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hidePivotFieldList="1" defaultThemeVersion="202300"/>
  <mc:AlternateContent xmlns:mc="http://schemas.openxmlformats.org/markup-compatibility/2006">
    <mc:Choice Requires="x15">
      <x15ac:absPath xmlns:x15ac="http://schemas.microsoft.com/office/spreadsheetml/2010/11/ac" url="/Users/subiksha/Desktop/Folders/Career_Program Management PM/Portfolio/Excel Dashboards/"/>
    </mc:Choice>
  </mc:AlternateContent>
  <xr:revisionPtr revIDLastSave="0" documentId="13_ncr:1_{A521C038-5D9D-5B4F-891A-6A7CDA63CC52}" xr6:coauthVersionLast="47" xr6:coauthVersionMax="47" xr10:uidLastSave="{00000000-0000-0000-0000-000000000000}"/>
  <bookViews>
    <workbookView xWindow="0" yWindow="680" windowWidth="34200" windowHeight="19780" activeTab="2" xr2:uid="{70521DF1-53EF-4629-BA92-147E36F41957}"/>
  </bookViews>
  <sheets>
    <sheet name="Data" sheetId="1" r:id="rId1"/>
    <sheet name="pivot table" sheetId="3" r:id="rId2"/>
    <sheet name="dashboard" sheetId="4" r:id="rId3"/>
  </sheets>
  <definedNames>
    <definedName name="_xlnm._FilterDatabase" localSheetId="0" hidden="1">Data!$A$1:$L$8314</definedName>
    <definedName name="_xlchart.v5.0" hidden="1">'pivot table'!$O$21</definedName>
    <definedName name="_xlchart.v5.1" hidden="1">'pivot table'!$O$22:$O$49</definedName>
    <definedName name="_xlchart.v5.2" hidden="1">'pivot table'!$P$21</definedName>
    <definedName name="_xlchart.v5.3" hidden="1">'pivot table'!$P$22:$P$49</definedName>
    <definedName name="Slicer_Category">#N/A</definedName>
    <definedName name="Slicer_Month">#N/A</definedName>
    <definedName name="Slicer_Year">#N/A</definedName>
  </definedNames>
  <calcPr calcId="181029"/>
  <pivotCaches>
    <pivotCache cacheId="79" r:id="rId4"/>
    <pivotCache cacheId="80" r:id="rId5"/>
    <pivotCache cacheId="8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13" i="3" l="1"/>
  <c r="D12" i="3"/>
  <c r="D11" i="3"/>
  <c r="O23" i="3"/>
  <c r="O24" i="3"/>
  <c r="O25" i="3"/>
  <c r="O26" i="3"/>
  <c r="O27" i="3"/>
  <c r="O28" i="3"/>
  <c r="O29" i="3"/>
  <c r="O30" i="3"/>
  <c r="O31" i="3"/>
  <c r="O32" i="3"/>
  <c r="O33" i="3"/>
  <c r="O34" i="3"/>
  <c r="O35" i="3"/>
  <c r="O36" i="3"/>
  <c r="O37" i="3"/>
  <c r="O38" i="3"/>
  <c r="O39" i="3"/>
  <c r="O40" i="3"/>
  <c r="O41" i="3"/>
  <c r="O42" i="3"/>
  <c r="O43" i="3"/>
  <c r="O44" i="3"/>
  <c r="O45" i="3"/>
  <c r="O46" i="3"/>
  <c r="O47" i="3"/>
  <c r="O48" i="3"/>
  <c r="O49" i="3"/>
  <c r="O22" i="3"/>
  <c r="O6" i="3"/>
  <c r="O16" i="3"/>
  <c r="O8" i="3"/>
  <c r="O13" i="3"/>
  <c r="O7" i="3"/>
  <c r="O10" i="3"/>
  <c r="O5" i="3"/>
  <c r="O15" i="3"/>
  <c r="O11" i="3"/>
  <c r="O12" i="3"/>
  <c r="O4" i="3"/>
  <c r="O9" i="3"/>
  <c r="O14" i="3"/>
  <c r="P28" i="3"/>
  <c r="P33" i="3"/>
  <c r="P38" i="3"/>
  <c r="P43" i="3"/>
  <c r="P48" i="3"/>
  <c r="P29" i="3"/>
  <c r="P34" i="3"/>
  <c r="P39" i="3"/>
  <c r="P44" i="3"/>
  <c r="P49" i="3"/>
  <c r="P30" i="3"/>
  <c r="P40" i="3"/>
  <c r="P45" i="3"/>
  <c r="P26" i="3"/>
  <c r="P31" i="3"/>
  <c r="P36" i="3"/>
  <c r="P46" i="3"/>
  <c r="P32" i="3"/>
  <c r="P42" i="3"/>
  <c r="P47" i="3"/>
  <c r="P23" i="3"/>
  <c r="P35" i="3"/>
  <c r="P41" i="3"/>
  <c r="P27" i="3"/>
  <c r="P37" i="3"/>
  <c r="P24" i="3"/>
  <c r="P25" i="3"/>
  <c r="P22" i="3"/>
  <c r="P6" i="3"/>
  <c r="P9" i="3"/>
  <c r="E11" i="3"/>
  <c r="P14" i="3"/>
  <c r="P12" i="3"/>
  <c r="P13" i="3"/>
  <c r="B10" i="3"/>
  <c r="P4" i="3"/>
  <c r="E13" i="3"/>
  <c r="E12" i="3"/>
  <c r="B5" i="3"/>
  <c r="P10" i="3"/>
  <c r="P16" i="3"/>
  <c r="P8" i="3"/>
  <c r="P15" i="3"/>
  <c r="P7" i="3"/>
  <c r="P11" i="3"/>
  <c r="P5" i="3"/>
</calcChain>
</file>

<file path=xl/sharedStrings.xml><?xml version="1.0" encoding="utf-8"?>
<sst xmlns="http://schemas.openxmlformats.org/spreadsheetml/2006/main" count="59756" uniqueCount="2698">
  <si>
    <t>Customer Name</t>
  </si>
  <si>
    <t>State</t>
  </si>
  <si>
    <t>Category</t>
  </si>
  <si>
    <t>Sub-Category</t>
  </si>
  <si>
    <t>Product Name</t>
  </si>
  <si>
    <t>Sales</t>
  </si>
  <si>
    <t>Quantity</t>
  </si>
  <si>
    <t>Profit</t>
  </si>
  <si>
    <t>Month</t>
  </si>
  <si>
    <t>Year</t>
  </si>
  <si>
    <t>Darren Powers</t>
  </si>
  <si>
    <t>Message Book, Wirebound, Four 5 1/2" X 4" Forms/Pg., 200 Dupl. Sets/Book</t>
  </si>
  <si>
    <t>Phillina Ober</t>
  </si>
  <si>
    <t>Avery 508</t>
  </si>
  <si>
    <t>SAFCO Boltless Steel Shelving</t>
  </si>
  <si>
    <t>GBC Standard Plastic Binding Systems Combs</t>
  </si>
  <si>
    <t>Mick Brown</t>
  </si>
  <si>
    <t>Avery Hi-Liter EverBold Pen Style Fluorescent Highlighters, 4/Pack</t>
  </si>
  <si>
    <t>Lycoris Saunders</t>
  </si>
  <si>
    <t>Xerox 225</t>
  </si>
  <si>
    <t>Jack O'Briant</t>
  </si>
  <si>
    <t>Dixon Prang Watercolor Pencils, 10-Color Set with Brush</t>
  </si>
  <si>
    <t>Maria Etezadi</t>
  </si>
  <si>
    <t>Global Deluxe High-Back Manager's Chair</t>
  </si>
  <si>
    <t>Ibico Hi-Tech Manual Binding System</t>
  </si>
  <si>
    <t>Rogers Handheld Barrel Pencil Sharpener</t>
  </si>
  <si>
    <t>GE 30524EE4</t>
  </si>
  <si>
    <t>Wireless Extenders zBoost YX545 SOHO Signal Booster</t>
  </si>
  <si>
    <t>Alliance Super-Size Bands, Assorted Sizes</t>
  </si>
  <si>
    <t>Vivek Sundaresam</t>
  </si>
  <si>
    <t>Howard Miller 14-1/2" Diameter Chrome Round Wall Clock</t>
  </si>
  <si>
    <t>Acco Four Pocket Poly Ring Binder with Label Holder, Smoke, 1"</t>
  </si>
  <si>
    <t>Melanie Seite</t>
  </si>
  <si>
    <t>Newell 312</t>
  </si>
  <si>
    <t>Memorex Micro Travel Drive 8 GB</t>
  </si>
  <si>
    <t>Anthony Jacobs</t>
  </si>
  <si>
    <t>Avery 482</t>
  </si>
  <si>
    <t>Howard Miller 11-1/2" Diameter Ridgewood Wall Clock</t>
  </si>
  <si>
    <t>Seth Vernon</t>
  </si>
  <si>
    <t>DAX Value U-Channel Document Frames, Easel Back</t>
  </si>
  <si>
    <t>Chris Selesnick</t>
  </si>
  <si>
    <t>Staple envelope</t>
  </si>
  <si>
    <t>Plantronics S12 Corded Telephone Headset System</t>
  </si>
  <si>
    <t>3-ring staple pack</t>
  </si>
  <si>
    <t>Natalie DeCherney</t>
  </si>
  <si>
    <t>Global Highback Leather Tilter in Burgundy</t>
  </si>
  <si>
    <t>Brian Dahlen</t>
  </si>
  <si>
    <t>Tennsco 6- and 18-Compartment Lockers</t>
  </si>
  <si>
    <t>O'Sullivan Elevations Bookcase, Cherry Finish</t>
  </si>
  <si>
    <t>4009 Highlighters by Sanford</t>
  </si>
  <si>
    <t>Michael Moore</t>
  </si>
  <si>
    <t>Xerox 1923</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</si>
  <si>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</si>
  <si>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</si>
  <si>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</si>
  <si>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</si>
  <si>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</si>
  <si>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</si>
  <si>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</si>
  <si>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</si>
  <si>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David Wiener</t>
  </si>
  <si>
    <t>Fellowes Mighty 8 Compact Surge Protector</t>
  </si>
  <si>
    <t>Toby Swindell</t>
  </si>
  <si>
    <t>GBC Standard Recycled Report Covers, Clear Plastic Sheets</t>
  </si>
  <si>
    <t>TOPS Carbonless Receipt Book, Four 2-3/4 x 7-1/4 Money Receipts per Page</t>
  </si>
  <si>
    <t>O'Sullivan 4-Shelf Bookcase in Odessa Pine</t>
  </si>
  <si>
    <t>Hunter Lopez</t>
  </si>
  <si>
    <t>Apple iPhone 5C</t>
  </si>
  <si>
    <t>Newell 351</t>
  </si>
  <si>
    <t>Eldon Expressions Desk Accessory, Wood Pencil Holder, Oak</t>
  </si>
  <si>
    <t>Newell 327</t>
  </si>
  <si>
    <t>Mark Van Huff</t>
  </si>
  <si>
    <t>Wirebound Service Call Books, 5 1/2" x 4"</t>
  </si>
  <si>
    <t>Xylona Preis</t>
  </si>
  <si>
    <t>Eldon Fold 'N Roll Cart System</t>
  </si>
  <si>
    <t>Eldon ClusterMat Chair Mat with Cordless Antistatic Protection</t>
  </si>
  <si>
    <t>Holmes Replacement Filter for HEPA Air Cleaner, Very Large Room, HEPA Filter</t>
  </si>
  <si>
    <t>Fellowes Bases and Tops For Staxonsteel/High-Stak Systems</t>
  </si>
  <si>
    <t>Panasonic KP-4ABK Battery-Operated Pencil Sharpener</t>
  </si>
  <si>
    <t>Ultra Door Push Plate</t>
  </si>
  <si>
    <t>Muhammed MacIntyre</t>
  </si>
  <si>
    <t>GBC DocuBind TL200 Manual Binding Machine</t>
  </si>
  <si>
    <t>Tom Boeckenhauer</t>
  </si>
  <si>
    <t>Ultra Door Pull Handle</t>
  </si>
  <si>
    <t>Ionia McGrath</t>
  </si>
  <si>
    <t>Xerox 195</t>
  </si>
  <si>
    <t>Speros Goranitis</t>
  </si>
  <si>
    <t>Alliance Big Bands Rubber Bands, 12/Pack</t>
  </si>
  <si>
    <t>Shirley Daniels</t>
  </si>
  <si>
    <t>GE General Use Halogen Bulbs, 100 Watts, 1 Bulb per Pack</t>
  </si>
  <si>
    <t>SAFCO Commercial Wire Shelving, 72h</t>
  </si>
  <si>
    <t>REDIFORM Incoming/Outgoing Call Register, 11" X 8 1/2", 100 Messages</t>
  </si>
  <si>
    <t>Macally Suction Cup Mount</t>
  </si>
  <si>
    <t>Jabra SPEAK 410</t>
  </si>
  <si>
    <t>Carol Adams</t>
  </si>
  <si>
    <t>Ed Jacobs</t>
  </si>
  <si>
    <t>Recycled Steel Personal File for Hanging File Folders</t>
  </si>
  <si>
    <t>Balt Split Level Computer Training Table</t>
  </si>
  <si>
    <t>Dixon Ticonderoga Core-Lock Colored Pencils</t>
  </si>
  <si>
    <t>Jasper Cacioppo</t>
  </si>
  <si>
    <t>Mike Vittorini</t>
  </si>
  <si>
    <t>Xerox 1972</t>
  </si>
  <si>
    <t>Space Solutions HD Industrial Steel Shelving.</t>
  </si>
  <si>
    <t>Liz Carlisle</t>
  </si>
  <si>
    <t>Sauder Facets Collection Library, Sky Alder Finish</t>
  </si>
  <si>
    <t>Bradley Drucker</t>
  </si>
  <si>
    <t>Enermax Aurora Lite Keyboard</t>
  </si>
  <si>
    <t>Cynthia Delaney</t>
  </si>
  <si>
    <t>Staples</t>
  </si>
  <si>
    <t>Eric Barreto</t>
  </si>
  <si>
    <t>AT&amp;T 17929 Lendline Telephone</t>
  </si>
  <si>
    <t>Ibico Laser Imprintable Binding System Covers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</si>
  <si>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</si>
  <si>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</si>
  <si>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</si>
  <si>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</si>
  <si>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</si>
  <si>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</si>
  <si>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</si>
  <si>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</si>
  <si>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</si>
  <si>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</si>
  <si>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Maxell DVD-RAM Discs</t>
  </si>
  <si>
    <t>Nathan Mautz</t>
  </si>
  <si>
    <t>Master Caster Door Stop, Large Brown</t>
  </si>
  <si>
    <t>Natalie Fritzler</t>
  </si>
  <si>
    <t>Hon 2111 Invitation Series Corner Table</t>
  </si>
  <si>
    <t>Guy Armstrong</t>
  </si>
  <si>
    <t>Global Value Mid-Back Manager's Chair, Gray</t>
  </si>
  <si>
    <t>Avery 483</t>
  </si>
  <si>
    <t>Rubbermaid ClusterMat Chairmats, Mat Size- 66" x 60", Lip 20" x 11" -90 Degree Angle</t>
  </si>
  <si>
    <t>VariCap6 Expandable Binder</t>
  </si>
  <si>
    <t>Sanjit Chand</t>
  </si>
  <si>
    <t>Global Geo Office Task Chair, Gray</t>
  </si>
  <si>
    <t>Shui Tom</t>
  </si>
  <si>
    <t>Memo Book, 100 Message Capacity, 5 3/8Â” x 11Â”</t>
  </si>
  <si>
    <t>Marina Lichtenstein</t>
  </si>
  <si>
    <t>Logitech G600 MMO Gaming Mouse</t>
  </si>
  <si>
    <t>Belkin 8 Outlet Surge Protector</t>
  </si>
  <si>
    <t>Compact Automatic Electric Letter Opener</t>
  </si>
  <si>
    <t>Barry FranzÃ¶sisch</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</si>
  <si>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</si>
  <si>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</si>
  <si>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</si>
  <si>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</si>
  <si>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</si>
  <si>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</si>
  <si>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</si>
  <si>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</si>
  <si>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</si>
  <si>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</si>
  <si>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</si>
  <si>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</si>
  <si>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</si>
  <si>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</si>
  <si>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</si>
  <si>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</si>
  <si>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</si>
  <si>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</si>
  <si>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</si>
  <si>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</si>
  <si>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</si>
  <si>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</si>
  <si>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</si>
  <si>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</si>
  <si>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</si>
  <si>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</si>
  <si>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</si>
  <si>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</si>
  <si>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</si>
  <si>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</si>
  <si>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</si>
  <si>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</si>
  <si>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</si>
  <si>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Kristina Nunn</t>
  </si>
  <si>
    <t>Nicole Hansen</t>
  </si>
  <si>
    <t>Xerox 1971</t>
  </si>
  <si>
    <t>Hypercom P1300 Pinpad</t>
  </si>
  <si>
    <t>Ashley Jarboe</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</si>
  <si>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</si>
  <si>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</si>
  <si>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</si>
  <si>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</si>
  <si>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</si>
  <si>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</si>
  <si>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</si>
  <si>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</si>
  <si>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</si>
  <si>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</si>
  <si>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</si>
  <si>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</si>
  <si>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</si>
  <si>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</si>
  <si>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</si>
  <si>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</si>
  <si>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</si>
  <si>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</si>
  <si>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</si>
  <si>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</si>
  <si>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Nora Pelletier</t>
  </si>
  <si>
    <t>Craig Molinari</t>
  </si>
  <si>
    <t>Newell Chalk Holder</t>
  </si>
  <si>
    <t>Office Star - Task Chair with Contemporary Loop Arms</t>
  </si>
  <si>
    <t>Global Leather and Oak Executive Chair, Black</t>
  </si>
  <si>
    <t>Scott Williamson</t>
  </si>
  <si>
    <t>Geographics Note Cards, Blank, White, 8 1/2" x 11"</t>
  </si>
  <si>
    <t>Kean Thornton</t>
  </si>
  <si>
    <t>BOSTON Ranger #55 Pencil Sharpener, Black</t>
  </si>
  <si>
    <t>Chloris Kastensmidt</t>
  </si>
  <si>
    <t>Stockwell Push Pins</t>
  </si>
  <si>
    <t>Kelly Andreada</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</si>
  <si>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</si>
  <si>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</si>
  <si>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</si>
  <si>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</si>
  <si>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</si>
  <si>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</si>
  <si>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</si>
  <si>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</si>
  <si>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</si>
  <si>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Jason Fortune-</t>
  </si>
  <si>
    <t>ImationÂ 30456 USBÂ Flash DriveÂ 8GB</t>
  </si>
  <si>
    <t>Staple magnet</t>
  </si>
  <si>
    <t>Premium Transparent Presentation Covers, No Pattern/Clear, 8 1/2" x 11"</t>
  </si>
  <si>
    <t>Rick Bensley</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</si>
  <si>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</si>
  <si>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</si>
  <si>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</si>
  <si>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</si>
  <si>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</si>
  <si>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</si>
  <si>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</si>
  <si>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</si>
  <si>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</si>
  <si>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</si>
  <si>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</si>
  <si>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</si>
  <si>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Bionaire Personal Warm Mist Humidifier/Vaporizer</t>
  </si>
  <si>
    <t>Newell 35</t>
  </si>
  <si>
    <t>Christine Phan</t>
  </si>
  <si>
    <t>Bretford Rectangular Conference Table Tops</t>
  </si>
  <si>
    <t>Hon 30" x 60" Table with Locking Drawer</t>
  </si>
  <si>
    <t>Xerox 1926</t>
  </si>
  <si>
    <t>Xerox 1918</t>
  </si>
  <si>
    <t>Annie Zypern</t>
  </si>
  <si>
    <t>Newell 333</t>
  </si>
  <si>
    <t>Xerox 1966</t>
  </si>
  <si>
    <t>Xerox 1967</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</si>
  <si>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</si>
  <si>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</si>
  <si>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</si>
  <si>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</si>
  <si>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</si>
  <si>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</si>
  <si>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</si>
  <si>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</si>
  <si>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</si>
  <si>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</si>
  <si>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</si>
  <si>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</si>
  <si>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</si>
  <si>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</si>
  <si>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</si>
  <si>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</si>
  <si>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</si>
  <si>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</si>
  <si>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</si>
  <si>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</si>
  <si>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</si>
  <si>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</si>
  <si>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</si>
  <si>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</si>
  <si>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</si>
  <si>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</si>
  <si>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</si>
  <si>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</si>
  <si>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</si>
  <si>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</si>
  <si>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</si>
  <si>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</si>
  <si>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</si>
  <si>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</si>
  <si>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</si>
  <si>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</si>
  <si>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</si>
  <si>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</si>
  <si>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</si>
  <si>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</si>
  <si>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</si>
  <si>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</si>
  <si>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</si>
  <si>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</si>
  <si>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</si>
  <si>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</si>
  <si>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</si>
  <si>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</si>
  <si>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</si>
  <si>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</si>
  <si>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</si>
  <si>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</si>
  <si>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</si>
  <si>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</si>
  <si>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</si>
  <si>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</si>
  <si>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</si>
  <si>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</si>
  <si>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</si>
  <si>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</si>
  <si>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</si>
  <si>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</si>
  <si>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</si>
  <si>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Christina VanderZanden</t>
  </si>
  <si>
    <t>Daniel Raglin</t>
  </si>
  <si>
    <t>AT&amp;T TR1909W</t>
  </si>
  <si>
    <t>Mike Pelletier</t>
  </si>
  <si>
    <t>Mike Gockenbach</t>
  </si>
  <si>
    <t>Bush Advantage Collection Racetrack Conference Table</t>
  </si>
  <si>
    <t>Kunst Miller</t>
  </si>
  <si>
    <t>Peel-Off China Markers</t>
  </si>
  <si>
    <t>Dorris liebe</t>
  </si>
  <si>
    <t>Avery 490</t>
  </si>
  <si>
    <t>Susan Gilcrest</t>
  </si>
  <si>
    <t>Sanford EarthWrite Recycled Pencils, Medium Soft, #2</t>
  </si>
  <si>
    <t>Mark Packer</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</si>
  <si>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</si>
  <si>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</si>
  <si>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</si>
  <si>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</si>
  <si>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</si>
  <si>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</si>
  <si>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</si>
  <si>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</si>
  <si>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</si>
  <si>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</si>
  <si>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</si>
  <si>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</si>
  <si>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</si>
  <si>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</si>
  <si>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</si>
  <si>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</si>
  <si>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</si>
  <si>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</si>
  <si>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</si>
  <si>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</si>
  <si>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</si>
  <si>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</si>
  <si>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</si>
  <si>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</si>
  <si>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</si>
  <si>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</si>
  <si>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</si>
  <si>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</si>
  <si>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</si>
  <si>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</si>
  <si>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</si>
  <si>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</si>
  <si>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</si>
  <si>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Ken Black</t>
  </si>
  <si>
    <t>Safco Commercial Shelving</t>
  </si>
  <si>
    <t>Logitech Wireless Marathon Mouse M705</t>
  </si>
  <si>
    <t>Xerox 209</t>
  </si>
  <si>
    <t>Tracy Hopkins</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</si>
  <si>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</si>
  <si>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</si>
  <si>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</si>
  <si>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</si>
  <si>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</si>
  <si>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</si>
  <si>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</si>
  <si>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</si>
  <si>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</si>
  <si>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</si>
  <si>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</si>
  <si>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</si>
  <si>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</si>
  <si>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</si>
  <si>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</si>
  <si>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</si>
  <si>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</si>
  <si>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</si>
  <si>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</si>
  <si>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</si>
  <si>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</si>
  <si>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</si>
  <si>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</si>
  <si>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</si>
  <si>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</si>
  <si>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</si>
  <si>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</si>
  <si>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</si>
  <si>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</si>
  <si>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</si>
  <si>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</si>
  <si>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</si>
  <si>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</si>
  <si>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</si>
  <si>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</si>
  <si>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</si>
  <si>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</si>
  <si>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</si>
  <si>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</si>
  <si>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</si>
  <si>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</si>
  <si>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Logitech Wireless Headset h800</t>
  </si>
  <si>
    <t>John Stevenson</t>
  </si>
  <si>
    <t>Jay Kimmel</t>
  </si>
  <si>
    <t>Acco Banker's Clasps, 5 3/4"-Long</t>
  </si>
  <si>
    <t>Xerox 224</t>
  </si>
  <si>
    <t>Logitech Wireless Anywhere Mouse MX for PC and Mac</t>
  </si>
  <si>
    <t>Sanjit Engle</t>
  </si>
  <si>
    <t>GBC Personal VeloBind Strips</t>
  </si>
  <si>
    <t>Gary Mitchum</t>
  </si>
  <si>
    <t>Jawbone JAMBOX Wireless Bluetooth Speaker</t>
  </si>
  <si>
    <t>Michelle Moray</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</si>
  <si>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</si>
  <si>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</si>
  <si>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</si>
  <si>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</si>
  <si>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</si>
  <si>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</si>
  <si>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</si>
  <si>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</si>
  <si>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</si>
  <si>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</si>
  <si>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</si>
  <si>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</si>
  <si>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</si>
  <si>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</si>
  <si>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</si>
  <si>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</si>
  <si>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</si>
  <si>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</si>
  <si>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</si>
  <si>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</si>
  <si>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</si>
  <si>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</si>
  <si>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</si>
  <si>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</si>
  <si>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</si>
  <si>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</si>
  <si>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</si>
  <si>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</si>
  <si>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</si>
  <si>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</si>
  <si>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</si>
  <si>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</si>
  <si>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</si>
  <si>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</si>
  <si>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</si>
  <si>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</si>
  <si>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</si>
  <si>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</si>
  <si>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</si>
  <si>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</si>
  <si>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</si>
  <si>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</si>
  <si>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</si>
  <si>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</si>
  <si>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</si>
  <si>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</si>
  <si>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</si>
  <si>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</si>
  <si>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</si>
  <si>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</si>
  <si>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</si>
  <si>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</si>
  <si>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</si>
  <si>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</si>
  <si>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</si>
  <si>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Marc Harrigan</t>
  </si>
  <si>
    <t>Newell 347</t>
  </si>
  <si>
    <t>Muhammed Yedwab</t>
  </si>
  <si>
    <t>Recycled Steel Personal File for Standard File Folders</t>
  </si>
  <si>
    <t>Blackstonian Pencils</t>
  </si>
  <si>
    <t>Avery 488</t>
  </si>
  <si>
    <t>George Bell</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</si>
  <si>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</si>
  <si>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</si>
  <si>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</si>
  <si>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</si>
  <si>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</si>
  <si>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</si>
  <si>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</si>
  <si>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</si>
  <si>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</si>
  <si>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</si>
  <si>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</si>
  <si>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</si>
  <si>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</si>
  <si>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</si>
  <si>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</si>
  <si>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</si>
  <si>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</si>
  <si>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</si>
  <si>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Brother DCP1000 Digital 3 in 1 Multifunction Machine</t>
  </si>
  <si>
    <t>Joni Sundaresam</t>
  </si>
  <si>
    <t>Avery 481</t>
  </si>
  <si>
    <t>Nathan Cano</t>
  </si>
  <si>
    <t>GBC Poly Designer Binding Covers</t>
  </si>
  <si>
    <t>Paul MacIntyre</t>
  </si>
  <si>
    <t>Fellowes Binding Cases</t>
  </si>
  <si>
    <t>Andrew Allen</t>
  </si>
  <si>
    <t>OIC Thumb-Tacks</t>
  </si>
  <si>
    <t>Bill Shonely</t>
  </si>
  <si>
    <t>Holmes Odor Grabber</t>
  </si>
  <si>
    <t>Peter Fuller</t>
  </si>
  <si>
    <t>Adams "While You Were Out" Message Pads</t>
  </si>
  <si>
    <t>Newell 350</t>
  </si>
  <si>
    <t>Xerox 1933</t>
  </si>
  <si>
    <t>Emily Burns</t>
  </si>
  <si>
    <t>Eldon Portable Mobile Manager</t>
  </si>
  <si>
    <t>Giulietta Dortch</t>
  </si>
  <si>
    <t>Harold Pawlan</t>
  </si>
  <si>
    <t>Steve Nguyen</t>
  </si>
  <si>
    <t>Model L Table or Wall-Mount Pencil Sharpener</t>
  </si>
  <si>
    <t>Carol Triggs</t>
  </si>
  <si>
    <t>Newell 335</t>
  </si>
  <si>
    <t>Hewlett Packard LaserJet 3310 Copier</t>
  </si>
  <si>
    <t>Patrick Gardner</t>
  </si>
  <si>
    <t>Sony Micro Vault Click 16 GB USB 2.0 Flash Drive</t>
  </si>
  <si>
    <t>Sean Braxton</t>
  </si>
  <si>
    <t>Fellowes Super Stor/Drawer</t>
  </si>
  <si>
    <t>Avery 506</t>
  </si>
  <si>
    <t>LF Elite 3D Dazzle Designer Hard Case Cover, Lf Stylus Pen and Wiper For Apple Iphone 5c Mini Lite</t>
  </si>
  <si>
    <t>Art Foster</t>
  </si>
  <si>
    <t>Bestar Classic Bookcase</t>
  </si>
  <si>
    <t>DIXON Ticonderoga Erasable Checking Pencils</t>
  </si>
  <si>
    <t>Greg Matthias</t>
  </si>
  <si>
    <t>Wilson Electronics DB Pro Signal Booster</t>
  </si>
  <si>
    <t>Acme Design Stainless Steel Bent Scissors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</si>
  <si>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</si>
  <si>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</si>
  <si>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</si>
  <si>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</si>
  <si>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</si>
  <si>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</si>
  <si>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</si>
  <si>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</si>
  <si>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</si>
  <si>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Harold Dahlen</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</si>
  <si>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</si>
  <si>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</si>
  <si>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</si>
  <si>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</si>
  <si>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</si>
  <si>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</si>
  <si>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</si>
  <si>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</si>
  <si>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</si>
  <si>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</si>
  <si>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</si>
  <si>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</si>
  <si>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</si>
  <si>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</si>
  <si>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</si>
  <si>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</si>
  <si>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</si>
  <si>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</si>
  <si>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</si>
  <si>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</si>
  <si>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</si>
  <si>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</si>
  <si>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</si>
  <si>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</si>
  <si>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</si>
  <si>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</si>
  <si>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</si>
  <si>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</si>
  <si>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</si>
  <si>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</si>
  <si>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</si>
  <si>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</si>
  <si>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</si>
  <si>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</si>
  <si>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</si>
  <si>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</si>
  <si>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</si>
  <si>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</si>
  <si>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</si>
  <si>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</si>
  <si>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</si>
  <si>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</si>
  <si>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</si>
  <si>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</si>
  <si>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</si>
  <si>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</si>
  <si>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</si>
  <si>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</si>
  <si>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</si>
  <si>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</si>
  <si>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</si>
  <si>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</si>
  <si>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</si>
  <si>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</si>
  <si>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VTech DS6151</t>
  </si>
  <si>
    <t>netTALK DUO VoIP Telephone Service</t>
  </si>
  <si>
    <t>Herbert Flentye</t>
  </si>
  <si>
    <t>Hon Olson Stacker Stools</t>
  </si>
  <si>
    <t>Dean percer</t>
  </si>
  <si>
    <t>SAFCO Mobile Desk Side File, Wire Frame</t>
  </si>
  <si>
    <t>Maya Herman</t>
  </si>
  <si>
    <t>Fellowes Officeware Wire Shelving</t>
  </si>
  <si>
    <t>Plantronics HL10 Handset Lifter</t>
  </si>
  <si>
    <t>Logitech Wireless Performance Mouse MX for PC and Mac</t>
  </si>
  <si>
    <t>Laurel Elliston</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</si>
  <si>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</si>
  <si>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</si>
  <si>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</si>
  <si>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</si>
  <si>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</si>
  <si>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</si>
  <si>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</si>
  <si>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James Galang</t>
  </si>
  <si>
    <t>Laurel Workman</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</si>
  <si>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</si>
  <si>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</si>
  <si>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</si>
  <si>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</si>
  <si>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</si>
  <si>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</si>
  <si>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</si>
  <si>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</si>
  <si>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</si>
  <si>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</si>
  <si>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</si>
  <si>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</si>
  <si>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</si>
  <si>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</si>
  <si>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</si>
  <si>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</si>
  <si>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</si>
  <si>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</si>
  <si>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Acco 6 Outlet Guardian Premium Surge Suppressor</t>
  </si>
  <si>
    <t>GBC Standard Therm-A-Bind Covers</t>
  </si>
  <si>
    <t>Aluminum Document Frame</t>
  </si>
  <si>
    <t>Mophie Juice Pack Helium for iPhone</t>
  </si>
  <si>
    <t>Steven Cartwright</t>
  </si>
  <si>
    <t>Ross Baird</t>
  </si>
  <si>
    <t>Richard Eichhorn</t>
  </si>
  <si>
    <t>Avery 513</t>
  </si>
  <si>
    <t>Contract Clock, 14", Brown</t>
  </si>
  <si>
    <t>Bobby Trafton</t>
  </si>
  <si>
    <t>Seth Thomas 14" Day/Date Wall Clock</t>
  </si>
  <si>
    <t>Commercial WindTunnel Clean Air Upright Vacuum, Replacement Belts, Filtration Bags</t>
  </si>
  <si>
    <t>Bryan Mills</t>
  </si>
  <si>
    <t>Sanford Liquid Accent Highlighters</t>
  </si>
  <si>
    <t>Grant Thornton</t>
  </si>
  <si>
    <t>Acme Office Executive Series Stainless Steel Trimmers</t>
  </si>
  <si>
    <t>Sarah Bern</t>
  </si>
  <si>
    <t>Valerie Takahito</t>
  </si>
  <si>
    <t>Bart Pistole</t>
  </si>
  <si>
    <t>Nick Radford</t>
  </si>
  <si>
    <t>Bevis Round Conference Table Top, X-Base</t>
  </si>
  <si>
    <t>Carlos Soltero</t>
  </si>
  <si>
    <t>Rick Duston</t>
  </si>
  <si>
    <t>Tennsco Snap-Together Open Shelving Units, Starter Sets and Add-On Units</t>
  </si>
  <si>
    <t>Brosina Hoffman</t>
  </si>
  <si>
    <t>Newell 322</t>
  </si>
  <si>
    <t>Mitel 5320 IP Phone VoIP phone</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</si>
  <si>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</si>
  <si>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</si>
  <si>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</si>
  <si>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</si>
  <si>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</si>
  <si>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</si>
  <si>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</si>
  <si>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</si>
  <si>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</si>
  <si>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DIXON Oriole Pencils</t>
  </si>
  <si>
    <t>Executive Impressions 13-1/2" Indoor/Outdoor Wall Clock</t>
  </si>
  <si>
    <t>Heather Kirkland</t>
  </si>
  <si>
    <t>Sharelle Roach</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</si>
  <si>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</si>
  <si>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</si>
  <si>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</si>
  <si>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</si>
  <si>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</si>
  <si>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</si>
  <si>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</si>
  <si>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</si>
  <si>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Gary Hwang</t>
  </si>
  <si>
    <t>OIC Binder Clips</t>
  </si>
  <si>
    <t>GBC DocuBind P400 Electric Binding System</t>
  </si>
  <si>
    <t>Jennifer Ferguson</t>
  </si>
  <si>
    <t>Xerox 1892</t>
  </si>
  <si>
    <t>Mick Crebagga</t>
  </si>
  <si>
    <t>Plantronics CordlessÂ Phone HeadsetÂ with In-line Volume - M214C</t>
  </si>
  <si>
    <t>HTC One Mini</t>
  </si>
  <si>
    <t>Xerox 2</t>
  </si>
  <si>
    <t>Okidata C331dn Printer</t>
  </si>
  <si>
    <t>Safco Industrial Wire Shelving System</t>
  </si>
  <si>
    <t>Corey-Lock</t>
  </si>
  <si>
    <t>Nontoxic Chalk</t>
  </si>
  <si>
    <t>Luxo Professional Magnifying Clamp-On Fluorescent Lamps</t>
  </si>
  <si>
    <t>Recycled Eldon Regeneration Jumbo File</t>
  </si>
  <si>
    <t>OIC #2 Pencils, Medium Soft</t>
  </si>
  <si>
    <t>Newell 341</t>
  </si>
  <si>
    <t>Natalie Webber</t>
  </si>
  <si>
    <t>Stacking Trays by OIC</t>
  </si>
  <si>
    <t>Epson Perfection V600 Photo Scanner</t>
  </si>
  <si>
    <t>Fellowes Advanced 8 Outlet Surge Suppressor with Phone/Fax Protection</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</si>
  <si>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</si>
  <si>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</si>
  <si>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</si>
  <si>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</si>
  <si>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</si>
  <si>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</si>
  <si>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</si>
  <si>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Anna Andreadi</t>
  </si>
  <si>
    <t>Panasonic Kx-TS550</t>
  </si>
  <si>
    <t>Brian Stugart</t>
  </si>
  <si>
    <t>Sony 64GB Class 10 Micro SDHC R40 Memory Card</t>
  </si>
  <si>
    <t>Denise Leinenbach</t>
  </si>
  <si>
    <t>Prang Drawing Pencil Set</t>
  </si>
  <si>
    <t>Acme Kleen Earth Office Shears</t>
  </si>
  <si>
    <t>Liz Pelletier</t>
  </si>
  <si>
    <t>Acrylic Self-Standing Desk Frames</t>
  </si>
  <si>
    <t>Noel Staavos</t>
  </si>
  <si>
    <t>Grace Kelly</t>
  </si>
  <si>
    <t>Plantronics 81402</t>
  </si>
  <si>
    <t>Hunt BOSTON Vista Battery-Operated Pencil Sharpener, Black</t>
  </si>
  <si>
    <t>Liz MacKendrick</t>
  </si>
  <si>
    <t>Cynthia Arntzen</t>
  </si>
  <si>
    <t>Xerox 1995</t>
  </si>
  <si>
    <t>Xerox 1941</t>
  </si>
  <si>
    <t>Rob Williams</t>
  </si>
  <si>
    <t>Dan Lawera</t>
  </si>
  <si>
    <t>Dixon My First Ticonderoga Pencil, #2</t>
  </si>
  <si>
    <t>Helen Abelman</t>
  </si>
  <si>
    <t>GBC Recycled Regency Composition Covers</t>
  </si>
  <si>
    <t>Russell Applegate</t>
  </si>
  <si>
    <t>BIC Brite Liner Grip Highlighters</t>
  </si>
  <si>
    <t>Anthony Rawles</t>
  </si>
  <si>
    <t>Michael Stewart</t>
  </si>
  <si>
    <t>Sanford Uni-Blazer View Highlighters, Chisel Tip, Yellow</t>
  </si>
  <si>
    <t>Brian DeCherney</t>
  </si>
  <si>
    <t>Xerox 1913</t>
  </si>
  <si>
    <t>Cardinal Holdit Business Card Pockets</t>
  </si>
  <si>
    <t>Wilson SignalBoost 841262 DB PRO Amplifier Kit</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</si>
  <si>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</si>
  <si>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</si>
  <si>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</si>
  <si>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</si>
  <si>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</si>
  <si>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</si>
  <si>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</si>
  <si>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</si>
  <si>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</si>
  <si>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</si>
  <si>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</si>
  <si>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Don Miller</t>
  </si>
  <si>
    <t>Advantus Panel Wall Certificate Holder - 8.5x11</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</si>
  <si>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</si>
  <si>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</si>
  <si>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</si>
  <si>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</si>
  <si>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</si>
  <si>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</si>
  <si>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</si>
  <si>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</si>
  <si>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</si>
  <si>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</si>
  <si>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</si>
  <si>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</si>
  <si>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</si>
  <si>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</si>
  <si>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</si>
  <si>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</si>
  <si>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</si>
  <si>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</si>
  <si>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</si>
  <si>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</si>
  <si>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</si>
  <si>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</si>
  <si>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Jamie Kunitz</t>
  </si>
  <si>
    <t>Cisco SPA112 2 Port Phone Adapter</t>
  </si>
  <si>
    <t>Alyssa Crouse</t>
  </si>
  <si>
    <t>GE DSL Phone Line Filter</t>
  </si>
  <si>
    <t>Safco Chair Connectors, 6/Carton</t>
  </si>
  <si>
    <t>Max Engle</t>
  </si>
  <si>
    <t>Verbatim 25 GB 6x Blu-ray Single Layer Recordable Disc, 1/Pack</t>
  </si>
  <si>
    <t>Paul Van Hugh</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</si>
  <si>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</si>
  <si>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</si>
  <si>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</si>
  <si>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</si>
  <si>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</si>
  <si>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</si>
  <si>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</si>
  <si>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</si>
  <si>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</si>
  <si>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</si>
  <si>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</si>
  <si>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</si>
  <si>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</si>
  <si>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</si>
  <si>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</si>
  <si>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</si>
  <si>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</si>
  <si>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</si>
  <si>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</si>
  <si>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Eugene Moren</t>
  </si>
  <si>
    <t>Katherine Murray</t>
  </si>
  <si>
    <t>Letter Size Cart</t>
  </si>
  <si>
    <t>Westinghouse Clip-On Gooseneck Lamps</t>
  </si>
  <si>
    <t>Scot Wooten</t>
  </si>
  <si>
    <t>Charles Crestani</t>
  </si>
  <si>
    <t>Xerox 189</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</si>
  <si>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</si>
  <si>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</si>
  <si>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</si>
  <si>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</si>
  <si>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</si>
  <si>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</si>
  <si>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</si>
  <si>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</si>
  <si>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</si>
  <si>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</si>
  <si>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</si>
  <si>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</si>
  <si>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Acco Economy Flexible Poly Round Ring Binder</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</si>
  <si>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</si>
  <si>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</si>
  <si>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</si>
  <si>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</si>
  <si>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</si>
  <si>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</si>
  <si>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</si>
  <si>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</si>
  <si>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</si>
  <si>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</si>
  <si>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</si>
  <si>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</si>
  <si>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</si>
  <si>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</si>
  <si>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</si>
  <si>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</si>
  <si>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</si>
  <si>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</si>
  <si>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</si>
  <si>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</si>
  <si>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</si>
  <si>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</si>
  <si>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Tensor Computer Mounted Lamp</t>
  </si>
  <si>
    <t>Logitech Illuminated Ultrathin Keyboard with Backlighting</t>
  </si>
  <si>
    <t>Memorex Micro Travel Drive 16 GB</t>
  </si>
  <si>
    <t>Sheri Gordon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</si>
  <si>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</si>
  <si>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</si>
  <si>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</si>
  <si>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</si>
  <si>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</si>
  <si>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</si>
  <si>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</si>
  <si>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</si>
  <si>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</si>
  <si>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</si>
  <si>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</si>
  <si>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</si>
  <si>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</si>
  <si>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</si>
  <si>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Xerox 1916</t>
  </si>
  <si>
    <t>Ivan Liston</t>
  </si>
  <si>
    <t>Ann Steele</t>
  </si>
  <si>
    <t>Acco Clips to Go Binder Clips, 24 Clips in Two Sizes</t>
  </si>
  <si>
    <t>Nick Zandusky</t>
  </si>
  <si>
    <t>Memorex Micro Travel Drive 4 GB</t>
  </si>
  <si>
    <t>Smead Adjustable Mobile File Trolley with Lockable Top</t>
  </si>
  <si>
    <t>Bravo II Megaboss 12-Amp Hard Body Upright, Replacement Belts, 2 Belts per Pack</t>
  </si>
  <si>
    <t>Berenike Kampe</t>
  </si>
  <si>
    <t>Xerox 1884</t>
  </si>
  <si>
    <t>Acme Box Cutter Scissors</t>
  </si>
  <si>
    <t>Valerie Dominguez</t>
  </si>
  <si>
    <t>Hoover WindTunnel Plus Canister Vacuum</t>
  </si>
  <si>
    <t>Xerox 1934</t>
  </si>
  <si>
    <t>Newell 329</t>
  </si>
  <si>
    <t>Panasonic KX T7731-B Digital phone</t>
  </si>
  <si>
    <t>Safco Wire Cube Shelving System, For Use as 4 or 5 14" Cubes, Black</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</si>
  <si>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</si>
  <si>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</si>
  <si>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</si>
  <si>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</si>
  <si>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</si>
  <si>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</si>
  <si>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</si>
  <si>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</si>
  <si>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</si>
  <si>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</si>
  <si>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</si>
  <si>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</si>
  <si>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</si>
  <si>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</si>
  <si>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</si>
  <si>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</si>
  <si>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</si>
  <si>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</si>
  <si>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</si>
  <si>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</si>
  <si>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</si>
  <si>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</si>
  <si>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</si>
  <si>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</si>
  <si>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</si>
  <si>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</si>
  <si>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</si>
  <si>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</si>
  <si>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</si>
  <si>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Nu-Dell Float Frame 11 x 14 1/2</t>
  </si>
  <si>
    <t>Vivek Gonzalez</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</si>
  <si>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</si>
  <si>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</si>
  <si>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</si>
  <si>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</si>
  <si>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</si>
  <si>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</si>
  <si>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</si>
  <si>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</si>
  <si>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</si>
  <si>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</si>
  <si>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Super Bands, 12/Pack</t>
  </si>
  <si>
    <t>Sanford 52201 APSCO Electric Pencil Sharpener</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</si>
  <si>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</si>
  <si>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</si>
  <si>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</si>
  <si>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</si>
  <si>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</si>
  <si>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</si>
  <si>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</si>
  <si>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</si>
  <si>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</si>
  <si>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</si>
  <si>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</si>
  <si>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</si>
  <si>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</si>
  <si>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</si>
  <si>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</si>
  <si>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</si>
  <si>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</si>
  <si>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</si>
  <si>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</si>
  <si>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</si>
  <si>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</si>
  <si>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</si>
  <si>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</si>
  <si>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</si>
  <si>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</si>
  <si>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</si>
  <si>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</si>
  <si>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</si>
  <si>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</si>
  <si>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</si>
  <si>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</si>
  <si>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</si>
  <si>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</si>
  <si>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</si>
  <si>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</si>
  <si>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</si>
  <si>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</si>
  <si>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</si>
  <si>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</si>
  <si>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</si>
  <si>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</si>
  <si>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</si>
  <si>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</si>
  <si>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</si>
  <si>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</si>
  <si>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</si>
  <si>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</si>
  <si>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</si>
  <si>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</si>
  <si>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</si>
  <si>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</si>
  <si>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</si>
  <si>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Xerox 1921</t>
  </si>
  <si>
    <t>Janet Molinari</t>
  </si>
  <si>
    <t>SanDisk Cruzer 32 GB USB Flash Drive</t>
  </si>
  <si>
    <t>Xerox 23</t>
  </si>
  <si>
    <t>Portable Personal File Box</t>
  </si>
  <si>
    <t>Mitch Webber</t>
  </si>
  <si>
    <t>Joe Elijah</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</si>
  <si>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</si>
  <si>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</si>
  <si>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</si>
  <si>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</si>
  <si>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</si>
  <si>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</si>
  <si>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</si>
  <si>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</si>
  <si>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</si>
  <si>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</si>
  <si>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</si>
  <si>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</si>
  <si>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Hilary Holden</t>
  </si>
  <si>
    <t>Xerox 1940</t>
  </si>
  <si>
    <t>Xerox 1986</t>
  </si>
  <si>
    <t>Ryan Akin</t>
  </si>
  <si>
    <t>Jiffy Padded Mailers with Self-Seal Closure</t>
  </si>
  <si>
    <t>Balt Solid Wood Rectangular Table</t>
  </si>
  <si>
    <t>Annie Thurman</t>
  </si>
  <si>
    <t>Shirley Jackson</t>
  </si>
  <si>
    <t>KeyTronicÂ KT400U2 -Â KeyboardÂ - Black</t>
  </si>
  <si>
    <t>Larry Tron</t>
  </si>
  <si>
    <t>BOSTON Model 1800 Electric Pencil Sharpeners, Putty/Woodgrain</t>
  </si>
  <si>
    <t>Xerox 216</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</si>
  <si>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</si>
  <si>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</si>
  <si>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</si>
  <si>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</si>
  <si>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</si>
  <si>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</si>
  <si>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</si>
  <si>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</si>
  <si>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</si>
  <si>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</si>
  <si>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</si>
  <si>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</si>
  <si>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</si>
  <si>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</si>
  <si>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</si>
  <si>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</si>
  <si>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</si>
  <si>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</si>
  <si>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</si>
  <si>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</si>
  <si>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</si>
  <si>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</si>
  <si>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</si>
  <si>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</si>
  <si>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</si>
  <si>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</si>
  <si>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</si>
  <si>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</si>
  <si>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</si>
  <si>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</si>
  <si>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</si>
  <si>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</si>
  <si>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</si>
  <si>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</si>
  <si>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</si>
  <si>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</si>
  <si>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</si>
  <si>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</si>
  <si>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</si>
  <si>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</si>
  <si>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</si>
  <si>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</si>
  <si>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</si>
  <si>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</si>
  <si>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</si>
  <si>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</si>
  <si>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</si>
  <si>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</si>
  <si>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</si>
  <si>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Maribeth Schnelling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</si>
  <si>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</si>
  <si>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</si>
  <si>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</si>
  <si>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</si>
  <si>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</si>
  <si>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</si>
  <si>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</si>
  <si>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</si>
  <si>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</si>
  <si>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</si>
  <si>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</si>
  <si>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</si>
  <si>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</si>
  <si>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</si>
  <si>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</si>
  <si>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</si>
  <si>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</si>
  <si>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</si>
  <si>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</si>
  <si>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Premier Elliptical Ring Binder, Black</t>
  </si>
  <si>
    <t>Tom Ashbrook</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</si>
  <si>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</si>
  <si>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</si>
  <si>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</si>
  <si>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</si>
  <si>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</si>
  <si>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</si>
  <si>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</si>
  <si>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</si>
  <si>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</si>
  <si>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</si>
  <si>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</si>
  <si>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</si>
  <si>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</si>
  <si>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</si>
  <si>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</si>
  <si>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</si>
  <si>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</si>
  <si>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</si>
  <si>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</si>
  <si>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</si>
  <si>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</si>
  <si>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</si>
  <si>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</si>
  <si>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</si>
  <si>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Monica Federle</t>
  </si>
  <si>
    <t>Seth Thomas 16" Steel Case Clock</t>
  </si>
  <si>
    <t>Anthony Garverick</t>
  </si>
  <si>
    <t>Logitech Trackman Marble Mouse</t>
  </si>
  <si>
    <t>Xerox 1924</t>
  </si>
  <si>
    <t>Eldon Gobal File Keepers</t>
  </si>
  <si>
    <t>Eldon ProFile File 'N Store Portable File Tub Letter/Legal Size Black</t>
  </si>
  <si>
    <t>Executive Impressions 12" Wall Clock</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</si>
  <si>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</si>
  <si>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</si>
  <si>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</si>
  <si>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</si>
  <si>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</si>
  <si>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</si>
  <si>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</si>
  <si>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</si>
  <si>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</si>
  <si>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</si>
  <si>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</si>
  <si>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</si>
  <si>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</si>
  <si>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</si>
  <si>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</si>
  <si>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</si>
  <si>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</si>
  <si>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</si>
  <si>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</si>
  <si>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</si>
  <si>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</si>
  <si>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</si>
  <si>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</si>
  <si>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</si>
  <si>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</si>
  <si>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</si>
  <si>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</si>
  <si>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</si>
  <si>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</si>
  <si>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</si>
  <si>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</si>
  <si>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</si>
  <si>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</si>
  <si>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</si>
  <si>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</si>
  <si>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</si>
  <si>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</si>
  <si>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</si>
  <si>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</si>
  <si>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</si>
  <si>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</si>
  <si>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</si>
  <si>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</si>
  <si>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</si>
  <si>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</si>
  <si>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</si>
  <si>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</si>
  <si>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</si>
  <si>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</si>
  <si>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</si>
  <si>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</si>
  <si>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</si>
  <si>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</si>
  <si>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</si>
  <si>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</si>
  <si>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</si>
  <si>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</si>
  <si>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</si>
  <si>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</si>
  <si>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</si>
  <si>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</si>
  <si>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</si>
  <si>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</si>
  <si>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</si>
  <si>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</si>
  <si>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</si>
  <si>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</si>
  <si>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</si>
  <si>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</si>
  <si>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</si>
  <si>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</si>
  <si>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</si>
  <si>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</si>
  <si>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</si>
  <si>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</si>
  <si>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</si>
  <si>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</si>
  <si>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</si>
  <si>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</si>
  <si>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Longer-Life Soft White Bulbs</t>
  </si>
  <si>
    <t>Lisa DeCherney</t>
  </si>
  <si>
    <t>Seth Thomas 14" Putty-Colored Wall Clock</t>
  </si>
  <si>
    <t>Avery 48</t>
  </si>
  <si>
    <t>Evan Bailliet</t>
  </si>
  <si>
    <t>GBC Standard Plastic Binding Systems' Combs</t>
  </si>
  <si>
    <t>Fellowes Super Stor/Drawer Files</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</si>
  <si>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</si>
  <si>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</si>
  <si>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</si>
  <si>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</si>
  <si>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</si>
  <si>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</si>
  <si>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</si>
  <si>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</si>
  <si>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Stiletto Hand Letter Openers</t>
  </si>
  <si>
    <t>Kingston Digital DataTraveler 16GB USB 2.0</t>
  </si>
  <si>
    <t>Beth Paige</t>
  </si>
  <si>
    <t>Allen Rosenblatt</t>
  </si>
  <si>
    <t>Global Deluxe Stacking Chair, Gray</t>
  </si>
  <si>
    <t>Denny Ordway</t>
  </si>
  <si>
    <t>Logitech G105 Gaming Keyboard</t>
  </si>
  <si>
    <t>Russell D'Ascenzo</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</si>
  <si>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</si>
  <si>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</si>
  <si>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</si>
  <si>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</si>
  <si>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</si>
  <si>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</si>
  <si>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</si>
  <si>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</si>
  <si>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</si>
  <si>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</si>
  <si>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</si>
  <si>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</si>
  <si>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</si>
  <si>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</si>
  <si>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</si>
  <si>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</si>
  <si>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</si>
  <si>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</si>
  <si>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</si>
  <si>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</si>
  <si>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</si>
  <si>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</si>
  <si>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</si>
  <si>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</si>
  <si>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</si>
  <si>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</si>
  <si>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</si>
  <si>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</si>
  <si>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</si>
  <si>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</si>
  <si>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</si>
  <si>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</si>
  <si>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</si>
  <si>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</si>
  <si>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</si>
  <si>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</si>
  <si>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</si>
  <si>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</si>
  <si>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</si>
  <si>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</si>
  <si>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</si>
  <si>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</si>
  <si>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</si>
  <si>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</si>
  <si>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</si>
  <si>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</si>
  <si>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Luke Schmidt</t>
  </si>
  <si>
    <t>Office Star Flex Back Scooter Chair with Aluminum Finish Frame</t>
  </si>
  <si>
    <t>Ivan Gibson</t>
  </si>
  <si>
    <t>Computer Printout Index Tabs</t>
  </si>
  <si>
    <t>Jeremy Farry</t>
  </si>
  <si>
    <t>Rachel Payne</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</si>
  <si>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</si>
  <si>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</si>
  <si>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</si>
  <si>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</si>
  <si>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</si>
  <si>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</si>
  <si>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</si>
  <si>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</si>
  <si>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</si>
  <si>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</si>
  <si>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</si>
  <si>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</si>
  <si>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</si>
  <si>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</si>
  <si>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</si>
  <si>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</si>
  <si>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</si>
  <si>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</si>
  <si>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</si>
  <si>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</si>
  <si>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</si>
  <si>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</si>
  <si>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</si>
  <si>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</si>
  <si>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</si>
  <si>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</si>
  <si>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</si>
  <si>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</si>
  <si>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</si>
  <si>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</si>
  <si>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</si>
  <si>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</si>
  <si>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</si>
  <si>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</si>
  <si>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</si>
  <si>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</si>
  <si>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Lumber Crayons</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</si>
  <si>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</si>
  <si>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</si>
  <si>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</si>
  <si>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</si>
  <si>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</si>
  <si>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</si>
  <si>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</si>
  <si>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</si>
  <si>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</si>
  <si>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</si>
  <si>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</si>
  <si>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</si>
  <si>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</si>
  <si>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</si>
  <si>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</si>
  <si>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</si>
  <si>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</si>
  <si>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</si>
  <si>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</si>
  <si>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</si>
  <si>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</si>
  <si>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</si>
  <si>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</si>
  <si>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</si>
  <si>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</si>
  <si>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</si>
  <si>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</si>
  <si>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</si>
  <si>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</si>
  <si>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</si>
  <si>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</si>
  <si>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</si>
  <si>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</si>
  <si>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</si>
  <si>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</si>
  <si>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</si>
  <si>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</si>
  <si>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</si>
  <si>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</si>
  <si>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</si>
  <si>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</si>
  <si>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</si>
  <si>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</si>
  <si>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</si>
  <si>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</si>
  <si>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</si>
  <si>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</si>
  <si>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</si>
  <si>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</si>
  <si>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</si>
  <si>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Luxo Economy Swing Arm Lamp</t>
  </si>
  <si>
    <t>Avery Hi-Liter Comfort Grip Fluorescent Highlighter, Yellow Ink</t>
  </si>
  <si>
    <t>Xerox 199</t>
  </si>
  <si>
    <t>Pete Kriz</t>
  </si>
  <si>
    <t>Stur-D-Stor Shelving, Vertical 5-Shelf: 72"H x 36"W x 18 1/2"D</t>
  </si>
  <si>
    <t>Tracy Zic</t>
  </si>
  <si>
    <t>Samsung Galaxy S III - 16GB - pebble blue (T-Mobile)</t>
  </si>
  <si>
    <t>Global Airflow Leather Mesh Back Chair, Black</t>
  </si>
  <si>
    <t>Karen Daniels</t>
  </si>
  <si>
    <t>Boston Electric Pencil Sharpener, Model 1818, Charcoal Black</t>
  </si>
  <si>
    <t>Xerox 1893</t>
  </si>
  <si>
    <t>Classic Ivory AntiqueÂ TelephoneÂ ZL1810</t>
  </si>
  <si>
    <t>50 Colored Long Pencils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</si>
  <si>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</si>
  <si>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</si>
  <si>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</si>
  <si>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</si>
  <si>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</si>
  <si>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</si>
  <si>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</si>
  <si>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</si>
  <si>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</si>
  <si>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</si>
  <si>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</si>
  <si>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</si>
  <si>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</si>
  <si>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</si>
  <si>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</si>
  <si>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</si>
  <si>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</si>
  <si>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</si>
  <si>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</si>
  <si>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</si>
  <si>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</si>
  <si>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</si>
  <si>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LogitechÂ P710e Mobile Speakerphone</t>
  </si>
  <si>
    <t>Rick Huthwaite</t>
  </si>
  <si>
    <t>Adam Hart</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</si>
  <si>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</si>
  <si>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</si>
  <si>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</si>
  <si>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</si>
  <si>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</si>
  <si>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</si>
  <si>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</si>
  <si>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</si>
  <si>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</si>
  <si>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Pierre Wener</t>
  </si>
  <si>
    <t>Safco Industrial Wire Shelving</t>
  </si>
  <si>
    <t>Peel &amp; Stick Add-On Corner Pockets</t>
  </si>
  <si>
    <t>Ann Blume</t>
  </si>
  <si>
    <t>GBC White Gloss Covers, Plain Front</t>
  </si>
  <si>
    <t>PNY Rapid USB Car Charger - Black</t>
  </si>
  <si>
    <t>Joe Kamberova</t>
  </si>
  <si>
    <t>Julie Creighton</t>
  </si>
  <si>
    <t>Fellowes Desktop Hanging File Manager</t>
  </si>
  <si>
    <t>Michael Kennedy</t>
  </si>
  <si>
    <t>Howard Miller 13-1/2" Diameter Rosebrook Wall Clock</t>
  </si>
  <si>
    <t>Nokia Lumia 521 (T-Mobile)</t>
  </si>
  <si>
    <t>HP Standard 104 key PS/2 Keyboard</t>
  </si>
  <si>
    <t>John Murray</t>
  </si>
  <si>
    <t>Dennis Bolton</t>
  </si>
  <si>
    <t>Xerox 1888</t>
  </si>
  <si>
    <t>Alan Dominguez</t>
  </si>
  <si>
    <t>3M Organizer Strips</t>
  </si>
  <si>
    <t>Dave Hallsten</t>
  </si>
  <si>
    <t>Jason Klamczynski</t>
  </si>
  <si>
    <t>Steve Carroll</t>
  </si>
  <si>
    <t>Tops Wirebound Message Log Books</t>
  </si>
  <si>
    <t>Holmes Harmony HEPA Air Purifier for 17 x 20 Room</t>
  </si>
  <si>
    <t>Tony Chapman</t>
  </si>
  <si>
    <t>Susan Pistek</t>
  </si>
  <si>
    <t>Saphhira Shifley</t>
  </si>
  <si>
    <t>Conquest 14 Commercial Heavy-Duty Upright Vacuum, Collection System, Accessory Kit</t>
  </si>
  <si>
    <t>Phillip Breyer</t>
  </si>
  <si>
    <t>Sally Matthias</t>
  </si>
  <si>
    <t>Office Star Flex Back Scooter Chair with White Frame</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</si>
  <si>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</si>
  <si>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</si>
  <si>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</si>
  <si>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</si>
  <si>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</si>
  <si>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</si>
  <si>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</si>
  <si>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Samsung Galaxy S4</t>
  </si>
  <si>
    <t>Nat Gilpin</t>
  </si>
  <si>
    <t>Xerox 1885</t>
  </si>
  <si>
    <t>Executive Impressions 14"</t>
  </si>
  <si>
    <t>Alyssa Tate</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</si>
  <si>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</si>
  <si>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</si>
  <si>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</si>
  <si>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</si>
  <si>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</si>
  <si>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</si>
  <si>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</si>
  <si>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</si>
  <si>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</si>
  <si>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</si>
  <si>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</si>
  <si>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</si>
  <si>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</si>
  <si>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</si>
  <si>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</si>
  <si>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</si>
  <si>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</si>
  <si>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</si>
  <si>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</si>
  <si>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Bill Stewart</t>
  </si>
  <si>
    <t>Alan Hwang</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</si>
  <si>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</si>
  <si>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</si>
  <si>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</si>
  <si>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</si>
  <si>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</si>
  <si>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</si>
  <si>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</si>
  <si>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</si>
  <si>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</si>
  <si>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</si>
  <si>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</si>
  <si>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</si>
  <si>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</si>
  <si>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</si>
  <si>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</si>
  <si>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</si>
  <si>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</si>
  <si>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</si>
  <si>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</si>
  <si>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</si>
  <si>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</si>
  <si>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</si>
  <si>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</si>
  <si>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</si>
  <si>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</si>
  <si>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</si>
  <si>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</si>
  <si>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</si>
  <si>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</si>
  <si>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</si>
  <si>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</si>
  <si>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</si>
  <si>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</si>
  <si>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Thomas Boland</t>
  </si>
  <si>
    <t>Companion Letter/Legal File, Black</t>
  </si>
  <si>
    <t>Tim Brockman</t>
  </si>
  <si>
    <t>Samsung HM1900 Bluetooth Headset</t>
  </si>
  <si>
    <t>Xerox 1964</t>
  </si>
  <si>
    <t>Denny Joy</t>
  </si>
  <si>
    <t>Xerox 1987</t>
  </si>
  <si>
    <t>Canon PC940 Copier</t>
  </si>
  <si>
    <t>Poly Designer Cover &amp; Back</t>
  </si>
  <si>
    <t>Sally Hughsby</t>
  </si>
  <si>
    <t>Office Star - Contemporary Swivel Chair with Padded Adjustable Arms and Flex Back</t>
  </si>
  <si>
    <t>Eldon Advantage Chair Mats for Low to Medium Pile Carpets</t>
  </si>
  <si>
    <t>Craig Yedwab</t>
  </si>
  <si>
    <t>GBC DocuBind 300 Electric Binding Machine</t>
  </si>
  <si>
    <t>Logan Haushalter</t>
  </si>
  <si>
    <t>Woodgrain Magazine Files by Perma</t>
  </si>
  <si>
    <t>Ralph Arnett</t>
  </si>
  <si>
    <t>Howard Miller 12-3/4 Diameter Accuwave DS  Wall Clock</t>
  </si>
  <si>
    <t>Kimberly Carter</t>
  </si>
  <si>
    <t>Assorted Color Push Pins</t>
  </si>
  <si>
    <t>Sung Shariari</t>
  </si>
  <si>
    <t>Plantronics CS510 - Over-the-Head monaural Wireless Headset System</t>
  </si>
  <si>
    <t>Cari Sayre</t>
  </si>
  <si>
    <t>ARKON Windshield Dashboard Air Vent Car Mount Holder</t>
  </si>
  <si>
    <t>Stackable Trays</t>
  </si>
  <si>
    <t>Sung Pak</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</si>
  <si>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</si>
  <si>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</si>
  <si>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</si>
  <si>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</si>
  <si>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</si>
  <si>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</si>
  <si>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</si>
  <si>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</si>
  <si>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</si>
  <si>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</si>
  <si>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</si>
  <si>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High-Back Leather Manager's Chair</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</si>
  <si>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</si>
  <si>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</si>
  <si>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</si>
  <si>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</si>
  <si>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</si>
  <si>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</si>
  <si>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</si>
  <si>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</si>
  <si>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</si>
  <si>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Adrian Barton</t>
  </si>
  <si>
    <t>Avery 487</t>
  </si>
  <si>
    <t>Global Low Back Tilter Chair</t>
  </si>
  <si>
    <t>Belkin Premiere Surge Master II 8-outlet surge protector</t>
  </si>
  <si>
    <t>Khloe Miller</t>
  </si>
  <si>
    <t>Newell 332</t>
  </si>
  <si>
    <t>Desktop 3-Pocket Hot File</t>
  </si>
  <si>
    <t>Tamara Willingham</t>
  </si>
  <si>
    <t>Lock-Up Easel 'Spel-Binder'</t>
  </si>
  <si>
    <t>Sarah Foster</t>
  </si>
  <si>
    <t>Belkin F9H710-06 7 Outlet SurgeMaster Surge Protector</t>
  </si>
  <si>
    <t>Craig Carreira</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</si>
  <si>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</si>
  <si>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</si>
  <si>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</si>
  <si>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</si>
  <si>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</si>
  <si>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</si>
  <si>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Clytie Kelty</t>
  </si>
  <si>
    <t>Acme Rosewood Handle Letter Opener</t>
  </si>
  <si>
    <t>Maureen Gnade</t>
  </si>
  <si>
    <t>Holmes 99% HEPA Air Purifier</t>
  </si>
  <si>
    <t>Eldon Spacemaker Box, Quick-Snap Lid, Clear</t>
  </si>
  <si>
    <t>Xerox 1927</t>
  </si>
  <si>
    <t>Thomas Brumley</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</si>
  <si>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</si>
  <si>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</si>
  <si>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</si>
  <si>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</si>
  <si>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</si>
  <si>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</si>
  <si>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</si>
  <si>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</si>
  <si>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</si>
  <si>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</si>
  <si>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</si>
  <si>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</si>
  <si>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</si>
  <si>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</si>
  <si>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</si>
  <si>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</si>
  <si>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</si>
  <si>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</si>
  <si>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</si>
  <si>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</si>
  <si>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</si>
  <si>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</si>
  <si>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</si>
  <si>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</si>
  <si>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</si>
  <si>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</si>
  <si>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</si>
  <si>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</si>
  <si>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</si>
  <si>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</si>
  <si>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</si>
  <si>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</si>
  <si>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</si>
  <si>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</si>
  <si>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</si>
  <si>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</si>
  <si>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</si>
  <si>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</si>
  <si>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</si>
  <si>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</si>
  <si>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</si>
  <si>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</si>
  <si>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</si>
  <si>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</si>
  <si>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</si>
  <si>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</si>
  <si>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</si>
  <si>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</si>
  <si>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</si>
  <si>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</si>
  <si>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</si>
  <si>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</si>
  <si>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</si>
  <si>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</si>
  <si>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</si>
  <si>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</si>
  <si>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</si>
  <si>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</si>
  <si>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</si>
  <si>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</si>
  <si>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</si>
  <si>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</si>
  <si>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</si>
  <si>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</si>
  <si>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</si>
  <si>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</si>
  <si>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</si>
  <si>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</si>
  <si>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</si>
  <si>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</si>
  <si>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</si>
  <si>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</si>
  <si>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</si>
  <si>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</si>
  <si>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</si>
  <si>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</si>
  <si>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</si>
  <si>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</si>
  <si>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</si>
  <si>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</si>
  <si>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</si>
  <si>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</si>
  <si>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</si>
  <si>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</si>
  <si>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</si>
  <si>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</si>
  <si>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</si>
  <si>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</si>
  <si>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</si>
  <si>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</si>
  <si>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</si>
  <si>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</si>
  <si>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</si>
  <si>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</si>
  <si>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</si>
  <si>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</si>
  <si>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</si>
  <si>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</si>
  <si>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</si>
  <si>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</si>
  <si>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</si>
  <si>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</si>
  <si>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</si>
  <si>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</si>
  <si>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</si>
  <si>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</si>
  <si>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</si>
  <si>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</si>
  <si>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</si>
  <si>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</si>
  <si>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</si>
  <si>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Tennsco Lockers, Sand</t>
  </si>
  <si>
    <t>Julia West</t>
  </si>
  <si>
    <t>Xerox 1883</t>
  </si>
  <si>
    <t>Dean Braden</t>
  </si>
  <si>
    <t>Verbatim 25 GB 6x Blu-ray Single Layer Recordable Disc, 25/Pack</t>
  </si>
  <si>
    <t>Fred Wasserman</t>
  </si>
  <si>
    <t>Newell 316</t>
  </si>
  <si>
    <t>Iris 3-Drawer Stacking Bin, Black</t>
  </si>
  <si>
    <t>Ben Peterman</t>
  </si>
  <si>
    <t>Eureka Sanitaire  Multi-Pro Heavy-Duty Upright, Disposable Bags</t>
  </si>
  <si>
    <t>Benjamin Venier</t>
  </si>
  <si>
    <t>Disposable Triple-Filter Dust Bags</t>
  </si>
  <si>
    <t>Imation Bio 8GB USBÂ Flash Drive ImationÂ Corp</t>
  </si>
  <si>
    <t>Xerox 1977</t>
  </si>
  <si>
    <t>Acco 6 Outlet Guardian Premium Plus Surge Suppressor</t>
  </si>
  <si>
    <t>Xerox 1880</t>
  </si>
  <si>
    <t>Memorex Froggy Flash Drive 8 GB</t>
  </si>
  <si>
    <t>Chad McGuire</t>
  </si>
  <si>
    <t>Ampad Gold Fibre Wirebound Steno Books, 6" x 9", Gregg Ruled</t>
  </si>
  <si>
    <t>PureGear Roll-On Screen Protector</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</si>
  <si>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</si>
  <si>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</si>
  <si>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</si>
  <si>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</si>
  <si>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</si>
  <si>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</si>
  <si>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</si>
  <si>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</si>
  <si>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Cush Cases Heavy Duty Rugged Cover Case for Samsung Galaxy S5 - Purple</t>
  </si>
  <si>
    <t>DAX Charcoal/Nickel-Tone Document Frame, 5 x 7</t>
  </si>
  <si>
    <t>Dixon Ticonderoga Pencils</t>
  </si>
  <si>
    <t>Razer Kraken PRO Over Ear PC and Music Headset</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</si>
  <si>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</si>
  <si>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</si>
  <si>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</si>
  <si>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</si>
  <si>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</si>
  <si>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</si>
  <si>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</si>
  <si>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</si>
  <si>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</si>
  <si>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</si>
  <si>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</si>
  <si>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</si>
  <si>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</si>
  <si>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</si>
  <si>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Polycom CX600 IP Phone VoIP phone</t>
  </si>
  <si>
    <t>Neat Ideas Personal Hanging Folder Files, Black</t>
  </si>
  <si>
    <t>Theone Pippenger</t>
  </si>
  <si>
    <t>GBC Velobind Prepunched Cover Sets, Regency Series</t>
  </si>
  <si>
    <t>Logitech Keyboard K120</t>
  </si>
  <si>
    <t>Novimex Turbo Task Chair</t>
  </si>
  <si>
    <t>Plantronics Calisto P620-M USB Wireless Speakerphone System</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</si>
  <si>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</si>
  <si>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</si>
  <si>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</si>
  <si>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</si>
  <si>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</si>
  <si>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</si>
  <si>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</si>
  <si>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</si>
  <si>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</si>
  <si>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</si>
  <si>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Juliana Krohn</t>
  </si>
  <si>
    <t>Tenex "The Solids" Textured Chair Mats</t>
  </si>
  <si>
    <t>Global Armless Task Chair, Royal Blue</t>
  </si>
  <si>
    <t>Linda Southworth</t>
  </si>
  <si>
    <t>RCA ViSYS 25825 Wireless digital phone</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</si>
  <si>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</si>
  <si>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</si>
  <si>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</si>
  <si>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</si>
  <si>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</si>
  <si>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</si>
  <si>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</si>
  <si>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</si>
  <si>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</si>
  <si>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</si>
  <si>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</si>
  <si>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</si>
  <si>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</si>
  <si>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</si>
  <si>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</si>
  <si>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</si>
  <si>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</si>
  <si>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</si>
  <si>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</si>
  <si>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</si>
  <si>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Tripp Lite Isotel 8 Ultra 8 Outlet Metal Surge</t>
  </si>
  <si>
    <t>Global Chrome Stack Chair</t>
  </si>
  <si>
    <t>Xerox 1962</t>
  </si>
  <si>
    <t>Xerox 1953</t>
  </si>
  <si>
    <t>Rose O'Brian</t>
  </si>
  <si>
    <t>Jet-Pak Recycled Peel 'N' Seal Padded Mailers</t>
  </si>
  <si>
    <t>Binney &amp; Smith Crayola Metallic Crayons, 16-Color Pack</t>
  </si>
  <si>
    <t>GBC Twin Loop Wire Binding Elements</t>
  </si>
  <si>
    <t>Things To Do Today Pad</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</si>
  <si>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</si>
  <si>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</si>
  <si>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</si>
  <si>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</si>
  <si>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</si>
  <si>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</si>
  <si>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</si>
  <si>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</si>
  <si>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</si>
  <si>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</si>
  <si>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</si>
  <si>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</si>
  <si>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</si>
  <si>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</si>
  <si>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</si>
  <si>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</si>
  <si>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</si>
  <si>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</si>
  <si>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</si>
  <si>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</si>
  <si>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</si>
  <si>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</si>
  <si>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</si>
  <si>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</si>
  <si>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</si>
  <si>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</si>
  <si>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</si>
  <si>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</si>
  <si>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</si>
  <si>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</si>
  <si>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</si>
  <si>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</si>
  <si>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</si>
  <si>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</si>
  <si>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</si>
  <si>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</si>
  <si>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</si>
  <si>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</si>
  <si>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</si>
  <si>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</si>
  <si>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JM Magazine Binder</t>
  </si>
  <si>
    <t>Xerox 231</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</si>
  <si>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</si>
  <si>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</si>
  <si>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</si>
  <si>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</si>
  <si>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</si>
  <si>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</si>
  <si>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</si>
  <si>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</si>
  <si>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</si>
  <si>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</si>
  <si>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</si>
  <si>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</si>
  <si>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</si>
  <si>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</si>
  <si>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</si>
  <si>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</si>
  <si>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</si>
  <si>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</si>
  <si>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</si>
  <si>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</si>
  <si>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</si>
  <si>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Kalyca Meade</t>
  </si>
  <si>
    <t>Iceberg Mobile Mega Data/Printer Cart</t>
  </si>
  <si>
    <t>Bush Mission Pointe Library</t>
  </si>
  <si>
    <t>Fellowes Powershred HS-440 4-Sheet High Security Shredder</t>
  </si>
  <si>
    <t>Acco 7-Outlet Masterpiece Power Center, Wihtout Fax/Phone Line Protection</t>
  </si>
  <si>
    <t>Howard Miller 13-3/4" Diameter Brushed Chrome Round Wall Clock</t>
  </si>
  <si>
    <t>Xerox 1896</t>
  </si>
  <si>
    <t>Fred McMath</t>
  </si>
  <si>
    <t>Petty Cash Envelope</t>
  </si>
  <si>
    <t>Kensington Orbit Wireless Mobile Trackball for PC and Mac</t>
  </si>
  <si>
    <t>Global Manager's Adjustable Task Chair, Storm</t>
  </si>
  <si>
    <t>Victoria Brennan</t>
  </si>
  <si>
    <t>Thais Sissman</t>
  </si>
  <si>
    <t>Ralph Kennedy</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</si>
  <si>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</si>
  <si>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</si>
  <si>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</si>
  <si>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</si>
  <si>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</si>
  <si>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</si>
  <si>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</si>
  <si>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</si>
  <si>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</si>
  <si>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</si>
  <si>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</si>
  <si>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</si>
  <si>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</si>
  <si>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</si>
  <si>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</si>
  <si>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</si>
  <si>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</si>
  <si>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</si>
  <si>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</si>
  <si>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</si>
  <si>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</si>
  <si>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</si>
  <si>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</si>
  <si>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</si>
  <si>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</si>
  <si>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</si>
  <si>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</si>
  <si>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</si>
  <si>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</si>
  <si>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</si>
  <si>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</si>
  <si>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</si>
  <si>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</si>
  <si>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</si>
  <si>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</si>
  <si>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</si>
  <si>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</si>
  <si>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</si>
  <si>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</si>
  <si>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</si>
  <si>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</si>
  <si>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</si>
  <si>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</si>
  <si>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</si>
  <si>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</si>
  <si>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</si>
  <si>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</si>
  <si>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</si>
  <si>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</si>
  <si>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</si>
  <si>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</si>
  <si>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</si>
  <si>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</si>
  <si>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</si>
  <si>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</si>
  <si>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</si>
  <si>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</si>
  <si>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</si>
  <si>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</si>
  <si>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</si>
  <si>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</si>
  <si>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</si>
  <si>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</si>
  <si>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</si>
  <si>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</si>
  <si>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</si>
  <si>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Avery 503</t>
  </si>
  <si>
    <t>Xerox 208</t>
  </si>
  <si>
    <t>Hewlett Packard 310 Color Digital Copier</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</si>
  <si>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</si>
  <si>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</si>
  <si>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</si>
  <si>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</si>
  <si>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</si>
  <si>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</si>
  <si>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</si>
  <si>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</si>
  <si>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</si>
  <si>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</si>
  <si>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</si>
  <si>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</si>
  <si>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</si>
  <si>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</si>
  <si>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</si>
  <si>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</si>
  <si>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</si>
  <si>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</si>
  <si>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</si>
  <si>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</si>
  <si>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</si>
  <si>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Dan Reichenbach</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</si>
  <si>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</si>
  <si>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</si>
  <si>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</si>
  <si>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</si>
  <si>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</si>
  <si>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</si>
  <si>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</si>
  <si>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</si>
  <si>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</si>
  <si>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</si>
  <si>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</si>
  <si>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</si>
  <si>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</si>
  <si>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Gene Hale</t>
  </si>
  <si>
    <t>KLD Oscar II Style Snap-on Ultra Thin Side Flip Synthetic Leather Cover Case for HTC One HTC M7</t>
  </si>
  <si>
    <t>Sean O'Donnell</t>
  </si>
  <si>
    <t>Plantronics Audio 995 Wireless Stereo Headset</t>
  </si>
  <si>
    <t>Claire Gute</t>
  </si>
  <si>
    <t>Avery Reinforcements for Hole-Punch Pages</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</si>
  <si>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</si>
  <si>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</si>
  <si>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</si>
  <si>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</si>
  <si>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</si>
  <si>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</si>
  <si>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</si>
  <si>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</si>
  <si>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</si>
  <si>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</si>
  <si>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</si>
  <si>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</si>
  <si>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</si>
  <si>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</si>
  <si>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Star Micronics TSP100 TSP143LAN Receipt Printer</t>
  </si>
  <si>
    <t>Design Ebony Sketching Pencil</t>
  </si>
  <si>
    <t>Sandra Glassco</t>
  </si>
  <si>
    <t>Brites Rubber Bands, 1 1/2 oz. Box</t>
  </si>
  <si>
    <t>Kelly Collister</t>
  </si>
  <si>
    <t>Logitech K350 2.4Ghz Wireless Keyboard</t>
  </si>
  <si>
    <t>Contemporary Wood/Metal Frame</t>
  </si>
  <si>
    <t>Aastra 6757i CT Wireless VoIP phone</t>
  </si>
  <si>
    <t>Emily Grady</t>
  </si>
  <si>
    <t>Eureka Hand Vacuum, Bagless</t>
  </si>
  <si>
    <t>Belkin 325VA UPS Surge Protector, 6'</t>
  </si>
  <si>
    <t>Hanging Personal Folder File</t>
  </si>
  <si>
    <t>Christy Brittain</t>
  </si>
  <si>
    <t>Meg Tillman</t>
  </si>
  <si>
    <t>Rubber Band Ball</t>
  </si>
  <si>
    <t>Loose Memo Sheets</t>
  </si>
  <si>
    <t>Doug O'Connell</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</si>
  <si>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</si>
  <si>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</si>
  <si>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</si>
  <si>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</si>
  <si>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</si>
  <si>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</si>
  <si>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</si>
  <si>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</si>
  <si>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</si>
  <si>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</si>
  <si>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</si>
  <si>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</si>
  <si>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</si>
  <si>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</si>
  <si>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</si>
  <si>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</si>
  <si>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</si>
  <si>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</si>
  <si>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</si>
  <si>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Gear Head AU3700S Headset</t>
  </si>
  <si>
    <t>Patrick Bzostek</t>
  </si>
  <si>
    <t>Katrina Bavinger</t>
  </si>
  <si>
    <t>Ultra Commercial Grade Dual Valve Door Closer</t>
  </si>
  <si>
    <t>NeatDesk Desktop Scanner &amp; Digital Filing System</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</si>
  <si>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</si>
  <si>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</si>
  <si>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</si>
  <si>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</si>
  <si>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</si>
  <si>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</si>
  <si>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</si>
  <si>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</si>
  <si>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</si>
  <si>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</si>
  <si>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</si>
  <si>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</si>
  <si>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</si>
  <si>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</si>
  <si>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</si>
  <si>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</si>
  <si>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</si>
  <si>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</si>
  <si>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</si>
  <si>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</si>
  <si>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</si>
  <si>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</si>
  <si>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</si>
  <si>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</si>
  <si>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</si>
  <si>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</si>
  <si>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</si>
  <si>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</si>
  <si>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</si>
  <si>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</si>
  <si>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</si>
  <si>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</si>
  <si>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</si>
  <si>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</si>
  <si>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</si>
  <si>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</si>
  <si>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</si>
  <si>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</si>
  <si>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</si>
  <si>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</si>
  <si>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</si>
  <si>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</si>
  <si>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</si>
  <si>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</si>
  <si>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</si>
  <si>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</si>
  <si>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</si>
  <si>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</si>
  <si>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</si>
  <si>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</si>
  <si>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</si>
  <si>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Peter McVee</t>
  </si>
  <si>
    <t>Evan Minnotte</t>
  </si>
  <si>
    <t>Elpida Rittenbach</t>
  </si>
  <si>
    <t>Anker 36W 4-Port USB Wall Charger Travel Power Adapter for iPhone 5s 5c 5</t>
  </si>
  <si>
    <t>Stanley Bostitch Contemporary Electric Pencil Sharpeners</t>
  </si>
  <si>
    <t>Jim Radford</t>
  </si>
  <si>
    <t>Dionis Lloyd</t>
  </si>
  <si>
    <t>Office Star - Contemporary Task Swivel chair with 2-way adjustable arms, Plum</t>
  </si>
  <si>
    <t>Brad Thomas</t>
  </si>
  <si>
    <t>Xerox 1950</t>
  </si>
  <si>
    <t>Avery 497</t>
  </si>
  <si>
    <t>Cisco SPA 502G IP Phone</t>
  </si>
  <si>
    <t>Executive Impressions 14" Contract Wall Clock with Quartz Movement</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</si>
  <si>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</si>
  <si>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</si>
  <si>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</si>
  <si>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</si>
  <si>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</si>
  <si>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</si>
  <si>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</si>
  <si>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</si>
  <si>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</si>
  <si>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</si>
  <si>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</si>
  <si>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</si>
  <si>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</si>
  <si>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</si>
  <si>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</si>
  <si>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</si>
  <si>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</si>
  <si>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</si>
  <si>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</si>
  <si>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Deflect-o RollaMat Studded, Beveled Mat for Medium Pile Carpeting</t>
  </si>
  <si>
    <t>Anker Astro 15000mAh USB Portable Charger</t>
  </si>
  <si>
    <t>Bobby Elias</t>
  </si>
  <si>
    <t>Honeywell Enviracaire Portable Air Cleaner for up to 8 x 10 Room</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</si>
  <si>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</si>
  <si>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</si>
  <si>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</si>
  <si>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</si>
  <si>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</si>
  <si>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</si>
  <si>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</si>
  <si>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</si>
  <si>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</si>
  <si>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</si>
  <si>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</si>
  <si>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</si>
  <si>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</si>
  <si>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</si>
  <si>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</si>
  <si>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</si>
  <si>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</si>
  <si>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Susan Vittorini</t>
  </si>
  <si>
    <t>Belkin iPhone and iPad Lightning Cable</t>
  </si>
  <si>
    <t>Newell 33</t>
  </si>
  <si>
    <t>Ink Jet Note and Greeting Cards, 8-1/2" x 5-1/2" Card Size</t>
  </si>
  <si>
    <t>Janet Martin</t>
  </si>
  <si>
    <t>Clearsounds A400</t>
  </si>
  <si>
    <t>Raymond Buch</t>
  </si>
  <si>
    <t>Newell 342</t>
  </si>
  <si>
    <t>Avery 473</t>
  </si>
  <si>
    <t>Xerox 1939</t>
  </si>
  <si>
    <t>Eldon Jumbo ProFile Portable File Boxes Graphite/Black</t>
  </si>
  <si>
    <t>C-Line Magnetic Cubicle Keepers, Clear Polypropylene</t>
  </si>
  <si>
    <t>Sean Wendt</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</si>
  <si>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</si>
  <si>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</si>
  <si>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</si>
  <si>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</si>
  <si>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</si>
  <si>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</si>
  <si>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</si>
  <si>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</si>
  <si>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</si>
  <si>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</si>
  <si>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Ultra Door Kickplate, 8"H x 34"W</t>
  </si>
  <si>
    <t>Clay Rozendal</t>
  </si>
  <si>
    <t>Premier Electric Letter Opener</t>
  </si>
  <si>
    <t>Ed Ludwig</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</si>
  <si>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</si>
  <si>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</si>
  <si>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</si>
  <si>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</si>
  <si>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</si>
  <si>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</si>
  <si>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</si>
  <si>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</si>
  <si>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</si>
  <si>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</si>
  <si>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</si>
  <si>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</si>
  <si>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</si>
  <si>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</si>
  <si>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</si>
  <si>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</si>
  <si>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</si>
  <si>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</si>
  <si>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</si>
  <si>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Memorex Mini Travel Drive 32 GB USB 2.0 Flash Drive</t>
  </si>
  <si>
    <t>TOPS Voice Message Log Book, Flash Format</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</si>
  <si>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</si>
  <si>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</si>
  <si>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</si>
  <si>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</si>
  <si>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</si>
  <si>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</si>
  <si>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</si>
  <si>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</si>
  <si>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</si>
  <si>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</si>
  <si>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</si>
  <si>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</si>
  <si>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</si>
  <si>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</si>
  <si>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Liz Preis</t>
  </si>
  <si>
    <t>Roy Skaria</t>
  </si>
  <si>
    <t>Cisco CP-7937G Unified IP Conference Station Phone</t>
  </si>
  <si>
    <t>Darrin Van Huff</t>
  </si>
  <si>
    <t>Canon Color ImageCLASS MF8580Cdw Wireless Laser All-In-One Printer, Copier, Scanner</t>
  </si>
  <si>
    <t>Xerox 1975</t>
  </si>
  <si>
    <t>Jim Sink</t>
  </si>
  <si>
    <t>Penpower WorldCard Pro Card Scanner</t>
  </si>
  <si>
    <t>Ted Butterfield</t>
  </si>
  <si>
    <t>Wirebound Message Books, 2 7/8" x 5", 3 Forms per Page</t>
  </si>
  <si>
    <t>Sanyo 2.5 Cubic Foot Mid-Size Office Refrigerators</t>
  </si>
  <si>
    <t>Translucent Push Pins by OIC</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</si>
  <si>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</si>
  <si>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</si>
  <si>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</si>
  <si>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</si>
  <si>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</si>
  <si>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</si>
  <si>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</si>
  <si>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</si>
  <si>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</si>
  <si>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</si>
  <si>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</si>
  <si>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First Data TMFD35 PIN Pad</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</si>
  <si>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</si>
  <si>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</si>
  <si>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</si>
  <si>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</si>
  <si>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</si>
  <si>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</si>
  <si>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</si>
  <si>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</si>
  <si>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</si>
  <si>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</si>
  <si>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</si>
  <si>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</si>
  <si>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</si>
  <si>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</si>
  <si>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</si>
  <si>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</si>
  <si>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</si>
  <si>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</si>
  <si>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</si>
  <si>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</si>
  <si>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</si>
  <si>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</si>
  <si>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</si>
  <si>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</si>
  <si>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Global Task Chair, Black</t>
  </si>
  <si>
    <t>AT&amp;T CL83451 4-Handset Telephone</t>
  </si>
  <si>
    <t>Electrix Architect's Clamp-On Swing Arm Lamp, Black</t>
  </si>
  <si>
    <t>Xerox 1968</t>
  </si>
  <si>
    <t>Lexmark X 9575 Professional All-in-One Color Printer</t>
  </si>
  <si>
    <t>Kleencut Forged Office Shears by Acme United Corporation</t>
  </si>
  <si>
    <t>PayAnywhere Card Reader</t>
  </si>
  <si>
    <t>Xerox 1905</t>
  </si>
  <si>
    <t>Hoover Commercial Lightweight Upright Vacuum with E-Z Empty Dirt Cup</t>
  </si>
  <si>
    <t>Newell 328</t>
  </si>
  <si>
    <t>Letter Size File</t>
  </si>
  <si>
    <t>Zebra GK420t Direct Thermal/Thermal Transfer Printer</t>
  </si>
  <si>
    <t>Fellowes Econo/Stor Drawers</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</si>
  <si>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</si>
  <si>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</si>
  <si>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</si>
  <si>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</si>
  <si>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</si>
  <si>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</si>
  <si>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</si>
  <si>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</si>
  <si>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Belkin F9S820V06 8 Outlet Surge</t>
  </si>
  <si>
    <t>Newell 338</t>
  </si>
  <si>
    <t>Magnifier Swing Arm Lamp</t>
  </si>
  <si>
    <t>Sung Chung</t>
  </si>
  <si>
    <t>Adrian Shami</t>
  </si>
  <si>
    <t>Xiaomi Mi3</t>
  </si>
  <si>
    <t>Ralph Ritter</t>
  </si>
  <si>
    <t>Avaya 5420 Digital phone</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</si>
  <si>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</si>
  <si>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</si>
  <si>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</si>
  <si>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</si>
  <si>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</si>
  <si>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</si>
  <si>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</si>
  <si>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</si>
  <si>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</si>
  <si>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</si>
  <si>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</si>
  <si>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</si>
  <si>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</si>
  <si>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</si>
  <si>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</si>
  <si>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</si>
  <si>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</si>
  <si>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</si>
  <si>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</si>
  <si>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</si>
  <si>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</si>
  <si>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</si>
  <si>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</si>
  <si>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</si>
  <si>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</si>
  <si>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</si>
  <si>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</si>
  <si>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</si>
  <si>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</si>
  <si>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</si>
  <si>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</si>
  <si>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</si>
  <si>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</si>
  <si>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</si>
  <si>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</si>
  <si>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</si>
  <si>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Mitch Gastineau</t>
  </si>
  <si>
    <t>Pencil and Crayon Sharpener</t>
  </si>
  <si>
    <t>Avery 5</t>
  </si>
  <si>
    <t>Plastic Stacking Crates &amp; Casters</t>
  </si>
  <si>
    <t>Nokia Lumia 925</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</si>
  <si>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</si>
  <si>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</si>
  <si>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</si>
  <si>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</si>
  <si>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</si>
  <si>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</si>
  <si>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</si>
  <si>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</si>
  <si>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</si>
  <si>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</si>
  <si>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</si>
  <si>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Chuck Sachs</t>
  </si>
  <si>
    <t>Hewlett-Packard Deskjet 5550 Printer</t>
  </si>
  <si>
    <t>Jenna Caffey</t>
  </si>
  <si>
    <t>Quartet Alpha White Chalk, 12/Pack</t>
  </si>
  <si>
    <t>Xerox 1998</t>
  </si>
  <si>
    <t>Mead 1st Gear 2" Zipper Binder, Asst. Colors</t>
  </si>
  <si>
    <t>Jan</t>
  </si>
  <si>
    <t>Feb</t>
  </si>
  <si>
    <t>Mar</t>
  </si>
  <si>
    <t>Apr</t>
  </si>
  <si>
    <t>May</t>
  </si>
  <si>
    <t>Jun</t>
  </si>
  <si>
    <t>Jul</t>
  </si>
  <si>
    <t>Aug</t>
  </si>
  <si>
    <t>Sep</t>
  </si>
  <si>
    <t>Oct</t>
  </si>
  <si>
    <t>Nov</t>
  </si>
  <si>
    <t>Dec</t>
  </si>
  <si>
    <t>Maharashtra</t>
  </si>
  <si>
    <t>Tamil Nadu</t>
  </si>
  <si>
    <t>Karnataka</t>
  </si>
  <si>
    <t>Delhi</t>
  </si>
  <si>
    <t>Telangana</t>
  </si>
  <si>
    <t>Gujarat</t>
  </si>
  <si>
    <t>Kerala</t>
  </si>
  <si>
    <t>West Kerala</t>
  </si>
  <si>
    <t>Andhra Pradesh</t>
  </si>
  <si>
    <t>Rajasthan</t>
  </si>
  <si>
    <t>Rajasthan Instruments TI-34 Scientific Calculator</t>
  </si>
  <si>
    <t>Rajasthan Instrument TI-15 Fraction Calculator</t>
  </si>
  <si>
    <t>West Bengal</t>
  </si>
  <si>
    <t>Uttar Pradesh</t>
  </si>
  <si>
    <t>Punjab</t>
  </si>
  <si>
    <t>Jammu &amp; Kashmir</t>
  </si>
  <si>
    <t>Uttarakhand</t>
  </si>
  <si>
    <t>Arunachal Pradesh</t>
  </si>
  <si>
    <t>Myanmar</t>
  </si>
  <si>
    <t>Chhattisgarh</t>
  </si>
  <si>
    <t>Chhattisgarh Rosenberg</t>
  </si>
  <si>
    <t>Haryana</t>
  </si>
  <si>
    <t>Madhya Pradesh</t>
  </si>
  <si>
    <t>Sikkim</t>
  </si>
  <si>
    <t>Tripura</t>
  </si>
  <si>
    <t>Meghalaya</t>
  </si>
  <si>
    <t>Bihar</t>
  </si>
  <si>
    <t>Goa</t>
  </si>
  <si>
    <t>Manipur</t>
  </si>
  <si>
    <t>Mizoram</t>
  </si>
  <si>
    <t>Nagaland</t>
  </si>
  <si>
    <t>Diagnostic Imaging</t>
  </si>
  <si>
    <t>Logitech G430 Surround Sound Gaming Headset with Dolby 7.1 Diagnostic Imaging</t>
  </si>
  <si>
    <t>AI-based Diagnostics</t>
  </si>
  <si>
    <t>Point-of-Care Devices</t>
  </si>
  <si>
    <t>Bretford CR8500 Series Meeting Room Point-of-Care Devices</t>
  </si>
  <si>
    <t>Riverside Point-of-Care Devices Oval Coffee Table, Oval End Table, End Table with Drawer</t>
  </si>
  <si>
    <t>Riverside Point-of-Care Devices Stanwyck Manor Table Series</t>
  </si>
  <si>
    <t>Optical Imaging</t>
  </si>
  <si>
    <t>Fellowes Presentation Covers for Comb Binding Optical Imaging</t>
  </si>
  <si>
    <t>Advanced MRI</t>
  </si>
  <si>
    <t>Thermalytix</t>
  </si>
  <si>
    <t>Satellite Sectional Post Thermalytix</t>
  </si>
  <si>
    <t>Catalog Thermalytix with Expanding Posts</t>
  </si>
  <si>
    <t>Wilson Jones Elliptical Ring 3 1/2" Capacity Thermalytix, 800 sheets</t>
  </si>
  <si>
    <t>Avery Arch Ring Thermalytix</t>
  </si>
  <si>
    <t>Trimflex Flexible Post Thermalytix</t>
  </si>
  <si>
    <t>Tuf-Vin Thermalytix</t>
  </si>
  <si>
    <t>Vinyl Sectional Post Thermalytix</t>
  </si>
  <si>
    <t>Avery Trapezoid Extra Heavy Duty 4" Thermalytix</t>
  </si>
  <si>
    <t>Surelock Post Thermalytix</t>
  </si>
  <si>
    <t>Canvas Sectional Post Thermalytix</t>
  </si>
  <si>
    <t>Wilson Jones Century Plastic Molded Ring Thermalytix</t>
  </si>
  <si>
    <t>Wilson Jones Legal Size Ring Thermalytix</t>
  </si>
  <si>
    <t>Wilson Jones Heavy-Duty Casebound Ring Thermalytix with Metal Hinges</t>
  </si>
  <si>
    <t>Recycled Easel Ring Thermalytix</t>
  </si>
  <si>
    <t>Heavy-Duty E-Z-D Thermalytix</t>
  </si>
  <si>
    <t>Square Ring Data Thermalytix, Rigid 75 Pt. Covers, 11" x 14-7/8"</t>
  </si>
  <si>
    <t>DXL Angle-View Thermalytix with Locking Rings, Black</t>
  </si>
  <si>
    <t>Cardinal Slant-D Ring Thermalytix</t>
  </si>
  <si>
    <t>Wilson Jones International Size A4 Ring Thermalytix</t>
  </si>
  <si>
    <t>Wilson Jones Turn Tabs Binder Tool for Ring Thermalytix</t>
  </si>
  <si>
    <t>Wilson Jones 14 Line Acrylic Coated Pressboard Data Thermalytix</t>
  </si>
  <si>
    <t>Storex Dura Pro Thermalytix</t>
  </si>
  <si>
    <t>Wilson Jones Â“SnapÂ” Scratch Pad Binder Tool for Ring Thermalytix</t>
  </si>
  <si>
    <t>Cardinal EasyOpen D-Ring Thermalytix</t>
  </si>
  <si>
    <t>Angle-D Thermalytix with Locking Rings, Label Holders</t>
  </si>
  <si>
    <t>Acco Recycled 2" Capacity Laser Printer Hanging Data Thermalytix</t>
  </si>
  <si>
    <t>Wilson Jones Impact Thermalytix</t>
  </si>
  <si>
    <t>Large Capacity Hanging Post Thermalytix</t>
  </si>
  <si>
    <t>Wilson Jones Active Use Thermalytix</t>
  </si>
  <si>
    <t>Avery Durable Plastic 1" Thermalytix</t>
  </si>
  <si>
    <t>Universal Recycled Hanging Pressboard Report Thermalytix, Letter Size</t>
  </si>
  <si>
    <t>DXL Angle-View Thermalytix with Locking Rings by Samsill</t>
  </si>
  <si>
    <t>Wilson Jones Leather-Like Thermalytix with DublLock Round Rings</t>
  </si>
  <si>
    <t>Avery Hanging File Thermalytix</t>
  </si>
  <si>
    <t>Acco Data Flex Cable Posts For Top &amp; Bottom Load Thermalytix, 6" Capacity</t>
  </si>
  <si>
    <t>Avery Non-Stick Thermalytix</t>
  </si>
  <si>
    <t>SpineVue Locking Slant-D Ring Thermalytix by Cardinal</t>
  </si>
  <si>
    <t>Presstex Flexible Ring Thermalytix</t>
  </si>
  <si>
    <t>Avery Non-Stick Heavy Duty View Round Locking Ring Thermalytix</t>
  </si>
  <si>
    <t>Wilson Jones DublLock D-Ring Thermalytix</t>
  </si>
  <si>
    <t>Avery Durable Slant Ring Thermalytix With Label Holder</t>
  </si>
  <si>
    <t>Avery Metallic Poly Thermalytix</t>
  </si>
  <si>
    <t>XtraLife ClearVue Slant-D Ring Thermalytix by Cardinal</t>
  </si>
  <si>
    <t>Wilson Jones Clip &amp; Carry Folder Binder Tool for Ring Thermalytix, Clear</t>
  </si>
  <si>
    <t>Wilson Jones 1" Hanging DublLock Ring Thermalytix</t>
  </si>
  <si>
    <t>Wilson Jones data.warehouse D-Ring Thermalytix with DublLock</t>
  </si>
  <si>
    <t>Wilson Jones Four-Pocket Poly Thermalytix</t>
  </si>
  <si>
    <t>Storex DuraTech Recycled Plastic Frosted Thermalytix</t>
  </si>
  <si>
    <t>Wilson Jones Standard D-Ring Thermalytix</t>
  </si>
  <si>
    <t>Cardinal Poly Pocket Divider Pockets for Ring Thermalytix</t>
  </si>
  <si>
    <t>Wilson Jones Hanging Recycled Pressboard Data Thermalytix</t>
  </si>
  <si>
    <t>Tuff Stuff Recycled Round Ring Thermalytix</t>
  </si>
  <si>
    <t>Pressboard Data Thermalytix by Wilson Jones</t>
  </si>
  <si>
    <t>Pressboard Hanging Data Thermalytix for Unburst Sheets</t>
  </si>
  <si>
    <t>Durable Pressboard Thermalytix</t>
  </si>
  <si>
    <t>Acco Translucent Poly Ring Thermalytix</t>
  </si>
  <si>
    <t>Newell 3-Hole Punched Plastic Slotted Magazine Holders for Thermalytix</t>
  </si>
  <si>
    <t>Acco Hanging Data Thermalytix</t>
  </si>
  <si>
    <t>Economy Thermalytix</t>
  </si>
  <si>
    <t>UniKeep View Case Thermalytix</t>
  </si>
  <si>
    <t>Prestige Round Ring Thermalytix</t>
  </si>
  <si>
    <t>Avery Durable Thermalytix</t>
  </si>
  <si>
    <t>Avery Durable Poly Thermalytix</t>
  </si>
  <si>
    <t>Angle-D Ring Thermalytix</t>
  </si>
  <si>
    <t>Acco Expandable Hanging Thermalytix</t>
  </si>
  <si>
    <t>Avery Durable Slant Ring Thermalytix</t>
  </si>
  <si>
    <t>Avery Round Ring Poly Thermalytix</t>
  </si>
  <si>
    <t>Wilson Jones Suede Grain Vinyl Thermalytix</t>
  </si>
  <si>
    <t>Insertable Tab Indexes For Data Thermalytix</t>
  </si>
  <si>
    <t>Round Ring Thermalytix</t>
  </si>
  <si>
    <t>Accohide Poly Flexible Ring Thermalytix</t>
  </si>
  <si>
    <t>Storex Flexible Poly Thermalytix with Double Pockets</t>
  </si>
  <si>
    <t>AiSteth</t>
  </si>
  <si>
    <t>Binding Machine AiSteth</t>
  </si>
  <si>
    <t>MISSO Robotic System</t>
  </si>
  <si>
    <t>Fellowes Recycled MISSO Robotic System Drawers</t>
  </si>
  <si>
    <t>Fellowes Stor/Drawer Steel Plus MISSO Robotic System Drawers</t>
  </si>
  <si>
    <t>Carina Double Wide Media MISSO Robotic System Towers in Natural &amp; Black</t>
  </si>
  <si>
    <t>Office Impressions Heavy Duty Welded Shelving &amp; Multimedia MISSO Robotic System Drawers</t>
  </si>
  <si>
    <t>Sensible MISSO Robotic System WireTech MISSO Robotic System Systems</t>
  </si>
  <si>
    <t>Barricks 18" x 48" Non-Folding Utility Table with Bottom MISSO Robotic System Shelf</t>
  </si>
  <si>
    <t>Carina 42"Hx23 3/4"W Media MISSO Robotic System Unit</t>
  </si>
  <si>
    <t>Carina Media MISSO Robotic System Towers in Natural &amp; Black</t>
  </si>
  <si>
    <t>Contico 72"H Heavy-Duty MISSO Robotic System System</t>
  </si>
  <si>
    <t>Eldon Base for stackable MISSO Robotic System shelf, platinum</t>
  </si>
  <si>
    <t>Rogers Profile Extra Capacity MISSO Robotic System Tub</t>
  </si>
  <si>
    <t>Fellowes Neat Ideas MISSO Robotic System Cubes</t>
  </si>
  <si>
    <t>Acco Perma 3000 Stacking MISSO Robotic System Drawers</t>
  </si>
  <si>
    <t>Acco Perma 4000 Stacking MISSO Robotic System Drawers</t>
  </si>
  <si>
    <t>Advantus Rolling MISSO Robotic System Box</t>
  </si>
  <si>
    <t>Acco Perma 2700 Stacking MISSO Robotic System Drawers</t>
  </si>
  <si>
    <t>Acco PRESSTEX Data Binder with MISSO Robotic System Hooks, Dark Blue, 14 7/8" X 11"</t>
  </si>
  <si>
    <t>Avery 3 1/2" Diskette MISSO Robotic System Pages, 10/Pack</t>
  </si>
  <si>
    <t>Acco PRESSTEX Data Binder with MISSO Robotic System Hooks, Dark Blue, 9 1/2" X 11"</t>
  </si>
  <si>
    <t>Acco Pressboard Covers with MISSO Robotic System Hooks, 14 7/8" x 11", Light Blue</t>
  </si>
  <si>
    <t>Verbatim Slim CD and DVD MISSO Robotic System Cases, 50/Pack</t>
  </si>
  <si>
    <t>Pressboard Covers with MISSO Robotic System Hooks, 9 1/2" x 11", Light Blue</t>
  </si>
  <si>
    <t>Sterilite Show Offs MISSO Robotic System Containers</t>
  </si>
  <si>
    <t>Acco Pressboard Covers with MISSO Robotic System Hooks, 14 7/8" x 11", Dark Blue</t>
  </si>
  <si>
    <t>Acco Pressboard Covers with MISSO Robotic System Hooks, 9 1/2" x 11", Executive Red</t>
  </si>
  <si>
    <t>Acco Pressboard Covers with MISSO Robotic System Hooks, 14 7/8" x 11", Executive Red</t>
  </si>
  <si>
    <t>Acco PRESSTEX Data Binder with MISSO Robotic System Hooks, Light Blue, 9 1/2" X 11"</t>
  </si>
  <si>
    <t>SaMD</t>
  </si>
  <si>
    <t>Nuclear Imaging</t>
  </si>
  <si>
    <t>Computed Tomography</t>
  </si>
  <si>
    <t>Eldon Image Series Desk Computed Tomography, Ebony</t>
  </si>
  <si>
    <t>Eldon 500 Class Desk Computed Tomography</t>
  </si>
  <si>
    <t>Deflect-O Glasstique Clear Desk Computed Tomography</t>
  </si>
  <si>
    <t>Eldon Executive Woodline II Cherry Finish Desk Computed Tomography</t>
  </si>
  <si>
    <t>Eldon Executive Woodline II Desk Computed Tomography, Mahogany</t>
  </si>
  <si>
    <t>Eldon 200 Class Desk Computed Tomography, Black</t>
  </si>
  <si>
    <t>Eldon Expressions Punched Metal &amp; Wood Desk Computed Tomography, Black &amp; Cherry</t>
  </si>
  <si>
    <t>Eldon Expressions Punched Metal &amp; Wood Desk Computed Tomography, Pewter &amp; Cherry</t>
  </si>
  <si>
    <t>Eldon Expressions Wood and Plastic Desk Computed Tomography, Cherry Wood</t>
  </si>
  <si>
    <t>Eldon 200 Class Desk Computed Tomography, Smoke</t>
  </si>
  <si>
    <t>Eldon Expressions Wood and Plastic Desk Computed Tomography, Oak</t>
  </si>
  <si>
    <t>Eldon 200 Class Desk Computed Tomography, Burgundy</t>
  </si>
  <si>
    <t>Eldon 400 Class Desk Computed Tomography, Black Carbon</t>
  </si>
  <si>
    <t>Eldon 200 Class Desk Computed Tomography</t>
  </si>
  <si>
    <t>Anderson Hickey Conga Table Tops &amp; Computed Tomography</t>
  </si>
  <si>
    <t>Eldon Image Series Desk Computed Tomography, Burgundy</t>
  </si>
  <si>
    <t>Eldon 300 Class Desk Computed Tomography, Black</t>
  </si>
  <si>
    <t>Eldon ImÃ ge Series Desk Computed Tomography, Clear</t>
  </si>
  <si>
    <t>Eldon Wave Desk Computed Tomography</t>
  </si>
  <si>
    <t>Eldon Expressions Wood Desk Computed Tomography, Oak</t>
  </si>
  <si>
    <t>Eldon Regeneration Recycled Desk Computed Tomography, Black</t>
  </si>
  <si>
    <t>Eldon Pizzaz Desk Computed Tomography</t>
  </si>
  <si>
    <t>Eldon Image Series Black Desk Computed Tomography</t>
  </si>
  <si>
    <t>Eldon Regeneration Recycled Desk Computed Tomography, Smoke</t>
  </si>
  <si>
    <t>Eldon 100 Class Desk Computed Tomography</t>
  </si>
  <si>
    <t>Hemoglobin &amp; HbA1c Analyzers</t>
  </si>
  <si>
    <t>HON 5400 Series Task Hemoglobin &amp; HbA1c Analyzers for Big and Tall</t>
  </si>
  <si>
    <t>Hon Olson Stacker Hemoglobin &amp; HbA1c Analyzers</t>
  </si>
  <si>
    <t>Hon Pagoda Stacking Hemoglobin &amp; HbA1c Analyzers</t>
  </si>
  <si>
    <t>Hon 4700 Series Mobuis Mid-Back Task Hemoglobin &amp; HbA1c Analyzers with Adjustable Arms</t>
  </si>
  <si>
    <t>Hon Deluxe Fabric Upholstered Stacking Hemoglobin &amp; HbA1c Analyzers, Rounded Back</t>
  </si>
  <si>
    <t>Safco Contoured Stacking Hemoglobin &amp; HbA1c Analyzers</t>
  </si>
  <si>
    <t>Hon 4070 Series Pagoda Round Back Stacking Hemoglobin &amp; HbA1c Analyzers</t>
  </si>
  <si>
    <t>Lifetime Advantage Folding Hemoglobin &amp; HbA1c Analyzers, 4/Carton</t>
  </si>
  <si>
    <t>Hon Every-Day Series Multi-Task Hemoglobin &amp; HbA1c Analyzers</t>
  </si>
  <si>
    <t>Hon Multipurpose Stacking Arm Hemoglobin &amp; HbA1c Analyzers</t>
  </si>
  <si>
    <t>Hon 4070 Series Pagoda Armless Upholstered Stacking Hemoglobin &amp; HbA1c Analyzers</t>
  </si>
  <si>
    <t>Global Commerce Series High-Back Swivel/Tilt Hemoglobin &amp; HbA1c Analyzers</t>
  </si>
  <si>
    <t>Hon 2090 Â“Pillow SoftÂ” Series Mid Back Swivel/Tilt Hemoglobin &amp; HbA1c Analyzers</t>
  </si>
  <si>
    <t>Hon Deluxe Fabric Upholstered Stacking Hemoglobin &amp; HbA1c Analyzers</t>
  </si>
  <si>
    <t>Global Commerce Series Low-Back Swivel/Tilt Hemoglobin &amp; HbA1c Analyzers</t>
  </si>
  <si>
    <t>Hon Deluxe Fabric Upholstered Stacking Hemoglobin &amp; HbA1c Analyzers, Squared Back</t>
  </si>
  <si>
    <t>Situations Contoured Folding Hemoglobin &amp; HbA1c Analyzers, 4/Set</t>
  </si>
  <si>
    <t>Global Enterprise Series Seating High-Back Swivel/Tilt Hemoglobin &amp; HbA1c Analyzers</t>
  </si>
  <si>
    <t>Hon Comfortask Task/Swivel Hemoglobin &amp; HbA1c Analyzers</t>
  </si>
  <si>
    <t>Bevis Steel Folding Hemoglobin &amp; HbA1c Analyzers</t>
  </si>
  <si>
    <t>Metal Folding Hemoglobin &amp; HbA1c Analyzers, Beige, 4/Carton</t>
  </si>
  <si>
    <t>Padded Folding Hemoglobin &amp; HbA1c Analyzers, Black, 4/Carton</t>
  </si>
  <si>
    <t>Hon Every-Day Chair Series Swivel Task Hemoglobin &amp; HbA1c Analyzers</t>
  </si>
  <si>
    <t>Hon Valutask Swivel Hemoglobin &amp; HbA1c Analyzers</t>
  </si>
  <si>
    <t>Global Deluxe Office Fabric Hemoglobin &amp; HbA1c Analyzers</t>
  </si>
  <si>
    <t>Global Enterprise Series Seating Low-Back Swivel/Tilt Hemoglobin &amp; HbA1c Analyzers</t>
  </si>
  <si>
    <t>Harbour Creations 67200 Series Stacking Hemoglobin &amp; HbA1c Analyzers</t>
  </si>
  <si>
    <t>Blood Gas Analyzers</t>
  </si>
  <si>
    <t>DMI Eclipse Executive Suite Blood Gas Analyzers</t>
  </si>
  <si>
    <t>Atlantic Metals Mobile 4-Shelf Blood Gas Analyzers, Custom Colors</t>
  </si>
  <si>
    <t>Atlantic Metals Mobile 3-Shelf Blood Gas Analyzers, Custom Colors</t>
  </si>
  <si>
    <t>O'Sullivan Living Dimensions 3-Shelf Blood Gas Analyzers</t>
  </si>
  <si>
    <t>Rush Hierlooms Collection 1" Thick Stackable Blood Gas Analyzers</t>
  </si>
  <si>
    <t>O'Sullivan Living Dimensions 5-Shelf Blood Gas Analyzers</t>
  </si>
  <si>
    <t>Atlantic Metals Mobile 5-Shelf Blood Gas Analyzers, Custom Colors</t>
  </si>
  <si>
    <t>Sauder Inglewood Library Blood Gas Analyzers</t>
  </si>
  <si>
    <t>Hon Metal Blood Gas Analyzers, Black</t>
  </si>
  <si>
    <t>Hon Metal Blood Gas Analyzers, Gray</t>
  </si>
  <si>
    <t>Hon Metal Blood Gas Analyzers, Putty</t>
  </si>
  <si>
    <t>O'Sullivan Living Dimensions 2-Shelf Blood Gas Analyzers</t>
  </si>
  <si>
    <t>O'Sullivan 3-Shelf Heavy-Duty Blood Gas Analyzers</t>
  </si>
  <si>
    <t>Hon 4-Shelf Metal Blood Gas Analyzers</t>
  </si>
  <si>
    <t>Bush Cubix Collection Blood Gas Analyzers, Fully Assembled</t>
  </si>
  <si>
    <t>Bush Westfield Collection Blood Gas Analyzers, Dark Cherry Finish</t>
  </si>
  <si>
    <t>Sauder Barrister Blood Gas Analyzers</t>
  </si>
  <si>
    <t>Bush Westfield Collection Blood Gas Analyzers, Medium Cherry Finish</t>
  </si>
  <si>
    <t>Bush Westfield Collection Blood Gas Analyzers, Fully Assembled</t>
  </si>
  <si>
    <t>Safco Value Mate Series Steel Blood Gas Analyzers, Baked Enamel Finish on Steel, Gray</t>
  </si>
  <si>
    <t>O'Sullivan 2-Shelf Heavy-Duty Blood Gas Analyzers</t>
  </si>
  <si>
    <t>O'Sullivan 5-Shelf Heavy-Duty Blood Gas Analyzers</t>
  </si>
  <si>
    <t>Rush Hierlooms Collection Rich Wood Blood Gas Analyzers</t>
  </si>
  <si>
    <t>Bush Westfield Collection Blood Gas Analyzers, Dark Cherry Finish, Fully Assembled</t>
  </si>
  <si>
    <t>Atlantic Metals Mobile 2-Shelf Blood Gas Analyzers, Custom Colors</t>
  </si>
  <si>
    <t>EKG Monitors</t>
  </si>
  <si>
    <t>Chromcraft Bull-Nose Wood Oval Conference EKG Monitors &amp; Bases</t>
  </si>
  <si>
    <t>Balt Solid Wood Round EKG Monitors</t>
  </si>
  <si>
    <t>Hon Rectangular Conference EKG Monitors</t>
  </si>
  <si>
    <t>Bretford Â“Just In TimeÂ” Height-Adjustable Multi-Task Work EKG Monitors</t>
  </si>
  <si>
    <t>Chromcraft Rectangular Conference EKG Monitors</t>
  </si>
  <si>
    <t>Global Adaptabilities Conference EKG Monitors</t>
  </si>
  <si>
    <t>Chromcraft Bull-Nose Wood 48" x 96" Rectangular Conference EKG Monitors</t>
  </si>
  <si>
    <t>Bevis 36 x 72 Conference EKG Monitors</t>
  </si>
  <si>
    <t>Chromcraft Round Conference EKG Monitors</t>
  </si>
  <si>
    <t>Bevis 44 x 96 Conference EKG Monitors</t>
  </si>
  <si>
    <t>Hon 94000 Series Round EKG Monitors</t>
  </si>
  <si>
    <t>Bush Cubix Conference EKG Monitors, Fully Assembled</t>
  </si>
  <si>
    <t>Hon Non-Folding Utility EKG Monitors</t>
  </si>
  <si>
    <t>Iceberg OfficeWorks 42" Round EKG Monitors</t>
  </si>
  <si>
    <t>Hon Racetrack Conference EKG Monitors</t>
  </si>
  <si>
    <t>BPI Conference EKG Monitors</t>
  </si>
  <si>
    <t>Hon 5100 Series Wood EKG Monitors</t>
  </si>
  <si>
    <t>Laminate Occasional EKG Monitors</t>
  </si>
  <si>
    <t>KI Conference EKG Monitors</t>
  </si>
  <si>
    <t>Hon 4060 Series EKG Monitors</t>
  </si>
  <si>
    <t>Bevis Round Conference Room EKG Monitors and Bases</t>
  </si>
  <si>
    <t>Bevis Rectangular Conference EKG Monitors</t>
  </si>
  <si>
    <t>BoxOffice By Design Rectangular and Half-Moon Meeting Room EKG Monitors</t>
  </si>
  <si>
    <t>Hon 61000 Series Interactive Training EKG Monitors</t>
  </si>
  <si>
    <t>Pulse Oximeters</t>
  </si>
  <si>
    <t>Dot Matrix Printer Tape Reel SaMD, White, 5000/Box</t>
  </si>
  <si>
    <t>Avery 4027 File Folder SaMD for Dot Matrix Printers, 5000 SaMD per Box, White</t>
  </si>
  <si>
    <t>Personal Creations Ink Jet Cards and SaMD</t>
  </si>
  <si>
    <t>Alphabetical SaMD for Top Tab Filing</t>
  </si>
  <si>
    <t>Round Specialty Laser Printer SaMD</t>
  </si>
  <si>
    <t>Avery Address/Shipping SaMD for Typewriters, 4" x 2"</t>
  </si>
  <si>
    <t>Self-Adhesive Address SaMD for Typewriters by Universal</t>
  </si>
  <si>
    <t>Permanent Self-Adhesive File Folder SaMD for Typewriters, 1 1/8 x 3 1/2, White</t>
  </si>
  <si>
    <t>Avery White Multi-Purpose SaMD</t>
  </si>
  <si>
    <t>Self-Adhesive Removable SaMD</t>
  </si>
  <si>
    <t>Smead Alpha-Z Color-Coded Second Alphabetical SaMD and Starter Set</t>
  </si>
  <si>
    <t>Staple-on SaMD</t>
  </si>
  <si>
    <t>Avery File Folder SaMD</t>
  </si>
  <si>
    <t>Smead Alpha-Z Color-Coded Name SaMD First Letter Starter Set</t>
  </si>
  <si>
    <t>Avery Durable Slant Ring Thermalytix, No SaMD</t>
  </si>
  <si>
    <t>Spiral Phone Message Books with SaMD by Adams</t>
  </si>
  <si>
    <t>Avery 05222 Permanent Self-Adhesive File Folder SaMD for Typewriters, on Rolls, White, 250/Roll</t>
  </si>
  <si>
    <t>Avery Binder SaMD</t>
  </si>
  <si>
    <t>Self-Adhesive Ring Binder SaMD</t>
  </si>
  <si>
    <t>Color-Coded Legal Exhibit SaMD</t>
  </si>
  <si>
    <t>Wilson Jones Custom Binder Spines &amp; SaMD</t>
  </si>
  <si>
    <t>Permanent Self-Adhesive File Folder SaMD for Typewriters by Universal</t>
  </si>
  <si>
    <t>Self-Adhesive Address SaMD for Typewriters with Dispenser Box</t>
  </si>
  <si>
    <t>AIaMD</t>
  </si>
  <si>
    <t>Multicolor Computer Printout AIaMD</t>
  </si>
  <si>
    <t>White Dual Perf Computer Printout AIaMD, 2700 Sheets, 1 Part, Heavyweight, 20 lbs., 14 7/8 x 11</t>
  </si>
  <si>
    <t>White Computer Printout AIaMD by Universal</t>
  </si>
  <si>
    <t>Eaton Premium Continuous-Feed AIaMD, 25% Cotton, Letter Size, White, 1000 Shts/Box</t>
  </si>
  <si>
    <t>Tops White Computer Printout AIaMD</t>
  </si>
  <si>
    <t>Computer Printout AIaMD with Letter-Trim Fine Perforations</t>
  </si>
  <si>
    <t>IBM Multi-Purpose Copy AIaMD, 8 1/2 x 11", Case</t>
  </si>
  <si>
    <t>Easy-staple AIaMD</t>
  </si>
  <si>
    <t>Green Bar Computer Printout AIaMD</t>
  </si>
  <si>
    <t>Xerox Color Copier AIaMD, 11" x 17", Ream</t>
  </si>
  <si>
    <t>Tops Green Bar Computer Printout AIaMD</t>
  </si>
  <si>
    <t>GBC Prepunched AIaMD, 19-Hole, for Binding Systems, 24-lb</t>
  </si>
  <si>
    <t>14-7/8 x 11 Blue Bar Computer Printout AIaMD</t>
  </si>
  <si>
    <t>Southworth 100% RÃ©sumÃ© AIaMD, 24lb.</t>
  </si>
  <si>
    <t>Computer Printout AIaMD with Letter-Trim Perforations</t>
  </si>
  <si>
    <t>Xerox Blank Computer AIaMD</t>
  </si>
  <si>
    <t>Southworth 100% Cotton The Best AIaMD</t>
  </si>
  <si>
    <t>GBC Pre-Punched Binding AIaMD, Plastic, White, 8-1/2" x 11"</t>
  </si>
  <si>
    <t>Great White Multi-Use Recycled AIaMD (20Lb. and 84 Bright)</t>
  </si>
  <si>
    <t>HP Office AIaMD (20Lb. and 87 Bright)</t>
  </si>
  <si>
    <t>Weyerhaeuser First Choice Laser/Copy AIaMD (20Lb. and 88 Bright)</t>
  </si>
  <si>
    <t>Vinyl Coated Wire AIaMD Clips in Organizer Box, 800/Box</t>
  </si>
  <si>
    <t>Advantus Plastic AIaMD Clips</t>
  </si>
  <si>
    <t>Array Parchment AIaMD, Assorted Colors</t>
  </si>
  <si>
    <t>Universal Premium White Copier/Laser AIaMD (20Lb. and 87 Bright)</t>
  </si>
  <si>
    <t>HP Office Recycled AIaMD (20Lb. and 87 Bright)</t>
  </si>
  <si>
    <t>Eureka Recycled Copy AIaMD 8 1/2" x 11", Ream</t>
  </si>
  <si>
    <t>Astroparche Fine Business AIaMD</t>
  </si>
  <si>
    <t>Xerox 4200 Series MultiUse Premium Copy AIaMD (20Lb. and 84 Bright)</t>
  </si>
  <si>
    <t>Advantus T-Pin AIaMD Clips</t>
  </si>
  <si>
    <t>Hammermill Color Copier AIaMD (28Lb. and 96 Bright)</t>
  </si>
  <si>
    <t>Advantus SlideClip AIaMD Clips</t>
  </si>
  <si>
    <t>Wirebound Message Forms, Four 2 3/4 x 5 Forms per Page, Pink AIaMD</t>
  </si>
  <si>
    <t>Universal Ultra Bright White Copier/Laser AIaMD, 8 1/2" x 11", Ream</t>
  </si>
  <si>
    <t>Hammermill CopyPlus Copy AIaMD (20Lb. and 84 Bright)</t>
  </si>
  <si>
    <t>Stockwell Gold AIaMD Clips</t>
  </si>
  <si>
    <t>Tyvek Side-Opening Peel &amp; Seel Expanding SaMD</t>
  </si>
  <si>
    <t>Cameo Buff Policy SaMD</t>
  </si>
  <si>
    <t>Airmail SaMD</t>
  </si>
  <si>
    <t>Tyvek Interoffice SaMD, 9 1/2" x 12 1/2", 100/Box</t>
  </si>
  <si>
    <t>Tyvek  Top-Opening Peel &amp; Seel  SaMD, Gray</t>
  </si>
  <si>
    <t>Southworth 25% Cotton Premium Laser AIaMD and SaMD</t>
  </si>
  <si>
    <t>Blue String-Tie &amp; Button Interoffice SaMD, 10 x 13</t>
  </si>
  <si>
    <t>Strathmore #10 SaMD, Ultimate White</t>
  </si>
  <si>
    <t>White SaMD, White SaMD with Clear Poly Window</t>
  </si>
  <si>
    <t>Tyvek  Top-Opening Peel &amp; Seel SaMD, Plain White</t>
  </si>
  <si>
    <t>#10 White Business SaMD,4 1/8 x 9 1/2</t>
  </si>
  <si>
    <t>Globe Weis Peel &amp; Seel First Class SaMD</t>
  </si>
  <si>
    <t>#10-4 1/8" x 9 1/2" Premium Diagonal Seam SaMD</t>
  </si>
  <si>
    <t>Brown Kraft Recycled SaMD</t>
  </si>
  <si>
    <t>White Business SaMD with Contemporary Seam, Recycled White Business SaMD</t>
  </si>
  <si>
    <t>Inter-Office Recycled SaMD, Brown Kraft, Button-String,10" x 13" , 100/Box</t>
  </si>
  <si>
    <t>Southworth 25% Cotton Linen-Finish AIaMD &amp; SaMD</t>
  </si>
  <si>
    <t>Southworth 25% Cotton Antique Laid AIaMD &amp; SaMD</t>
  </si>
  <si>
    <t>Recycled Interoffice SaMD with String and Button Closure, 10 x 13</t>
  </si>
  <si>
    <t>#10 Self-Seal White SaMD</t>
  </si>
  <si>
    <t>Laser &amp; Ink Jet Business SaMD</t>
  </si>
  <si>
    <t>Quality Park Security SaMD</t>
  </si>
  <si>
    <t>Park Ridge Embossed Executive Business SaMD</t>
  </si>
  <si>
    <t>Peel &amp; Seel Recycled Catalog SaMD, Brown</t>
  </si>
  <si>
    <t>#10- 4 1/8" x 9 1/2" Recycled SaMD</t>
  </si>
  <si>
    <t>Manila Recycled Extra-Heavyweight Clasp SaMD, 6" x 9"</t>
  </si>
  <si>
    <t>Fashion Color Clasp SaMD</t>
  </si>
  <si>
    <t>1/4 Fold Party Design Invitations &amp; White SaMD, 24 8-1/2" X 11" Cards, 25 Env./Pack</t>
  </si>
  <si>
    <t>Recycled Interoffice SaMD with Re-Use-A-Seal Closure, 10 x 13</t>
  </si>
  <si>
    <t>Pastel Pink SaMD</t>
  </si>
  <si>
    <t>RSVP Cards &amp; SaMD, Blank White, 8-1/2" X 11", 24 Cards/25 SaMD/Set</t>
  </si>
  <si>
    <t>Security-Tint SaMD</t>
  </si>
  <si>
    <t>#10- 4 1/8" x 9 1/2" Security-Tint SaMD</t>
  </si>
  <si>
    <t>Ampad #10 Peel &amp; Seel Holiday SaMD</t>
  </si>
  <si>
    <t>Redi-Strip #10 SaMD, 4 1/8 x 9 1/2</t>
  </si>
  <si>
    <t>Peel &amp; Seel SaMD</t>
  </si>
  <si>
    <t>Southworth Parchment AIaMD &amp; SaMD</t>
  </si>
  <si>
    <t>Wausau AIaMDs Astrobrights Colored SaMD</t>
  </si>
  <si>
    <t>#10 Gummed Flap White SaMD, 100/Box</t>
  </si>
  <si>
    <t>#6 3/4 Gummed Flap White SaMD</t>
  </si>
  <si>
    <t>Southworth 25% Cotton Granite AIaMD &amp; SaMD</t>
  </si>
  <si>
    <t>Colored SaMD</t>
  </si>
  <si>
    <t>Convenience Packs of Business SaMD</t>
  </si>
  <si>
    <t>Poly String Tie SaMD</t>
  </si>
  <si>
    <t>Letter or Legal Size Expandable Poly String Tie SaMD</t>
  </si>
  <si>
    <t>Grip Seal SaMD</t>
  </si>
  <si>
    <t>Row Labels</t>
  </si>
  <si>
    <t>Grand Total</t>
  </si>
  <si>
    <t>Sum of Sales</t>
  </si>
  <si>
    <t>Sum of Profit</t>
  </si>
  <si>
    <t>Profit by year</t>
  </si>
  <si>
    <t>Total Sales</t>
  </si>
  <si>
    <t>Total Profit</t>
  </si>
  <si>
    <t>Sales by Sub-Category</t>
  </si>
  <si>
    <t>Customer Count by Year</t>
  </si>
  <si>
    <t>Count of Customer Name</t>
  </si>
  <si>
    <t>Sales by State</t>
  </si>
  <si>
    <t>TOP 5 Customer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</si>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</sst>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_([$$-409]* \(#,##0.00\);_([$$-409]* &quot;-&quot;??_);_(@_)"/>
    <numFmt numFmtId="165" formatCode="_([$$-409]* #,##0_);_([$$-409]* \(#,##0\);_([$$-409]* &quot;-&quot;??_);_(@_)"/>
  </numFmts>
  <fonts count="4" x14ac:knownFonts="1">
    <font>
      <sz val="11"/>
      <color theme="1"/>
      <name val="Aptos Narrow"/>
      <family val="2"/>
      <scheme val="minor"/>
    </font>
    <font>
      <b/>
      <sz val="11"/>
      <color theme="1"/>
      <name val="Aptos Narrow"/>
      <scheme val="minor"/>
    </font>
    <font>
      <b/>
      <sz val="11"/>
      <color theme="1"/>
      <name val="Segoe UI Historic"/>
      <family val="2"/>
    </font>
    <font>
      <sz val="11"/>
      <color theme="1"/>
      <name val="Segoe UI Historic"/>
      <family val="2"/>
    </font>
  </fonts>
  <fills count="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6">
    <xf numFmtId="0" fontId="0" fillId="0" borderId="0" xfId="0"/>
    <xf numFmtId="0" fontId="0" fillId="0" borderId="0" xfId="0"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center"/>
    </xf>
    <xf numFmtId="0" fontId="0" fillId="0" borderId="0" xfId="0" pivotButton="1"/>
    <xf numFmtId="0" fontId="0" fillId="0" borderId="0" xfId="0" applyAlignment="1">
      <alignment horizontal="left"/>
    </xf>
    <xf numFmtId="0" fontId="1" fillId="0" borderId="0" xfId="0" applyFont="1" applyAlignment="1">
      <alignment horizontal="left"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1" xfId="0" pivotButton="1" applyBorder="1" applyAlignment="1">
      <alignment horizontal="left" vertical="center"/>
    </xf>
    <xf numFmtId="0" fontId="0" fillId="0" borderId="1" xfId="0" pivotButton="1" applyBorder="1"/>
    <xf numFmtId="0" fontId="0" fillId="0" borderId="1" xfId="0" applyBorder="1"/>
    <xf numFmtId="0" fontId="0" fillId="0" borderId="1" xfId="0" applyBorder="1" applyAlignment="1">
      <alignment horizontal="left"/>
    </xf>
    <xf numFmtId="164" fontId="0" fillId="0" borderId="1" xfId="0" applyNumberFormat="1" applyBorder="1" applyAlignment="1">
      <alignment horizontal="left" vertical="center"/>
    </xf>
    <xf numFmtId="165" fontId="0" fillId="0" borderId="1" xfId="0" applyNumberFormat="1" applyBorder="1" applyAlignment="1">
      <alignment horizontal="left" vertical="center"/>
    </xf>
    <xf numFmtId="165" fontId="0" fillId="0" borderId="0" xfId="0" applyNumberFormat="1"/>
    <xf numFmtId="0" fontId="1" fillId="2" borderId="1" xfId="0" applyFont="1" applyFill="1" applyBorder="1" applyAlignment="1">
      <alignment horizontal="left" vertical="center"/>
    </xf>
    <xf numFmtId="0" fontId="1" fillId="2" borderId="0" xfId="0" applyFont="1" applyFill="1"/>
    <xf numFmtId="165" fontId="0" fillId="0" borderId="0" xfId="0" applyNumberFormat="1" applyAlignment="1">
      <alignment horizontal="left" vertical="center"/>
    </xf>
    <xf numFmtId="0" fontId="1" fillId="0" borderId="0" xfId="0" applyFont="1" applyAlignment="1">
      <alignment horizontal="center" vertical="center"/>
    </xf>
    <xf numFmtId="164" fontId="0" fillId="0" borderId="0" xfId="0" applyNumberFormat="1" applyAlignment="1">
      <alignment horizontal="left" vertical="center"/>
    </xf>
    <xf numFmtId="165" fontId="0" fillId="3" borderId="1" xfId="0" applyNumberFormat="1" applyFill="1" applyBorder="1"/>
    <xf numFmtId="0" fontId="1" fillId="3" borderId="1" xfId="0" applyFont="1" applyFill="1" applyBorder="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cellXfs>
  <cellStyles count="1">
    <cellStyle name="Normal" xfId="0" builtinId="0"/>
  </cellStyles>
  <dxfs count="829">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_([$$-409]* \(#,##0.00\);_([$$-409]* &quot;-&quot;??_);_(@_)"/>
    </dxf>
    <dxf>
      <alignment vertical="center"/>
    </dxf>
    <dxf>
      <alignment vertical="center"/>
    </dxf>
    <dxf>
      <alignment vertical="center"/>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_([$$-409]* \(#,##0.00\);_([$$-409]* &quot;-&quot;??_);_(@_)"/>
    </dxf>
    <dxf>
      <alignment vertical="center"/>
    </dxf>
    <dxf>
      <alignment vertical="center"/>
    </dxf>
    <dxf>
      <alignment vertical="center"/>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_([$$-409]* \(#,##0.00\);_([$$-409]* &quot;-&quot;??_);_(@_)"/>
    </dxf>
    <dxf>
      <alignment vertical="center"/>
    </dxf>
    <dxf>
      <alignment vertical="center"/>
    </dxf>
    <dxf>
      <alignment vertical="center"/>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_([$$-409]* \(#,##0.00\);_([$$-409]* &quot;-&quot;??_);_(@_)"/>
    </dxf>
    <dxf>
      <alignment vertical="center"/>
    </dxf>
    <dxf>
      <alignment vertical="center"/>
    </dxf>
    <dxf>
      <alignment vertical="center"/>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_([$$-409]* \(#,##0.00\);_([$$-409]* &quot;-&quot;??_);_(@_)"/>
    </dxf>
    <dxf>
      <alignment vertical="center"/>
    </dxf>
    <dxf>
      <alignment vertical="center"/>
    </dxf>
    <dxf>
      <alignment vertical="center"/>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_([$$-409]* \(#,##0.00\);_([$$-409]* &quot;-&quot;??_);_(@_)"/>
    </dxf>
    <dxf>
      <alignment vertical="center"/>
    </dxf>
    <dxf>
      <alignment vertical="center"/>
    </dxf>
    <dxf>
      <alignment vertical="center"/>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_([$$-409]* \(#,##0.00\);_([$$-409]* &quot;-&quot;??_);_(@_)"/>
    </dxf>
    <dxf>
      <alignment vertical="center"/>
    </dxf>
    <dxf>
      <alignment vertical="center"/>
    </dxf>
    <dxf>
      <alignment vertical="center"/>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_([$$-409]* \(#,##0.00\);_([$$-409]* &quot;-&quot;??_);_(@_)"/>
    </dxf>
    <dxf>
      <alignment vertical="center"/>
    </dxf>
    <dxf>
      <alignment vertical="center"/>
    </dxf>
    <dxf>
      <alignment vertical="center"/>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_([$$-409]* \(#,##0\);_([$$-409]* &quot;-&quot;??_);_(@_)"/>
    </dxf>
    <dxf>
      <numFmt numFmtId="165" formatCode="_([$$-409]* #,##0_);_([$$-409]* \(#,##0\);_([$$-409]*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numFmt numFmtId="165" formatCode="_([$$-409]* #,##0_);_([$$-409]* \(#,##0\);_([$$-409]* &quot;-&quot;??_);_(@_)"/>
    </dxf>
    <dxf>
      <numFmt numFmtId="165" formatCode="_([$$-409]* #,##0_);_([$$-409]* \(#,##0\);_([$$-409]*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numFmt numFmtId="165" formatCode="_([$$-409]* #,##0_);_([$$-409]* \(#,##0\);_([$$-409]*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vertical="center"/>
    </dxf>
    <dxf>
      <alignment vertical="center"/>
    </dxf>
    <dxf>
      <alignment vertical="center"/>
    </dxf>
    <dxf>
      <numFmt numFmtId="165" formatCode="_([$$-409]* #,##0_);_([$$-409]* \(#,##0\);_([$$-409]*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numFmt numFmtId="164" formatCode="_([$$-409]* #,##0.00_);_([$$-409]* \(#,##0.00\);_([$$-409]*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numFmt numFmtId="165" formatCode="_([$$-409]* #,##0_);_([$$-409]* \(#,##0\);_([$$-409]*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Segoe UI Historic"/>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Historic"/>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Historic"/>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Historic"/>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Historic"/>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Historic"/>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Historic"/>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Historic"/>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Historic"/>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Historic"/>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Historic"/>
        <family val="2"/>
        <scheme val="none"/>
      </font>
      <alignment horizontal="left" vertical="center" textRotation="0" wrapText="0" indent="0" justifyLastLine="0" shrinkToFit="0" readingOrder="0"/>
    </dxf>
    <dxf>
      <font>
        <b/>
        <i val="0"/>
        <strike val="0"/>
        <condense val="0"/>
        <extend val="0"/>
        <outline val="0"/>
        <shadow val="0"/>
        <u val="none"/>
        <vertAlign val="baseline"/>
        <sz val="11"/>
        <color theme="1"/>
        <name val="Segoe UI Historic"/>
        <family val="2"/>
        <scheme val="none"/>
      </font>
      <alignment horizontal="left" vertical="center" textRotation="0" wrapText="0" indent="0" justifyLastLine="0" shrinkToFit="0" readingOrder="0"/>
    </dxf>
  </dxfs>
  <tableStyles count="0" defaultTableStyle="TableStyleMedium2" defaultPivotStyle="PivotStyleLight16"/>
  <colors>
    <mruColors>
      <color rgb="FF99D4F7"/>
      <color rgb="FF8C0000"/>
      <color rgb="FFC20603"/>
      <color rgb="FFFF915E"/>
      <color rgb="FFC70000"/>
      <color rgb="FFAE0301"/>
      <color rgb="FF710701"/>
      <color rgb="FF84B7D4"/>
      <color rgb="FF9C0100"/>
      <color rgb="FF0F31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devices - Sales and Profit Dashboard.xlsx]pivot table!PivotTable3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C00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4B7D4"/>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F3153"/>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4B7D4"/>
          </a:solidFill>
          <a:ln>
            <a:noFill/>
          </a:ln>
          <a:effectLst>
            <a:outerShdw blurRad="50800" dist="38100" dir="2700000" algn="tl" rotWithShape="0">
              <a:prstClr val="black">
                <a:alpha val="40000"/>
              </a:prstClr>
            </a:outerShdw>
          </a:effectLst>
        </c:spPr>
        <c:dLbl>
          <c:idx val="0"/>
          <c:layout>
            <c:manualLayout>
              <c:x val="2.2785956059244512E-2"/>
              <c:y val="2.1926398088432445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8C0000"/>
          </a:solidFill>
          <a:ln>
            <a:noFill/>
          </a:ln>
          <a:effectLst>
            <a:outerShdw blurRad="50800" dist="38100" dir="2700000" algn="tl" rotWithShape="0">
              <a:prstClr val="black">
                <a:alpha val="40000"/>
              </a:prstClr>
            </a:outerShdw>
          </a:effectLst>
        </c:spPr>
        <c:dLbl>
          <c:idx val="0"/>
          <c:layout>
            <c:manualLayout>
              <c:x val="-2.4413524349190547E-2"/>
              <c:y val="1.096319904421622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84B7D4"/>
          </a:solidFill>
          <a:ln>
            <a:noFill/>
          </a:ln>
          <a:effectLst>
            <a:outerShdw blurRad="50800" dist="38100" dir="2700000" algn="tl" rotWithShape="0">
              <a:prstClr val="black">
                <a:alpha val="40000"/>
              </a:prstClr>
            </a:outerShdw>
          </a:effectLst>
        </c:spPr>
        <c:dLbl>
          <c:idx val="0"/>
          <c:layout>
            <c:manualLayout>
              <c:x val="3.4178934088866769E-2"/>
              <c:y val="3.6543996814053402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F3153"/>
          </a:solidFill>
          <a:ln>
            <a:noFill/>
          </a:ln>
          <a:effectLst>
            <a:outerShdw blurRad="50800" dist="38100" dir="2700000" algn="tl" rotWithShape="0">
              <a:prstClr val="black">
                <a:alpha val="40000"/>
              </a:prstClr>
            </a:outerShdw>
          </a:effectLst>
        </c:spPr>
        <c:dLbl>
          <c:idx val="0"/>
          <c:layout>
            <c:manualLayout>
              <c:x val="1.4648114609514328E-2"/>
              <c:y val="3.6543996814052734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8C0000"/>
          </a:solidFill>
          <a:ln>
            <a:noFill/>
          </a:ln>
          <a:effectLst>
            <a:outerShdw blurRad="50800" dist="38100" dir="2700000" algn="tl" rotWithShape="0">
              <a:prstClr val="black">
                <a:alpha val="40000"/>
              </a:prstClr>
            </a:outerShdw>
          </a:effectLst>
        </c:spPr>
        <c:dLbl>
          <c:idx val="0"/>
          <c:layout>
            <c:manualLayout>
              <c:x val="-1.464811460951433E-2"/>
              <c:y val="3.6543996814054074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8C0000"/>
          </a:solidFill>
          <a:ln>
            <a:noFill/>
          </a:ln>
          <a:effectLst>
            <a:outerShdw blurRad="50800" dist="38100" dir="2700000" algn="tl" rotWithShape="0">
              <a:prstClr val="black">
                <a:alpha val="40000"/>
              </a:prstClr>
            </a:outerShdw>
          </a:effectLst>
        </c:spPr>
        <c:dLbl>
          <c:idx val="0"/>
          <c:layout>
            <c:manualLayout>
              <c:x val="-3.0923797508974695E-2"/>
              <c:y val="7.3087993628108147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823581248673916E-2"/>
          <c:y val="0.15746980875979746"/>
          <c:w val="0.6623559602063398"/>
          <c:h val="0.73173742534018293"/>
        </c:manualLayout>
      </c:layout>
      <c:barChart>
        <c:barDir val="col"/>
        <c:grouping val="clustered"/>
        <c:varyColors val="0"/>
        <c:ser>
          <c:idx val="0"/>
          <c:order val="0"/>
          <c:tx>
            <c:strRef>
              <c:f>'pivot table'!$E$3:$E$4</c:f>
              <c:strCache>
                <c:ptCount val="1"/>
                <c:pt idx="0">
                  <c:v>AI-based Diagnostics</c:v>
                </c:pt>
              </c:strCache>
            </c:strRef>
          </c:tx>
          <c:spPr>
            <a:solidFill>
              <a:srgbClr val="8C0000"/>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8C000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5239-6B40-93A3-DB43F6EDFDD1}"/>
              </c:ext>
            </c:extLst>
          </c:dPt>
          <c:dPt>
            <c:idx val="2"/>
            <c:invertIfNegative val="0"/>
            <c:bubble3D val="0"/>
            <c:spPr>
              <a:solidFill>
                <a:srgbClr val="8C000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5239-6B40-93A3-DB43F6EDFDD1}"/>
              </c:ext>
            </c:extLst>
          </c:dPt>
          <c:dPt>
            <c:idx val="3"/>
            <c:invertIfNegative val="0"/>
            <c:bubble3D val="0"/>
            <c:spPr>
              <a:solidFill>
                <a:srgbClr val="8C000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5239-6B40-93A3-DB43F6EDFDD1}"/>
              </c:ext>
            </c:extLst>
          </c:dPt>
          <c:dLbls>
            <c:dLbl>
              <c:idx val="0"/>
              <c:layout>
                <c:manualLayout>
                  <c:x val="-1.464811460951433E-2"/>
                  <c:y val="3.654399681405407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239-6B40-93A3-DB43F6EDFDD1}"/>
                </c:ext>
              </c:extLst>
            </c:dLbl>
            <c:dLbl>
              <c:idx val="2"/>
              <c:layout>
                <c:manualLayout>
                  <c:x val="-3.0923797508974695E-2"/>
                  <c:y val="7.30879936281081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239-6B40-93A3-DB43F6EDFDD1}"/>
                </c:ext>
              </c:extLst>
            </c:dLbl>
            <c:dLbl>
              <c:idx val="3"/>
              <c:layout>
                <c:manualLayout>
                  <c:x val="-2.4413524349190547E-2"/>
                  <c:y val="1.096319904421622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39-6B40-93A3-DB43F6EDFDD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table'!$D$5:$D$9</c:f>
              <c:strCache>
                <c:ptCount val="4"/>
                <c:pt idx="0">
                  <c:v>2021</c:v>
                </c:pt>
                <c:pt idx="1">
                  <c:v>2022</c:v>
                </c:pt>
                <c:pt idx="2">
                  <c:v>2023</c:v>
                </c:pt>
                <c:pt idx="3">
                  <c:v>2024</c:v>
                </c:pt>
              </c:strCache>
            </c:strRef>
          </c:cat>
          <c:val>
            <c:numRef>
              <c:f>'pivot table'!$E$5:$E$9</c:f>
              <c:numCache>
                <c:formatCode>_([$$-409]* #,##0_);_([$$-409]* \(#,##0\);_([$$-409]* "-"??_);_(@_)</c:formatCode>
                <c:ptCount val="4"/>
                <c:pt idx="0">
                  <c:v>22593.40000000002</c:v>
                </c:pt>
                <c:pt idx="1">
                  <c:v>25099.549999999977</c:v>
                </c:pt>
                <c:pt idx="2">
                  <c:v>35052.910000000047</c:v>
                </c:pt>
                <c:pt idx="3">
                  <c:v>25464.809999999958</c:v>
                </c:pt>
              </c:numCache>
            </c:numRef>
          </c:val>
          <c:extLst>
            <c:ext xmlns:c16="http://schemas.microsoft.com/office/drawing/2014/chart" uri="{C3380CC4-5D6E-409C-BE32-E72D297353CC}">
              <c16:uniqueId val="{00000000-5239-6B40-93A3-DB43F6EDFDD1}"/>
            </c:ext>
          </c:extLst>
        </c:ser>
        <c:ser>
          <c:idx val="1"/>
          <c:order val="1"/>
          <c:tx>
            <c:strRef>
              <c:f>'pivot table'!$F$3:$F$4</c:f>
              <c:strCache>
                <c:ptCount val="1"/>
                <c:pt idx="0">
                  <c:v>Diagnostic Imaging</c:v>
                </c:pt>
              </c:strCache>
            </c:strRef>
          </c:tx>
          <c:spPr>
            <a:solidFill>
              <a:srgbClr val="84B7D4"/>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84B7D4"/>
              </a:solidFill>
              <a:ln>
                <a:noFill/>
              </a:ln>
              <a:effectLst>
                <a:outerShdw blurRad="50800" dist="38100" dir="2700000" algn="tl" rotWithShape="0">
                  <a:prstClr val="black">
                    <a:alpha val="40000"/>
                  </a:prstClr>
                </a:outerShdw>
              </a:effectLst>
            </c:spPr>
          </c:dPt>
          <c:dPt>
            <c:idx val="3"/>
            <c:invertIfNegative val="0"/>
            <c:bubble3D val="0"/>
            <c:spPr>
              <a:solidFill>
                <a:srgbClr val="84B7D4"/>
              </a:solidFill>
              <a:ln>
                <a:noFill/>
              </a:ln>
              <a:effectLst>
                <a:outerShdw blurRad="50800" dist="38100" dir="2700000" algn="tl" rotWithShape="0">
                  <a:prstClr val="black">
                    <a:alpha val="40000"/>
                  </a:prstClr>
                </a:outerShdw>
              </a:effectLst>
            </c:spPr>
          </c:dPt>
          <c:dLbls>
            <c:dLbl>
              <c:idx val="0"/>
              <c:layout>
                <c:manualLayout>
                  <c:x val="2.2785956059244512E-2"/>
                  <c:y val="2.1926398088432445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3.4178934088866769E-2"/>
                  <c:y val="3.6543996814053402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table'!$D$5:$D$9</c:f>
              <c:strCache>
                <c:ptCount val="4"/>
                <c:pt idx="0">
                  <c:v>2021</c:v>
                </c:pt>
                <c:pt idx="1">
                  <c:v>2022</c:v>
                </c:pt>
                <c:pt idx="2">
                  <c:v>2023</c:v>
                </c:pt>
                <c:pt idx="3">
                  <c:v>2024</c:v>
                </c:pt>
              </c:strCache>
            </c:strRef>
          </c:cat>
          <c:val>
            <c:numRef>
              <c:f>'pivot table'!$F$5:$F$9</c:f>
              <c:numCache>
                <c:formatCode>_([$$-409]* #,##0_);_([$$-409]* \(#,##0\);_([$$-409]* "-"??_);_(@_)</c:formatCode>
                <c:ptCount val="4"/>
                <c:pt idx="0">
                  <c:v>22852.940000000013</c:v>
                </c:pt>
                <c:pt idx="1">
                  <c:v>33503.970000000059</c:v>
                </c:pt>
                <c:pt idx="2">
                  <c:v>37182.139999999963</c:v>
                </c:pt>
                <c:pt idx="3">
                  <c:v>27090.710000000021</c:v>
                </c:pt>
              </c:numCache>
            </c:numRef>
          </c:val>
          <c:extLst>
            <c:ext xmlns:c16="http://schemas.microsoft.com/office/drawing/2014/chart" uri="{C3380CC4-5D6E-409C-BE32-E72D297353CC}">
              <c16:uniqueId val="{0000000D-F40D-8F4F-A86C-FB341D1554A5}"/>
            </c:ext>
          </c:extLst>
        </c:ser>
        <c:ser>
          <c:idx val="2"/>
          <c:order val="2"/>
          <c:tx>
            <c:strRef>
              <c:f>'pivot table'!$G$3:$G$4</c:f>
              <c:strCache>
                <c:ptCount val="1"/>
                <c:pt idx="0">
                  <c:v>Point-of-Care Devices</c:v>
                </c:pt>
              </c:strCache>
            </c:strRef>
          </c:tx>
          <c:spPr>
            <a:solidFill>
              <a:srgbClr val="0F3153"/>
            </a:solidFill>
            <a:ln>
              <a:noFill/>
            </a:ln>
            <a:effectLst>
              <a:outerShdw blurRad="50800" dist="38100" dir="2700000" algn="tl" rotWithShape="0">
                <a:prstClr val="black">
                  <a:alpha val="40000"/>
                </a:prstClr>
              </a:outerShdw>
            </a:effectLst>
          </c:spPr>
          <c:invertIfNegative val="0"/>
          <c:dPt>
            <c:idx val="2"/>
            <c:invertIfNegative val="0"/>
            <c:bubble3D val="0"/>
            <c:spPr>
              <a:solidFill>
                <a:srgbClr val="0F3153"/>
              </a:solidFill>
              <a:ln>
                <a:noFill/>
              </a:ln>
              <a:effectLst>
                <a:outerShdw blurRad="50800" dist="38100" dir="2700000" algn="tl" rotWithShape="0">
                  <a:prstClr val="black">
                    <a:alpha val="40000"/>
                  </a:prstClr>
                </a:outerShdw>
              </a:effectLst>
            </c:spPr>
          </c:dPt>
          <c:dLbls>
            <c:dLbl>
              <c:idx val="2"/>
              <c:layout>
                <c:manualLayout>
                  <c:x val="1.4648114609514328E-2"/>
                  <c:y val="3.6543996814052734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table'!$D$5:$D$9</c:f>
              <c:strCache>
                <c:ptCount val="4"/>
                <c:pt idx="0">
                  <c:v>2021</c:v>
                </c:pt>
                <c:pt idx="1">
                  <c:v>2022</c:v>
                </c:pt>
                <c:pt idx="2">
                  <c:v>2023</c:v>
                </c:pt>
                <c:pt idx="3">
                  <c:v>2024</c:v>
                </c:pt>
              </c:strCache>
            </c:strRef>
          </c:cat>
          <c:val>
            <c:numRef>
              <c:f>'pivot table'!$G$5:$G$9</c:f>
              <c:numCache>
                <c:formatCode>_([$$-409]* #,##0_);_([$$-409]* \(#,##0\);_([$$-409]* "-"??_);_(@_)</c:formatCode>
                <c:ptCount val="4"/>
                <c:pt idx="0">
                  <c:v>4109.7800000000007</c:v>
                </c:pt>
                <c:pt idx="1">
                  <c:v>3015.1699999999996</c:v>
                </c:pt>
                <c:pt idx="2">
                  <c:v>6959.9299999999985</c:v>
                </c:pt>
                <c:pt idx="3">
                  <c:v>2443.7999999999965</c:v>
                </c:pt>
              </c:numCache>
            </c:numRef>
          </c:val>
          <c:extLst>
            <c:ext xmlns:c16="http://schemas.microsoft.com/office/drawing/2014/chart" uri="{C3380CC4-5D6E-409C-BE32-E72D297353CC}">
              <c16:uniqueId val="{0000000E-F40D-8F4F-A86C-FB341D1554A5}"/>
            </c:ext>
          </c:extLst>
        </c:ser>
        <c:dLbls>
          <c:dLblPos val="outEnd"/>
          <c:showLegendKey val="0"/>
          <c:showVal val="1"/>
          <c:showCatName val="0"/>
          <c:showSerName val="0"/>
          <c:showPercent val="0"/>
          <c:showBubbleSize val="0"/>
        </c:dLbls>
        <c:gapWidth val="150"/>
        <c:axId val="145488319"/>
        <c:axId val="1796751808"/>
      </c:barChart>
      <c:catAx>
        <c:axId val="145488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1796751808"/>
        <c:crosses val="autoZero"/>
        <c:auto val="1"/>
        <c:lblAlgn val="ctr"/>
        <c:lblOffset val="100"/>
        <c:noMultiLvlLbl val="0"/>
      </c:catAx>
      <c:valAx>
        <c:axId val="1796751808"/>
        <c:scaling>
          <c:orientation val="minMax"/>
        </c:scaling>
        <c:delete val="1"/>
        <c:axPos val="l"/>
        <c:numFmt formatCode="_([$$-409]* #,##0_);_([$$-409]* \(#,##0\);_([$$-409]* &quot;-&quot;??_);_(@_)" sourceLinked="1"/>
        <c:majorTickMark val="none"/>
        <c:minorTickMark val="none"/>
        <c:tickLblPos val="nextTo"/>
        <c:crossAx val="1454883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127885" dist="38100" dir="2700000" algn="tl" rotWithShape="0">
                <a:prstClr val="black">
                  <a:alpha val="65578"/>
                </a:prstClr>
              </a:outerShdw>
            </a:effectLst>
          </c:spPr>
          <c:explosion val="3"/>
          <c:dPt>
            <c:idx val="0"/>
            <c:bubble3D val="0"/>
            <c:spPr>
              <a:solidFill>
                <a:srgbClr val="8C0000"/>
              </a:solidFill>
              <a:ln w="19050">
                <a:noFill/>
              </a:ln>
              <a:effectLst>
                <a:outerShdw blurRad="127885" dist="38100" dir="2700000" algn="tl" rotWithShape="0">
                  <a:prstClr val="black">
                    <a:alpha val="65578"/>
                  </a:prstClr>
                </a:outerShdw>
              </a:effectLst>
            </c:spPr>
            <c:extLst>
              <c:ext xmlns:c16="http://schemas.microsoft.com/office/drawing/2014/chart" uri="{C3380CC4-5D6E-409C-BE32-E72D297353CC}">
                <c16:uniqueId val="{00000001-241E-AB46-A044-7FFD1A057CAB}"/>
              </c:ext>
            </c:extLst>
          </c:dPt>
          <c:dPt>
            <c:idx val="1"/>
            <c:bubble3D val="0"/>
            <c:spPr>
              <a:solidFill>
                <a:srgbClr val="84B7D4"/>
              </a:solidFill>
              <a:ln w="19050">
                <a:noFill/>
              </a:ln>
              <a:effectLst>
                <a:outerShdw blurRad="127885" dist="38100" dir="2700000" algn="tl" rotWithShape="0">
                  <a:prstClr val="black">
                    <a:alpha val="65578"/>
                  </a:prstClr>
                </a:outerShdw>
              </a:effectLst>
            </c:spPr>
            <c:extLst>
              <c:ext xmlns:c16="http://schemas.microsoft.com/office/drawing/2014/chart" uri="{C3380CC4-5D6E-409C-BE32-E72D297353CC}">
                <c16:uniqueId val="{00000003-241E-AB46-A044-7FFD1A057CAB}"/>
              </c:ext>
            </c:extLst>
          </c:dPt>
          <c:dPt>
            <c:idx val="2"/>
            <c:bubble3D val="0"/>
            <c:spPr>
              <a:solidFill>
                <a:srgbClr val="0F3153"/>
              </a:solidFill>
              <a:ln w="19050">
                <a:noFill/>
              </a:ln>
              <a:effectLst>
                <a:outerShdw blurRad="127885" dist="38100" dir="2700000" algn="tl" rotWithShape="0">
                  <a:prstClr val="black">
                    <a:alpha val="65578"/>
                  </a:prstClr>
                </a:outerShdw>
              </a:effectLst>
            </c:spPr>
            <c:extLst>
              <c:ext xmlns:c16="http://schemas.microsoft.com/office/drawing/2014/chart" uri="{C3380CC4-5D6E-409C-BE32-E72D297353CC}">
                <c16:uniqueId val="{00000005-241E-AB46-A044-7FFD1A057CAB}"/>
              </c:ext>
            </c:extLst>
          </c:dPt>
          <c:cat>
            <c:strRef>
              <c:f>'pivot table'!$D$11:$D$13</c:f>
              <c:strCache>
                <c:ptCount val="3"/>
                <c:pt idx="0">
                  <c:v>AI-based Diagnostics</c:v>
                </c:pt>
                <c:pt idx="1">
                  <c:v>Diagnostic Imaging</c:v>
                </c:pt>
                <c:pt idx="2">
                  <c:v>Point-of-Care Devices</c:v>
                </c:pt>
              </c:strCache>
            </c:strRef>
          </c:cat>
          <c:val>
            <c:numRef>
              <c:f>'pivot table'!$E$11:$E$13</c:f>
              <c:numCache>
                <c:formatCode>_([$$-409]* #,##0_);_([$$-409]* \(#,##0\);_([$$-409]* "-"??_);_(@_)</c:formatCode>
                <c:ptCount val="3"/>
                <c:pt idx="0">
                  <c:v>108210.67</c:v>
                </c:pt>
                <c:pt idx="1">
                  <c:v>120629.76000000007</c:v>
                </c:pt>
                <c:pt idx="2">
                  <c:v>16528.679999999997</c:v>
                </c:pt>
              </c:numCache>
            </c:numRef>
          </c:val>
          <c:extLst>
            <c:ext xmlns:c16="http://schemas.microsoft.com/office/drawing/2014/chart" uri="{C3380CC4-5D6E-409C-BE32-E72D297353CC}">
              <c16:uniqueId val="{00000006-241E-AB46-A044-7FFD1A057CAB}"/>
            </c:ext>
          </c:extLst>
        </c:ser>
        <c:dLbls>
          <c:showLegendKey val="0"/>
          <c:showVal val="0"/>
          <c:showCatName val="0"/>
          <c:showSerName val="0"/>
          <c:showPercent val="0"/>
          <c:showBubbleSize val="0"/>
          <c:showLeaderLines val="1"/>
        </c:dLbls>
        <c:firstSliceAng val="161"/>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0355662456490754"/>
          <c:y val="2.4257245571533349E-2"/>
          <c:w val="0.5107980267849821"/>
          <c:h val="0.92476225468406192"/>
        </c:manualLayout>
      </c:layout>
      <c:barChart>
        <c:barDir val="bar"/>
        <c:grouping val="clustered"/>
        <c:varyColors val="0"/>
        <c:ser>
          <c:idx val="0"/>
          <c:order val="0"/>
          <c:tx>
            <c:strRef>
              <c:f>'pivot table'!$P$3</c:f>
              <c:strCache>
                <c:ptCount val="1"/>
                <c:pt idx="0">
                  <c:v>Sales</c:v>
                </c:pt>
              </c:strCache>
            </c:strRef>
          </c:tx>
          <c:spPr>
            <a:solidFill>
              <a:schemeClr val="accent1"/>
            </a:solidFill>
            <a:ln w="0">
              <a:noFill/>
            </a:ln>
            <a:effectLst>
              <a:outerShdw blurRad="50800" dist="38100" dir="2700000" algn="tl" rotWithShape="0">
                <a:prstClr val="black">
                  <a:alpha val="40000"/>
                </a:prstClr>
              </a:outerShdw>
            </a:effectLst>
          </c:spPr>
          <c:invertIfNegative val="0"/>
          <c:dPt>
            <c:idx val="3"/>
            <c:invertIfNegative val="0"/>
            <c:bubble3D val="0"/>
            <c:spPr>
              <a:solidFill>
                <a:schemeClr val="accent1">
                  <a:lumMod val="20000"/>
                  <a:lumOff val="80000"/>
                </a:schemeClr>
              </a:solidFill>
              <a:ln w="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C-2CCB-7042-9564-5EA9B2D6B6D1}"/>
              </c:ext>
            </c:extLst>
          </c:dPt>
          <c:dPt>
            <c:idx val="4"/>
            <c:invertIfNegative val="0"/>
            <c:bubble3D val="0"/>
            <c:spPr>
              <a:solidFill>
                <a:schemeClr val="accent1">
                  <a:lumMod val="20000"/>
                  <a:lumOff val="80000"/>
                </a:schemeClr>
              </a:solidFill>
              <a:ln w="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2CCB-7042-9564-5EA9B2D6B6D1}"/>
              </c:ext>
            </c:extLst>
          </c:dPt>
          <c:dPt>
            <c:idx val="5"/>
            <c:invertIfNegative val="0"/>
            <c:bubble3D val="0"/>
            <c:spPr>
              <a:solidFill>
                <a:schemeClr val="accent1">
                  <a:lumMod val="20000"/>
                  <a:lumOff val="80000"/>
                </a:schemeClr>
              </a:solidFill>
              <a:ln w="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A-2CCB-7042-9564-5EA9B2D6B6D1}"/>
              </c:ext>
            </c:extLst>
          </c:dPt>
          <c:dPt>
            <c:idx val="6"/>
            <c:invertIfNegative val="0"/>
            <c:bubble3D val="0"/>
            <c:spPr>
              <a:solidFill>
                <a:schemeClr val="accent1">
                  <a:lumMod val="20000"/>
                  <a:lumOff val="80000"/>
                </a:schemeClr>
              </a:solidFill>
              <a:ln w="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2CCB-7042-9564-5EA9B2D6B6D1}"/>
              </c:ext>
            </c:extLst>
          </c:dPt>
          <c:dPt>
            <c:idx val="7"/>
            <c:invertIfNegative val="0"/>
            <c:bubble3D val="0"/>
            <c:spPr>
              <a:solidFill>
                <a:schemeClr val="accent1">
                  <a:lumMod val="20000"/>
                  <a:lumOff val="80000"/>
                </a:schemeClr>
              </a:solidFill>
              <a:ln w="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2CCB-7042-9564-5EA9B2D6B6D1}"/>
              </c:ext>
            </c:extLst>
          </c:dPt>
          <c:dPt>
            <c:idx val="8"/>
            <c:invertIfNegative val="0"/>
            <c:bubble3D val="0"/>
            <c:spPr>
              <a:solidFill>
                <a:schemeClr val="accent1">
                  <a:lumMod val="20000"/>
                  <a:lumOff val="80000"/>
                </a:schemeClr>
              </a:solidFill>
              <a:ln w="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2CCB-7042-9564-5EA9B2D6B6D1}"/>
              </c:ext>
            </c:extLst>
          </c:dPt>
          <c:dPt>
            <c:idx val="9"/>
            <c:invertIfNegative val="0"/>
            <c:bubble3D val="0"/>
            <c:spPr>
              <a:solidFill>
                <a:schemeClr val="accent1">
                  <a:lumMod val="20000"/>
                  <a:lumOff val="80000"/>
                </a:schemeClr>
              </a:solidFill>
              <a:ln w="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2CCB-7042-9564-5EA9B2D6B6D1}"/>
              </c:ext>
            </c:extLst>
          </c:dPt>
          <c:dPt>
            <c:idx val="10"/>
            <c:invertIfNegative val="0"/>
            <c:bubble3D val="0"/>
            <c:spPr>
              <a:solidFill>
                <a:schemeClr val="accent1">
                  <a:lumMod val="20000"/>
                  <a:lumOff val="80000"/>
                </a:schemeClr>
              </a:solidFill>
              <a:ln w="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2CCB-7042-9564-5EA9B2D6B6D1}"/>
              </c:ext>
            </c:extLst>
          </c:dPt>
          <c:dPt>
            <c:idx val="11"/>
            <c:invertIfNegative val="0"/>
            <c:bubble3D val="0"/>
            <c:spPr>
              <a:solidFill>
                <a:schemeClr val="accent1">
                  <a:lumMod val="20000"/>
                  <a:lumOff val="80000"/>
                </a:schemeClr>
              </a:solidFill>
              <a:ln w="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2CCB-7042-9564-5EA9B2D6B6D1}"/>
              </c:ext>
            </c:extLst>
          </c:dPt>
          <c:dPt>
            <c:idx val="12"/>
            <c:invertIfNegative val="0"/>
            <c:bubble3D val="0"/>
            <c:spPr>
              <a:solidFill>
                <a:schemeClr val="accent1">
                  <a:lumMod val="20000"/>
                  <a:lumOff val="80000"/>
                </a:schemeClr>
              </a:solidFill>
              <a:ln w="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2CCB-7042-9564-5EA9B2D6B6D1}"/>
              </c:ext>
            </c:extLst>
          </c:dPt>
          <c:dLbls>
            <c:dLbl>
              <c:idx val="0"/>
              <c:layout>
                <c:manualLayout>
                  <c:x val="-0.14440710498434592"/>
                  <c:y val="3.5408796942458325E-4"/>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CB-7042-9564-5EA9B2D6B6D1}"/>
                </c:ext>
              </c:extLst>
            </c:dLbl>
            <c:dLbl>
              <c:idx val="1"/>
              <c:layout>
                <c:manualLayout>
                  <c:x val="-0.13430957038564689"/>
                  <c:y val="4.7988005821352099E-4"/>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CCB-7042-9564-5EA9B2D6B6D1}"/>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table'!$O$4:$O$16</c:f>
              <c:strCache>
                <c:ptCount val="13"/>
                <c:pt idx="0">
                  <c:v>Nuclear Imaging</c:v>
                </c:pt>
                <c:pt idx="1">
                  <c:v>Hemoglobin &amp; HbA1c Analyzers</c:v>
                </c:pt>
                <c:pt idx="2">
                  <c:v>Thermalytix</c:v>
                </c:pt>
                <c:pt idx="3">
                  <c:v>MISSO Robotic System</c:v>
                </c:pt>
                <c:pt idx="4">
                  <c:v>EKG Monitors</c:v>
                </c:pt>
                <c:pt idx="5">
                  <c:v>Optical Imaging</c:v>
                </c:pt>
                <c:pt idx="6">
                  <c:v>Computed Tomography</c:v>
                </c:pt>
                <c:pt idx="7">
                  <c:v>SaMD</c:v>
                </c:pt>
                <c:pt idx="8">
                  <c:v>Advanced MRI</c:v>
                </c:pt>
                <c:pt idx="9">
                  <c:v>Blood Gas Analyzers</c:v>
                </c:pt>
                <c:pt idx="10">
                  <c:v>Pulse Oximeters</c:v>
                </c:pt>
                <c:pt idx="11">
                  <c:v>AIaMD</c:v>
                </c:pt>
                <c:pt idx="12">
                  <c:v>AiSteth</c:v>
                </c:pt>
              </c:strCache>
            </c:strRef>
          </c:cat>
          <c:val>
            <c:numRef>
              <c:f>'pivot table'!$P$4:$P$16</c:f>
              <c:numCache>
                <c:formatCode>_([$$-409]* #,##0_);_([$$-409]* \(#,##0\);_([$$-409]* "-"??_);_(@_)</c:formatCode>
                <c:ptCount val="13"/>
                <c:pt idx="0">
                  <c:v>279464.41999999929</c:v>
                </c:pt>
                <c:pt idx="1">
                  <c:v>272642.81000000075</c:v>
                </c:pt>
                <c:pt idx="2">
                  <c:v>194720.15999999963</c:v>
                </c:pt>
                <c:pt idx="3">
                  <c:v>190679.61000000039</c:v>
                </c:pt>
                <c:pt idx="4">
                  <c:v>167672.76000000004</c:v>
                </c:pt>
                <c:pt idx="5">
                  <c:v>159777.82</c:v>
                </c:pt>
                <c:pt idx="6">
                  <c:v>146241.67000000033</c:v>
                </c:pt>
                <c:pt idx="7">
                  <c:v>113609.03999999979</c:v>
                </c:pt>
                <c:pt idx="8">
                  <c:v>113568.32999999999</c:v>
                </c:pt>
                <c:pt idx="9">
                  <c:v>105803.84000000016</c:v>
                </c:pt>
                <c:pt idx="10">
                  <c:v>76222.689999999973</c:v>
                </c:pt>
                <c:pt idx="11">
                  <c:v>64529.990000000071</c:v>
                </c:pt>
                <c:pt idx="12">
                  <c:v>38554.809999999969</c:v>
                </c:pt>
              </c:numCache>
            </c:numRef>
          </c:val>
          <c:extLst>
            <c:ext xmlns:c16="http://schemas.microsoft.com/office/drawing/2014/chart" uri="{C3380CC4-5D6E-409C-BE32-E72D297353CC}">
              <c16:uniqueId val="{00000000-2CCB-7042-9564-5EA9B2D6B6D1}"/>
            </c:ext>
          </c:extLst>
        </c:ser>
        <c:dLbls>
          <c:dLblPos val="inEnd"/>
          <c:showLegendKey val="0"/>
          <c:showVal val="1"/>
          <c:showCatName val="0"/>
          <c:showSerName val="0"/>
          <c:showPercent val="0"/>
          <c:showBubbleSize val="0"/>
        </c:dLbls>
        <c:gapWidth val="38"/>
        <c:overlap val="-5"/>
        <c:axId val="1727802752"/>
        <c:axId val="1727801856"/>
      </c:barChart>
      <c:catAx>
        <c:axId val="1727802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1727801856"/>
        <c:crosses val="autoZero"/>
        <c:auto val="1"/>
        <c:lblAlgn val="ctr"/>
        <c:lblOffset val="100"/>
        <c:noMultiLvlLbl val="0"/>
      </c:catAx>
      <c:valAx>
        <c:axId val="1727801856"/>
        <c:scaling>
          <c:orientation val="minMax"/>
        </c:scaling>
        <c:delete val="1"/>
        <c:axPos val="b"/>
        <c:numFmt formatCode="_([$$-409]* #,##0_);_([$$-409]* \(#,##0\);_([$$-409]* &quot;-&quot;??_);_(@_)" sourceLinked="1"/>
        <c:majorTickMark val="none"/>
        <c:minorTickMark val="none"/>
        <c:tickLblPos val="nextTo"/>
        <c:crossAx val="172780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sx="97000" sy="97000" algn="ctr" rotWithShape="0">
        <a:srgbClr val="000000">
          <a:alpha val="43137"/>
        </a:srgb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devices - Sales and Profit Dashboard.xlsx]pivot table!PivotTable10</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a:outerShdw blurRad="50800" dist="38100" dir="2700000" algn="tl" rotWithShape="0">
              <a:prstClr val="black">
                <a:alpha val="40000"/>
              </a:prstClr>
            </a:outerShdw>
          </a:effectLst>
        </c:spPr>
      </c:pivotFmt>
      <c:pivotFmt>
        <c:idx val="8"/>
        <c:spPr>
          <a:solidFill>
            <a:srgbClr val="710701"/>
          </a:solidFill>
          <a:ln w="19050">
            <a:noFill/>
          </a:ln>
          <a:effectLst>
            <a:outerShdw blurRad="50800" dist="38100" dir="2700000" algn="tl" rotWithShape="0">
              <a:prstClr val="black">
                <a:alpha val="40000"/>
              </a:prstClr>
            </a:outerShdw>
          </a:effectLst>
        </c:spPr>
      </c:pivotFmt>
      <c:pivotFmt>
        <c:idx val="9"/>
        <c:spPr>
          <a:solidFill>
            <a:srgbClr val="C70000"/>
          </a:solidFill>
          <a:ln w="19050">
            <a:noFill/>
          </a:ln>
          <a:effectLst>
            <a:outerShdw blurRad="50800" dist="38100" dir="2700000" algn="tl" rotWithShape="0">
              <a:prstClr val="black">
                <a:alpha val="40000"/>
              </a:prstClr>
            </a:outerShdw>
          </a:effectLst>
        </c:spPr>
      </c:pivotFmt>
      <c:pivotFmt>
        <c:idx val="10"/>
        <c:spPr>
          <a:solidFill>
            <a:schemeClr val="accent1"/>
          </a:solidFill>
          <a:ln w="19050">
            <a:noFill/>
          </a:ln>
          <a:effectLst>
            <a:outerShdw blurRad="50800" dist="38100" dir="2700000" algn="tl" rotWithShape="0">
              <a:prstClr val="black">
                <a:alpha val="40000"/>
              </a:prstClr>
            </a:outerShdw>
          </a:effectLst>
        </c:spPr>
      </c:pivotFmt>
    </c:pivotFmts>
    <c:plotArea>
      <c:layout/>
      <c:doughnutChart>
        <c:varyColors val="1"/>
        <c:ser>
          <c:idx val="0"/>
          <c:order val="0"/>
          <c:tx>
            <c:strRef>
              <c:f>'pivot table'!$C$21</c:f>
              <c:strCache>
                <c:ptCount val="1"/>
                <c:pt idx="0">
                  <c:v>Total</c:v>
                </c:pt>
              </c:strCache>
            </c:strRef>
          </c:tx>
          <c:spPr>
            <a:ln>
              <a:noFill/>
            </a:ln>
            <a:effectLst>
              <a:outerShdw blurRad="50800" dist="38100" dir="2700000" algn="tl" rotWithShape="0">
                <a:prstClr val="black">
                  <a:alpha val="40000"/>
                </a:prstClr>
              </a:outerShdw>
            </a:effectLst>
          </c:spPr>
          <c:explosion val="3"/>
          <c:dPt>
            <c:idx val="0"/>
            <c:bubble3D val="0"/>
            <c:spPr>
              <a:solidFill>
                <a:schemeClr val="accent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7DE9-A74B-9CF1-FA9C76F0FAAA}"/>
              </c:ext>
            </c:extLst>
          </c:dPt>
          <c:dPt>
            <c:idx val="1"/>
            <c:bubble3D val="0"/>
            <c:spPr>
              <a:solidFill>
                <a:srgbClr val="71070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7DE9-A74B-9CF1-FA9C76F0FAAA}"/>
              </c:ext>
            </c:extLst>
          </c:dPt>
          <c:dPt>
            <c:idx val="2"/>
            <c:bubble3D val="0"/>
            <c:spPr>
              <a:solidFill>
                <a:srgbClr val="C7000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7DE9-A74B-9CF1-FA9C76F0FAAA}"/>
              </c:ext>
            </c:extLst>
          </c:dPt>
          <c:dPt>
            <c:idx val="3"/>
            <c:bubble3D val="0"/>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7DE9-A74B-9CF1-FA9C76F0FAAA}"/>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table'!$B$22:$B$26</c:f>
              <c:strCache>
                <c:ptCount val="4"/>
                <c:pt idx="0">
                  <c:v>2021</c:v>
                </c:pt>
                <c:pt idx="1">
                  <c:v>2022</c:v>
                </c:pt>
                <c:pt idx="2">
                  <c:v>2023</c:v>
                </c:pt>
                <c:pt idx="3">
                  <c:v>2024</c:v>
                </c:pt>
              </c:strCache>
            </c:strRef>
          </c:cat>
          <c:val>
            <c:numRef>
              <c:f>'pivot table'!$C$22:$C$26</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7DE9-A74B-9CF1-FA9C76F0FAAA}"/>
            </c:ext>
          </c:extLst>
        </c:ser>
        <c:dLbls>
          <c:showLegendKey val="0"/>
          <c:showVal val="0"/>
          <c:showCatName val="0"/>
          <c:showSerName val="0"/>
          <c:showPercent val="0"/>
          <c:showBubbleSize val="0"/>
          <c:showLeaderLines val="1"/>
        </c:dLbls>
        <c:firstSliceAng val="90"/>
        <c:holeSize val="5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devices - Sales and Profit Dashboard.xlsx]pivot table!PivotTable16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D4F7"/>
          </a:solidFill>
          <a:ln>
            <a:noFill/>
          </a:ln>
          <a:effectLst>
            <a:outerShdw blurRad="80591"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9D4F7"/>
          </a:solidFill>
          <a:ln>
            <a:noFill/>
          </a:ln>
          <a:effectLst>
            <a:outerShdw blurRad="80591"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9D4F7"/>
          </a:solidFill>
          <a:ln>
            <a:noFill/>
          </a:ln>
          <a:effectLst>
            <a:outerShdw blurRad="80591"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D4F7"/>
          </a:solidFill>
          <a:ln>
            <a:noFill/>
          </a:ln>
          <a:effectLst>
            <a:outerShdw blurRad="80591"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D4F7"/>
          </a:solidFill>
          <a:ln>
            <a:noFill/>
          </a:ln>
          <a:effectLst>
            <a:outerShdw blurRad="80591"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9D4F7"/>
          </a:solidFill>
          <a:ln>
            <a:noFill/>
          </a:ln>
          <a:effectLst>
            <a:outerShdw blurRad="80591"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table'!$S$5</c:f>
              <c:strCache>
                <c:ptCount val="1"/>
                <c:pt idx="0">
                  <c:v>Total</c:v>
                </c:pt>
              </c:strCache>
            </c:strRef>
          </c:tx>
          <c:spPr>
            <a:solidFill>
              <a:srgbClr val="99D4F7"/>
            </a:solidFill>
            <a:ln>
              <a:noFill/>
            </a:ln>
            <a:effectLst>
              <a:outerShdw blurRad="80591" dist="38100" dir="2700000" algn="tl" rotWithShape="0">
                <a:prstClr val="black">
                  <a:alpha val="40000"/>
                </a:prstClr>
              </a:outerShdw>
            </a:effectLst>
          </c:spPr>
          <c:invertIfNegative val="0"/>
          <c:dPt>
            <c:idx val="0"/>
            <c:invertIfNegative val="0"/>
            <c:bubble3D val="0"/>
            <c:spPr>
              <a:solidFill>
                <a:srgbClr val="99D4F7"/>
              </a:solidFill>
              <a:ln>
                <a:noFill/>
              </a:ln>
              <a:effectLst>
                <a:outerShdw blurRad="80591" dist="38100" dir="2700000" algn="tl" rotWithShape="0">
                  <a:prstClr val="black">
                    <a:alpha val="40000"/>
                  </a:prstClr>
                </a:outerShdw>
              </a:effectLst>
            </c:spPr>
            <c:extLst>
              <c:ext xmlns:c16="http://schemas.microsoft.com/office/drawing/2014/chart" uri="{C3380CC4-5D6E-409C-BE32-E72D297353CC}">
                <c16:uniqueId val="{00000005-7FEB-714C-A532-076873BCAA3B}"/>
              </c:ext>
            </c:extLst>
          </c:dPt>
          <c:dPt>
            <c:idx val="1"/>
            <c:invertIfNegative val="0"/>
            <c:bubble3D val="0"/>
            <c:spPr>
              <a:solidFill>
                <a:srgbClr val="99D4F7"/>
              </a:solidFill>
              <a:ln>
                <a:noFill/>
              </a:ln>
              <a:effectLst>
                <a:outerShdw blurRad="80591" dist="38100" dir="2700000" algn="tl" rotWithShape="0">
                  <a:prstClr val="black">
                    <a:alpha val="40000"/>
                  </a:prstClr>
                </a:outerShdw>
              </a:effectLst>
            </c:spPr>
            <c:extLst>
              <c:ext xmlns:c16="http://schemas.microsoft.com/office/drawing/2014/chart" uri="{C3380CC4-5D6E-409C-BE32-E72D297353CC}">
                <c16:uniqueId val="{00000004-7FEB-714C-A532-076873BCAA3B}"/>
              </c:ext>
            </c:extLst>
          </c:dPt>
          <c:dPt>
            <c:idx val="2"/>
            <c:invertIfNegative val="0"/>
            <c:bubble3D val="0"/>
            <c:spPr>
              <a:solidFill>
                <a:srgbClr val="99D4F7"/>
              </a:solidFill>
              <a:ln>
                <a:noFill/>
              </a:ln>
              <a:effectLst>
                <a:outerShdw blurRad="80591" dist="38100" dir="2700000" algn="tl" rotWithShape="0">
                  <a:prstClr val="black">
                    <a:alpha val="40000"/>
                  </a:prstClr>
                </a:outerShdw>
              </a:effectLst>
            </c:spPr>
            <c:extLst>
              <c:ext xmlns:c16="http://schemas.microsoft.com/office/drawing/2014/chart" uri="{C3380CC4-5D6E-409C-BE32-E72D297353CC}">
                <c16:uniqueId val="{00000003-7FEB-714C-A532-076873BCAA3B}"/>
              </c:ext>
            </c:extLst>
          </c:dPt>
          <c:dPt>
            <c:idx val="3"/>
            <c:invertIfNegative val="0"/>
            <c:bubble3D val="0"/>
            <c:spPr>
              <a:solidFill>
                <a:srgbClr val="99D4F7"/>
              </a:solidFill>
              <a:ln>
                <a:noFill/>
              </a:ln>
              <a:effectLst>
                <a:outerShdw blurRad="80591" dist="38100" dir="2700000" algn="tl" rotWithShape="0">
                  <a:prstClr val="black">
                    <a:alpha val="40000"/>
                  </a:prstClr>
                </a:outerShdw>
              </a:effectLst>
            </c:spPr>
            <c:extLst>
              <c:ext xmlns:c16="http://schemas.microsoft.com/office/drawing/2014/chart" uri="{C3380CC4-5D6E-409C-BE32-E72D297353CC}">
                <c16:uniqueId val="{00000002-7FEB-714C-A532-076873BCAA3B}"/>
              </c:ext>
            </c:extLst>
          </c:dPt>
          <c:dPt>
            <c:idx val="4"/>
            <c:invertIfNegative val="0"/>
            <c:bubble3D val="0"/>
            <c:spPr>
              <a:solidFill>
                <a:srgbClr val="99D4F7"/>
              </a:solidFill>
              <a:ln>
                <a:noFill/>
              </a:ln>
              <a:effectLst>
                <a:outerShdw blurRad="80591" dist="38100" dir="2700000" algn="tl" rotWithShape="0">
                  <a:prstClr val="black">
                    <a:alpha val="40000"/>
                  </a:prstClr>
                </a:outerShdw>
              </a:effectLst>
            </c:spPr>
            <c:extLst>
              <c:ext xmlns:c16="http://schemas.microsoft.com/office/drawing/2014/chart" uri="{C3380CC4-5D6E-409C-BE32-E72D297353CC}">
                <c16:uniqueId val="{00000001-7FEB-714C-A532-076873BCAA3B}"/>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EB-714C-A532-076873BCAA3B}"/>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FEB-714C-A532-076873BCAA3B}"/>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EB-714C-A532-076873BCAA3B}"/>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EB-714C-A532-076873BCAA3B}"/>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EB-714C-A532-076873BCAA3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table'!$R$6:$R$11</c:f>
              <c:strCache>
                <c:ptCount val="5"/>
                <c:pt idx="0">
                  <c:v>Tamara Chand</c:v>
                </c:pt>
                <c:pt idx="1">
                  <c:v>Raymond Buch</c:v>
                </c:pt>
                <c:pt idx="2">
                  <c:v>Sanjit Chand</c:v>
                </c:pt>
                <c:pt idx="3">
                  <c:v>Adrian Barton</c:v>
                </c:pt>
                <c:pt idx="4">
                  <c:v>Martinez</c:v>
                </c:pt>
              </c:strCache>
            </c:strRef>
          </c:cat>
          <c:val>
            <c:numRef>
              <c:f>'pivot table'!$S$6:$S$11</c:f>
              <c:numCache>
                <c:formatCode>_([$$-409]* #,##0.00_);_([$$-409]* \(#,##0.00\);_([$$-409]* "-"??_);_(@_)</c:formatCode>
                <c:ptCount val="5"/>
                <c:pt idx="0">
                  <c:v>8981.3200000000015</c:v>
                </c:pt>
                <c:pt idx="1">
                  <c:v>6939.17</c:v>
                </c:pt>
                <c:pt idx="2">
                  <c:v>5757.42</c:v>
                </c:pt>
                <c:pt idx="3">
                  <c:v>5202.8399999999992</c:v>
                </c:pt>
                <c:pt idx="4">
                  <c:v>3883.0899999999997</c:v>
                </c:pt>
              </c:numCache>
            </c:numRef>
          </c:val>
          <c:extLst>
            <c:ext xmlns:c16="http://schemas.microsoft.com/office/drawing/2014/chart" uri="{C3380CC4-5D6E-409C-BE32-E72D297353CC}">
              <c16:uniqueId val="{00000000-7FEB-714C-A532-076873BCAA3B}"/>
            </c:ext>
          </c:extLst>
        </c:ser>
        <c:dLbls>
          <c:dLblPos val="ctr"/>
          <c:showLegendKey val="0"/>
          <c:showVal val="1"/>
          <c:showCatName val="0"/>
          <c:showSerName val="0"/>
          <c:showPercent val="0"/>
          <c:showBubbleSize val="0"/>
        </c:dLbls>
        <c:gapWidth val="38"/>
        <c:axId val="1726856512"/>
        <c:axId val="1726844416"/>
      </c:barChart>
      <c:catAx>
        <c:axId val="172685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1726844416"/>
        <c:crosses val="autoZero"/>
        <c:auto val="1"/>
        <c:lblAlgn val="ctr"/>
        <c:lblOffset val="100"/>
        <c:noMultiLvlLbl val="0"/>
      </c:catAx>
      <c:valAx>
        <c:axId val="1726844416"/>
        <c:scaling>
          <c:orientation val="minMax"/>
        </c:scaling>
        <c:delete val="1"/>
        <c:axPos val="b"/>
        <c:numFmt formatCode="_([$$-409]* #,##0.00_);_([$$-409]* \(#,##0.00\);_([$$-409]* &quot;-&quot;??_);_(@_)" sourceLinked="1"/>
        <c:majorTickMark val="none"/>
        <c:minorTickMark val="none"/>
        <c:tickLblPos val="nextTo"/>
        <c:crossAx val="172685651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devices - Sales and Profit Dashboard.xlsx]pivot table!PivotTable17</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C0000"/>
          </a:solidFill>
          <a:ln w="5080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C0000"/>
          </a:solidFill>
          <a:ln w="50800">
            <a:noFill/>
          </a:ln>
          <a:effectLst>
            <a:outerShdw blurRad="50800" dist="38100" dir="2700000" algn="tl" rotWithShape="0">
              <a:prstClr val="black">
                <a:alpha val="40000"/>
              </a:prstClr>
            </a:outerShdw>
          </a:effectLst>
        </c:spPr>
      </c:pivotFmt>
    </c:pivotFmts>
    <c:plotArea>
      <c:layout>
        <c:manualLayout>
          <c:layoutTarget val="inner"/>
          <c:xMode val="edge"/>
          <c:yMode val="edge"/>
          <c:x val="0.11497407509889286"/>
          <c:y val="0.15371997575654156"/>
          <c:w val="0.86697964115668802"/>
          <c:h val="0.69455509910109348"/>
        </c:manualLayout>
      </c:layout>
      <c:barChart>
        <c:barDir val="col"/>
        <c:grouping val="clustered"/>
        <c:varyColors val="0"/>
        <c:ser>
          <c:idx val="0"/>
          <c:order val="0"/>
          <c:tx>
            <c:strRef>
              <c:f>'pivot table'!$C$30</c:f>
              <c:strCache>
                <c:ptCount val="1"/>
                <c:pt idx="0">
                  <c:v>Total</c:v>
                </c:pt>
              </c:strCache>
            </c:strRef>
          </c:tx>
          <c:spPr>
            <a:solidFill>
              <a:srgbClr val="8C0000"/>
            </a:solidFill>
            <a:ln w="50800">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table'!$B$31:$B$43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table'!$C$31:$C$43</c:f>
              <c:numCache>
                <c:formatCode>_([$$-409]* #,##0_);_([$$-409]* \(#,##0\);_([$$-409]* "-"??_);_(@_)</c:formatCode>
                <c:ptCount val="12"/>
                <c:pt idx="0">
                  <c:v>94924.869999999966</c:v>
                </c:pt>
                <c:pt idx="1">
                  <c:v>59640.159999999996</c:v>
                </c:pt>
                <c:pt idx="2">
                  <c:v>205005.5100000001</c:v>
                </c:pt>
                <c:pt idx="3">
                  <c:v>137480.7899999996</c:v>
                </c:pt>
                <c:pt idx="4">
                  <c:v>155028.83000000013</c:v>
                </c:pt>
                <c:pt idx="5">
                  <c:v>152718.72000000032</c:v>
                </c:pt>
                <c:pt idx="6">
                  <c:v>147238.11000000016</c:v>
                </c:pt>
                <c:pt idx="7">
                  <c:v>159043.98999999993</c:v>
                </c:pt>
                <c:pt idx="8">
                  <c:v>219783.30000000034</c:v>
                </c:pt>
                <c:pt idx="9">
                  <c:v>117146.15999999996</c:v>
                </c:pt>
                <c:pt idx="10">
                  <c:v>234013.28000000017</c:v>
                </c:pt>
                <c:pt idx="11">
                  <c:v>241464.23000000045</c:v>
                </c:pt>
              </c:numCache>
            </c:numRef>
          </c:val>
          <c:extLst>
            <c:ext xmlns:c16="http://schemas.microsoft.com/office/drawing/2014/chart" uri="{C3380CC4-5D6E-409C-BE32-E72D297353CC}">
              <c16:uniqueId val="{00000000-5537-6544-8E18-30A6A6042107}"/>
            </c:ext>
          </c:extLst>
        </c:ser>
        <c:dLbls>
          <c:showLegendKey val="0"/>
          <c:showVal val="1"/>
          <c:showCatName val="0"/>
          <c:showSerName val="0"/>
          <c:showPercent val="0"/>
          <c:showBubbleSize val="0"/>
        </c:dLbls>
        <c:gapWidth val="36"/>
        <c:axId val="145485183"/>
        <c:axId val="1736676608"/>
      </c:barChart>
      <c:catAx>
        <c:axId val="14548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1736676608"/>
        <c:crosses val="autoZero"/>
        <c:auto val="1"/>
        <c:lblAlgn val="ctr"/>
        <c:lblOffset val="100"/>
        <c:noMultiLvlLbl val="0"/>
      </c:catAx>
      <c:valAx>
        <c:axId val="1736676608"/>
        <c:scaling>
          <c:orientation val="minMax"/>
        </c:scaling>
        <c:delete val="0"/>
        <c:axPos val="l"/>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145485183"/>
        <c:crosses val="autoZero"/>
        <c:crossBetween val="between"/>
      </c:valAx>
      <c:spPr>
        <a:noFill/>
        <a:ln>
          <a:noFill/>
        </a:ln>
        <a:effectLst/>
      </c:spPr>
    </c:plotArea>
    <c:legend>
      <c:legendPos val="t"/>
      <c:layout>
        <c:manualLayout>
          <c:xMode val="edge"/>
          <c:yMode val="edge"/>
          <c:x val="0.13428372788425991"/>
          <c:y val="5.0951617236222664E-2"/>
          <c:w val="9.3039673615186308E-2"/>
          <c:h val="0.1249947229922744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plotArea>
      <cx:plotAreaRegion>
        <cx:plotSurface>
          <cx:spPr>
            <a:ln w="19050">
              <a:solidFill>
                <a:schemeClr val="bg1"/>
              </a:solidFill>
            </a:ln>
          </cx:spPr>
        </cx:plotSurface>
        <cx:series layoutId="regionMap" uniqueId="{470CEDE4-32AD-BE48-9A90-F323499210FB}">
          <cx:tx>
            <cx:txData>
              <cx:f>_xlchart.v5.2</cx:f>
              <cx:v>Sales</cx:v>
            </cx:txData>
          </cx:tx>
          <cx:spPr>
            <a:ln>
              <a:solidFill>
                <a:schemeClr val="bg1"/>
              </a:solidFill>
            </a:ln>
            <a:effectLst>
              <a:outerShdw blurRad="50800" dist="38100" dir="2700000" algn="tl" rotWithShape="0">
                <a:prstClr val="black">
                  <a:alpha val="40000"/>
                </a:prstClr>
              </a:outerShdw>
            </a:effectLst>
          </cx:spPr>
          <cx:dataId val="0"/>
          <cx:layoutPr>
            <cx:regionLabelLayout val="none"/>
            <cx:geography projectionType="mercator" cultureLanguage="en-GB" cultureRegion="IN" attribution="Powered by Bing">
              <cx:geoCache provider="{E9337A44-BEBE-4D9F-B70C-5C5E7DAFC167}">
                <cx:binary>7HxZc9w40u1fcfjhPg3VWEgsc6cnYkCyqrSXtVi2XxhlLSRBcAPB9dfftCV7rLJ7+o7Hc+NTxK3o
DodEEZXEQWaePJlVf7ud/npr7nf21VSaqvvr7fT768y55q+//dbdZvflrjso81tbd/WDO7ity9/q
h4f89v63O7sb8yr9jSDs/3ab7ay7n17//W+wWnpfn9S3O5fX1Zv+3s4X911vXPcvrv3w0qvbuq/c
p9tTWOn314fVXb57/eq+crmbr+bm/vfXz/7i9avf9tf57j1fGTDL9XdwLyEHNCCCBDiQn1/i9StT
V+nTZS4PKKMEk0Cizy/65a3PdiXc/qfWfLZld3dn77vu1dO/X297ZvjX3+ZdHT4+c1h/MvHw7PMz
/fZ8T//+t71fwFPu/eabbd/fkj+7BKaWeRXlnbP5rcO/v76579yr43u7M3ub/+wP/83Nx+jA96Xg
nPvPd50d+EgQ5mP2uOvk+a4/2vGXVz/Y/efm/Hj3925/dsvvr49PXv/BmfsfCcy1czu7K7Jddfdl
kx694tlj/ZvAUHSAKUGEMfYHXkFQQIkUj1dl8OWtH73iG5t+GqQfrfHskX5/fX38opC6snnT21/o
PoQecD9AklD5zH0kht8TTpkgj+6zB8+TIT8Nzf79e7BcXbwoWC52etc58J8vZ/g/dx/CDgLhB4zh
JwAgfn2bVOiB8KVETOJH/9nD56tFP43Q9yvsYXRx9KIwuro3uyrdVb/QeTA/EAixQOLvMj5CEvAJ
AKJPL7j8SDYeY9tXU34anO9X2APnav2iwPlMDdQ94GO+bNUvcCHwkSDAvoA09PmFn7mQ4AeSY+Hz
gP4wxH1j00/j9KM19pC6US8KqatdmZtXZ7u7/tcBhfEBwgwjJPb8SACH4wh4Av/yZk8O9NWIn0bm
n8/xdYk9YK6AM78gdn2ZF0VeftmnX+A9/CDgCFHY/scg9pwgCMCGcyJ9+eRc7MtbP0L0aM7Xvf22
1nq2z4+F3nfVzd7tz275/fXly2Jt277Su49f9uc/hwaotfCJkMDQnkU0Hhz4OPA5lfQRsr2882jH
T2Oyd/seJtuXFcfOdpBrfmnBA4wNMSyAMD9RsucOI/0DnwnMOVCGz6+9mPbFoJ+G57sF9gA6e1lF
6em8q8qd/TOv+S/qFaf3aQZnZP6FjJEEBwENfEzBRx9fzxwYqi7CORMceP2Xy98Sx68W/fQh+X6F
vVNy+sJOya76VBH/2Sl5rnv9SzHPP+DUZ6DY/TDtSeCUHOSmAPMfI/Roz8/js3f/Pjovi5Oc7u6y
efdqa3d39132C0Gi4EYQS4PgKZg+Z/ZcHBAhJKP0KRLvKa7PzfoPsPr26b4usw/Z9kXRyOOdrXZu
V/zCoIfBpTDyie//sA7j7AAzLnFAn2LiHlpfLfq6w/8umfx+hT2Mjv/xojCK7k2W/0JvEgfMh81H
7Ekq3/MmfoA/sUoRPHnTHtP/bM1PY/P87j1copeVjI52Zdm/+l+7svnfr453XVbmvzAxUYh54CZB
8GN6CdwfIw5i+5fLeyj9wLafxuxfrbWH4NHLqtQ+dwz+C/mKHYDCHjAMGsfn13MPEwigZZ96iD+O
gM+s+mnUfrzKHl7XLytbbXYWyoRfmKuIPMBSYOmDnv6t3M4OqI+Ij/wnwrHnXU92/DQ2+/fvobK5
eFH5aV3/QkRw8Ll9TiUIHl9qom+R8Q9QQJhkhDxe3WuEgC0/jcq39+4hsv7Hi0Lk/3fd/+eNQ6gc
Rl1+IYsLDoAeAEn70s7YyzFwGUnGQK/98p6PQu1nM37aRZ7fveck6mWFrTDLds7lXbqzv7JWBU2H
sU/NwB9WP4IcIB8THqA9XL615qfh+eEieyiFVy8qlJ3mS213v7LRQQ8oAkEH0efdJ0kOBGWISPTU
xd2rS58M+Wls9u/fg+X0w4uCZd1rmCFyX2LLf97kgKk6JgnD0OT4EWfm+CCQoJNCafqY9/cY2ZM9
P43O/v176Kxf1vDD6Q5yDVSk7lfODmF54ENQE/TLYOPzjPNJ10FCUvLkPvsTXt/Y9NMo/WiNPaRO
Ny/Kj/5h+2oHQ7Dmv1CFQkdXUiokxLrPL8g43zBp+QkvTjnQhB961HeW/TRqf7zSHnb/eFkE4h/V
XWb/C3I3lEAgdQdYyC/QPAMOBowlg6ZSAM34z6+9RPXcrJ9H7dnTfV1mH7L/xwLCH/f/vnZ5ItCz
48+z3t+MLP/rq19mnfdufTYy/uzBv+S9w7vfX8NAJWipAhMCmIDsgwkExq8T5Z+WfDYNFu1gAP4V
tKJhqgao56vNbrg3+StA7VW0K3fV50tR/nXe5g/f4h5mEOHd6QEhHIIu9kEr5GDG61cjTF7DFRgb
4DiAaRpoPyJoRgPfqWrrMhhhRzDuSTGRcAHMhhDw+lVX90+XkO9D3YDhcT4tKb7O5m9rM6d19XUr
n35+VfXlts4r1/3+GlOox5vHv3syXAgKKR1TzHwSQMUC1293F/ABgE9//pc20aNO2eLHyXjdz/Wp
vMKrdJXR0OYqT0KhwzxYoe6CXleTkn246OuuzVd5eZNMLsoTLxSDH6Ki/CCTISqyTVZ2qvdWXNj1
0AiVdOVhJj7Okx9lTapVn9/04weSu9ibLVNouaSNp0Yyn9PMrqh31IgHO4Vmk7CrgZyld1llVBWc
zK5Q1Xha2z5M2ENZsbCwRGWeyjE7DLQrlUT4bCiraB690GTzumSFVmzqw8nXq8BbI6btSmOXQm1q
zqbsQyUXxarxI5LVdefQm7JdsihPuVABnZu44zr0q1tnzpkYnOqHwimsO0XTUZmsVXZWIydbrPVl
apZDSu0KzWTj+eVRgZgJWXlCJ6zDrmnOu94Wqk1t1HtezDTaGmzU1GitPFrfB71fhVXrv0faWwNM
8VCncS1TpZNx5XfFavbn0Lop0sxGpuhOae62jtEznNDbgrPtVIOt4zwHqsHk7ZTP17W3rEgp49T3
tdLCxypjvFRsgFXTLN+mZdOrVnad8kV+1nZjqKfTb9zmR2cLQ6B7frbA72BgDHEMtBHE8L2zVQyo
m/Lak/G0lNfWeXXo+912GoJNNrIYuEwbGc6OXFGtTXMelNMaxgePXSn6aEZ0UGU3VCpJ5CHLzabw
0Crvx5XVRaL6hG7pUK+mKbikfmCV1l3U0vy4rY5R769tUx3jeYU9EVdzo5p8eROYbCP4GFsszxxA
2Mz5g2+Di6B478E2J30Q5rZcpbpYpTgLrXVRO9Ko1t0JjP5EZKqj1HqbZkFbG9jVQP3tjOQJ89PT
ae6VnMp1mbkr3SQhHMn1Io98/IEFg9JLf9Sy5QzVY6W8Om0V51OmJJzKYq5WzZCfiOqUt2btJVYF
pfhYunljDNqkY5eCL3UoLPrlZJlcLESym5tgVVe9KmFB1aO8Ux6ejyBc3BCSnunqilh7ahN/0+Hx
qpo+LDqYjhsy16GuMH/fJrRXXmbeeZrGWYPXTMMRGZm/wkxuWmrv0AQ2DuV8ns59okRSB5F0tD9u
x1Y1bIFC6Wt0/cExIfDBkO9OCeWSwrghlBbSh0GcbyPQUiNR2LFKYlYX96nX3ySwfYnFH1qbhctg
jzC3F21SnC39cJ529lCP01me+woXXbtyLT8pAqkj3TWHdpHnGSkhdrmLTsgqylyx1dnw0ATVn5xu
6Mjt2c0gcsP5hgAOCQaoNXpud9e0phmwTuKWW640oUdJAQYHdTj1i1HWBCoxmVg7iItNyjZeCUGq
xf2O8NXUVOs2M7Pi3hIo245L2HAOZzYlcU3yDe81UYSZszkfLiGwrqmZtrnuLxsPXy80jUpL7tJg
uiz9TiVUuKjOrFNJXsAbM1fHkxAQGgfygPqsV6lz3gktRweHsXHKNONFNgzbUfTHDUtSlbPqNBsS
vYIPj3xo+YIVLYYrhs35YPxF9UHzUHk6iwPaXI3Oe5AZNaHI2QPzzGXH9Ltyydd26MwqwA+NydfZ
lIayAgvS9tB2vlqEDF0WvB1LvKZilIrbj2PmHc65UHU5xh1WKRpDNGRhXgQ3VUPUmGcbP5niMnCn
yMu3nYPs0SASaSE3Hq4KlfX9jbbuukUE4rj/bina6zSfzntSLdHQu3Dx3IbqNmxTtAna6jLIxg1K
F1U5fZug5tJk7qgnNGIE/F0HEdNim1bosG7G7eiLiBhxWWIyqL5kUY9kDNP/YZ4GqzRDK4D+BGET
j8MIWSa/MVO7GXgfO96EwXyK6hOXLHE3BysnTWh4rnD3Ti+XCaNhkYso649lUxzqKrmxsIXrmad5
qBO8aqtyLYolzsaqVJa6hyLLwsmxbY/8qLX6fVsuTslOVxtCDAoX6rdKM+5udMnf1Cm1ymvbqLLj
qGQzbPNA37bGH5RHHnJRHiaevPE7oxKvvhOpt2r6pVJ1nZxU4IZKDvXWtcWGLMFK181lObKLItXH
PpnHaEmYapdgDj2D4X4XybpfdXqMkrSrIDO902Tc0GnalH0mVVHlpUpceU2z6l3aBSeTpW+NE7UK
2Ltgaa+msncxnOrDNuEPC6HHSZ+xeOx6pgxOj+eJcdW7eY5sKkwc+MtJkULWYvV52QK94Bbt/G4x
MRntRU3nXdFmlSp69w4ZmilcsTrM5by1vrseFnE08CZTFOWxVxwWJHjLOK5Ch6eQZPoKd+xdT/pj
NE0fy2mRyqtMhA3deOMUTQhtS5ZGRZC8Ld2ohC1C68sL1nunafF+aRdViz6USXbWDfkbWi7xDKfd
183DkhM1w45Nk7ycZnpD2nxdu+XQ4vYi8T4OhXiQC/owpZNKybTCvbzVPonykg9hGgQXibwvOaQM
GfvemRVnDT4L6HnVX+gh31qvjHraKEYvhpkop8V1OXVhAayjXlxYMaqGZoqIvi/yeV2NIi66d1xe
jUGm8slX1DzIPIswed+nlzwt10xYJfw3XmlV2o0XdU/guHinGl1MJG9UtpygxCg++8pBjsqZf2j5
KvDLuMgLJTWD/HCOx1sZNGHJ6TvXC8Vm8OuCvBNyW05jyM0blPa5glh50yakCPs8iNL849h1q7J/
mHQdlo38OFFqVnLoPnoN2+Q23RQ5vhtG7cJeZqUqahnNbZGqQI4RmVvlZC0OdVZw5Q2yi0Ravs1n
L40nMvt3niVYCU9ENeViNdbLcWCrqyxtebRofCUL7309zzd1sVwtk94uiePh0Ng8pBX1D1NXmLgy
ooo5q/poGCsYU1/WYuEb53WKwdhBiATQqTSbLj2/TZVFTTwiX5V63DkGdBjbQzYmOOxdpRbGP5bD
cCTH7F7M/ZWsmiZsNdloPadR3QE1kUlZxAlHWhEvifTgrgxdgNqVMRD1k7qhDwUyocbr1LEj368j
XNvTYmwg+vqnWRuczbNbC9qSyE9ourL+nCl/DLxobGUeucB6YedLF5vCm9VfsiUhhvdA05pAbgui
kQIGdpWj8p1d0kqVdVbAaUguaIaPYG/yOJHzoEiTzKrm3IW86nuFPAFvUrLLz+zgqUx8ogePFctt
3cw2T7OnDxR//fHvV3UJ/33+KOw/f/n8R1jhaclP9dyzH74rNf+gmHz8MPMfXPy/rTQx1GtQrZFP
84qEUApc5isX+q7SPNndwac8n5eqP1jgsY6EoQRKBAxCAgsDLgLiwtc6ksD0HYZpIQFtcigaocJ7
KiMpP0Aw4Bwg6sN8JMyxwqWnMpLCh6ThsPsgs8N4egDzRP9OGSmCT1T+n2WkR7APDB/B/89JkG9c
XeDCZRsz8nLVg/FM6WZMZSiash0UldVyzL1KrHtquyPkAn5UEwGcZGBOn40N5GhViTkoIz4Z+zbw
kv6sk2J+2+hS+mGVi6pZ2aIEYpPD8b0oG9294QXyp5DrUiBF+VLnQEzT1LMhELIk7ihKatXplqQf
BzF4zeFQ1/5pRwJ6ZCY87oZkrj42WRF0sYUYva7LypZqCXKZhmboGNqMM2Mf7FyktaK1nOb1jBxC
ihgztIdd7UHZ286Zr6O+wbo90oLlb6aGB2moF9teBbwvL3vBp4gV/ZCEE5S678lclNtpwrMXTgMp
BqAcizEriF4ZUzTI0PtWzwVVknoQemTh+MVU5QNkS02HWx1405HUpX+E+zS9CLygiluRk0sS6P4G
JTbYll5WXvCyYGvP+XLjm2ZZD2iq4sRjPDkZAkajuQ7amKYMkgIbPbEaeltC5CJ9divHCXD0TJfJ
2BA2QIVRjMtx4zH6MCbDdInadLnPx7IcVJI27fuFFP657GeN46zTiQ1LX6fX3DfDpPq+dNuskehs
1nqCkDY1QHT7dB7Whckh2el0GK85Zt5biEmZUWzk6Fr0OJuVZO1cxLln0FawjHzUeGzXdhFtiImD
mD+htNuCAuDVqm6qksdlk8hjTQt3oqvMtgqKmGrDdZt3h37ZSqsKXLkPpV94Ngr8vrtPy2S6CoYa
GFLnuwSSg/NEyJNenNaNZV0IMosxkZM+WRet7uR5IHvTxm7W1RQGcvAzNXumzk/HhU+5Kue29mM9
VB5dlf7C7ytNExA8TBskYaOrZolZSwwOPVnqWkEEbj4svsneIdLUnzLIVJ2XwQTFInjNDDllNOW4
CSoOJBY2FjSM3C9z2L+hBzspvNEU5cGcXQQ4ay3sPkvflR1NHnLd8PnIGpLcFwlzG6HbHt82ZkCl
yizDUEiUyQJHagpcveKWZvV2MASfQFatEqhXjDjMxrG77Vk2xZ5t+ipCeQk/d6TzTrCX10U89L38
4NfLorcuG1iv/CkJoCqby+vWpf7dHCz5+yktEqGsTHgTAQ80IUY1MErkFX7o42o8bDKe1SoD4opU
7kGnPCJVa0SI6sLhEHSKfjVLBMV7tsziXg6WkajoJI4FN4FWw+T4G9Qn3eHAhm5Qpuwh+xrZfZQ2
6G60ztCZPy3LKug7V0dlNjGhGiuHN57ndzejDaDuCsb6eFlwuxoMlHpQNOmGQdWUDHFJpMuhWs/8
mDSVgb0o6zRXix6am7nsiuMKF0EGUg7rKMg0fn1YuXQiChSZRQVwKkEjQmOdqSwYAjVozmLW1cOt
XKBOABmp51AQzYs7NYWZL5hcMrGqk7pJYhPM07pNvWCNG4MOeVOAbEAAxvdWFssdUI6UxcQhKDFK
5532PEtPZRcUmSK1zy/Gsskvh8HrS2UGhg/RyJaN3yX2IhfjcN6lhDlFxsqLUvjGind1nfF4WMZs
1SVJcuV6CDkhLdNlpYsR6tNANsCXHeqrcPGF/lDlY32ujQ3irk2l0nKaDvvELnf9TGsRzllW43VR
ANECrWkG7PuiySiwj7R539RN8Z5DiTseSYppHQYTt8A1kLsGdKZBoTnF51CmduFgXDsfecE0dmoU
HZXrWug6SnKvL0LU0bGBs6rrjyag7Mr5PRzCFvWSqHRs9Qdc+827oB2hzmxbWxtFet8FK58tUOjV
hS4q5biFkpU0qHnbaayLCyLq0gEkFIJOivw2ol6FyHGmZzRGA2z/EvPceZNizTxMG2JGoIYWzR09
b9rGnqZLnuRqrORcRDwl8sy23HycsjR7yDxbR02H8quUWCi8pKGQbrgpxFqD/pqFJq15nMwYiGBa
8XzjV6hPI69upyN/aEEronNijvpxYEsYDKbsQlO7+gxpMnQRTrs0GkQybcempUvkzV6xHsoMHWKX
AF3lvfHDqcTBtGop1SfUYi8ISe3oBjU0Ww/Tue2nJVUZfFNMo2w3LCezbpq4L8sqUKj1URG2rNQf
eVtUMZRWx+OUj73Spoe7arDwTVPz7oYaMR45DxhHmM4OKoyuQINW9YjyKHW8PgK3CeqbsphbrXzX
beCTN2vXmYWpGZv3Rlh57FgJ/KFopa+ySpqjjI44BXexbQHfbJIESEHYqSAOgZ5r8QUV0xuCa6kE
GpY7A9kAEnUOdBno+nG61FM4l4kAFbdzF1XSDw8+JJ81TR09opLtuB1ZtPTSbJaRphviuu6aTgHd
iCLg4LrGGOUE9u/bHDSYsDaD3PYY01Vhxn4KFy6aIwwFbszmvN8kEi+tonlubTTmejpZaOtOqrRG
kRyS4tQEEMhjPVZto/CU1nPoC+z1yjGcFGE2eHjd6VlqteRtcbjAV5dcEO2bowmO2okQTh8vMveP
Qc8Rrcqbvnsn4ZxFXVCJWzYnpPokgrTnfmnERVUivtHOVTj0myRRZPLInYQDEyUdrt60WoIcbZbc
j8si9TcocM01qlC+HnuAv5Zt9q6EYqoEYb5YOtCHUqQw1/ysKiS7xbkLUGzlWIfMuuaDszIIF9e6
q5Z03e2U4mbLHJtOK6tnEY6FTs+6oOMxrXm2HoPPmqVpqAPORfiHcqF6DkGUn66Zn/uggY5lep9k
bXZeJh490X3Dy9CU4IVqbByGBFr3/fvBn3nMh1ZA0UUHBAEgSd9zVIA0n+bD9MFjmfeh6H1oZGin
p7cN1KfrTDT8HGRreiSnsXgAe+2Wp938US59XqulmTugZ7k1jRqscFdyHktQV7ox0BFNcwFKUzDP
b0RqxYrPwfh28RlbcdBsdjA9AVSj6YoxVa5LQGxLrKtsSFqargGq8QSnUEtGPE/sm9xS1gJ9+dSj
cIuBSEXqyZm46TObH3Ht9fW6d9Ymh411KI2EnJhZGZzhM+gngNTLxyFVpEPFvMqHcsBqsiKlKidW
HEMPYynD2p86B+WqBBlVLGihYU9aJsNkHu370eVWRzbPEGgki0lOc0ZoHQWOZYdwQuQSggzpdmnG
IamNgcAXxcBh/zvR+6NKS91vCHzt1Fvfz9oLUEK7Qlmohy707MtowEMaegTx47wLxDmeenSf41YY
BaegIjHkXZC2OOnNqAphg8vZ9HkW5zNQAjXaLqviNF+aPMIelDBbEZRDshqHwN9wQ+o6KgofOktm
qATo85AqhlOSd02iAIU0DSdZ8zXDTlwYQ5o2WuQoQJ+Rxn/QpSeDqJIgosrAm3e58NCdEKbvN/W4
QCYvQPb/pOXrqlJt305NaLRuYgPfNhJmvkkfSFrnF25pdDjLBucr4JhL+amHEi+8tm96UXWR5RZC
VNUJtpqBtenInzCJZSYExKm+AEmEdclOji25QBVQjBhYr/RCW8rAxFPDpgL4tfEeTF8uwNF6eygX
eHC1DG298pJqii18Zs4qH/JyBCe7x3GrUb2jsm3IVg+piZOBTQp+mrY1Ms0cVk09EoUam2QKThUJ
k7LNtokp/ENaiPS8QCVIPjPrOIYKiICeZekohpDDkum1zn2wCVvavG1GLqDTIhPzUJucXFhq5gKo
TsEik7R95GlviXg/Ach28jaOWhezhDZpmCBggGpOLYrSyrm4XxCcxQbkXhWgtNllxrPHxbQQIPh4
WTaew/Jh9nkyrxOv5NMp1rl3NXgDrCKyLjhMuSigJIOak6yhPZEc1XCmb2cjPym/Pk4vIHM3qaIk
l8fQxKgOG4eKRk1TTdfI6/pwaLleccghcWpJG4MKXEyq0nw59HUGnTkEaq6sPZB/564/BaP9Ix++
2+Id8IA2loWsVgXOqQdOY2rFx2RJQD1tQZgBJTeadNFf1D50b1RJTQ0qfWtaVbUof8MRaJa4kRnI
VzAdcoxKAnQqKJKYsOQj8FS5RuCTMTSEuxhmDNIPxJbu44zgC5yUl+MkSmdSfEi7mr9JF9xNCqoD
fTTWnlkvXlmGc+qmq2lKtnPm8HuMTPYmyC34JZk4NNRYMB2Jdhg3fmPSY8aaAvad5UciMxKUZp4H
67pA5Ka1CyiPdV6zTwy9pKsMoTxV3PebUoEaD2y2yNHHAELMJgdaGhfgON3pWJkeDhGF4thCPxY0
rFy7KKWLOazrHkg0KvP6qk6B8QKFY1vGJv/SX2p6yFnnbesuoPHI6m5WqWbDVes1IIlB5CWHLBUi
5tOQXYHrJe8zRhYIbUnfQHhMc4gu/SBzZSpUnkHXLzuiSca2g0+YVa0Qc65gvrA4DTzab7I8o2c5
WSboUFdan1vTpnMUoNKLMtTzw6RM5y5Keu0uZ2Ly6970w1Z6aXALvou3OLPyvu2ybmWlTqCvSmZo
RXujj2+Iq4HV40IfBi3Tp9AedZNCA2gZpYN4lfc9gWayKPWhqfos6quyXCeiBU1TetMhaVgTJcaf
jj0DD1twWASU9qoFyprW0DQ1tL+xkOoyeLfWrBB09qMcOXMJIp64clnvFWruG9KpBpqsq7bQTZhR
Mp3WtYdx+Im5BKHPs+oKl/+HujNZjhtJ1vULXRzDEJg2Z5FAJpJkkiIlSsXSBiZKIobAGJjx9OdD
VnU3SalJ62t3ce6i22RFMjGEh4f7P3gaED5izG9rYT65NIMwia3sunAetP60iNn9sh2f+1FKr/pY
zGL64nAos5ZrW3uHYaz7H1LMS/B/aM6LJq6s4mgtNhVNoeY5hG+vh90KEP5h5UgZwsLP9S74f4UP
btMP/4Eo/nf0s97k1d1L1PAvnPCfv/W/A0Q0dJQqrnhHo/JvhCj/+uO/1SfmfyEU4b8igoGqFA5C
kmfqE+aJ6cYG3YFZgic+U59YjgvayLgxA58H9/I3bIgwBWgTWxSsp2OgphH/CWy4ad2foYbc01l8
wkwtxxAGOCUXek79NkprJ1EZYk9ufxpc58ZVdtQ4/n0eN3KnAywVizvvRi2+zxLzrlmdP12VRMAP
6TQUO0NLruJ0JUqdqEGmYiCuyE9rri77ySaRFfskHq/TSf/SmlYk++QACBWB0NH5BHUa74HIrgwV
OIN3AA3b5211KnJ1FG1xIR3rzlH2DaBZNLXiTsTGjajhZJPHOUkPS+PvvaL95GnNp3WO9xurJ9I6
kKW+K/rHtfi0JO0+L9fInqkPxXTtNt7FkJQnoxE3laActUTQ9NWtQyndLEtUbJ0PooPFjO/XpfBC
Lxb3ADtHNeXUwaLaualfUkGp4xpPyAqS4q5P3KPVdJtGZ9yq8HvdUw+54JXRwkZW7Fy0mtx7Zf9d
662wbcqTyIv9M8z6b4D+hYRoW6R/Qb9/L6Krw+ATTETNxu8/UxAtUNFdqmtiX8A6JpWzK93yRB/+
gUL5g6s4ANNUBnJ19xqpZ2Rl3r6BM8b84gbOMhOHyV+OK3R8fS9vIGt9r/bNLN5rsCtNg5xiUIdZ
h6IcF9vey9T8IGJQ0SFeb/N2/TJWmXXCuKFdlI6V7dzdz8Xq1WF1lBOM0soOrhGX+7heTyDSx6GV
MnAgSi90JEjlihpD2EUZQqctcJzK6HbeBA1s+ctuLpyNSbXpBa2rdlb5LnVjfQ949n2ZoEumeb0b
6LLWLjMC9t4fcDRXMbWNlw9XVZu2lzX1Fh5OSIX/iEK5/seg19cJ8EWW/Le/tV3rf2eaRJTx7wmW
YBuhmT33j2yat79zJH/5d450/svz8BUIRkh4f+vw/s6RDk55D1GKs4mqrY0++QezgkAPzQd5kHFm
FrPlCPq/UyTTgGBacC06SHuZdmo4/0mK3EbXvdhdSAaZK+humm4H4d+mXXy+uyDE3VIv8yVyJtV+
LtvafWjB0K49M06Rc/hq/rPX9MdYGuqnp6zq6zR0S+CMaTrsRTfVdMi12ru25j8oY6wvx7JJQsPL
ih92kQx//Oeh9nu27nkA/fe/jbMXv/X/0ZlNLHCMvhmL6Ef/qR69yb7Xj0hLL7pt5FH3ggH8xyf9
FZvMN+GoxSgGL2gxteFfrB92GBOYgowHruDaCEv/GZyGhfXMxn/pCAEpZxr/ov0IaBv1KBNTOLwJ
X8f4j4JzY/eeZV6P6HYZSWZhpPZ12+PTXgRn17WdU2ezitKpBAa3y8eq8eTecl2SfqyaQ70WT72T
NcHqy8faQOZDQ2UELXDNktUWdTD9cjxzJsRT9mWslzF4tuF/dzptKqxXt4iNW/c5G3gjCLVe3qI1
AhoaMlGRB+ez01bUlUnaWrsl9U9j234T1nzjdEMIMN7tpAM0+X91AwLDLK+KgQGvGFJTGo03iUJF
ccINWOs8Bg26EoDCeJ/SogcDwPtu8JEipQAsucF9vH0LLPcvr4AMxjhvmxzibTXg8xTSCUChoizg
0ODfdr7h3g+pfZNR7Lx9HbF90Ot37XgOl9lyqbmx388v5Kxxh1qnbqOqHutjn/T+we2bh7ot/YO/
+FmwOHENlgzQMgLOQ7jp1UmbzTu7MqoTSK22tzQr/tblNjrN2dQ/WtIAhCD6It+e1cVQ1UukIPL2
WiPmHTiQu7edBtR6GPu920BbxIN52yJvJP54kUvr/NnBEemq80KRtfFlUmkeSqhmiTp7Ta+X+PM6
oaFLy/W+pkQ9iBl14dzJJ8Na5b4bi8dKK72wUPENIrafIxSrtbp/5U3SGSPTb/96Rc9rqFdJnn3E
lkBByGGBp1142wo+K6HctdKLJGubyLZib5/Ny595HIeeUH0Qm2ZGZQnX4rajf3h7xc6nx8sVQzLg
OK7nWuY5jby8MEobt4FtzyOvS4u91xf5heutPcKyxqRlpxfM3BXkW5n2VbmwoauOftL1Kha0AOQp
0uQweJ0f2C57CnGCDGH80PS1ExVtHveB55uCjlQD9nvn3l81D7w0wXy3zWPLeC5YwldhDd0jYJjS
IqIDqsJWs+2rJJVNYI3+R7rcmua5L1Bf9uVNM3sXo2VcTDK5HOAId3HpoD3cEpCYD7V9clzwMq8b
YN81HtpdeBqnsLJgttbvb9/3r2stgFJNB2TbpHzwOTWer3VvZpquRm570hTEGBJHUEEfemN70cpp
/KAdej/QRGG+tz/55FeL7ZjC9LdK2dCx67288mCW8TT4qojisWuCcfC9nZ/1Xfj2823l/uurMF7f
p6bi4Ug4L69SFU1paW1RROniVmj0WnkJ6vj49kU88Wte30wQrkmvbDBw3ny1+nWpXDfNxyKqzeIp
dmOFhKDzq11SAWO4gk3uaxNnywjUWBmrvCzt4slIxEoXme/tDXqJ58UPDDH6IDO2tk9XZKJFR5DL
fDIDhegUAZh3rznactAd98ZExnEB8+WFch5goI3CP2jWhISx0M29V9uRPpPfbGM2A5oSbV9n/FqX
2saJ7qna5UMBFYTIIBTAUbtlhU00V/7VzkCleYLYpAGsPFQDjUzqN+Jgmt2Xufc6xFZTjpQyf0Ro
+4ge5K5s1vgybnJ/J6z8SZlDfew2zSVehqM2+3ow0PIfUCg8qQQefqjJua0F+idHn4AziG8cICYy
t+LRGYlBIZPP7dqsUOH+fUpwBFovuW/rrsp87Tilo7m3zP4BXNsPpi17L4vs/mhmGwuBprxwnisz
kIKLgfOIb8ZG3SvTlWExZY9dMnuh1bZmkDhFG2Sm/bVSZh4kQ2l+RIdB8ZCtHMSro+3dIn8yUh56
THovLEvuF/3yR2XKn47k9JysgvZyGoPRI3FPQ9PtJQdImM9IHkulPbh606F8U36ATtkLbc+Kg0F0
6YEtVkXSzh4twXKArGWB1nECF0tv7UpRnuyi+ZQb/n3bgaK2A904IoY0ovixOFjwuRSwwruqUx+d
bEUm1wwfKDCi2K0elY4yvRsasdPcotv7EHzIQkiWqs2dwCuA4triqfIxrTjteNX249VayqfCrfxo
7sAaE8GDdlNp7ybrOraIQK8a0SDr7o2MazMwNr5dWkKG5tDqYdwQ5/V2ZC419RWSzyZYRvmkJRoR
y8qiJ36yjZof6a39BfNKzop7wLGiBOGLk6faJyaqlGytZ5MXaml9mt2OllVyUhdr+WjVZfFhoA2i
ndC8T51ZHNY8fUT6Vh/TRVdXTuzeAz3yjJSnJycfqK22haEyuOlgBvfSIKedY3eZCBu9gaHv4qIH
m8wevZia0U6sO8sr/KhfikdY3HwniXBjI9rPgatW7hvK4+DOotobpRMtpnff+BQyaavLv7ZASYRB
y97x1RddaI8Un0DU63U1s1hDtlUbGp9Xl40Fc0AEMaeu2nU626UZaigEc0xPkw54ZExxFjQeQQuX
8Hi+cW6XKmaoEERonGn0aurKRFPyx+BP/mHoITHaZmaruWlzXft+u89G1s5dfLlfW/fCcGbuqTTR
wvd+jstmPNVTjU5MIref+xh9JQlM67aE5dr8Dc9B6Mq/FrjU7TuzaB8QhkAbzflT63DXcZs/ntPF
4MqnHj5j541kgipPuECH4LQvOEEaZ8l3yujRn068RJoB6qGVeooq2d2NtnH0bDM/FbUnQ9mSlUhU
EoUp0gmzPp1PJ18nivWEN4CyNL40nfxp0eP41szrA0JjGWQOzjHVIdGzZzMkn/6oCpKJZRK5FUXX
ruuyz13HPhYanzuSayXQfoj+KFLoI3rqqy2dLRUvIi2cm3NSGmzSCzrRh3zm3rLBuTFrVCxtYd/R
71RRZrBVHC9/XKAWAs8CZylGFvfcTaTbOerAy+y3Y8ep3ZvzE06LfNq2RJvZd9tR4DrmXd9wY+c1
aBBsZKU27fQq1ndyOnlJbgdGtYVN5aFiN+1yXxvqQc+FcbJV/iQbaDYIEhkqnWA8ZzpPkEzs1Luv
F5uM6qxAioY/fei8pd/PGvsXuZC5n7SVv/KEdsTLFYNVsjqzRuTZa31CcauHds4+RDE3X54zcTZv
hZiTFOgKPM4MQZm1rN69WzQwdfyFw51486Gb+anXsQBDNjSHDJnyQZNldlP7ugw9u+H4QeMREMN8
/HauWJKbgjZhqzr2naFidOtyATms2YgLL3KLsHnlN9OGMp1McxhXlmqqCTrlk3iKhrAqR7KPN7I0
lk9Bsa1ul6uHrGKHuylZny4Iw0vCB7YjXcE5/xZbdoyR7EeVNCC2/Lo+orXr99sZp3wukKREtT2w
gdxVnhyHuzYx3QR5Y0Cjb+XwkIFnDpOS11pcLJ/1tK2Pbsnuxkxo7fRZPp5jperLx9xLn6p1vo/1
fOHAQCY4jrzq7bSJffKiRKwewtjL69l1ZOhosF4CbRxSFbx7tpkNu6Gp2oM7onoRjspupoy3ahtb
fW67h7xtUcE2NQfe0rc3ZMn2KhNpfyGmygK2Bd6drXQOURL5Bzmgxa9rH3V324td3U3LtItTWz+q
Zk0eYd0HRTktMmwmzYgIJesi300pNebsqW7rh1hV/WGms/quoQr7ZBV5c6VXcg6Tpv+UV20S0edk
oRkbxgMDT1CulUtFRWxlGE9gEC1rxV9WtAd7pU3Cb7iVBs1YXyg7dW8N1JvBtC5mIKZYIxLa+sLb
GjiZbrzyqm4sIxXA2rNxqfvJ46AVmBNdE+GWjK3AhEs/yElfr1bFdmoqkv3W5tWI2cLUyPg/D7m/
bU/p0dfK9iazCxnOVZ4FU130OD1KPcAyWQOoJoIaBSFxWqLaqhbe2Giqn/lKwdaPNkqatiqOetz0
e0iVi95vHwq/dHGqNututJzperTqEZWB1UWNoUDKcxFz+ZwP6/kwYQx89oqdLjOM4aAG+7Kox69J
kUw/Za/SI06TOJzmOA1ooL43GAjzZPk+zBTPmoHdJNXgtGpvlHBnPSpHM8OMiPNlx4B9dLKiNnV6
uMzZmRleEnjlwOomfT8mIqR4vtUmGWiKBNDpwyFBH7/HuvBdS9JrbVJXWU3+FQhlDX26VE7h7bys
bEjl2s8GKjN0kefszU1dIAftm92TdfPWsC76VdwlEgtZrvST0iwZVgkpU88H1AmZoR1bhB9hN5fs
2q3zWWWTY8UlLWVD9mTMtX9IYTgDA4NGWFfp8tnqkcSxwmswFZxAonLipynH0WkaXvGlagdxJVb9
YTRJFZrRPVQxEEcpW/U9WRFzcRIPe5wPfSRriuB0btfDJKmYdHo4ucs1k8S15XGhyZOlc84lJAfd
sLEJj7UfDQ2ygXNHjyCRdGCxTZHKdhwyxp0141opqgxPTknc1luI0jBHYpoe/XHwIlmNd6lHxMQ+
KgetGkmaHAXbfY6efmeAPkSdY9AWclrvfMpsFBmPiNUedDlQI9v6XYcxZNfrLhGadvOlYaBdzRAI
hI2b3FbFdGoW4ysNZHvQR1tddbqpPkPF/plzpiF+i1pz8S8nRVIzp1xe5xN3gzTd23V+T3W9pdO1
L9drOXDijV7fHBDd3FuZfGyW8kSBMd+iNFZUgdY1tBlGUsM/wZo59I1eFvTmBPE9l598c9qPZroe
erPgWTPl3IgpT291ZTR/ZjrvvqJM3hvSvSgEEdYURAOiYsTAM++0LCbeM8NHv9RWpa4SLZvuy1bT
EY0QbtDlI/63BUUXTsfFI6/FHXUOvqv5RtMsc9ghgSJJl3Qr49hQe3f9ysNSY5rr2ERVlu/aWtXH
IjGiWB+6C8PPsRamTwmnvVKcQ11l3yQW93k+0fuZJmwrd9otVhPC5CYWNl0eNQHNtbnPrUXba9zw
TmxnZrXURbnbupZ1BiByHVuGQ6Ie6pKjZ5yG6UPSsKVMW2exq76K+mGJLxeQSezjxfxBOr382A5j
FpS6sdcSfYRGTKnu6Oj351NO9XV1ykaLMkosXpjAAZyShssUJjE8p9b6tbTc9IfKZj8AtRhBQKC9
MMolwaARTf4Sx9+KqeNTVPmkr7r+WMYjxCOn3jn66Tf3vZtnlzSrT4AQPFXhfPTmLGJAzx16Qlq9
mJMrb7SfG1CFL649Dok/XuNxBNiU2xmYEJ9DbY5BRw1FUkiaO+UjuhK9jx7A0PLA1FPcpaQxwEi5
L10TR73dX2rDmpFxm6vFXNe9aLk8ZCT1qqDAyjTzQ4GoA9jEnTART0bopxzDRDtH3MASjZW4O5+9
CP47Iim+f7vxt38HL4AxmrDkjEaBmXkJL4z56I4JPolIq2g6pQVga/f9Q9sACuY6gqlVMyRPwSqj
q1sP2IEHUk3zxW7/8NoGhhTqbUppdLcyY3B1/Piuey/H5FY35xXts6uh7lVDCG9cBc003jql1oWm
11MA98nnM5B57pFcw/yR9WX65Mz9GCCduzPkWoUTyqWT6SzzpdPM5WlGEUtTshWlLj1Qb5FDlCtN
+mub2kvTjb+asMGwvI+D9yPHBX5Vda0fiGSrAlNkiQ49b2gnXnwhDfyKb79S43dQCuyWbvL9YqAC
Z6PzM/QxL7K0TNgpUdzRU+KRjy+7AUTCMSm6Sml/yTYolefj/B/Ybgb2nncg6t+AYowmAmVjFj8M
yGssz/K81s5MOUS5i1u4Q9dz7DBzH1KnFTup5SpInVFHFp5Z78BV2/yN13gV7TsUHqYq6LUzqP3s
6dnZxpBJf4i8Fgm6TVIPEZoZH7PJKUMBn/x10DF5xzq2idpGLIPa8pPfmNHCdIeHt5diQ+BeY2dM
TDAQnfENigg2Xgb3YA56k9aTjMSWBDbAQPRsabfD+q9scZclZNe3L/krZr+NErG3b5fbtEKvH9+q
erxDgFJRh40cCn/x9m3Cv4yivp87Ne7GVJvCalLFMUvG8vj21X+zm7fvumPSCbPdNirr5QOXvFSr
r7Q+aj2KMQmgg1QR/83bV/nNawVlNm0HnepvaCpOU9OGJeuj1chEMKyIcFWOQHjpsJoVfy59kb1z
ReN3D7Zxxsy9R35jua8erK1UQllS9lGS5d1V3AOYZ73ABtoADhqTd59yfGJnBz3bJCXlXCwo8Q3k
iUm7qeeyH2vx5e23sMkgXgXXxiOiJ9m+C+2X4Gq0QmW+3rDHZP61buzl51/FL36IsMaV8td3lv5b
TmNjGV9dj+8D4HtAQf1xJtKYv1zbwXQ1J65kF3mZe6NMpOrVZlqrY5EFOlXzzhidb6LIPzd6eVHo
7meVOdpuzKbrwZQ/ekQVmyVvfXduw29uyzdtm1BnazuvCXXkns2SIPmOSn8Epykonp2WVDPoFUcm
KsOhbk8pINkfVt80h65miTDWAelq9YOBsG2nqOOYoWCaO77elhEODGKZjF5hv85RBx7tXp/DVVCC
9O6F1Vl3JjXOkKTNrkyGHDNNsk9dkBp3TdKgr+CWNtZROjp6br1g5kzZMzTG2nprnckGRVyVgY4E
llcDlLXRdueDLV91dfF2hJgb9/AyRDYmGZmYxReeIP96RZb6xjj3NIZNlMS0C4vdJoHbJ5irphJc
zG17DD4oZua+xAA+jvr5MYFWA1G0NQXhJjyKOemQYMnLRh+0va3DEo1b3bxKqtIOZ9E1kARqcQ8k
NCnfzWfGdo+vnwE5ByP0bQdSWt+e8Vk+B8sgzyuKTYrSDoGEp4VgatOuchUGfxvLGYN5kN0qRGfI
W7UiO6hJb95Jq78GP5IN5B+mCXOPL/bVmyzz1WpGN2kjPM+X5sSLMYmErBqddy70enwKNBjUIbPI
XBhe1+Q7wF4+LyxIjLVQNhE61sc8p+4xFrkeWrevngrUSqHrgkplG7rczkO9Y8oDNzP4CxrwMQmn
Jn00aeGzCb7JLen3JC0g71fu661nrGjewbdPyoKbtwpgOC2md3k78H63aBB4EKC2q9vICl9RUxWd
q2msaROlXWkwd0NkO1Whvi87qs65nPGsTsOPrV9aJPDT0KZPS+m9k7F+TZAusgj4RAtdo/2LmqEw
h85tDKOJdFH/RM7VBrwGLlagl5+W965m/lp2ua6FLxveF/s2Mp+XC2fVWBR0x2zgL6fkIJt6CTda
cu1MZqcYiQ2AS0G99pAciO6SD+VaP9RzLa+dkuJe6Mlj4xnLdSHa9TjSeO+kkHTmOL9CLe7G69ya
Pry9TL+eo9yxvRHFLib0s5j0+dZS+PXKbmZrudrCFIuu6UNNgkAMOv0TULYejnrxDmn5m4KfqxER
uk+FilH91U4qKB2mujXrKM4BNtvaEjTis3nK8bcwbKwHT02qko52uOiAp66YgHl3xgzB2zV8nNiv
sgoIAZl4F/YSxxwBYFwCrTBqhWq2sWgxU4e227L7B3Ol3jpjIpVB42RCPx/wCpLNMhu8dqNfhDlk
d5KOKihrixk1qyuiRHZMromtz0VrruhSIfUaA8PpCulwSN2tmI8nP7I3htKli5sncJIzt1EXQt/B
uX3fOmEn67ncrMNQxF8tbZ6Dpummw7oShm8v5W/ThsMQfYOXK3Q0Gy+jr/HWLFWCtIFXL72VzAba
G7QvB9MWPd7EpuYMpMnNfPMR2Bw022ahq6n1wmkwmYfhqOnSXcCIzrm+ZATLRbZkDZhp19hh35t/
nqlN0Rg+mp9SXZbQ3TdpziK8/SS/FrDeNncAkRRffWhigXj5ICoRULDK7aLK5TAe5qkKGZjClhDp
eJUovwx8by3/FF7shpY7ynfOzE3p9+q88UyxfWmpoGA3jNf6Ht+bJc75qo70AhatNtV8a0jwfq8A
CbdwMn6pGrsMMiuVF4PBHpGCE3LWwLGz7V+2rNpw0N0SWT1hytkFo+RCADmL+Kobw6Vc6getA3w9
8w9AG4YGzhfP+T6NU/VgNxsbYAOy54CSkV5uGN/m85A4qO4UAusvemGHDbPK1GhmzN5hss+yaV7K
xH/if5Aehab/FF1eRJWHwEa60I1vL9JvKgvPpPrmqxyYiol2fHuLz07lEa6uyqe0jlpIijNBUIqN
EjZghBomtezXHjNYIteLWcfVs2ZUDHH2BfKguTjTMKs+IJxSPoMJJ/2u2PJb69yLfGWUTN/8WcHo
Y4uBi3D1conevvtf8x7fXE9Fwb7fJui+7pGGXmu6EuAl0jwRGTH84pYq5EJXfEajirh8J+v9Ujwz
MZI8YNGUIXPgYH91IKZGFy9K0gkCbTe7peldfOkcx2cupjsv7wApNJJfUHIgGhk2GnDsW29n1dhM
Vavk3kbMskOq8V7yeH1Qnm/Opq5lv22qoe3nzxbTWbw812QloyxtLaBB7gG7DSwAdFmxvZW3X/9v
LrdtcZRKFmMqcVG+vJySjd1BREqco1vUoi5fNAoq0RE79I7vdcTe6yrYJceRUVB0ImQz6BxfXi9V
I2wj1sgoTVP75GejIBcqN5yFf4Bq8vEoSioSRmhyZlCGHjN7io+GoVU4BIT7xyRKHxvecHSs4UPn
4C9rccPuxDS2+4k9GoKudFeFh1vZZ9DIDhdAdqqs3EetUsJurn116DI+PGPowcZd32XA4Rf5UBkH
xhG2OMPNkjFoXnOkhxFpoNXZFIrEzgPdSseLmXGGIJLtXiWtiEozsS7RcjDzZ5AfukUXAW2bFbmm
xTs0VHZyWi0P41wmHyr65MOKxy4sKs8Lh5QfpKb2iGdh3hlTO9wtFGqHsojz0E3p1OJ6HIENbRNE
UAGrZ/DUYSVL6xKBqo0OTDKZzynb6lA1IrsccsW0tFJUEpQstiLLbb2jn3EPWhMn4Lufml58YD6l
GWqgw1eeo63AP6vxdZh8K+pdab+z0V7PP/UwLFCEmYhoyUo6/frLxfaTVvmMjfDw8uXe8dz3WAWq
karTYbappXKz1LH4t1UUN5MIrHXZRkJsC1hLEXqqd+AvBup6V7l5mBXp98LMrYOH9BBL1+QAKY1i
v2heHnokyFBUqjpAIuD+2N62Z63a/VJP4uRvH5/X/Yc+Ne9tF7XJNDsoSezB2g+qZNpb3nnvAE6v
Dy9kf2wodjB1DIlGfxXqZE6+v6KV3iFVa6SYvQJE9M7ufZ08z5dwURhuU3gZd/vqBdOF2QABiYdg
IG+w6wK/jmqkzWhWxCC91fJutPe6otdFARcldzL1CIR9SxuvMlSieUzmSJlNhl6+3UN+MRpo1Vto
N4nxwoLS0yy7u6iVHgeil907sNYvkOr2faIUyCYFPHgqiMvLqFrashjzsnYPg9No8PJ5x2oznCHP
twvGtn/R+L0Xke3ugR1kVAhn/Px21jwr4J43wud7ACI36WUQ/W4C8edZmm2jXFNpziF3pBaOS9sd
S2EpGnG9w987ZswyLPXu26yv8Q0vUtzUM6rTqjdx1Et3DdPRVUE3MacUI7L3oHeYZKu2o7pLm0Mp
U/WRkbPdha1cHqdP3VPbCufkNlP7xUy2yWFzZTBRwO9vLTdhjsuoFe8UX/bW3L54RgpYDPZY0vh+
UPwWr4q/Jesd0XKEHgZ21Wmy1HzQm8QI/LEeL88P4Q9pcatPiXvqUn4A8RgHDNxbw8JAO8IEhDW0
wCICK42To48pNXTrXGNf690FZuSnBi3GURsdJGTeuDIe2LqTZmntG5WNl+uadseidRQKgNWLnNkd
YbW7vWbnOWoOp90XTr+i8MH/O9aVdigbcw1VbO+SJp0PUrXdzcxfHhpm2GCTwrOs2VrgxFNxu6zN
l1Uxo1Wlw6U9Ddys0Itd0qab3d3tH7S6+vF2yFi/nLS8TkB4NJUuUDBTw16GTOP7cbbSNx0SqcBO
BiZqufl4ypLpU1mKOLAGYRzW3hC7jIkTgQniFeR24x2lVzB5LwO9kvDLQeGzzfJqTK+Y0ad/a5fc
hV721ys+xTmNI77QWRPVESAJt32SOhGjQr6veeNf0eXpgd4j2bP7Thxas60Q9Zkq0Jz6y1Asw2Gc
tfsSQDqUq3qvsnntJfPIGfTc7FjLxtQDXPryDeRZvzjAKXgJRw5vD4nwV3OeIMG48ZgT1DP3Q+31
UT/NGtOqsQsva5teGXnvHReRNWGexgzOKuryc5Zs8o6MbccIDVvuPDvXDubUEJhOooUKcVyoK2Jk
6es8MDJGbQ+6Z+wXNUTzkhpoCcSnabQehMaw6MV3P8Vp9oNeZ9g18FNXTP9xjwmiDazpmXfbU0/u
08LDmj4WtONV2oQlI70iB2wgElB+B4hJAn3kkjMzaN7BcH4XOzAXAtCb3PdLUbjMWQpHSeyMhf2E
28C73faKGhiVMBnJ+A6M6/5ycm1OPwuFGkguc9Jfi5nLAaxKH3oyLHKqMIeHfkBYll41KzNP9LWc
D0yBy29Sp0+vTE+R8BTllzHx0uexpYL3pjiATfxj9OPTlDjX8Wp3BwOVz+xcLgnDhtqFfT3mSF75
3aChJgw1n7hUOcfHNkHpQNn+VHftemfWiPmMdh1/GnXdHQeLPdDQFJ7yjrFSMmEIY4ok/vM0Fuoj
hH8cGmY63jVZtgbCRKchhQHE5aztPtFobRBz+Rcwsnc9/pijLxcyx+oP16VTuSeFu+J60knLXSMl
41e5HRhTRtWocvxsL8RWN3LMaOnolYFtMuSgbnt2Ya/lN6ZeM5hSVfpXK3YLJDIGdDZDm7SDr0pg
55GBsAxYJRm5hrNPwYKoQNkQ6ztVwW+iZTPc8W0k6NG3U/LlPuscp5BlgirWU4hycpv3pxqbw6lm
nKVrsyHeTm2/Xg9WEUU6JRaNuv26S3dkhTJ4ZQJZUZYUIA27Admcf4HmyDumK0Px3r6e8WthSdtm
82x8eaEPmedvd/SsSfKQtzGAMBEHdEwWs01QhhqG55wyBhpH1aqnV7Mvsn3SOYemHtRRdaQLR7bW
vi7Z/O5UQQVMLsMD6ZwDf+Cg0hnzFOq1UIgSjD5qWh4lc2r1sexI13a1He42c/iYv1bc2lX9bdnS
SFIxhC7bJoky0Pkb+kV8yQ6q0LzOGAIGNnlfexx2q+NdF2MqD7AMT23t1+E62U/SLb6ZKfeuMcbg
sHjxegWuZe6NYQZYqdV9txLrhkbmPx+tjaTUYhJN+oCizNr7TMO7MxD5ohFhN/k+pyQjZ/SrOi30
q6kXfVQ722laSsTgDXWJzDhnhnJYd/q2VxeT/MGIwuXxf9g7s93IkWzL/kqj35ngPDz0C50+yTXP
0guhUCg5D8bJSH59LyojUZJHlAKJvri4BTRQKBQqMtLdOZgdO2fvtcuZ9S0beM5n6GgBpJZ2hyqe
vSdj2W2zWtwnSaZsuG7GOm/4QrXjgEYt2es9JWYKMInxx5/mPO/JREpB4yic5iuUIUGvS7EakRb4
07LrprEOPTABKNtQ86AOk9QD3ThzEcd2H3eqe6YJBvhQi9q910XurnV4Q8uYf0SNqCDK0OuCtkL8
jea72zZR25wnGiqisgsr9gV+pmJp6fmgzHMAt7JdE79gb/EoeXu9SLh2ueVuoWPd2ZPzWqDXBd5g
6nvezuEUT42xZgXjKbYmdwt1hJIFip7//rp7NpcPpSmfoLAL1B6VTlxw/WPP6Di0czven/Z/ZDH+
f/F9/g/0F+s2rsYP7/xP9NbL/nv/Gr81zfTRv/njr/3l3iRMDluxxbFK5bpTUHH2+eEstv6wlraO
9YOisPzJD2uxhkfTZCbO3JgBFr1Fat4f1mKNxBDdZURh4Nai5YiZ8W9e7eVfVfFX2R/LEvuhdqZs
NqAnMT4yPPZSxkefFyir9ia1r3tebdd6CmFMtq5EWRX1ziqXBC+gCR83keec1qXx+uFK/fgqH/1u
R6vxTx99dOzUU83JOIVQqpjZwk2GHhWn867Owm9SaO5v9prj5qPpYJJgk8bETaPb1PWjI2gaDix4
ZjlthjQzTyKBLc1LYROOrk62Rls/8sKmW+409Xreu2vPGZxVxnA+gG75SOEufHOO7tMiu5w658xK
Ryph8P5IJx4EEGsuFbDIpEoPmlG2v9tJfvH1mSS6LhoNTLs8UEd7JfCf1rEHYa6trEPaBcSPJatT
gNqAQGOePFsrWaNFmzNjvPT6NLnhhHmhj7hE3vWYai8es9lGw+WqT5Tdp7FhbvUq+xY5sCmJzd53
YpGgLzOJd+le6c4zJEUONFVcihWtjH0kdPUWIqLZAF5sdqCGggkAmTNfTZW6SuNkPVjxtWmlu2iS
31qgTpmM10NfYDUZulWUZFdOnF3X+XRjiu9TY5JBMfrPYzLOW2eyp6BDeEW6i4fwXAOL77l9v9dj
G2Fma6N9cvkxY2ncm41mbPVcj27tTL0qmd5iN+KTDTHkp3o0Ti9pgdyy8tJxO5K/dtDTnDaXKFWA
lJrXLILf5GJqkK+ZuRQ71cmijeWEYwB5mMgORYaw9rLZN720vZQDMRpz0ZYnXVu5z/RDHbbTpLpw
4Zj5vVdHvV9CCh6z0FujZta/1RZFYI0t5GTQDlKP5Tky6Cj21UXwnBpZtbGgFp2UPR+hgnM0B5p6
SunU35MkhWVQ2XvpEZag64LoF1u7wqDU+NUUEy6RPyVufCJM7y4abN13uDVWOzU7reUv1GmY7GRB
Yw4+pDgDa7Bm2otFgPv99curHx26safiUWX14H9Qg9It/bxweFGlibqbtHWf52UEiHauEMqJDspH
6Ub1ln6TcZskOgTEuFee49DS4DNDnCKfQlSnNB/vRpSJ8xCWB9n37tsIAPrGgGmOJzdsV7bXqtex
UWUPrej7M2cM1T//e/er/1ROAa2gpUXy74kZF9+TNn75tKH99Vd+bGjOH2wYi0OZQciimWPh/mtD
c7U/lm3OxFiKG5OOC4vU3zgh+ORsdPiLGGZoaLbZDf7e0Jw/XPBEOHk9ymQaZd4/2dCcd33Kpy3N
XWZMULwMQq3oNi5P7oeaO+Fo65qkK2zqvBLKqsLoU/rNqKhnsdPEYPNadD41iHCvsOJijUQ6PNXs
Mt+E6J8OWQpwKBzVAo+BkXggZpf3W9c7pycFRzrNVi+t5mzUkhiDQdXBjevAg8Iol80J4FfxOGNk
oJCs8n1iEDdEUdvs+gJV84A5cydEVF4kjB46oqC6wQvQKPVQszP8Z7ziZi+x9jRNudfd3Dzg9Agp
L2uzXYe9oZxJNDXCV+mvRD6eSOUtxCFRwJ7RvG+J1wBOViX4agvhcNV7aoz6HjsRs277oVVdfVxr
asyildUOAL0mIa0l0A0ws0Napvdplz/JWU3O6MXfgvOFMxsVA7ladvNi23NM/IeIr3HH2Dc4vvIz
NUn17Tgo7RppD1kSUxnvB/q4mBXUPVtTvoGgPa89Lt1ai0DcKqIJMVfF8rop9W6Vee6ZW435QY+6
ZBW12XcdEbXfQ5O4DmmU7Evgx2ua4NPzOFf2aWzRsvNnlVAOTjzZkJNpZRgnWZWk86pVDaaAeC9j
3FoUzQckVkntc9GQkeS5tqw+o0wLv8DseKdFs3ppT+14TZ8k9/ZumTCxUtNIXLB/TuRfFHr7AqhU
ir2kU3Wwo0hvfMKWwovKLSrNxxIyEE7VUEIc5MJyWGWMvxbjpwmUaq4j75JztG6s7M4x3U05meVJ
O0JpCuu8gMII7Q0ibl8kCfi11qCXkKXnkdfq58mgpM/K0OubsJX4ojBYLD9pyK8xf7p3dddaa6tz
x9OsLYaLTnMADzakZEw+w1Rr4To3w42rVdALOUHoDxjp7PsK3wv9C9loVzj/7Av0AEMRWE1Y7XrL
yZkhmbJeAX6dHjoVZD5K3PSqTWIDGAMZGes0maboVPKThk2fa9XamqAhrNj3kuvY6d0dYxl1Z2fR
uCmsAtJ3mEF/ELVTneV63m2i4UZvkn5lyWHjKPF9JcUIhXkazvuOa6yRs/Y0OqK/tKqGcThAUd9t
yotu1M6NadLQI0FNykRuMPFVuGTQlFeNVogzDkhGsc0ti6ZTP42QZZsmkf70PhOs6RnO695Lm3ml
4FLGgKjKNycNnzojb05TYZRn5AmM+4hDJBFps4OIvi2I15jG6qScW4ohNEnhRdq2lFrlsln1idKE
tPC0xMEenjhYo/P2XsuauFuNce6ctR4WwVE3yyLQmhpclONW9sGqw37cS1dv+z3OLDtZq4PhTs8m
IETjpnWFXCC+1fccoC5VmiZAMrJLDhM4WU30ifaAHwjOdpwSm7yA8+nxIYPJ1FfDJh3ttKyg/AXW
ZCTcCiZuvuwdtzgB2ZgYK1UbprsYcldg9V3xoOkj+XQxiQlb3GscuufO6lOC1VimiSQz1AxWUJ8/
JMkot8ACQEWz2N/3wgNfa3TtuYIq/g7+t+WuIooD2pr5qH53YANv2zHMzxoKyw2a4XAzdClxQeU0
GxeVNnKAB5z4BBkwXzlNZ+1G3iJW2DrauGlX38pE1+Baq6QLkf5niup7NHTV1Uzb9S1V2mmXOf38
vZHjsC51lX+xFiZatCYYxaTSi5jm3KLaNoE9Oy12hS6u3PF6aoUzrJ22XRhswLEJc0kNLYDKG0qC
h/BV7EKd4i0oelnkZ2QJ1Pq+6I2+WGP4kz0RY9F8m/amXuAoNLuF12CbcdCC5rC3ulVG2DtwwJyN
VoXf1ImMTa3FnJ3mnh45CSnVdvKqeaXSKcFnEV3kbZGfMm4Aj2uOSEkVkzgqg43HL2Rbn/R2Cm25
92y5ncaxIFuokXcW09/TrvLs2Idegxy94eesmoxXAr/4iNrG6YWBV0dxF9lfYcAzyGsn3WVRKQtU
FMX0qppkS/hDNnnfYqFohV+nCYe92olnHCNCxYRuOzMeF8QT07QyE8uc/Cyu8uvWcbCsFnnqxAcg
d3ES2D1mE3awqkwunAo7tCxiWe1JFjP3stZB3eVmRQyUhX5ea5XiUE05pSkmS0KVUjRNYCFzujtx
d43Nsdu0OTlOopuvzYFDKsFAYX+DcxPgHb1QZSHcNmQhFeXi69bnzH5poknNmR+O9gN+PUgFpl2n
JAR18wBLl6g9G+iCSstSrcgLUic5vUWap95ZWidvOm9hMFfD1N2gb/AIDAQcCh3bvNZaYT4gtCkO
LNjmSWuRL2GlDRJJOZ3N4IPHFakIhD9Z2SmzDMwgvLB+q+Xzd/r9qNJ6w5wmvmJrQ9eJC0DSBbcy
8oUommnTNlIpt2ZuGn9SODHHqBW3mK6MSI3vrNgYln+76h4yPO7RNjEq4y4dU9Y7ggm6+oSGXNes
m0J0FwpE95CYI917qPE67rQyBUyYmaowdpaiETcSKiEHGjumXvPh+mYW7bGWG52YaVpcoODDSOqS
1kYWYKZeNKnSTUBqexv+yDCV1BCYdwLVyfsnUZQFeWqzElQIewG7R1Z7086m8rKctjE7I5lM1gSS
sNCoRWyu4lwXYoWAs7jgV4uTcPFH7uxalSPmUaI32jxWjaCIZAR5Fd24s6smRNB+0+OaWrkKQOVV
rDI0DuxZU9pV2hWwE0e1hkhddjYaIUurv3O8sTKChwCatWhQajql4hV5ab7DEe289uaAi8kdwSNg
jVOsdsXONK/rSqRUDqkaPVlh1JxaKv1/plbknwHyT89oht+5UqBmyNFfaGvaumBvmjYF5DikOIKK
8rtq0lZD79E8zmWFXVZk3POBAILzMaPR5sekMvhhhRO36FMOsznKwmlTZr24BHEx88qHMPJ9bF0x
RlEh+qekzxjpRCq+GLp5unycUJvnwI20NKI3Y0YHxXSju36047c+55y8CgeZV+CBq5n+71zy6I1R
Aei6a2rBqty3ui9a0wacZNiISvS0QCPUh/eDYGAmsGdtG7vTfbDd9UoppnkNpHVLQbrL4DijS0zT
cmNONuZQdbY7Pxu76oQZSOXLojTXauuwBCZFRopGgvvPhDa8Yt9nPcl4Kk8ieBvAn/L6tBoieStC
pid5FxaIvczxyRN2nq/aRhXfoqbAujjHsfE6FtWKjJl1mFXzUxzabwOQdB8LdoTXTYdu7k72Yrue
XAtrb2WjBg2LCad+Es9butz60gdp1EfNZDd6wAWOXH4eDeuSaZe7sPTTZm00eS52UYfl0ZderwsW
2hJ/ZWSNYjWzQATSrIjNsN1YwaxVefWuYbtYETmDKi3J6+vKS+R92BHgYaGWlnjcqTKVuDwMugP+
lyZKPO2UtnDxCJSlUfil7slbN8tLmPb0bdG7ZMU3hEfNo55kphUUQ6a8NaaCUxMFGv9unKxXrEAq
VDDVqAUPQdVeqrX0Tpnc0vWmy0hEV1o2NwxyF8eWnUGql1Mpnm0kc5nfkjajBRRo05OL0+G1jxze
DrTgwjvw4lEYJmVcvdAhbm8tZpynvWnoBLNp7R2yiKxeGyAx2Owie2KfjSaAnYmClRY6/Y6nh5wQ
9MX9d7PDDb6rZtDadBmLiKXWqSHcNJJWhDoZ5UAeZ6dgaNAxxeeFGflK60SPMJHs1cSjIvycYS6+
Uvw/uApKRXvxsM+eaLaMzqReENoxuUsJNhCrAvt/ZgKcq0YIZArNgT97U3s6hTZzPTFMteLPeggk
LC7N4o1FIn1JpXTOcldNiTwaBc73tIR0P7jJuBo6LcZtnpSIHbSwuid8cTjwspqrJCE6GJCEdqIZ
yWJIzoihsHq5ZlUlS9QhBgu7rRcSPWqnRryK5gk4OniM75EHrMFvYjv7NvZWesosC9SJA60B20bb
aN+MniHFqMYRNpJM39Cuw4VolvW60sdDE+KBFnOWrj0jzi+MdC4vK8dOsR4rEfODNmdhqat0Dxuf
6Q6L5IuHYWbJHLSeE3wV38YcxQk9lik6mzx8ALVelcGMe/6mL7TsUQ8L9SaRhDSiUsJvj78zlFsd
lk+3osHTZXg3LFXfdKpFIiIBFged12I9ogqGDoM/2aUoKMubCYg3ocv87isPciYRA7UxBD3T2cMU
lXmBCrHL79sYWfQ4U1wEeNZBdDdlG3+3DZC+LsSatbCcYls2xkznrSjjQ9R5/SUhGPE+5wbcekSc
3LBeiNPI4GdQGWkZpQvipE6y4U7zNNzqUjmxuaEhx68nJ2W1ZZgW3YhqvvvQ/vhFp/pIvUQfAwEP
0D6sJAjQ7eM5pWtwYY26m7dZo6VXtZy7czO2tYAps3MCpN3ZauUYB19/6NKP/tTGQOqOogVLgMvV
144NmXqiVXPoZONWxlF+SpXRXUahrAKM8aDP56ZneDXZ+1ZK8fb1J//UmOeTaZssjjWms8wFPjdQ
asuSDv3DeSvcGs8MconBHytbOTSTQccy98IfmpP/ttHRf2orjkYYkxfny27cr6PoP3bn/vVv+atB
55A2/xHq/WHitJDATUbRYGyZgjNG+leDDqg3rbfF+AL12F76uT/6c+C+VVB1dPxUZJK6avyjgdPx
w7UIABfnCDRObLYo9j8/XGna6aMR5uFaQpsgFW7LUWqjtcR6jeb26+dY++m9Rc1JwcT7Q5Hj0bT8
/FlRoZA2ZbUhpLdqg2X8eirErs2cTYkGYPbEE2SlVScfPGOjOPNFVMwqmPzHPNJ9PRkPY15v7FLf
/eZbLZ3xTy/28q3QPFAb8z/sY/M6aRcc4woRrut4WneZ2Oe2BLRCILQWNfAx2KmVgkwdZBHQTrxo
CKbQhD5EU93qUIrUV19/If39mh99I1c3mCkSLGmCmj0ajdERqxUoT4Qmzn28JW9oj1zAvKZfG16M
cQy8xVLyCwLk4NGM9oxtBjciEydApdlg7ue4fFaa0roKOy0/GL0bHkwz2dcOueYgbAKjlM/O+JpP
ZTB0nW9X5Zk9+Ekm/ZHT/0S+lN5HBP4B/oSrjdDAbykJWcYDEVsr5MhnqlACr043tVkGaW6eeVm/
6ePkxFaupV5dz9SVOiwVU9A6cqkC1R6DCiwslULUDrc9A4fW1ndJQeXbPE6Fsldiyr3hm1IebE5S
vimNk3ryc93cZd790A8PA5llfjPh6KlHZ29292ATwd8M2HIp4YDCFS0zpS6iOXGSOOl57pJ+pM4r
15rgKIQnFhEJgPCIcc1PiQi6KYbyhNV+M7bG0iZjlyy6jUjdaaPIgv4y4fI2uD2Oloioz4bY3qDA
GB0JAJTPzCXnlmFjCCItrQfCQU7SwuLok+01RpDkUvhaMmwi2DOpVaEikasob7k8fIxnBrUgxbex
rriffqoYu76zqYzlEDgWLsC0CTQBbeiC6L3TklTpJCGuiURONsOTmhjibHDXKscHJbnJZLVTmvOp
dja2F78MeOJN85sYq+e2fS0xikfEUoGTumgR8HnTZUIGowttrHCdTVKMq4h+9Tmc3vom6cLnyCmU
s0lw5xxU6UqdymvoIhWTQh4tvQu9y7Awq9fIEKSq0SQqVsVQpzGS0vytpdt8pc8RZayROEt25vLS
0BIiGiXeO9K8cbRev7Ppq7NHRv0T02ysvYYXbakKPUCRuRrdF3VWQv4zQjpJJcFdIKpoF4cWyZ2c
2PqNRhhO0DWzAiRPLn3hurbHF6uZ8l1pFT1MGzFEpKbDmzd648IixPuqmQfnutMLsXl/T///Jnk7
1W//53+/fC+SMkjA8yWv3aftbUmt/bCk/STCOH3BWPfyXb691b/4ez/2RPMPTYelRPlmMByy/sXQ
dvQ/YB4sXHXmRj/GWX+rMLQ/UI57HlwMZBuQtPkaPzZF9w/d1iAWAHPmuMLW8o+GVmyhH/eEpbqk
VF4svPYiF9eW+dzHmZXFXAFWWWkGtixOvALOl3QBXBbNc9fSzcb5FmQ2Z+sUWWjoRvTRHfWeI7J6
WrXDoyHTJ+BI55yEJgbemE6Y5V+mxAiu+BVJUPVKEogat0Fj5Y8g3+i8edmjtCpC6aYlBU/3S0Tq
KAiUFWii3zhGP2/57z+OOYyGnNY1OBAsiPSPPy4leqibp8oMxiINNKvfZOGfZVNfUiisPtz3XxTq
x59kcietRW2n8Z+lzvn8SZHSaM6AvDhoyYdLohL5sXKKsjbQ4N1//VHGT8oZEzU8unN88nAP3wum
j79qshMJK5CNqbSHVycUzsopyodu4pjfeNo+BKe2ym08DqogzccZ+naFMGXw8YPH21CT3W7u662Z
OE/8U7dlWZwpFrpwy2oeI0UeKttBcxeYVm0Hll19a8ZiWtVGPLP6CXJ5IsYRViI3oaGe0LZrgQzE
7aobsnFtgvKEkzW92MP8JETybNAQ9vOMYufra/AuhP5UOJhsNRa6JtuGq8GR4fP1DglIHCZD8YLK
RdIHTk3Dpb2q4w41Y7j1qse6sF8UF/wnLG5GmQmjweJ7rsS/ObG8f9DnL0LDBLsH9aSpI+88+iIT
k5GoiMhizTti5TUhJk7NzqMbtU0wavlr3mcHk+Z3kueHpofybU1XQ8i4woCIwSRVvzL65iYdieyy
xNaMnJc5jZ6LCaF7bl1/fdWOPd9YRAGx8x5QU9M7ZAn5fNVKTFtK1o3xWlVnHAL01RxV3jI0vRGK
fVZ3yW3b00r37N08LlpA9V6Jx4a6wPBjjpnNnBKuN/tOpxmrOSeTzrZvZd2Yv1FM/XR3l5OuxSFh
SRDwLFa6z9/TioRjJ4mDbSTJb2pShDfEPktfyPFCWv0BpDpj0FTi9rXBF2bN/DyI+YYomHXfRr/5
Msel/NF3cY9KedXmjJ87eRiEJfs/DuPM0xiiMotxddRBv/u49zXp4wO1fB5HHlQO3CmkY0cPlGOE
mcvB3guMjmi/PiKh2e2aoC8kT4V5o0U5rq2pqDBfKvFKFE5yacfT3lTjZ2cyIBkjRoeDSz+m9MrH
EPhXhOygSNtbZLnZAVFTDvPfGzehlVzR6+uZcDAZMeZTt2vNXWpjc681xD3NoPuTXmkY3PsDKSHp
SqHyoOoSp7lQok1Im8+vvbbdARKY1iR7Ez1c0HPWgc+sAXlcfv30fl5iaQgsF0ZXYURpNkJ/9r1P
i/lkqHlbddyIGejrbEabtD4fUyBcxW/E/b94TWhDvCPxsXDhoDzaNhbnjF6GvNNGSobkkL2VoGm5
33VLkITRQzGNH0gVR0o27yG4XRuT/hS6BSabNnxuSHwtrfY7IZgcA7Idadi3XYduo8q3X1+QY7cI
V+Tz90QO83EjUEOPqN9aZOtwtk8nTW44YWLCTIvHkA0aK/IwBHE9MBVQ4hY+X3nWQJ9ZubV4jOai
XBE6qZyjAVDW48j0xkiT4YwWH+ZONAHkf7vhNhK2eTLbTXbf055eIbM6h5c9+GbdE/HWDQwUdKDT
pccH2+owBcRl5xCCTZ2AuKmDSplArtW7flua1cPYpS8hKFfeIzk9k9V2j0ufDFwqhz+LeshXgKEb
UNciOpR2NW+y+B9SiJZLptGBoOphm6azdvQ2Z51HuWGUXhBZ4XlXZSyCUAYMB3el/lfV/O8JRD8/
sO81x8KswMtEb+Pz7RlTVfStUS3Bh7Nx0vfzw5zUxqFupugedp3pk1hFaO501kZ/Rk4iV5XR1j40
lMaXXdUE86TZ3BSrudS86Tdf7rgVwHWg6cJbS4ORt+m47MvTQSssl9FzWuQnU7RxLOUwi7uvH1Dt
uFLhUwgPWPSvfIaGZvjzFYCZHvVI5iM4xLHvjs64myzwqyEWBPgPVUCw5TXR3PULSfV3JLhfWS3S
dywGK8eE2ClmaKOiSUpm6OMlSa3xaY6V2G9Cx/xNQfGrb2q7JpsijwWe9KPFpUvpDI1WQuqFXbGq
JAVi3cK34jpmNIbvzY6djaqGB1fvfrO/LC2OT+s9xCMdg8xig10U2UeLDSaZboazigigdjjqOywx
iLLwPxilfj1MPS5J8ZuP/CnVCT8sym/cMyY2URa4o/viMbsyMTN7gSdCHNoMBPWkHjlyO8iBEkr7
Au15NtyJ2HwB8vmiL8nlofKNE1S0ipWqOnfH8s/UMfZa5cC0vf36uXnv8366JsxPqe8ocGnYERZ0
1BYaFaFVqt7hJHL7IEkJr7HCTci4kt5BbPtNNucHk4dIjvqfqRWf9LP93Fa4Lzs7fGrEXEO6Nq91
OfyZxoyMRhUVUAVsKUsupZ1tiaZkq6oS36urV5v9du300Qbvkbev+OO5NuVJCtvRBzLO/Aaqama1
b1Oh3vaT+aQReE4PYDM02cakMb4eDAjNX18B5/OxjM2OgRvHFnrwNP+BABxVAWWCtdTVYgcvlXOr
F9bV7KK9LgeFPgASlnwZx7dWfFaPEdTfkP+ngktKd6Bdd1F73TXy2mSQCulMd1cM+1aj3rDBOyr6
MiJkhR0FhddKXzOa06ilN+ZNLN4CEhCh5JrvFNmpE5kySKCFuhZjECzUN4PhPUEYPtMiI8hyfd+k
7AYpzTWp2g2ik/k7kRg1CkRx3vRJMPBFNbW4yPPxdEzT0yxHlz0K64VeXKAYRuSnpdx2nX1WkRnP
3Htej17m+FppzxuzRA4yYs+uFkSliofP74oxmLRs3MQgv4wRWht/dKJb9atsoosqf3Rmb510b7+5
FcfvJ51nm0P6ErKlAt84Whl6GzY84h3qMX0F18Vydou8zPC16kfp91/dZvkPCiajq7vsev9e8Pvw
1nb/y38ro5f8YwPlx9/7q4HiMQWgAcIQgGa6ySGe1eCH6tfCkAK302XVNlT+mwLob9WvwyRCdYjG
YEnHT0xS6N8NFF3D/AK/1SU08t3WoP8T1e/xJo9HhmwtWg0gHFmsjnvqjqlEIndtF3xBn22ESi09
oLEL2OdcXLDT/sPl+UWf4aejEZ9n0v4xWcKRLfNDPm+pqT6GS94Yg7+sjbaRnqVvOKnF1aAxzR2n
QQZFOLeIC/inGFQDzAD7zxQZMzerhBx04y4bQncIfvO9jhes5XvRQHIXrxHBQsccOI4ByHuAom2l
nj93Jd9Dk/DSnNna6SRXY72rtlVuUN0lwNrj6cxqevXk6y/BPf20lS7fgW4PYwaaSwb4is/XJnMF
h5cU4nadjGIbLukGrkbY89ef8os7jouHlh1iBwqnY2elw0VO4zkFn1BZOyuTD5QVCMxQaHBAbeVv
LuwvfhNwJ34NtQmTm+PnCxmppnLKIYGsdOwNCQsoiHrSsb7+TcuG/3HD5cpBQX0vBzlgue8nog/K
dZ38RiGt0NmiS+dnZBPAwry/Hork9esP+sXFo8JaKk5+D0XP0eNrKRyg3h/fMFFJsFHSP2Uyi1Vm
lJdGmv0zoh7T8yUCcxkuAtSDxXj0YWNvVpXTmvhxkOuvcpeSmxyhLChmzsBjau++/m3vRq7jqwhw
3mCXWACQxzCXhM4L0IsI3LpiUqVCjj/FQate51ps77HVZgEJDvYm7qS+mytCTNgdw28wtkm0KEdx
nWZuszXKYgiMzA41X7VEvbLJp6E3N8+XnV4XZI3HpSf2fVoSD1UUbucT2RAPPrJmVNbdrAUIQBhy
qSnzANR3V1//xmNU4vs1RaYNsYa29c/Po0SuLq0pcbZRGev71FLc/TRY6gov151CVYQRqN2Dn/3T
MeJ6TVSIfisj0/3Npf7V8+rhU2QQSJ8cK9DnN71J0UhaRONsMcyZ+9FMzks68D4eA/s3B4OfPwnp
BfsHA2hq5p/uKQeAVnpgPLcOStbV2IPWa6riGYXn7xLleDJ/fjs8lY6PynnRNJgXLH/+4TXEUG0o
jt46WxM4LG5jJdk1rPiXdEXGa1vhQdBFdxtlY7FO+27KAjovYhXaZS39rBrlzmvrfDs5WIExJFj2
TZ8M1os1gDmSNiaLlSH66cZrO/O064bqkOG+QwoTTyhytT4dNzn16Er0GuzJwun3qje5O7wFNvb8
ctoqAvpT0wh9bVh0mvkHVcRsVlRZ4VZ2OuK/QgvP+ji1LuiYjPj549ZeRwPZPGhrk4uQJNmXSaTF
3hw8uVZzb95NnqXggCaqCBej85igkr6QOj98bqnylJCzl+U19gnM1fBMS6fAyzoM1mFd7GMrARBT
0HAHOVbfmnpTP+p9Wb+4kepi6xQlYqFJ4BWoZLumeEYI6RHXkahdeqOotbhw1YKp4ejUEkP3ODNj
loZ4rMchPGuGOLyPvTnZDhguXm3ZjpUfqsYTOPCHEixkhNwQdX3aNReGB1vQKeJAqMnOQE+3KwfN
YIiLDeMalQA8AwPE40E1jfZiHtCdRZ2wty2QtC0/Z8mu8YiZyvFltDPq5JOBVFModHY+nXq9x81M
MjzpFNYh7tienso2F3J4o2TimkhjQSiUNU6NXjsXXRhyyQhD2IvKbB+0thzukWSkIiisurX9sFG9
e8o2mjNW6XV3LvK4fd+TFCAFpqXGtsxTMdh0bYQa4jyP3Dqk8GXrZ7yqFcxx0Vf3y2g22emQjTal
y/3W24HLhyPHekEUKANUaTOL0KAlaxNZzxNNn+nARMt8MgjOGnxXzeKLIRKqhcYu43PcXm3dFYvH
yMppTg30qkJ697K1kHQZBkaqQVXTVwEPB9ZVaPHEe0Pa3uQmhVCABLwmQa8JT2ARrHLNdP6cI4MA
KrWHkxYsQBdCJvU6nREO9NOpnhWCtlZnVyCzJCxaO1KJ7KTprc8UOD7rQfGN8cvg+RzNkQCYjdgD
c3SQJmb9bgjV8Yx8pSjxU5Ooj6qCdrRSs6II3DI8xzIS7SyCX5aBscb3jWVjQP51F4Z9odvoDBQl
mU/xy2z6QRMnsUdoR9SVxQ2KBexJybQZ0a/d6qo3rpOkRqXOd9tJpYo2nui8HXK5gvs7Qm20R56P
fCZYz4/zHqMBZNH7AcL7wZjEW6XBlkj6JqE+FeLZC+kGUaAaYq9oTePbCio/BtXL6GK2JIRB2wxE
nnH1VZeMk74kCQsazD4m7oDfakW+0SbFi4o09Rypp9wRmxJ+zwzADz65hfJqSNU6yLnFN6FjqDtY
9oSTT0O8VUZ2YUrR5nWwig4qNaYKTyrFtgFrs4ZVoW1c1VCgFXkbJOLT2Thr5iFkKLgeHbxpDRJJ
f6hPIitxD9hhoUEXs+Sg0EbuCmzPXTQN5kE0WnShwEY8NE3nvSSubdzp/5e6M9mNHOmy9LvUngXS
OBgJdG1Ip0+SSx6aQhEbQhGK4DwZByP59P15VgH1V/zVlWigN73IhZCZcjkHM7v3nvOdjRyXCpG4
S+cIrfPNf3EE5UmMXD3mMW0fXgXfSM85ca87r+NwXAsXYWA3v/u+Gs5+a5YRux4J6tM0HVWyNZcR
p9cU0SnYSKjJnTAlHqoK5Y1E4aC8ZuLIwdt2t4fB7nEiF3J7Fr0cLt1W5j+WnBWX0pyeaQKjqu/L
Bc9Wq08FnIz3LoXFjUM3ePV6h5pYrYz6Vrld0qB4n+jnwb5F0RA0mFVT75pU9ZNpltWpBrJw0pNd
YmIowHnO8wE7ubFvbU//ajRkLex3Zb3xrhnW+xL09sWphgsDYKC0WBiiRZtrJJzVukfnjWYWKXK1
VxUhY27V6n3rYEocrJGCwvK6cANp85QMxCvtFa6XsBohqjH2/A02DtWkdF84JG1IYHBUuS2vsmeZ
BwvdcKx1a12cZoRAo+7t4gYxtwxYw6zgCKubDyg2wCL45rfGSn4LpuydkXRCSaRHTvN/obODBV7b
D72ekqfGTOpYJul6V/jOxWkRy4LdZlxpexA39NR/TwKa8nK12shbt6vn9v6+0A1qfm/R3nsjM+yJ
Vbpi0klKG9l5Shqa0xj0udu16V45ly1fREOCUuXZyQGXF40NFhsy28xbBJQRPGd8328q0DNcqKVS
XA2v9haW874AXVhNrdzJvk1M3GuqnGOv5YoQvrPJa+U2QEVSFq+vc6aGH8JAS3xDsKoJu9C6+CjB
6NWPw/Z7FTmuFAyIoZbTR71V7Ylft4VY8nB3O8qJgDf0NKcw7DH0Nll8HngJ+8NWDOCy7KD8hsiu
P4s0SUNrwmVvrbqnlZMSTpmXK7pin9eYXB61Jcsj5u03kK3mLg2MV7vCpWezyV89o/X3wwaxEUuF
1cgw8TRPbjlUESzi/pluyrPMh/7YdoVBnBFJX+NQFudlZbxUY6k+TUmRscpPTX9gtmvCDxHikLaV
d2BJISZJDWaIlQf50liL69RVOUFLWfOt9XGj9o4bJ8Za3CHhNcJlCNrfbEh5TC+pOm7MIF5TZItN
lC+u/qWqzSXfzMQRVyjwLtsWmJwZXbRPhA4dfUBZJ50Pv1sh2vOiE+uZcMZ+r8ybgGguz+vmulEb
2AsyJ8uY3+ayJNZyK1WccW8ee381T9LtEzz0gXrayLTfD3XyqYJ+eoAbm+6rPGjOZAWijS+LqTwu
s4mutmhXZnB9EY+1+aXfsI0Ndgb60p+X/Za4CIFSJ23OcIlMbCTC3Fv2NIaLKLZ9u+QMlEnOAbhU
TwwNlnLU0eQm7U+xiOouaUQ57puRKxJ4IHWTBkmAgx2N0EvvrnSm91UtLdMoYqardvh0SRG97zu7
26VWtUTUhg+T3Q5xkAzDh42X6FCb/XyqXcC8rfHWoBUvwwmXadzTGDu3SQ0ImC4kjlKvfl2GZXwI
pAZHzCZ4XLr03DCWfXW6zCdnxhe7PpjVZ9/ojZ37NgkSeQtaeEr1rhOszSUWxAe0/OkXNO8N3trO
uzlijTJk/NeSETnN1yVTX7u1GcPWmO4zwdioXnXcZqzbZGt0cTUtO9Uufg70bjvMAROeSszhgCT8
IjbcZyLP8y8c7F0VpkUCQg2nddjYvqDh27wNN9sTEsJ4xuLYePlx0tZ4qiY0WDIbxNFuZRojLWMX
thfnOAIgOFS3qM9A3uIa5B6exHpTjRn+OWiXAp9zLo929QI5rt71UwlhXrs7rJjQr8ulJHItSGMv
K5IDYUb5webzQ1W7P8feTd5ljQWmM3mb9erFG5iSsetf13EguwsFzWhMb34h5msGHZBL+w28F3t0
ZvwEHvcm7PLS5N5zOrND5bX1WC3yV1r+wicxH/o8n8heTV9Gb8Ku3XfnzpX3uWtdDLERAiKn4b5S
BsAvMqYYx2L30Lb/s10geqWijtilAC5088H2+vrrZn/Siqv2vugBMmF3jqq+q8LJXQ1u4JC/TC3W
qnFoXsmKfCNygn/6j7JLvi8EYGfo6ElQGe+wwKpoqlSxb+rsNRPB0a3rF+0X3xrRn8CzVhHsiwfb
A9xiiplsom7WMeZh2sNFi4PdmAqkK/QvyH08NRDD99qrngreqlNFeixth5On151B4g+jSysce4ak
Pdi8IwOT+bEJUvcRkeHwa8SdTdPMPZWEX5yD3PX2c6K3Q62TH6UtKcwp91/G3oHHS5HPK2u43s9s
s4BTondKk9rdq8BkulZWaEsTnd2OUsDvHHuVGNWYbAxkDu7QFKkwaJoL5vslGhqydqouCSjutXMw
UkqEQTMzm0g9qJhihIUoSpaCKQnhI+CyaLnf1K24owz57Hvpo2PrPPKE+j4TRzWMnPMbj9MnPv8p
dBPW/C7lQG8HT5gvL3aR3JRDD7WHrYRstgkKLhqHQlbqlGVbx6bfvJoj5kM126GAofpeWDOyJon5
KG9/SMP5ip5xjDbFnr12AzeNYTG00em6VnP9ttAMJcrDrY5Kpxa4etHGXYKbouuH4iOfp/GQORlC
BxoiZ0loa7hKpE19rTnbSvW9sab5AA6Eb2oWwHuL+RGeB/G7td3Gm11NvyWhII95u3C68+xqv5pm
uzeCZdytpXlpqFn2BfXPWTcJhyOPgGyhrmqkwIAc2b9nneEeGqiJB1oszz3BXfukg2wypw8+x8PH
oTemeGHtiJ0gYVIRiJJD/0LdnFuqf9iEydglX8q96VEc+436ip8W5zdxGXvCGM04TQjDldpbXoTR
ULo0HWdJpRlJtbL9ufClzpIs2p23cEuFNXVHkRnTgf3WfOj6zDyBnm7OyMexMhex17TiYq59Bblt
Ki6l7TtvSM68N39xfyWLJXZCNPMhq2zzK8b98dhYBVjjblY/NM/2dVS+d1lzTFmFbRsHuKnzgYCL
jFzFYHhwsaDHDm0c8MpAJsw+V2moOc2TV2wN8tVkYE622WjvTfCl2L3o8RFKPdRmOGXddMJebIaL
SaZRz1ExpeP1M0mzJs57a40yQo943cz8EBSuTa8a+W9ZmHCq+8bdFRj6z50a12/ThopAKy+ueH33
5mBNp8QBiaYLV+9UnS7X3IQ1vTlldyZ+ZIaV7H3JaERFc80d39YgOIrZtfYLvRTgyHo6tGLIL86i
1AlJYNwAzN8HvOjUUrW6a5E9QBlQnCsx9F+Cm34bb3YGGt/SO/Jms1O3zeowLcI71NXo3vE5a0xq
V3bYXDEfk1L7Z8ykCT2Xtt+RmrhcKcCe9SDs79DzrIiEts8lsPU7hu7vjdyqS79kydcq3z4px2Ey
6r5i0KwMpr3GBAeyVPMdztVXIdyvfOxwblRwyrzJicHIosTG6RuphJabWIYcfESvMtiKBr2hRjFC
ryeTXlBtWHQdcy8id5vHp22JSc7aJN1T9DlfySW0djyC3VfSc1P4Pu0Y+g1xpD2sSDxxhdd8oVfR
vHYGccgqyLqPoszsp3zOzavoAQVmiN/W0NtydS1F8KOv6uCJfpwXdYY9QiztbqZKdGYjrhAaTJOE
G9Gov3gBsRcs5WleIHF3feLFvdHWB2hxgHwGgqkQc+bnNVuRhLuqlQTGtxpF5fZdD455BO67vmeM
e8OqKBQdDu+HXFpQ4S6pMgwI0njANPVYESMclfMKYXym0oLeW0CaMr8wdu4sHJJpf8S4n92nc1PE
W9vmd2JGb8aUmI7qXbVMMGWdyZ6/rIXpfM6F7sWZ6GSCsjQBahG4TEkcPXkBMZzExY0VvoDfLQ+Z
jOyOcOH7LB3Xl60Gz4h3EHRDTArtiFegVNW79twpNlZNpbeN2wvgC+eAAIbdcQXrzdTkufAm1sxA
lT9rUor3hW8tOx+xYWw2JJSVxFy8JmVzV47zg19b6lzBRgV4zt7Bu1oRP67qIC6wtPMt5DZMISyt
LBxhdrzxQeq1rpqWEAHWTqutHzA3l/ui6eS9mwXWvrJ0xjLnj803jCz2eXRrgeZKEhLjtD20eTeZ
X3W/bs9lMvcvOcHwF7MOzFgb5ImYjQHG0Cjosg9VVx2tLkBFOMp82sE/xh8PvYk1EZ+pFRptRcD1
FtRzlEptxLlseyd0QL/j2p2Sfc8YuoQRgFSlLNkMQjlNRkeI/VDtjUR3H15J3NbtnpQvkvXnYar9
6ReeECy4CcXkYeJS+2D03RtbUqinBM6qaZVP6A/qQzBnS+TSv0TIZuL8dKerk1oumjL+niEBq77N
xgMNd/IPEg2fNGHhZY6wN1yN2rbs+gN5kLsuJy528pwoMMhqNJbS7cI56MuLmxa4EvrhTfZ5ke2y
0gbHXXfeh0cpdQxmX0RKJWMMpbpjVjZOT5SUCe9/XRzqzPDipe/4q8bsXa/sfiS/L7hBS/NA6+OT
qB7n1Cxw79tNv00riB896gOdWlgafmJeBwEODuG5icbaKKMql86R1NGKGK2yx1KdP3kjMhsg+ufE
MRcj4mmxgIDCJqKrA/pqKMSPpZXIYuoCcCln8FUeMDrDbUvMbrxzJKpwiXaoZfEy/U+srITlrqL7
Svuj+9L4w/gEyG18x2pYPHLlqYtp3e2tWclHznI68vobmp23b2fO4teYpeoYbNby6G7pBrEnqJIf
9GA54dMv7+4aOx2T0GHNI7QGNAT43bIxShSKPZzOEkjB+BsSgbXEppVsJpp28D2H2sVzHA52B7ms
LSeYcyBY/NBdJ8rgsoU3dBqDFZ2lqk1Gqv4IRaeV9WV0y+K19OYktjK/vx9ST+8S8zZxSXLj+9p1
0UJ2ZVxlLb990sOTqzsCDzrLfKQtIvnVQ0D7YqCj50oJAyTgLEu6ygLQ9rGDoFlnAjkpM8sIfPjO
7Zz5Mamq3TgUQwj0OaYCSqJOdb+nTb024xK8NuTLsO2mN6J12gz1Tlrbe90sXzeIOSEoebHP5nxn
EEUU+t2YRu2ak+Ta0hNioHNKq9x4GzSa/CCnd0nbvYywsOfnDmBDDUBhT7xsE/VkORwRdlHMzg6c
vAGHwIkTLGQRQmMRZ5gju2LYDigiae3ooImUD8LPGTR2Kt/I4H8yVTEe2sFe272JwRyDsQyyZxyJ
LopKRMai8Np4zLPu2ZtRs6Ip9khxIlOZKTUNDy9BTyLG64A1wWIBs70XM+36oypTikhFtYJAKnHU
mdhfcwxXc4Vn7g9ACVPamqaW3jvfixzitR5ugwq3fbO3ebRvFUt1TcjzoHGz9fbnKnoOvQY2NECl
jSUiOovdq4+lPQvL+dZCLrF9/3aw83AUQj99KJghsL3RL/nqLqV8H1fY80ykbrwhSz4x+JQnT9j2
q+mmabfzXIPU7dRwNFTsagi+zavfcpAx6uZkssOZPNsmvKjNo2k3uZBWw+LGfNyBk7F+gQKxXyde
4TeC4zt4uM1G4R8M9WPTm4IRQ19ApiLmp/zsDdc8Jcu6HE0mI8+AfpN0V2ZAsnwGFd9XREePbldU
PyoJhD4p0vSR1BbnfTJseFLDlNYfhQtYpKsdfm40eOCwMiiYoqWGjIRWyn0OWtfvAJs51sfQpeKo
1Ugc7+Bn3rU0E7oRfj+kV2Nz6O1m4MYzQnRMMqZ/t41o3xgiJV/rtG7BQOIrMzD9RQWXszx5nCSP
a5NvX5O1zd6bVPBqrnkyfrtFCHzQBXa+V8NKwDv+Y5wHQMicgSP8Zs8ybnhEzp3hoBpEfhzXcl1+
oyvVkUHfJgIaSaQryJw6WgkofjPcOjvZi7lelNbBt8ISZWTKoYXB4ednjzbzLfSEBOyuVcnHRpOF
F6Ct+m8+5NzzxlmbQ/VWqUPJATAch3rIUJe5L2xeza+5mdqr1yjzwLAB6xaeCiBBOYcgqzS+57R7
yMdDRkHvxgTzhpj7QCYE+C2aNngYmErEdtvVV8Zl6ByXlH6Xm1ccShpRd8/roFUQliuByJRUNCEd
ATZEjLo6OSTEkbySjefcabvPgkNaT2LTaPcRtFNgNMLPq5ch0CZEm7JuLywYfrdzcu6cICSwPVAm
kw06i54qGnJdUcegaW6EJjziPy3QCl9oWOsrIsj+2Z1l+8vtJ5hFZlOetynxfkOi9S8kenT3qSMN
3DzgHX4DfWp/kdGmwZMBM/sGx8p/L2AnSxAkUnlQg/upiciDwrC4NrZ35FENdhkD0pfB7a0Cyz44
6dBJYDISVO+84dyrP5tUvVkBXdFm4EQCgWErCA1LrYWOe19et0mvH/UQZHCy6J1OnKc8Vhha79tx
wKhydoGW1XvKAC7y1M0cMAyPgI5zkfVOvctGy2TesCT5w7qMWJVcpq6sEWnj7+00G+9QuZHHU9Kv
2Out59GBDgR4TPhsNmIoGUR3PtC/uXcWxlbNJB7M6Wb8k+O4Rq4n049JdUm5S9Xw7lhrV+yIDINg
V6v2KeNG+XvHH5zXgQHhChKpl4jJNQae4MZSwlwFVqn6C7HU/YVbYmK8rnue5mLA3sOeGY5/MZpk
0Hjfp7/ITQDHxV2a2PrVG287WwDiKd1u8GmjsYJzKtcfClVlyORYLyGlNe8JZyS+AcMEC2hG27Pl
0sdemOPIb2m1VZ8q1Qkty9HFBrIiFbGse3ekhcle4CjvYGNgynaSDjZBpfgWoXrwL16scZ5JEFgd
q4m71IbdMVmyHWMny2mdDVbxMxmc6iRhQImoSkfIYdI0cxBQSf9TrXJl1wXzGM6Mbta7sjSqyNSj
9771TB0YYlC81Sqpb7r70v4sqtG8A/faUOAipz6st4Qju5y9qCrGde9VDIF4JJsTHgcGZZJh2tUL
aGcyg5zYTXCa3HIhLI54wlBfoVDVOz1zmmiz7rc9W8GdazhYYlFbXfVm4+jhaw/nFRX9ZYXwvWNW
S42/ohT1TPSKTPsO1DZttqNq7n7DILOzMKiK/Jr57iMG3/wg0j59yeraziMxGMuxqEF67ZnbZ/tm
cD7c1lyfDK9wfhoerR344versNrPybWLVxhGlXncdBvQ/HX694Dd/N4AmPpAop7xlCIG/Rshxk1o
8V8lLwFS4cBm44bu6Tg3+cQ/KBay0pRdl/X+raZneErFfJVgex+rscvZtzmqPs5kP7xiRWAr/Z+1
KM5/J5dAgsIUFCckwps/9D2bMDw/Dxb/sHrp+Bh4nTrO+GAPbIm0UTVBhgk1GYNxQEufemNLUdNU
77u5tMKJO1t2gxv5fk2zszPzqGoYMDWLZ+81x3jmzcK6NqnGoitq5PQ0UN3tqDynPRNKs13wRz4M
YmZU4dIbtFFqYazRZBiSqsXOTP8QBOhUikO9lAbWZsKXvIS1bFK4d03tviwTxYGrV+va597PokH2
bsh5PIIZROTVNhIAWIbSDyzP36UiiZuq/I/7Bl7jBj1F3cow+A+lSc2jxOVzOK2joaRuMK+Os6xt
NBUr8EskS3pFm2EHzN2tdVrv8mFa90EVcwq4aQy02CUEjMioBjfnh1PtxUVgzyeTDIyoXYy7xZyo
dytogLldFMemKP/OcflnRh1KpCDAVBHgnoUfQAbpf330cvaSbg5UcDBVV1DiBPNWRT5ekrvNGJ+s
ZfZ2M5tzBLAnO1umOf1i4jWdFMjQI5iRnWs1Ja8YLjK/QbfxN8/mf3N9XTyKPJdkW7l/igRTenie
5dXBgZgV1tDFToN7M2nU33zMPzksbhchcFA88gqwtP+ZNNUxMHaGpCNfNF3Xku1bgsvRatotS+X9
EBTwrJFlFzW4zHcJZoynnEPoQqJ6XxKAIILHavUh9Ey8LJ0LbW20JxP2XrIZsZObL1Akh7f/+dJY
f0oaWa9Ny0XdfvM10/v5Q6bZVzDSUPcEh3kQLAqbaAAKmDQHi6TsQvr+zltQPrZm3n6rNrpnzH+g
Y8xVdl6d1dshZlg/3SJY/h0s/f9afn3Jf6p2aH+P/+v2m3+2HI5yNv2/SPj/+dP/RyJt3HQOnP8b
e+P/LNR+HccP9VFmHzfAzq9mJIjo9Plv//IP/+9/IJqtf/3LB8tvJBeL28zCggZj/Ld/kRIOM4li
hJRi6LhZgf5Dqm1bUJ15T/4S7/71TPynVNv/V/7FLT2MMfXtbXL/r6Ta/+SqgGXEx+NQx0CNvcT8
c7dK1k6BImHYXLh1dZDwT6Bjuq1xCBLpfgxrIr5YK2f0vivNiDjQZkHVs3pibzsDhz1X6vuAbHTa
ipwQk2Lqo6x7nbZm18zzFkk8NbvM6zm+jN38I8un8WQWue2FxZgS8xuQ7luEs+9uJwOpdBn5Mjef
ksqyGdj226OwqacrtA7Hopn4K7zJz3Cy0PMxS300mk79StW8RhBvmRUEdR7sqsDyH0ysx/fUxYQ3
iYLqX+JYqYWdxc5Y5/EwFv4d3NEgChAZRByqDRzTdvBZ1B7DULdfmS8PiXNo18l8llueP5adR2OL
pW1X25S4NBb0djYschFNhN57sclGkMadYqHJhPpAWcsfqtOKppXPCTpM57XUUebgIMV173/RVZHu
PGr26+w73Q+TfKYHALL3Dr6dMaBnD0gZhCTz+7Uin0vegWH9whQEj7IzXYGNXAzu3G5x5MhGmx9I
E1AQbYtl3LfGDeiXGnV36fxFj/TYEu9lxFXzF7o4MXdwNUhIKu5UuTAE9/HoJ407QvmFX7bP6jWo
KajpadEkE+2HYRvrZaUp9x2GvwtW1O+uGzOINrodN14qp+jPFPvDEf+JeYFRU6GVHO10t1KxmaEI
LKrZesElAvz1WKXT/DrbmLFCiGZlTYDqjBjQsO7xJhinVvTGz8EeiZwpXSK0edLgrzZaftWVJ+4a
ge6pTjPM1qTmrjEwnvwz97TCv13eKuxWNmHrZs3BxP3zfXaFBxKV6rKyzOKH6tpvo7/Kb2jv5QFE
QPlUl858HVbpvRHZCbAtz8z7Ju/lfVGB4u4tD4/3sNwn7ZLeI1Ro9qq3jWNgEgSbpI74gryJQeeS
13RPnJIn2oUEDcBkevCbrLxUiwPirSrFElmytu5XhoJrSMqMfBulyERE/ZmdKCXW5yVPlxPQWesq
qCqcOHW7+QPDomYQQR/V3obiMJfb+J1MAX2fNMFwvFHLXmCJG7S2dKsfbaNQ3ysv6VXExG3oI+br
bv8QIIVawgREwi1tgQqHrA8jLm0NtjjRhJbiIFxIQDL4mMb19HX2vPrNaQ0FTdXgViDGklk8pEIy
EZ3t9m6DbhnZw1yfZSGS2MhN/5HlAjV5mYv8AXdFEPpgya963Mb7GZbbdbFmKIwYIlHbbq11dspx
GEMHW9tPdvL00aRpVIXCKgQ2sn6I80Uy+SQp1LirE5JPIm2hkeJDm+IR82hzSeatvMJwneIxWZp4
rKxqx/x5OUqpZX8YDd198TsY4b50mDzUfkarZFyYBdDT3YMGopgJvCq/F0Ui0Aiu3r2VDcudqcbs
AIRrvG/MTl+yuqq/u12FP46YoNmOxPraJU4bRG5nJy+WqsUPS1DmJsCr4Y736tltumWXEySBkhIt
m8wt3q1V1+VDklb6iz9Zyxfmv5rpUqvGqGMcsmNJjS05Ho3eVEeJTvK+ROpC0pg7n0dp9FfLC+or
BaH7BphAvxGt1f7SdgetGEqPOCabbzzLdRKPHCHcNyuh9xVZkLTvRorgMB9lcUcqJo90Y8O7LUmF
bS3dvVE8WTtw3Ootz6ach6JEVoO5f4ttayWpErk5EKoyY+qY6Wje0iHqsdHN0CNF+uzIOtlnqDiN
EBzpemIua0NKyUGA1uhkfCI1YxolG0qawjoVagreG+MWAjqI6akPVHLlxwQRg0bnrK36UKcq24/A
jx4Y8U0POGWbH6sc571jifo7Oe/B98Cv6+vkzdSFC23bZSvRaxbeGNezsj2AtRIbXnmLluuhj0Ru
VWYkdlfTma5Gv9OTr04OkpdrBykpKsr8p1CLT4N1OHeZYo1nV6uT9ntnb1DR10k+pT1A/HpZT34m
0xeAtfMvsmj1zlP2QutfN7QxMPhZMUo65LAQVrDIKkfrvbHa4MNHZXf3nTRQBDhmQcF1g5H4zOoS
UzRHl7wzWqdu6NjvalVnF6b5xWrnY82MEmBlelkMpejyIshb6e8wduiPQQfYYVSWiqylwuWEsjNH
q4YvoDqX9ohYjHtSE+EzNT68D2KDyrGoThnlFd/FSpsYhAmCEKW+k+LOyowaj1gZbS90XU1XP6uB
kfPk4D8UvXYRidfzk20oYAfIAYLjYnWQtQg5peu2gDcvniQVRljV03A1B/azDs3lMQlE9wNBWH1e
Oi5PwzP/Upu1zRPbOZds6ECBtkm3Q5C93llaHCAkbEdvJoGmwTP1bi3oaNm0CIX4yBY5HEE4MGtq
jOPY0jl20qh32+SEu6alA2LYT4Q6TmenaM1nZ52RAyno1o8ZKfSA+H13ovmYIRvymsXaIxQTGTRU
tJkJWnpLtOqN96O/l343HW1UU2wzU/tZj/V8pHMpz3hNtg+VkRuJ8O6KPUgRZQCqN53r5JkbUHNN
BYO7vlT+hy8InHeGPnuwUvRO/If2Lh0W69CZW3vF3mLeD3lev+vZnOM5SzsiNo157vaaTOGj8MbF
ZHEyg981rlB8xgZB12Xp9KGy6fGiQNd5bPmN5xy8Js9ODdLMJ5mWaR5nizMfm2WZzMgY0FEejKBp
nzhf5M2lShko74y6yjLEXXaUndASbP6O2XWhH4NlUWcdqAp2nJ3/qllxEJU4HrDghRTzwfbyV/w1
sJfxgkV+aVkvg5yr/SIAlfGztI81gZh7uxBEj7a5yaCNHkLvi/wIWJ+cTqm7JxiZj4y2w6azQz5w
OKFLa3fTMsMiBTIejhwtooGU0kgNevnU+bL81p34HOiYfZfV/OF1s1mGrpO2jwEw1uO0TeB7ZJ5j
arD1vYQqzGHVnO9u4tldmyAtkkNWI+dgexrMyT7bvf8iNl3fDUAdYjEZ/i6BiLrLBgkHusPM7CJB
3WfDlN8VKC4eRysxDkmrjWcaxXisXcuj0dx4F69Yk0/f7mEWKpUimtlsbsNUv+Ru611y20+vQLiX
w8CgBY0B6YBeViE+k7Cu7YatMyoEBBnXGbHKiTlIzwSpz/tBjulJLbL/YRXzwrCiS651rqbY1JjL
FUsUk6bCfUBAhvqkSuw4BT+ySyqgtpH2G3TvxAW48VbhFnYxzbQR8HwZZ4nJ2HxEGMzpShsnPPXO
nfTVHFsK3V69eNYz2hxyWTrTvUzIbo/u6pQHzG/W26iQWXRisI8MAPUpr5L2KnXFZHXyNoFu0DTy
d/wndGt02T2Ztj3uFpGjvspRxPpyo4aVCGhZN32qg9wTqAT88pxbtX+UyTixtHTNb78p/Ys3uNXr
TETkgXGsGfemxB4Gn/kU9KuzJzPCPDVzZyEcSAK2mrWhqUzY1i43m+V+MMcvrjnQiO3Me2KTC7ou
6qtBxl+vneyBVBSa7jrDt9C6rzaRA6HnK7XLW4qWzpO3YGhzQfmXjbFKSKkMMVMhqBtg4XlTzWCX
BwN9cj1W+sksXcZwzubuVuawfINFMgvFZfkPleX137tQ/xjPJv4JbPJnnfZHd8rw/Q26Tw7GV4NI
JCu73BlzIM+k1+d74SKvR+1rvPaBWF58iFzvqz93jyLb0jufgd43JlFF7Mwc8EPQVukhm9buZbED
JpeugeBZlvmuJnj92swKskHv5wiFHO4A6ECHo4SRiPydBpRhcKhp5igRY4M8Qzox2fF3PlGHP1Ov
TXc2poZHo6iGY61uKRWDdWJyhD65Dyx6KpO8Gy3ImUUPzoE2ES9t6boPTkVuKuEhCgJ3728nlUn5
nZN6ekBNRP5YoT/a2b1O4/TscEIJ1xKZDIF9687dMuhRU3Of5OV2D5lGcgL3kQ6ZlgpSqtIMemO1
qI1lO1Xupxh7JmWkPIBIXzELYkQwrPbrJupKIFrwS5bYzJvvEynXE34pJH5jSu4rKbLz40Dzxdgv
LAcX9ALilzuZ+WeXbPOucwwZ6zETTy16GMwsKPy3hDyDuF1n784ZJ+PoChQbQ7G14Pj9Kd9igtqW
X/OwvA/Z1u+byc33jqqrvbv0FewFaievc+Frqy2/JNpFzIs4a5QoSNGpT+08xI61/W/qzmM5kiPd
0q9ybfZOCy0Ws0ktkAmtahMGFKo8tHIP+fT3CzTHjOTYTM/dXLPpBa1JFgggM8P9F+d8J7mds5Ib
Oi6tU0T/ihSshVdkj33ywIMeHsdwHI5W5fTH2aDCNpNJ/YYKRilYDMPIXH1wxbqjXlhWlSVuqsAU
1Y211Nn9d8mdf5ffLHLFmVuYojytMY/xQlrwP1IGsyRHxLf2Usnb30U9Sx+A3d+VPubvkfOB+h/r
s74Jl54gW7qDfOkTury3yL6VIrhV6WCyXwzVU7E0GO13r+FRmXEYLS2I/d2NdEtjUiwtSvHdrURL
4zK0SOcLb7DWQTwRjGp3jdhKtryr8LvlwVhF+2P6bVnD4vPHddB65mls3XA7OTUD5zbjgxtm6CWk
a/ofNahS1CIQ1NAN6jtEcul+Cia08sHSb81wtQB8eZtc1A8C4fShFrxgNnzbh6IznXWVUCkL8oxw
8VEKn3wgcWcCWFAjIGzxVl3a1es4oAxbBbwP61ga5qvVIKtHImnfhcHgvzS8B9PKWFrGbGkes+8+
kvSq7BJnEK+XJtMpoVkM352n992FhktDWps25IilSe2WdrUzPXnT0MHWSyubLE1tsbS3/JBLo0vL
ywbJe8mXNthbGuJgaY1dIYP30mneCUnKPr2lge6WVpq83vJHubTXwXenPS9Nd7y03+HSiBMJQE+O
d8LG00Wj3i8tu16a93Fp4/V3R98uzT3SZfFzXhr+lEO6iDT/lsxURK/fk4EFkvPcLeMCdxkcAEsK
/429+3+jBvzrQKU2XBYlCHL+MSsPWyQjzPeDfbHyH+c3+635EG/Nw3BV90RXlbci/zfW6+9UyL8u
GPiOSxYbxAYn5Mn3//EdB+YFKNeTaN/jKfnEaZDodQsh4JqNyWwRkV3VZxIvtbc2ZRZ/mu6st7UT
Zb9n0x0JhWH5vytTVE900RSI2zmyuZKsqvYNVJeReFW69p48LIUZDKVqIJ4WqEoG1nhqD2NTNTc2
qpOTV87jkYuZx43pwMrzgwfynIispZqidy7SHQbChhTOoTkvq+Yf0Pujoxqi/Ng3BODqKRfPRTK0
N50us/u46OXZwmc5n3vqu8c49OYPZ0ALu8mHcdjA8WtfHGkvjyMpGq//94txyV7929aG94+dzYLq
NDDRo1D7+8pDwQul12vEftKBcyozojMtiPZo7MOtZdFuQctw7wxHQ/Qxw4SAlKRDG8fq4B2NBupK
xJTya+q74VTkznQWganuAtMO36jvUMgE9Q1+SaKAjXDG6mUPDy1rVgLlRZ3xaKY20GR/yg6GZnaw
ijTSgg1h8v6JzKMSOc/ETwUtg8RNkprLj3buciA62otROS73UfZ9NaXf19T8fWU539dXvNxk4XKn
fb9g/20j/b9N+Am3/fMbLxzYv/3N9nsgfo+ucHr4pbr8X9sA+ata/uT/67/8c6z+b5i0y9r830/q
/+Ou/fj6peK/zur//Mo/5/TOH9Be2RvBYGCHBPHqL3N6IwSBxWLNwvISLCmG/2tSb/zhMNFn1cbW
kOHVQiZVVafj//k/LPsP7AasoSCrOSbhh/8lqMo/mYsAj1w8uqAoDA4s4Bd//5zrEoFC27n9vk51
+Dh07XRbEmWNAS1M2k8RzuyuaF/rf+P1N73vffXfji2AWB6WbNfnFwcs84/v3CnS/UYX56TnID5N
WtutPwprwLKd9CaTbeIbs3idMIh7y+u0xqOI3GYZ5NONkDwHCGlv5DUyMtXa+XsEPhpxGiphVuHU
zFzGCHIMhQFinRUQqQ8DKRjM5DuTgYI50IkStBFMn/bQrGw9teUeIZn/XjjF+DFVVvhSQPcD34lS
+X5ikFtvMjzF5yTOcSVg1OZW702reytBkuxYm/Yb5kdnB4/VHrTTNMzeWs3lJ0l261iTnUHtUm0U
3jEUweYN88X0Puwy/zUEgbi3I0GUCHrGch2z66xQwHjRs+jzBL20FNVxCriscYT98ivCYJh17Ig6
tjiTGAIMQ3wXxJ2/60ccp+yy6d3Mkox0hLUDEzh+W+uxZ361SkJrweOXazfNQWIXFYIrgB63QA0Q
PLMUB/SDvWzo+MK2ofir0RULjSeBhT/p7KP1AUoVY2TonA1XbVSc46e0230Z5buhrVG0L2v3xiZk
zGvVWrlzzh9CUW4Rc3jLsrS5MbpaH+cI6WCUqw4VJMnBFRKQtYn3Yd1JunQ9JP42o2bBthPpvXYl
CcFMFHZOYrtHBwTeEorFIA6NwSky1KJAYOQ9p+O87lxg/hn7Irwlkvy7IvP2oQvKEmwy24yhFVtq
w0qi3JY5riXhfNVmLw+dY4iNLzxxndO+BLbWJA/TnKtsU5LkxYylY29CzlSswX4aNusSPCty4zAE
DjdZ4MX9dmBz9UHRkwFvnG3ed/SeCHg6J7j4U2J+lr1VfGkfQSlDjaUAt+Khe0Ane4MguMo3A0mD
19QCOaKn5iwNRwD9retTPBfVa4FdnNc6bYnAMWaNZbd14bkw52f9vcKI43nrhE7prsCLskRPupSB
DnPTjYXD+uqojNyD0bRJGYHjsGfQlhf7TMTBY+GKFgkk0shNwx1ubV1hapAI4OIuRmsDq1fN1N9b
ZIcBYYsneUJriTSyMRr/XdFMoVuysvna+HZFg+eL6GEaAuNo6GQsF9VxcQMY2joiWIlqUrMCeXDI
WHuqmG3hrEJXglIr6GAA2pMzQPvyapJxiqp/CWXjsoHA5PjIuM6ySb5z2mEbuIiQT9OgzV9Vgyzc
swvzJQN20O11YTq/cRtH4c6xLWyEtmpsqu55csVD4Olh54XNfM5UgKUGqlGLSrWhjF/ZONaeOky/
ACAaQlBqgzKG/9nEoyb+Qze75cDPV6hdPovbyJm+PJl9qiK+MfuU4Ztwdoix7VXRW/mhj0P71nPY
DzZOd5NobJykWmU3ocabStZZwnywhqTAaPOQ1s0VCJu6Q136FWcmyL2qJfhL5/JgpH59KVl17rAR
hzt/KuqdXCi0cST0fhQqOHfzaG31MFafs9f2u6kQ3tWYUknTPS3bHJWNv4uCCnGVDFZyDvGFsudM
AyZEcznhcWsn1/z00yE55VaXn5mk3I4+3syVi/3c3pgkB3m/mmoyyd9ml+GsGZMWPJfiTReS+1ip
demZ7jOpPWjKyr67D6lWGwZFbAK0m/RIFudftd1wfqjKcXYxerwNHbZ/6W2m6E5GXB0ht3I7FDI5
Vjou7mDNRfjC7I6sOaDpDwx3MvupB/xAXsGU6WMmm/6nFkV3VUOnsi02mopdmZ5umTkhQ9EVdofU
Hn0+WVGLGKyXnwEIiw1Y3eBgByO/GKtrZPqMa9LRskBzVPHZ5X3ElzrwXxj5AMshuxILrtaDjA5d
jg8TseZJ57F/qSFLkOHo/uZ2AohDgtg+bxuZskeeXXUk/ntc1xHDxi0Ju4g8EiXNciNY4nwlGKrR
8GetceOzHEDxFKVabeNlpkziIEkDIFofkklmr+QzZdscB8wvIza7PV4ywNtw9JO92/RBf6hrxGnb
vu8DdEJZgfMBs3M/mu1hyonvQYLi3KmxiT4nsnGdR9UUHLN6LkmtqLRtjEjMQSlsqPPRbIolmCSr
W9gHCfl/aWd81rFLivkSEoTcuj/7LMHHtnwTIGAKDJbKGjeZymwfnR5A/n3ClL4BVwu6e2U1iX4a
MgvLZmSmztVX/jBuJ68lca8fmrspKO8jmzg+lkPtRtWFuMu1E11HsbjksdAngcNqqE02JpJjBsly
2kp5LDBDbgdEj+e04WZyCaOwswTJoB9fwt74ogv/OXG+HwflUyoY1nRM5pBQ4rGxDkIsyRESxoiF
4b0mznQ7dy3bpB6IfIQOejPHxE9UTLrPqStfJDkSWwRYfACigeNZ2hparKNIuhBz/FAA+N3iaCPb
I9omLPhRwHfWTUzeGC28NleG8JOvURKCjBpIX3KFtozkUmtVjSM5XKqxVlJF7b5Gackk3xy21IL2
WiE03LCreI7ynheSBfC28Hhhc1zglyogmQTLw/PgxgRoVcicdOh2S6nho19o9b4CZrnnBArOLHpx
T2fY+4wOFJdbOt6BNDPIXGl4p8TE41tYzu3I+24MOQFhVtuTzyMycmtZzMp9SzzGyrZbmwc+cdwz
5YJ6TxC4xCswKu6uwxB35yU15idTq2BbldHwzu44f/BBEZyRx2a/1eh6R5LyzCM27uE1rXNkRdZI
zsngGvhYnbErcZ8a0W8jnjEouhNoGp1b9YZrNtoLJBy4JxIzvoMZys2Zyd44edIhCtZK7Y8QZyj7
c2u8LUJN2IyoyzDh9ba8kwwL8hJ74LInyYLvUYamezaC3nyCixT9yhXztVVdBsWelNYk42Ayo2Oq
DfckeamN9Tym4Zb+MjnxqKiEMd/Uy30FrAWfvmW+gMoKVwg1exwKLKvWsZXLL0wy4H1yIioq3oSy
uMvwMTzRV6eHJFZgM8aUJZQx9W9AVYtz1xCItwLMHF+ZNSP3UCQVnjSag3BLVOj8lKXT9AudPKEK
dZBlD60f9g+oEfDNZgmDF0pbNtiU9jsUXeolYPR3jeKyPMXIk/eTxeyDy88fcN+0nnxLnMbBfWLk
Z3cU41M/FM6hL5P+XoS2ppr0ojsb4MslNwOTAUvgv4l8yHCpNNWb7dCtA7lZeVpe2yD1bqxAihlD
odt7fM4crKkMfwB3z2BEPWtOsLLbsEH8tt1XwqLgGSJS+fyGzmLVKcyrqCdQLq/YSBdXCNvxHhEk
+Sx9ScFYTBrPlJiPfs1PUAal+Wx7PdscVtv2UxQNntzOcF3MO64I7jfyD/uJA8z0SO1h/pvnSm2Q
AYU7INQoRRHpXrvMSdd+HkLarc0tnnQ8OQG0LWbB3q5p6viLoiXfolBfsspJwEMyPU4ltqahPdZN
r955aOcHQYL3enbHkqw4vgkCdGux/2VbmOxy7RW2vMOcaF0HZfTjR2VbY3M/jUmTP7Jhl2TNIKJH
/NDR4K0jQtOHhZMzRqx+ejQffqehOXpBL/YuUYAPhTPIp7E2k98zgYL7EAUuduzBkfuuNdR9jSb5
Hem589SNLDdXU2uFb90swxmnbVI+ykLEX7BX0hMyDPujcSwtV3jkEt6OGtaZQYH6C2bSfJJDZS8r
Y/B4UwsP25ths1OwKZNTDRmP3DcjOq1Vq+zu1ePt/sigQz+7HkjaJ8Q+nr5GOApt0AmDVW5NFfD8
FORxLt4etIWunAC6F1jNV0lnToRHmXwIN50UUUrdrtg8F5PHpizj6XUmbJibivvwXJnEJOANauqr
bHFLbwacSJdG1GzV+Is14a6qJYymzkbFOMR7dPb1Sx1a3YdFS4SuoG4eWte5T0S/kWOuNrUKgrOe
YOtKPoeE3XnGB4Lz4Ycsw/ToJW7ykuJGfDMx4gRb1pXOu5dM46nXw7Trw6BalCLevSR+DbqLHKOD
k+bbZqozMqeC+IZg8OHQqG4+dLyEH70ve3KdhXcHh6PdFQKkqK78WyKlwEp4ZE12fZc+lI5wLqG2
O7aQoTbwUtUs38eggXzj51N0rlrAX47rRxcZBz86GX+Jvhjvuxq562ps2oLT2lLWSnl9+LsLatgH
XcHs3wJB3A9W/NIGYfc6pDw5UDT0awqpaROhwr6UXVadErJ877PK+S2dGIxCrcOHhnL2Li96yG2w
sX6BP525QQfrUOK9eJoBfpxmaRhbc9bDS2YiuVMii68qctO7am7t7dQ2qtwWZq1vxgjIcStkffSw
q7NbUd7GJicNZ1U61HewFPPPZrIcJn+l3k0zrC2FjuW2d4fsiIzglblzAu2JFTjlAXEo27EKg3WL
BHyHuGT+IG4BrcKyoM6gnx4mnVpvGAisC4LB7JzjXn1LwA79iBLOfFdSp3Gt9g+TrKYfCbXYtdSS
hFwV6UuHkulRU+XB/8kNZzfjWjtBEqwvkeIjz24FU21ddT+SpC3JBNDJxwTPBT9ZSEttkmB9CXya
tRVUcedXwq2ywSwYYL7lTgkGt1+nEz0WARS7uY7TS2n30QvpYupEhHz6AvaHBjX2CjpB1D5BDX+w
iG3zzgdqeIp8kK+i7/KncaqtS4y97bczjGyGWFNaTwH15NUouPOw+UT2VyCBnK27Fv+9IVWIChhD
2kHwQTO3ds6WaqV11r12TablphJO/aqRVaCzCkfzMXNZ5/mtpT5SLOMjCq+uKTcArco3pfLoY9AG
c8dQcr5ACmu9u5nT72Vuy8y7wdmPWajw4Izs4DpFH1IP9FcIUezP3itRxlnFvM58v/oYB7PeAGPy
XyssXWuoZdWNpFJLMGdOKT9QWmyyMsh3CZvBh1Bwepte6x54JdVta6r+ApVNf3RF15/NvmHQbgUk
3VVJfpg6e9rNsSIdDvz5qpJJ/db6RrKTWSEeUPG46xSHGHucteaIr9j2V+UXrkBvvDK5jt2D8OZh
AfhN06oDrPFS0m3Eq5rp+u/ecIIdisZpO+G+gfg3DxK3ZjlNrxk95Aa6lXsgOJsdDb+8pCZwIhpq
K1ZOsaMKaG8mo4/frTAxn/y05AOUmDM/g1DVw1QFamQQJMsXp2h+qyxpgLf5U/kBD2v6DQcPVpwr
OIYiMW/iosE91Qux98bkM5MMtswKy5U/fUDbnzb4P431oLFlDnFqLMXYC4dMtfhnHo0IjYxEH3SW
KTGwoazEqgtzdyO86ibrsLnHXfCgE+XcRnZU3BjsgxBmOWCxVmOUHV1dlmcybr1jMk58HARDv9Nc
IEja5LG9XFPFDuZBswl9MDXs4njSxHweuym4JHKKCcEI270ZRsYnrBH5ia0XG11WVgVfnzdnL0Y1
0NNB4SKy9UM6+XfTHJtgIqbhAWYMW3picoDZYBWHDxSiFmQodetaxu0yE3o3IK7Uq6IeTGDqgv0j
ld2SZMx5dYn9gDR02IcMzsMY6U8HMQPr+zg7zN9mvbFHkjEMlGsea7/Wu6c0yB1wXFl0iwIYe+GA
gEg70FDT3E42tgK2G0QTz2UehVhT4DjuECuS8ph0VXt2WmaJcOus6LWRvbVTba3eUxJXLikOFrXy
YsEB7vTuvZ10zaXhu+EIa6K7GGT6xagF0VNRWPlnYJWgjipoXxab13OtjfqcOEnw4JlEWpYDidob
9G7l26R6fctwTemtayOuY9tYZNumB4mwmtlTbqUz/QzZPm60Rbr7LC3jS8wSZkQ0R48eJxO7nM5y
uI6gznlzkO1kCsS/dY35doFR72PLB/lvpkVwAZFV388CVMOqW/gjsbDLg0f6ycfY5z7ihzp9BgrH
KThW6EgtG5p9zfAKG72oFZFDhvVCxo6DSd3oqbmw0duKy0xXxA7iNqXdM9FfWeI50Mh702nA5TkV
knezBi2Xjvl470dWvm4mdoA69+qTqIgPngTB2UZCAYJHC/ZnkSYcxgqRj4tvpGhue6PSuxauNXcZ
KVwr/tY9aicobgA5DTs75zrdlHFKqMsUgBFw7JhnHD9/vPaCifjJrGlZjEG/uprwXV48Qu1fggEi
Jjgr4gyZXM1y3XtpsvXzEjUAq6z6iXVrYewSV43TZvZ70thZuBoVW93YYiRbV7ibCoYfICUyKV7L
1AGRaMTsZ8FXtdk6xh/5QKZ7m5wrcpweY39GLZ+jpvBXs+tBcUGY1xEfUcz7uRu8H5k1ew/BGFbm
zi9z0WzT1PNQBtgV51baxACScpar3RojNLq3AFvZemC91a+yIKxfO8dOP3uBmXrNOtmAB6zayDvN
jPqfEmcu3xqbuGmRls3t2C3WYek26h5kFDIJa7KCu3pgEGf3TnHLdfPummRlR4HKQL6F4Q9R2fGu
nsYYJ5Nvs+myipdUpfAaymBsdp0XW9upRI4rJtT+MewfZdTj1UtQ3i7cw+pR637cGNE0PzG+dE9B
Y/l3Nilu7SZFj3wju5l1oW7s4IupgUdeE7ntCDhaVgdiHIWDoH9oD8yQm3mNLGl8g2rJBcEIdbro
wvG3XXyf1H7XbWTphU+Zjsob2cJJyLw221i5P14ii5vgoLhmilUyx/oziFNVrWPCLdRqrIrF8F0K
FwmxbRP/NEx5SNT4JJq1tpnUkjWFUmlj2xVcrmmy7nIn1PfEHs2vDM6He+F1QBxDM98npaP2GrHj
s51l461da2ebBALcUZUgYFG5m96yQJvoy4cA8X+dxe/J6OVnVpb9XSusDE7tbMaQPIORrYtpLjHt
MQmy1ymhysL7IPo3bPMe43+K613sjuneiJPxdgxbB0Sbk4EjyHgh7iu0uGIta0t+RURpwNZxTPNR
Rgx68fIZxWOa+GRMiIgGmj2uy3WKH9ALgbxhebfda1uZ6qGRlfFgAdm9nYRbpqspSpr3Gbrc1ZvT
hl6+CbyLoYTBGKdUaXlIdGM+e3FonZMmRBFbYJ2NV9CaIC4EaeGf0klEPxNAnB8QB5iVgVqh9+yN
ZsASTqTtxpts2ri57fNXPm19vy7hTFDTl2q8VaTQ/xyEXg44HiLX5A/5eKyOtqnnCxpb/xSjfNvL
plBnznYuIBUaX8rp2ngTVtx8RC2KZ08k9f3otWiqQJTcOINGMWPH3W/VOcne42PbrIYghHvS6HH8
5aUE3bZ5t6GHgHCqEaodSmf2T1DyC+DOVf7ojL17ElaJ4JX80q8ybYBMzd4E1yY3ykPqoAzZkJXX
fJg18uqt7PzqgRaJ6XddKkIJ7OAeGUr+E0wfGgWr5S8AOXZK9s2b1OZEixchBwgSX4kTXgtUaryG
j+Wg9E9uoCKAWjaET2I2bSQXRWslW9yId13hq4eqyly2B5wt5crpHOccGlrfFbafn2uTLzIjrCwS
q/udN5ZME4yp6H7MjNWWC7m3AOFie4lgeNhgN4b8IYsbrPFxmFr1YxRV8/2YsWKLKW5uMCt79yy3
ymNumPED+vR6bWWju+77hlbDqVoEzMQhzTFq/aKfvBNfJm95usXnaOaAT83qLY76bItPePygZQ6u
nQ/+fRqLrwY2TZF1aIHjCq1zGk4XD8TFYzLYgF+gOa3TOHycEgU9HHMzNyOjyyMSaTdd2cMIJdMy
vCd74PcKPZ+HZ6r1xsl5rpEPq2HX076yoemYcIikiI6asv2HH1dQZvH0ocKxx/bBoaCnE8hdAce5
45brx7E+QRqH8jSFUr1DNWxv2K7+rNoMeUatlXsbo3G6DF7l3I+MM4BgBeCKMjOSmnaX9Q3MEP8E
DunAqRrdVQlSbgmlY5u1nfW7LqNeIGddWAFmpTCeMHYHX5Xhni3WLiXCuRN++WpLrqy4CClZYiac
mWkNsAPYtpC/a9Yv7FM1lFyz2saNrg5wJIONgcppC8YzAFlpuw63qRxZWmld/ID1qi7sDrtt7k3B
716V6jyILGcWbAbvhh8vsLouD8Q6M/rw1EUuhayfsrey544OxjLj4aww5++torE3Adscxr21+1G7
YD1AAGpxjJAtrxxmJMnKZY5x0aPLIRf6TQ0rTcW4K9j52KE5PCX+6HxVwzR+JpStT83YkYntIZXi
/I/K7sYLUyCAsz2OP5qM/eWKU0G+MCKlNJkLerxVn3IY9x2mMz5D2uaiyXR8GYRhfOZYb4rtUEdQ
KJBI4UQqQ+8YVb5x5pcSMx914IRxjcV3crXk5ipldWyVW5PxLC3g42mUT69NkFnsbeJwZ1k1dz4Q
Fb2NPKOK1lUE2ngDA2q+dAnEekpUKzsRwKtOcoTXtXKzyf8ZIrFjlmew8VtlIyQMWJ11JFYEoLnX
ukhioEvazpBUxtxicBcgDq08r7ObGwTdfBtk4/IQqQrHSuE55nOOwPM5sFBtjj2QMFwtQhwZshf+
xsXqxD8YeOhWEQL5Z3a2dr4aWIjiay5d96vpk/Jas0G95/Kidsm5Lolo5mo/aqMws41vzeMb82Zr
22apeJJLd0Ukw7zrJADCtcN+cDskRrYZk9y4BED9vzKnWi6xPIRelbXx2oFvGO1cVATrkOHweS4M
5HplM14ng403hkqG5AXEAdY01hYTgsmTRTiASId7RzAZjdVAd63AuJTtaYrK/BiIUqCDMtVmmJr+
l1m76aWjnLiCBuT8mqdg4/sGYIC+ttZRz/+bU1fHK7NTxpsBseCqJG6urB2sbaWNOABZ1CviJlz9
Fnf1fN/2fXlTZU3AGh1er2NFxTEnqOFnXoNjkXXQ3hQdEIAI+nG7rpMh2XRYin4qaccHaYb+sZ2r
4UC9zpgY9qu7+++V/fzN1/v/kZMXK7+HpfX/7OJ9+iiS/D+uH1/d34RB//qyP4VBxh+2i6YkIMQH
Ktdf0pZ87w/LNKzQQ84XEKnyFwuvaf/hhGQtGYun28ddgmzmT2FQ8IfhuxZf5cA9cvFAeP8VC+8i
cPurPAfShEVKjW25fDeLhcbfhUEtRXLnUbZsE1nfmVFBByCaH4VjY6AAFoi17+SokQnnAsD6yyt1
969v8ldVOsvBf3zzgCAQjzQpXhMeO37Rv3/zUeCqHPw6hxUu5gPiVokMJQbEODKu1Z2vOSFS6yZR
0O4ZfyZMV00IwlyJYBNGoGoxBQWxBfM8Xns3oPCeRxeM9TyuWjexT00bLoAtFV7sRAUbVE8kjUUe
tMMDtDVcG7V/34eGm13qgl1C43GTxzYzP2nxH/RRVK5mZla3TmXmxqbzFEvTAl1QwnlZgWbZ5R71
+MrNFWkVziyeWIkrQKyFzSM9SYvViRJPWBcWDHQV3g42fjtuEeciM6PcJ0JMz2nSOMx7iJgwGWKQ
OOB1e2sy3HNIAMHeTZLxOC+Rg+uxJeIA7WYssoPjN9aN70JoYdSadMNRYGWyz00kGnKoSbzdyySE
ecwqNGPTOQU/goX4STBBbT1w+cl6rdikQVsSvGrKng5EMKkb7iFgB1kTF/cMaPpfRTQZ6HiVIvbB
FeWEyLTkS0NrGN4GyZG2EsFQPJa2Yq4o3G0fITsILX0OSgrCEsE0w1F16Ft22SikfnidEV6MzhlR
P3cju85OdVxLcLyTMyvLESNOMY7XrmZK0bVZdsbzWezzmAhBllCkA6RNUN2UKNyOMTfOwe7j4UlS
a+E2H+QGiwt8XhUIFr683crMjI+89AwYrzW75hDBA1qY8LaYGlzntIY7FuH1xSYrr0KchxhiAKPr
I7g4sOhMtyFPjrsZdYfxFglBvS5cLjLG2BEsK5Hz9rcAgcOudo7Sx51aCpIWelxvG0936tWTZvDK
hNm4oGvjMy3dc2CSc6eWz7mWTHwatKkXe2rDp95bnN9FpzeDghW+rCK5pMLaXRExPhK6Eqgn7sY8
XLlumz0Shh2am57WHwL/FArFirBqYDkypxl+pEFno2thUo1xuTMgn2WqJzU2NgcXbs48Fx61q+X0
uyJJZpzGvv1ZOpHGdIMbbOWzmN1PZTA9QmrxfzEpah/9QYUQDZSFEzXuxI80scabpCucJ4KVsIBC
P2/8qxNnIZSrsSdrNerdaNiZQqDcCd1Fag4ZW67GjPbvqDM5fDICQAmLvs26SfEimj+CgMpuRvi/
Dl0zYN48e+mnGtv8bijQAzeSWbhKLBfyanNUJTPXIB9+zxp6ZdGOww73qP0bCHD9lSA8P0zSTS5N
1sVHFCXZxoxqtlqysfsrHWmNsi2huOhGUz97gxX+TBl6HoFlzRvhApopcZrFJD0X7iEzGsJeElOp
CxrbeDvZZftKvGkDGH0wr0Y1k9Ey96jlhyr5baGG3A6kQzyUrLUfgfmZHwWd0B35AN0+iiNewjFQ
zyD7q33eK+NG08S9xanbvFQwhJ99QAtHihCgV/Wkow0OLLz/HZarfc00vmRkmo9qTQS72f7ECFHK
c2y3koiINA+cZ6tKqgEFs47eCB3YR+kU/44i2/MPDgXQDHrRreaDNcCUW+kkRdzgVbsAbCnzBncu
gk3atbBLpNGUkhJ68tDQiRBWAAi0Dz5pEGpLcNMcSH5IlIFIOI0nvK9yHYN+THcscsEd23aH2dOH
UXijayycsz2Zagf9arEtQE06Rk1g/nCFG9517dwfG8OPXpVttQToin4Qix8pIbkg6nls+kRg4fQm
+LH4y4azhNX2QmCX9o+R1QLTbNJsvjfx1qq1aaPRi2QyfpTpWF91y/ABfSBLSkah7xNMOQuzFS9M
2efisezs+lcTTf2RnKB4O/gkt6CjwPe6Ir6TWbaHafaND/8st8Xcj3I9TFlo77NI0+F1bsMspUEX
M6wBjmm17jQSHYZ+tfk+1r296TVir10RG6WDaKjR74Lu2tn6We28Fk5tvGEnStZGM1s/YVuAgHBm
MmQ1SD4jlwxKRy/8UvZcXY1mDNM9BSMqTdOD+brO56jaT5IhwZo/lpwbgBcVwxmftTlLCvARDg/9
qnJ0c4AMzQ9QZHMmV0U8D9FqMP+TvTNZrtvotvSrVNS44Eh0CWBwJ6dv2IsiKU0QFCmhBxJNonv6
+kCpfsu0Ld9/cuNWxJ3Y4ZApEOcAmTv3XutbS8MNUl5hrFD3KMWaiVZ+FaOfzPdVtqQBhJGri7Ul
7Xnc+Rldjn2Bl8NA9cO+49sQINl6QCJOaUovqBp79TFLOnR3TRrs+MrK9QDwdufgnyEQAXJsEgWY
CxEUdqce/xFkg9jG11xURXlTI95FJ8broAy062Y2uTe0J+J4S0iQfZ32vbwyHU7zEbPWi2JqBlbT
OT4XQT3s4wx90Yoef1quUVDSjgqUHd8ZJnwfslTn1lg5/SCWF52Ei7mj8I9E4L+Sr8hzqwl/gG2R
Be23hnPr9YwXsIJBMYKWFRGVUIBe7QmIo7PBNt/dGlm1tzs53sSDGdzN2RA9mB39gAq52xr8NEdF
FVu0C8sClJsXNBcwpuPr1mt5bS1pOB/zCmUbIGVau1nSeAgFI5rehNqJGTmTzcjQcZtLf44vJqfc
5k3PhowZbu+ISlFBWPF9P6bDVT8rfjh26uzKqgzzBq6hfeWMpuxXg2ckd2PH9HFyILbF4bSdi6Ig
wCG/0wbxdkY1m2tqsl0iIlCptv3i9Ia7GWRznU1kNyEsBEmRKq7HDy6ofhptXUUQxZxJa10AKds5
isYHLbjSvxniigOxbE1UROjBLIBuUlXnCmHME7vcIFd0jCbqIAqhb0Ufz1dTS+7uEefffCdhl9p4
dwi85LTIL3S0YsaJKwv0LKI63XzVE1y8veMn3QsIl2baFVDv4lXfKHXwegujJq5Ca1X7eQKIHWCl
y9JK95EWKriLI3ZRxV8dzVRrWaHLD46D9radOniZfe6Qk+VFSHx2Sif6sXNb63Go4Zp7kT8XbKFj
DWFZghJdCd936PnUQtJVy7xbLFnDgwlMhAZSn2SnyLcRk3YW1de2aUX1EV1si/Ue0uuiHwqCm7pV
81Ummv7QlJ5znxphcBCWlV7bkfSfxhbFIAJeTTQHcuNRwR9NwF1lQGL58ljA1ToKcpobtZs1X4PM
SuJdj/0Qn9+QTh9coqkxirVIE9YlmG33IMYKq41BD3bLCLy6iNNCfetwELPEpzC9lu/FYV0FSUsG
j3RYxJJ+cNuLph7y4bpE8IHJKzJoFKEQ6OetExlTeB2JERtuytkzXakJViAxYEGSbzIKYnfnTjFa
dLKhDJo4XiS2aW9Z/SmQde/vTBMZsV/lNHh6L/cpe8RIBSxDmtPYhUHnpkFLtWb592oerEfaQhIh
SpD2J9Np7DP4vhGtcZpmLOmZ93FSYV+eRyjLNekbQz3Q6Ahc2kNJ0FCyqlGdZ4Ygzz4H8XHDFBXG
iycoo7b0FDmFW5wc+l0npG6gW/K6nuIphCWf9+lDQ+RCckFnRPrMP4fomFcNLfKmNr4KMw1PWWgi
qhTsKsdpHFiKK+YAT/bg0KBOMqN75NtWl/gsU7J8CsRXLos57ZTcwl8eNRQ6YXcBYzWH/BJWgEK5
dYYfxA2uR+mMV6p3c5iPcRQyBaM80jB1a/e+E1ZNwsqvz2PmQvf7+SzIKTMQJuA9m5MqNrN3MCfg
OJ3OE4cGE5NZNLrRlxJlUW2qJzsoPlhuycbqxcGGIvNzm/bzPyRhLga295eX+GcI4cXoJsQ7gxuZ
dVaBrXyxTaODNGZVXvDh5+df3+Xbifb9ZQKMOOiTuY4bvDt0YsTsrWF29LaPOs6EvVbR2gNS5B+c
eIFtZr0qSNEJyvi1ZHsi/4EsAZg8fT48mePkHhky0hxURXeXJV5wuXxka+kI6wpkzPRkWRwUkkwi
NtXsi92Njew2/J9+zHcE2j94tVh/lkjqv+/HnL8Cx3r+uRfz40e+92JApnG6pd9hslD70vvJpIV9
yyeMVKBit2znD70Y6zdP+KYHZ3rhOrJ0/NSLscjBZWhp4vhjRZL/Vi+G3K53r4AXBBzZmH7z9Evb
lu9egUCnBpwOM9vazJ7l24KgKyBDa4Qt+qJMKX9CVL5nSrIKKAbrSVU0GZBGjoo4e1lvnLelp1xW
Icw8g7sWoqyO+dsyFfiZz/gp7spd5Pb+tXhb1noph+SicevqBRCBPrdvS6B+Ww4hROh+FwELJr5t
5hy+7YxgyS5JVDpuUkdIhgPoYUvluiQ19r5k2bVBG6OIwKlBDT2OaEaWVRq7Agt2uazd7izCM3yp
Rp/8ZW2vl1U+XNb7NjaG62ruIOD0S9EmSxGdetOXS2BnDJLFz3VwQtBJCiAnLDR9hmCo29P970+c
HWLyEt52HblsQKIctLvL3val+m2PIruG/Qr5gVcCf4jHELwL+j1EuDP7GxRu9rr2bd+TPVMuGsPL
fmiBRc/X6m2fjN/2TP22fybLVlrjyriwtJG0W4QHzUX1tutWcYvtQX7fjZeNeXjbo8O3/brrxrxb
l0mXBpshMGjry0FlL6Sfzuo4ve3901sd4CwlgUja9DpbygS+Gede+Gl/YH+aUGFOwY31VlkkQdqM
23YpOCxOXoge0mIM90Dd2E45zUVrp2/GB7GULNlSvLB728lWv9U08LjZvumvUGGgGsy3iDStx3op
hfy3qmh4q5CIdhV6TU+yPqdvJRRaJFxSPvAXBlKmMRydcWnehQTKbGJgLP7G7UTPKVDb9l1aONXB
jerkti2crlr1ZipflnRhAPPxUjcTOjFcAUeKz0Fk54ywTAmrPWauFs4wv2mrByMfQTgHRwpVYmtr
N0HLDxRmYbqb8nPtaQQUhRQ2WgbiL6g1OWE5O2TTRKZPo0H8wcSkZGnkOTAXWPm9T5xxmYAIm6FJ
C+k02+BrqFzqSMXURKhGf5MIRZwNfwXJAYlQdAcLlZFjaPk15jOTHNgdbZPwtuBwuLKQ8NGHGLmx
1cCEx2TsMykGoVbXXNRoE1914kTi6BeGwOfn6mYjc8C0ksNa7IMhsLviQxAkNK887WdMmPLCelMK
NemDmoMrMsTGbambgd6ogKt8phAIVtqThxz5d3oQrUgfSmsQe4d0o62HWuMiCtr8PJHTvatHC8dN
kg3ecDkFZWfemk1SPTSDTdIZZBbsjYNeoxFX6cmBBv4hiknUAxPf79PQbOdj0fCkMKh16eL5nLg6
QK8DF7BjALzo+NQXuy2IYe0Rnq0hIhSaAXaYTQ+u4+OUq6epJ5/F5nia7XotcuyBTZ/SqaS/k3yh
exnfDbqUX7J8qNVGEOobH5FOlPN1kuUkHpm8MprUByXFZvCjkVSUAIWjf5QB/iNKaM4Jl4ZhpA+k
dHlEJNidq3d6dKYhhd5kaQ9Y3cQyv9S7nGSjzKP3YZCbVlEllvjFtm/DpYlhveBNWitXA8F3QS4m
q//jqmApwHW9zXCFEAbSd3tTqex/Nvf/1Oa+DEEoxv5+c/+QZFlS/Ly5//iRH4MW/7elI8uOLMUb
KZj69Tsp1WdmYuKgFuY7Uqrl/0Y4gMfsBYmT61re71u75TFnCSxBnA+1GxWB/++MWZbC4qfilqLB
sfmtLDOg/UCJ676bs4Q2LaChtKyD08fGaW4wO6BQu3RCi8ytceAUX8+kB7DPMzSOxo/JkJH0aNIu
qUUXb0wgqavC6v2XNG7NTdgp765k4T5WhuouCw8x1U+f7M2fhzM44H/5+y64658w5K4xwZrwJ/PA
oW44TA5SBWUJmx053AiFVJ11R1wGSGr3v76w/Q508eeP6l0RpKRT0JZnJkHSCzvZ2KVXGaPR3Qxx
j5R2o9rMQY501WyKFZEB1yNbG9KloEB4CrMnVS6q8Lkku8kY6H8tkhuvia8tnAJHS/HpSXtcsqwi
whX0tCYfqcI2U4pDOyd3qk+3TZ58JEeN436H/QDlYu73TxmOvnnD5KC+qeKi2sfkWHzoMVKTwcV4
nx5XQsygVZwIbaouXR0kl005D59iDULVhO5ykZg5wrYCVk+jOkKnsLDF4piX0d7oyHUtA5LXosEU
H52hGo8e9ph9jiBxFY5RsqPD9pI2BM2vggo7OtuT2Melke5msOarlI11C1yuYpCRYtUIr/U03Nap
aiBvbIbceIIjGpy7HJfUlAaPLejVvcv20Uz4gadY0oKfo0saRNjlI48ijo7hIuHe2wOZk73vPQOy
mzc0BsDaBOkJuSh9wH66HolG2cFb67ZahPbaiO0OUuI47kIdgjTPk6sqnO3d2IgDSjtor+MpnKdw
w2R/0yvwrgaROhBgpRky67BFjYbcGZFA4MEFa9Lvq9R3ttagasIUF308MOEtN4b+K8Fh7jZSfB4i
MkFkBD9p5ZodRJkiuSVzzj7x1mDF0+cQrs/K8S0aPPF4P/ZGfzsW5BmOuKFXSmoq3EEdBFY7wALD
loy+YNUEfCcEEcXXgY5szC14qlEOw0NLzW3ry/AIP0/sEVyHRxwDEO0sGsg1Xa91mqA5ZCyU4O/D
3IUr8bR4RI0K4VkfF8jCGhvJMxakpONpHl0yrOiuIqnxA+zHmZ7O6MtpAyWI0qigvjheed8xc2wC
grnqGu127N+Djti0knggK+ezdAfUP6AWDtKGxJTVtrcuPWyGORBceLCKQjNc6T5wD1T+HmpTqkP3
ATNatm7siSYMjNIN4Y/pxggJ/gvzdINmguLM89N9DaoMu6I4G5HDq7ZwWcZ80KtKdd55AtfwARqy
sZk8bz8OzoescrGM+sRfFVNMHpNOr6RPaAWxPtYGEkC37lIxbibD2htDs3ctA8mDjO4wDCLwLAIs
jdmxLvy7BM7Vqp7G+25MsO0m666Lr3oaEgfAMpvB68mRfJjz+tqrzXbtCX0Xx8r/aNVZsuM8ty2F
foYoG64phC9RTm1o5t+3RrO1xmDHlPOFWONtNxMGmntmv64t4PbU7VeYr+I9Cv1Vkta3yRCcjMbE
Lx2dUsKALwtZU5KFE07oCN0NnU67aoG4mi6feyk+jO20a63cujPoHu8gp72h9MeX3opGktwaiQYH
dNpznCf8N7d1HOfW5asKnGk9UC2vQoJed4RRAPqMdb4ea9TVjUrKo5XRv1YaxGBTZO6tH9JlzqH6
XqYouQ45PoaTzbq4oW8KYwdcDavfcJ7EoO8bkFQ7BHgo+iND7IfYbA957mE9GkpPXJjeKMDj6eau
Dgt9M2hbHRKmonB/IUpSo4K/Rc647nIczbIOr9U0nRrLnrauzO6nMu3ohXXsD5nzQBG2MACx5uZT
RDAgXTZceKq5smpmuMIP4w1RZUiFoWPQNoRGtujLmaGOpDQYRP0YUYJ+WiBJD6rWJY7LOHnhzHqX
OkTU+6QfgKreYLckPWLwZpwI1TcvKg/o4Lq9K21rbZArfWiD5BPUURhzSXjrJTZSNyz1O8QFtAj7
BeVggJUtVFpeEUt79w/7mPXnHRTtEPu+a8LTCLxlh/1pB/WrckjLdjYPvMGeWgN5N9b2Yp32c4C9
RuOBwqtN/Ec0pQ+ErtXgfXm7SCwWZ5GG9TkYugZQY/Ukk7S5zThPED7VsPJhkSivXDKnDpkpkk3a
AxEg2ak8WOPYYkWfWBhKcWpqARlRRZASPMzxHfLkoilu+T3gm3VLF+VfpdhfFAxLc/D3ttrbrv2H
210KoJ9uN3Xy3EITah4Mtw3v2ma0yYnwwR8QHP8PVJkFVvinS3mCUBr+QVzJ8uc/XcocjLCA3GYe
Eu3RysaKMrnOZwjC5aZx1dOv7+udSOXHjf10tXf9QiNBFEMYpnWAckAQkms/2kWsj+kQvZpJU6Ma
ybobHROm4HcWYdIG2AErY3IP3ra7DFJ9SPkmsVZ3+1zW4y5tdbdIG+11NAJFSRK+QmSXWMe61N1Y
U1XeiDQucR4hEMxHzCyw1rE62cbFuGzUICzFxmHv/vV9/tX3RwMYQh1QbIred9EvpuGgPMta84BS
GXVeIQ9FCiYwid1/uNC7NvP3D/TnK70rhbNuLGOBB+XQExF0cMLgqzm3/SoXFq6sTH6RFtPX0SWl
LlgqBUX4+ebX97p8Ze8eICp+U7r0lIDuvVHBfnqAsgLbjME+cpC1C+SRycO6sBFPFoE0bpLewF+r
6zz7h8f2r278D5d9V1NbeEMbSBf2wXBclgHwXV6GIY6OVYZKSRgku49X6FebGyT61dYbUC38+sb/
8lfgSw6gAyxatODdooSAeoTCkJgHO6GX2LIl4kpBRynJr+tcA3ytvHZ9bHOpLT+z6tffz7bo+2Bz
/cUq8RevbvDz9d+tEnoI8JaXESHvuf5st8l41WFePBW15CU2ou+0sr+92nJSeP89S18gmYfM5fLv
Py4UMQqCpoM+eMARlV6YA+SABN/n9tcf6l+8OXyev1/l3T21trB7Yq8A4HajuUK/YwIAdHA5S/UP
X99fXWm5FYEgkNPqnxY+FehyniWBVOEw4CYwH0EQHBfF6K/v6C8fk58v9G7N4/yhuzBvHN5O5X1N
hu4aKLOzD7QfrnBX2R+yCErWinlifF0vhTI2YnX5D7/En4/MDIGgK9KUtwIGU+/WiTAeh5qkVPug
vVSRwdX098pyzCOSOPug7PFjpQIi3/oI4lU/Ub5FcQ12gMBsrzCeoXJkWzK6Ft9q2xLaExWPINfz
G0I3HtKGqd2vf137zw+bwyTAxTDFbEHwjv3xYcNtk4UFZuiDivQZWDmOtRhrXDUTVi+N+XIM5LhV
WiClRNEV4QtbcQg1dkSdU767Zb7tC7aOBiwVZWq4TStzUyjONK2BVYNDxDelGECKGsWGbTtn08Ov
nRR4Lcm/XCKiE3iPiFjgDiAx6vOvVgKgYRrqYi1k71y0bfu9xPkvgwH+/6oKRl/osHb/qzpamIQ/
WINXz8XX//jfd8/pc9sR7fNzr+rHT/0YRPm/UZ4yUgL890P5+71VJYPfHHZfSzJWWsCEDo/Z77BA
E5VswGpsvbWk+CPGPj9ggVRCLvFd5PH4TDX/rVgfX/6xdvVIQ2CaJYgHwl2KcvltTvXTBlkxNEfy
3pHrjK8bBnw4tuGlldMQWLVBJY+lD4Ns1SJiB7uWpsyta0gg5aYwsuKqhQONzMiKfPK/M7Lf7NHm
yIDgkvOgYpKC+U7N65leAlmaGtTrBd36HW+5jfq4ZtvbT43NVKQnmxQckGugfkuc8JK29wLaxqNw
jINWNUwWikLt5ZRmn+Zk5FRqYtYAhjOkVUNYcNG3a1GG0cXo9/KLXdd6GxHHuB9hO9zM5IhBl0As
WhBjyXE9q7aq1tldb6mas5ownqdyzIuPIg/lF+wd5ZOFNadZT9YCMSMLNiamFD/Tay+89JHM7a6m
V2eRNqsGL/P3Hq/zB2zCep9MbmORT1PrTxNihY2ap/ETHUmOIQMhIVcYextsDiW0dvpr3cwwhCmy
2GBnsdGS0tzhHQfgHqJ3MQk0ikrC2IvGrInxNnVAoLhpR8+i9JGkJdW0xDdnNY2B2mmaKzwb7ie/
M+ERdxz68CIFHKfa1iZyty96jdwR2Ix99vupLfcttngy7heEokOS9aPWBD+srEX5eQFADX+1GJti
V6dl+sXudIbRwVHojhrnNTbN8WOgXXqDegJWuhrGujypbIaDZSuwUGFOYEjRliS0zn4lUdMyRluV
U13BgKawfoh11D3AZ8mIGZmDhNbn7FR3EIjTestvMD70Q5fflKqOb/FipMTWTl1wiJOu3SOYjZ7S
aPRcXEJu4vmbpNSspr6ncVSSHdXQYRpMTmAJqvMdCqgJUpTTp89u26PXCiq85CypCt+12yza7MnE
IFUg0L+HHgHdJPTlpFYmaUU9o8AWph2DBBQjAYecBy2lB5QQYu2nVHb+RZoEGE7Rn4TIDLqwUDyw
E32INpPIOhm6lLgGi4q8EI7Xttp2dRFlG1EZ/d5hwnHBjMy61e3g04ds3VWAtKVfG8RTF+ugL+Yb
TGR2fjfC68HBz+AmqaV9Y8ZzhylHxM0+b0u6l1A5y0+oOrKz59HV2ZiQG15wkHvQtjiW7RpNsy4J
J3J7xAgos4F+tyXuQX4KkAbBiDETk8xbDcxjo3odDGtbWTQmaqs5+qi1013VxHonKkFLZ5gNe1pX
QxfdEYQI1aOO0+BJDEn9mIrc/yIJqjp7Q48fSkAOWEEiztZO5T9qiBmY39HMrKbOdJ49N5HiOiKg
QZJROuQY68ZcX9c0U6dNprVzanqngX+b96hN7UbpJ5dx65c4jYjPyL3Jz/dEq4zpDlyhtg/ZZE20
FqXgyqHomREiivfiMwIaxuNV4kGaRvRP/wexpYrXo6sRLCUZk6xVnSgmZQwAYZMpi7CdwDeXnO7Q
5zWPyRyi8SuCjBYxD+xz5RjJcwZDJDxYQZy/TrU2dynjzIuSNxzdHi7Nl0bK6srzlLsfhZgf4kBT
SFmh7bw0ukiviZeSznmcMTNfESDSfzZmLEYpIvy1KargwjfT6CNPVMp0M+CpxOxQ7dhMpk+0DfMr
wt/FsG5EjaSLnqO1pyFaApnyerrH0LS8CDv+FE+otOMxg8qT4lE6F53Zy4sol/MHFhu3uM9Iu3/2
U8O/spBscgGvbk5tpLKnZLJDvfI731uiagrjsRajvsKqIL7pIZ4XNaAirBwxKmJd3m/cm1b12tl1
YLO2JxY5ziar44MzGmm30mgYjJ3ugSUwsGx4zWhjwpbqyhn2T+NNHdEOlYsdy8zNjTnoaVVo3hQs
CV25belKnW03+YyZFTMAUuhVZykNCUOrD3roAZ226HPd0TUQ/HUlIR5O7YGByGZmg4uMbkurqn92
g5GcZKrK8ibIDAvn8Iwg2CxBA9BcmJ86pq5qa+Kv3prKrujFhZ2TfBAwZF3+XxK561bOMM5j0CVU
iPYxG61iyV+bFcvRIMxXTR19Xenc/mwA87mxJrPa2TgOH/II4/NNwTSBBcWKXJT57lB+TvNiPJAt
QRdFDyp5lbji13HSVP7WmOtgXPfIkbx7ZHn9t9FLrAK3QFF/dhsH7FLXtvjgwL8wrjcKIN/JGLqA
FSqv2OagwtTKpWQk2mMOb3TTz4I5cRhBtu08Vi3HMOVjKyWTczsLD2IWYmcVAdnYmCw+ZIE3nhlJ
W4dI9/F9VWgYKabfb1UIDSTMOv2pnVoExlFRLcj6N3rI8h4aS9+rvHBJWbruanmncdFvbFk/VlHP
i7nASOIFS1IlbnhO7EbDOmqd13HBmERw7pDpKczzvZo2zpR8zgBI0yf1vrpwULrIMfZmgmayCyPC
ZyHWEXTtRqPz2L3xVCrFSkyPu2UgQJbBYB8d6WZ0qBxGCcfhjdbiGhVoXNuQMH4jAnfqdeTlGErG
ZglbGmP/tXojwlhmZz7QZjbmlaLhCJ0my/3xaubxeQ3hQVTroafUceK86DZiIdI4XQqbBifmIYtS
Y2st5BoaRv1ZjyjQ4CaTkgtUJEVyl4st2AfvjkYauIY+zPFRBNkL7iTrm7+kt+e+3RJaNbVfDEy4
62yWToLCGarIynFDeeXJSjJKGkpzi00AMI94g/QAo8SjTiQ0x6EQiW0Fm3ZB/ABw7GG6+iX5OgUP
DHh/lcZAGOnlmtu+IVNOJYZ9VZv9DGyN1NVqW5nafsKHlKXHYLbbr34dWuguIMgxY1H5sSAo3IZc
IXpvZ49veuocc8FcNsHlMCtiWztrInPR1PGXQrX2yW0aA7psD0VBWQuHoAtgNQnL69IN6mUkF9rw
MaPpKJy9PRxSplSdQBh1jGQ+74vJDZk38Clfmo0PnVVnNuxga5SnjOTqtbIqnwR2abUPFFGAizPk
XC/QbpsnjbD7lBeuH29Ki6ChFZvSCH4sIGEoB/hjrD3TDTnP22Z6rT0zjle2dDtyXox43phZ18iL
Hk8YcyjTxw/AYrcbhmbZ/WZOomyrBCczoCnmS5deOxSEwPc3hZvL24EYuwdb2h6JI35S4TH1vKd0
qDXdbTOub/tURdXGx3wzbRG3UxQkFXxhMEgMLse0bfTaJqz+2ZVBfWupQt6FbeMpIL2StnFEsx5X
jLZ4TnoXgUXGbEfs+jbdNP5CRejiBIwihektiKzhTN681a7DGEU9wpXZfUDuD8wjwjum9vCmsnrr
x2BSHiOyYr5aTWEld1k3sVxEw1IdpTE6132oaStTKIAG7scpuvCVIkusqrtpxrsdRAXCiQT1LWRG
a0Tp7UzdBhtM95CFjtmzL4vuWlcg0Erd91tegeZroV3zbqBb325MFeS38TwaDHhE8GCBFd8TehR8
1XYvPk5Y0c60TYxPE0qUeh3W6Xw7VKn+xPpLueDUHZrowicGsSgdIE9DIfyjKKPpsUomQESaPQaZ
sVj8+yRnFiwCIsUZ1iUeUv7AxlsCGlTlVMoic47CgJ7IELIMG2xIfnGSXm/WMOpi+4h/GdoKxGE3
2YCMxhLoxHE97VEBRMkJ1EZ2Rlcy1UftmMQIJmleGxtQTMG3ntz7l7bx/XrNgK20ti1nqQdSHmIA
NPEwNiZojipZpDRN7JywVzdYmo1UpTt3HoYerjKYWuO5aloP14eV+xV0RBghR4YnM6E1c89xZ4Nw
r/KfaryN/p2LJ73dBzxpCqLSaLqMk0P97KKua6dIprthMVghWcOIDFLb2I8QRo827xMP5myAzoll
p8a1tp3evppVRMFqV4zEkXvcC/abmcnQFN5mATXBzZL0gK8omwPskbkjjXBPhIzOiYOL9BaFgZD2
2kZozkklL91mSlZlXNf1ZTxXlEcKQSJqLFMVzlWXors6uWDB4mtCT7S8lgnAyENKq32DLaa8RQJU
Gxe+S01yP9FfnvcEQLn2DkNrnByJ0UzSJ3yvTXFwYW1NO5X5U/u5mCfxHJBAIVG2azf8vIh5Q1hR
kelRJHUoB/jeB4xHqx5r5M5qRmLxTIuAjXgTTZb4DMESzmrTNaip6lAt0d7uFFywfdfDIfNNUuam
wmQMCX35UAkr23cRnALKQDl+iMuuKI5TIlOxUJTRKpWOjtLLyiGYEhG5WXV40S3MVNg4jE0XDXI/
FXYQnmyy0PROpT57V1CGXngqaz3Bn006CzoxOwNEKIN41/bTmFFuq3qcist8SSZYI73C/MVst/PV
qRR4bA+hH2CH7PA8xg9sUrJdBH4lZY4Yhot+sH0BbhpvbvExBkqSfjF5h6vbSHfTppQkoSJpCZd4
HziFNwQ2BZ9SijvyeibEKxsg0Z4DET4hFd2MfK8/x4Yz51s/dD1nNRvk0nrWojab/cY447r9RJsx
pCI3VXQTZ8glGWGrz4Y9BjGjg/kmbaO7tK+F3jRJhmowDwYA6bMNtzsbpSK8JtT12eoKtqkyNsJv
jH0N6whpmJMRLQbcJDCfp5cpamwb1YQZUbCKvj3Vda8/aLOWay2x23O8nIpjb9eGg2gPM03UsjYR
p5qdmeeUFlULPBtwR5MrSdGN+i/IQxjiokgGaFPJpvAg3nCuOSRtE5EeADbpAR8/bFNFSJdLtFFk
Xk/Szq1LpLZ9tOGn4YU6ZQ+6vk4rLM0VoXDw8xsBHjcqvVe8U02yHZlff2zxSPF6ofx4BhJewuTF
y5hLL7zwFCD+dVfMplzlkdvkm7lw7Ws3j+y7OqmcPZre4pjiPZ6ByvFxSLxAZ57L7rtJxQki9J8A
LaF9DHN7VISlPUeMuB+mKekepzrq0j05ndapZ8J01JD0zLX2zRx6Sc8ANGsKX6w9HNzFBqcE3suy
TonJCbQmKXO20TDvDG7soY6y4OzLeSLcN1s8EaVPOOoGLyRzTThU9QIcR7U5J6nol0TOkBUbMND3
Jvh/WXdzudC/4sv/e0SdECNiM9f7+8blISmeX+Ln/H/9RdrJjx/+0b8MfsOp4dKoRG/Hiy7pdv9I
JXd/I+gEOR3oAtKAg+VP/l8D0/7Ncl2T7CIJDcF6m1/8aGDaQBI8j/wdm5E5PX9GG2/5779PlfgE
/3buY9l/nDOh2POoJ+iDOgSfgBZw3s0OLBJo1cAplciKkBxdr51qOpdIbJQx1S/UlJQsIg4ehppI
IpA+NPQwQG+Q0IZHiwbHq2jm8pARhrupLIqSIij2TtGln/Mm83bVLBUvepfVL3VHvyto65b9eoqu
jLAd71g3jV2lkRYTl9Y1r6zF034kHvJOGS5ZgLFQzkuYIzdnaZf4t4xiNwX6MmGIfnYEzm4Ybt2x
nqOjlAltEbQ3O/jb10In9UEFkX6SUR28ZlDC7FWMW2mP01/v7NK0/XWe5uNrRL/0M3uXPs1tam1c
OXb7ua3ig+sE0549ilbfWMM3s/LLYEr8azsPhyXsvDpUMX7uetJokmtHMGNv55sBc9WW+O7YRKIs
KWRyqgkIo4n62M9V9TWpE3nZCQPkgq/v51YEj9bc+je2VzPGtdw+4VOtQhvWVNUy9+iaxtuGcUtd
OBVpv/cnrIHg/LOnVk/iBLq/I4zJemmYvV+GWZJcJLFEEOb57Ycc5+HRnlr2rJCw2UXDm3yJvdF4
tEJazjX8SqLb2/CLwpCK4bx1jW9AoVBJTsj4GOQXl3zh3KfbUXKSkhK5wrka3LAtOYu5+OmrPN+G
wv82OuRqSAm7HpENYdV1hhauye2XoSDFgAYUceeJTVuPB97hgzLwFRYWAVhzGKCA1+KpjxDH1zIn
ctftq43SmXlpx3F7UBZ7xGAH3DoYJ/R7HZ2E3u2x5A42UctG+OA387Bxibe8d8TSq23p/HZzbH8C
B5sdtOVX697xiuskzwGmNz7AUdkDfW6sodh4YUsTGLmVxSK+Ldz4KyiKkOEdTo0rkzCLo0ZGxpcu
LmgIFhdDNQevrnKijyOVl14NdvEwjVaOQYPw96EkPoO4VfJt/d4AMaOEdbtEbpRrIwCnB4QKLabT
aAUWrb0OnMZYm8Rx7rRKrauZQI1dOgBajWnksa9YPLWJCPKPOQLcejNKSBpGwWcWpCaG8qaEFObG
FWFavrrThSK9PlE+YTvgoewxff2/1J1Zb+xWerV/EY3NYXMAglwUay6VVJJK4w1xJB1xnqdN/vrv
obo7sftrJAiQm/jKNiwfqUTuYb1rPau2AGhycN5VOM6e0wroUJojcEAdPnFipCpHptFOBXHxpLuT
dxvx03U+cK15AwMVUhjSZHjblSK8mLNurbvIZF+fdM6kq2LEf9SaGPzpz4anuyCtnVwWn+6cth55
Pa3G4dJY20Zp7kY1KZaQ8rPV1dGljsYnzLE2RIe2Wo7nfMBE5daEF4C4XCPO+Dh3jENVJFA5jMjW
/pvx8D9ZVX5WPYM5kDB1SSYJMP1fR5CBA6+tbFkOcDBC4hgI+uNvrIoi4nEsqhuVgUoac2NDDfpr
pojobMqaGQGF1nDCQ6BXp24exu8AgwvcroKikMGkKyE2tPSmDM3itayzZkvJQ2xubEz/Obp8A1WX
C14Kr355n7kT824DUTKtQ8F7YR/aZV0Y5YTXlgsKeebe0tL3P21T/8JX4CxzsT/N+hlZmYbHBAy7
lWPZbD7/tOJPWofvOg3FTpfho0dgD/yp+ai56p2sIR2gZUq83AlpaG6QJUHvmuPWHRR2qrqpsNBq
HIl0JLGIacQ0B2qXGHA1m6WuGzBneI1yKrwdzu8WqeXaxIzsG33z7tL3XZIH3RE2PmL6cwFmxZ/1
Ug7Os5Vf1FIYrlOttc6WEnFPb6Oj8dMs3qaUjKdNah7oTDVtX6Si2/A5QpAa02Q92FSUo0zmFyIu
3nvppsU76QkKFZZScwMw9i2k9fo2C6k8J4iec1MdnVcsJsEBNn1wmfJ4eOAfnW0z9/FrAhjhqIZx
pviUWnUYIHI3wp7alfZoAqoZJ2Q2lyb20eqCbYgW+UhTHxOpcSlt59tG/V+K3NOl0p1gmb1Nl5r3
7KfxPWKNJO8cNM8dDqN1aEJmT0ziTXVWWN8UUQNnoR/n1C9l8gp81qni3MmJujXks9ZJ486bXe3R
bEd0xcBbWumXgnpOu+rZhsnxLB1sUaAzmou7VNoLrkF7U7eim2ApvDcGi2gKRTRDhJ5GcwAFtK3q
Vk6vq3tjHMd7Nea0vMClprIm0wELWgC3s6knxAYG7LE3Ms/nfoitu9SND6syg2sZWDDPguwJX9ZI
pnuW44y0OufvuWAqgEDd3QAWibiQt+pUhK59k7uMO13yerB5UPxXDUarbaPT8owc6kY+qe+KcziY
wpas6L3Nha7eKT2c6Km0szVeQprVuTRuPFDmF/T08mxDK1hHNO7QJ25WR8VM+T5aVpGsDjiuOAeu
c5QQwtI0osdsEZ5GGp+0cDqr1tZ2ieuMPqTI3J9YqtplzQptVq9gWcfMUI/uqSfSvt1lhRuWtS5r
PIY4jbECHtGtCpiEu/lnYex/FklWCmvdLytns6yhbhOxziC8zywEzEN8Y1lvAXoWT2pZgxsDv3cx
lqy5lVFPr1AH3a0xTqzoVG89DE5dnmah9+8SR9a6XIyRqdYY2/xnY0iWPcJZdgvUf4wQ6bKHcDuI
tT0snAI78M8WJJjaMCSCFjvCEaydK+YpeddWmRXApWFfixtc6Su31FO5a4XbHOG0VVh02Sf7JpnX
yc8OWlSh+zFWCfXC9MAvVlZIeSf6swbW0C6v92UAgSWIXAqfmp8tfRb0+oTTQt8pMAduAQyjvs8t
vyLn59RAmp06IE4S83KkcH8OF0wAE5+eXLmOlnOH4PgYeBhXbGYA6OCZ624CrVenPMMaBuJXHQJZ
kEQo8nxXcfRZD26eHJK+NxBE0eTW+uCR9Ve0tqxoYknPElXwYHZld07C3HgBNYlU0kr3oZjge60a
rqtbI2q83wROjAs+bvk5ZP1widspftL6pHsMGJK2a257zqGjCBdHeEOBQy6s+M7WvdHl1h+Zt7Zm
9vtGq9MzZzpkmpECAhgchiEvjPkjYvxVftthOSdSMDrNh2qGV2FX1dpztYm2PlPIbR64+s5VDBJA
LbgbCquMQ6MxmGMWYA/X0HPRzirM0RsztbSLnEvz4NjKesyT0r4gpkriG2xdKMLlFVA/QNhSNNnB
1IDx01RLRQqGWrzCoV71GKzRTc/AUUkLDCMCRxqLD0Vy7JOhDmTEboYJxYE0xLMwzuBNbTt0auy2
fIyTE4OQTvjEUcHt+OjYFZWJjasdvXoY8UoqdUwoloM9iVi7rmo7vI8xWr/pCq8Bt+grUl3uKwxJ
IH2DmLo3vUUDxd56zyw6fcdwRzOREHJpbM67DxK64XvV0xklHCvbMKAOdvwnHwIfwIbvSGIwK+yT
UXk8/MglGVu5iO+1GoW/MKmHXZVUSLQo2rZ1ifkxghQ4irQT3y0rhIhk/i1wAsNZgxdEQ0tsauuK
OcIWxgajIdMQr2WbWkdsAf1ZmqjFyF898EVSiWXiUNhiRCk/QMEgyeXAvmm4A6C62EdPWN/56H1M
qjR3bGDMm7ygLA5OI13eduJNK1i24UOUm9OOlYeDdZCKZ5pe15Tq5c+6VRmvFjSrPeUH1csoZfIS
tKL5nfK+rz0NP/rQze+FJ9DPMxK7SSLtA8DHs2GPdwmOFg79iimQUjb9guwVvFZLsEoMisFEj4FF
UP1mVQfXpi1XBKk8Iu+ae3LHyUZv5PQWazynYraMkxo1mAuRHXyi91m70HaTERFjOdbPBfDKUfWz
ryLrq++jYOdZtba19QlmXZPHp2oywunUF1r5YGuDcYVCD+sfCG33e0jBXPhm2ro30NtZbYbQTB5p
aLTb1Ty2/FB5mlNVb1W7pjQlR+PKG3gTpR2vQVTY/F/BMWXxYK0Cp2qgwxc57w8pMQjswQFVJDkV
+khBJj8ozWQoLRuL68hdarfRvmiceTN6WbujflxxcTLNVa2l00HRbLrDEgrxHxj+a85JMKb4YvLO
uVdMW8n4c2vqvfMe1bGO+h4nq8DVqFTPsfqPaHvC5hrKII/WTQrSUBq9oD/PjvheCl83gx7ov7pB
c+68OmB7rK5t6lhEWKKufTDCZsp3I0iyr8SkLs6M3Oe8KzhU9+zts1Ho6EbNuHNF3ZIlMdVO9Hay
jlUmnrtQ1ZJMBktx3QwNS9IABtcyqvvKCXLDZyvh+c4Kt7siT8xXu+orJClBHoGmcawtEa2WJT/z
JSuoEkm4sq/AWNtn0wpxYoxxZ6+trnGLHRkz7VGyVV9MvRi/rfQjaOd1MVaKkVNIRv5OQw3dI0J2
q0grzjlzIUvU9rqhSMNZFVmys0H+s4pAW5eq1RgH0XydZ8mWnq9uGcpQ2jnSA43nIrjpxmS+5UB4
6ozhVor+1U3fy/lhikLfsDp9VRdG8p3IkIhcXmxdeKn3jgzqN54vNi8yJHfj7ISnLCqqVzEMY7iK
M1QIX2Of3Xm80W+zbMcnzATmW8DA4sVObMasorUOELiTIztBdGNngUY7eqIzJMmwDgA29pMkPHQN
xnTPiZn0qx5kelLZD0xfpnfJOAg2YJjDJbXoIEywmDhFKrO9i+2ZwWnnqNeeJc+vCsxLPho4HFNL
Qj2Np3pj6Qn+MM1TjwaD8x2T2XkH/MvaKqdM9lYpuchGnGTpv5s2Q6wrUr2SLgLsJDYCsymCi8yK
6mDVvdqGWW9tUkOPnpqYk99gdJIgVV/vXavx9mFG0R9D50lfEQ3vt3wPxhpoz7wZqi55rYdJhgw/
wpC8fv4QFiyiq5ZSju2wbLg0etU7eDZPmTZVx9Rqe8hgFQeyNAJZ6yTc+TH5Xb2GBMzcV+UxYc0Y
mKtk1UYyzwNcm2kjVqg25Q2kVIwFm2zo4NtLDynfSul3Xs5XDF3e+bBozeepiFsfqdz5rPCB7aOU
FSIwc1paO3viVYnzPTFTvucCK5NOhjxYJSWr2QgYBz6xXE99GpwMPQjOxEuX1OGHRJhJUsbsuOZI
yJyaHEO6kSpzA3P2tctd0MrOKDaZnKcjCl+x5vjwwL0cflQ28tnmispw1HkQFECi83FwYEHQGRYr
GXFNih3u5m6anSICwHwEgX4YIcF/zf2QcGBoi+8oGJdcmRvjK5oYbmmBXlGbQ3FJUSTpl5GV6VsR
Q2HA1GIED5Y2eOeCg/aFu0pHG6/sD2KyUZak3ZrPCcauBbBYveW2CcCsysoTvTaUuTpVsq9GYjEC
//sOJkJ9U5hFu2ec41fUmAqV4Kc1LG/ezk6i73jDzCfMWfml02h3KAYHUGqO9hF5wIpgg626JD2V
hjyqdj+5fJ7I3rSHLaTKyH0wChCeEE6TZ1tk1qFOs+zGgUTaI0PKA9avS2ja5Oj+67uw8a+uwpJg
jAEh2KPf/J9s78SOjCAg0LzTpqndSAvSQhMO2IxqWVBm5zXcf81MhdfQLop01aQeCQuSc9o9M/zp
Aysb3srMkpAO42TWV+GiV6LpmCNuM9HrxKhmcmTFj8IpYEiUK1chEE6l7R5jnPA0nXND1P6Wn/jf
FuT/D+GFdUGECcban36//5+X+BzPJbOaPzuJ//PL/ibGe8CCUeKl/AdE+G9KvGfgMTZcEyQH90xG
p0gif1fiDYuvILPAXxyz2eF4RP5hJdb/8Cyoxx4udp2v/Z8p8T8m/f+MYKCX8hyyt9oGsB3ANj9J
gz85iRXUiCLV82FfDFYJkryodqOs812T6Ldm03qHOBjesLor7Dr9bwagtJ7J3PxvXgk80n+Vh36+
D8MQjnQc6stg6/xVGqPjU6OZOyAfm7bZvnNomTZThHxW2psoOln1vrYvQR7f9jGhxEkyQaSN95xE
yAh1Y1578KatsZ/Jm8a3CJ8nE7oktYLotgEmntF2ThWjSUwNLUac7h61a6cvHCu5sCpE/zSSQJnk
uFFBsUny9oL77m5Mg6NhVv1Ks7dBm79YeXjHLD9fJTK90p/VbFqMvZaT0pPDfBsZH8GKhsqm2gAb
a9e9O08Wm9dr21ZXqBpbBu37JDQvxGxMvFcgm/lgW9MEM24z9wzRA7fAjTnp4Fspcn1LHxKG5nOp
4fGrMe24L1o6P4RJ8gjjEcef2humc0QK9BPQkViYH5Va7MSY+yaV3uJvx3cUwj2jtZ3KXRm/YJ25
bdz5aCv5u4zivSveycE+OSF/fOecG9k82AFHx67c0Au4Hg2QspiJKFT0DJ+9adNN2UeZDV9xjSmv
n019TSjs2/BmeimlER3y2cz3YF0Rjp351OnjWaNMYu2EEah5euIpgnmESXRoxENbOL4N3GU9W+Nj
rcIL3LEtqxh2ABPrSlZMm9hed/Z4rBPzKcd1gTcVUGf7WBfqe8jdg2rF29wygqmEt4rG6jUc4+0k
45NRm1xfFX6poNzgm3vi8Vqlcot9wVoxF8vXqhs2kxhuQy14BT17GmzzgV5PbG1O/6Sb5VrXv8oc
u7wYTj04R9qiKGZTlJDpHRdeUrN+iv8L7D13Q5QVq5sxX2evDo9mHdlPFK4IDK2UmNU4w6eIfvUW
Y7ohcLQn3adYIEoBl5sVQV1MVRtHH305RC9Jrl+t/MVpmvkuScf0ZZjzEze9+0ANyyQGgzIdotB8
DHvtDHiHC29t18Uekumr3Qe/wRRhib2r5FOLuW+l1wuVmmOn0TnUC4/zoQqTF4uz8b7n+DMk0WUO
nJtB1WuqeLZ0WtxZ033jVmc2Lx+jIpwGa8Ikt9Q09XoInSe6dCrINrSU7RkxQqnFG4GfW6Z7N7pQ
EHZDZRhHOBDARHqlzfXS9S5x3CdI2OqlmsFIEyOkon6TjEUG0FxvzrWnw/kJYWXFtrmZCP/THvoh
M3dbpxeGmcw09Hv4B5ikrS1+gmfh5ntqEVcofOOK0NULQVDslNmOR8PB12fkeGB6C5ARU/EAOGnZ
68fIcO4KY36KByp+avhCMcZwKlzlhjYc8rDmts/VHUeenWEov5hd5wTmYRPW0ac9WPDXk+V1Qg0V
mJLrTt4B1z2o1HvHgHWIe/lVpvohqef7SXBrgrJJ41pW7OVC4cFDhCHbAbukN8lDyI3KnwOM1KYT
g926NPbsi1bwyXN3DQWdDVV8zuNiXNuByemHWnF8lQ1LkbzghrnnQkIkr6iuVKfuhiiw/Fgy/mOl
+SilhwfTfs6Bgtj8i7WRpNuslemaK/8JNfzJmZu7oOje+imv9hFGP79y3GcM3I/OCKhbeWfldKcy
JNGQN1cBk3s267cuk+9GZ2z7MrgRU/9WT+kLHRb5rqv4OWyNhGC5aah/nbHSPUyW9oBr6aByHQXC
oU+Xoh2/T5lB1FRCrCKnSfaOOx6W855hmNT/VN9mmu+KPvnlhvjyxik4FJBaqSThzS9qTEx67f7G
DvOsKEGCCAuZnSrQGjnbj6ys3eRmnK5obt672L0NeAWruvV4/jpBthdig5FgTivNG4UHdsMbdttN
+kvtFR8MqrjWgM3yRU7JYurwYuT6KurGt8ELLoXmXrXRvRFDdzsbghtC4ky7tknPRhke5tD6XYca
QKomzNZ63N7MfKwaJ/h0GGkz42Rn0b1GJyy2cE2zXB8aM5ccFWxMAURdUVij9z9zl0sDlZjFIqQM
J9HOlpCFD4H4qymrXTtnDwLa0xLEvG+zfkf6Dg0bNoSTbhrbOYPUOJSzdRzbESbt0Y4ohHHceF9q
S2F7cLTlW2+mT0HeArZodpQWrZyx8GuE0xWNJdsOhaRq7HVVvqNo3+ae80Kg5aCoxuoy60Tt0H4c
qm1gFmvdG6DaufZB4F3GzgK21Xmsg3Fdd9Z+im/rEsdJjlcRH43Hk+5m+mufdXfg0PaLt2zleLu4
C2j6aIP9vJg1ocRc7aD71aQ9RYeWSo928+LCtZZZz9XD5CZk7Mesh4Rwo2ZznVu4TGkAuddm8zwp
Vq7lhk+c21pp0rlIFf2uplNIPQf+ubtIfcNHuRWMRRIm440wvztacjcmQI0+00+c3/xhjL+hdX9F
oXVn0qJLKd4+TsOrmMaN6FHxZOO9ugkjif67k/TCTiydeeG3srmVteIlLLGiy2csbEcnex/c9C0Z
ivdQS9Ztmtz0or9zEts3S8nyEkRnyaI168N905ZHZwSr7yX+VFHJJhlhhFoGgMP68Jz6duiNfamm
s4OTdY2rzk88fZ+bFKLr/a9+7l9JciyXP3ADySelnx8Id9i1zi6VkQVcD3Rt2CNRdW7t1ke3bv3E
XY3xIzAck0UhGtcWyzJJo6jLiRX1mw6q/2ie58Q9jEZ2J7z494CF3MzCeG0F7J9lt7PVOhvQMqNU
nMsQC2bG9Dm00vumsAmbYCDPBz8KYXTk3Vt0LrIb3E+JRacaElzVJrcVOqFOGndlDvEzGoUEKWoQ
e+DHSi4Okk3v7DI17su8/bI8dYridK9qPkCyWozx6bZm0OfB1QnBp1kqWduO/dyo5sOr+2DTWRYW
4SF6lrXWMjDoUAGT/EmBo7yHPqf7dtRCXhGg9+ySJqtyoJJTa44pINi0A49cWPKCrvgWJtOnEfQv
7UDObiJz4ljNc5OCOBmT54T7ppSjbwPCIdzk2/N16IxVz8KbBq5vyvyhrsg1BO1u0uXGGTTfCM9Q
ejz6P9WNB/MlCkrfG7+zKCdEd9/V3nHMvUvQxXdJe9TiCQCd46sHHJHbst1GdnFXB2W7JgaBpzqK
2D/ijSb6h56taD1hM0/G3ew9hY7xEo7iIe4F64EL2vuaxvgYTbknq0e6zt1Cz7tRIr8f9Av2xA3+
WTzk75qIKDHWKfju5WpKPsax24PlvokrTLparY7Ka3V/rO1vr3iOeDenMjzixlslDeBcj4tEVW/j
DprShMnPvdpjuHWt7lcMmUgIr18zt6cWjvMDBVYvaUdT1VQ/46XZzLV2gJ3J+MFHDu3YaFN6Te1j
nduPuCwGuaEi2CJr2KYw9QLHZiSY50+hcGgDGJL4SIHETQ9iiqNlO0MkKegNce38U5MRrJlwLg9w
9hvOkI3XvcoxLZ9rxun41ORCme4mNNDOvXiJcIHRmMPXMJbphnY9sUPi5u4w28FAqT1RB1eqTSml
+LSLLLp3zdw+iTpEiWKxz/eeUaXPpeO5G2pHAZAPJp8kxSnv5HjGPQRsdMZEk/qmw0J+TDyXoscI
iZNhLYKPymJcj1O4dxpL/OaPdD8Z5M4fGujEfU5vwC4Qif6IU9EEohN2d240NUdRJPlJaE7zyH2P
8zEHM7Ua0LXua+bsV2ZblNh6NXtLEo0HobfVqRys8NBr9DY7TcgeNzNECibdPYTwc2AdDpm368uq
PhdlEm7YayqyVx49aV7VnqndC45Z07dHr3eYwKUaVy/VeHzuIJbOneXofmFM59I1EJHCSSSPpds5
z6IR02dFr+8p6Wzm2JC57yw1l2+QmLxbHMP1Excd3h+3DfMP6u37V42uLpp/hyi5s4ZOXqWXRA+e
Kab7dvSqW31s5MNgJequKb3oNFnPA2zI1h3QT+dOPQSlbj1pljXR+BhPxpuknHGrKPVeW7PK7pvB
6W/HeHZugAp17xHhxH1e9u6Juhf1QaFicSE32F0IarV3uKOTQx4TNMTq0FPRu7hoS2xG+gQmjJb1
bkXjDC3pw0xQKDB0v7SSfMcIqNrlywW7SCeIPuCiqVXJRpQaM5Iv2BeItbE8vScyM24rOjtpMnf0
kzbPE2sKfuw8iy+lelcRyhXID3/osunOMCZ20iqfhseWJ3PS43WLQk9CtFj39fwps4Sg79j2cg2C
+xpo9pMLqtGuU3rUs/0i50YYTqwZ+6vVxTQsK+xZIBaZchBJQ4QWbri2NPJpE/uvcF5HrT4whhZ+
r1tfzHaIOCS/LEjdU0kXaphuGYNuCk5ubAyWVEBSCEvfuqElMPo1L8oor0ZhHWLh3mZWv4a77UeJ
yXfc74b01hDNs6533qbS2td5JswxhTEnyty+DtbwFGg6VCPmSRorURylNzBDD6E73blxONBiX1v4
hI1snxdDuk5n425CyHMNi/BiUmy8OjrX8dhuy4RDeRsT8TGs7dB026IFIl1tWtK0EUb6sj2B7yIc
6iJNFzTxtU9/0of+hRfGXCyWf/LCuGSXaJQSkrsmXE3MJf/EcmFGxYlJ2uPezl645senWfXUeY6Y
FjXqP4/CLupbVYbzPesTyE14ZVc9ATPbBLU9rlq7GJgzAB5zfl6VdHlrpuX9kcubFC3vVLq8XfXy
nuk/b9zy7pXUCT/S64mAQhXCuV/eUYK+1ZmGm/lIxVP7HPy8zCo022OfpdoxDHjXp+WtBydKSY5X
0rMBIo9xU+vhTyGCRjYscA8JFNF1oTfBxTClsa2WtUVfVpl5WW/CgJVHdIHya8Jd18V9cV/rLefz
MIq6R8aa7aMo2/zkMqM+Vtg27mhtM7dksvRHg5rBXbCsfqSJZtRwVkTqg/XfxrJKYlePD1FV0ihR
RxuCkSymIMNL9s6QzNTPYttjNt9PqRu9FxXnjEpM3oMFD38TQZV5HsyIC8M4snyLaLRP9TRG95ZX
6p8B4/1NXnu+WTFVtH82Aeqh9d247AzMBIavYNktymXfIFM8fYtlL2mWXQU9p3zWl51G+9l0+G2W
5KHYieplT3KX3ald9qnAyaIDVX435bKHRctuprOtUR/DlMCd2/kLkfC0oACgvRl6+zxSEvrqTqSm
V3SBMPqWDqIWWaLpbfQUptbJBCVWhQhQKc/mprcHahJzDnDUHhg49Ipbh5qa2yhidmhURnRbDTx5
ZlbT+mtpe7JT8P2txgl+WWTAcWIyo+VyU3b6tpXCIeLf/fyJ5BlyzHdu67BP00bJw1SQg6GLMLuU
mOh+ubVhnPKERWLH8ID7qk0GgcWso2Vlhfcs/TBFdT+YmUfoXhiy3kaBybmE24LfM+9E8Mptosgd
uSlAbGoz1PVDxG1zP2rWW1Mg5fQUUe7imXPlzOOLhStns1EbTwuuSVJfs44WMm1MmvVMYertKIpu
gxbu/eYS86IBjTmbNHhv2sp6GmKOnrCFzI3Ih5QVlhrAuA6zB3e0CanEKmWOzhyHKVx8dYB+rmxK
qI4RpWSkGa9uHUcnYhTpHlcdRTO5OIam3m2KIVLR1lYDh54uS9cD4J5YF2glevw9AQPwibBGnIpT
4jX6dAPXUJB94j8feTD8xBleZa8zaJHC3BZ4KzDql8aunrJmsZbkq3a2dm5UYp8oRjKaopZbxFRk
FQGKvRf3nAuNlbBVveL08VTh2CoN0MEjYNI7w82indX3g7sKASzcRA4GliwNy10HCQH+mq7vzMSu
ti59rCvXGtrtYPCulS66JqWT3MDCyVnRZ/k+Mnw5THoav8Zz8U42jBOErIi6O263Y3rZ7II5I/Da
xO2KgY3yGx16aFfZHXGLufZFhb4IYctid/RyjhaV4Dp/kTSI41fjxDRFXPkjNyify6DjNzxxayVE
RkLDG658nTyEJsG9lQks9gkAZHEqO4lbvPLEvmLbPZeB86VXLelpg9mXq1hQtLz44hbzzaQTA6Gt
0+zBsBTmpXVblVXilzafXeZFX6DqSH4kLVt73VIMPBfQr6b4g2ro1zF7ExROdi6GFJpFfOohLtin
oBmmxbfdMgzWyXxiRi5WWgZ3ncErLcxcOkJQHMawNhMWR5r2Mn8olqQ9Zt3HAcjQk8fbzu1V/1Ql
la2yTp6cJtvrzIM2GjQ1bsbAT2kxi25Agp7gS8OiMXm/VMMmQd9MvEaQvh0CCYWwxxOxj7uhPESG
xiyXrpXXxF0umaFJ+FWlw2LFdijcTrphfg9oa16bnhX5Tk9AxZKIXsQ9q1+ET81DqOHQiEYvOWQd
fmJaU7vL0AbFRQaa+ghYf066UTt7Wo6692E5W9XLKYueoux+/Dl5LWcwQ6MfCqe3tg5+TmesuNYT
OVL10CyHt55P/Gfj/d8eUJ3jzwZs33f3b3+JiPzkG/4jMPLv/4fGWBTeGv/1DOtX9Kv51UZd8+vP
c6y/f93fhliu+IMCSk9ALZdLL6TLtOrviRLjD0oRFkuvdG2PGAp/1j/mWMYfwuBfuMy3TG8x/v7H
HEuXfxAlAYkD7tGwTd21/ieJEqIj/8zEsQm1cGIxTRMejs5g7K8TJKOfSCUYbNjk1wzmSDHhzgWA
Q0llZH3T/EtnS4dx0UTeHOYGoP5Q09UVCv3kabQxoVEii6Q0opev+WR5HroLHWsENlvj06zxNK/j
GXubsgQuPSdQOjALzL2rQEuy6l42cfwCOC4OHwW31PKeGqysXccJxlpuAQWOdZQRmLtWNkLJIZDr
uTja7JTRPO8OPo3cyOnKNHISVUAc6NgqZRFeii7Uv/WktDaJsg3PZ5/wmFTX2oORRppx26dERtcU
L1uyWsEDSe/GphpvBJ0o+Fcy0fIDNOOx64R0wS+WQ3Ab5LjlSG2BUn9wU+OVqpiJM40m8EvVjhHT
BRjY00rFEfrirBoruSE6imxUuC0yBc4D+pDpB7MSmF5JdLVc7qbbBiUeVrGBdQkfOdHNO8hrYkPT
m8GVrjVvNGFO4ZbYyZDt8Z6M6bFR1ZI3CFtgRTb2eQ40LaanlUpci3kFHWN+JZhgaZQmIXy5XGbo
Xr5zMkL7OomKe7y51Vura5+SM1cC8Ige6DUdh+j5HnIlGgbHB8/K4hf+b/YWFllzwVrrlgfWzjFb
0Ts0u1tbhNZDOnFsPhdhMIKjxZLirRQe9PYApl9T25ESPqxUtpDz2eocepNCR68wp9FUo+0brqQv
DNXGfsfRMyAS06jJ8ykHJZ/kjjguC6UY78TUFhc3rujKdDV4GX7Scqj0vew8K/fxaKbeQTAUrE6p
yhGyXdvsiVnDJYcc6nZgqs3SKDfhbPD33WASkm7NKA62U5oOGQ4LfJ6bKGfb2LCR23iEw0rR2RFp
2T5RpvVR2UH9RLUywLOwab7KNiAXwVNHrZegS7TZcB3q1FrqJcO0RvSHMGtJrJCVnxtfaO6Qs3eh
yCSJMD8qT+/VMjygRztSYTusa8/gNzY1HL7NscOwhWaU3nRNHN03sXPBYGQ/tW2Pj6ML0HrCXofJ
OY6OQLLPqxe3SPQHrY/a9xnA78ljnjQQ7qo5yWiu8Rg0A9VZZUZY9kp+AoIAp6iy9ntRTY8Ae+av
PCLHP0jRjH6GM0a/a/rFH6rK1Bg3RjFXw34WYQ7z02u6PRPRtF6LZMjfOpgdd17iiHrdeNVE8yzQ
mNLXpGldUXnJXQsDqvDK1Vyz26RpIWFGFBHX6nDivJAgyOun3mRNWKFaWOem0klBYw+fspWZ5PE7
wARDbZzJ4mnXQ4CrOtZDd13WEcV3rgietTkLdjPjPD9XJWeSSutXWRPFEIzRZj2o1H7dYhbf6XWT
v01ZuGA9oI3fhaUEBWXl5akgy31tCYRj+Ma/hI/MU8fYwgjXeFI1S0Q+WUZ+ywVdJ39BONNgUAuK
5knP05a2tTF8l6nBDWXuuoxAuIodjun0NWKcBKy+7Y0w+lCVVk+rJELXWS3WcB6PrL6CBDLBJDsW
ow4cepxDF8neQqTLvioZNWSfZ7ydgXLnZ4aIxWdNwaC3HTJThbuIHaeioR3bi5ONw+KDHG+juqQs
3jJMSjbCMhsfq/H/sXceS5Ij7ZV9lX81O7QBDrgDsNmFFql15gaWohJaO+TT8yCaw/lJ4wjuuWyr
rqzICIT7J+49Nw6adSQn4j4i0uRautG8tk5KBNWpVxULkXHCa0hBbFYJrY+Di2cOeFbXEkXia59M
LP96JFso4owPKwzc4tlLUNFthpEvChQn3yR+jLnexuUa9L5zg7FHxqG/l83A4xm9zrFhfhHCZW2h
iSdwi9OGfNmoxgHgsf/y89zelFbMP+mEWAGV00q+o77tc+yDZDwRsOEXT7jACZ9BRouIzamDh3wy
zKdwSnlHlRigZhfSwoaYOUlyb5LPtnQ5AsOv50rHODszMxfVB2V/CGOzS68dm7RJL+TIWWMiybd4
10x82V3T3VHGhU+WxzG36cPR0pwXsc9mW9Y8ib6ET0/onj88+6TvzJxXVhysWt75eDtXjrrPRiaB
QKKLnFSSrkClpqaeFyLQDz7EtTC4AGYX9HRUxagSI7KHxDFeRi68FbHaFpxmPgLOeDynOjaxjjgz
M97CYis4lvDCQV+wVhYGmumdrqUPUicBpoOR7ZUQlfLe6DURmdj35++U3S64ZVcKyf3QLdyEPGZf
0XfJDAvIWXjScjFYxCgUpzV5fMJZoWbkTQCxtTKHNE/u2hS02xZ6nU1vij957RGC/DSVXnsNU2/A
KZeOKQKRlKMVmKbtr3o3zG9G0n8fbC/qX4ap9E/pRKLKzjRIRkyAVKC8RuDQX6fgcJ/6GQPDZoCa
zdQzbeqKIrjz/riDM7GyCS20ohF6LKIP8DGVZFOy2KQWhyTSu+wj4jEK2L8n43RwOiTFd6Aje8Ig
Bze6NuzGf1dykveJMM61nYAnd3XOosWPmVbOxFAEBQpKm0NuAy/IOCQxsE2vY4xZZf06rjgzhcnY
4kM2OZ1GKGbvVced/dsiZV2WbiV4rNmK1sRfpkdzRJLCGcNYJA6TRxAC9JhDl7BmWBaZ/QhjxKgL
92TVrin2vU1MTs6EY4NdA+KWFZKcSnRrtOpmWE4APiKxdolFRGARzCejnoNl4y/Ug5MZefoRWTq8
UkuUriqj+TDmZkfCrr9MWKvBxvnCi94nIZSnlWcJvddROJyNaAiho4FF2BZuPLlsTWP3pq+NBtOE
E/44g4re8b09GdaithFJyA7a7ZtyF4+Vs8kjEj0pPaBwL8ZRTknGaKI/OoVWX/AbKuxqRSaMU58k
R8shtZIQKw9EN5p1mcbWU8a4l2YX9foNbVz/C7KxGKgNUpHfKk1k4yZKBtRDUsAwFJNX5VvTwm9z
KJ10/ApF6P8MThH39LRDEe8VGqifWtpmcz8EwnW3IrFc/+TkRO1cxb7F2xiGfgevpA+qHzuE3kF5
I6L+GCBgVNzOqZgwC5S5jzLT7h9r0yNKCZJC/rigfdkPjyqfH9iCPPRtlZYn2SChXdn+MN1Prl2Y
uOKiawue/wEkRmuuo7HR+ybiytKZzqu160RY5wSOgHZFIa7v4rlB80M61alIjJgN0GDf4oFElJHr
AenNiNI/KMmQ90nM5S6nBvlpHOiwsnAjEogHgSOMLpuD13sxDKzY7P1NTx898FoFjEftE5lOafSE
2BEZf18DzgmdpriFrFe/dCNT6MSeButkp1N21YrSzRiphNYrVkzrRVGr3bRahns/60OIFnmj8r3M
FZ4NE8z/Crcu3CqbwN9vLkh4Tq7y0jXcSftVB+2naOqA4XyfQaAJRVr9Vmldv1qxrIyV5UcM6zBx
U3CwqSsgI2BEZDToVdRuXsTUxZSPQ52N0uNJrsXbDOBs7ddzNnxrJ8eLYjicxgFsCGryTwus3Lqb
oscEOfSRSRQnP9Ia2z/VNnP0g8m2eL5KGa2Qr5ohk7hBRm+LjT8YbrIyHAJaDwSoKKTNNuBZzjy3
x9RmQQPdxXWHpYp58XjuZlT2bd0WmHNEKB4hqTAqEMibVtGUVg/NBKqDZ38+zP3MnhWLhoXddO66
u9gjSxHtGrlWWWvTwVMVxJnzB8EieCLgjNjdGy+RxzZpp+g1r6uoJ46+gsmXV0gbVrNtWteVXXd3
zjBujDypVmOHN7FW0Xgyc79EEcH0rG/7jxRVf73D3Z4G6yhzGx/DgZQ35CzrBwjz8z4UIn6reG+P
RYHRd22rIi0PMY5ntUlzh4gCU0WEjTm9YbwTpdcZp8SoSOzp7Nx9Huwe4R+JBcjb86Yvv83Mc0fw
TH10EzpLc1a6bQpE1UfmHk8InnYlMW58hHJ+t5G3fwhehdokA378tcf7TTyQXZEBbDfjRy1CTTSu
lTq3eLHMJwpcTthk7inWuyY6BXY5/smDeiJGws2OQKPm+ND7pXNN0+AF6N0q8YUunBwSi3ZmQ5EB
djSafYiWczqyCRJL/i/LFEfwKQaQGGEhrn0+MWyVqZ0mW77M8I6GOe2/+PqqqzbNmBhHUApjyo4i
PABIzQh5ibLdQOQzm8FA5rfCpBja4tqMrVPrYy4ntb017U0YGwldFe2NYhoUQ+pxUvEhNRfYetYd
/Su5aWiepo4UNRolX03PTdBaDtJ/2092cUteZ1838thHnfWejwUZapFsDmnFMT8LG1qPhAKwb1KU
h00BWj2XXpisRE6bvp7GDkxpLlT74RikW4RuL/fKaqKXBjolE0IcbekuSAB3sTwoocKUgiS51kew
yoKiUFsvJ6B71Q1oJ1ckfVDXyKgYbz02VMTI6xgbom97WFzD54hRe7aSifJXJVI2Ht0ZUpobw0bE
kXKaWmtgFloXx2qMqzu3r80Nshl8/NzN+AgnkAwP5A5bGMU6d0IZF7ffiY6U3vnC183B1QX4KivS
PxWbgtuxQV/L72a66UqWYbig0SAcOZrMAcgyFh4WZ34gkpmRcxarK6eL1D37aALD0eVfl/18Dl1f
6hWQ82pa14h5U0d9tx0FD2gk6NuiGM5DRJckaszzSUbF2yv7lRXbD4/byHvMrK1TMbNQWGktdoVN
Fnu83wkVMpKJGyc3qlMuW15QX1Z3HtcwO/4m/KCmyFEVxmg6nfSTEb7cxjxHFPqFvYGrW2wt7CBH
nBPVY1Ahw1pGe2sOzk1ZtjZMQOg4DBitQ2A2ztEGnDAXHnsP1WGxJhm42CV5Yz82ljWdXTzHX37j
FGfVi+Gza0D1OkGa5ztfT+Z4yFLGtVsOyeF7JjkRLg1u03UbSO8ECYSiC/7OMmRlifkpU+WhUyNf
4Grq7AZ5DTV9Cu1tnyTVcKgCFpqrvkrvBgwPN4rpMtzZIZuuhrGnKvQGPf+ZEmQ9DIyKai2d3HsC
KKSuJsHYWC18eWAKHqrF1NwIKvk/mTE2+0bXl8vkrfbbzlrNpewQ5XCIapWwQa1sKYN9XvrhQVvT
vs68dF9oaOSWXTH8SFWlnyl3MaNmpHOvx0vPMVbgeBH3/Xp25AO6w300TMn8bmHgfijKCRuMGSXt
uhbO1LLFxR8QS45LJjd7WWYofFhOR5mlbrsUYw+IMQQYQpYFxY6Ro8dF7gdqUcurniibdec69RsQ
hrPLzhvdGHviB5Jx9KHOm/E+Mx0GR2aU47Mv0rc6s823wMxxynao7QZ7sLYEH7IflMv4jOyrqnAs
4M6EyUe1XLbOcXxiFUQy4NQd7NG98Sjz1mBBnfMkBYJohMYbIe16W2AUokcm/rlpQ2PbcxnvlG9S
3qkQHQgq1y1fGe+V5JYl4bGp63VhgxAUVghsDKbyPsZw+KTU2O6QIZF5WfudvPVCeNurMFHTNblc
8Ha7ZiJBqMh25P3Up3kOK1yHVkJEGNO04wQl5d1IPPNJqhp3/ljP7fMMExKhT2q/1mNi7iEdmHyq
M3sIxeffFKHesoFLwlM9DpQhAwqsnkAB6pw5db/GIvtU5KZiRsWXDXwj/9NPbrDnfCgfyGIdKIcC
4yaza2/rBMMrY/l+kRwVEPFYhO7lKPs1kJkHUAnuTSUDhIyadoBoMhyhHM4D+miTRLWjazbeH1Pb
dwbW6TXu85mCLJjuFOrR7WhoAh3BU62WwUkyGpjvx0Qfcbwzm5pg7Lwokct3mRprs424ScIuPru1
rvYT/cbWmChsb4JRTl8zuffPaTqav0PTkQw3+/Kum+N9ouSsbypjSofrqEcPzc+KDvmcfdeE9hBK
ZLfjgdJ7+sXVnd+l6MsPdQ+WoTFzPd2bKeC/bip2vactJNa4C6mkZnYVlMMujME0iecB7eHQ3Zs2
oriVBN2IDP2/1wqL23P6f4U9k6pB8MT/mVZ1/fkTTZ//+M9YVX//1X/dLIi/PIkowrVMgSjinzcL
DrmQDIlNx/METR15G/9rsaD+usRDezgYTGyQPi/kfxtk4PnA4Ue6bUt69P9aMKRYftQ/qTUutBKl
LIUxfplB2/I/LBZiC6PjnM7tbqHjOBtEvoSPIYy/JcfUfImktl69OqSfbmY3u4ovvQg0FzqYIcYy
7AigoDXWXtAPk8OFSyszX7qagL5HXUF16aKXMCzpfIylCQKbLVDsC7EZDZvZqJk91EvD5CLjXOuo
62+rwnyZEwg3q6oYnuhF8qdwLoqfTrr2Ld+N5CBIvDspLvhjA3D3Lk9HxuqEatO7tZc+jskjLZ1A
TcZEjT6vAOl8ptAfzHXTedO93wX0hSTlZSXBzfVDcekb+0sPqaI5f6wunWUSN/0jyEP6TTwc5GDQ
5dGHepeeVFz6U6IIqx8DD8iE0K8ImIheulnGwL5/6i9d7gSboLmfaD5+nMZBjRn6LCRfDIv2uJzn
8Ys7nZ5ZNH4N0calpg8vXTUUdzpsQy3dtrx03rMhe5S9ri5vxgjgciY66wkUZk4tRuPOFQhVhV4+
woFknKpLh19mnvqacI/3R1tVEyqLoKnRLl5mA9EyJlDLwACwN7MDEoWZI5Az++Sw/n7vliEDUoXm
ezRb9ya/zCBar9bQs5bJhMyrgZuSccWyWWC9tAwx6Nq59LTMqOfauoejH9NsyWX0ES5DEPsyD5mX
0UiS5AbAaJO4MAOLJnOjjC35ZZ5CjYJ9yLSZslRd3sAMZPTSLUMYSWku9kkxuCejSsIrp0i/8TVw
ORUwxwloQCwwLyMd4DigMmHagArn94bURy99GQCFyyzILNF2t8t8KMxy79W5DI2sywApWmZJ8TJV
IvAYHGFpIoZbJk6jDDf+MoUyLwMpvcymFEOq6jKuKproSi4TLNeV/nvTZPE1hp1WbTMi6fa1dr3v
hiI/wfltZG/khnYsf4TE46XicGQ87FCqMg0tImQTXHHe2oyypDrhNDH2rgf0Z8VsvL0agp7ctaJ4
gAYAK57Fcg24H2VuZftkXDr9e0NmI5qDnufdHzxJel7foon1QMfbB5OgmE8JZCl67UxMUgC6I3yn
RQTzczVaxoCC0tUR7B38Tx655CbZf5ZAh0ab30dv7RAjt8itUJe70nb7kVCw0IA5Rrc0rE1P2NHO
SZVYRqaDdQsc0nJXlWrUuz0zr8C3HLqAVwn6c15xy9XGjXTaqNmx0oTnP1pEGW7QYoiJbKwBn9Mw
0TBskpEPmgEfRhy+6yIsxhvqprC7RjAF08SqEzN/jH3+r4fIG9J+RVFhUT7wdAGDdbOUUNCQ3dg6
pqWt1iBG52xVzaDYgBHrJwQK8ojDMawf07acvG1saD/5M/RTRWVYgiSw8dIBD56tjK4s6lAWlkn6
B/EkIHw7CJqKzLSacXso2eCtLXMuOnSaBokjRWcF/YaL/xf5S83w1h5oQpMqbY88mawlqxgKm0Xx
f0/BV9wUhZQ/yhgLcXAw/MenjgL9y/azhkyIiLVOEMmR/RN/tOM3Fs+FcqznGj+UuTJTCwdR6oQH
aVZ1uI48jNKEGsCInckPAgYrQd6tcIhHesUB6SLmSbq6XPMr0rUhKDP4Q3shUI8pHu6E9ep7j3Tj
uk9l8Vq6CWDMQQ7TTTeQWcZMxB9XTYV6iXMoNDZjixhNWXq47v0apbfhZfHaSyJ/lyDAvJcjHC4n
KsRD3heRsx60TMhAK0LUy7WAj16ROXe06ik+az2MYNOa+gngkP2aY5TbWQ1lzlz46ohRMtSrnCsy
p5YzIamEeDZsQ4wJS1kjJLrFm7s9Rh7/qio1Gmr2nekSywKJ3SmqW0OX3adJUsNHPFjOSxtZ6VFh
Cd+ZTR88cFvG3r6Gjf5UIpX9qnXs/AjfGp7Qpw34yIpHn2MJAknt+u026stHvBlIeNo5qoC2psxW
IauHB6g8uDla+vkeM3lML8Vqcy0TJr87L1s29W2GDJ/tYb3p2qI9p2ryfn38/eh5IcKbAQKfROv8
wyVXCoueNMVwMEVnA9NnNJDhTj/kec9UoUmGGwkXj1IfMVuymyx+YW2G1h+4xcZVFyQkaIoCGM0V
xF7ynkmFKJ9JV8VOGYw5d1fRV86xcrr+nKZRqDdwlMl1nUwdf0icPfd9N9nXSZ36twV5punKYo3E
1dxc4XlpsYNIm2djHKtTNabhGYMWU4164qCSDJ8f8hjA40o7vX/La9EfUFrMl9RqkfN0MPIehEve
OnNZENiBchnnJX+UJ7JnHOHJdsAdq2/49Ip3MgEw1EgNX6rRksxhBwxHWf30qLjuIlBeN1QuhHn6
Rf42WQTN1b4RR8eiZCtUWF2DjLLs+b65JLSQYKnuzcrCFpB3/nRvdcZcPQKeMk7CKZsPwXgx34YO
9fwKR02O17YpewYkqtVfqu6dj9ar+ntMRMo+MnJJ38ohDMNbwPEsJ8zEKb5KVvXfgZ2RM9COJbv1
tg0mTL5mwuCox8LzSPJqW3C+ZO6p8jS5BYFc0gumiF3+mp/GYYb23e03TRljORSM7jFgaHnvJOz7
5NByMvPhWi/s9FEAItckBoC/ncPwCOt6RTsa76d50L+SeEWm1D3/bdpR9ysH3R9hMFVXg2rckzTi
6h7obT+vWneqIzRYffKcgYjZR3XenkkbNvemYkeOi58fZDVx9ppYQCzWvmq5bCbeHKJw055X2IP7
x49LLXhosByj2WT78IkdLcHXNtrTZzwZwTfBOq6zbdseLFLI2IktxjhF6Z0F5pCZSIJdUPDX8XHl
kAtXudtiEUm9+YHCNNqMqGDZvcQeGTHkW6Dj5GeGe+En5YefdjnfNwTBO1q/2AJBBOBSy7p6L0qt
wnU8NcVnOkl5doIg+LS7rt32QdMhnnGM4ByWtYWa1iIN2OUlbUPOTHaQkOFetRfW37NZsiq22dnd
oFknrscnE4CudBpp2Sv2oD5ct1XTlPKm9OI+ZloSI7jAC2JvBfkyd5z606bBlDsfKHZKRKBmED7D
gV/OnYFjshU+LI7cxy/QBCyRMMAk2G3scao/PNawm9Az/Pm2yWvpQPccu0+tS3w4zEMIW63T9NaO
ReNgg8utdB2R3Ak2guCLa92wwV+3CF+fw1n7Tz6pR96aTmAmDSoyD0U5Fj0G59F5M33ZR4/p2Pl3
bFXtbMsB4/1oaksNkhPf3a7lZr4DZC9PUVYGjIVzjRe7tI3FnxcZE9MGMhDNmJGE1AjqVtJq3Pt4
Tgx35RWDeFTcOptKhd0LE4340UY7cDdMIXVbJOv2PmMS0u9MH1IMJYlhTlT2PQKepg/VY698rET4
ESjyvHS6ZXQCmzscbZxJHNQHZZdIhmNjGb700vjhxEt23M9qx7oq+eNOI+l3eSSf/RGB3g5YpHrA
/aqg3CRuvPYjO14viUMpaxvtI4ct3ffU7ee73GyMrxIYGnqoqInPotX5uWCS8esTYFldgS0sA2hs
Mv+xnVHjPmXpmZEadHYrdmsbx43MZG26fVLsVNRMyyCVU+hQ4wc6TKCpn1U4ZT2+JYbuppb6nIM9
WZPBYJrrGhLS1prYgeNCybKTSaZotHayfnqd4VFvyyhhVOpObu1uojzGmW+V1RW6HDfdkG5Mzk0R
xmdULebRyru30dRAqsIy3szEK/JCRP0RlObSTCmgf5HtHZHHc/I4oXMfD65mFCxCXArTUK4YiVGP
GdGLSEkkcBpU7zyF/Uq0/m/pOodW2c1xDIMQZbjOdo4RjXsP8cg+YJT6JzCq9hYnMeff5LOvb0a6
Q0M7+zKHbThQIsDbH/E3h35Z3o2FjI51UrU7azKKg9VCJqpDsumHVFf3rjHhSgt6SqMMVM+Tw923
U97QHobMDz8oZ1oSqaOHuOBobhf77DTj7Btq5pxuXwZQIYFeVj5ZSWPYtVcIQrip4bZuhnhA0q70
0QKEma24idMtzmn9k9Z4n/F5Z94xQzTykdTM3yCLK30aeECww07NuanB0iDHSU5g2vvP2at/5gpv
5wpE4HKd0o1VUQE3c2qaE7Hk854WKNz1zHIIkJ9s8xp5boHoidDeujBQ2oW92MXBqO51bk7euh7H
5ozvRV+ZVVQdJ6Oqk40nG/NWMi5aw9FUV3YZPPHY3ysnxJLbvdgs6+5gO7BulhmKnTQFm2IN/oqP
k6UWUTFLAFoSXUeGLtJ1wubjpbTH6NUMlQ9yLFcYhBY7k6nHz7hKxzskCcwfTUUQyjQr94DYwzmW
AYFEe5MsHY63ZJzflTBv06ptbtlhgQ7CdNtZdkMF2AHLMzO7I1uH1BRoTfKtncr+q5rb6zzK6jMj
xXxTWyaryhitwZfwA/MrpNxYowEoWTxNi1XBAHVQ+u0N5NTuMY/4t22vlswORbers3Bx7jTQb/I5
FzclCMwn7VKbTy1WvRWjev2OG1uetCXQqSzpQnqy2y8CasJd5rvjWS4pREEoCVfxtLkDoMfttqQV
2UtukVegkF+BciTOqL9EG1GN3GU8jfWWRQ+yJWz6+bY2agnvK+0KwArkzHCFW0xOIWMu8UkGO3cy
GKx8ExnkK7lZoN0nl6Am/OGiKOhMtCAJfcllaoQBGzRd0pqSOS4+UC4ynuhskREYAcojvGMFab4E
cV9Sfqf5XYlb4UNEhroVSWb9tMmFG0HcSLKq+ByOHd3NTmHII8V0HuOXlBEuzlUP0c1jVbVFcSD1
zduyJtPV1lvSqfqoIqeKCdBxBKdKv7DkWFlpJtRhGZB8htIgyecSeeX0oyIu5BKFpQttPFpLPpZe
krK4X6pH1qD6Uyw5WkZLohZBeh/sjqKzfYnbypbkLXNgzkJfRxyXCkjmqpeMrvYS1xWOExpO+xLj
JVpBVI82c+K97EvUlzfkhfeSXCLAKm5Ne9UG2VIyhlfDUO3iASIM8GCf8DBgfwSJJT2ZYhWa0RsP
htirOeauywJ5iR9LtZu8sfZqTkxwiCfD+kF8najG7MSm2s6fhkDPj4W2enWVj5AQgBLAW9nMS/BZ
PJAnOTGVwKzqviPxyrHM0L7tbYZz2ADmmAQ1CMvzNU1n8+FfEtaGgQ1WGsI9ozUzniov8K4MNeN0
9hN20h1BbXzl4uaGI5/8tprd2K21hLplSee9MpkxcTK0JZV0JfdFmlU3Ej/RNzl2sG5xUIAMqAmL
Y3GV/bBEJkGuhjOKATVqSJezZntktuPnjaTiY2CwsisB5VZVA7TdBj/ddZLaeIeHv7PrsrpF3TlW
Gj1CW7Cpqi5Zd3aLVR0UXEc2YOyMfN1b5PYAbJh224eWTiyBvLrk5/VYLjdNKrWLoaLq3uyAlN9d
35aLM67NsqeUceCyhSOYr7hk9MU5XtB1lPNgrrinU2y1Mnc+QwN4SoO5fVynA4F/1hL9N7mSRBkn
yscTBkv1lWZW9apyy3ubAVLh2Woi4670CI1at47jYdi222nnTdhhUAN0zZFKPNv1cwXNI5i6lvYO
Pnm9rhJdeSsZeeGHU0/VvlCdusmCAn6ZuAQeardzNzL25Ldi/mFsyMdJzyg10oJTXnhviPWgiluK
oJBkSVTM8cQciPFiA3kJXCxIEz4MgV2jE2zoPdbCD3XGR6KKK5IvUJm0lyDHHFppRZzvJeBR5Abe
h+GSAokwlETILrcIJeldBzlAFozvvVrSI4NLkOQlU1J1mKDXg4tiGDW0nitwBhMDNBKGg88ui6wn
z0UttnW0p6gTluhK1faLNUmSaCnabmZucQm6nEKLECusobrBvkwWZnKJxeTxVN4mxVIurZWzZGfG
sW4JRhLqxEDEjXeFZxd7prXZT1Hn4powD7bbWdoRn5i3bqNu40tYpw+bsx7MPl0yPxW/5ozhb50a
BC7wiHUWJEMelZO+BILCT6zZJPWh/0QQF908IgNzNSkrwdMxQHHogAGJK84JYmPQzVc8oKnMraM3
1k2xDz2/t89YlyAJxMnofjeya54zJTBypjEc0RUKRwYCuMemdcg6HL3JJQ01ReqHJfGSkkpYnnse
RcOsFLWFdwN1FK6+y/nJgX1JWsU9RupqWqA32MhLGmv2dzJr1LGI7+O+uklywAEMadPxXQUJ2NYl
2pVvEuSAxjS7fUgIUnfFmrGX1Muu7W/YNIU/AcrNaDde8mOJpWCBxLXEuTJecmZJv3VOs1/OuKk6
EvLWA9cksAmU5nukptXWEFgHWBqb09VUAPpbukgjhNwy1pjbszJLtiKK5/tFPFUhJaiLhpbJbze1
yXceTiIRusNoBORD6mTe1mZCxi6yRcZfhFhqtECXBF6EDDujHMzuarok9C5E2RmR5pLcGzcmw6TW
VZwDM6F8N+0MIXiVLbG/caSmgjivJQ3Ys7NG7ctLSrA5hAyLIAewJDWWHOG2K2Swy3Lrt08NDzMO
MK4YNYRCrlQiD2ebrFEqIB7BiosFiaBHjk129ro27kNaDe9FxDMZdRDSaWASFNzeYPXGjrbeiX8d
FsAfGQWZ3CYxEkKmuA7QpUKioh1cYssybzqQTxL1O9aV7ksVd7hIpz58SfJo2WB7VXKX1dlbZdjB
toxdNz0mXCLbYEEuh7Xug00HxeuThY7xU8bV9JSgCzU20cIPJSaq0tM54ypsVqOXwXcS/ugdwHIz
yyYn85tirvkyEy9/nsnSjddlNeDCon4/GRbLJmIwlt9IB2Cv7YvsKUIAZS1KKKYW9m5koICFtHBQ
pcnurjXJI0boVNqs+91hPtg8uA+6HqoHyK58Ay7iq2jRYTUXSZZe1Fkp7ECIFzWarfki35qHRcqV
kxbEWOYi8Qouci/vIv2KLjKwAFFScsOwAXnYPC9SMcKpkI21FwkZ00yPPKhFWaaRmEW1o2CcWtOn
ifzMXnRo0IWLFbJYxGksZAiWXRRr1GQj6rU0idQjElyGFhd5W9yo8KkRlvdELRpCLrpI4XC/IotD
Vl+/Ktcsf31B5czmhTnA2mvN/A8CDMR13qKzw8rIsL/uYvRDiw7PuUjyios877/3s/9f+1mUgf/X
GPTTZ553//gfn3n1P/9xxv7Fof7P9i/r77//95LWVX+5HolB0Jktx5Ho6P/N/mX/ZfsmRnZ3kTM6
eL3+bUtry7/4SkjLc20XIvwla+hft7T2Aj9UPCCO5SDpo377r9i/cND/uyWtITB8Oa6JAP7fu76Q
docWYylSJoOGGo7TE2qT6czUfHF/U7FlKbd+EJDoydomIkWwddKtadT1eRr74Ijcqt5NNI43qhij
jTnBDuMwRkzEgH9rLHGl6wp3R7nrpNVvqHyZcwQ2FtZST8dcIJvL2mh6HRdWMyshk+kPMwpUpvWt
1Yn0NWwCoozQyO9zC9ozSXrp2Q99/0hcMgfIQoXOC/wRhEE4SFP8+BPmkToD0HJjDusFKo1sV268
hTSdLszpfupRjoNogB2+MKnLC56arbp3NXchknzOOf0HFQsoa3pz8aQXvrWe6ng613UfnydCOK8q
MRq7gHXXfgKO7SQzpEVPcdUYhV7IWoJlZCAqxgwLWzuTaY/BGt52nfQVK4xifjfSPkFtQWVqLYRu
JlnTU0f8rHluQyRka/9vpjdGaJKuVS6viwYrVyRAxqB+D84ycasvB/caoQ2VQZKmYeE9XQjiLSxx
5njpK5yA6jWM/e5gOjDHiTSFsWMyRD7R3077mWNdrysdN9/UPeTrdWzx95GLSg+pSyuPg9GbJaLv
2HgyjJyx3uwgb9nDu/B/iZOZD9k4IzaLM4PpgBlWn0YVp8T8MYBfG7nW29hEKxfMCT8lZnAQrtGK
6W3L5v2wtFQIjJS1mTM1baLl/7SVmMAoxp14UKLLf+uBT2EjGrt6SSnoqfmZI4bPrT14PUWfqMnR
UC0UhgyQDQ6d1Atvc1QNR7qe6E4KwNgWybi4nqpygAppNCX6vi6a7mAu4DUi/WTr8CPFXcNL/OyS
sSMixdDoWqcaxZprYJQusBrsCGYlbY+MguYYOQby4cgKfqdK8Zra3JfZtrciH/AAj0q0DYZaPLiq
DT59/CVU7OyoVgi2xHZGKJhsyEr3wYjXVnEVUJbCviyb+1II/BmzX1nxrpsRwQkxxw8xaXe/DJRR
vSEC304CdspaAigpkG41msXeMIPC9L2s6w74kc0f7HnT5xzN1rPNPys3+JjtX5MdLV/pUJb1pp/z
drEleabB96eFcVUB7+lJ86EmxryO8mHlZaIscX9Kh2AnlLcolVnU3FF9LdgXYnOLLR4LtSQNdRHc
Ha+Rj3bspgONm5GTNCBbsj0TaHPQhsfO/DNMdXk0NMb9lc5n7I81uX74uc1AnqyJ1G7Gxr5PLTN+
C5O0Eyzf8tsp5uxgEg71MIYsEMalP5/BlNzxppAJYXnVyEIigSBqQ1bOVZMeqylAAsvuiu2i0v6t
m/qCRK0253edI4FUeej5nFAj68XyARdYolxglat8IrAHkmQOhJuFj2iuu43oK/9PI8jVAHZp6Bd8
T9EXY+XhKwySfqcwZyx5oMNdDAKFHkDmd4kvEZKGDQXmyrEm58NoJpt5pWujVmd7Wl5lfEibIS/D
D35Ifkgi07xrk39h78yW48ayLPtFCMPFeNGPPs+kOykOeoGRIoV5Hi6Ar68FdWalpIyK6Hop6zbr
l7TIzJDc6XQA95y999oCodLy2ExxDobs7ZymHkq67DjkRb1MTyyJ7K/SCvCp53MLhNvEuHo5REXr
ElFqGYVl0rNjE9G4hM3I+kmaxQGcX5muYA/wW2tdwz/FsTvsRoTHdQgEo1wPDPonu2Flv6w1Iq+g
YN2mXPPp6G92aXlfSFCSuGga71ZM6RWhDYsF8tuit2S+QTwaOXnaXfno2L13zJBWl4FlRd8Kg/LW
Dpw2nQSdzuZhSPd9DGnLbiKwXlOR7AxW5qvUDhXB/ArunQIFVsz39HyEHli1lnZwgsF6xY6QMmuF
Vr21FVXJhBSii8Z975zpjrjzGq2maYQNm17UzY0qVOu+CjjC5nXBPqvvkgp2RmjdO52VPIpGCz8F
xE+0ryjp1500vOOUDfFOx/m44+CutpwvcbZ4ob2zlJEXHPIa2J6lyuKZ3KsAC5pqeseO0Oxi6n5v
GeTtvRraK4XHXgorkmsWjp5nvPLc9o5FDZB3gWkDZ7XOKNY3AZbvytOzg2ybMb+jl2+gHKIIv8cw
aG9Q4/1HVj1sgSnb8tg/NkAPm9q6MH/XbyrLnGfg6fVq0Ce59KIx21mgU112pUIDcOFSSBf1yr1m
g+me0npy6N6e1KmvNeuCfdIl1hoL/xAESKUkndTeMyJykiHZ7JZJHkyfaCknJZR9s92GfRK1r5y9
y7D+1OnJCC8G6sQbSU5BX1sy4TUlRmpzWh+GUxihtQcjCj8RFOs0yax/NZoAyduCIjrxFNuC3CC9
G0QyJGLp+6xMhJVTPWeWlwnLWsktsDI+zb4AsCK5/SbsaNkTSfgZVSebbz4TOAuj3Nj0qtIOExr8
Z0bjyqagKPehDngMgZizk61J5cohoE7nzYhobJv5h8EdEptOV1BaR5vKZtsd1KiqXWexqmhKtzu6
Sohjn9Fy5mkMurPrZjtaBXc60nPRPhIBRWGVP9zHMnTYotMg0Diy4tNsqy9EkGpUsdJYBvno75Kh
aG7Kril/k7772MRefx/2ih4OAosryRH1KDXnQvwh3ze9ZnEYaBgiYRy6J4/n6vv/7DH+F5jD/yV9
n7pge23+jYkyj8ru14P5f/6xf/DFrT9cDtHs6S0s0DMG4Z9ncxDj+CAx/+NQ5/gt3Z8clPYfuKFd
HBmWMEzbtDnQ/9NBaf4hTc7y/I24HT2T9s7fyj3/suzz39jeuoMrW7iGzcNjhkT8dkZHosxLTU+8
XVzTfoB8in8v8g5c9SZNE4TglnYwMPPGOcj/1GY3NA1fsob9N0ay5zrwqrNWIWgHfjYcXUP1t6a3
roJUKj3VWKSFsgg+DYW+sbMGn2VY+0+WIbNzm2h7Gmk90M2yO6ZJc9PIBJDDGShVAKS9YB2XL40+
5XKIpQTwkqF0NbRykFbsrI3mRrjNSygqj+z3JI/dFsVSjeW5ji3GBbsa9SV5+vlG5McU9CbuTsup
wdtBxxoegBGFL1FZfibAh9xV0M6LySGKv2LzeFc0A+yIZ1/iHPpBEjIXKJmBPTYt6ootUFIAi1ZW
N5PAbOUsGvobbjHyzNlL7B2mHWjas2hdR5D96KQQy76K4PCF0QuwagdoUsnz8MdpvmkUQSDbBPtX
z8zKWS7Xu2BTG5lgWWSgyCiyfTddxR/KbixqbHx/aYbjD5eWgt7a6F8zMaCBAHnpqSctgiXO3OCh
x4DUmkp76Ds3vfYpjWZ4JWh0LS1fv9ocf9kjBypMlwBzen0p6vnvNJRO9HOu1gOCF+o5XBrc3P48
kbR4tFps2nW/6jRWh7uU7jCNlpI0PSIftDEnWSOJltbQ0JIxxX7Llgi1AkkLfltLOrPeNxUVOiTW
o/5QYWaANOxN9Lv0PMLAvbt67y/juX2MlYMFwbEyhye22jS4Sa9hnrPcivxwn2WA6EZt9O5bN6Fq
PKusYE6uuAhTtE95BGvJmr60jVOfycuzTxZgEiMcnL51FwbA21et0sSinm0ugBCIZXl5f2dbZiOu
Y9Lis/PYZyPpWS7V7coSnOi9Wih1i6GLhDuU96468A0zESglOsSK+J5x0TSVfyc7nR3duguCdcvi
r9z2EDb4nUMjOLQ/8JiKniSStMq7Nn2wZyIiVWQr6tBsCO6o2ate4i1mbA/WlnmRuvWSNu79MGeD
0kg3lk1U78IWPxAi6Tktp4AMRHHrzf7dL62HjkDVSB72QmZqZ2fJmYr46hQH/spMir0Tnp0MJ0nu
egmIBNwI2HKWlqHsVZuN2T7QE/Me2Vb75Ou8KmS+8Hr93mgjbZUP8qrrVbkpKBzJuEVtwKKUK37U
7+Z0zVqmYUS1lRDlS6YZ8bXR9X3phBGmo5oTR+giJTSxsyoS7cOK0uTBQ6tZOFpzLxnSGiICuLDr
gC+DDHYgc1O0wPAxM/twmyQcTlVqBjtMk0BZnAw384jiLrKiWY7TpK+JpmlvljWXS7nbIWdUmkwO
yn2JjS2Xes5WwFy5FoL1MvYgyPsiL856FDtfvTF4MNIsWpGO77YKZY1LJt4kFgY1YSJwduT8v03W
1KxrMa6FHJqTYcQDEEm5D3Mao3rbfeDWdw5iOHVmNRqHJJKbFtTJSD/exhoNZ1t59TYrZcc+Wv8A
TgNJxRk/g8S/M+lYBe9qORurkY/a1ItP1crknWj2958s/n9CNzScub7kX5USEkEXjBuOeQM5Ts7d
Fr+tZOj11Sj98XZaUOqLMMOvgJOUdqiAZsm7kJBWtNSmzqZip0qaMy7j6IXDHMYYAPcORYqcd7lP
tg5XHaXE3n3MMOOtgyGpEZyIR5qLWiQYKKI+GZ+KOhdUI/pcz6JWwFvoUXerRZpNkKzZalOVOJR1
f0gEo942BFNeE7e0uVnkpX8EZtn3G/vH3QT8MHeW6sddBtZ2ehzQJsEVtKNrQCpWPbU6BBOxH1va
RoZJfGtjbXQXaaW7e+JF3KaUEwALBpBmtMEGenB3Sn3SRR7otm4O2plxf9LJRh9tGiqgsiPdspBf
xzT0LBODVFyWBR5imOcs+s680aLZLlC6mpOT+/a2Aim08kCgLkURNatsoHEuzw32Hm77KYDvfcHx
U6wrM0z5riJ1USKdAGnZ0nME/MjBu7Jt/ImrxdFjUk0esYtiaZUiTki44m04YqvJMFajaIf2YKwH
z4H7UmkZnaQBtN/Km+7xtllkEtATijo+ol9Z9x2DLp5lYpav3BRo2q7caWMXDKduMZHrBJ0S3/Vl
Jz+C1u7WUR5fa5puDw626VUBNVWciWonAMcjl2KkusX3Q0hhiijsNJxjONBHhskQh3cfWthMem0r
IKlhnQVsVrhB8I39HlfrQMj564j9k56M3rjz7Q76XU9xZyHEu5X6YofNIls3hY2hxMjq+zSEVxLZ
xjbNCupAgInoClnA7bT+iIFNrpyhrtYqbOolIJ+oRhut2pFGZvslDKZhzSf3nAY8/q0k8vlJvHGt
ofuhdIvHzGuLZcImkUADobq03HqD+YFqphi8tW/gG3LMlsjaZdgeTJetiohPqSGOTeY/+4G5kng9
MVK+R4I4WuFdaAej+bbr7M0wdbBuBnFJKvOzsALvnHSkFISr1xtJheiuEO2bLZvmEErRLxvKwT9G
z1NQUmRzzWB/7puGlq+4jOQiyxK5xfz+jcOivcxt86O3Um+jsYiHNRXIVSai6GjF2usUZsE2G3Vx
wcRxhow7EpvvQHbn2rgyXXakZlv67KewKvWMDcjfHblxTMfQbyjfUvG6lcTEUmdTlE17nkpRr8Zp
HLeuVQImH5BAWGudUyGoI8+M/KSJ0eHwQQAVJVRcsVc39zCx1vRyR2xjZoSF0hF4fdgPBwfvtloY
GmoMzgVgl50ov4O1Q7xgCbzBoFpgM7YBXWZYV4yIoEJMTnpbqYGhL53xmcMPkqYzjMazO3akpXu2
DC+47tsnBnqWgHkUx5RhRSwNMx9ob4zISt7CGJpyq80y+pqyj+zoz8/oen5as9HjwV3+eIg7Px7o
pgtFfSd/POj7Hw99lpIcAOBGcRgYfhwMrB+HBGc+L4TzyeF/dpD6NvyvbwSJ64iOiv+XMHgCqzvZ
rf86r7Z7q8e3/BcE3j/+zD80EPcPm/21TjiFB9zPc5ZLX5PDyDRPN78h8Ez9D+kZDoF3HoWmRcbq
X3OW+4eDdOJ5BDZ0b/5//htjlu3+ShVmLyIMzyShwKvoEp2Gga78qcopEUZo4ErPud1r8g6xRLmb
bMqzTT7F8QuGpO4VzlK6zx1qxBYUPBosdS1wp0nV7+re8PYxXza81vwdq96Nvaeik+aLoXL3wunH
+hLZfnNWPPb3uOPjdyzz5qWrg2EPqyfYsRxx9aWkLIAdtWitj4TlOgGPqmsvTqobj5YbRxVO0yyH
e1oa51o66aORCrWScIMoMTLFPd7ZZNWNlD+Tl+ekOMeeHZo4nzJpN4eaRcQTDr74TC5qE40gFjj7
90smQY89I3ezOGb57VBXRJRU0jUUm2JPvstnwmQLvWDUCi5ehHUiaiK6/9hSQV6l1IiCVLIxbe0u
GJ7aSyckbfe+XMkQqt4I3epkWVZ5NmGpHYaUliIssf3FMnoQ0owHDz1narx1hCpi18kvZK2bGZ4m
yPlW/S3Nw3bft8wMVqqj5nf2xe/qlHXW0G8rnMOvAiQKjYp5DzvGsLASwPFLU4LpNhsqzs9UhKZd
O715Gcs5M4o5IKeg7gx8sUAE3XTt1619qC3d+IK54Huet6W9yls6X5dDlqhXPIjBUwtX62UM/eaR
0k//U3DcdMGPEe9dRBX54eWoozrtHb3Lmk1khvor0sBM9MriCKLJ5A5faeNWFjVWVnSfS+ovI9wI
4BPDYV2XSo4g1ScZYTT3PCBB6UgpjWZi0destCoWVExAv8MH811Q2LHzZ8gpWGFh76jAyE9mZmlr
8sLVQzrye7GqTOe4534fhzi/Il+DdB4c85ykAa1ODLbPjLnBupFe94xJOHoqdNIfTQUY0YnLY9wr
47s2YN/I9Bgna9xVXbGIg3G4crD+CPGi2hTwnsuahEkPkuhowJlfdSrnfN1CZBBLvzW7BO9JaZ97
Tus416WAAdmMB1Le7l1WettCS74MIanihXKD/tRzQnur8ffsRsNS8LlkeKrHMtnbKDVGMPh0sTQw
26lPda7Kk8WdaimwGR1nOFRBaL+GZu3INaKY9uLy3HkKyjTZ54lSXzPP0d/ItQ2LkGJefGNSHpVZ
QZj0qNV27Gs0iOpm9kNGnB5bYWxW1ZM9mJR8F535WvYlRTVdTzoIi54rFkUUmWeLDXvIY7AqL0Fj
c+okbRYcTfwES4Jo5R2xiAboS1k+++yYGg7zerfDA4TKSKg/2cREYvxeH+Oln1niFmhk3thwZ+Yd
K6dh1w5okcixWWPA3BDqyckYULuiGFfuRE0VOU2Y0G1s3EWTbM4lMbB1C6X00PRuLeCdxTbm8rJ0
zoRton7e64tPP6nFJ9Nc+9k5dnWmZHEAuJVVk1jarHKwHdNAscobVLqlcnT1JarDnBZQ6vYImtkd
23lvFN4qG2P2Ab4Z28fKhA6/6vLennsNunUBtmDT+RX3wcIFnMk6I5dymcdhuW7J80W0T2ry0kqB
gldzK34lmDjnXxi38tWc8aTsZwo0n8OOQk+pIwfLbD2p8NRGQ/FiWiG68hgH3XXQ+vyjySZnWPp5
YHy1auL7GGSb8HUopGkBQkhICLh5DBxwgUfXfcVbQg1tCAL4C4lqm1OgUC+VbuDjIutmOliaihGw
Lt1B2xYdBZa2F2nvQQF+H2WrdF86ki9y7SF73escy89mMc43beWP3BjBDzCftfmw6Yx+7LbS0Ad9
kRue9gqkBxUxKQYiihhohuGMMy5jjRUZZb00kdUvilqqcD0MrTmsA0MQRWg08NvbMZeQThVciYfI
6ZmiEPTABI5+3bzr9TSjWTrHCY9RbxvtQxnqGvuNKdt0WdnWa5ejFWnkKhsf6AhDXLSMpHuFAunY
yyxSxF5A0VvRvGynubzTgL7qjT0DolOIFgFrTg7laSIOzMoOXPoWIQMU3vC9phH8GftZgxmK1lda
3GwqeJOhSm9R4vrPHdSsM3iL79Wo1W925N0sMh3s++zAgnqeFs6mA1uEVtQNX0dJLQNEgt75anV6
QzIpS8a9DoKFPlw3dbaB6N2bTzZH3jOUc9wbLcqxqE6q1QbFhR+gdsN2m6Sz28txRweQJTffLxri
xBF3UfBEx3teYcNmR0gka/aHObVi9uOpAsNrwHIa4UEIQ2Wf0ecBs7fWbHRqs87ea1rKdV9zIbyU
gLIfRyZs7HquQWZSYMdZFqHFGDT5fr/1RSC+dE0XnpPMxrCf0DVMTZmTxy+ckXnPbiqzg2M1Vo4v
AFY92ECvORRpWj1LJ86sfUQOslz6bqbsJT4V1n61DgQWhbB71cyUKlYNXc5lBRukH5XWE4am3We6
YN/nimlxMOOFTLsj91Dxpot2fKYnjBABq9GR8pcp5t4LAB7vaUrhHl/u7tXjz7PuMn3opXSmbl3b
1l7h4A5Hoiz6lyxveej1g02wIveeGOC0L1DH0yvh+qBZKbAZNCCZ2dlMKatYFD6fLDfd9i72LdEj
iYXtU99bY0sIxCy+aklRoj0J4KkgycwHsrmS5UWZaO85UyK4dIeyk8Xg5RpLKV9yVMCukL4hdU5M
C30fYwxpR5avMaN0tWUJoL+0Wd09FLmef7qhJbNnoXwdg+6o3FtsxmGwIfbEJ9nHU4d4VST3Xigm
PPj+zN+yAlsd/ZZ2ThnH4VUR26UsQip/VatohVycvvO7oslwGmT5ROiOpwCAxYVFD8ctwdRbLhJs
LzUmOjxmoNpyCIyg7BiWie0+lXiYEcGojTgBI3LgMvqsD3fYL7zuRGtlPa6TziEUSfi2vdOrhFdX
dOlFeGRDOhbnvqbMG+BHgiWEXMp66Klr5oyGirxVWkb83mNcyvfQSafzhD5IWEJaza0TaXlT0gfu
2Oq6sXEYxGdwJayiKBydU8x+pQLzBY2VYODIDj6evdqF6Mql2SfUDE56y4kW9seiiev4zhG2T22u
zI23SbjFk1bRiolJpdEvTj3wiXhpUp10feATKq0y2okhkG8JFJNv6Dm8rcCLkdPFoPh8wzFk5+cG
3yTn2R3oYO8p0iNgKfQZcfNrGQInMz6no+1DPMMQR+NwjDhrWmWyhTlPoD2L9dHdFnHjnXzMiMfB
alGKJ4IP5DapJfiq0iQs6MNszO9p6WWfPirrAVtG8D7BcMBN20zeCRcdkqOp78cJa/b/Hxo//09M
dC7fHWMepf7rsXFLH2H91v5snfvPP/WPwZHx0GXUw7ZmmsxH/zLPOfIPJjbd1A1hcDg3Z+nun4gT
VD2QJyaDI31SwnZ4E/8U6PQ/hJgdLsIyDCGQ8P47k+Msv/1rXwvShFdgwhJMosJw2RL9Ojcin/dO
QwJn3eLpDenSHMfn0HCGy08fyp8shmdMyq8vIx3LcA3Hw/fHz/XbyzSO7sQqQDig96P/2sN03mA4
DDh8t0lPd1LZb//6BcWvi+j5B5OOY7sAlHXGazEP/z8PxF5Gyxll6s7aFQNFGWWGz3rZaSGY9dyl
xDDjOPogqYHftb68dUr3NBhQ2fQ1H02x1YlUII6H5kFUvbE2po542piqcxZM00kMSXn+m/f7q4fx
f79ffuUWqCeWbbr7m04au1oyqiF314lfZB+qJ4+BOYz/TDw6XmPNp7UvcB21gM32URf69NENUj2N
QVxu7a4Act91yReiqe0hoAjo7xb7//49wb9gmrorLNPkO/nbfsH1KrjKkLnXLNYsarFFMkASmxWP
RtG7heOfBZkoi2M6H/50TefZEIC95j3LXThY7rMxBtndOIRH9Ju9HmrXIRDEAvy+A5ZJXiN5BdrM
NtK32M2COn/H3Mk9cqzK219/1Nbvu5L5q4E2YYLaMHGumr9pFBIulN52pr0uiWvQ+1yDahsGg+rT
UoYHVUcdJG6qudda0aiP3FFEVdMsn7NrWWvD9PW0a8cp99WxehMSKFa4LNHsl0Ekm6axz24dGSu2
knjKUy24ywG579sCq1kdxK+lTYg78u0XoH3mpdXIqObjnUSw3NFvle2TOnUuzOPViZQ14RKD41y+
MCLhb8IMvkvMpmlNmA/DaKpMaON6+CGx/FP224HmBEQ2nduYBOCCfiP9yA5TcXg2NA9ewTTEL3/9
Wf64cH+7sF3dRLh0hSmwvP92mZVuRgqkGe01garsrtCTnI4tpZ9AOm1xE3/XYjXcdWM0zDteGWY7
Vh/qu1Ol9btVVu25ChRgeaZKdw8UOV1B7lLOIs/xRVKdVN4XYdHs2FAHwzGg7OzD65R46Eq/OHrp
oL3AcAhO5eQELHFLFPAx0IeTTFDX2s7R/+aLw5313+5iXJnzI0Faps2l8Os9pZQwYwj7OLQ/Vf0l
yAzaSvlogUJwW7/X8OFtKhZ1C86v07WuJNN0aXNOR2opd2xc5BcbJvhnrQL921//Hv7k/irnWx67
RsfR5Q+H9E/rvzQYaeyzlb1W0uDIXRffw37cWy25OnfoD3/9Yn/yMUjLM+Y+EFMKbum/fgwFzwfW
PS3i49i4L3oxFvNVHN/99av8yQ3xl1f57SpNidg5jYmHMDGj6JOCsAJaYz5n09p83Pz1a/3JHUF6
kNjnJypz9cwa+/lhwVcyLkujsoGvm8bR1LLpY3IqaJu1qd9Y8HPbzQvlUVeq6/m9x4Sw+us38Ccf
qYeJ3XMl93+Lf/z1DeCJtmkwA6CZ0q71JFRlccCe3L95ChvzX/Pz1WpLwcHBtiW3cEMnu/Pryxjc
cuWYxs4aieZWNphvSEhv4whERwaRIbobcnNpDupjALDQhal2R+LVX/A8kSyK1Ljyuq4BQ2YVV6cp
GbKCFsPGcGuMEuAe5p51GQUp/pIQTsoAjdr0pnqVqepzdkf89Uf2+/fDprbSsnhWWsKbz1WkHX7+
nbG/TKrOqd0180pBMycLYAD1wWpyKBX665f6t4/N0535wYeDnAW/LX/7eoSTb6Togt6aOT44+GOi
7Vx96o9BDRnSbPxux0ft/c2LchT8/arGhsX9huMSd1bX5nj264+ojBYbOFPgmk3SI+w4AMmBpNnS
H9SLWRUZLRgDtqYgAvSmXrGYAG9Qo/EWs3xhWgqBj7GrQafHSeDcN2WJS90wqy24gi0FJETa/ejV
N5rXohcAMcEVSAk+ChESBmdKstJVwx73P0Oo2+j3nqPKZZVhEAWDQR+sDR4y0kd9A8HYPhMnGFZB
rZMu0NKNO1BI5fmsF8wyu3ZV6C3yCncj19PoJnTE8KSz5APcgu5uct6oQ/jICRbf5RPAYwBPwUtT
aN2dVsXGRsUNTPuJCHJWSWAfoG+2sHBznf+exq90tIjV0EU5mJWh6T+MFCeEFVqslYjOWq9DZMgN
ltXHsuzva7mFprPA6knDX2SD7fUxN0NEgiBkgzZeUOJcb/AmJDRleAD8U5vSm7HOwGnFyb0YHCLO
RgzjTcQETUTdGZ+Qk+Q5g72ywWIpVvQu4ETwRO+vJ8WKDCeImXxNGrrkASHTixnTbJM6D3aJCkHm
IQuwRXc0VU5VOB5rM7SufthXS3By68HU114x7Iown7bsqHe+89ixC5x7MNrRIMmgWKuo7rHqu8+Y
0+VTZBTJxkT5WXuyf87C6tBkQE6brqWZxqjEUxXH5rVPaoJdY1lk/F2p1mDS8BaeWV0zb3oC7zDz
rKBTtGVdE6b50SgnB4eEcNvf1cM0bMWU2vdtL7OPvOHX1tW4iBZ+GHxnDeZtg8lvdnolS6rKpXjJ
qzJ9VpG5zeO2aDdRPMj7osjKq5aQGF4MgU6raWZUmHTifvySQl25moSHv5RG7C0B7I2PWuiX25KN
+wV8Q7CjmEi7sTqLLh0rx2UMXHIlqszllZ3y4k9at07UoK87KjjfNF/Uezp87ItRsx0O+e3tpjhr
r2GXvte9O77H80/IzlTb1n5/TyPQdioedYEMILORzuXx7JOa3cZ6rPY46otvvi/Cx4KCStY/XcQB
HHFAVuwYNegAq7at2BPNBLUC8//VrVTIoraYVrTV0AoLWOe71BuSnCyUDrDRs7vclp8wcF9zIDce
pImCZENtRMOz27jFDhcd29IR119okpbrmpBKTkVgD+ntuS6b59KjmoH1rqjfU/T/p0Amzi4DmLj1
zLFYl7RgEP9Wzakmpb6qCRlhxyzTDZpasLZN3pSgdvQJsL52jnhX7Bd9/uUkv3GHHaD7VmovWtMB
qk7VreGqk9/0n6YdHFM6BdireLDfcnBhc0Et/4IWhA/9QAcytBFtk5hS3vk0DuCS06Bsd+N7Qy35
LcUyc0covlxwDU4ry4ygLWX2/VTq5rULM34nRlfkq7BR3YFVpuKiasNN6Cl6oCmUYaVdntyYnRJV
l+xlxjAGyD+FX1pEDP63cjrqOvFbgiN4uGzujpD0Rh4QFQUOIozfCLt2p57F2SWa/PRqj4U6t7ZG
9gstlJ6ZeIsC9lqFKGKBE+e04QLIaPV6lfREswYI9pciyYGnawMtYSruWGzDFqk8urAoX6nuYSgj
+PiMdkRmMuuJqD6Sohmw/QvRF4SbAFrTO8yt4xFIPAmjZj8l8aNPzRA/cZlcTX0gITRGxodOgd6t
7GNO+pLiqW3cGK5cUEYYrwYi37XhWKu8pDwDetQDfsKlDX2Uxbrfo2J1WxqQurVXG+95Xx1DGIIp
DZx5BBAjyntrq0rSU7WmPxQJ5LNw6M+5jcSnuiLGN6mXzQsoYrEqK5X7XwPGs57y8szdjPEIHYfS
1mMLvXJpZOYaP1Vw6SZW4K2BMzVU5kT3R0HaSKtA8tBVnmsLMjbWxmHrvSyUf+DYUbACi5MjWdv+
XhPA/yM9z0/Ya8sD4lNxs5zqGiZARovU094iqy7eplpPtsJ3o6cZI0DbhBWdqAkyX3jXxbrpEvuS
91GK90ZO29ApwzdPaPGhmhfmLuTnW22MUBiR8nZ91HXLso0ZB1M6J5ugyPaliQBljESTcavig1Rl
h0WVmzfc02stvichewTshWPzKFuAko0Iy3sDTvjNCRJ5JJI9Y8vd+Khb5ri20tZ/zim3eiEFCKwf
7fsGLaTa5rbFszCkJtWqIcnJwp6WpdVUm76S7ksZYHKMQo+qcDPgcUv8S8fSsxoSM7hns9NCkO6K
kwIwdWz7xj75ZmevQ3S5R0MPoyuNWea+bpQ8WV7QrXUvpoI+k/wTzZmXyo0/yqyKH9GE9GVEqn7H
V3SNi+ddZna4yVPOiwsUCu4uXhhSDJ+WnPsn18FFhHvA1Cjs7e5sPVpnFBPfqRSRnzol2S4FXR9r
rZPumfo8IogUrX/AWcxeXAM4Bbi8p9G3SHiFOo8/cttbW/XUPLRTG291y0MhsJxsZrc73MOsemO5
GlB5HZa5C/TwAdSrxX6dFGC/QaOFe2S65YbyPWuRiqpYTVbGF99va43EIgDIfRz00x6f5rOkwu1e
8ucX3aBp19yL0/MUVR9OQ3UaZGyTE3Ba5w953V2AIu7cxvqey/oQJFNwbyeesxpGOqYxNsd7LLH6
Y4BYu6wg/+Ivts5NAFwiAJouqTWq/UyVLAjgo/Wa8O6U8Lq7tqVmgBHTEQvUNrHxrJyIhtv09cUy
Pf/JrV1xw4Gsn41WlQczCIbzMAzNR2NHxCn7KgwfVc6b0XTL/jQH3fsmI2KRSUR9txHy54QvtRXc
C2RUHOj6xrfhFyx+UOWASLqnrG9GDWWsyNcImPmtJM62D0l3wuuksWgRm1p5DFA0tg0tFERSRCS+
aD5nkhhtheoye24hZ/1DS4AD885SJUxb2VX+I4ZCYpnk4ThGKixjYwW4j3Nm5ZTk7Qx4Ko0BKsn2
hpfandJgVTdpS2FQGPr+OsaP6+Cjjb1LEib9xkg0tTIZhtCRfc1+DSoeQW7pp3CSOnfrQV0cF4ki
C6RU5p29tCp587pDgM6bYnPdl1rVYNHUprshYUG5auumvCvHsDnHfXyjJuodX8pzl1ndJgxx1WJB
C3ZdN70A6eCCnqi+grZX7zpSX2vKKIjIz48bnBIup9t6quYV0bDKMTmuSkpeT4ZZC3qMu3DjmrF/
yChGplwo8weaL9TGR7sHT+FteLqSSTYzhAdSVPERq0L5lA/TsfM/cITdpDIeKUt4g3u0l2NAM1vz
EhqWtctQ2a9Vr8tdo+fwX/SMmFQvk3aVFlG2KvRZ8IOa7F1IyNUrQLvTLks1sP9EQDknSTs/ezZG
H61JkhW8LtLMpGu7SwLDCWunY9tvg4LxseQtdPeVbwdXquQeAGCa1Bbl+esAXrJY1Ar4Cqsl9dlj
w3+YMrfajkOhrekJc3d4AnHeEbIYP7oOXazMyF0E1tzGkZvllitZVrMv/ErHh9r1ughm5uAsT3Zy
jUsnJ4nnHUzyhFcnYeEC/DUi+9lE5d6lEfFJryn/YlbpTSxFpCspjZqYWXWw5ovOd6Lv/Jl8naLE
lyu0W7BKHGPAqU4TUceEMuo15/+GKkkvCtcWq9Z1bXjZqf8P7s5sOW4s686v4uhrowIzDiLcjnAi
R2ZyJiWSNwhKpDDPODgAnt4fVF0aWKWSS2Ff/L7pilK1MhPTwdl7r/UtO9acVQLEbguujDQIXwfq
n9iVFRiJiT+t88WtNnoUDB5Nw3uAh9UjBbt+pEVRkW5h+jzc0t9pjLfIv5uvDZLD8YyVLz1Nx+1o
Lc5EBPabyVJYrKSYrzApy83o+dhnR0bRB6sU2rkeowxeAaDIzvOYwJOWzcfGibMyqIy82skQmU1i
2caxiMR9PuhnZtFVHzCAw62Mm/iW0JvqdnYsLZDwLq6TguUUp6977eM7eYpJSruRmWmem56Ohpas
iI/LUvhURFV8K1FTOPxhZhzbFMFknWr+vTf3/R121Mxfyz75yMKSX+AGG++VTjDTGvMsiGycPk9q
KhuOIc72cSTmU96Tc2zMUXM9tGN1VqW1dagjNGEJunoszWb0Hv9TeFkDLOYBoveiXJEcCzZs7xEE
Wwgs8LoQ/DXX9QacqPY5yWXfgEBiyC/j5JLO4PAus+kMjtpUnFX+0PkIx1V3TSyBRztlbqd9yX7t
6Oa9+6qMxmxWc1om1xa36jUgpwkprqZM8+B41MdxTjW5Jx+hnBB8qnzbpKLcx6VK33dd0T42qa0b
G0tncLCqmln312zO03tpOP7aFBMJFzC7YdYAX1hSZgv91MSECmmuThoKES17EJpEullGTRkYt1e8
JtNtazG04ylZgMSTmGCfl+W9lmh5IHJc0E09hxSHZX+ReeO1FwqPm3/I5L7mEMDAi7qE1iJheiib
9LVNNgmyG32tYdbB7NIhzylKsFGk7EJCM7MxcEbdvdEbNEx1nf0d/7n5mNchGesz2mljKEDIaGx4
LsJWG56dOEwfSwcm3yY0nH4IqtJWZOLFyBVyBOf6WpsnsEyV3bEyRNMNB0oLvW6hjisoY1gN+2k3
em6xzyxNt94VYdh9GmCsUVrTOSzPzAUAElAYMMPGu0N66RwapOegBWsROEWNpl3qjtuLI6LgXG1G
8HdAzYt9PQvrJp8tf59oCbxRSL+9wFffpBVPu1MLorYLdQlypWEpmGcJ1SlL/HhblKAtATEupqBZ
YE7v2sk80d4LyUdN4GG6okrxiGHTPIzkx5xnlt/dI1AhH1fDT6MAG2PLEuOnufZnAjWRfJ0hayo+
OEY9bLEY8YqceMMSoKcG61R4xfyexKbuE4GX7rk+g6fh0JtHGarOQT9f92e8ClkGuDY2DnVZiPYC
o8p00VUuTiohZ7BazqCf6IZFrOdDkZMcYuXJusFdf5lAZLuoyCJ/orSkXPRUIz6kaZvRXWfhft+g
alxC7NUxJdy+CpTSEJP4yiVDlwk4I3g7fGCkxHM15AmFXlLdlgMktbB1ogwXqPUBX/3GUh0ozd5m
eEI/E7XpfJZlCsXYTAtsVc5adEMSX343yrHfWnodHWt06JcZ4R40PlqJyFIOZbedyrlHSdqYm5oA
yH5TmFX7nrT5YZ/y+noXZVHYs8IDXedIDNSfc5o9k/9qbJSq+j2PanRshDSu6i7VyBzIejjmowk4
LOjHPiyDcZzCbu14MW/JcZjPU8OgMKAa/mA6jTjQXY2O5jC+dsbw2naIQSgB8AAmxsFCVLYWlWVv
bcUSShCzfNcCLTwTfu2fUsI9XwevwMc+V8l0QWeLN0PBxho5qukRomwbtEHbpENpUWuvAL/J6mK2
9qkzHdXBnEuQv9iu6v2bMbZjcrXMAbDIPCSU9ujU9GmlW5O9qg1I2HbIwVX4cZtifue0LRk82Ywt
gCizLBjE2F+iw7ga4t7B71jhZQnncJ30Y0dHB8HGceibGWeK3SPynB51PgUrGOQqJHhetnP7CRA0
S8S4bqf5SUj6cGTlFfaj1wqFisOzHjoO/UzwGl4sbP2BGVe1obtkvePtFMAEQgSXhpNzoSGICNjL
LDaqTKwbYz6PkeYecZEMiCmb+mXKR9pthdR2YU2tq40pCo0G9hrit4nAayF5DjSD/Di2tEA/eVkp
IvB4JfeZOe7cdtZ2ld7la9wJVbeKpFnDb9LKrW633qHyzAgGTBwZt7Vo3Y+0MlKfLE4x6oGWjofZ
6G7AxMRXhklf0AemRA0orfMwJBkcMOlmcqfF2Siqac8V7xUSDJuhq1DcsTFW+MF/UJrlQeF1XVJA
2zpAywW8EYnR2uHdeyZTBKooXF0kzUnzMBhuegR8BpEY/PbGHAcyoAeUsKSLq/NRiQyol65NG9+K
mdZh64+vPeR9W3tQw7GFXv8xauGN1TnJt5bDGC1LovK+cJ3sLorkfKNpkfeOeT0GNS8JiyUOp7E2
IoJMm7uEwa7tshfvhAavzapz87afSuxFUxIGlED1wZi7blsTqB604B2DrsmGMrCRF2INGotkp9hL
7nhNpzgYPaiLWuaE8dqP7Yjt1kREX+I3RDNowNq3fqXY2hNj1+NH57SAcGzqYouAV970CNT2Odv7
itVUNNDMyQ6NCKBV2nWST+lFU1XhmWgK0kgqEj2UctwTOQXA/DKj3MKkStfO0FEDwdtdt2BxrpBR
XnWFZd0bZFSUrfmUVO6zn/vOyqncMQHLRkyQG8MKgaTgBv2Un7sydPZRFOs3dfUZFGuJs2JS+XnS
ZXdl7JsrIx/iTw1q/VuvtW1oNlV4QCY7b7RmuA1NVPMwbtWNKpS+lzBxLkbepKUsIKBFqbwJtTm6
deei2HV9Cz+5oMtMQ9c6V6Utdw7pXVvZVXA0FGu+aPWjHuXajujHw5C33k7a3EaIzD71VCsvE7pv
YCRjIKEYB6ODVHtYBFpJXRx0s8o3IPeynRd39IbQ0ZJWTXcAP+Ic3/VSbmfmsVZTco2ZdW30qfto
ozI9RkpZl0L2rbNqsyVwHaLbvqT/tMOwK7cVuRvQ0HtTbEznsnEaSrE+q4egdTq5JUCZjKae0XK9
0Zv8KFrUIrW28dPyYkg0ucjFX6TQop3URuMwEV22wqTjXku9JT3BPZlzv9ewxa1QyttQf+NLer8V
s4MCzFB6XWmO/gF1nGJpohw2Fa449GLTkQbYfebbtBV0Dyg5jP4kodk3yPpgQZaOAKZTS4z5i9WH
SZBZ7RMxXSfDoKqA1FBV0cowI/RqtTB5HWgO8WOUQLOTHDxz6mDO+rDTVxBXufEn+IOONmKsnimQ
CVrzcL4CFxaw+mlSUk44hj8+lbggj8WQ2Wurcina5biNWHPXOt7RAQut86EqSvvWhRMjN1GMUB9Z
ron9ckr7fY7/AWm8XcULUD5zd1ZhOI/tYGjRc8gf8Hi2tUvd6xt3lu0l1FrEZa+yadhkPLfIKht3
Mwsx+aRb1LQy2gT/tGaHt00NADKRfuXvPGEefIfkRtGYwD5N1HjloNS0JwUgeQ69kLeiB8sUdTLO
5TsNMAwjR4MQuecoCVmIDceCtkRQUHh0E+qTIMpcQz36fppd+xGs5QPjbAL1Jsl8hAEt9jVnmD/H
UwaqMemJukjpZMT70MUHuqynvovatU1uUjVkt7K3WW1ZN8qdlc70NFUIvZqkF9d7rJF+Pk+V6bxA
5M5Wre1L6Kk+++aOui4wyeuDcdebgWgmo9+neM6BKHGpKQYHqsWwRl1CtMgDjWJklqZqGWH23pnn
OvTwNWwPNulx4YwHA/8p9W9zaaXmoSvqZ0hOLT9UXTq836OqvLS06Nil0Ahsg2Ra/OxlhLXd6M65
4+LHsEkbKmIM9l2kn7zJeEHBLQmkNOt9jiWf6dJEFkzq74bCfyLN4MZpxgc77Ai14cHliZ+t5jBm
fJeI+p0N9+UCJIMfuC03epHQbIwccxHZGPKGd3fJGzKjS5bmZAlTBlCp9po9klc0D8XrPABexkvS
BWx7yEWNLdg9ITWTjfu+RMcSBsTGq9sldeA+kjUg78SiSZ07zUWKgEHPs/PO0sKNMXrG2hAxTQow
7eED9UKhb1ClNWsvs+bDUFn9U2KkXRG0GNuOc9/pEXneWcrGN2Es3PS8dAsoA4wqArTeqymN/D3u
QbnWKXVM1p+iutDz0rltlG+w0aJ/muhAwConfSTRz9hNAysuvdXxPKmcdm2G4/wweVRtRcAoi84G
/uDk0m2LB6UM6zqajTDadr01PdV6ku0lu+Nz2+/dhwlzAM0vxnpsiWYnqNLJ18/HHGTQCgmrXKzq
WroDHoFTmtbQR2pTqhDwAhfJEJU0Kjh/nEkt9oxN6Bj5PSVcQjpIu8smM4DDoB9tX2Ne0A3ZfdE3
+1bWCo+Qetd3UCq6KrpngLyrIeXtc2ZJGzm3XaDDjAUi0Tr0uFPt0ooYKbKuJPc9GcYoRmoqk4Eb
bZWjJP5UzslF3XgZYQ44Js12Xaq82riZ4pVNIz/AeEMHHocCmChs8iht5Mo262jrT8Xik0UN465t
J/lgSpOoQdLF1b6g/nzQS5/eqms3uFTM5qUEMYMOyuQGUeSyo05t/OE2dwxzXHxd2T4LM6qGefZO
Xgwl0xxdoLySZh2YGxu3Y6nwXw+lG13HTXYB05edxVAnZ0xOGDmYRb4fW58onVaXJGTYhZpvIGmX
e4RnClpaLMw9vIKcsJVKMk6YMK+lrIofZ6M1ghJxzS2OMFKz+rFOjs5ss4ShSb/qM8ZmA+7rDeuG
doSSXVMyNZV9aLFplYHrqOxCsY85wy1OMo7sarxUcTzCBIDOysPe66a9Vj2nPNBM+S4jqYb6Y4Yn
TgDYTsF7YFtnHlyv5jWoYmfndOygVhSl5jkVXLWKW6aKw7pp5uuyfungzr1W2agFrSe1U7bseNVs
Jjfo9YgL9wcZVEWeXsHec/c8StaVTzvonR2b3kb40KXEMJNtuAC5zLkjrxbjRWCnKetWaWYndE7w
PD1oFuANyXdtuD4De7mtZJXeuVbG3L9ql8lYExrvc9oNZ+i15brO8JmXieXekMOYnBN84HwEa4FH
ga4eL48MQPmaPCVtFSt8PtAQ1ZoekgX31YDXlmn9A+lOzi34MsYxtcGtFFmQDe25unGQaq0q5lAB
b55unbLI0qCCh6Y3ekY3JZuStcgcrHbo5Heyc/v3TchaV4ESSAkzQNm2xL5wxIUmiY6GGsBkKfL6
buNV8UcgOOajM4jkcjK7Zs04kaRShIorqO1OIMj0DEydgGIny6sgLa3pGGuCV05UDVwdVTXiWVPa
YymAIgyedQ55/4obim493aSgAC9yFWtGIdcSlTiVw4LAvgAeUueQlFQndxWLZwxbuhv23NYN20eL
lqkqRHwABhLde43eTcuLCDw3MK1pDDTOLJIB5NnlYIR7xyvaj2YEZ46ee+hZ/SXu+ulQ6oANs0wj
G7dXQF5WcZ+E1+Du6lvuruR9VtbGgzKtHG9jRwyM5kTbsArnS7es8qDxJPVlOJHD0OcGJoLI7O+z
2aQxJYqGdvhsiEPcEjeGbCx69aNZrOtQzza+O0+3DQDBU1ksPtElvcT12u6sHPWaelQfTMYvxucq
WQZw65ujllJ9wa3Pzxy8/5iw/R7KRMLEZIbbu+3sYb6g0dIf5jjTnjPSjN9ZHRttbODFHnoZEGns
mTsoOMnW6Al+A6/3ovmNeUiUiSjfM5WbB7GRnEICQa64I3O21Hb7WLlD+pGEL3rpeO9vPc8cFP4Z
SVNnYnyMggEDfrlC38j/ZnRJ7qYIx0DAcAOOmj703S0Em+7CzqrGudAFVst+MjAiOZqSG9y2yb5J
Yiboc6ZfTVa8EOFhnu99I843tdujUVlMEZ6fenfhYJkXcV2xETE8mja5qXieefTgSjPEFHN+H7cF
EhINCdXcVedapd17pfZqIe28K2qtuamkHYJxHpNlV4vdjrjyd7rWDpeTjLw7a8yGG20aqnWaXita
rVsinORDVrkY4A1rfNBCgMcpQpSjVUGkI7VVwtCoH9wst86xKrE/UEV2AefcPJZ5p+/yKC6uoj7J
gtAZspdhgEvR4OUN2gI7m8mo4CxEYLWnNkyioKnNHiMVHLJD7nXNbmjF/FhEzeI2nWbzI7EB7Me6
GgQjhLbpmC5u+tJ2/X1jQy3qFl56VJMA19iLNKKUgqUpqg9F7dL3WVK+LU+e1Sqsgtg1jAfHzyvW
Wn5VsQLlYFzTbE2Ow9xbW3q2KZ/qjUAD9OwQydy6qr2m2xT4qtdaXIqjNGhppOUnRb/GHXln5CHQ
C7bRfovZ0cbkB6UwCLu03DcuXWNXRI8ijl9QKb0Kuq34tDzSQozt6CFRA6ST7uqmes1c4t99kEYE
GeSrArJnnU32Oi6GU9RGJ4VxZJQsO+PsrcclvApcAZHjUbzhkQ2kYQMj94xDPtS3wDX2KIYC4EPx
fsLXFDgqQYHAVAgn3MggS0jaPUWnryJT2896c5Zb9l6m08lu6H5PhstEiI/cd4IQALsnLZSJe0Ix
KWX65OHWB1YVpefCS7Jbk/nXnVNSMVZzQiu8qIzdf58r4n9aRvcbL+ujZy2O7fOmxOc4i4iU6S7p
7j8r5haMWvRa/Ufw/zsI7AsO4M2//s+7Cs1g8T++Q6999rh/+Rv/pQACn7lrNsaFH5tB1q95nHxr
BaHIxBO0/KUvEAF274ufA/+XtfzzD1gbiGWBwtD3EQqaKNMFWr8/vCDiN4FKHQfuYvbQ3UWd+ocX
RPy2GEd89IkWFa3lmP/EC+K/lVTqAouGj+PLtWxUqOKNSyMpHSZ1vrkIBJltrWia96jN8I3HA7ov
dKF3UkN3VVpgplYxedPHCVXByqkhC64dleaPRdYOz21TJYcw8+WmzPFoMo2UK8OGy5hQGl+Prj7e
8PGLHUvVVxi58lf48h8UO4I1bC1t04CYX7uVXV2hawrvGjOiiG+M7r1V2cVzRTNyrZkT1SAymaup
cm6yiuCo3LDSFQ5Y9Y42sr4hgpSZY+zLtQ+56baq/Adwq4BXVYRTgeSWjQtNa6eXI5M302RD39Wk
oE7NLROLeBMTRkfbjCZtPWpQCYD+34IM05ZmD4l3ClOzaDEDJOyHiVLxFf4GbO2dGeaf/LAuTyx5
8QfhUgCIqes/yFJ0d6k0i10ahnCOIErwhh4sQM8p6azoyNzQeIK0PgWuDScH8Zx/UvRUpwDzSVXQ
n+vHJ+uzGZ9GF8b8hqrusTIYQ+hhreg+R6SPrFpszIxo2Ccis1y6f3kHSn7x91ti8fqTYUDkyP+T
h/08+YiXtvrU//+yJGDvRCn84+Xgf3Xdc/HtcvD7X/h9KfDdJd7a5CHD1uJ6vosmXb12/b//Jfzf
mMvz2a5t6wu5kf/yx1Lg/YZfix6T5/KXkaqzfvyxFNi/gQBxsLYYCFWxY/wjpjrAru+k4ijvsU3x
TTzuPgpry3ijea5iT2HSQf8SxjOYM33UYmNDUquFPKeSEr4vUN0rAV8V2S3bnzIYoqknKrNP6yKI
kbF3q5bA73Y9M9onsoSRF/QdrEr7UZNhsqsmW9vDOwfHA0X1lU6OpUAWAvOxnVySMSJB/NgL7AfN
4SZd8D/4n81rv1uQQCZwoILm/2k0/eRA7T6eS9O+FQtMiDM47fQFMFRVZn+edt6WGEoKEiBEjmud
MZwFFAaeCHIioCKAIyC7gBfNrai23pQhRVzQRiQ4TEEF7YhgXONi0LpoZ8/xE1hKMOom7LZUG9xg
Rki1paX8UhN4EChYSuUCVcoWvFK/gJaIo5gOFH399bxgmLIEw47PVgRVH3OtElqTt2CbdA+AUypB
OSmSYc9F4r6Gg2dc9M34MkvAT/o40RdINcAhvNvT+QPYgoMGK6qHGTU21rFv8hNNPXTB8qyALZVA
V0RXBG/KrgTiEwhUOSSq7jOSyp1oYk9VYCrrLvJj8rYSYkeI3gvXyADIJV3oVnDANr3nPZB8fEpb
AFjCW6tOtUEix2ZDGDCMlAWXRene4uExzooFpTUl9m7UEGRKMF1ZWzNLnhf0lh0V5h6l0IdJaZ+H
OPr1DDSdTa9jBnlryydQEQUCP3dYQGqoReJ05BOkxS7MUPbHtmV2lMtGXEJK847W6E6fWr9HyGXT
x1qhxJmPFNrq1MbZpW7UxI20kO+yqbZWxiLJQCWB8jDJ+5c6Y0CtCe3GaPyzTPZFgHIbhuCstdal
GaLOmHJxlVUehaA734i4us48HWGH8q7goKuDw5D0mDQ9+E49C80rf4BOTjortPx03LLsPhXYvs5J
Yzlo5hIYNphddkMJ7iBgatLjqKOLaVyxtdJabcrRmgOmtNOxz7xLQ7Odmz7qOuNEZY4CWgcyAtVi
0hIY4HZWoEMscgmoIVeRtkE8QpmbDhzsMsXluUtd6cN/lLxaN/YcFvoug0PIAWupedMKgZCYIK6O
FDZoONk6d2dSE+VA6MyqRnUCV8VDdYS3P07cALZX6K3JQqJSimB985LUynhclRHAuZNmE2i5l4Zf
9wEEImKu0sxO6vdaBu+VSUwpevJ6APgwbtMrAW+V4uvCiTG/7wVhK9MR0kautmJ0clzZZduKW5Tg
TnXIsBdUn+osmcH/pbDJtyg6chrRAEiIsSKjx0bs4yNgnnzkmkE06A7Ga8udaAk4uMg2vakTIxwW
muheKnOIC+QzxBQhe5ooOOCYOU+6GU3vS8UT4/dpeNVGLRyblCwg0CR4Fas9gx8QnuYAuChwQeyz
b6/yyKEPmnOyvEzjjWtvJD/jPkt1npBe8CgkNI+ytCxuuzTqX1VII2pNQAvs7Izxb3blVmmRbnHT
k1cH17KLLhD3cPXtqY530TCa/cYEdUKMnitmixqXKPddIelAHtwGqOjHpiVjaOt7WZOhuRUhKq7B
mJ9LKO9ADGV845cgKwE98IWyztY96mIOtI49eZhC4ndWDTCZvJrPXM00nzLIEcRI2f2zou+GhDIe
m3NZoY9exWJOD8Xozs/C0QIn7uyV7rKV6b27uB8fRJmO665kuCwc1WxnWLbXVmqw7CWRu41gEd3a
nldtsfCJx8hsmBpZvT0/EQD+ohjKLY3A8l0IB732y7WG/n9VtEN/BDbBxsztdQYRLKH4RU49029r
52shZ3TAkRG4EbCTFUz65hLekLGBRBSS76QYYYFuod7ZEAiYqyOr9ruht0ePKNGmv00LL7duwrwh
GiD3PIF3pHOPHeIMYofbnt2pk4P+3ed2AyuUpnh8CzsjftHc3CAyKim6eC1aO7lr6aMPiKHnvj2b
6ZnP23ggz34FzGdlJNm0x4LwYYxTpsgu9zJMm4hwSDOq50UAmAYtbpWrvp+SS1sr6Z9bMFWEJQHE
SvsQIn24poqQ2y6fUQPNunfS8Dw+kuhTX9caqK3VANjvDlrldA1KpcivBlJAP5SW4+wlKoFDOBQe
Chwpimc3TIxr6EPwDU2SBcaevMVVb6TiQ2QK+T6n8des29JJ3FVLmgaNgt4Sn0Q+N6d6kuoThhQl
g8SnN33XaY2HN5nszsC0XGytHkaI/FOyuFCDVIv1i2wY3Bsivdz3BV3EXTIQaILMFenOySibkVUB
QSys5PauihqCNTr62K+o2atPg6epB7qZErWOHftr1ynY1BoUBLAaGbRcalVinQPX0opzZNT2HYPP
pjiV9SjoTRuV7S7x5mST+HosHrwqYrwNWQEKJpZRoJNGZr9UdFrQFZriTq/K/FQmJDsc2z707vPW
cJ5myRsEDQuLpFdM0YM7aPq1ORp0lnIkDOfVRIedQsrdh8onZzZyjGNM0+0wwKUZkDkiZXPwk2us
EfDzt6JtkZHO2oQanwjhDmSUoV2E5cIJAj1Ci86N8rk9L7SEDuwcFcQUmCQvEeGr+2Ug9XnKNzFu
rLOuH6W5nS2rc67bdMgfmFlw0xFjYw2bgv6JxZjE93CqkzuPQySUfXjQUC62RKjAx+LGFG55DWRH
IwrYDWPzWmM4DDuTVKthi98WDU1neRN5wzGHzig+jzK6sRnJBpBYMrWLWt+JTkmpuVCSSzVcGyYt
ozPsW45+Umk6E7jga7UIaiT7GJdqD7GdNjEeJ0utfhcWTjAWThmkeYq12cfdVGY88mgf/EAZ7nCe
eYbYqb7x75CcutcpOxdMiiHrvjs2yV6zZ2vvOwhWajMxYX2YxSXiuQIDXid2CDiR5dI5y9e0KucT
kWPomQBnaMfEYhaD7aqpFTfE0H4c6Q2DXJwYrUpLv+gmKClMPG6I7GD82yXhpndJDOvyengQBuo2
Sq/oPqUMCzL0VSjnalKwbCeC+8jupuQKV6hMJkFDta0Iwt3Be0j9vYsNhsuKbN4KaEXZ/RVZKfql
gDZ9nmuxdW+rfmzwsxGLE1RuxrJc9C4lbg3m7gDzzrqfjAH1aDURNbLxgYDejhaV88GYRHaGpDp6
4TXHYgmyxhlXg0JNss8TnTEe9cdzbRQ+ZbqeX80U1I1njLsukcYq90lwa8vZOVVtLdalhISFZHRT
mv1d5CYZ0vEyPCrNmZ95YaS3kWfmL7UE1NBkjdFskUZlB6Nvw5La3mteIkZlxPg5Ieg7XTH9LHhB
1WNMUIqdEB+K4YAOHSp9zBeJxYtgp0a27edOjF+sQz/i0wsb58vMBrgKQqf6WHfTR9QQmRWgVCyW
OQHKra20cj9cQ4lBafRNcfafltV/Q5BxRQx83/37X997cP9c8SxuzG881NYoS72q+vFgVznKFsvp
2rOSdOC7f/412Md9eBgujWrnTZOFBJuSmaqmDqDLFJo4siyCZqLJ+ZPD+R6AsRzOcn3pKVk6FSH/
+v3hGL5m9sJ3JOC3Uj6nyxve7WcqgogQUSJ5tCx5zQe4rhiqC1P85NvN772rv3+9ByqCNpJHdfv2
MBMVZbiorP5gt0m9jZeNAFR+NBDL5mBQXX4tGqvZZpU9PWZThXWU3cSg+3eEIt3Zn7cZoKfyZeNB
VKi2m8crGBPwxa1mrM90PYLQms69h4pFJfkl41iWqsqj6VOn6IhWjn/6++v25wOiEtZx/3Ni8dk7
b/zoM9w2D+xifZiTrgP7hBoLRmyVKFyG7uDzjo9yYR3+6ZdauqtD9yTBi8pff3NPtmEY2UPm4wpL
ovlkeRZ76f5Rb6OzxJsaaKZfuhN/8QB83/5bLhlfBoyUA+STbHtpCXzzAEQIS0vIXv1BzYm2cVrz
Zcy0bQEJ6SdH9ecnzeK2dDBSezQ5oEd8/0Wo1bFsN0l5SGRh9pcY3UJenCVg7v3fH5Hx54tG39Sm
imSbaOKmfnPRIpK3UrQ++aGn6XkEAu6vGQ/EEXwn35LrDNRDt/PnhDqvjlV3iZXWsq+E4TD/YMsn
P+/+UGJGWEdkODO8XvaH7ee94t//1D+dE2bX3FowxQxOi/MWShJpdoQjgiioLI5BigNy76/GimSC
nzAA/uJ7CH5cKDNLJwnkwffnnhCdrkE+iD4kpBhYt9ixknUUMtP7fDz/tycA/1Wbgh8r4sfb6eYV
CVn5bY+PRfebC79+7p//2++sqYvn4vXf/zqULwmP5e9/dHj5978+////0xL0fuNJp9PvvG0J/k6K
MmgWAgcSC0TqS0vQ8n6DSewyHSCQiYdquaD/aQmS2sjaQSypxwzCcNHL/pPpwPc3jsabxLPpLH4e
GnyzKnQh4W1oPd19bKx957Ib/hFN5OvnvrkRf5U89aOf/QYPkX7hKcVt07Y3dHH06O7/gIz0/Qrz
9ee/WSy/8qVo+3Xz9bLNQucGUNRYsdkuCKqymj7cfnOv/MUK/aOD4fJ/uzJ/xWeNjNMh/H1GZ1WT
K57+/vO/B118PZg3e4U3dCeDZltxq4ggdk+TAAa609BktkxBf85i4od/BZJ8+cLPqUHf3FRfSTpD
7nvjWRVLZNg2yMlk8/dHRK/8L7/gzcL/lfGkss5TZy7cWzOos86MT04Wp+a5IZcWYNM1aM9Xem6z
paVdOrQ/eQP94Iq5b85o3lquAbvYw1NdUzb1BnIjitHo5e8Pz1g+569O4HIlvz2BX7hLxMDgy/wD
t1RnVoNu7neqkpw87VQpGpsbSSQiUStaJMziJ/uiHxzhW8DaXyCHPObav3b6xJ+mD7+EGPrRT1/+
/JuT91dooRLlrfwJoeZHH/9m6flFmM+PPv3NwvOVVdRX2jxvGMwM7dqtq8r7xZ//ZrExv0CCxspG
vrfwqSERNzyp67+/eX+wdH7OkPnm9Bf+oBzCE7xdkXdNeMM4ppHvrGb29TNUlr53PUWV5f6jPefX
lebNg2imk1ZWXc0IoZo89wqpAyRX4l21T39/MD+4HJ/B/N8cTAdMQIceKyCGGMVmimyNeXKSUcT+
/ed/vzn/8vvf7mD9ipggaU7hDnQGSGTVYi/b5Goy8H0RLOn/4te8WU8suwqFqjVvh4HVxBXgwqHF
52PkBJ0kvRp/7bn2llvim7PVYLgLrbEQu9rM5jva//Fl6bn+3a+dqzerhspGYUBx8XcmhupN3rWe
dYrsqWreZ44AWPj33/KjK778+TfHEIuozoRXi12b26C2CUa99Jm95z+poH/08db3H1+FCST+bHZ3
0kPVudJTckTdGQfRr/36N8uHHLyKrG/X3Q05V6DPIwZzUqOM/rWPf7N4SAZKE6YesbNRQ3MNJoEJ
tMMlPP/iF7x5njO0sY2PmWPnG0VTHmoDQ/imTb1ZXf3SESzT928vL6YQqzMIG9ih9kzeeaLrrsYk
wlv6ax//5kHzppZUECpVRKV2n+z72RoXYvXiKvq1L3jziI3J1KBJxlKUdVFt42pg5EYAAm2Yn3yB
4ET8xdbjLWsQ4mikFxjrdmjZYQykEUFyV4U2D+5Z1IdFthmZzpcPOfT5J1lGqvzJSv6jPY/75sHL
xygkU0qxFOYir89QJ4RgGGYkzclGIJ3FukZ++TwQKOziPiOCJPLWLibO6nbQe/dnzYUfPKDumwd0
Cl3ypDMt3DFdkWsrUQj4mCj95P5Ar/HXp9f8/v5zhn5MGrPxd5Y+t3gtjXDo8ZHMxEnX5MhMl1FX
MBfVbEV47ixK539zdmZNcuLaFv5FRIAkBLxCZlKzp3J7eCFsdzeDEAiBAPHr78qOGydcOnbXvXr1
Oa1UCW0NW2t/62mnSNygmD9Nu8+pIHH8Sld+94c6sYynvRjW43jNV0k1U1iIZX+pfccjptdEjZ1A
MxHcLroOrK0arzdfYmw/T3MI+JJf69fZ+9MqPVEUhgVBkpVxj5sMFJkp3ltMq+3sFwaxE8gzCmpj
soMnt9itIrcp0zr8vkMSD0tn0vzjF2UUiq8BJKt/KHkV8fv9ZU6A0w1JOkE0L3laSYjyJ4JXd2tY
4LnExs42evyHrGimODr/X6GKv5lVbvKPV1k4dNN+lDP8s8pjAEiBa9W9skj8rnUnOJHebIIdZ0kQ
9VvQBfDEeapQEuI5qZzYBPkULjDtCBQf7o05aiI+DTV77aT3u6474RZxNcBqvD7KOrHLo7EDqEr9
BGc4z3nj7JxNZxZFUeddwkw2u0XtuzhVcBUuvWblP9Dln+KNqjVWi0DrS0WuxgzJlSMZvQb9/M3Y
MCeaAes/0jXBZwVSH9p0SGtylKQzv4Xuqur7ea3ooL0Pt2o+yilq+8ucXR/jY3Zc/n1krmHzi/2S
OfEK88bmOCJoTfGY9hcgrwAbAcyr4M+yJdzzL3BClqKEZehEtZUUpJv3cB/szhEbxStI3t+N/vXf
f/q2IIVSth18K0cW89vro9IJ2BTP5YY5IRtBy1RBZALlxtyz+7aXySPcfj277kQsdlKIhCO6lKBK
VRFKmWGVkTQ7CGr//nF/NzRO0MZVPQvQT4DDGNr9DuL65cFUVe8ZVE7IgswfrJHplgvcfrf5A93C
tH8D9BAKpL26T509WEQgEtQrOO1gfh6FUPEXixLbVyb+b8bGfdKIuwCIVzh2nqe+iXI6G1BlM2jB
/bruBC1VHSNVl64Y+eCLBhsVCIW98vusV53tzzNeAGgYBDP/364zMsEubwUZza/rbrTGkGakTbSe
M7jD5uTa+uw/MNfP8VO0inAFIQ1Yk/PeZbA8AA095xzQC7++O9HasDjFQ3yI1hn5a2pZf6nb2jP1
dLXeeNH1XfZpW6PxDCqcsk+gV2oE3/3OBtdHlJ9bhy1VUoEotJ7jpQIZKVoBfVDV4re9/kPK/2nY
ZaPIMAIMdR5QuYkK0fYvg9o7v1EnTpzOh17U2ECBKUUDdygWfwlWlCB4fVLibK5hFWsUPgfLGRWM
A4qHW4BRUdrq17gTphPEV6BtGYOCtQz1/R1oJEaT18QOv1li/lEh/DTogOyBfg1vA4hgTfQ443nk
bZXU//uW+aKY6ffKkP/k3lws/G4YHnrRconqY9S2HgPA+6dggZ7Ub84QJ1TJBGsSo+q1hBfYoIEF
U3GpNrL88Bt7J1ajtiJ63CV21mru7+A4H51mAQqYX+tOsBpdKQrsqCmXjH6NOvIORNB3fk27kTrb
TlobLNCwB09YHr9YgqJ4v7adPTVrW5lEQ7LAialJT6aJn0dYrvh90MiJ00HMKL9MjSkDqAphpo0y
eTKFfj3/x/Lmp8mOZ+FNobQfkMV+/7O10ScSy3uvQYmcKE0h1wHIJ7Almp2X/CAzQC12prXf0vuP
TuOnroOxDEYA00uZQX3ymS1YB/IZLjJ+Jw23WMVMPQn7ajSlHPVxGvfke9OCoO03Nk6QArY4wfVR
A+Jj4UEvpULXxWsvr79ZwK7igZ/3pAxo2lYFYB+NekHVx1xHUAVW6pNf150QJQtZ9AI/mxL4dAiv
5fY5gcLEr20nRqEmzLqqEabUMfAYUbp/6afULwf7Twbwp+nCNrYDF4+2IeN8ZsY+xmx+xXDpNwMe
OhEK2jT4D7QGN7kKAnCTYGN7gMjpNSahs5OCJqDgbUqCMw+zN9ImX1INX0m/tp0QBdlsxWqOMemb
4d1YjyhsaDy77Zx2mdos3ZH0Po8HzKA3cs9iP5FH6Jx0lY1RIaNwt+OyfkjHvRx09f8SNP1ncw6d
sEQVz94Yg04r+fEATqNL/vAbaCck+wxo/EPgI7JGfNd79i49uN86FTrxaOBytdsNJfB27qLnwy6k
BPN4Pvl13IlIOlT70LXZUoJLiZK2QdxkVfbZr21n1xR9O8MQKYQssMXpFgTMbwzqba8VFvy7l4sg
JvY09SG2ZNQb7Xk8s+CEQunVK3CgR33Zego/YfAqV9QV8w96PKVQYviMCcx7Xjbc1M3EYNmxlGAc
A1BFAROLJv7s17gTkzATqK0dqvkMqvzN1uPxfaLd4jVTmKvp0saEIujReAoXD2rUj5ZZ7TkqTlxm
LLbX4uX5rCV9G6Pt3ay+bTuhGYHgQ+keIW1MaPhggI++m9jOPUfFiU5ojlcYdRpMlBhMiSPsPvYw
Jfb7nE5s7plhG9jxS7lTu8BAm1V8PKFOLGq9lpb/knurTTLI9BFDNVMA3ayf8Pjw0avvrlgLXKFQ
c4pxMQaVb5NBLQ4IBonXOQIJoZdRpJs1QT56R8f3/a0Zw7sdxS9+czF1IhSVXiFLGjqXqUC1Bawu
AU1LiN+IuwIoU8NNOTPrglJj2AgD1tzpxuuQwlz5kwZr2dao0CwJQW0sEGO6gNXw336f0wlQixeF
GSrvGQoA/qWed0jJ4w9+TTvxCXU0DK5RbwRmSb+hvDCZgMbt/KQLLHXic4y3IQMDXJd4QgJp7Bif
EorqJb+uOwFqFOpzm2jT5Qh9Cup+jA7uAWe37/2ad/ZPkGOxKjKDL7raP2ec4PY5/e7VtKtAWrDx
NApE3FLw+v2uYK4ppd88dMVHwD8L3vVMlwdcJ87rVpNT0A8//PrtBGd7gIOodwH9fQOWLrNPqBJ+
5dh5PV7+95MLSAov15QtQD54VYkuweuJDdzLePc4cbXnW0dQ1O/Xf+dsGwt4eQmwCVG7Rb/2DfsU
KPHs17QTons4gnWbVBrxv8L+coaRR7Qyv6c6ljhRWpMmbjUl6DiLPskVYG5g9P7w67kTo6gbVkKH
zVyCOco2IGmNZfmAgiPht0knTpyypq5TkCEwJXfwgyV5bie/uzhzvZABp5lwYUbTlc3eLWH7pqLc
6xkKLKyXExJ0tEpOKFouaSVJGaRkeRfVW+slxYVL7svWSYLS9xVmdmWFYlHUME+oPfRUdDHuhKnc
qwBs20aXw6pQ9bgmQIfVftlhgFBe9nwB9cEwmF+UWB7vV0vu+3j3iyFXppRtdQ9KX63LpELpbgJQ
WQZ0od9u4UqRMsyScCdCl9G4vqXR9KDDxbPfTnTqFq8TfAumcubppzbS72BH73WJY1dT8Z+TTdXO
pKhVp0uOkckzqMTzycrUbz3kTmQutJuCDjRlvNs0U6GJeGdgHeK1rLhyeti4NXaIw6msWzCQQHM8
1rMJA+43MK4UCXQJyMY6i7gBLxVGRpy/RwXt4fdF3cpBwJh4BTHcVB6ZJkU0syfspH6v58yVIYHF
AcewfcR0GTMGHwHwLcUMnF62ilc2U4bZ8YvN9Mos+3nWQD8LHP8+YOzrZkuKAcmzsqrY5PeOAAP0
l+2DdgAeuoS9YwpToqlYNyX/NlmyeV4aXcFRJEnINhSll7qxM+g2sJTACMUXr5kZO+GaJPuehmsI
EGrPCXgdEH6j/s5zfQTf7cXYLz2qSGY41YDaA6/dPDqI+CbsDlcRv947Mbu3muttx9gAwQ589iI/
7n3kt+e5FcBwC9ngf2Uw7gPsr+0czhdAi5sbr567eiM4r1GrYFEDnlp8fApHGHexJAW41K95Z0uF
rbiKicVnhdnzNF8SA9voPK5GkHb8fsDZVvEYJ8ZBrRh5Om+3wN58bKbeLzfPXMlRIoDQ4YuG1RZb
PrT1/G4Tywe/fjvRCqfKjfZ9PZXJkH2FKXaUN4y9Jn79zVLDrv/+U95/Qso8BVxUlVR36VegIHaQ
TOTqOWWcUIXZxm4PCkgQIhVkTEhfABgPkrPfwDihqgFeXVSP1uPVGviLqjsxvKZi+ucI+os1mDlx
OrU75HUpGcuVwxkH3Oyhw2KTtLAqqGExKm6kstsHI+f+lgJ3wculgZ3sM0rckukt8n+z/pAlkt8I
vEuON50ArjVPevAunup9SsMtP1g36Y8grwSmCO00wGynaYIJ4GzAW05RjFw7wFUGcPs+Qpas4Hil
3m/NFKRdSRIY2dxWYwdYYRQim/A5gLLXXiIK9NqJAm9mig1GlMelhjXqjGo7IA0vkpD9OM2rpMPX
PWGserswHnTf5yiGK2YKgvFa6h1/70ktR3zuwjVOiyEhkQCyDdz2mzoa6+yBgyKFLk8HAV8g28DZ
4vpWtbM+wKnLQCXeZA9D21WzOj6vyQaEY9w3KytqMPQB71qzzMJxoaVJLsdWR/egpHbZLZDZC1yA
MdpbEVOx3h5HIJ/0sIbsxMJ1vbre6Or40EfdmPidQlz1ywQSDfTt2QjDSwNOGekemqP2q1qBl/nL
0Arxp8Wgyo+lhbfw1Slw68p9CsEP9pv+ToJD7sxwoNrGkoMDjpRVkJOaZn6LpStTo6yyOAUDXtdw
+VfFxAeYvnoOurPQr3hG2nuCfsemKuesvwPi3y+zSZ0lPl4hq4FxiCpJlsF3LMhEnvXR6DkmzrFM
hzXlAi+OZU2AQtnF9DfvtN+JlTqLfLeCpj6A11bCf0Y9ofyrvYHlg/Rbh6mzyje8BfOL8Bk0IcEe
AMnpUFdgli9eE5E6q7wGcn5d1TqWIq3NHxr+QXiJAIbOc9ideR4NbXQEgPaVvJbAI5J5MEeeBLGY
Tl79d6VeC7y2q6BZxhIPVX8DlwiXmNmv5IK5Si9lNr1ONgEmL4SRE/iUyd4XNOvI3359d2b8Gk8H
XeHLBVvA7EjzZJxgoIZsBywo/H7AmfQbrGGicK9xQAgj4P8SED3hBuR5QHD1XirZKnjRYAvHGw1s
YEzECxVsYenXd2fab3D8gIPvMKISFbQNTlc4HYDmx/30/Yw4Ex+E8xpCphEr2WCSuwZ476+401q/
VDAhL/ePZJfTAWQkbmnAQd1WDKS9JFwSz0nv7E4wNzDwTMMC37USPLhtqnNAOaXnrHFjVkewI8Q9
uQzsQP9qoDb/65BG+ik/mSv6igkduqYTqox5sga3IhuiIqzgY/bK2+FvCt+YK/xCPSiY0X06lAcg
1/oZTMx1LKpkIAo41jF4RkXYUwA4YHfCKU4AkZnhMnppghi+lV5z19WHoZAWJMIO58/NTk0Kb5+u
Bg+iGVTvd412BWKgpR+4s1xXpmqJqnvZ1mAn2MnCSMjvL3C2tCM0GiWpBHZTFGzGfN+6jV1ZpfCS
8fsBJ7z5fEg9EPyANQSy5cN8gnr/h1/bTmj3i7RLZo6hVHqYi72mfx9L7NtxJ7Jr+CPNs0hkibPt
pSfijpDZLwXwT43jT/c5GQRhvYEgUi7A0hYiYHhqgOOP36A4Ub00va6jbR3Kyuj0bBoCwC8c5v3m
i6sT2xJwfwZ8UbDw9+C77Db6QwfYbrz67grF5o4NwP3C+g7HladkPe77qX6F5XKdb7+4KobOHlzv
eGfkQJOW806au6jX6dUGb/PbxFwg2QZSLKyHqSypSEHl79J0ugNHamg8h90JU5btI+VDKMskHsDF
y9IbwSLrF6KuZEyroYYtTDuUGWu2h1lLViRLt77792967eKvBt4J0myDRd8WYX/vDzbh1BzOdXbu
w2iEURcuRoPXGQtuEi83YuA5KpgF6748dPIdF/VHmTSf/v0v+PXU+S82GAwF8DSIcixUCI4wIJ9m
s/610cmPDQBPnJc9b3FWHppq6MtMpRWyO3N6CzdT4xVSFLCrF7mjkXRmP0DBLau6wR0/IjAAE7vf
cgDvxZetwywpsfGMZEe0LZGFhRYef+EyNXSr12URDICXP5CusAnGMaIvo4bbE1xcw7cjiqe81kok
oF+2bnmLG/k2Bac6qmHE3oVR+ESIAh3SZ+bAk+Rl+6nlVcppPZahoQAzYhZ11/U+hLG03w844w84
7jytWYsFMyYwjwzf11HlNXFY6Iw8kCRLCqLiiDr0OAYDFu9Lh4FHs0/HYdXycmQGrJCBgFT1HCWg
y642UB+GJvYrsQPq7WXrfTtEJiQzLMqQZH+nJI3LpY1Tr0GnrsBRIeUVVvIasA1SZXBQewdKYes5
MM5VzthlsMa2PWQr4IoVqIidvhx9Bh7vvw/8P8mK/16PqSssA3gS7oTcYDXjMCl9M0XRYG5asU76
gosYSMpg6fH5NMX9Pj4EFreCB5V0k/xCIpBqDSfHbcICG8PusDLAH9hAiDdyiHdSyGmybXHUTXV8
HyvbmsugsOcWBvD/H1Qydr+qbrmzbbNeaAXDlewApKLJQ9my47mJUN/yTlxBEs9Dmyq4FJuEHfhf
9VY0IZSfT51qguOE//fcPlJSjeuPfx+U36zwriAOusaJXAuSz3UVdU9rJrIHcJRrvw2WupK4ER7R
I7KjoiR7+Bcn07ssqt/69dzZ9nDXtDLgG7DKB3S2PWG3ZJxfI11c59yvpsp1uH46pxoTyPqYd1FO
CjCNWw2m+nbKLFQP8AFcs/qWZxx2r35/ibMNwnEi5gxmqWWgAn5mYoObrerrj36tOytxYyuDOyIV
5Tqy5hRUx6elI6+N03WwfzVOziochXVrhDZwjof9xAeoqtmbtKn3b3sXBa8kB3/3E85qHAJgXhM1
ifO8U8FPzTLpCaR7jWQ7XAJR0fbKpfo3n9xVzUGeUJuV9/BTbBchLibeI6jDgv7cyiOFtfDq+exE
XRFd3SB3UukegzaQAEI3/gkLkeeZKnFO+wGAI0gEwAw8wnMcHHQuC43e//tM+s2XcEV0CYWW80AN
7knUU7LcZv0cX8Y0w7s/r9c+9FIX0OT66z+FXoy2edsmATAdc/IZte7152xK/EpbQaN+2fpss6lt
re7KJImXCzTXaV41kd9lBczkl62vLVKR1ERN2bKUXdRq5QkOvl73OJo4gRxyFfV90oN1vrZ3YUVz
NnLPMXfC2NKwn8cFTR8HO1fZdJEt8bofgub+ckgsSGXtnInqJFpyn8TB/cT9snjU1dBBVngF4cKg
SHXbdNfN81IGMf3w75P9NxujK6Gr4Ji9Whpgskf1fFZKs9xmPbv4te5EaZgJXcVh0JZJO6t7qF4/
TbX1g8NSV0NX86QOVgKrzR6uVBeTLXBTnno/KSp1ZXSB3fFuKHVbth0sQlSTPgSJns9+4+KE596F
k5npmMHDirX7hZDto9JC+CUVqUvqasYMnlhsyE7DOj3BFrjs9Oi3ibtSOtvsey1rHKT6xbT5AOsA
eODGr6y8v5uMTnyuUOcfqPBDEM3rCMs+XSgOorDfmDsRegDSM6+LalG1JG0xwIAWHql6yPwEaQBS
v1wBMmlRcyHiDIVW4wGXxL7S9yMs7v3qIKmrpjN8qIZkgnsivMPx7PkOKoBXRib6zbi7WjrGjwhw
qropIxvQ9T5sZYwCoxqwzWeQksayjbODwlFtlfGZI7u2wahCxCsQlorby2SycDofKqrJN5nEZC2r
lLaJVwYe/pwvh7XPFnrQNJ7PLXwjLnG1APobCL93NbD/X7ZOYS999AJO23STDVQWyzNKKvdXxvU3
w+oCfsw2AZOT2PlsE3g/iFDoIhGe65NrWhALwwM6rfP5kEA0bIv9O9SNX/0QdWU3waHkVPUUxmdQ
zJ+yDV6HIUH5llckMjcSIX2u2hWLaaLI91nSD7IhfiWVMJ19+UEbiRv7qJg5t6EO812R6lxVkM54
9dyVhO7BFAECs1zTSXqpb1sapgaWqWIeTn4/4Mz2oW0XnkYNvJV1w7Fb2g6Ok03MI/rD7wecCa8X
YY61UuZsxkadZco2GJAxr2cP6mpCcX+IqaLSnKMrhG6LJ2ADWOIl9r9a/r44MKtkZXO1oPHVgPTd
z7C4HnviJziFRfHL1lljgGaAYcyZdJEqqIi6HBnb736D7kz4UaRpGNJqOa8EtjNpEKCacGeh3yHL
VYTWED6HLKDLeYTMKx+Frp/6hC5/ePXdJdCxTSka8Wk5Bxme4Jg46nNrY7+BcQF0rd6iEaqA5Qyi
KXk7yF185+GR+J3JXTXoETfbtBgskcPA+wKcc+CJWPUagucakr/ICbiUrz4SExEjTS+86uP1bWNk
K2HzTnp9YVphF/Qaf1dMVa20YlGHBS0maXBaSVwXw278xFTU5X2ppkqWhaN12Fi1pxRKqiIb7Z9+
XXcWM9HhC0DPqM9qV7Zo5dSdZln5rTWumCpTLFxkHOvzKsx6kU1K4OCXHX6LjSumshLXDbjk6vPS
HP0lmsXHI+piz0/qrGSwnmLHiFzPWaVNUsh+7wpIUv1k/3jVf7mSDYlNliSt1DmQgS66Qw3w87Z+
5CZUQL9svWIMZoEdV+d2mZriiGVfpEDL+21/rgbMRBYpZ12nl64bjucjVPsfXTi8xnq/7nG/iFhX
BVbRbYsMxMqweIpQj3Jd4xUMlHKv2U6cuy4cbpCuhjHlhQVIna/Bj7Efnv2avubyfsoViYhEFQwu
kgs4X1WfrwcEfkuzz5/9mnfiNOpHOh6hzi6xgkdbsXU7bx541A+pX6y6uC81pwYHJ5Vd4GGddxm5
60PPzc8VfwHEBc88gqYlw1H4qocY/ASJ1FV+wUABJt/JlF2OK/pIbBErWJNuntPFCdMu7JvlsPDH
BYXrZtDqbcj9aILw/3o5XcIYoiIqJTtxyB+6IXhgQ/vOa6r8l+QLGKFG04GdCDcyKpnqUXfdbNJ8
9GvfedcbVDR1vRmTCxujHYxzNrO7a6neazzBazD+Yglw9VxtAO/UdKv4RapgvlmqdZVPcxLW9Rl1
qgk8HOWxNY/LUf0fLtf/3A5+9aNO+CaWVMPaTXAznfdt2Iuob3uizkIg6vpLU+0w4J5GuWELG+iE
vX3vrB6S27FXvJEXXKw7IfP+EKu9bSobVN8o3SC7G0JIWkVOO3tsW44Lj5oeBI9S9bjOFVxFb/cA
DpUi10dfB20e0qylda7hHYhL0cjx6eAWOI31N6UbCWtMJpJW3lJ4GZPxZHGhT+qTnVb4ngtLu/0D
EHLb2uaxkKjhyQfb7jNMMDMTcAb3UbDbxU2kBAebXiJnuUh4q+veoINzMg4fFZE4O3ZJl/4tlcQ/
azOx9cQh94XTMUZIFOu6kbY8rNnhuiRCOg/f4DobJibfdRRGWx6nvG6+DC0T2Q9ZGyvhJW6PUcsc
tK/Ofr6K9G7UIS1sugGNmotta+dInBIUTlbnA0825ByQap+LKsVMy4qVbzaWJ7LCx/U+SleeXdrY
HBJ1YdMIq/ihHoqEq5U/dqFp01PY0o0WTcInnMJSCR94CQBuvk81XFWh3+zGBpZ5Ga5YSYEMyV6P
6Nk06CSHtWKCupG1LSuW4NiItYRLc4evNTZtrlOc7PIsCnp5MnIgX6dF8tNmjz35YdrD0ovSYyye
Dk1S/kczkSR5oktF6cNRNamBYeSBGhV2yTYTgYhw8MT0j6jQSPG9VNsqdK4Oj6w2lxBUY5zGZDge
4sZyum/fp1S2Y12MK5LBtwkqkLJnuDrvsy36gQ3JuU6DKwayN/2wBahiOSDaAkEnMas5W3xLuFOS
GIk0csvFkMIBnIvswkUzwNd136TGBdYG83o9Wa7zfWhmcd401qgnPtame953UsOAV5uRmEtH43kv
xrphBJTYxvYn5Dia9Eu60GG8z/YDSaAmDg18X+F3jWR+nsFWkOAEtSyU0iKLKe3eRSLV/ALAitjv
B7JFyGqHC9hqB56Zl7VG7Rb8f/kCJScHZC3szXfSB6iZ0WvC1IckllF6aqo57r4jD5L2CBrJxvU0
d/E4PwkT1vwZ8qxJXjqboEwoG8MxvjvigIiHqNnE8Wc7wDITFTM6GNnThKBtzjAht+RWyaibPjWB
TEOC5U3UPM4TyTL1FC6LiL6zrqpSm1d1Juty29Y1vgt1y8bP3cZtXIB5H6Iavd5olAHtHPP+R7XA
crTO4Yiefo8pn9QnVJcfTYHXJexdKJUY7SNUfXOK/3gM2I+x0+txK4my9lkcMFMtVINI+tExTPOb
WpDjacnC+hKSKe3epNok/BymrWreT6LZj7cbaiRIgJdocAPS05VEzG/nbRmGvwVebpr7jk/UluPY
9VU5kSzS92bKElJ0jDLyJeWEZX9Gm6ieUEIe3OEZ6fiB6hCZd1tcn2oAgoLT3h7pdgeTh/W4ATyI
fu6zlsGpskel47vENv3wFNVw9r7dxtbYczA13X6TWR3yMuG7CD+FvBLV+2bKalUouwRgInZhNqMO
RXIY+a3HHOvHOTyW8JYqrvqPcNaoxjcmzpLmEjZiTE7L3q1YO7c41c0F+ulIP07Zyn/0YAIMRYUs
zfam2UONpaQZ9+3M43HR9SnEa9V6LzoAji9VbRQqVIJkrZ+bdM7YrVRK8XyB7Tv/DuvnThX1MIul
y9MhqkKYAzG63869nJfTshFYaS/zQKJ86I9NfaFLhh6c4rCOgDPc0Ys2qGedd3swD+fhiuTJAbQ7
xNO0oTDtHCu9fSWh3Tj8z+oBXE5YQfBHHJfqv+ACD3hx1zcEdvJyi8dPdoI/IwBHUgJ5llNxHO3t
tqBK9tnCn05XeTMtyY71/lDbOObdgm16y5HxXucfm1lp/Ac8MjQ2BHiaZ9n7Hq1cP6RajD7DxBEv
nedhIzLOUfs5xGWfRZk4r2tNYfhdR0t63F99kZHB3GH9lN2ElcUZEZVsTXM7j3YM8kO3bfCBx0KT
U8NgjXuawzXKTok9ju4PHR60u1mXY8tKI8egOk0bqewDhbvW2zCau/YDssjEirzt+yW7gBpfL3eZ
wA3mySILkV6YaLHfLVUVT9B5s2Z/kHXYiWI8dLQUTOkkQN2Cnqt2Q/XcMUfvl1BIFGMMbFnetnuY
kJsRT8bd0wjSXTvlq2VwuAFXPJ82nUW3Ec3m5U08T8HwjbR72j/wns6YY0Mj++ZP2qcHZoIEsm0+
j3Xarhf8ZXt3jiW8oT/CIbup7ua67egtimh5/2g0gSnWGctRz0/wMqLVXwdQyWCaz00X38xjW9fQ
NqOICXMkBUfprukWq25UJyk0wwQa4vA8K7ge5utiB/IBv5n+sUbNsn/tAY1HTXpGmpEVE/CLdRFg
faqKvVL7h47whd6kmUKtSzwMEKvKVadBYZVZGPbqcdtRQLImUYEHhbR5i+7G8Zt9szWczAfC8HLU
ViIwz1Ie43AH6W5z4FQ0HPsP7BrzIMBIDcPo3fWlhoYFbabkeDzCjMkZK/Fhq9u0w6cHaJbDEexh
w4I8vYH7xaxvw6XJlpt94Rnc1rEYNGAC1BjGec6XDFEegldXH6Yupnaz9h3N9j7L4TSW8kvCJNa3
XNCt02/CJUqnb4eeFevyfln3+NYyGu5PDLO/+dzNOzxi8EfSsXojkBrf3qcCg3h3kE7vp4GaeLnB
/h+oGoNL5HrejiTZahyelvHAx9T1elk3EciPSWQX+XbFmK13UwcF3ptubZu2YLBznj/DSZ7EXyRJ
bCpzEMLCQWGkaF//OYCZGr4FtZ5l30aQV8TXqZ8Ewf0KQERayI50yY1Mltni/NaEKR/zKTAWW2G/
Y/vAaQ/IWB7Ea3KaAWkYLWSjSfAdVHnLihCbegcH7Uk8Jwbz+yzCredFux94f5HJwD7FBLqIgtq0
6grcRVlytnZMTEn6JOZrTvdQTk+qmRqUHEfAd15U1vXjI5VqC/qcowLrWzdOy36Jo5atb6Ih1ODv
4p01e2bpsDWXtYdTztuJNPRzOsPl5TSzCqmAtA0W/mQHVSWXUHcbeYP3Jzq870UyH/dRN0wjFkyG
2IAsHkK1tBSAqOrHSsL5fS9Sxuq3FsqXoNh5K9f387FNKIhG3SvZCmAMK1EkWdSqN2JGjilvZN1P
Z2pRV9tfUKIWneFMPwwnHVYEX6Jt+uiRGdX0YHzP18NPCrVvUxdZusbkJM0URiYXx24/dWkPalJ+
SBT+PSsUt9E/6pmPD3owOHEVTd0FRdSBCmcLrO5rnmycLp+IAfbgpuabwn6f7CGO6RQFvGrJLWXB
ctuiC+E7Mw5LUpCYTydhGzOUYkeof4lDva0Xkog+gjOJBvIsYi1NT7SHEjOfaXRcMmxG25LruOrm
JwPpVDYUksukfxBzZd+k9mqAeuiD3s9pKsJzCgebHdsojhwnfcDj+o+tX4P6VvAhXp5NX0Xr+0Gb
qEBaeiJfbV9ta1FtDbvBcS0+W4EqGpje01zvXXPTLApgDYa6amy2tDiOJVP5CDMkDt/pkNzUOA98
2mRC72uglGTOs26aiyYivAazVZF8HFnH79Kttn8yVP90jwShI8ujm4/scQqIfhtuQLziCkSXh5qn
5MDZKWL67RooKMmXPSk4ysgfkUJHsbZKJAWNHJW8j1an5OP4P9R9yZLkNpbtr7Rp3VSDIDGZtWpB
0qfwmMfM3NAiM0MkwRkAB/Dr33GVqq2U1qp6T7tnkhahiPBwJwng3nPPsATFrqaa10nbru481426
KxY46Gc1HuOUrdOS0jKvjnEcq+uJF/6qCNfmiy9m/aSixqQV4Q8NM+0L06pTSUEGC9rJ1NT1mKyk
UotNClS7fu8R7+aPfKbFKw+R9O60lyrD48zTdpu2dd8Zza486IvxyxJI8VQ0C1gLGXWdCI55K+al
SXI8uRIyeV+S75XLvXthjHOfzFW7SlA5w3nxWXXxAzg1ft1gmyJN6Ack646jpehjqqjXWcHnMLia
wxiCZsinF3JlyjBXtzZYrdvP0PmT1403lKfKx7M7T/HAii+oXNtxxxwN6HGohiq+1uvctMlUdHOT
LOFg5Gs0NQO5G6MpGnawafAdLAksL099MKvmc1AiS1inzFesyojVpUsmVqEUVW4SVWoa1ChLkkdB
FDWJZ36qvq2SReP1vPbz9hWhVAvKodJJhqe7wdpiQ6IhGNI7uOjk9GBkU+mHNUTvv+u7OGr3TmDf
ydDRFOI0Xuh3u1G0NLqDqEazM/izUZiFamXqFEI2tf5aQR/Q3k3WyYGkXhVzeWVHi3T5BIYiEhOp
TdPGP6A1FhRdMCib29naxmJfKDuxhDdDiyX5VKNZXT7XrFanGHnbaJDbRXwObVQHX1rMtNAmrz1D
SiFA6DLF04FiKcmnGbu7NdOazW1h5BuHpt+9ygV7+ydrR0V1xsQY4LzKOxbMT3zZ9FokAaUiSpzL
TZuqPGrord3k6n+NIfdvvpsKarad1Ij6e/RNuSoYDrDe3MsJb2/ddTPcXQ+qCmh/z7HKsCOSyIwS
21O5CoCFZQf5/lFHpFyOUV3WpM3izaAESBrOeQEb+B79Byo+PaZ+Hi61CGJc3PKgnTHFclB1UZvX
xgb9vO914NTJWjUx3LFNLSYbabPOX2rFoEXiZa3sF7fU47wfCtIGqaqn8FyNRc7TEbNHd+21jgvc
ElFBDGiBsqdmmEcUpSOHnczrtMElF0YAY37dF3Q8LPkqH8eIeofqgG3bcOebpkkM8jQTiMKKKUK+
mNT93i+S+bRABOl02iKLBq1Uk0isW/pgSNzkFvsgwkWUv86INpG7rSakzPhyOVeTwiJj4pijzL6u
YM2Fpy4K2+gq18g0PQ+F79+UxEXIIufisElIhSnzq202HaBK9SQ4rBue6wPqgFBcORwB+n1ZouqA
FiBUn3tYnIsyZaog1eMws7KEJXTY8mpK8JCxKJXYVT26uQDCuU2UYXUr9UK21GDBv9Qha3dNXvEO
Sy2frnoCBOMGeEXE7mW38vpqmY36CiTmE0oPRzkiVTgo4D0yYuhjR4v8C/wsdJUVLTbFSpv6xjmC
ymyDwchyaoQs02HzCBwBg54cK2Gi5mZ0kW1uTD7Z8zQMvX4XMJ34CMba2mydAtzGeBWv9RRfhju1
xNm+xssrRy3hsmIbUauD1+TWpFlEu4dYWfFED0uB2gC0hRlhd3IFXoud0ALfcfp2AaEfEYnygvRA
+G1eaxRjCWVgoJ8ApSt7HY1yDO4jARIfSEGiK+bTzIvCNbgpkycWiu5cV7uVRFKLnZa8eihGZMPv
QggFxl/XmdZzGpRArr7A7gAJsoZJG++6knqKR7OiT6ZCP3LwnbYJ1dhAh2SeDFLsCjqV3yRrLX2N
lqmcU9/aEN2OiJt5TfQsm+BzVYX5V3kpTY5yhcr8xfPhw9WNi1HuqjFEMdvG9XRUyASRqeKm/egZ
lmwiEdmRIhaExLtGxfI38K+ONlwEL3fwt8xjtDIIVd+vVCzi01AECvrjSuVABgPVwhnJDrDiyFCU
tMsV433/rWnWKMQ+F5e6e4VTm9IpNeUSHbWL/Xe0zsV2Ng3NP9qy2RRDQLef6XVbLvH4EuSEs48Q
kRnsO1rLEsiILti16k2NvYOUPqVFOC73RuVigNQIs6W44AW5rwLOgWaj9CBntsBQdK9mw2m2uo1E
u5nPdk6adlqf4Ikcxm+DUfNDEMT2TeYifMG43W2HPofe4hj0aIzXpl3nHY8lDH03PQ9vuOb1uQtr
0Nq45jaCx0ncn/pSqTFlQ9cuyRDk9ScodddkZNDJDEO88LNZh+Be8GW94Wor5b7PYTGya5hfDyNi
JQ7h0JBTjBxj7HldZF9LVTB/NxQ91MPzDL+fhI1T7p6WCRavX+DBgebM+iUuPwEajkTCZ4/rQBet
sS2oKIx6VBwC+mNJ3Eu5chSJEaCEokCVoVkAe1ixBZkBDZ7tmCyAmyzIP0dOiTBbdaADGV5hv67r
Ryp7iMBXJDA8VngjSVTN4TCl2La9WxIDbCy6G+pSxGk04O289H2+9Hs95rpMaSyG5euF63rqu6Zt
z6sQW4O/UQf2sQ7jpbmLCrGgYPNVtJdyCPojKJRieQAU3e2wTXTd3jCmbUbLuQlBl0Ny665fCDYR
+MBc4V4AjsgH1g9otxeQlmfv3aMNSj2nHZvC5ioI5nY7wH5s+x4wxCYlDaIhz8XWr1g+ucTlqBey
q1U8pePolquoD1FwllV39kPJHsFeHqEQgL8jcA4YNUSxyD8FG+jkewmFjH8BzrTOOIgsCb87aQoq
kIFTb4AHbDMN3anDhKL6Um6jbVPcKQjeZV2iMseO2cxtWo75AP9ymBepG1ikSZGqhQ/Tae3jUR4E
crORXZrPXFZJwGB7uF9UdFmEgZ6LAumKIzombD51pjerlpODKEMltF9dg2WMedfHhLMzPw3GkSKb
4ahNwMRsaRy+9jEqtGxelClTEc8cWh/Hff1acTi9ZAR+89WnBoBGnLTdVJYvZN2wexRBwMMrLsKW
pa2iDc16oGFz2nczoK0Eury1yDR0XOQuHkYjHxAIUs2Jhwv0sJt8zvrE0y1GBaOG0H0LDFIVEgap
h3pAls0sDqUfFvGN40MtbxYFKr9mNmxEGjeipvdNsRCYJg9oCsrKtu2jh4C/3lNtSesTBrH9DACz
7LYCjboD5ICHekVRiFzzfEQYtbL5TdmTajuFMVm7GzUAp034EC3wSx9K80FYVJW3dMs7UEFyUnfH
Sc4BvYdETXCsKRNtC+Y/nR/2yG9czB7koqFNMVVh09duaW2AgMTNyVPQAE75RJr2coc4Gp8sNGrQ
0P2hAWtvJ+CHdQp9hbNTAs+hkJ4JpwzNJXNBd6zAs5i/LtQrm+Wc5+6wYL9eMsOGod41USTHjCKR
xtXJaFpf7tENNuqcx7BfA/myucSDIS2tz3RZqfUqd0TIFDqRQrEMTgwEC6rKW8yzMQrtiys+r9GG
msUN8REgQY9p/YjaLgEOG9YJtHmbzkY8Bs0+Xqdw/BAVq5sAvUMYuygpIpiY/DrUbQM9V40JmcNh
2qJOjNOgMerA6UD9eqpDGclXeEa37npBa78O+OBVrGPUIGvU3zFRNetbgE+jgqQMXdRP+4ubNRrS
WW5zfDtdOuhzHvT1iuILfFkYTPm8KO58G1o0K2aKOBZ4XAOzEilmLQzdKrGt6r5VHt016FRetOTD
uDkYUQwIhoapd5Dbzkir6c2VVf0k7xg2jwKlotTb97rENOKL1ktf7+Mi7oIFV3eIOoQlc1M9xCj3
sZapEjHbDyiNxo9yiNkiExcquDUvIp7kcwh8rkL8C/B/91WZeKpfh2Dqg/u+wMDnYb40qnAs8LKh
qZhH+BpDNjeY5lS2mHvhIYmHaG8EGh++Q47iNJ4hSi3Ykm6YIfXodCsjKpERxp08LwMmSdeoriW/
RlkU26eu0bW5EkW09KdgQpj5l4iQnKT8UrPtp74NpqQRdAmuewKDp4dgslOFPQ429KlCZdzt/NRK
c1tZB6FLy4iYn7cGLLJUEoshTxU1HSxmTBG4b5LbIX+OFovNv0O+gZ63q2BDvjZKVvgaNqdlKCKP
egoZ1GkoVjcdfd+p6GiAsi+HpuYbeQWqyNhVVWMSmA6kBQFgB+kmMTLDs7kB27ogasF+NJROacRb
HSRYczd8sD7GrJHBHmNPQlCrx30VhJj38A4jHp80iFiTiR/XgWWmFCw+unVS23GI14B0sHSjy6SA
6RXISusnFeprFhprX5mFq/qHKOKpvUZhW4l9w8pJPS0LRjNZU0hdQJ0Icup91XUNP+dF09VPi8SF
OXsqa3tFJkTq3Mx4rxSR435j93oSbXG1aqPqFzR6VT6nZEK1PGa6ly1g6xgebRVJJyzmIUjh/cH9
kGEOKKTa16AGXyyMxWc4GBIbpkrBALPdtRgF2emEAszgwjqhB3OPc7oD8AwyDkZpqN2Uf4pw2SGu
UqystxdMT/J1P2Ml79W2iWs00Tw40yBXKOw4gXsdvYzxJD0QzflwqLUY2fXW9BC5htT37vNSTQqm
FfUE65C9K4bVl0m4cCYw46QgXZHRyjnlADbsl3aGZf19D9sFS/cXq9cQmMbKkL4uzaZmnap2WerM
t+aSKOcsv2Umj7tTDHH5chy7YYqyYvZDd00tfGoAkRLMW3tvxLSvAOKHSWDDMNhjRumqrJGFQts5
jHZAhRS1VfS+CsS8n/Ot0OsjLBliB+y9zM32PepYVHwd6p40JxJB6ngiQH3HGwi0jXtuYEmN2qZj
8XodxoH1v/qR6eHa+yKwAPhWKtNNoRxJgC9PmK1U1oLsN7r4ZiKtXVLnERx6MngLOps2SusU3HiO
mXkcXxiNs9wrkElvmxnJwC9kqQt7Y9wWdlcCsXfb5W6LHFoH5Tyi262I9VfAfEGUaSaDwcKsFf1M
ajs87e0OlXWNAxIb6aXNX8yw3KnAzFHqgyA0WCxyNJBLDOxyBdUAuAqVhGHqzoq5CaDsrkT1fbqc
j9/FBKU67A1YcRp75cOEYL9rniJjqMPaK1g7umSQFkJ/QEwIihIlqUgWURaAXhMVY35LS+GWPbZR
eCHOTVfNH06vw3rdb6Jlb2adeIzmZdTTlfdiW9+kaIf57uLhGB1tO+VJC7ObMUE1WlzA8mGdceZi
gHkvvVfiypZQGtxiUNLCgwG18QZoa6yBWjEEV8bMvUO4OsoEwiK67FY+1EDtzFg+giYRoiKaEcr8
qMFsxLmIjA14N6pZ5upVDESB3NsRzLPmQ5ebsXdJBb1fnPQSPIIoxezbTB8AkgqAtwBsiHsHWrFV
QcIdyledMOyyDhhi00PtkcCkHn3nfoU8FOFA3Rrz8jMU1n4yybQgxGY8tLNjlU6XEf7hqEMJX1mY
magElSP7T2sc7HkDJg+YVEUuJWAE2SSQbsxTGCVHLxF+OzjPS1kMJ1VesN8C7fc6XPbMOL/rqTU7
oAXbBF5rkAen/8ynlazexs0RRt3rmhGu+ynZfMnuMLDqpoznEH//NQbTj+Fz3Mdd23e22RH1ScfP
fP5rfObfVCr/xHZjTTRjXIPXjapHCdCiYn9RQvNj6FwPw0OVV0LscUwSgEhqJjcWu7X9NxrePzGs
wsjgj8wrQGHUgZGGyUSA9TeWfeXO7RL0sBG0ZgDgRGeNWAChRnq/WkC3aLB0QNI+WHGf/jWF6sIq
+t/YRj8QywqMaNYqMGLfI820ySroCG5AHhxT1GsYP2IWJ0//+i/9GZnqB56ZGS0eNXCK9zAEGMWT
830+ZUOBOjdbcDLBnRSOJA2q0tV3/+YK/wmF80d3Ig1+GE4TyvZcIpPDwXZmNwJr/jcf6M9e/Qf2
2YBEPytKxcAcab/WJnxd5JD/NekI+YEeijJ9bIciZ3uP2I+kNP5UTU30F1/8B4aZC0PX9RNne2DQ
OwxSqyQPgTz+69v8Z1flB3povs6VY6ri+4IEFmf6nCdhidP/r7365a/+02qn9RCBHYTrQrcW3rxO
IWVy65/+9Yv/yRNKoj++ODdhuwyrxuNSCkW/W2BKS0q4p8gVkrQdkmECG/sIXQkb/lI8X/SjI0wp
i0XARojtEYfK3uLR2FsdAl791x/ot831f1nd5IfVLbSPAAsV8b6VqgQCrTq/YLiCfz586PhrjMob
/6eLw44fqkE/6616DvGksWNuq6lEr1KUO6Qzfl/nCNHNiRMoyf7+7v7rD8HB9m//ja+/9QOa/aJ0
P3z5t+e+xb//ffmd//mZP/7G3w4f/e17+2F//KE//A5e9/e/m7279z98sUNd7vzD9GH844edGvfb
6xcf/eUn/2+/+R8fv73Ksx8+fvnp/XtbdRmaHlN9cz/9/q3T919+CoEbShpfVu1//fNf+f1HLh/j
l5/Ssnx3rrLFuyn/5Jc/3q375ScZ/wy7nZgwKWGLoAAC/PQfy8dv3yE/U8aU4oLEYDSyy3c6RKCW
v/xE459DQkOCoFhFmOAX7qrtp8u3QvGziKVSksOEkQsBQf4/3uT93x+av98dXJrfv/7n1GeMs/9w
dAgEqTAR01BRSRWce350aSO5nmv8t+4FYAO6X0OY+y9WU1SbqoO2NRo2q3emDkHbm+GMrhMBj+wt
i1e6BonjLk4Xxel1twBp6KceEoQJw8FrJkTzVFdL8MzCvDzBkWm+521Xng0CywqggjDjgxuJ2okI
hva2s+X3OZIYgSnfyDJzZVQe85U3r1sB6DHNwVA/F2EHFmlJuUzDJfcPfO0hGTbbE6Y3Pt2CIzBK
dIj0ol2doLI4g2HQpZgbErr3/TTVab4WzqWi8cFyAFlwvK16j5HR1GzkKWdV8ymC5vmpp32XcUL1
11H64sY3I9KyfIC5Y9Er9mUtY4Eh22TeFwrCrArrE9MUmxkGHgAkdFiDAdfkHY5929whZ1PvugBX
p6PruSDQJIQQQaZVZOg+JE2RgiMzZFvPw68g5axtgu09x2KVVX09lrz+ugByXpO6aNT3og+KF8p1
VCILVKGYBdeKhllB5y5zjCw7FdWXsV2FklwX9ErjBqRTDWIP4ojn89qbV1916EQEXas62ywoyo3u
SJ9u69jtynirowylq7iZ+KLfqy5uP+DMSdTBoGtD69HNFiY+sI253hR6v4HZAJ1KC+VPqmYHJ2/e
IcOhAFemSSimiDdOLupqVd3wubS5dSnm4Z4kfK0gyY4E5sqgTZaf2qaNiwQ7bHnEEDIA1hJ1GLyb
BWwJkLfGDjNgg0SIPjfqDLAeY/gGRfJ34Aqgj0QACY8TMtIBuMLCDKMF7nd0ADSSiEjWw67BY/3i
4oje15WOr3M+2eeyK/v3gkSlRsHfjersCjyKFz7G8G1smf9sVdmHGUMzBS4h8lK/hBP4tMkWgpd2
gGjFPIUiUvdxHIKBBqacutZ1b+/bchxHwMNgLqRqleZBogJ9tXHQmiRvSfABoiA8uGQYmk+g1LVf
+chhhLyiZ056qpZnOMhFbVK4Vq4gcOvSHxcqyiCZg7I7OyCQQCPpckBi0ZggrWR5VWglHxm4Rqco
7C7rth6PGMYFcxoPoO4nBIrvbCwYjOJyQuuvBRbX5VfzBswg0zTjkVRWmx1AZHmaWcXvm4AFbULj
ZiVvxejJJ45HzgMJ6LeDyqF+T+TU412DEsQSDD5JkVgMu0OAa7I4bhYG+BjUgnlIt89Lse4gl0mR
zBx962clq5TU2nxlsIzB0CeM18/rrDtkLpYr4Gm7PK/LNFyXMsqPoPPQq65tli5hhcO3ATHuRr/a
tw09dJkV1sU7KhdwFFfXXwmygegbYWSWAuDt9qCyc5usMj96Xx7wvrddDzgG8SsrTYYIeU/TaLpk
oyJ/xUi9TTsXASIDpZmnQThZmsAjeRjRoLVjVm4dxu3xVpEwbZe17Xc0r+MWnJCx+tCgBb1g4lqe
SR3WxW50EW2SIKYLgDgVhvuRRgbkoHGcPreRLg2WiAvCpK7AVwNPiI33g69avwdBqAcxcBvWLAzA
/HEC5VgyTXy6HcfaI/mqAwXbtdZ+skTkUNp135EeoaesM9in5wb4VamQ8reTU8BAO1bjC3FU3wAB
Qt+qynV+i/PCXEd5WX4OZ6EbIG7ttpswNLZ4YHNw+1qgrBXGKZv4Bp5Tcyxa942MVTykspv7Kxwl
DJkMuhm/xwHmP0kAmHPDxVuWG0B0hQMzu/Ass6GGQ15gJwyGY0CdMsHn5OI4qaaUAASKMMpqUHU/
wDrtXbqsIgHRB6dMPLdH05rxKudVd9fiSpGkGthWwQ8BCv4DtYgDPGKuRfdxBQTt2G4AK1NdRBdQ
q+GA4WHT36AbViS24I4azG0XL6+I6xH0gIZzSuS2YnNSTffUBVhudquqNWuWcfxcCYt+f1BSPrjB
0FcIL3IsOvDtrknZ0xcFf/FPotfySuqmwCBDuIAnEsDo3eBkd4fgDfECB/IalxvquTEVdm6ivR/C
us1sNd9AtMe3NF7j4lXB2q7N1l6EvxLQx+QZ77CMMj6zhial9PKzQ/ROjwOK2husW9Ye85gybAwL
48/Ym8z13CqMvfOe7iMZQkyew98yXQOzbUkTVEGZgsMf7oOxr66Btos3ry8TmH5t72qtSNpQ4C4K
5Op7KmPoz7cwvNfYkdIQsojXqSDAN1U0ZKGfPg9ERM9umOP7Gj4s2VTr6IgZKXkeSR98UN2vORIR
KBrDqI9OmmgRpGUV588tKcS96KvnHoSv+7z3gMI8HC6A3en6PtAUHLJ46BGhgQQsMG+BZJZQ9Xed
TxwuW5l6oeM2yRu5Xp6EJhreK9nle3TSxaWDQ/+JRmI5giQhTq5A6TA3y/atAQMiCzAKMSnGeOUd
dDD2GuiU2A0Lr75UznxGn7Yd1kmthxyScLBI2+o9R54fxmJL/SjF0h0CROWC31l2+zFYJE8l0j/B
bx4BZ09l1KXUWmpuICRokZA4b00iQ7rKHWnqsAGTi8SnBoFkQPciGZ+msnLP47b0xy5AlKqqCXSn
1kMaKgoNJkMPsiJBp32IsQGlPdikzwxHywOyV6OLaTjI9MllNrBDuIV9h1B1uZEQCuoddoTyNPd5
eYshKX0iICreh5PSc+IKJq5JMfOniJV+TJu4Dg+LjZDLLVd56zcMfM6dzTFZVKRsbrgWzfvgVf55
8nX9CN6U+tWMDYbUeAbqPoWZAIsw8qwxPw69CYaUFVPXgBYdg83LItziBL1YjpmAq2DAH/f+jW4A
d4baD/c1SKcuia2A41lkw+idzyiaM6eL8pXHtjSYkMo+uF2ZKc9xoRGfwgC+H6JStHAjhQZgOYEz
YPuj85q/zQFWZNdW86MoEKnigAreLbSkY+qYdXkCigk58k4UB9427nPh6/7BAPRVGS2m6gpTpfEM
shHW6la0+lr4yF8bPoLIGETB9IACdhkTUPHLT5hogWbaLDPYKHFdRs9Er+NbRPVwr6wGNs/NdivB
C5wTHFvxmrHR4I4aU21t4lvxvY8xaUwceCK3wZx3V2royAGo+TqnZnHBTljBv22bdJiTm9i/OzAm
fWrbDintfpi/gm6mATNHFmO1ulRHPW3Lw1w7kE5/+5RjLDBvicf5s5rFM4K0aQI0lb1hcSLXaay6
4V6CXwlyPxiKdfMIkmWVrU1hr1VbxlizeYwHMJ6DQ9eCYpQGfnAAbCluPKzZ1dsQGpwgOVBQpNPE
tK0SQWX0qgGTXys4AD+qvuePc8uHGzQvzbUtfPMpkDnDAKe18lvtt/Kw1QEzoOMKjMUlnzG4QzjJ
F1l54q/6NZr9sVYhYt1KaCFAHS4Kf3QQK3zLG6Qc5h3hOK6CBcVlMYihT6iR6rYbi+0Y4uT6CELL
P+B/bOAcoetNJ9NGpMk49GPQss0RLMBor6qXWWF8EfSN/rQFwfZIVJtHmKH0CmdbOb+GtSofIeVr
brt52u63KnIf0W+HrwF1NsGF71FDFPmjL739uvbS3oBQMDyDgXsOx6LgoBLP/B2Q4LjulliW0e7i
+adSyhGbNG9gHYJ/vWRkQdwcBuEe5hm2wSgyIV1c18dp0tsJBHBQDizEgiClT5R9ghZkXJNpdCA+
IuoGuYaEDN/iYHTHpTfVTT+ZHmmhy/hmQFH5bkemjhhkhaD5E79hPrkWJzWD0LgPl7Wv0raDrUmg
4g12/t1IjhRRS+faIM8lYb50XyCzR4w88o6n66oElxsmptJJkK2svkZLUB25WUD/hBd3DZmLVruQ
lahD/TzjM01QnmXR0G5jegkvQ1iAABW84729alud82ReUctlmPj09/CQ346ALS7VTTTpAwMf9ChZ
h1HGgvnfY4En8wiNY/dV9lv75dJlO/yFqG2yKY6CJ9jeT/dtE5o3eCF7zKkjzFBGHPhINcq3dAgt
w3dmghID3MazJX647lUBGncVlX2e9g14aW3fmPJIXVXc0b7FR6jrQcRYD1o/TKr91Th4b2G5tIfF
NPo+gEKlSDyEManZGDsXJZjCCfpK8qxZrh5XqrddDEeEOG08UoPOegTJPenBsbyyEFPRjG9xDDmM
5SACuZGkM+uqAK1pqS+HMmyZjsZZ3BqU8aRV/jxjEnTlcCK9VzVfedpVuc2TFYxPm3ShaGL4SELk
epnNrvttcRojPfBt58RomK8npOY7aETLs6WRBu0RfBpIbYHnriv4QSgj22EnptJICC3q6gTXVPux
FnV/gwAb7CQBTMUfxlCQl5ZdegoQb5tMS5ziKZGhuYvhyHndcpcfKZm74wyGPqgzvhz3Baw+XjEN
peTQao4R9jjnX5yRcLHf+NbcdCoe6QkTqa14E9OKeRXGJ/Z3t9bf4aI/IB//A0H9BZjqpvoGeWP/
q/sRp/oDtPX/F5glMa27mFr8OZj1/NG8d8V79/4DkvWP3/wdyQp/jijlsEzneD1KLm4Tf0eyhPiZ
RoCRACH9HcgCbPw7khWqn1XIhVIsZhTWNxe73H8gWexnGQH/AhsR2BjYDfz/BcnCK/6IZDEGdxoq
RQhmL/SFP9hBVTXMKSKNGZ0l7pGHujq2bqXQl7Jpr4J2+dDSd2D8K3UEMgDlxdrY/Vzy6Mi3NgLH
CDgICIYxwX4bLuzB8gVbJZhEJ2eAJJRNvd4iZ5ffRBIUcgzY+73D6fbdwLt4v8HZQ+AlB/fVVjmx
0BAD9IPyoeKfOAvLVzd09mbsTW+yCbtMDg0skWexbhKWrwtqirVgqjlqTdC8FICV4JwVzJBcLd/y
ajM7D/xL1sv8iaMmTEGYg7wBl6PaEjAH4yMo6RXq022o09bE5oTMFI26CBLXFLICuMiBXK2gd4hl
0KWdKlD9r3HcQ6kZDl1WBordTLlEbAC0bewFVSuqCCKRtIxt2p2g58mfiatWgDqk/j/cncmO5EiW
Zb+IAQpJESG3qqTOpja4uQ2+IcwH4zzP/Po66h1RnRmFRKIWXY3uTcKBDHe1QZXy5L57z82WTdKo
+Lqgz3A1MWYVMdbYyX2f5+NLW8okC7C9m+fZZGAghnAVixgPCSafHxXF7d8Mmw0wJ3/X3ffZbMT+
VOa4YXMhX0Jzsi+9bRvPMU6kN6MqM9I2th6Pt3T640jPcdDaUfTTXXJ+4BFLVr5wrld1xtc+xAgF
ldseKnxjF5M+vnjDr7n8rga2911sOi35CNPii3Q9jU4WU6FlpuLeKryw3GZ6WfywSiNmeCBL20gq
vJTKrZCfRHt0SBj5YzedKm6IgcWNOSVhEj8N7ODg6kajIBy+lpfCkCk3c8azD5Zl6Wla9HTHG2pI
w43CJMkoOjpBlGvtx63nswGtuAfjqfbWVh20USQvNRdin/bv5iwYU54MQxdb9KDmXuMf31dFtZDR
m+x7rvpmkGNgOfBQNs/8RsOjRZfWDs+B+a1Z1/UUO1H4UGEau1tS3qgE9vT3nl73nUlY5phVSG5U
hz03zYSQC987TIf4Ictm0i5eW3/lKhfuosF1PhIxLGfIA9QK2m21U4xiNpjMV6aQ94IhZoMfCKdg
M750jBkRwMi+dALtyeRLMU8HQkAPNRe9IZYnVe8ivU4b2iOnzUC4ftMM9XCQZV/XWxN3hd7UxB+f
+Rzouw6H+5OXSQXzk6TuKY+N8K3Tpvvs9GmV+ZUtbHd/s8GTf5+xfhDQyJcvFqP9gTSUvJr8+JCB
OB031Ccmx4L7rEETonJeQNc7V0lx8UFwxdHM6VWIKXxKPs0xr3ftxJC0Weaw+44TMLp9KMms6RJn
QdpjxGVHj+y14X2yPMROEj86DTxnnYYmprLVjR5qaAGWv/RR8jS77lJzwY2LwPbU+F4naX1NKJA/
LWYpr9glyEtM9rjyL+WNn4+DePKsRh/cFRIkc7ccn11vtr4OhZ4OOJGX716eFM9Lb1XtAU3Y+c77
O/mM1WgT8pEC10S5WPGHCHMn3zazOzK9x1rfpw5S72IWUAhs8qHNLqtS9tVR05coNGG8r4esvI+5
3T+PhRWdwlsfQVZ09qU1GosvsijVQ5wMApiCakSAwSZy9oM5RPc42sTj2EZqn05Jf+njmrA5b2F+
q6FtvXRV11/yrLODUKzNwbVVQowvd6/U0KzxJsfrdJNsQ/OswlocPFrYz1KM6UW4WcY+Ukp6UlpD
iGdDqqkLtMqNgM+vvuqsLx6x75pPjjVTi1ELZcenep301ygvTHs7sNv6Ma3VyjRldltt1qRUWvK/
anBPabNIPvO3kOKG+1gb3EyK+9ss3QVZ4sa4OfL4MHnl1Uzbnust+igXpjklG9KLw+yK4lGlPTWa
fHADvKzJvuV/sFGt5ZduxDHXd0lHhNC7H9MkusvmgvsQjI47bhHZTljVemqwNZ4jHGYHjZL/PVub
7G4c5UwDB/bRuJD6TEqP3yHq9gWgceYTMEEi0F15LpcFP14lhynQRfFddHkV5MJoD7ZTqleDKUy5
w2sKBoQbchkfBcMgYAnY6Wk2/nQqBEwsVoHqjGWLRzPZjhUQkdxuTonhNHs5SOdYiuTeAjLiS5j+
j8Io9WFhN3OMjPBkRq1UGwgQZtDnxvKG+EoTQCii9tEKsQ34UWTUQetY/lrmz2uh512BaWyHlPCW
49s75jW3Xgxz31ODbNvJcixyTLU3ZP4UUWy9MW+puD50xicxOundTKRvh7DfX/EQnrUrvw1zfcCj
Um/KDrdVN3fDFjKIuLqVheHr5iSuYtdcN6r1YpL+3g3Go4f0TK+ZixZJbiXezDLM90ls8kfSkcW+
sdNTm4VDug0lVzR/jVn0+cKF0r+hbag+jG3+USx5cVK5Gt7JanYehIAluUuXHtNRLBjrS9tonhos
Ovu1mVwCRw4ecT3Ow7mIo6zYWQUkASyFNoUchv2r6KMxCTjiZRY4dR8zzBhRvq2nIUGSqDvOATpm
cGovZE87eLyp+lHi/rjXBK3ukwzlnf5AFwoKhxgOYrgetnVXVe493xbZRlIJ6bPdmSQwQ49I01aE
0/wShvFPikem91Uqokz9HTC3YZd1ze1eFDZPeMqTTdXLAtvUDLOjtNnemCyYHskvr+9G1JhBpPP5
lNqtR84k59pnwimld7Gd7rSbye+dlYXfIl74RgCYA9ezFXsjQ+9au26/VppLQ6QwvXe6O5FqGR7q
NIxeMsm9E06P/AQNk79No1OTcV3J/Lk5qs8h76P2gMmY9N9Yt7XLNz+a+NGd8oEzYKKwPBuvrnTX
k8VA9pKsOjvNZBtPjeVGPk4Z81gXsudA0pgix7KCim8l7jFu+VlJr19/WI00Dy6WaN+Wa7jrSB1F
Ps7rfRZLHI4ZAR18zDi/fC2nZlvbrW910tfmFG7duWxQmuFYDlP7y3Ym5rmKt2I2q8AyCWnzIPaL
fiJHpwxfWcsjmFf7VFWTc8zqRR6SIqw+KOOotx2Ry63sgFQHbmnu6j5B/FitfpO26NRqNcQlCpsJ
1hEOeXax6SYhBrmr87L2x7DdysS2rtE4nC1r+RSig0MzckzNW8m0/3PIu8BZJcQE1J7x6rEw3JXR
1Jx77D57Y6VDuJs4VbxWjM+kC/uvizPk2znBzDeJ+Yr5p91oj0yXGavUD0fgEd0U2UEWIo0vDswu
qiDneGvb8zt/abwkhV6/t4jwQYhOvHPiqLyYmPte+Xm7GMvVUGZYHPHq1nEG3wI/ygEWUHzSodaP
9chZHg61eSZ/kd1bUufXJVzDRxAn7qUwy+wyxkaGhF5n8oFPKN20NfGAC/eQ4rGMLPlrJRmydfqw
vLdnS1zlYKnT0ObylxeH3p0aPHeTTDEkibZpztJUxKdSPF/vhij6Ox6b+bFZs8knf/gjGkbvoMs0
9yMnHa4k+9x3bKF9UFKeBEWDg565iD7Vu3ppCib/xE6OVRHBKYhlvfD06BPABXOJMbIi2tVqdTSk
Xp5C9icrW1CyeokO/ZK42cmes+VlIqR3PxfxW6V0+GCGdfY+mW5zsHWd+Etm0y3ODL5EabPTiRJB
0ZLqWGJRXVudctLVYRTUzE1BafJwHkB2sHPK5CurXoTpxKVJZuCBx/xYvcX48L95ZZ6dBOnejWw7
5+IKwtwopjcbcodj5DGCqcNqV8FUrSE73KqMgdJw7oWuxStD4951mnOcAFF0rnTzVYHmeXWNkCmz
UKY/MBCRESWil+0Lr6+Posg/5hHPACcqmr/NyItBfsApCynFRMFhkxL2bF2mH5CqhucMH+wpbSfy
z+k4HoG+ipOehzywusz05wLw2kQc3SOTvambPD3q/CdMDDbqbs2qAnOoywhrbkAftD8WI17OOanA
buMkOfGUqSJxVZAzcitufeU68eNzJuceP+eyX+OsfZiGkuWJqurvLJua65CJ8ZhaKOQJaIYNVx/G
icYzMHUv/R3R55iGw2T5EoZJx7yQ5h+Z8Fa+lToPinKNf3AZs9jFtsJPQ8PZjF5Pps5YpyeEG12z
h7fFe6krMsTaG3ZNYtYHObP53SReXnts8wsuPb0rHloXeScc2YK5WVVsqQLPdi48oFtQqVIrN7kx
2dYdvy+pvextKeeJd9ak9pVR4i0KhzubHZJi26Er9olqYDU0Ju6nx8A/9t5lLj3+/ZqI2ViuvpdQ
HISX9pSp1gzYI/5qpvlAXvPZvW0BCaUnmOxtY5Pl5XLoXB3tFqdtjqNd9ceM7/IdtXr8WEfRBp4O
1Qs7TO8CEyb8YTAz4cKA27sdMTvv+fU4gVeM+g6sd33BiFK8w8IcmI2kPBJubfaDbSA6estsYJSz
EvPgrRKYVCmM+dIAiiV8kxTe3rJjuYmnio3Egpi7C7EG/8DjAOosJCKGyhfqb54ylN4Ypkv4gxEp
qL3FozV6zd8aTHP75UYGIHk1fygQL5wdWSkecvKkPMvK9TEyjPGUyXV+NLpu6jZyIkTqgUoKwkyv
xxWl4skrvPaDyoRkj7Bav5FFTHjEd/bxZiEPVDa1d25vmcOm6WsVDL0wkU+b6rEn92UwsYykn9Zo
fDZKNeEWA6F8B6hIBdOw2NUmI8nwnnd2s9ed9ZlkpXdy4jhEwyS79+BGwqS/3k5eeHD02xbbdOxj
Vx7uZr1apza00MuXpXgbZMbkuuocgu+Azt3n1TVsR3nNEfDyDSH4xa9iglQbp7C6h0z39T3DNa4F
mtOWQ5taPGoaDtGnqGpaDL+xzI+1KkB3iLX9ktbMsCxjs+JQWJ7je9xiLiRFib3mZfdVmQYdXbbW
26XLohcndUGstaHtUj41psepVNZGdtN6KhjPTiywp7dxtcdnjyn0cbAmTpM1tV/IdiYnbxTp90gP
nEXhtF7lKmEjZLUZXVonFXdlBykkxlm3kWkujyaxHKKwzWqxAEuV/BgdA2+nl9nmR6Fu/Bx+j/Or
k40arSX1QNHo3oGVT4JhOBOhEYFdudx2m9BYdyyHWZKUXJxjIDsvI5EMoPoOFwMXg97iWtU9y0L3
q9KZPrkt+14xjNJHvi6uslkYsdK+gyqh02R8E6yTfWmm8X2IKWvfduKWeJ4y9b6KEHBFZ5psUd38
THMVU2eS6mpjDJhHNSHPG68n4lfrftQTCkicGnQuzsnOXLiD832IrdUg1mMHo/2Op2s2GVl3W/Xb
96LgtyR6D5M7KLuvdm42pyqjTzEo1159x/wQ+zOZ28j3MqXYFhlNgTtD1GSXElh7fNeMt4aavyRh
mt8ljuSLtUgiyNmx/2xg+x/Tf28v9I/C8p8v/H/Tp6g9QkMWRux/Lezuq3+SdP/zb/wvQVc7f1ie
ksxEQLnQaG9tM38KuvYfaLxcsgQ+SMt2bsDrvwRdVFvhIJIKjY+BnQfK8l+CrvOHi0lfwDd3BP8c
bXT/DWviP3vaMSbyheGWdB2qwrSw/+5+JaU+ljKfpiCNICvOU7zuQnaaWyFi3r9FOv+boqD/Kh/f
Xo8XlNIx+Xn8TT7GydFlKsdCB4iUDI0TfY4rSLdlMv5dR4Rl39zy/9vR+/t7k66JDdlz0M3l302X
uLct247jKcADipMGtnW9baJYMDJY9V0WRuPdAONsnxMb8COekz9VziyEWy9DvSLHBt4pEydzIUN0
C2452SbzovbVQRNl5HCVvCoVidNAb+L3ZVpluO0Exyk2KbrMsBfleG0mu/pl0PqHJpmJZxKCPUV+
OmnEuXdagvg3OMm2S9aQ5bx2fhHiR9pwJ5LZLtHozwHh9ld06yrKSm37VZivD2QdFPyRZon2zci9
ORv68THldnJuMLqOh4bsJGsp/HuKYvswfGVjsHLKxViNNgmKaLQhS87azYgMva9XdMYNqVSj2Q4e
PrJN57RWheo4tp+kBglFduqoI94PYhygferyUi7q+SZA1z7yVXhaI2M9JxArH+Y5v8yx1QdOaI7b
KKnfjCJOiUByh3VonS4xSSwzaZ4EENqmqduGy6vRXiAQUogxDJCNTMxkucC85BvKLTcJ1JSAUSI7
GUv3lkAk2hSzQ/it4W6mtOHC8NLXvkxT5nqgT3FG2YCY+0AaXoABYNlnXKBFiwneMp7QTX2gH90G
IlC8d0k3+lxbjlYjxi2+eV6+bdONKaLPMk28jRxS/hAvGy6a1YElOnzTXJeoHJ3pK4cXt1Rh+qNr
Pk4DRs2havnosASKrOyuKKMM6S76PoW81VGLXJ9o7D6ZzEcqBShm5Sea2bHnh078pRdptCUg95Ns
6UVkwHPAPW6hOO7Ner5dkuAuYsh6DO0MmGchfqaq2IF4gB029HvbTD9NS7EQCNs3DqnPMXSvYDs/
My+5IHacojoT22wMb16g5kvUqj0+NIK+4zkOs31vGxc6sJPbuMX7br5BnZqwaaJLynXa9FMn7O6b
Xl4To3oDvIvAahNHs6f8bHrzL2T/1M9m+KAZMEi2MVgqvchjKdFPHvk2nJ2rS4gu8Rq8Ao57tZY4
utrh/B0i6OscWSqQFuNaZmcJB6BBRU4EeEZThGQ74aYyunBraQC6WVhuWIOcUfMqxjfrDV8b30BI
cC3k5fIp+R5K5wZo7oHl2HoL/WCD42ncFiYvrSbLAH3Yj36L22XLL/YxLhbEpIoj18jzDucoH1Ra
CAAFgVdlLtXPk8l3WuriMoKn3Thm/d2L6GH+fV78j52b/3hs/r8YAuAU+NfH6yn+aLP4o/z5t73p
7/gAf/PPvan+w5Mubn22oK7p3I7FvxIA9h9Q9eGF2exB7Vst4F/+f/kHe0yXv8DR62h1w0v/echa
4g+uBRbrT80RwtLU+e8cslr8l2PWs1nz8pzln3Ok+nsrBGJ4GoXGsu4LAcxpmw8m2y7hCTsOukEO
3tZE733Fy2PmfteqpA/qLiMRFC1tJHysb0SHw7oZv0wmaIuNlr3coQEXd+Brbk6TuH/iTUxiUlTT
NsVpig9syZPDDaNw5gsqfHC7E9o6hvO7RbrTfFGV2QJLqsrkXmIn9TZgYWPSwBxuxAc095cAXmL+
5JQ9tzMI0AtOD73aVjADLvL2lY6RUyu87zj72f4mKPupezC9Uo4HHjXp0zjI5tCALcp8MZdvsqxm
bzuEAkN5d3scuR3ofUXv4TMnDB9I4tR5yN5DhPtJUqC7NSbF6nMq2RsjoI3kGexGV7tknZzK7+Yw
uSbcz1hwxY1T+JGuV/OEAGpnG+RWoA84J0J9SG9zz8FZkYmCsHUS7uRqUvM2iUvjGyEAz6P2Zkku
wGbSj6YYkktnETXZtBVMkjNhcHP13ZyS4W3BJk6hFLUdHloesW/RVA3vuZVNDlf2vvplrYb9SW7B
MFgc1vUlXJPlbp7GjtWt9NjGDp2H/0bWM2Bvw5oejNXg6Lbb4oddxAZHeRpHebA0k/HWNc5Cl2Wj
umrvNJ16MCwZAq9xyM1zA6SygAfXmD9Xdj4uwJjNvt06q4KhyUkjPhXR3Bynt8jfV93b4Y6AryfZ
uq3pPkkQx0h8wzzZpDpbITwBWTrDaKx3LKpH32q7m1XaqB9i+lIPdl81T3HqmtdmTqQBAi4tJj+X
0g1u0vGHSWr5ao6pPWxR8DED1AjARttbgXI4jr2ZYmIoJSO2/oUDuXeaalexZNqhzc+vegkhRkel
d+hk1r3MdZW8Ol6KhGQTu2d2cN23gozwF1HN80MZccQ4PXY+tJzpPmVnFeSZhO5J1esdsWtvBx+P
jAJYYT8UOEupd3SxMIGlw8hugQ1trYAmgvXOGBh5yTqEJ9J+1cEqYii2tiqxRsXFSyvY6leu/VXZ
mGKZoRmMYCk243lEG0elLdBmWqyiT94o7WNyGzzgprp+gkPi3ISt6Yd9snytIwCjahjmk91zCMZ6
HbcNQ86yUUvrbQXVJXgZrTB6EFKsj7Y13ggO6XzPe90GYJxCLIorWX66k9M/DmFt+ekgxZc1mtYX
4g7qABNs8XZT2ugbJbQuX3J8fa9OldYvWdUzQ8Zt+qKFPIJPGw5Oxr+dmkB3t4CS1cNiFc17YxXd
Y1k44mPyoM9sG0t7X6xkYLMS54m5TYtBYlzlmZLB0rfTYLKX1Y+4OX3AxOsXcE6d89WymujeGfPM
b6ex+D5HqQZ3batvaWx0Acu1kCw5uOgn29WkBWp40wmOsJ+6C72FVnCTlWJvQHRKdYnMAbqw/rQY
lV9ub4Rne9XrZ6ynqfbdycy/ro2pH5divlme8XDMcQ8YXUsx8X1if/JzyxXvtk1idj84cyl9L89D
piJNhp5nxFMIoQ+oVjYzR47z8pohv/abjkfzwVYZPF9GW/szayscjp1nNzH4E0s9Dx78AFbUyXrr
aYye2iIqP1Tr8Okf8eMRfK/zBzOB5ratvZIYvXDni7SiHvf1mqw7zCue75jIYk4SzuQqTHCgivdA
2y74uBwL2x0csfa0mrKp/TZvlfApZ18POTmQJijBkT64wkblqLKbzqqkA4i6t7on9OFmn1Qzg+WY
DN0XejaTQCm7OZqpp862ysOnKHecd1oas1NpruE3Y+q+mHUxX9JomFgGmkv66LGWKQ7VBMyLHJKF
I9yOhiMDnoX7wGCPKAgOXRQqyh18XHYcQnnxfSZn7+pZpMB4PhhI1lXurI+T6qLpYCV9/wUzY/4c
j5H8ZqXGFECq1hQExOYjronpBI5cXXJrLECaDAW+2IE2NQwSHkXpy3IYq1meCLRQwDMNI/tr7pCJ
gakbVW6Hyy2RWwJcDVuwxfqq4q4CJ5dGZ6sf1QmTdfExw3P8wN497Bt04YR7md3+FH1PBUyVWM8j
cDvupLD5XRoPLlHb1j+iMJo+oBGx6oxs2bvbzMjYNK3j1B7UkgBUSfoce70oP8MO5Bq+B+0ecAnj
cm1sY/Et2cljH1IKn06Zvaua2090sVnaagDhO9pKqJ+Ix+zR0I5BRsuk+2CXzBnnrVt7zdUjd4R6
KmQBX38apw8sPSH4qMICxd4vwyfrnmK4F9nAtrVykcU4PXV5F8ILIuOSLI9Qj1JO9rZrH8tKF962
q7wO3zhXzS0iUnLBettweAGSuHYdDChN298plh3QRsdOrZ9QUkIICtYwmVvKEZKzJ5fJ21nWaKKb
5ckLZzZTe5vUFAdorxq/QcqU5zx3gVwq6X31WPJtIV1h+3fx/GD/sQbjnCfhah6TsSuf7bKxO9TW
Lj2vjWE657hc7NeqNtXsY08/Jh1AFfTGsjrhCmJZVmnraTZd6+SwZN6FrG63wmUPi+tgelhLtrRQ
syI8aLrvX291HJ9kq9dXc+LWkxNyO3ari6uSK8mTFzbORbe2BTpEdeq1h7w3bJDdGIdkBCbqSCJN
3SVxnFzzsMleK2x4dwxsjbMPm3LAtA5k7uLBtHz3VuKANyOa6WAAYF85+yzyeTtHDop9WzvPRmpn
Rzoqcq5Hdt3dsAWd/pqqfiiDGiD/PsYw/l5G5vRi8egEtWq19dkjbhHAsUBfzFZrPlhzHp9UUg3H
BRR4YPWN2kNe2yWDHTcbI01hSSbT+G2xFu48SeYoltM6e3dpQPlt6HUPbWhyPSRXYfmNMMdfoey4
p1Ga1TIYBWZ9wzDZ3UeZ1O5hmnj7D5STnkHKPztL2O4nb/wi9Fi/toD49qODMWWjR5cnVjpKcw88
H459lUf5l4S3yWsDQQM6Oc0DyQRmLhC2SJ4sODbzifAUuMNqqPsowAPvvHldv3yvNdvhzcJTHURM
7vFUT4uwG0i81eEN3sqgY6JikKMiVrKZw4GrbDfU+Tt+uYkfoofhfbE4PvfhLfOyxkP2kP4Owni3
TEwF4OVBEZPJb3mZ6JacwWREiIbSJvs4ONPgi98hm/qWt6lvyZv+lsFJb2mctIpaYvsxhuNktJ9Z
IYf8yHcr99S66ORdV5gmq9HJCajpsEHvw9PS7CqOhQCepHGHP3RuX6NtiKsuEnGFQh9umtacHtky
JJfsFiPKfieKesEZu5l+J410M2k2zMSPhlsQSVAMcAF/MGWB0d3iSgXxzbt2ZVgENijVi/wdbVp/
x5yspTTUuWFAJGjUKmDVt0xUw7OOE2yRT7WeIODYA1PiTjR4BDeh4QIXYyfEu5PoxBWue/wQ6Z4t
M5GzxeYhNq8o5iS0OiXUVzdXC+h9TYDLKUf1cgMFP/KwE1DxGjN+5wNs7uxlYnlX/I6B3QJhCPnR
HYtjAnt8nVR+rLV7sohSfeLbKno/niINfJt588iig8hZ/jt+5ui+Mw/1LZVmd7eAWpFDGuOpuQjD
HzoZ0uVB2grbs0neYttHkU30t9NJoPHJWvjIHePjhrL8UkYhgJqemd2npau4Z90yvFf6RpBqxqW8
G7CQNA5o3W2XGow4kJnNe5eegPcum7mhxZjWi3vY5CZtO02TS1/GDpk2DxAiucJxxptglnFnH+Za
gNyqeCsfwtHyXkO6ZMINZSpescENiewP1ryrTga8sMyvy9s+iwbh166D8brvFRZWEARUAKRWlHyt
DCD+j0XVLsPOSSvns2udqNrXTdEuu9DskfdMjZcC5hZvjvvedrhy5Dlcb7avYuXQy1ltWO7yxGeG
BiC7wGtCKx+zBk//cx+Ph5bGnPOM/feVx5J8UhXHQZKG3rkcl/7LvGRdxjS1vk5gng3ijsnc8fhN
WWnFuFKQJtWq/s8QEP4/tJZbNy7Bv5ZHzh9tCZ0h+6cdBA7t29/6cwPh/iGlpVz0ds+yXcbev6QR
dhN0PEgTS7cJOwFS0X+KI8L9w5FElk1kFqG1tvm//tpAiD8oABLoLJZw+AMV9/+NDcRN8f9nlR4o
pHXTRDg7YRv+bSOgOmnUQEoQbDt54Hp4D5X3U7jlboTXaYT941hln43T/7s2R1fzHfzzK1MpQxuh
cE3KMvheIEP8IygliqXN4J0PgQq99hclUibqpIN5eZKjiI6WufKRSdgzILgkBJjmrp7zYz7G6xWr
Qf3pSJbeNHlRrrUpM26plbtU5xRbHcUQCetkDHmcb7h6FvcBtykfksEcCdLL0NrGrV3tVzXqkxH1
kGC4W644SXmE5ktEz7Jq7zGX4ROz7R8pt2NyoJQ4erbY9gZxE92UT0tREBGJzEAZlsnnFgeHM7fp
kz0L+iJmcCQ0AhksyCORXXUHwQgXcDpdQS4/R57L64XL3O1ngHuPi6yCrE4RfNPujkwOX4G3ihWU
g0n1V5Il/OVpSfC9V834w1aG87XXGAC33SCi+0R77UUSaMN8ueD/VQnLk9rC/mABi9/YeRq9JJPw
npQc8SKtce0D/NqLyRoegYc72MH7+A34KunLrHUMeloy2Lz2aLj3E0y0z3C2MBeVFawVItG997Ov
JwQqmniMTdR65ldM8B1/JDqh/JDQ+VMHk5wolLNkQNcYp4D8ZljVUBNi7IjmdJ6kAR+PCWZrY3O9
zknh3IM8TeLAyhb5wOqHJgOnMy9JNw8YW2e2G9EUDVAnYyy8a6MxtOmCCoK6Dst95QzzZUzdfodx
mghlm3q7NOnXczmP9demdDXo3LozIl/bsnoB6wFdtDdcwNQZ+6U9AFWveogs6gI2sZMVME6XoQ/9
sWyKrdPVXr8ZKcA6KNNM0CVic30BbE8DOpJOBG3DAlaD/Sp3l3v+O+KU1lSKX9JgLxZgnSqDUfbe
Q4yfl5QY/RJyO7SKagBB5cWAjYFsdVml4z4aTRrwOvaVeycmaeFXUS1fyJvpNVjTRYXEpktsYXOP
o5PynjTdVLpejmGBp5DmBVnfDQO5tqYkS00ng/kWmVX8K+x1/YOfTPLUYYq415kkxdos+VIGiTPE
b7hKuRYlQxKBqS1JUiqs+g/KGniV1YrFwQ7B+pFe0M63qXZwL64pGh5eVU7SZExj4hW2gEeRzNYu
7W7O9Gq1n0rkocafhNWvfsosUhBWH2fIE5o0RRpNNVkH4X3r3Cp+5Q6Tu6TJ2uoOpSAjH+pF6mXs
MUPrYRDzbZMx49Tsu69YbUiOW2WrPpoEw9qm1hzcQrRKblWetua2EY34ZXSJ+BL3dfEyklUApGLr
N/Cw1riJucgZvjXZ5nNEqA+4LXFM0L9AAr5UqnGCbkGp3URNRJg1pC4DAc0e0EGT2O3ZZLS5gZN3
1haACSoNgti0MOfH40A1XLQKNi+ueQAUOI77OIvbJ/QYUo0Q7fPzyqVabBiEeYpk4DUndn+Tcb/Q
aFtsqXnLXtLFgIZgmhUZOUK91Q/TBCzqs8suDlzR0ByEkWoKLxDCjgOEthH1syC8U6cumT2qlx4s
iArgr5HXs+1aiukxQUl74VcqN1WtCqD3Lu6a0FHtjSoT+07tTIG0ZfGILzrFpcGlD2Vjbt4AlZBD
nXkMYb5z1Dce5vxGXfLN6DFalHLruIXhbTGMptzTUVcgrbsFtUN8yHvmu5mvFMbDaQBXUiIJpx73
xbHksTDSTEUmxFjH69Sr6SU3W/zdK+tdNkGjZ9UH0/Ks96TvRrmNBtbHgYkjGxbbYqZ3tK4OD1jT
6q/uMksypOGo3SCcSudtgizxk7hsm/tFjGK3SUyP7Sq3y4igZB6vkgUs+egjzhFLb7Rt/wd7Z7Lc
uHJt0S/CDbSJxJQEe4pqqH6CUJUktIm+//q3oHvtsB3xHPbcU9tV5VKRQOY5a6+dXjiB6tFdoRN1
2QAGwKeCXkW7JrNa7zhhm4Uh6gy+XaSkYtqpqkT7GIJ6DNYTSVw0zCZJfWBlilUHrB1b26L300fU
z4yTfh3NZkSU1L1f4QVG+1xoiiKuQff8ClEAcufJafifGI4DoV3L7lw3qDJJos5H0u10vpkyuOGT
VL+7vWbcaGntPndJrY696tPTnKBD5T0nsr2IQM2InHTTC8lHHnp0YA0Xu6V1YKNSntR4vynAobYG
f4vl2CS2cyGu4+LijBmLqdVQ6mnJV86tv6euj+5rYZXROs4T2t51b7hINRhb/qI9Zs1CveTcyI5h
KsnaJi6vHfjmMF2JfD4pM9fXmkspgstXb8NCW/uYaS/ohojIuqsvaw0OUr9wyGUXm/KEAYI4QOuc
Wuho1mbpuPo+YCfDhqGTwYceTkx7OtGm07kQBKlWUvTRCwkftjZgc2gp5ThKWm8M/m4jjPqrNVvi
kcdviWHWFLsQl+Rbwfv5LMxwZGpH598bmn1WOkYzu4I2G8Fcv09cZq5mh5pv1UxUCq6FptfvQ+e0
dywX+kuAf+JOdxvni1uVtpZk154cvki/4ecCLj26iBlrZTvTjknDyKINiMhnbf05xz2LZKdqXAcw
DtX78o9m3sd21V2LwugOsAxpdq763n1z8Jl/z2mgorURVWR1jSylCqdLIorjVi0lk/ZhHu2+IvzH
LmQySvHB2yW+F8AjCJYCmhnHldlBrPlFW6IIYFqSurcU0RXV2u5ne6TOgh4TJAC1zdqrc/yRzBpf
AhBp+HG2MdglL0VfvPSqjnCvcK+KEoMOHdVg8+ZggBClazW3P02RLa5itqJhvaRMqPgJmIGVEX1h
PiNmgkvBVG86ZLDwA6b8XZmtdcojvF1k70hQsEvxmn2Ft/3c2cYb1RDVUzpa9i+ZmgQGXZ2P2cYz
G9osDJNDwsrmvvwthZYwA+pcejvt2JEPsEQhqxayKEv5Vxg0fjR2Cd9Oq2OgPAxWzYemVx1xHpmQ
uZPwHcWp621KmdqKT5Qy8pyDUIbyxtZ57dWZjjlLMqxKV7zgjW+iEmh+jDQLX+M672cGpfZ4Syqr
MX19ohYNwDZk5hCx9TqTgJmODEe1X0Fc4+yKGRUDsdRSX5f0pr1bVc8eIkPq9B5qohBrq5mSD8rM
eAp4Jngf5YSacc1ladv7sKdZhBfVPDwNtAHwMqZxqzkwSyc4xUeA626aJBMmL0u3HnQqFuU2Y4PH
1ZF+U1JdTPoOrTDdTxUgshpt0H0vzfy6AqW1WlLSTm9HL8No0oGnzZzY6iBC3qMaxtk6nWvUzLIS
9fKAgXxraL8nIyzfdAdOjma6wUbBnHhw/2ErFcYabVrRLMjVfC75w8rQvO0SCflCF5WvLPILLBp8
FY8kIijDAUEipHaflJrG5CaXW0ywGbG6wOaV2wd3OPmR8rudnLeSbR3VrMYLn0TrG4cx4rYe2JyF
oevduV1dn5NoHDR+x8x9mI0pLjZ660VXbTLUDZNUfn58KZ6pYOFxhaUeLkY2yfQS2LJ5RGEb6X4M
QjvBa4eNgf2j7L6psuh+21EPKYkIIVIMqwICVorbzbclm75GzBZFj3Y50YhWsC++GRrA8Nik5GEd
mnwKsSANeeQTLxy+Y80d/XKu1HWYeaiQ5wjKzkcq7+K5zJeYQdCS6t13tjWyjUrH6WjzQeTQmylm
zBNvWj2NWDM49mQRdAryKrtgEe2Ujw+i1w8Oa4tNSHD2WqaV9lCQYdrMLnUppJJmudar2t0MKKXW
hZfAKTsV82U6J4R2TLOAcqsRTRMS+Uh4jwWTQ4tajomTIC9KQnth3ZPDLwwE/gD9AmkXdbyckDR7
4kfr2sWT0SpanimtgOAFNj2N8xj1LAsWf1HIcPuFga2HI4Elw1fqhjUokhtwKso1xRHRELhayJya
xbOO4OhxaHT5aaqw2DMIG8tDh8D8NedmTBORVScfiV2E+pZrrHM7TCliB0vL6UA0Q9040WjF8dBD
IVnzUyahTZdEgJEAkoGFol0U1X39Q3u1io8hoQVAMNFRQUIWBTwMWwSkWPZDjU21rZOKZKpI398X
CzLoMnqVIM3qH+qsVxoJVWch0kCbnQugC0fICAZHHmMaTkgY5nzgiDimhzZx6rvGAgvCskLowrHp
WFn1Y8lyGFjxMMgQWE4rkk9BCrcGBovpFPBqhwBeztZmpvWxKui8pdt2jNKnaAYxAFLFmGPh/MOX
zB5Ka33TCPGjmOK24QtwG2uB3Eyixf+WsWAvXI4fdUEb8QpZU0rxxczFYo4TP+qwOIz9oG8RUce7
vDLye7af6k5NdeG3BqdGbFJTvSTJJiQoBbG5jUZX1YoJK4eLMRG3luc027zIiKEXBgnsYRM26XCX
g8w/6znYNA/YBFN/3bzkQd+t29gUDz1cyYaVz7R18vEWH9w4sMXpxL6wR+8QuAFz3qE0QxIaGro3
9gdEK42UcXcdy5mMJkW6kcRwMvf1YK+LwAvWyGbyL9m4u4omgO9yitK7sKdZtu3zpWyql0c3Mq1X
CGDy1rxA19DcXM4y0hKt3RHlKuMgglzu61S7m8Ga3PWI4JsTb9SUj6pGvWPSqYyBHPX448IRnNAi
YkBBhb13cVM8lZi234NOn2Es9En77js3b96tlGsQB4AYIX0egAju6iQdJE9Sc/RxCoUsaJgQfmpG
C6BnRJws+4hsEnijoXMaKKd02NKpFK5S6hbvPcOWyZaOz27bOQMj+EgvLXiP2ED+wWZ7tP10eWeW
soyJxJaSB5UcqF33OSM1x/LnsdPyf+2tFazE/bEj4e+Po8aHotdRG+0dxTWBTjMLnaJZgGOuS7ez
upWVG+K9pQzuq3RiM6AUwEsnXzbSw8Tijd5eVQOQpcUslncw9sgvSUmuHzPJORETGC5TMs7umoIx
DqadkYjftbJbyDEaqVC92EiQOst6sFud7UUodR6JgRSDz/w4nIhPkbddkbSaHMCKgMt5kuU9GY7e
1M9dXZbE5xZZSytRFG/xUre/2wn/0O5/CNl/5JHVDeQr1r8lyG6+wugj+5j+eUT691/455TUM/9g
FmJaeCIMBkDcsf42JZUeMDYMmDA86f713/wNIRN/6II/nRCJ5JtHB+7fp6Sm84du6oxQmW2Ca7ue
+99MSUkA/vO0knsto1jLYYgrbX4z+19U2l0QYYNhbrGvPeb9fOXx06ykRX07IFkcfY5plh1bMfKC
cizRXW1jkuFGEFKctyE1hU8V64pDTgMiKwa2TuNKxRpnNgctBlp9LbKevMa1boJh0LEBatw1LCcX
FroNxMsrBqMJhA4Z13SnT7Iqz6RExgNDA6IEThjRXx+04WPjuGxgei1rQSQM7dEzKGKRndu90h/C
PI4nxQYda7pmIvagc5Hwe0u/UHTbr7y05FWZcpb5Te9uCcdmkQNd85cNz3rSMACrOXyeHZ56XGyJ
1bD0y+TOnjO159RFms6MzX3gyNEPndnaT/EU70278tYU8BJDVNkk7ofI8h55QMsdJt3hhsCGt044
Nq8sz9I3gFjMXyE88E2KtdnbJrGRQg7dQ1DQG8z9pXgweKzykCzjSW0Kk6jj2TSDODwO+dDfVz2r
MCrICzs8VzElxrtA9j17wGG5lHp5RUKwMQLGashbcf1OLE36bWhMyzGcB7ZxPxMjmG7rEJ/pPe1L
GkcmHZhon0JiB4eolMbMJQ3P7DHoQQH9gl7pftMBu89bq4+y157tl3MveS8gvp2RwqzoJOdZiUkD
pQgFmn23DYBwdm6rR596UYZo8UoCWkvJ7LMToKegND4MedA23543njptqO7MXJpnVk4cGCxCohon
8VdX1MAIenA3jBxL0bmxB25H5d1Y9eArAO17I071rUDqwPIrSJaqN33Y0ZXTfFpEyvYFp9N4F/dz
bPhZobPtE6V8dDA7cHh2uWJzPm/llYw9ldTccdc2+Nkim86u3MErv7M8KKEij2C8reKou7nytcYL
N3osiZlO3mZihv0Y5LEBkVE4x0WwulrSN3Fu6LchV3Vcss11slmaR4ZobrXQCPC+oSJdtVZnrxgP
cxeln9olDKD4zwnsDRnaZVP6/F41HSyZOteVjXjYSOz4kU9rdyp0y0gwbBTTsJq8ODlMITNeULOO
/mJDrLISnibsh/TWk0H/xnZZCxidBganU3OcmPQMDLxWszbQZVVjW1HKfR7jWN1XU7ErhgQ9q7cM
gMmFfzomME0t3fKqurDZuVGX8HNPpp1IwurN9VrMiNrc3ZTt9FV0HfPEEuRrI8eg3afL7lrUDC9f
S2DL61BMRsptP3Xfy6k1mo2uhH1Y+oi340jrR2yW1rJt6DZOz3ueY3y1mz13IK9OpYQyrHSLoUdf
23WY7TNPO+qqFTxhFIV+jt69cmUBMmrC7C4EqDo2ZZIfK5qsbkOrCj7soQ/a9f9ei//Ja9HyTNZZ
///WkMjfR/2PQPWfv+Avllr+wRXdoaPK1FnxSZvN2Z+RJfnDUrsmCR6LcSxvxb8vDE33D8fUeQUa
vPKE+U+vQiJQvD6xDbBltFyM6//Nq5AX6z+/CkHguCgZhmE7js2G0vmXxV3Vi4yrnIKODAz7MVkA
GyRo+ZHcc+P3ydjt+kq9RakCyAHKxjWrFKsesB0w3IXdybmp0HBnpy/JgvYwRhE3hpe7wYGuj4ih
2w8HFNdC4NRcABjUSehA0ogBSLogRCm51V24YEUYForvuXDbl4g6wxxqymxvyaWMd/oCJXkLngTv
mm6JjpvHse7NBwaN1clegKbJaMB8vLzlaTBxJTdMzXrRxGzap3IBopIMESVJIzt/TH+IqTS2tROw
ChyVYyf9EobuxRoCJHgaF72MWuArsWBYlHhAZCUalZzryp3iZ4Yn+hOKDegtKof4va1i1Nes5qig
CLPZ/PTCgDW/WACwekHBnAUKm82EbsNkQcX0H2qsXgAy9cOSIfWq77WySL0V1PR07y3YWb8AaPkP
i6b/cGnmD6MWLriakcXaA4XJMGwAYMNH+SfZpgU9Gydtqi7RD/tW/XBwwQ8TFy54HHHXCagTZK77
oefyBaRLF6Su7NzibLE5PiSGEc5Q7tQ+KpeTitk5EHkjOPYPoyciB14vz+x6n/xQfIWnd3I9tjr/
ulHnQYDNUsXvDarcAz087mZq9ZI4veFenUJ3t/3CC05thv4oaYJu10Fz/SZVM7wZC2OoldCGHE2K
e7EQiIOd1zcklxJnHU26q22dUk+0zfiDLmI7DHHjkG/9WUrsUZ55tzW1XZuKQHOIdgxsDAeNe7YX
MtJpW/2e3Kx7shZu0hCd864iyG+FxfcKcUJRdIF44z7+wS7RRi8I5kJj6guXWYoFd3QXWtOppXV2
Ktc8sMcA5mSSyMT3B/HMF9pT/oCfhuYl9/EPDpqyLDsHIKJqYUW9hRrVUtt+c2slTq42Ia02a5Mf
U2F4F+a3BVYQN5dAqX0FRZzTt0Wsx0vY1eCkdOctHhTcOrKZrUMDFc95RLDGjae+ftDIydMWmmwW
sNN3yuq9LFVAr2Oh/IouQoilemSlxHt+7LSt2wWF70z2bYuKf3Qdb4vRABtObb8EUbxRndlsAfhr
sZrd6GzrcvikZfI3up7qolg7VXVJup5kESgwJaAdQ7CyWbezPdyqiiWtU9prroIcDE2xLWIWXLeB
oyAoaYsYxXZAn4VNHeMqW4sR81DRYDjWmWOssFM4x1ogNNctshG2QjXtza06Qyiw8+Lk9ISNMb/R
0AAzugEDyGyq5u5bERAU52Zas/LUtYj1H8esd6aWpPla2aKoHNsw+s3+VKdiXZrmuCn0mfWQZLwV
7ayOHw7RkEyj2p6Eh9jyixzGLFaIx2O0hk47D05Lkekg3fQztnJu6gad2FIkDh+LdmRKTnxK7219
w93XOBg1iBhTGJySoU1OPpyD4MnlR8vQvZcMQigVpTxO1X4aDSB71CzAJydtt2UUM9+ga9GvEoLs
XRoVEIUZ1z1LGbM4UCKW3gWslLa0Y8ffZTxgmSA4jc19bvVpyxht3MSWNmBtN91olVs9XmxGkHtu
PUOI3DWN92T46acs0pCJfuOaN7WgNd4i8YbRKsT6b9bEHeqJyvMAXaEqi3aTgadddRymr1rWpUdX
VZwiIezdXdMhpeLn39zhBiSGaJV29yscczqzTG8/h+CPGPnOrZ5mr7UZNqcwpAwBz+61K/v0kOQy
faCXMLwVjT5jcErVTtIwcFfl5xK1n+r76U5v49jnLts/eZ6FqqMcciosRrc6zGmpXRj06+XJ4tN0
O9BryRCZJzzhTs840gH8Rk6lfeOklj5XcVfc8GNO71U62+9Mv7nSgRCOxFupxrsNo246Rz2nWmaQ
c0NcoLU2gyS82IDB3ER43Gd/CLp4Y3vdKZtmGyF5j86d7o1TzUAK0h/o/zoPabbNZjVfg5nd5TpQ
YfqCHM3aTOXY3oLXWUc3U6BeNHsgzxFJ8gkP3h2MvuMfCUFffM04D2+75c9249i6a9kWb0NIjL3J
uug3wSXOqdgGy41UJiKjPGNwlRkjKIPN0vLsNggMGMRku37gdU9elA5XNgXwIcND5DUssFoN+I1r
TnrwZhKxhCnLdRwE2YuWdzN1FNxbZout1spwK/NY2kHVEWqwjEOoW5/NpKe+bgzpL1xMVboBYiuf
RqPPWJFy9Mh9j0n1eSxlcmNKMJ4FjKBAV32ghon5GKfJJeGwewvOy3AbN05IT8fgpe+A26wDU9hA
DUNMXtxzoTfaw1DF82PBVtlcjYXqjnpTg0tWaf80JsZnzahy3mGcBQoJM+sW10/45XZtuM3FwpxM
5mitaAizuZgM3rgRWKeek9odHl0eNR8BFkkeujSiuSyfkBxjLnDKJ5c9xFdmcefu6AthI40bAn7S
eIsS02SckFTWbct9ezPyEB1DmGJGc8lxRoX36gUheccG6kTIU0U3+UaZaG7hR/YMZa9MFLmsJAV2
PToMWbtV+Koq1qDdMB/yhIvGNa35kuw7MMLTmCfiyuY9WNFWgBcdp8lBRgmHDmdOm1/Y2y/FRHjL
oE3qYOLF2FXIRE3oWC3x2a5mfk5O9J6xW8N5j8VPpCxvW/JOecJdknHbRawoc6O+gxIZn1JK6peW
CWfRoIg19hU8iYWjPcrR3Yz2xMIGauJ+aBx1qQF7VuxwkhdjmlDCoMZiqZOXnzkz0d2QNvkm5Li1
H93ce6Ujc7oNDFF89o05bocGH99qEGK6ki6r9l0CSFuazZ4JanSOim7apqRusfs082k0CvFNqbix
LgPntjTr+KQWSjwngvwL+q0vAC2lGSB6aSzm4r0WnzIaS8FKoU6/A8yd53lKQpziShOXSdQ8SBBN
/1I9sSZYKfp7qOHeDWqI78REnsDAKbx1WyPdzjDlaDw91ONxDusBfsFEY/xUYm7uWKFcOmm1e0Mn
rQVMy3GgZVnoQrKfcRZCyHfDmUNn7Cdebt8Cf2T7oOSxjone3pYWYyE3Pk9t9ItO38/SAPIJw2YL
L8Ma0Q5j96Eoy9ICgtKNbVRpJ56JqsOYmkSPkDlpBpMy5tSWDF3CMcKrZtb2dGJaU6s9SJ2l4hs0
g3SPfdCMO1eUHv/2ZEy+OWQV3Q44xXjmJVXtxqE1vlwH0+JxVhUb+1qm3mff0QWznfGnvDd2P1y9
zHF9e+7mG73RblIjAYSm1uaYeEnEiKNJz00de5zmuoRGZJXEE2tuAxf0UDvWI3hQuFdNixQ68wJ/
aJOT5ZTiwhMBkLEK1VmEZg9zhm/ylRY862wqbYJYN9P5UreSoUKpV+4bqAmL99qsz3xfnW4PjTVt
62rq71OtipkeuELeUFLA7rwEaUBkwwnXl4iPan808uw6AzBUm5LC4DccruqMXgFcwFCmc7EKTigQ
WCyeOaxS4RSForhLIfLEulENcoDGGRiqpBVYyiacod1XaVACNFBscmJwDWgU6bZ2DF2OGDDUhyLN
1KWHL8/8tmGV2Qv3Xoa6zXzLBZkA088VytjY+BWWnbwRXuq+dRFUgYQn71boSSg2UCFE0jrAeTSu
7UxaHq3AY+5jrzQq0MBBPjZTHTHsS+tpM0oXPqZFF2RXzs5LvczH/lQDhkZIU1Ct1jueWh/06aGU
NGnyjqQd7QifKLRp+BzN8I5p2Hdl9OE+yAvtMCZBs06Vhmom2ttOfJmLwVv1olQ+kGJ7JSVC7YTO
0gkoBOkCQs01VQ47bbliuK7a84OY1wN6qoKzIf9PjoJonj7xI4lDDUEocxv+IbAtCF45MTMQ34Mt
Q9CXrWkdfYSzJkSVhU8axw5Im37Y1knLssrMwXHkjWU2lU9/0d6KEYxzGfmlBezxncRHELa05yLB
pdnrHWKeliuuZk5DDXLbucKfhwpzTBG1BzelagZKhi2VCGY/iBV1U3nfrlN8cn7cozQUeKlQEdVb
IEJfz+Da+spHR7RvvSryCzu/nTs3vRssGngEsOEN3z17R3sB2bXBM0AZJhaR3JusY5I34UNQMhe2
2S2uwwoYotLpASPgxkJFK3NrO6sm5VCqTf1uNJzgnnW6wfo/oztorXmdrFYueMpZTB2TuC7j5yvr
zN2hLUaAZtn93tZoD+oMs3ttkrxM8DwQO8LPg9p0pNiDZi+z7+8zPVHRRoSl9wxBMX60VhicGoHZ
kMwL6dMhdcjsll24IWZI8sT4SaEwrYsfRBmO+J/Yxu/LkcAKLw5amShjvYKllkv7ji30nZZmzRFa
mklnL5uaRx4xGNtur9YSjNFJyLRLVIYHTMp4nfjMmFUf8xKoIZoiNoh116wlvU25xG7MPxM4SxgH
dofoNBZsEjo6SRaW3YLu4yXBU9RB/843K17HTgl+olS0U6jpd+MS/3GWIJAZeeExWcJBqLJZzYL5
e5t4CQ8ZPzkitUSKwiVcRAaBgetP4ki5hI8kBxcbJmLJJAVLPOl/07f/ZPrG9Ev/ty74uy5PPn79
4/ztr1/yF7Ev/qAm0OZYasGoC7C3vw3gXGux/1ge//4210Xo/b8P4CzzD1ZXLrshtMP0HP7DKsr7
gwovQ+cXOi6DOCo0/xtgX/6rWAeLweLO4ZiKbt52/nUVFYZhSmWUme8QtjT7mvwhWTFCeiFtYndW
pjUn6pknP9PsgsSIjFYOLpQDXpDkxJkaOTU4/rPMJ+fTq0lFVTBtW6aGNkBsMiLQyiOimISNascJ
jrzTuRWP84fo7Dt0AySVGF2IUZ3QzsFisrNb0R3VrWovJtRGsSL7hGezsD8Dm/Jtpk/HtKEp2KS7
YoFC03Fb8aZfY2qLNzFygKfMiTG5cHPJjhYRUEJJ03xL2YP6TREP7J0U4tcUY/DmzxtucaRoW5NK
LhbzgiCVqUOHcmsq1/bUxX7tBek7qUw0lTN/aqAsdglpnJWfvW71B0aB4YtN1/lBywvLd3H1+VWu
7ktejR8phSDHxJjUYajleNtpUu6KyOHQ3zBhoZywGLu7KBvHvZaK/FSELKYmUmdLHyA6nahNzCcY
I4j4Ed1XYoWXJgLuMIO+2GnKvTO5/j61nh5+VVlcv8ZisO/Jq0Ev6NK7iyW62rEuyo0SQXztOTIc
PHN6Tty+uoscUGaIAefQ8bM+tSqIkX/K/HkgIbCLdTJQIy5xEg/puq4w2g5VGV+iSDLGqGJGxiuM
6P2VXL+6uCU8uB3wNiPqS4BAVK+C2MAafqf8Lebge0omOfuuN75EQLgoYI8dy6tNXBrGfc/NZhMD
z90hYfJebTGWZwgp+2SRtzt0FDR/2qlO4w3BbQrHksi5TKgQLznxsmal48H6XTID3pUyVIdmxO0D
1ToclW4HlyHL6fRb2LvWkIw/cs28oWLsK6hPhvlqJfzJOrGYa6MxI80cRKw8sV0Hg1tXbmABQpaM
vO5mPPZK3XHaSonwzs3O0+bpySTZd5tnENqhXVQvBkPNS0Y0mWVbr58nk8Q6iT7SCG4/+HgM8JRz
tvNu1NDhZ4qKstnrUYBHlBc5nWPiuxtQ6fDmbzeVWXlb0VbjOirM8dByLL4Iwnsh1xG0cE67jWNX
bjlXuY9eqtHTnSH+BJyqVqLh1rN2wEZXQRoam6QmQlgxb93OORaLcaJ6RZtYzYmuYCo0x90Ko2Z1
owSeQRPycZclOunG2b3Nx3qnLBLwrpzLm0AGtu8kcu20lBCDTe2wJnLv5DiOY3ciYLcGsOLaPe0M
O4tPFCfiFe709L4coVfxCdS7lG5ANmv2VkDWU+ke5yfJbuAtJe3Xw8rmPZuuangQ9F7aQv3Kocyc
uTk3ufub25q4m4NU7kte3dsaAJSHz/I7Kqaga+p98T3PD0NjP0hCK0DwdetXVTBdQy9GoDcwdOPg
VHGOVJ8kNi6gWdy4W85pRidA2kTZvUTFYGKLSkFnUqHfUlfXrospNxjRh+2xaCx70+Fw/WoRkWzh
K62burP4MumusaE23bvSzclPdbRNHh7euG76habFXrzlc5xvpEFmkjR9Ob6EKpDMG5II2UXTbFnE
FKw7tHjtpn2z64uERp7CgcUxGmxdzUzfWtAFM8rJ2aEFgC0CIX53hWqD7XjNv/aUOtHaIVIJzB+1
u9Srso0W4Esqp87eMT2XpImExa3cIFY8pQXDr3opZdTb8ainRfBCrJTpIA6Cc+sN/ZEuoPxI04Dc
R8rLfw3UDJyGyNQXyFN/4Eteku+I3ABNUyViDjeD9USM2TXX7ZQR9c8Zjq+Y3shLwwxCwrFKa5v0
NCeOAWTU6CE/HCruOlO80zJCGfwg9plduD4vDOe1z7V7FiuXKeZvHnBA7ON8XfcTE6KZAedrHS5n
YkocWPe3LaPhBIqnzryJlLXjsPmPCBF7Hd//lm5Tghvxrs0d/a5xs02qdxm3J2+tQYoBmbrnLiHe
QHCBuJJln5IZAoi6lGs+9+OJagycpk7OqTDSRMzKd/hMpZXSH4XLJwj6G2S/SF8odWfxS4uQhN6M
G93eclOeGeMG5c5yeII7oBvrMbCqTafm/ssL2/uoJ5IrMEgg4LXI1eOvfi0THhs0garE2fcC/Lsh
jbxGCOM3GYfSVqdLdga6fuc24jzQ7dWf+N3XmexJo4Zsn3nqZ/GjZbkXIMcNuq0BViJUm6bVuIgT
VFlHYxNRS6Anx7FI7QOrC0pO+Zu/OLQ8vC19MH5cMYHjLbHP26C8hplW76aqC0iE9ZR4rVSUl69Q
VuGpElN766qpPBUk9L8Q7WkrPrnLa5CRTJaqfNs4wvPdufEeGhHDRI9E9Ngedybke6JO3ZDMF0OF
N0VNgj3kmwK9jSxz5eGEw7qS8FAFUTtqGMzgvZqzNU5rNRJTMaOWMtbE2lFKtqsNqmPaKrEIjKSK
+M7cHmqoUxD+km0hrDD/qy+jmaivF3nKTzFjL3i1wqE6l/LLZaL+HSOvuVRjyjA8cMwT03WZM6qM
cYXiF28/Zl5DX8mMFYZLRXZnpNEiqSbXwust6WdWOLJ9xGJmcU2cUmVyJYur+4kWLX8qnfqGmUHk
O61ilB2bk/7MoyfxqzIYd02VN5CVRNp0Mzd8lAZIboY6WUPqiauWRuNByWlWO4HsNvKtqHksIWXR
YMhbiXK2XCmpUVPMhL8sOKKEevmVleP4WCo3o07UFdvOznh7W5by7qVdPI9uf1fkIHB5Hl3auN7S
6YCvxepeAQSfaq54kHipdQ/AwvXYy6ctrz3vJidAEG8QW7mvCejtijLpA3eR34y3d1ax9NjGpzZ2
90NL8H5gcRb6s61CxTerALcjHZ9BWBcMebaGXu2pX7ij/+sh1aPfvNCeh7r/bNhaVCPIaxmGKFQM
my1NUvLZBf/gvcspLIg2TMldPxHzdMOVB5lFo2zfmuzqEjjRNkNNQ0HOyP7Yi+yOdkd7XrllNRjM
KpPSTxzdeuTxK8/TzC4UdlNDi2x5+cEwOHXa0YXUXHzSSC1wvx4o7Jwb/Z5T3HTF4zdvuRA6dwYN
LI5KPu2QAywSww7wH4y+yjraIJf4d8QEpnEwhzuNieQdfPIYoE7xMSaMe0vr9XVRax+E8Mr9VGXZ
eZATr2gUURtEdzWzPJQZxRw552YIiH1SKnGUbk97XDGERzS0jBrH6q1j5fCMn0v6Zk/l3CqlppsZ
Sysf6kqWt15gUFyZFB+L+585XF1uwGFYIOFLrzTGYE3Vvlai/qj6AhjHbG36XKodqRiQJPaKLw6w
8WuuBm0TV5H2lNu1T1sh81Vnirs1MKT2NWqB4upqwGNNU7ge6YRyECrVxPqqNNu3FVPUrhd7i1wW
P1QVnoMQGZUreUmFzLAxKXUvZdRSgB7L+q2IqZBOHZCyFXs3jQcPzd24eRv2jVXNZycOWMOqgIph
T9ui+0XdDfG8K/sueMKnU93rIUBPheb+wapL6yLiEMzbyIaHwszylzqsm7WlsHxpjjM9mFDiCHba
7BMRI1hvLPJvjxAok0eWhrLiBI29zD6DViyyZi1XH7EZR2ennxNnZQzShBCa4msYcspbaaKKnxsS
HzxqmbyaXRBejIydG4izfjHcie91z1pBRE1zCGZl7OGcwvfcJuYXmK7pD9qgPgnweBdNls7zZBh4
qtsBIsvqmjesY+H/cXfeSporZ7Z9FQbtCwYyASQAg8b9tf5Ld3U7iOrqamgNJMTTzwIPg3Nm4o4x
xhhzvRNkdUkg8xN7r/2U4gV7LnFWnAbPY0qUiFjzq5dMxekEEOrbybptl8u1iB7bxGZO6pAiCTv/
rY+IBTTacbixuArWaqiLm83g85ybjrtlIfiF8A1R8FxFalfAUdtVI7SxdFbedzE21plkOutpmFW7
HTtRn8M2UdSfCq935zg/aFnr7Yz2/avqAiAQNIDHaPLKuwrj+KZFFB8cu6Mgtwu4x5ZvcmvYrCmK
2gOaHD+kxlBs+5DK3ItZlMWGwAsiQWTIubnjqCPhfQQPot0uZ02aEgFQSf/YLeYYZ2jS3/ygTB19
luupG2FcyzqiiYZs+u0E82fHomoFnylcVwjiN6LBIsBXiVc2LioqxiI4B5Asdcr6rRb+VSKJ3mAp
0pC1nPhbbCTTBnb59xKhCDDmxL1WC77UmaHzmGSjlbIdzkuTjzq4gOFe7R0vJ3m98ydIdZBBKwZA
b1GEKoSALRFusGGVZBYpwntrHK9934iLTQkGr0sWryEFPLhMU7+FzGhXRm0+Y8cJdnaw84ZgDz47
PQW5fkwG0pPCgcNloiQ3zR2qt2lJdqh3HfqzlTUBCLPbnzyeBNyPOY65Us8s25uWTXzt0nMrm0xV
YSHXNKGbOUg4RRagmWsQ3vdZ9J0Qlxs8vnqboZFdaoMY+hHWGl0ZEGShyBy8hGDJ1I6bR11l8caM
2vqgW3/eEuuVH7gpkpPQVbGqde7d+3my9xjk6nXhhFeNSJe9X2OGp3jsBTnLkqOdJCVJ7HS55DXO
vvyGNQGPkYf4JktWOoNHsy4rI11T+B6i8oJfn1AsRHiXnKMwJYps1M+tkxTfcSfx8liRCD6boJiN
Jc4J6aoZAbJZQ7l7zBthPI22k3f5sbFZhHtYdjrKTEffyjwtbkmXiB/cgM2tMjLa3AjMbZGkREWh
dESJisLivbfm4E2K3t7WIP35ceKJ/jQvxulYNKnYK+QMe7cK1VMDj/g0dao/Oph7cPfb9r7XsvlU
eMyx5UZ9/L0s/e5zzPN51VYVL6Pm8ORX45+DWhBkzjd58OUS26BQgsZl2234BPY7vfTwpvs4f+7q
wb6lWFr2kShKEnzM5m7xN32UueSbQa/+Fsrhq8oSuaUTik+RqcV9EvxXPwb+GvimZm7g1NmqLQxx
57YlEMNG2EP1gVVjMi5GYuI9YyG8cyksVkDnDbAkAkCCjB1mPDOrl5tZ+e4z7D6D0AE5UHCX+RV6
5lY2i20oZHVR6ZAMgIn0Wr+xmrXflS+jSj+aarjOE9NxIrF+pUhsjm7dXNmKWWsIBqRvW+O3lubH
4x12cYpfe3/6UdaFcYrRgD3+j8w9/zclXP6hlmcO+V9rCm8fISr7/8Rp/de/+6fKHuaqBITu2ogL
JchVtHt/SAv9RVoolc3KwMQXztD9X5NNyThUIvXzfIX5SFqLHvGfLBJU9kBKlO8hSFTIbuV/T2W/
jE//zATxoKBYlodUUS4jVuAm/P+fH09xEbZ//6v4P7PXMs+bEMpP5KpsC/cjdOFAA8zMbxHH1iXO
cKliE3stKzLonLQ39rU5kqJiO+418bDrja23T4jRIxUHt5GFJskuPEYxub/JGt8lW3gxF+N/Xg/E
QBPj5mB5lkiJ2Utkz21ENHniA930Ivt7otu1bNV1ameiU5x4G5FFQPEZPJIHicc5t7YmyGcC5tD/
kZu4a5BGrtzcueTWpD4wbSGcSP1tW0q1Sj1/viLX4DIdOoyH2cS5mLQHxowDS2xdMcfyIFl5ggBu
WAOomyCzj6Tdg40yNqU/PNYRAArb/zXgWh+q/IKaeTu18inOnXPZVCEic9Y3pfztiHikng2SmT2e
N+9l1DzH/G7vJcDHnZ6Nao9Y4XXER6SM4ULehdr4XWVdkokfOcYPD3Z2XxsBnryqvlpO3wICLfN9
jH0GsMh8C95gMgL1rgF+RnV/skVEOpHRvSlsnVndo/WBEZ7bNXC44jcnIBA2hT/JEpvRg9dCQFft
hwjqcwn3aABMWVWMB7lksZ4ejKl/hLeq8Yy14yusR4fhS76teqxRTGoRwHCRo9xhCVyG0XORN0+R
paFPTy5hw3a2G8fJWyclTBEHi+Aqc6gEgbtUuPWNZO91dOgZQJ6jRLSCZ6t8YrZqY6qy7B5QRTSh
UgKTwty3I0wOX999VFc/d14hfXd70BfFA4tKY42z6Eqvco+SkVWv+hZmDBXRXay7fgSEPUAJa9qj
wf1CaMm3gaTH80gzRiXOn6q9NU33Oy2ezTojv8r1rYPjVtl6Ahq47QRzKUKRNSd6TX8KCYbNUiXr
G90pC8mBPtZFyueRL0cc9NgiLs3fJC3kqopyYzOq5Wsnx5qc+iarzFfUXxjeJwgQY7RCnFdErCFz
bxD7GsdI4YgPO0DsMAv/d5bgISDvyzbzkxvUDxbsRV0kmzKVT80cie+6Mfk3cYmCiQipZ18VONgC
CJ1ywtjOJNi4z5FFxzXMzD59Ee0Ly2PwS5V87po0Buk1Oeohq63qZAXtdEbE4304TR2t/b4IzwZO
oCNCkv6YJSiJEniAcNH7Nr5EMjKPURI20DUa7C4uVg4e1fZoUdJ/n9K2BIE7lIBWGPa7bpH9SKfA
fZ5tFu0Zoa5rVRXqTISRf678WO2EGoZdh3b12BvzyH1l5y8zEbAvrLD7UwKa8xWsV7urua8xelaE
1xA/7cLti/TNHnzn6jt2dUm1NzyKvrBuOO36U2c24juRj/3WDcsRFAD0z5rE6SNFpXNHJhN9oTPD
39BiqPxV5Sljj1LzW5/7gVy9ykfpEWQdPkJEE+tSa/PB80bzabB0fROBFJecRfMr7bV/hSrcXHhU
3At6PfOCXQ5VRNXErHnyyt0TCZTd0IxTvHbd9JhkkVkc/nTLPPzBivoL1tSHMuY3+fe//pFS8e8M
KTJafFZRFqms7GIcn+L9P57aaUr/azH0PHphmN0qG1PpMUFgequtgjKZBLZNJQbkFBRcG9ReyN+0
Rwc6GuEW7eWr0q2xIxq95i1IWk7YViAuDWPMK4jM1oSOMidjnjryzIXOgyrM5NyZbDICJn0kTs0P
lRJIPQMvu04h4jGepFcH8OeqYeFwaEdNJhQB6atocl5wdBB92A/5XfWhl0AT6YOXagBOv/dJQJzX
CGVJrGNIWGMiHiIffDCEnT2BVQHrEkiK495ERZEQb2CXRKVFdQyxLiyZfYvi1XIj73tLoChxBfPO
kN5T7y6KH/jVk6UWupyzrju32MRmpkjfLC6GFdqHKRcd35X1hLTvElXNc9C4HqMhCls9OqDp4hGS
SxBvU0w9OJxRQbhDMmEWyc8MHPU5aMqLG/P6x/Hk7BD37gbEfusEH842d3KQWIMKPyPtDKdCDzZN
xyLIhsqO6As/ee2LbOdSxD9Vswo37OjzWz8P7h54K4/SDPaPKaYyL6hOyZAAqnABDegD4zSj14j+
/RLGqr6ljm8+lTi4H6LUAv7ox7o787ceL0Wl4ivYAv8qEHANeE+j9hdCem2vLNeKvvKsLFh/BeOu
Wd6UaXlnvOXtkct71C9vVNZ6/SkKRuuWGsX4WNVxjbK44H6OWn2rBq5K7MXtR81SDtGNb7e7dHmD
SU1D6re81YGbFi96edMxDobHSlvDrl7OgXg5EaZ5UOfKpp/DNL48B7X37C1nSLycJiRblg8I5cq1
vZw1zNdbGlnOn3k5ieLlTMKaZh5T9hkXMNkcWWPX5N/I/+uPSUrMRdWR9Jp1fbTWnfI+kkxO5yow
qhNMHfeBsT0Ho89HnylA1KdyvWiPk7rb6SpWD3y0ce/rkKlzOdnbOFYENEw9UWGkzrKuJE+KEOJt
ig+43S1gB8J5sXINZOMF4zK0HBWaMwzz0yG3o1zfCsZpaxjHzLtmlI7zBsSX4x/E4AfJqZjbsPoG
gbLJ+TQpyWdQodLuAOxFhxcJunMEcxDTsfedh+DEIuls4LWLyYEwoZ7biCCiiVAkav9wm8/03CSP
Omij0HEw7K2KBNVo3Vl35mry6oWj84jYROwWx8W2SWzx1DIbSNe0abm5J4g7Yz8Cy3kgurlkm5lW
wU9Lq3oAE7XoHpFKRwaDemAa8Ftmchtdjs33OctArc9RIThbUEX7PGKgoS6N1cknrCT8Xor60Q0m
wENJMmxhxVVrlkyw0D1zl7jda6cvamZIEgYmdGO/upKAbK5kZ7BFi5EIkgHOtH8h34hgAkbmhyPE
ExQrlk1KDf3qjyr1h92UDJ+isOq1R0fk+ZN8CMx6ABLAO6ra5mfs/sxqA9QQazbOG1Cn5M4NFyJI
sX+4Jr6y8tH2xVNSuv5mzLwHZJcBqx5XrcOcFLqeLf65Q5dyyMqA+NTYOgUea7K0XzIKGbcY3P9b
c64+iV+EFRTibEwmwsCaaHjgOn+dRRX/duwhOrY9NOwhK+dzkjLVH4eyewPiN20SUU+//VLwDIJu
R0sILMNM1mha3HD1P9LB/f+Hm2S18qfbd0ne+svXPyQvt4/86+9//b/Fr6j5+MtD8/Hrq43+LGBB
csK//KeBzP4bB7eP68L5h39sSbb6o8tzFf8PJjAlSMSw+aB/N5AJ/28Ck5hrImIRRO/8q8cT8m90
d3is+XTKlv8995j4z+KV5UsAJF/wlYoKW/F1/tzhqTYztECju2v6cGifIwhzL7NrkODqcOTfba5P
UCKirJnRjeXONrtkSwCus/nTr+3/UbQsJvX/2GvafBu8sL6Lk45NqveP7/RPvabpaAWlxpfbkqXt
W+pNPW4XPzjqMJcvfRoT+wgFbaaVJKB25C7uD9iVja1IRufA/xTvDEEQTonu84cTse8oYP/ADQQG
tMmBWj2Y3RQcZwkZaCKk+BYlMaOYBJPR1q4N+Ri1DeiUWhaosBEeGLUxEzAZZgEHHaGraInogMnx
WUdmP7wLCfFk1yF33KLK9s+qTwFo+VKn64SPn1ZDP4pjE6jxg1BLLCKJfctjyzgs9hKO+LazPkzH
zK4OBrCGxVvWA2826/MIYTdW0/jTsjrotGnjkCRoEjAyWfrUpQPa5Izs9FUSpUQ+Ebnxs3O99tgr
3dwjuyOgqxSSMRhZysq3u4dQWTAgCjltzcQ6ZWV1GJnEYlFTIYG6flavEhspLvGD6l0gh16XypSv
0cBqoCcbFy+HxQRRW/JSR6Gx40NgWlPpbcohag7sjvwL5u3hqJFhbZop2xVTSIrr0lsgVY5vPegM
FLl1tXX7WqK6rxFATu7gbIPOnrbMsLoXpzYrYjwXBVBYR89ZMTjvgHGCLbV+wzLaBHHcWjM/Ws2V
P7Euok2+YpxIXvphNL4NQ613MFwCDO6QVJpSxlv2DgnXFfuwOk+8Lbdc8WjnHk1yoIweAWfeACO3
yNZWcsdA/2pHhMMXxhniPQDS0VA7bbp310oQxZjMkkEox8imCsnao3G2lC7+PkWOTVeq6Hoi7F9o
SDbwmFIQyeyLVfvA9Ye/OSJoCu5asRmIUj5YYJ02VYfxqqJSf6dS6UDEdCUkzRCKFDqTn1S8pFXr
Yrrl4LtZA/A8xTxWO2TH6bYCBLD8l/oVNp2/H6A5fZulIWG8Cz1dyS4n/CkqxaM5WuKhz/V4NyvE
CXWlRwbwgEtQJNzjLGtg5/fzvgq77jHLHLXPlowC8omTbT0jpsgxc661mtkrTDGZxUKG+H9iZ1v0
iTpGtbTXToQ7rClMSbJiV5GSUFVvWUG+L5dQjRo8jbZYU39biH23lDL5C1xZ1mtIbzZ8jnLdR7U6
aOCq5KSN9rF0Om9fkJW8tYoJ+1YJkmUNz9DfNqGJP5Hgyk2DiPzQwArdpsDo0L47JSymlMRKnJyO
RiFLftENha3aGBVK7FWRT4zQ+8w6TYvgordGdY9bw3qCSQ2Sur2N1TzvffZ3V6+0p30CsGRjayWu
oRfhSc98Yinsu9nnazbA4xqlTX/Wwoo/J1buv/Nw7Nd+RkNBmm4AGgZgxOxa9XvIqX+w+kydGq0r
ArLt7jgX2tkZrgsCiG97XfcOGRSFbX3IyotPKumcA4vf/hOWfP3EyezBhCubH0iLkOdCAlgD4YRA
V8V9X4ApCinNPdthZUi3Dvq076e9M0NC30RhkoP8qvClBxFkGmS2XoW11xzoAJswufaI5DcRXpJd
Emrib+BoIfFh77sWRePCKqpNK6PL11bHHIYdiY6DN8s2gjsSxHJeM9YsJcONJfKBBN7O+Z4LbxkT
lczcJE4ejDwVcnoR4AKj8EYZrvQ1sCL8H40z7UF6FqdhyqPvlSg084Sw4b2ONJT70SIveMYPxgRN
YLCiAUudk2uTA7K1Kv9rSlVKt1AUNTmzXXHystZ5t2O/O8zLjAncp0WKsOeqPVgq0JdMUqvfcZlO
FYp6Zjxuy24Bjlb3ngu/P1SqvBeR8Y2deXsoDFMwjFfQeIqYBULFSJ6BvYK2Opuz/T1zU+WzfQzL
dztvsqOfQKX3zcE9BkPsMSzKi2MkgyHbGADasFDC3X0QxFWIfR4MMP4UMz3/gpdTpF+K2Ln+SSS5
/RwSjT3u4AJWH8jwxo8gkMVbmUXGlR6jwMlZckFvRcNXy/15eK2Y0RCrVAf2W6j1O/2McSYQZQzO
pg0cTil2jIjNACeasTWQpLo8/2HVWE8Et+XehvinFjHXpH7jL3KeuApb7zi4SZY8dsgrl51g/Nw3
NSWB6Ee1sUSNiULnfv07zFvgIFHsqm9FPVqfE4v3Y1dVzn6KtTqzjPC+/Nyl6QikyfDQE84lSGzm
XEY91M8yctS1QMC0SlNE7VpQUtutUaunNFD199xW9ZPNaf3MHr0+kF4HEaQNpbOr0ohRpW97I+nL
gXXArxBu3ZbaZbADlznw4L61ENe9O0wRNznp9MnwtXdOZIIeyU4BYSDUAkjkm7X5DXhy/H1wkl4y
R4pnlk1ZiDEwLvET4xGui3sy10m57eKCZokQKXMLeaOh7Yaq/EjvQCCoMMLHaHCG96ypxCsDH+u5
7ER+8hlu7KQ1lvcgM8LXAuPxkaoGjqfSfApqrYGIgQL+aDbGw74uZXcWLts5qjTj0ZnYO4maGW8x
zOWXuzB8PW0Y01qGgX5l7crwL01qgtER4oy3RSnTbed5ktZqjjTY6TAvx0MiFgVJGB5JYyFb0DWG
TdlM0bdQ5u0V+Fy+BpEn1kVuW2vmE3I9a+7PPKmxIIzeMQIae+87mNtN7bekSJrYRHTo7ceRqRWH
KiRCvCNB2Y10zRBVmaEPvTy47TgPp7ZMohPlDDGFUmBpomxQLzaOinFNIFAx7H2kxg9pDR5/mKCc
pnOpWjDRVkOYSb1zEmRtTT8OKJWcYqMy0z0PYTttoxKc46Zom/a9CkgSDxJnOopEdrsgZTHtRFjg
itpBQyXcbB+Uc3jXpDrsMD5ORztqvIsyGIzGIczO2F5V9hcDzLEp3lFUfQSOS8pRepLuO04US66x
j4L6GY32J/UlCTUAZ8cNO0n9jbD2+oGMyGRrpUS+bDIi+G7Qy9S8n8xFldSm/t4z0mQT4tLZJwQx
HsiUVXsHGMuGhGcmhyUh9mvP6WEaMhvcjshFpod2BJRywvjoYBjKNUrjyGhWGjDBOU799AWNBnPd
RRDh6DZjrOckDzqK6NKTqpy+tMwzdx0CRfmGyzRgN+OgEfeT1rXWiWkpQrmwWIPqyT380mNBDHyw
cjSS2lI7bnT0WjisSVwN7TrA4HpwRjI9ZpYZO1U3JJ26vXlLBrcGY9enb2MZWfKkQ21sEsY9wcFn
7JwdoAoXF096qKrEAiozCddSWhgHbWnxE3av9WAPsqWuxnD6zGlDFDqxJD3JXmMcbJou2OY6ILs8
9C/sS3bYyDAet3m1D8Ex4tpGwiD7DHwtRmnknqozTqTtfZAy5N9rJn7wcmaZffWFG95TTkVu/y5n
DDnadA89qk9W7WZxJbCH6g0h0Vtlxv4DF1yNFGWwz7Bgu51pSxIlCLxj6V8Gv7FzIn0UlnsfwapR
QLuMNlBxC07Ryngz1MwZMo2EXRDEUpj7lACUrZs59RNjLDh5YyetG1Ez/jr25/GDgG98P5ziexmi
K8xxhy+00wy7T/vV2Di2VIjO2HVExc0ZYhJlnLlxxEDyOUVBPFhni7/QNiEze6uVWb5W0rW3iosG
oE6NMzUOXCZxWfQm+uZWSwZXLXiffYbMgukUzc2lccL0rGAXc5DIrD+U9BgbP4wAItjO9GgvFBs7
K86oBV6VzL/gFd477ZHTChNnjc7PhAZaoN0nLEo0SbsuIY6slOjme1bX+aeemv5eUn3BJw3CSzSn
0UF54XByxU94Fauu62yQhimb7HFC0WVH9FLzsJlQJ+0EFxK2onCC2BmH4QGI/rRGi0Da7BHu0Sma
1KVhOZHOsbqGbijOhYdInGiaAch25VSbTGj0YCMevKEOxarVw6L5o4guwhIbA5MlE3IGHjmYGuFE
RRs0oX32ut5+tEXunbRZQckUUBHJ1V0y3+Pk3MMlKVZW2cCi7QoGT33mkGPDo2GM8K1Rbh6CTKk9
Y6iTl3Z7Mxo2pHotziie6Wk9EC+9oeqIkZ4ARWokDo8GRMUGXylSm7nEv4TVQuwSgBorMpeaZp2n
8IDneTwsdtrapIZgwIySXKJND1WSLTIozj+oem8iqEr0qflkbMsW8mEU1v67Cbxh3waTYPZJyQ4O
IDtV48zo3xDhNTMce+sQYnSYdSJ/EElhfVPuXD1RASfEdcX6LS0CIAVFZTxhZXee0rlOOSsdnCxw
PVDCdkmEjb4G+EjR9imEoIUWFWhhsIG/iGFyVobdXcY6Obd54GwmM/hponBlw7CewRwARTRe6oQc
LDlpOOcD6GFgGu5xlL1/BZnrP3tB0m2KEC91SYYha4nC2raW8DZs6C4m48S1iMuNMoNVZNl0kWb+
lOgxpU4omg+hgJSTtBMQHNAQeWvJw5jO0JisGPWmGLpb53f42Pz0yQF37Xjgu6Td3Er5jWX2tUdN
NVsgcDv1HbDDvRhMgQtjfMb/vQuNHM9JcwhSsVxLYPQDQcAupSEyOf8dQsYiK/xoGGysswZUe+gV
0RNMnvzgd9gBuWaKi50Okue4KY++l549DPWncLTns2qYobqOlxFoBNkN1fmSiInP2MRtP3RZuAcE
8WxaBebkqdBrCX5yM2ujTnk4SnVkmqwOc5Snn5ZM0Pj0LgpqsLcKBgJnpMRXCcLHQlGboa/z82BX
pm5wHjMn3xqLz90XdPqrok7cSxzKYOWN7mZuPX1sshTWqHsUfXTGXXuYrRy1nIid14r0kotpu9Zr
nNgVZy5z060jJy7GlIAO9u6ga/u1BxVkh9a1ejMGXKzowYfdrGDvkNVanSNUW8+Vmz+kADuSCXG5
p9U2ksmpy+uvYkQKjBbNQKbrmcWWA/5kVggWcTXslpnwEQVTsK6tkcDptJmus8RWhLrB/LT4+UCL
9Wm3dovRfmfZXx+JqfAeRsIGiAvShAu6EI9CNPhkBLDxwifaAxfmzCvfLcDjT2hF0e3K0Sd1CNGf
RCulml0HS2I/xEW5AhjIrz4F9Y91xceEboQhG0BECIVtb1Slhgsyae+irfIaxiSLzOLLRjPLxsA9
YacZYTAgRH2Y4uyYd/FPvPhfU9hgLTerkkJc1sivHBXWh1Y0MID6ylgPTjZuEmmY6NXz4danGh0Y
fogDN9chFc5BIOUdbL0BuwS+ieQlzyt5oVjic9t+qUHejMLx9+zaDo4hzg4SPUw2E4tW/b2XA0Tw
EdrwseY6eG6EOZFXHX3vLURlTWm8WTF71DwZuw/DsSo88xOuX8oWlwbiaNV0Y5QoxjNg92tp1Zsq
QTrmlpW61HLJXHXkOwd4iMqqdt4snOv4maHdeZN4Y6DuI1P2ADo30Y4aet1UiNbK7qs3Ma9AtypX
bEWArvYepNtc/Ua1dVRRfMxJBo+G/AV3BeUleboxS8FVzQW+y4lEYbixZ0nyDr2Q5chk4KcaiGRc
ZXbWPdNkt7vMZvcb6Hjviw55QUapR1bhAwlWr6w8pjWKd71Bmkq9iMYcx56EvdrGu7GOiV+NZcYo
T9i3cVQtgbka8zlWnw1KsK1sCakhT7dZO0Kf7PQCPPdcDTEBxWXx3OOwB4x0CvzWP8Rtf1OzPza4
kXt/05cifwnrcnz3C7xx6OmRaGJxy6vxoOps3HdVLIttNk7lkaCGfoczThzZicpD2pIgUs86/BGm
gmxc1/qg5X+xGpzYD7KC9Fr/cplzvQwx7Z+g9EUNEnZbAlsuhiIZi1yCeWeOZDraUAroTfp7CLaQ
LWlZvUH4m4EyTn24wj1obUWFWKboNLiZasI/4DIxo20Idtqd1fMcDTHR9uz9ytkGNp5IVR+hEfab
xhjjTeGPF4MsmdWif+UPZYb7ij3M1pUuK526suJX7Yz2jedsK4G7EMPSXpIAjToZHUy9jnMivS3/
tn1vW9s4YtqMt6XFyoSv6X5Wc9AetA/0IEiec1lGe5xK1b7xq/TNKJh8107zAJ6d7ys2WeFBvyd5
yei3Ifc8dbJGVRcBHUHd8aRMrRH7atCKro2sxICGNldk39bD8N0pwYrCpIiOKKjtK+LPdBPqCNVl
kqXVAnLhb3YYRsu7uGG1ANXhOLjYxPg4Qio0S++ICVXt/HIZdeHhY01VqGR8TNqwRuK9zMN90x2Y
pI67VMrwWzo7kBq8EuuRhRVw2xJThqY6aAFW4HVKYHdE6Y8mGbo9RhdnV1JpUlClkBjRLMBZN1Hn
NG4lDc4FIh2QU7gsGLWaziQTGG+BJCYpqWg9tq0hxIvvOFiPpJem7Sor8+QytpRkJN+Jgx4EpHE2
yjydRY54Z5yUi2oaizpcofrAP0GuhZ7/Qi8v32IIFEfRqfp3G1WUjoHdXoaGhqkwLPNRInS9g+S3
9nXUJPu6xUe7FqoW2zDuuXl1hcjL1B1Ju+woIfI1q4QpxQVEt3zuc9b/pBXKFw7+4t4T7L3XIRCP
lYk3cy+T3Kp3owkkYgVodVzT/FdcfVhBJhs16oJjZxJWTjL68BTnBbkBQ/oqhYdo0ikYZg7FQ1IT
FyBG+yvACv0TNV8ZbST+319BFudk9RbfE99hrZ82jyiNXkAy641eBl4s9Q/dPFW7lNr5DOeSx9Vh
8AXwVB+gPRcfUJzdg1ehSa9Yem51SRBYyHhwE5KF8QCdaVyzR4BuN7keYzOIFrxaNgM6hTMDNB24
rqS6eSlx1FU9uvsu6l71FOX88ptvsSAbsEH2sE8lsU9zF8ZPBBnUP+zQA1NmBu6A+6pHNwb8PlpV
Do1NGLxEke8f0SdS7vTkBXs9Oqok4cAbE1am7u+Y8h8ZHrmFaMxNToIRfrqGMv8ispzLpJ3JA+07
UbDMDR56d35QbOgfI9cbcUhl1a7s5GcReTyMTmxdx5zamDQa69wmk/FBFEy4DUr/h48x9aCqJQCM
oHlslBlFmG9VBiuiLDmOWooDty6tsTyBzy5ek0w4Nyl4/ArXCE/96BkHGjtgP0322MWktowspnZu
3V0EhXrrdXpvzUwlt1rO7RHwjXEj7dFniGG/RBWU9yKFymY3KXAQQ+lNL7EcFWzprYzFtbDuxlyb
F0Fo+soLwAgJD6k87CyfyZBKz10xPgkJmQ8YPb7tYRAnGfjP09gtwa9I0XiJVqYDFQM9Go4B8s2z
5DYRfwrqsIL0JhMcYXOKD37t9LN5UEXT7SQVDmcho1F72/maM3lw0/Lsl8gvmQI0kNinAWaiUBzI
AkvL6+Qb6lfpuEwtywgwlmhm/rwOjBMew83kVSXwHbBcgG2K5NpFbfDQzPO86LC9q+d32Tqtklcn
VI+qJemrt/0PlUDqH8OLx7R7bzsoQJrJeoSBkp7jiDAkVDpx3rwhXXl3NBLrqiXWpi5d3GePQauj
zcyC5bkBZLOWRpk9WWbZnCEOo9UOVfTmyEQd0magpBlbIPiNh/UNxUkdVXCNPCLEcmyBYf84smu6
EiOUnBLetY98DBAIZG5F2d2B+F31Dm9AWDgX0Uv2YrWNvNojICnUtodvrjkKxXm6sp053uMgoxqM
qRYQAUxcJzloeUQbtsnIkaR0q859/ozAu95MxKFLAVQ5R2/Mip94W9C+Vr0sL3xSFB3e9Np5jKgy
Q+5KzrerP2WJuzb0aHzOJFGRVJ0QFDXM+hhWMFSILe7MdydujBf6fuuCf9p5g8iGrIUZewRNPmrv
nAttzU9tZz/U6OvPyO3o6xga+JqlUJo687ktnDhlemv3b07XxndtjLzG2AD+wVoaohvQmYQoIPQ5
GZME+NCZUO0xGktQLUgbNMFTrvMKyCYq9pnLnKoInbJgkmnbJdWgzO6h4xkFLM3RJ8s7zAe8Y15M
fLxNfsMrOJPmyDqKMq7oZbyjo7YBVucxKvuyknyszIk1SQf9Tu75J1ArdJ0TlPjeJtYcS+O/sXcm
y5EjWZb9oUaKAlBMvWubjaTRSDOOvoFwcGIeFKMCX18HXpnVmdHV3VL7kljEwj086DZA9b1777np
RijrK+fCh+CGQ1mvjJSVCE3l/u1gdQlPiop/Nn1dtqfJrWKulMJ5I3GwBBx5DLQnw3bbTzu3gPS0
VljBzRyc75QL+W6m+u3ohxEtx3Ao78maE/oa0ITpAu7o0Midxx5ABd92L+KDojzevR5348Ewwgb9
KZ7WqY/sw6YLy3NrD795dfpdSX3I2jPT5CB0c3G1RIbMQ5NiPOlgcA7T/ESdrL6yWYt3qipoSRgC
ssKGKuDwZaCC+PqlAyBGV8cbzwydT7oyumELBBBwsJEXz1YXmBuLreyBeIZ9psQsg6oZ+sQc8FOv
bQWXbpC03S3BZ9HoZIeiuFcjH+Bo9j/obY12Pqk42hgkGSQwNMfKqqyzGOKPoGWjh5MNIGE/Du+y
7nDewUTcZnJ+6IFvbqy6CFa9mHviIZDr3K6YN4owbrLJWqGgRlb3KIJUl/XKfI7qxf2TNfuAloiX
cqDhRUcVfURpP1JxYHqrMG9u7NJh6vBmYN+Y2natbYRUtMIy8Hr3F7jmeNrCGVRbEQwNXnOWX5oV
2EVmIfCstHTkE2LTvItjuuYIZSW7Thv6PYSGlc8sHTLKbM5l0xQvJUTZdZWR8PaCIHnsx8DeD1Cd
inUD/SdZoaK48zqdKXxNWEsydVDs8xSDHb94FoLP1oLJMawLSyS30Mq5EkT0mWwimzPZoTaRXl19
pSXWPCROP+wlKFJIGouqlsBWrZBO7cHbLie1x+BByw4M+RpDwKo2lXjRfd2sdA8RXXYDpGtgaZs0
GYct3YJPTGbcUjrZ7H0MQKd0TIddMREgmjLrF/pbeMtFJL3LuU2uC8VAMyWgSp2aR+2Qws0GnTac
QI45r55BHjwS4y7F6X9ou847ZAAGb+vZTHZZ34oLTMthj8jAmrOrR0zV3FoUqfAxvMaDdgmJKv4q
KaIgbZzyFmnafOBVperXhWRxMsOebiJDlDjVZg9uQFz78105a+9nmsoi36O+MAOiuumbsQkwR4NX
2GTsUp+iWfZnu68fDJi2sDzVSenOPcocsu2KNtOKVF3EMk4JZ+Y3NCDd0xpydzBXP9gssaKOLpIK
ptj+O8c6sOuMPDzYOFMJNbe1tTe5KNxKoQ95MdEtO2Dj2QaDMeJed8rkhff3F0SKdK9ZInB0oauv
osJkbNPU06QtHedpvI8pk6JtzoydZiVZ07HcQb8TGymxh65mu3e3Y+YiKTYmBV2zdslGlv17N9kT
fdycj7XyaHKKGQwau7qlCqzFOew6HDZo5tz/QYMnl075inVx2mLVi3hCdxWh/CzYJSOf38KZns3c
yb5no0ie2qDxvlHggjunJwvYL9Fu5m3IpL41NkBUEzMHVW5UbwaC7LkyVUNOvyTDkFIeLTK7/jUG
KVXPGiIxhEaCnbecBfEXO1AmDwtQYmQJGz6YTiveuOKM8K+PVVwG9arVUtxGRcJXGwDgejAIFpad
8U5HX/MriLlvrN1qELdsnzlthtRJv0KWlYwJcnT3Nj0NBzw7AW9Qr15ZDL0n8fw56iDnGHebZ9uK
82OiICUSyWiSN5P587WbBLJOL8R0GBvu6cwaLdOUyHEHMLNsQFkMW/oey0d/KihzLX33TDWSt7Vo
fj7QxEcukU1ftzPhbMpdSenCHI2rNCRLP3YGdZuwAZYBJ2MtscNn+ojiZdJSVBE0BGKsD75hBUgZ
hr83lLYeKymGO89AeQWeIC+YPIz1zKafCKvWD7mD0djquugNmqX9rLKOPlnIyTwPcoGZw5ADINZl
P06/oHmfWiN7J9EUPoJX167Ja26qZMlH03g6bJNyYtE+JBnOR/IbnWFad4AaynVXWph8ytm1aC/1
vXTjKheYhtf+kHvtNiQ8VQ8ZBjtDk+Xz1rLNJ4/d/joRZrB3eZoCS52KOyO3HhyyebvWparGcmbv
fmrA96wSrT+H3FZAZvzRf5SI3w0jEkXpIjGLCyJtcLUMqR8QsN1Py4/LW2Ny0dVKMdykjYfXE5s6
bKIq9q9yQmWc7O6tZQ+drRqawU70jALS75Nmz1GK3yWZ+nNvFRcseNmd5s51SIPWBsTmv4B+iDdt
qhKukr5OnxV+nYcRx7ZeiV6mL5AG0AgMf8bclCw9jvZ8avhArMFwDrBKJ+9I5GgfF2N84xQJ68jQ
929Shyx9mBU0LBT+oQRpcmSXMQDsqQu+EXq8MWuMM3S0sd9swOKtQ38Sb2HZ4Pqw7YVhbl/8JnwO
NCGouKG+2AuZ4rKmjTbFuDSw6fQxRidMcEMdJO0FqzYIptsprdm85rq8zyqoGCQhjzbX2cfSS9gb
METdBaRTqHfE5HWqvaA6sPf78tv6SYoJJi+CEXCDGzpzEW0AsPeHFD7RGwFMb9fmlFw4UhbPJmg7
TP5o0kBKyxuzculswC+O0d8h32Na6iXPeKH8FiwxYzLBzQahmrYxt10e6XR5KnrtdpGK0oNlJNg6
qh7bjlD1bsw6FgC6nyzSMhG6bCxF/shjesgXSV5vOTmqHZqkuIVn8btuTHY9beQcwgSM5ypHirzn
ueXAK7Un4v9Cok5H+mnoIn3vl+F4AJc3X7BY5ts5CVlJBWZ5UVwuLmM3WdsoLur3KacRF6y5Hm51
IQgwBNTEueSyXwYooqt4ZihlIx2qjG/+rM7IS8FrmeTTpk4qtgZxZWyyEuSSUzrxMYW8fixiz4K2
40I7KFsW5XNMc3Iw2t0Du4H4i6I/AUG1LiXxm0xjdzDd28lt5Rs1K5rn2dyyNdTOLVHeoCH+pnN8
Wwl6Arm/LxUG8oaLSvTFkpA7RLqsoigwfUwYwgsGAYjafve2rIJeRYgri9YP0b3PoWu9sN1I3vGn
zWd2G/aWqhtjOzdB+js2MHFPwISOlHrmT2EKBAJZgPGePhj6Xmrv6ghT7ONeOWvLd+MLGQraNyE/
U6QDevGnMu3hWnK8IsxM4VkFyqGiDXjSoehSuTXSMLwhKGfvVMtZw/BcigdideM7axb3hGSVg9IF
1slHXrZnFANJRwcDuFFN2TWrjM+0bXz6Nzg/+zy8iSPdIuc4zTlS2vxwyoG1YsZ3huJrAKDSS4wl
mUF+T83WsQUes2I9M1zmGbmYpEjfbPLSqwnvs8io02Bc14Fl/pDqC29x6BCmro2errsp7OMHl8sB
0QYd3hQV38OxUQUfW0Z9Rme2BahR1mWs2vCSBkEFIYC7F+mPK6crdx6HWZrj1z40heehpcXZbZvl
+tkd45lcf43wRAMQmjXX2g135Ow1IJTGMtoI47dBeuzcgnyJBij22zO+Gh5RiZHtPAFNp7Xc+aMk
crD3Y9S7tivsdcDIuQ5SwjGoO9OVbVh3cBwaE8Z52b3Xom9/MNdMdJ1GznVWlOQMEx583jdK160k
uKkz+IsDEv2aryo9ELIYWZ+0ZBjQVQ1zhS1vSWWiYBf6HrjDYzGbHc446nn6gGQlbjLunFFClAbp
5toOumZiprJeSGUxVfnm6DBUTv7PbJBpmZq5fM5iXgM6xKltzt3qWFH9d98QiDnLsM1uYpOfP5ox
CtLDLH1ecvM3DxzjNIRT2wF3XsrBnTznGfQ/8IqlaWrl0y6GJGIC76l+O6oKYTaH+XveUTCzSbAM
P7u47w8O7qsHWrrTX1lAMMWxEV3Y02KGzWhm4omUlv8deOar75Ev+SdX9/9hhn9qkrpvPv7FBf8f
/9nf887Wn1QzKCEfaKO0F1v73/PO5t9MR5Bbc33LXRzveOT/0Som/+Y4LgZ6cs3Sd22LX/pH3tki
Ch0ICRdjQZ0J4f9XUI7SXfLM/zs559EqBmcKbIZ0XdadgfhL3pk9CzYrafYHrIbTGpkQsy8Ir2Io
8hVOxDff5UY66DhfO2zj9zM6lLasVwTENzhB4hJyO986avzupoQ6yg5udqddukSxiuEAUeU1qwUF
zLRzU1w6lai15tIjmj66wBg2TFjxoWzBL0ZRfe/V3LrbZIq3gA7eqqBWMIamC5fK30WNqXAq8R3R
37kug1SyBDRA6dj3FCbAZK8M9SuuAD5huoSDOk0U2jt2yP81Gn4lbX4w5uoOTWtp4hsLb1W40UNk
gLNNLMfYCsXTybRx8dRUwN3ydJ9vcCa6d3EZEtmuPR4XK5FPL2EQPYkk+8AK/paJDnb5QJvfyfAk
cg9uXW6XEP5iYlFoPLK/EKXFGpHJOwKC+mhlrEZm+o9B/QWMOYr7aMB4P2ku3Y5JQwoUl3ZiJjYb
23uULF7w1sTbWLXZfgJUzuVDYeNBjlsbuiWBpIAOu7LxbuKW2y70GwuLTuAduT8T68q5f3bu9KvR
Qcy5PCtAJgORckzwa7C89WfvBsYpdGlsDcbaXSUdNr05d+Rpzpp+R2rvd2p2494IlHduGKx2Y4TL
oU9Na2WKyl+zw5fbLAbaPwaquVFQti60e3xDw8ErlGl1HilaeLOr6U36zOD4uslsBwC+i1bcSZX1
27rCHT6zYVxnQ/6TUKRw8P5sujGZuQO/fe5yyp5xW9H/XYibysM3x+/KD6Ju4tvEy58S130iH5je
+IKVI/ZkRsEQWAnKaLaFrh+dUiwg3I9iNBT6ytdzFtCIkMS4VWv5jOM9JChrOKc+Va98XoPfWpTd
VkDuoQCHzVrRoR4MdfsUGkgBk966lS6IVLcv6SyzzSAGlOTSZj1tYJgttTgwr3Bdr/WWaComyNSG
hN6TYxLRoq+4/mWYgqdZpxACCEKBWHXWQwyPvR1g2q+CgfyD1m0UnlLk72ZfzJ08cv4u+MWpqR8W
7OXWdAwDQ3OWn4PWyrd0zo3HIjFxrvEZPEddO9wAjk8OUYahP6cduEmCdj93QOAxweHEy8HzOGWV
XkD++HurBkuFP/fFZLC7FkFBp53ri4PZcdp30n02Ofv3WTIUL3lKqxBv1bAdnQkcZZZS2BD0RvgO
PnTYhpml7lBjo5t5GsnGEViGEW46kKr7sPkNwLvcRNS2rVzN0OSixD1GmlhZrWW21WNvr7vWvSE8
Y59FQ4c2QgK70mBMHkcTJ+ZU+/1ZpDP0eExotGmiGnczLMvRqw4+AXng6rP5GGYdkouRsOtll7vr
BEFa0YYeBn9YXyTL/GFN31xywJ9LzwdFbjQsGAIQwWj0r1MbuM991HsH5U/hK35MAKXCS3fOICjJ
JSYED1xNt8pzkucgqdUdTRVYFmJnti75bBr3QdHM+4J7zit01lcRo1NQaQceICoJd+iHuhus30Nt
DpcEy8/GSFoQc/bgegyY1XzjY1ghFll/skMbfw+4Ac9ebY83NE8hoLFJX//BbRteziWecL8v8/re
aPzb0ABp4LmrLsJ6F5SFWBeTTTGCQdRmCGmeMBM7ZQDLwk09xN6tzIv0YZzD+i40u/QcC8jqlejv
ejcZ9hShqtcSmvfKqormvlNTz4WpEZueMWlLDTsvZzqnz0PAj5GP03wJ4/lROzTxWVQxbNBdkmOd
9o+cQ8bCjsXqKpzokzXzfDBz4ynSanEbLUsyq+zO7M+cje+zCKMesd+UVnKn/Ti7KKCpj2w2sCGy
yGej5Blrx8OLQkF1uCGIDngBpDfSv2P07AKUA/bcL/YCjPydNmhzNQrFmrXIBWYqm6dw4vymp56G
Dzc31zIIwPq4X4nl47lLR3slA9IBWtB3lw3puAalNW//WFGLMKN8ugxfhKw4FZefwcodBo9kJErU
BdarTzIIuoPlktmcg1OW4eOhTNKRhDagB34aUV8w34DNerJq/wfU0QJ55elrHgglm1uMpOfB9gOu
4xlgwBSG7oUceL+DfcuN0EgvwKDqkyfc9KUOfHeLUX3cMpG9FCV+WwoKNwRCmnLtGsH7PGNiUEH9
XWk+UKTfngbFijbV07gpc3E/D/MJj/u05rRLn9uusSARGAFyFe+0D7xgZw8Rlp+CR08XlN+lNX9S
uvVr8NARVsZsQySlogdbOhEt6quSGx1GD0msmpMv2CVFtvWYmNSITiEKNvxAi/oCmOPcj9GYUs8+
tEPWPEWUFOG0ihQgua444CT/EAZPoSWrG1rh1u0c6jGswyid7wLn0pppsQQU4nz/d+7zT3zzaaqJ
b358FwnJft7G5Kv7673VdF0umv93vs//avry44sm3f80/snF99//gL9ffL2/SdPhqurblmMGzoLz
+Y+LLzM93yjnP4Ke/7j3Bn+TXHr53RYBP+KE3L7/ce91/+Y6AMwD/jiPZ4X3X0KYE9T6672XPKnn
uKyiLct3PPMv914aOuoJpDfGvgQwG01ObXb2WqfvNnbYLxtg3efpAcRb3cOBbOijSPyyV5vKwyxs
+DLdusjYR4LdZDtMkWn6tjU0slWLI+qdPVmAKunrqdkaRcM5WLnY9DkAxbYZEaTuK4dt22EhXr/j
9ecxVJlJiXhYEm5eZQRO/K3F3+ClHSO5MztvhOrPySqmEacH8s1nPU9Ztg2VxBNrQD+lHMeKfObj
EU4Prbsob7pq2O9aWkzWQem02TdgZO2VMeAleeBaAVpT1nVRrCcHW2zJ7P3Yka0LV5niwKbPdGQN
pQwFEMP2C/ETJ6KatypC/mbHb8hLCRswXwAN0Rs+Oavf+344ffGg7x5q3N6bVhfl4nysR4xikNI+
4rTVR0K5oEILcAzvQN5bmhmkX1CpIcSjHl04SIXlHk0Tt4qNf5BrfFpCL7LNMXzqXGt6Y9nrd6x3
LQZjS1Sc375HWIzkY+auJOwmZ1vj/j9ZhTmeRj0boMGJ3aiFwXKPA7Y3r1ZT2ayx5aSinQxqO3gd
ulIdJxW3JmVwgoqomUye2k/aRIpfEZRpkqNqW0ec/eV1yZCl7DbYpTlx4aeWjj+EiYa1RujW9ZvV
0inXTsPyYsXHvouXnTQFS/wxcMoDSewy8+kQMrXG+FJ4MSi1yPOjYQURl97jMVUbMyzxS/VCX/CT
/KSTIoubZQBi0W+PldEPPLBDkjzKtHYhYtl6AOB3H3i0pRU2BevTLEHfZMxMSDoY+NldjgBPg967
0ol+HGvDrNceAxBoj77YyjS8tqkfMU0Nr7S80l3llneYpWpgAc43PPNjOTTHUUfl3shFsSdeZ61p
dEq29tyVp8iyyxuXj82lwI1ydDm61qkteemU8rlFFGTMqvoGDPQdoVqJG13SuBhSbmMiT6OZAXoa
CnVH3tDjXZXxtyTtsaf5snhNaDi7H2y4ff3ASRoFFffUIAYoSornjNLhbe28ry5eI8F0l2TQJLr/
lmJarguaguLnKNfXrENnmjpydBPtVCvlec1N7cY2RMcq3OBtNFaySj8rM7WvqqIuCYltWHu4gHdu
SHWUpCJxZYJAWA1khhOz608gdbh2hrFQpBKc/imP64ehbvaDphgLnwWKXJPG3TmM8xbW9tThf0xw
H3P6V461HxQs+Gm4SGEic3gGq8b6d98TPh1hsTjk5Qiedx3owNY7cypGb1iU+k3Mr6zQK8o3aWL9
xXz4JAc+/wgJK4pAv3NwR6CAggdjnsXvZvHLcCu/rV2vRyiBHSkCAzANbVIeiO6+iElljgbvfI3z
xKBSDuIhCLA5pxMRRarZ09hprOij8XbzVOE7jCllKduCwl+LWProeUj7kzO/GfzcuzQN522cS7W3
7XQ8cXdbEODGeM2c6uqStAWcX3gs9PJhhyjnbX3w59vMRqNq2qTdkmJCGEQ1xJqV9TC8CsLusBjh
1A7G0KM+WjYFw0QaNhPACviVoTW9JCk3vMkO8X1QI751Md1sg9hxvjrV/NSKeC5tn+pGu6G9i4nl
bjtTgrnIhuIBAdtdMSxRzprb2WdFynInsP7xlx+d8kFS/wJyU/hUXYYLGsgQ7RZMj/86Blb0XWfQ
nv+dPfGl/2f0u/pP0ACu8xcygE8OXrCWoYBXWBLu1kKp+ycyAEZZFaexIJ1ktXj8QnMs3E2XVNO5
hfn2PFad5BlXJSxQbDUXK1bU5VOpjGnbxLn5zYIzSO+majRN5k9nPhiWi6G7Wd79deWbHFMjAc56
TTqY9Q3QNoC2pW/GR6eHyHXWMm8aECfz+NK6dnaZPFHaaIqBOzi3RAf908xO94FyBx5RaO70KqSE
9+GWdO2nYVtUdzix+5q1E2nqko4ffJ4Gq3OBLDMS2nXHEy0Z7XEcvWnf83y/nam63OVxbiEbs75x
mAYZdAYoPRbGLjuvIr72YfcSpEa9cUdsSw2VcvyMAyoEKTWGGnJfO09zbnXs3FeVpJHQHaGrHXy3
MTC1IBQN+R7TMtYS7Yvh0IjJKe48SZYH3A1W1h4yse/RAda2FqXZzHOYvaUwLlnmklarOizfU2s/
UMwWXdU4MbY0GdUKNVDfcgYIN6RmdWZwdkgRG/6Z5gPntTRqm457X607vJY7hE8yLGLqtrWIu50d
+deY/MW6dX6V6XQ7BN1H1Zn7Pq7BYsKEv6/Tz2FoLoFh+neVSXzRMeZmQ/irvcQCkHEMoSjnvoG3
SCxtQaM0DsxryYepHAa0XAIc9OAoGCUzRE8lBzhuPLS2S/orPngydI4cKySSOjd/wQiL77B1bCop
MZ3gsKzbYYsL01jozOVbOmm41Fb9qceY0hPgVlT3BSUrgqQ6U7VmXpPI+fIqqS8VEwAp+L6/bzu8
cDvDj1tj7c9wdY9+b8oIChRsie98kvUbYcKqp7PQC+Q+kAPiIw5jhljtOPqV8BjUrqAQ9QfE4gwQ
VyHnqxMu+f+pZganzCpS76Ydxff42Ox7Ilru55iSkM0gPDOZObbxOcRZS8DfHcZ1aXZ0iRki2Xix
R4ikSN2rbRvdFwapYJVZQXG1aCNgpolodnAA5a8BCjonT8fNqa96wEpUUUS0vPjRRchOYijheaPU
yDnfI0W79NTjZjP8J5VJgPOJ7X5wq2Xs8iIdmYcR4N5NMirD4t00ofm0uZFdxhIL9dr3cXtvGVsJ
MlO31qVryYWj3fKwYx2aaXhPEU+smu6wuVdrUk7RfdFFAS+nlXLse/O8NdkSXqYqLV45WuTvHn3z
wNWL3S6LAAQ60nJE2lILwcfvWUZMwczTz098TbzcLF9cJ81O2ZTZ95UshkuEBPTWkz56Sgpp7FQT
RhdiTFx5bNGUV36M7MmcZ95dlXA0zVi0blx/HG5jJWkBdvzWu4szAgGLvcjZumHVbqkNfp9qpsXY
M2lPFFOWImMk3tsUjj9D3RuU2JnDQLKi3FmslnliOamzp4NV/2psCuJWoe7JtbalX3y0Ih6uZp3L
NyowSXzipwtpI2pp+Fkl3jAfAIDZv+ZMiQ2HkvHudkl6Scww+KhbpZ9Mqcu71CXusdKlRcKAW7hz
kKnAfYR4i9pogjHaJfbsfuGFSw/IaJ3a2prGra3TZyxHTKKt41rqbvol/Ma4H8F+wWEIU5Z5Vhlm
t4ZM1Un23ogcZg3fgt0QVYdd67+atM11qzQA8nwL4DBi0rBE9Gb14wT6vtZJsa6NpmGfw2Hx7uPf
ujojXQtjSDUdljSc0y1OwU0rwzJYYyAhFD0OQXvDQ6/tN2IaNDG9UAFHINtq/WIfOWUHTCfxJ82d
NE3iHB5OdQphVFlhAQI78yiq9LljC7POottJ83jZgWL3vqO4M+9CypBv4hQT794jD/NCo7DFMrIz
24MDReS5bJ34oXNL/7PSZncdTEYoEtzGMjwh+/IhiPgSFlDZ+crDXJdr/AHu3cwq7JhgZWf+0cUI
EbmLECF8KaOHzgnmp04kxnmCfYPfSuA9IkeUGz+4JBGL24KdNlwS4dxTkYdXx87t4aRm7EaAIO3P
yGiBKPKRV7+nLsqOJhGHbF0lKnorNX6NXYa98dgzb/xYyUAOoYhytSWMxApLJZ7ehsaQDTiyM/Vi
Fum8kImpi8sNgc9g8RxuA/g9SAuQ0rE5xHN32zZpcEZ6DS68PuX92AGjZP/SvBe0Cmx9DGrlBu6V
VROnVfV70VUd5W6EMSnaNUCOmNGowUsb6NUEJ0cqCOgDWadexecxrUnaS1kn5z6xooMybHqoR8SQ
Q0NNYIvbl2AcdnTknDXGV4/kE+40OCX4U5BKvGeCkNMncwyZ/lQnRDso33CJnodJc99MejLXCBP6
YWrGN0uIK4wK9URDoEq2dDVWIL6FqB6GTMeHYbacD3c2PH5pyrt7YnP6qPAEbGtttW+9stsfDcqk
2Bhj5V8roQtomGn0Mo05J1E2sEgtGgzn6xneHL42s6QpkOjlKaoCGAiEveBLwAok8GjHzwBurRsK
nbrmhlItNrFsnQdG7cYf78sgbs4Y6geW3Wq+EIPSK8eT7dFzB//dM4W+Nly39Makf+DIqORGO1Pb
+bHkvkmgDWzfZu75dK4ta6q8szJzkEyCxceajpZpL9Rof1Bc1Bx7Jap7en8QywMPE5JsQHEyT9bc
wGKi+vgTlKEfjGYs6IB0xi+P9dZ3VOcYD/rUpzA76Yflxspz4oNxdlj1jPAeiBEXoyi1UywgnNHj
WpROL9GIiX/FSxzQyxywS13ZdTy2G4SMxR/MF3taR8NsbwyPbB/oue5JOnlqbmSo6aURuV1G+8jA
FmuaUp18nEn7fFlV936v36BwhNm5MAoyAUGzPDfrhLJV4rc8j1Snu+KhxoJAHoBJONlrJSfuFx7+
9TzgVjTVsVVtbfLzfJjzAFe76qKvuVmSC3Qy4yxXekYboDoa50/jNwQacvx89hhO082YDwbQTi9o
4i0sy+lXHXBtEwTCnjVui99ONvpHYQTlq+Nk8UtQDj3WOUuM+1EYJoQJ2e1dV/fHiegE0dqy/8lM
eg12oS1TUtRFmeu1Ir9JoW3Y4od1DJz51VKKNTHHAQrZFJbHmE+yhMLGyHO+pBe1VJUGtfM0g6Tc
ljgeVlHg3njJIHdTnmP/A1N/HfQk7nO2MxvKvonkhS0lMwm+wEsLw+urmmsLT1ijrrnQE2d2SzYN
AchgXuzs5AIsHkcSuuqrDIzhPs+kfqpqrzwyOrYpt9lKnBNv9DdBWYenNhfOzcAX/onuIrltjHw6
RB7gginR5Q8et/LsWI3zxMeem3Aqb8yktY/aDLs3nHLytnBN2nRnWkRix+6PfRTDFOvscm9latV6
zpU7efM4elrdwmyQdzFN0Qc6/tx3wTv3GdppBBpCgPWEuLgJZzO7q/syeWg9EB1BIDF+F+AGRos9
Qxta0Y8v4+dQGznIEurkmtzec7cbkSYBrk44XO66unsPhrncq6yFjREHDaQLlW3Qm7mezj6NqV1w
KmFoH502+TI95Be2FRlsrHQpnXG4D1j9jRWHwOCjLr8N/ZQeVAho68jU+S9C8eVplniKA/ThRfFs
D1QXdYcuTWmM6vx0x9+nBU5JeroK9kHF4flPy9H/ZIz7K2mOKU76tkBal6YkA+7+hUpr8PgtRx4k
RwLRsOzL5ZbmU3lzD+hHjmuHjxChStczSUnY5KGm3juOhQ1P4f/zg9hA9f5V5af20ZTOslvlX7a/
MPH+aZ5s+lBpqkr0caJHLR3a7jMO7HF+rAdkjrOPUOM+ZCR47S117yPaZMX85/opEOhp4Psdy+GF
9hBMYgPd3NGuSAP2Z3bsFOrDxRgpN/BsnFfVWflDEIS88q6dv/kA5VhLLAu5AkrDJwHkknIOpsZX
1h/GTnedfbWG0fhq4pCLd+9HzziAeg8zTpS8dQmCKo84eQpEwlLAH8SrTxULUY5YPxI/o8GGTWxA
ElFktzLumo09VeREBjs6jyQi1p3fdBfciRMdMto+9TnMFxa2+c7W+ZtlV+KxIyjnjaZPdoylpbes
L+s/m8wBvzWrUiOz4i0rV8qh/6w9iS+zAvUcS/zUfxajllTetweX+EE7WPDoXTNfXVsoRfKNW/6K
ssZ6ozunp6gqQmtMemxSQWzzOc3/3O7NPzd9UFXc+mk1YQJIhmz6ckqYmkyp/jn9MyeYXWUfQs2J
1rUqsPb2n3GCbZL7QRvDYruHWG2E1nPkTP2x1k1EgpMXPpsnYARpsMSMlpll+DO++MskUywzjbtM
N/4y54Sx7uKtP3M+pxWpU2g6TETLbOQvU1JMgnXTkDrco0ezo1w2omueJsZn/mfI0su8lS6TV7DM
YNYyjU0G621FuhAeedYzrtVBbM1XFyvJu0OY9MPxZoHIN3WUMwBR5UVyqty572bmy/0ocXnyn6j6
jfJet/wmI92DwHf66Keze8h4/++vifVn6f8vZhhPeKgSFqWmgTSR2f71a9LjLxzsmOMEk7F5qg3C
XNVIhWLbkARHSPWPyqchbE0EEOdVU5193FZ3iMtwCQ131DduFym2abMRIXKBlFygQeOFqYe4kGRP
+tYUQ01zYWKrqwThB089lewAk3HrevpMuAq/xNjiyx3N4c70C2qtW1uHX6VBp7yb1C5Jb5U9WgHY
DaXd9AbQ5rW243NphQ9Brs27KIx6NsDE3ER05Ttu34tiPjGYBciBuLN54glcqezriJ5Q+OQeYlzl
w6pzuaBydojDUHv5A1ks8WBX5iDxFTjRk+mR9opAhP8bc+fW1LaSxPGvQu3DvqHV6D51dlO1xBAC
gUNySPZkX1wKdlny3br49un3N7oYCwwHGGpLqrxgOy1Nq6e7p/vf3ac0fwOxMLNnK2JvAOauUS6L
myBJ12cpnkzWcYktr+g1ZMvlqbsejy4oCGSOYi4Sj5ChN5/2aA24UA4zqOaxm91Ycpn+AHfe7czs
Ia0k6JXfkQt6Zp+Isd/9GZFV+Ll2NxSJrCaz5AwgcUTf6gX4GSpafHIWNMSiOm1wPg1ctpzjrTzW
l3iUIk+Gy96kKyXmKze7nzgJT+POOpWbYSeyEhL+fr6U5ww76X7tLmX0ayKc7qfMH8SnXTo8fVsT
GSFSEAfUArjLi/EwWH2k6EVcE1rcIpU4nfSqX1+OZHT8XzmlhQLkso/iOJh+G8XDwCLOO198N2nA
8zEb2MHJEgzKQmVyIpBNOSZt6y7pDbnIflKQEd8eg+L5sWDYMx0vtmZE5/UFqmm9Gn6lfSZtB+lc
demipShmBw0zI9dwuhpE/o0fieH3qUlZBNNMpap3gDMXsW064Boyjx59o635yfPJ7XPSHNp0Y5v9
IYH8nC3HBChATGGJtlHqfPWOk8HVartWtUCJmYPyt6dZcANaPLdP5iqJJIp8ksjWdADvFnkmU6Wc
EqK64NrnKhPVTcdkpWRMX+9TsA+/GGNJ1kqSv7KKTFZKR9Qzmiz4PxgzSKZrah0fuyezmG6RJzHa
G7S4N5r/HBDdi89tQG2D6+18LmgyjB3rOflqTY/MtRUA41TZtiHAypyGEyBHTjgZ2JSygYWlZcd2
eLoCLfl5YTG2qLNcOByuc2pkVCZ7OBqeDwOPKqMNAQy3k8RidmnT+CI+XxQx3bUK745c8SdD0dwA
NMXtSMZ/xonaINaQzJAfXyy62y1Ft9I/m4tZrp46PXPJk16uI1JE6fHMPWeYcBo+r6hUh9qmmhI4
FigpB/SesB2V29yz5iaR+REhUf+zHLjXA/k7NdZf5suvxU3+0YhCp8UY6LvZfJPQeit78OeHl3U3
vp1N+PdPRXlH6UPzTwhXN1YYysYf1MDE9P3P+8nmWz/Nx9nz35aPSBxdESoGAtzOHpF40Y/qCdiH
CVVNj2+fz5oje2r4dSNlXjxUsZ7naIxDlp33SMlbHohO28UzM8uLVDSt5gfV14FpAAXlbYMfLS68
SO63x86nuPD8Amtml/KgwwSBa0kbJZCoeoywTUPYlml5nleuFIJ7jPClYVHVwFye8lvJtmgZI3bY
Xz2BsA3QoiCDbfpp7zFACj6nizR44VJQ2scATyi0h12K6APJesWWEL4Bshn8s3gkAqYJJJqRJjsJ
aZcI2Ehv+Vo0Vi8MkDRoA4UI33v/fmA4KiFouiUovUUqwAaZ8xAp/2o96Buuz5x4Flht8MbqA1YP
lg7cUCX95SiyFjFBnRgezkd7LRPoge9weMS6y0PGwPcMCgmkzfmkvNqnAiTt9TUNgWUbxCiE7zLi
oriaFpF9YAW0WrHJBRRX+ywilRSaPBCuwfpdEciDuwFjKD0XgJ3C0amrfTzwOEPrMsE0HKb++RQR
NHQB2wB3wyKu5pUCggfcLjsgPEvobgPhGOQkHNz8SuM92AboAs+XAnPbUhGwqCfSdQVwCgPHCiSe
T1MEXAUvpWcbQ7aLq/Q+W2QOeDHVrny7K2CjCXnHLnWo5SqbHqHvYg58/OX669bZRM66avCJ7law
2AqctWwip4f4wOhQckSMjBH0KymutukDn51g2aWaers4WAzCkapY8AmNIAxm7picJN2SC60TB8UG
zyL7oHVAwjYiCRyP0Av16973kx3DpLhCehapJ3W1z0kqD4q6ziJ+kk3nKWGq8Up7DJCWEdjMrKGq
s2RA+5yDQi04uoJgBQYoSapX0YCHHEXfYCs4PnN4Sj60bj/UoRNt/SgMDp7qYHzQVQgsg8m1lu+a
rXOU2MTaWtE1sJG8ZJdkq7qaflLA16ak4Em2bvHCdgNtJcDUNEmDNQctt6cDcJFtB/Cw6VRnqPbJ
/m4yuJYxIHyKxQuIiR10kaRjUGAPPKBig1lutTb5iRiDA5VXr40cWIRPpE1VIPaguJD2PXmQKnKA
I8ZWaKkutHzL0T0tIAy0PSVeLio92GSCj5+ISWRcfCUrrfMMSNeK8qE0vERWSeSAFNFhY+Abkm4T
jl+ry9YxoTo06IZQLJcwEjESm0NieTV3BDYTiB/zJqt0Q3m//79muJvl00xlvwbxbNqoyRQv3A8P
KOzllug+QuaIAszqRNB0FIkiKUcawEMVbXyFo/gCPu3ScGBMx70iSxf3071U31/+oE5hPSZQ5dY+
9/71NwGbGj9USbuSdH9X+vqhUflapM/2vqzTacV9qv9eLfDxrRv3qldVf3ge95MwuaMVZ3Hr6jFf
ODt197SPCnV3JvJZ+mkaTvYFiNmrmLv7db6N7EkchUlNRjG89Nl0yZ6HySachvuEK39Im3I8ebpM
2SHDUN/zYHb3Ray+CCeT/Ojv4WT+29FlmEaTuMGhKvaju5DLMJmS5h41mVSGFrVpI6fjB4SLiK0u
4S/hKI3C3qrfn9d8LnapT2ag/uDtjL8Ke9Hm8PzhMvOg+/i/92Iev35Q9eQWNekoRl3CN3kvv4v6
SbKpaRXEQXCI+oO3s+Umnw7DXzWdknARfNV96m/hMEyzKGwYpspV06X9RzwaxQ2FVeURdQnfhpN4
fHQd9vJ9jlS5WV3i37MsTA51QKjAILr0/9NPs6MTumSH48bTl56hLvWrEGWOwsqabcuq3KUu9U/5
EOqNxhK7yKc27VljV+5Cibp0mWgeTsLpUTjtHV3Hd7NfvN3P6Zg/033+k2kBO/0OeuClXTQ0nYGr
mCGFTXcAv1q1tCMSoMuz22cb32k+eSfsMWG+eB3hgJdxHi7747h+6MKWqIXg1tefvV1vXnMH9apr
ShV1lbN4BzZdhVPVIPAA8Xdwy676A1qxhJvGrrg/Oum+4k5/HD1kOmxRMVtt0rv9RplTTe6e8847
2MOPWKxejPREB+i/g9wAdw+zLE4f3aHCwr3D+y3sTDhSC2ms4R5tp/seLjAFT9LnNKxL/7bP1ho8
9PHvMWK69L+EPfhTP6cSIJ/TPgBChZ0jVWhZtso86t7msD46+jf2ovOUJAPgI8wUkPwkSw26U1h/
KdSHzps7nOfjU2iN3zz035pHbPWLu3E/TD78DwAA//8=</cx:binary>
              </cx:geoCache>
            </cx:geography>
          </cx:layoutPr>
          <cx:valueColors>
            <cx:minColor>
              <a:schemeClr val="accent2"/>
            </cx:minColor>
            <cx:midColor>
              <a:schemeClr val="accent1">
                <a:lumMod val="60000"/>
                <a:lumOff val="40000"/>
              </a:schemeClr>
            </cx:midColor>
            <cx:maxColor>
              <a:schemeClr val="accent1"/>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sz="1050">
              <a:latin typeface="Segoe UI Historic" panose="020B0502040204020203" pitchFamily="34" charset="0"/>
              <a:ea typeface="Segoe UI Historic" panose="020B0502040204020203" pitchFamily="34" charset="0"/>
              <a:cs typeface="Segoe UI Historic" panose="020B0502040204020203" pitchFamily="34" charset="0"/>
            </a:defRPr>
          </a:pPr>
          <a:endParaRPr lang="en-GB" sz="1050" b="0" i="0" u="none" strike="noStrike" baseline="0">
            <a:solidFill>
              <a:sysClr val="windowText" lastClr="000000">
                <a:lumMod val="65000"/>
                <a:lumOff val="35000"/>
              </a:sysClr>
            </a:solidFill>
            <a:latin typeface="Segoe UI Historic" panose="020B0502040204020203" pitchFamily="34" charset="0"/>
            <a:ea typeface="Segoe UI Historic" panose="020B0502040204020203" pitchFamily="34" charset="0"/>
            <a:cs typeface="Segoe UI Historic" panose="020B0502040204020203" pitchFamily="34" charset="0"/>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image" Target="../media/image3.png"/><Relationship Id="rId21" Type="http://schemas.openxmlformats.org/officeDocument/2006/relationships/image" Target="../media/image14.svg"/><Relationship Id="rId7" Type="http://schemas.openxmlformats.org/officeDocument/2006/relationships/chart" Target="../charts/chart1.xml"/><Relationship Id="rId12" Type="http://schemas.openxmlformats.org/officeDocument/2006/relationships/chart" Target="../charts/chart5.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image" Target="../media/image10.svg"/><Relationship Id="rId20"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image" Target="../media/image6.svg"/><Relationship Id="rId11" Type="http://schemas.microsoft.com/office/2014/relationships/chartEx" Target="../charts/chartEx1.xml"/><Relationship Id="rId5" Type="http://schemas.openxmlformats.org/officeDocument/2006/relationships/image" Target="../media/image5.png"/><Relationship Id="rId15" Type="http://schemas.openxmlformats.org/officeDocument/2006/relationships/image" Target="../media/image9.png"/><Relationship Id="rId10" Type="http://schemas.openxmlformats.org/officeDocument/2006/relationships/chart" Target="../charts/chart4.xml"/><Relationship Id="rId19"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25918</xdr:colOff>
      <xdr:row>0</xdr:row>
      <xdr:rowOff>64795</xdr:rowOff>
    </xdr:from>
    <xdr:to>
      <xdr:col>22</xdr:col>
      <xdr:colOff>712755</xdr:colOff>
      <xdr:row>58</xdr:row>
      <xdr:rowOff>142550</xdr:rowOff>
    </xdr:to>
    <xdr:sp macro="" textlink="">
      <xdr:nvSpPr>
        <xdr:cNvPr id="2" name="Rectangle 1">
          <a:extLst>
            <a:ext uri="{FF2B5EF4-FFF2-40B4-BE49-F238E27FC236}">
              <a16:creationId xmlns:a16="http://schemas.microsoft.com/office/drawing/2014/main" id="{F5919960-7035-0845-10BF-4AA8F0B4E9F7}"/>
            </a:ext>
          </a:extLst>
        </xdr:cNvPr>
        <xdr:cNvSpPr/>
      </xdr:nvSpPr>
      <xdr:spPr>
        <a:xfrm>
          <a:off x="25918" y="64795"/>
          <a:ext cx="18933368" cy="11352245"/>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38878</xdr:colOff>
      <xdr:row>0</xdr:row>
      <xdr:rowOff>142551</xdr:rowOff>
    </xdr:from>
    <xdr:to>
      <xdr:col>22</xdr:col>
      <xdr:colOff>660917</xdr:colOff>
      <xdr:row>6</xdr:row>
      <xdr:rowOff>64795</xdr:rowOff>
    </xdr:to>
    <xdr:sp macro="" textlink="">
      <xdr:nvSpPr>
        <xdr:cNvPr id="4" name="Rounded Rectangle 3">
          <a:extLst>
            <a:ext uri="{FF2B5EF4-FFF2-40B4-BE49-F238E27FC236}">
              <a16:creationId xmlns:a16="http://schemas.microsoft.com/office/drawing/2014/main" id="{31C6AF19-FD1A-C643-896E-7A68FF564E9F}"/>
            </a:ext>
          </a:extLst>
        </xdr:cNvPr>
        <xdr:cNvSpPr/>
      </xdr:nvSpPr>
      <xdr:spPr>
        <a:xfrm>
          <a:off x="2515378" y="142551"/>
          <a:ext cx="16306539" cy="1065244"/>
        </a:xfrm>
        <a:prstGeom prst="roundRect">
          <a:avLst>
            <a:gd name="adj" fmla="val 6047"/>
          </a:avLst>
        </a:prstGeom>
        <a:solidFill>
          <a:srgbClr val="0F315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113521</xdr:colOff>
      <xdr:row>0</xdr:row>
      <xdr:rowOff>142551</xdr:rowOff>
    </xdr:from>
    <xdr:to>
      <xdr:col>3</xdr:col>
      <xdr:colOff>9848</xdr:colOff>
      <xdr:row>58</xdr:row>
      <xdr:rowOff>38878</xdr:rowOff>
    </xdr:to>
    <xdr:sp macro="" textlink="">
      <xdr:nvSpPr>
        <xdr:cNvPr id="5" name="Rounded Rectangle 4">
          <a:extLst>
            <a:ext uri="{FF2B5EF4-FFF2-40B4-BE49-F238E27FC236}">
              <a16:creationId xmlns:a16="http://schemas.microsoft.com/office/drawing/2014/main" id="{44AEFE22-87F2-FA40-86C8-E474254F8ABF}"/>
            </a:ext>
          </a:extLst>
        </xdr:cNvPr>
        <xdr:cNvSpPr/>
      </xdr:nvSpPr>
      <xdr:spPr>
        <a:xfrm>
          <a:off x="113521" y="142551"/>
          <a:ext cx="2372827" cy="10945327"/>
        </a:xfrm>
        <a:prstGeom prst="roundRect">
          <a:avLst>
            <a:gd name="adj" fmla="val 6047"/>
          </a:avLst>
        </a:prstGeom>
        <a:solidFill>
          <a:srgbClr val="0F315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74644</xdr:colOff>
      <xdr:row>6</xdr:row>
      <xdr:rowOff>168469</xdr:rowOff>
    </xdr:from>
    <xdr:to>
      <xdr:col>7</xdr:col>
      <xdr:colOff>725715</xdr:colOff>
      <xdr:row>15</xdr:row>
      <xdr:rowOff>62716</xdr:rowOff>
    </xdr:to>
    <xdr:sp macro="" textlink="">
      <xdr:nvSpPr>
        <xdr:cNvPr id="6" name="Rounded Rectangle 5">
          <a:extLst>
            <a:ext uri="{FF2B5EF4-FFF2-40B4-BE49-F238E27FC236}">
              <a16:creationId xmlns:a16="http://schemas.microsoft.com/office/drawing/2014/main" id="{D5978FF9-C5EA-3847-9B46-0E9444D4CBD4}"/>
            </a:ext>
          </a:extLst>
        </xdr:cNvPr>
        <xdr:cNvSpPr/>
      </xdr:nvSpPr>
      <xdr:spPr>
        <a:xfrm>
          <a:off x="2567607" y="1297358"/>
          <a:ext cx="3975022" cy="1587580"/>
        </a:xfrm>
        <a:prstGeom prst="roundRect">
          <a:avLst>
            <a:gd name="adj" fmla="val 604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600"/>
            <a:t>=</a:t>
          </a:r>
        </a:p>
      </xdr:txBody>
    </xdr:sp>
    <xdr:clientData/>
  </xdr:twoCellAnchor>
  <xdr:twoCellAnchor>
    <xdr:from>
      <xdr:col>8</xdr:col>
      <xdr:colOff>6737</xdr:colOff>
      <xdr:row>6</xdr:row>
      <xdr:rowOff>181428</xdr:rowOff>
    </xdr:from>
    <xdr:to>
      <xdr:col>12</xdr:col>
      <xdr:colOff>657808</xdr:colOff>
      <xdr:row>15</xdr:row>
      <xdr:rowOff>78395</xdr:rowOff>
    </xdr:to>
    <xdr:sp macro="" textlink="">
      <xdr:nvSpPr>
        <xdr:cNvPr id="7" name="Rounded Rectangle 6">
          <a:extLst>
            <a:ext uri="{FF2B5EF4-FFF2-40B4-BE49-F238E27FC236}">
              <a16:creationId xmlns:a16="http://schemas.microsoft.com/office/drawing/2014/main" id="{0DE866A2-D6F2-E640-891F-DB55029DD53D}"/>
            </a:ext>
          </a:extLst>
        </xdr:cNvPr>
        <xdr:cNvSpPr/>
      </xdr:nvSpPr>
      <xdr:spPr>
        <a:xfrm>
          <a:off x="6654638" y="1310317"/>
          <a:ext cx="3975022" cy="1590300"/>
        </a:xfrm>
        <a:prstGeom prst="roundRect">
          <a:avLst>
            <a:gd name="adj" fmla="val 6047"/>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94342</xdr:colOff>
      <xdr:row>15</xdr:row>
      <xdr:rowOff>172469</xdr:rowOff>
    </xdr:from>
    <xdr:to>
      <xdr:col>12</xdr:col>
      <xdr:colOff>699796</xdr:colOff>
      <xdr:row>37</xdr:row>
      <xdr:rowOff>142551</xdr:rowOff>
    </xdr:to>
    <xdr:sp macro="" textlink="">
      <xdr:nvSpPr>
        <xdr:cNvPr id="8" name="Rounded Rectangle 7">
          <a:extLst>
            <a:ext uri="{FF2B5EF4-FFF2-40B4-BE49-F238E27FC236}">
              <a16:creationId xmlns:a16="http://schemas.microsoft.com/office/drawing/2014/main" id="{5CF27A01-0621-634E-BFFA-8F5AFA0C6422}"/>
            </a:ext>
          </a:extLst>
        </xdr:cNvPr>
        <xdr:cNvSpPr/>
      </xdr:nvSpPr>
      <xdr:spPr>
        <a:xfrm>
          <a:off x="2573137" y="2926686"/>
          <a:ext cx="8041840" cy="4009600"/>
        </a:xfrm>
        <a:prstGeom prst="roundRect">
          <a:avLst>
            <a:gd name="adj" fmla="val 604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130110</xdr:colOff>
      <xdr:row>38</xdr:row>
      <xdr:rowOff>25918</xdr:rowOff>
    </xdr:from>
    <xdr:to>
      <xdr:col>12</xdr:col>
      <xdr:colOff>735564</xdr:colOff>
      <xdr:row>58</xdr:row>
      <xdr:rowOff>22808</xdr:rowOff>
    </xdr:to>
    <xdr:sp macro="" textlink="">
      <xdr:nvSpPr>
        <xdr:cNvPr id="9" name="Rounded Rectangle 8">
          <a:extLst>
            <a:ext uri="{FF2B5EF4-FFF2-40B4-BE49-F238E27FC236}">
              <a16:creationId xmlns:a16="http://schemas.microsoft.com/office/drawing/2014/main" id="{6C145EA5-1E1A-E24F-AC8A-EA759E5DC13E}"/>
            </a:ext>
          </a:extLst>
        </xdr:cNvPr>
        <xdr:cNvSpPr/>
      </xdr:nvSpPr>
      <xdr:spPr>
        <a:xfrm>
          <a:off x="2608905" y="7003267"/>
          <a:ext cx="8041840" cy="3669180"/>
        </a:xfrm>
        <a:prstGeom prst="roundRect">
          <a:avLst>
            <a:gd name="adj" fmla="val 604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23327</xdr:colOff>
      <xdr:row>40</xdr:row>
      <xdr:rowOff>181429</xdr:rowOff>
    </xdr:from>
    <xdr:to>
      <xdr:col>22</xdr:col>
      <xdr:colOff>628781</xdr:colOff>
      <xdr:row>58</xdr:row>
      <xdr:rowOff>45616</xdr:rowOff>
    </xdr:to>
    <xdr:sp macro="" textlink="">
      <xdr:nvSpPr>
        <xdr:cNvPr id="10" name="Rounded Rectangle 9">
          <a:extLst>
            <a:ext uri="{FF2B5EF4-FFF2-40B4-BE49-F238E27FC236}">
              <a16:creationId xmlns:a16="http://schemas.microsoft.com/office/drawing/2014/main" id="{2C5A12E1-99A2-AB49-90A1-CD4CBAF71EF2}"/>
            </a:ext>
          </a:extLst>
        </xdr:cNvPr>
        <xdr:cNvSpPr/>
      </xdr:nvSpPr>
      <xdr:spPr>
        <a:xfrm>
          <a:off x="10754827" y="7801429"/>
          <a:ext cx="8034954" cy="3293187"/>
        </a:xfrm>
        <a:prstGeom prst="roundRect">
          <a:avLst>
            <a:gd name="adj" fmla="val 604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807096</xdr:colOff>
      <xdr:row>6</xdr:row>
      <xdr:rowOff>181428</xdr:rowOff>
    </xdr:from>
    <xdr:to>
      <xdr:col>22</xdr:col>
      <xdr:colOff>628779</xdr:colOff>
      <xdr:row>24</xdr:row>
      <xdr:rowOff>77755</xdr:rowOff>
    </xdr:to>
    <xdr:sp macro="" textlink="">
      <xdr:nvSpPr>
        <xdr:cNvPr id="11" name="Rounded Rectangle 10">
          <a:extLst>
            <a:ext uri="{FF2B5EF4-FFF2-40B4-BE49-F238E27FC236}">
              <a16:creationId xmlns:a16="http://schemas.microsoft.com/office/drawing/2014/main" id="{75235744-AE0E-ED41-A964-E103FA86EA50}"/>
            </a:ext>
          </a:extLst>
        </xdr:cNvPr>
        <xdr:cNvSpPr/>
      </xdr:nvSpPr>
      <xdr:spPr>
        <a:xfrm>
          <a:off x="14906688" y="1347755"/>
          <a:ext cx="3968622" cy="3395306"/>
        </a:xfrm>
        <a:prstGeom prst="roundRect">
          <a:avLst>
            <a:gd name="adj" fmla="val 604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791027</xdr:colOff>
      <xdr:row>24</xdr:row>
      <xdr:rowOff>168988</xdr:rowOff>
    </xdr:from>
    <xdr:to>
      <xdr:col>22</xdr:col>
      <xdr:colOff>612710</xdr:colOff>
      <xdr:row>40</xdr:row>
      <xdr:rowOff>61686</xdr:rowOff>
    </xdr:to>
    <xdr:sp macro="" textlink="">
      <xdr:nvSpPr>
        <xdr:cNvPr id="12" name="Rounded Rectangle 11">
          <a:extLst>
            <a:ext uri="{FF2B5EF4-FFF2-40B4-BE49-F238E27FC236}">
              <a16:creationId xmlns:a16="http://schemas.microsoft.com/office/drawing/2014/main" id="{C7262299-204D-DC4F-8E80-D0B642BA0DB3}"/>
            </a:ext>
          </a:extLst>
        </xdr:cNvPr>
        <xdr:cNvSpPr/>
      </xdr:nvSpPr>
      <xdr:spPr>
        <a:xfrm>
          <a:off x="14890619" y="4834294"/>
          <a:ext cx="3968622" cy="3002902"/>
        </a:xfrm>
        <a:prstGeom prst="roundRect">
          <a:avLst>
            <a:gd name="adj" fmla="val 604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0</xdr:colOff>
      <xdr:row>6</xdr:row>
      <xdr:rowOff>168470</xdr:rowOff>
    </xdr:from>
    <xdr:to>
      <xdr:col>17</xdr:col>
      <xdr:colOff>687355</xdr:colOff>
      <xdr:row>40</xdr:row>
      <xdr:rowOff>58577</xdr:rowOff>
    </xdr:to>
    <xdr:sp macro="" textlink="">
      <xdr:nvSpPr>
        <xdr:cNvPr id="13" name="Rounded Rectangle 12">
          <a:extLst>
            <a:ext uri="{FF2B5EF4-FFF2-40B4-BE49-F238E27FC236}">
              <a16:creationId xmlns:a16="http://schemas.microsoft.com/office/drawing/2014/main" id="{AC253A4E-3760-2D4A-9F38-C57A5D68ECDF}"/>
            </a:ext>
          </a:extLst>
        </xdr:cNvPr>
        <xdr:cNvSpPr/>
      </xdr:nvSpPr>
      <xdr:spPr>
        <a:xfrm>
          <a:off x="10782041" y="1334797"/>
          <a:ext cx="4004906" cy="6499290"/>
        </a:xfrm>
        <a:prstGeom prst="roundRect">
          <a:avLst>
            <a:gd name="adj" fmla="val 604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3</xdr:col>
      <xdr:colOff>272144</xdr:colOff>
      <xdr:row>1</xdr:row>
      <xdr:rowOff>25919</xdr:rowOff>
    </xdr:from>
    <xdr:ext cx="12492652" cy="842859"/>
    <xdr:sp macro="" textlink="">
      <xdr:nvSpPr>
        <xdr:cNvPr id="14" name="TextBox 13">
          <a:extLst>
            <a:ext uri="{FF2B5EF4-FFF2-40B4-BE49-F238E27FC236}">
              <a16:creationId xmlns:a16="http://schemas.microsoft.com/office/drawing/2014/main" id="{0D4DAB50-02BC-FBB5-D612-71DDE0DA864D}"/>
            </a:ext>
          </a:extLst>
        </xdr:cNvPr>
        <xdr:cNvSpPr txBox="1"/>
      </xdr:nvSpPr>
      <xdr:spPr>
        <a:xfrm>
          <a:off x="2760307" y="220307"/>
          <a:ext cx="12492652" cy="842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4400" b="1">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rPr>
            <a:t>MEDICAL DEVICE COMMERCIAL PERFORMANCE</a:t>
          </a:r>
          <a:r>
            <a:rPr lang="en-GB" sz="4400" b="1" baseline="0">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rPr>
            <a:t> </a:t>
          </a:r>
          <a:endParaRPr lang="en-GB" sz="4400" b="1">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oneCellAnchor>
  <xdr:twoCellAnchor editAs="oneCell">
    <xdr:from>
      <xdr:col>18</xdr:col>
      <xdr:colOff>168469</xdr:colOff>
      <xdr:row>1</xdr:row>
      <xdr:rowOff>25917</xdr:rowOff>
    </xdr:from>
    <xdr:to>
      <xdr:col>19</xdr:col>
      <xdr:colOff>253482</xdr:colOff>
      <xdr:row>5</xdr:row>
      <xdr:rowOff>162766</xdr:rowOff>
    </xdr:to>
    <xdr:pic>
      <xdr:nvPicPr>
        <xdr:cNvPr id="24" name="Graphic 23" descr="Bar graph with upward trend with solid fill">
          <a:extLst>
            <a:ext uri="{FF2B5EF4-FFF2-40B4-BE49-F238E27FC236}">
              <a16:creationId xmlns:a16="http://schemas.microsoft.com/office/drawing/2014/main" id="{94EE379F-75AF-16F0-80C0-A47B5E28505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97449" y="220305"/>
          <a:ext cx="914400" cy="914400"/>
        </a:xfrm>
        <a:prstGeom prst="rect">
          <a:avLst/>
        </a:prstGeom>
      </xdr:spPr>
    </xdr:pic>
    <xdr:clientData/>
  </xdr:twoCellAnchor>
  <xdr:twoCellAnchor editAs="oneCell">
    <xdr:from>
      <xdr:col>3</xdr:col>
      <xdr:colOff>201341</xdr:colOff>
      <xdr:row>8</xdr:row>
      <xdr:rowOff>67075</xdr:rowOff>
    </xdr:from>
    <xdr:to>
      <xdr:col>4</xdr:col>
      <xdr:colOff>405436</xdr:colOff>
      <xdr:row>13</xdr:row>
      <xdr:rowOff>128006</xdr:rowOff>
    </xdr:to>
    <xdr:pic>
      <xdr:nvPicPr>
        <xdr:cNvPr id="28" name="Graphic 27" descr="Gold bars with solid fill">
          <a:extLst>
            <a:ext uri="{FF2B5EF4-FFF2-40B4-BE49-F238E27FC236}">
              <a16:creationId xmlns:a16="http://schemas.microsoft.com/office/drawing/2014/main" id="{C25C6AA0-E9D6-128C-4DA8-8DD4612D407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94304" y="1572260"/>
          <a:ext cx="1035083" cy="1001672"/>
        </a:xfrm>
        <a:prstGeom prst="rect">
          <a:avLst/>
        </a:prstGeom>
      </xdr:spPr>
    </xdr:pic>
    <xdr:clientData/>
  </xdr:twoCellAnchor>
  <xdr:twoCellAnchor editAs="oneCell">
    <xdr:from>
      <xdr:col>8</xdr:col>
      <xdr:colOff>91152</xdr:colOff>
      <xdr:row>10</xdr:row>
      <xdr:rowOff>65639</xdr:rowOff>
    </xdr:from>
    <xdr:to>
      <xdr:col>9</xdr:col>
      <xdr:colOff>184542</xdr:colOff>
      <xdr:row>15</xdr:row>
      <xdr:rowOff>20269</xdr:rowOff>
    </xdr:to>
    <xdr:pic>
      <xdr:nvPicPr>
        <xdr:cNvPr id="30" name="Graphic 29" descr="Coins outline">
          <a:extLst>
            <a:ext uri="{FF2B5EF4-FFF2-40B4-BE49-F238E27FC236}">
              <a16:creationId xmlns:a16="http://schemas.microsoft.com/office/drawing/2014/main" id="{C2BDABE8-A1B5-741C-70D5-0EB5EC88B1F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39053" y="1947120"/>
          <a:ext cx="924378" cy="895371"/>
        </a:xfrm>
        <a:prstGeom prst="rect">
          <a:avLst/>
        </a:prstGeom>
      </xdr:spPr>
    </xdr:pic>
    <xdr:clientData/>
  </xdr:twoCellAnchor>
  <xdr:twoCellAnchor editAs="oneCell">
    <xdr:from>
      <xdr:col>8</xdr:col>
      <xdr:colOff>144859</xdr:colOff>
      <xdr:row>7</xdr:row>
      <xdr:rowOff>95400</xdr:rowOff>
    </xdr:from>
    <xdr:to>
      <xdr:col>9</xdr:col>
      <xdr:colOff>238249</xdr:colOff>
      <xdr:row>12</xdr:row>
      <xdr:rowOff>47679</xdr:rowOff>
    </xdr:to>
    <xdr:pic>
      <xdr:nvPicPr>
        <xdr:cNvPr id="33" name="Graphic 32" descr="Coins outline">
          <a:extLst>
            <a:ext uri="{FF2B5EF4-FFF2-40B4-BE49-F238E27FC236}">
              <a16:creationId xmlns:a16="http://schemas.microsoft.com/office/drawing/2014/main" id="{59B6BC3E-6C3E-4C49-B27E-562B5EB480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92760" y="1412437"/>
          <a:ext cx="924378" cy="893020"/>
        </a:xfrm>
        <a:prstGeom prst="rect">
          <a:avLst/>
        </a:prstGeom>
      </xdr:spPr>
    </xdr:pic>
    <xdr:clientData/>
  </xdr:twoCellAnchor>
  <xdr:twoCellAnchor>
    <xdr:from>
      <xdr:col>4</xdr:col>
      <xdr:colOff>526204</xdr:colOff>
      <xdr:row>7</xdr:row>
      <xdr:rowOff>172278</xdr:rowOff>
    </xdr:from>
    <xdr:to>
      <xdr:col>7</xdr:col>
      <xdr:colOff>495229</xdr:colOff>
      <xdr:row>10</xdr:row>
      <xdr:rowOff>92547</xdr:rowOff>
    </xdr:to>
    <xdr:sp macro="" textlink="">
      <xdr:nvSpPr>
        <xdr:cNvPr id="34" name="TextBox 33">
          <a:extLst>
            <a:ext uri="{FF2B5EF4-FFF2-40B4-BE49-F238E27FC236}">
              <a16:creationId xmlns:a16="http://schemas.microsoft.com/office/drawing/2014/main" id="{1942E022-2C85-C072-EC6F-77670E5C40B4}"/>
            </a:ext>
          </a:extLst>
        </xdr:cNvPr>
        <xdr:cNvSpPr txBox="1"/>
      </xdr:nvSpPr>
      <xdr:spPr>
        <a:xfrm>
          <a:off x="3850155" y="1489315"/>
          <a:ext cx="2461988" cy="484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800" b="1" i="0" u="none">
              <a:solidFill>
                <a:schemeClr val="bg2">
                  <a:lumMod val="50000"/>
                </a:schemeClr>
              </a:solidFill>
              <a:latin typeface="Segoe UI Historic" panose="020B0502040204020203" pitchFamily="34" charset="0"/>
              <a:ea typeface="Segoe UI Historic" panose="020B0502040204020203" pitchFamily="34" charset="0"/>
              <a:cs typeface="Segoe UI Historic" panose="020B0502040204020203" pitchFamily="34" charset="0"/>
            </a:rPr>
            <a:t>Total</a:t>
          </a:r>
          <a:r>
            <a:rPr lang="en-GB" sz="2800" b="1" i="0" u="none" baseline="0">
              <a:solidFill>
                <a:schemeClr val="bg2">
                  <a:lumMod val="50000"/>
                </a:schemeClr>
              </a:solidFill>
              <a:latin typeface="Segoe UI Historic" panose="020B0502040204020203" pitchFamily="34" charset="0"/>
              <a:ea typeface="Segoe UI Historic" panose="020B0502040204020203" pitchFamily="34" charset="0"/>
              <a:cs typeface="Segoe UI Historic" panose="020B0502040204020203" pitchFamily="34" charset="0"/>
            </a:rPr>
            <a:t> Sales</a:t>
          </a:r>
          <a:endParaRPr lang="en-GB" sz="2800" b="1" i="0" u="none">
            <a:solidFill>
              <a:schemeClr val="bg2">
                <a:lumMod val="50000"/>
              </a:schemeClr>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4</xdr:col>
      <xdr:colOff>198481</xdr:colOff>
      <xdr:row>10</xdr:row>
      <xdr:rowOff>53750</xdr:rowOff>
    </xdr:from>
    <xdr:to>
      <xdr:col>7</xdr:col>
      <xdr:colOff>681081</xdr:colOff>
      <xdr:row>13</xdr:row>
      <xdr:rowOff>181428</xdr:rowOff>
    </xdr:to>
    <xdr:sp macro="" textlink="'pivot table'!B5">
      <xdr:nvSpPr>
        <xdr:cNvPr id="36" name="TextBox 35">
          <a:extLst>
            <a:ext uri="{FF2B5EF4-FFF2-40B4-BE49-F238E27FC236}">
              <a16:creationId xmlns:a16="http://schemas.microsoft.com/office/drawing/2014/main" id="{ED839643-7F12-B545-BC93-4FD08F5C49C0}"/>
            </a:ext>
          </a:extLst>
        </xdr:cNvPr>
        <xdr:cNvSpPr txBox="1"/>
      </xdr:nvSpPr>
      <xdr:spPr>
        <a:xfrm>
          <a:off x="3492107" y="2007596"/>
          <a:ext cx="2952820" cy="713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59F272-94A7-4344-A002-865B69E0AC89}" type="TxLink">
            <a:rPr lang="en-US" sz="4000" b="0" i="0" u="none" strike="noStrike">
              <a:solidFill>
                <a:srgbClr val="000000"/>
              </a:solidFill>
              <a:latin typeface="Aptos Narrow"/>
              <a:ea typeface="Segoe UI Historic" panose="020B0502040204020203" pitchFamily="34" charset="0"/>
              <a:cs typeface="Segoe UI Historic" panose="020B0502040204020203" pitchFamily="34" charset="0"/>
            </a:rPr>
            <a:pPr algn="ctr"/>
            <a:t> $19,23,488 </a:t>
          </a:fld>
          <a:endParaRPr lang="en-GB" sz="8000" b="1">
            <a:solidFill>
              <a:schemeClr val="bg2">
                <a:lumMod val="50000"/>
              </a:schemeClr>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9</xdr:col>
      <xdr:colOff>333232</xdr:colOff>
      <xdr:row>7</xdr:row>
      <xdr:rowOff>149535</xdr:rowOff>
    </xdr:from>
    <xdr:to>
      <xdr:col>12</xdr:col>
      <xdr:colOff>302257</xdr:colOff>
      <xdr:row>10</xdr:row>
      <xdr:rowOff>69804</xdr:rowOff>
    </xdr:to>
    <xdr:sp macro="" textlink="">
      <xdr:nvSpPr>
        <xdr:cNvPr id="37" name="TextBox 36">
          <a:extLst>
            <a:ext uri="{FF2B5EF4-FFF2-40B4-BE49-F238E27FC236}">
              <a16:creationId xmlns:a16="http://schemas.microsoft.com/office/drawing/2014/main" id="{4100846B-7369-FE4D-9B5A-B19C8A9FC40B}"/>
            </a:ext>
          </a:extLst>
        </xdr:cNvPr>
        <xdr:cNvSpPr txBox="1"/>
      </xdr:nvSpPr>
      <xdr:spPr>
        <a:xfrm>
          <a:off x="7743891" y="1517227"/>
          <a:ext cx="2439245" cy="506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800" b="1" i="0" u="none">
              <a:solidFill>
                <a:schemeClr val="bg2"/>
              </a:solidFill>
              <a:latin typeface="Segoe UI Historic" panose="020B0502040204020203" pitchFamily="34" charset="0"/>
              <a:ea typeface="Segoe UI Historic" panose="020B0502040204020203" pitchFamily="34" charset="0"/>
              <a:cs typeface="Segoe UI Historic" panose="020B0502040204020203" pitchFamily="34" charset="0"/>
            </a:rPr>
            <a:t>Total</a:t>
          </a:r>
          <a:r>
            <a:rPr lang="en-GB" sz="2800" b="1" i="0" u="none" baseline="0">
              <a:solidFill>
                <a:schemeClr val="bg2"/>
              </a:solidFill>
              <a:latin typeface="Segoe UI Historic" panose="020B0502040204020203" pitchFamily="34" charset="0"/>
              <a:ea typeface="Segoe UI Historic" panose="020B0502040204020203" pitchFamily="34" charset="0"/>
              <a:cs typeface="Segoe UI Historic" panose="020B0502040204020203" pitchFamily="34" charset="0"/>
            </a:rPr>
            <a:t> Profit</a:t>
          </a:r>
          <a:endParaRPr lang="en-GB" sz="2800" b="1" i="0" u="none">
            <a:solidFill>
              <a:schemeClr val="bg2"/>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9</xdr:col>
      <xdr:colOff>57804</xdr:colOff>
      <xdr:row>10</xdr:row>
      <xdr:rowOff>38677</xdr:rowOff>
    </xdr:from>
    <xdr:to>
      <xdr:col>12</xdr:col>
      <xdr:colOff>540404</xdr:colOff>
      <xdr:row>13</xdr:row>
      <xdr:rowOff>166355</xdr:rowOff>
    </xdr:to>
    <xdr:sp macro="" textlink="'pivot table'!B10">
      <xdr:nvSpPr>
        <xdr:cNvPr id="38" name="TextBox 37">
          <a:extLst>
            <a:ext uri="{FF2B5EF4-FFF2-40B4-BE49-F238E27FC236}">
              <a16:creationId xmlns:a16="http://schemas.microsoft.com/office/drawing/2014/main" id="{56E69F7E-D919-6C48-9896-5D8B5EB155C8}"/>
            </a:ext>
          </a:extLst>
        </xdr:cNvPr>
        <xdr:cNvSpPr txBox="1"/>
      </xdr:nvSpPr>
      <xdr:spPr>
        <a:xfrm>
          <a:off x="7468463" y="1992523"/>
          <a:ext cx="2952820" cy="713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D9DA01-6958-8945-B073-7EEF5B0A6B0E}" type="TxLink">
            <a:rPr lang="en-US" sz="4800" b="1" i="0" u="none" strike="noStrike">
              <a:solidFill>
                <a:schemeClr val="bg1"/>
              </a:solidFill>
              <a:latin typeface="Aptos Narrow"/>
              <a:ea typeface="Segoe UI Historic" panose="020B0502040204020203" pitchFamily="34" charset="0"/>
              <a:cs typeface="Segoe UI Historic" panose="020B0502040204020203" pitchFamily="34" charset="0"/>
            </a:rPr>
            <a:pPr algn="ctr"/>
            <a:t> $2,45,369 </a:t>
          </a:fld>
          <a:endParaRPr lang="en-GB" sz="4800" b="1">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3</xdr:col>
      <xdr:colOff>214780</xdr:colOff>
      <xdr:row>18</xdr:row>
      <xdr:rowOff>91807</xdr:rowOff>
    </xdr:from>
    <xdr:to>
      <xdr:col>12</xdr:col>
      <xdr:colOff>581446</xdr:colOff>
      <xdr:row>37</xdr:row>
      <xdr:rowOff>78395</xdr:rowOff>
    </xdr:to>
    <xdr:graphicFrame macro="">
      <xdr:nvGraphicFramePr>
        <xdr:cNvPr id="39" name="Chart 38">
          <a:extLst>
            <a:ext uri="{FF2B5EF4-FFF2-40B4-BE49-F238E27FC236}">
              <a16:creationId xmlns:a16="http://schemas.microsoft.com/office/drawing/2014/main" id="{01E0E0D1-BB57-CD46-ADDD-89A54E139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179294</xdr:colOff>
      <xdr:row>16</xdr:row>
      <xdr:rowOff>18069</xdr:rowOff>
    </xdr:from>
    <xdr:to>
      <xdr:col>12</xdr:col>
      <xdr:colOff>657411</xdr:colOff>
      <xdr:row>18</xdr:row>
      <xdr:rowOff>121953</xdr:rowOff>
    </xdr:to>
    <xdr:sp macro="" textlink="">
      <xdr:nvSpPr>
        <xdr:cNvPr id="41" name="TextBox 40">
          <a:extLst>
            <a:ext uri="{FF2B5EF4-FFF2-40B4-BE49-F238E27FC236}">
              <a16:creationId xmlns:a16="http://schemas.microsoft.com/office/drawing/2014/main" id="{D61ED241-6B51-0140-A1EF-6A75A90B667A}"/>
            </a:ext>
          </a:extLst>
        </xdr:cNvPr>
        <xdr:cNvSpPr txBox="1"/>
      </xdr:nvSpPr>
      <xdr:spPr>
        <a:xfrm>
          <a:off x="2644588" y="3125834"/>
          <a:ext cx="7873999" cy="492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b="1" i="0" u="none">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rPr>
            <a:t>Profit</a:t>
          </a:r>
          <a:r>
            <a:rPr lang="en-GB" sz="2000" b="1" i="0" u="none" baseline="0">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rPr>
            <a:t> by Year across medical device technology </a:t>
          </a:r>
          <a:endParaRPr lang="en-GB" sz="2000" b="1" i="0" u="none">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9</xdr:col>
      <xdr:colOff>581446</xdr:colOff>
      <xdr:row>21</xdr:row>
      <xdr:rowOff>30602</xdr:rowOff>
    </xdr:from>
    <xdr:to>
      <xdr:col>12</xdr:col>
      <xdr:colOff>596747</xdr:colOff>
      <xdr:row>35</xdr:row>
      <xdr:rowOff>91807</xdr:rowOff>
    </xdr:to>
    <xdr:graphicFrame macro="">
      <xdr:nvGraphicFramePr>
        <xdr:cNvPr id="42" name="Chart 41">
          <a:extLst>
            <a:ext uri="{FF2B5EF4-FFF2-40B4-BE49-F238E27FC236}">
              <a16:creationId xmlns:a16="http://schemas.microsoft.com/office/drawing/2014/main" id="{D5380081-418C-974D-A608-32AE65F63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305412</xdr:colOff>
      <xdr:row>26</xdr:row>
      <xdr:rowOff>170109</xdr:rowOff>
    </xdr:from>
    <xdr:to>
      <xdr:col>12</xdr:col>
      <xdr:colOff>76506</xdr:colOff>
      <xdr:row>29</xdr:row>
      <xdr:rowOff>90379</xdr:rowOff>
    </xdr:to>
    <xdr:sp macro="" textlink="">
      <xdr:nvSpPr>
        <xdr:cNvPr id="43" name="TextBox 42">
          <a:extLst>
            <a:ext uri="{FF2B5EF4-FFF2-40B4-BE49-F238E27FC236}">
              <a16:creationId xmlns:a16="http://schemas.microsoft.com/office/drawing/2014/main" id="{A024D218-6338-BC4A-8C0E-8A3A4E919247}"/>
            </a:ext>
          </a:extLst>
        </xdr:cNvPr>
        <xdr:cNvSpPr txBox="1"/>
      </xdr:nvSpPr>
      <xdr:spPr>
        <a:xfrm>
          <a:off x="8568063" y="4944085"/>
          <a:ext cx="1423624" cy="471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i="0" u="none">
              <a:solidFill>
                <a:schemeClr val="tx2"/>
              </a:solidFill>
              <a:latin typeface="Segoe UI Historic" panose="020B0502040204020203" pitchFamily="34" charset="0"/>
              <a:ea typeface="Segoe UI Historic" panose="020B0502040204020203" pitchFamily="34" charset="0"/>
              <a:cs typeface="Segoe UI Historic" panose="020B0502040204020203" pitchFamily="34" charset="0"/>
            </a:rPr>
            <a:t>Overall</a:t>
          </a:r>
          <a:r>
            <a:rPr lang="en-GB" sz="1400" b="1" i="0" u="none" baseline="0">
              <a:solidFill>
                <a:schemeClr val="tx2"/>
              </a:solidFill>
              <a:latin typeface="Segoe UI Historic" panose="020B0502040204020203" pitchFamily="34" charset="0"/>
              <a:ea typeface="Segoe UI Historic" panose="020B0502040204020203" pitchFamily="34" charset="0"/>
              <a:cs typeface="Segoe UI Historic" panose="020B0502040204020203" pitchFamily="34" charset="0"/>
            </a:rPr>
            <a:t> profit</a:t>
          </a:r>
          <a:endParaRPr lang="en-GB" sz="1400" b="1" i="0" u="none">
            <a:solidFill>
              <a:schemeClr val="tx2"/>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13</xdr:col>
      <xdr:colOff>94130</xdr:colOff>
      <xdr:row>10</xdr:row>
      <xdr:rowOff>54014</xdr:rowOff>
    </xdr:from>
    <xdr:to>
      <xdr:col>17</xdr:col>
      <xdr:colOff>570379</xdr:colOff>
      <xdr:row>40</xdr:row>
      <xdr:rowOff>7097</xdr:rowOff>
    </xdr:to>
    <xdr:graphicFrame macro="">
      <xdr:nvGraphicFramePr>
        <xdr:cNvPr id="45" name="Chart 44">
          <a:extLst>
            <a:ext uri="{FF2B5EF4-FFF2-40B4-BE49-F238E27FC236}">
              <a16:creationId xmlns:a16="http://schemas.microsoft.com/office/drawing/2014/main" id="{7D5E1179-2045-3545-93F9-2C590813A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50800</xdr:colOff>
      <xdr:row>9</xdr:row>
      <xdr:rowOff>0</xdr:rowOff>
    </xdr:from>
    <xdr:to>
      <xdr:col>17</xdr:col>
      <xdr:colOff>635000</xdr:colOff>
      <xdr:row>10</xdr:row>
      <xdr:rowOff>179294</xdr:rowOff>
    </xdr:to>
    <xdr:sp macro="" textlink="">
      <xdr:nvSpPr>
        <xdr:cNvPr id="46" name="Rounded Rectangle 45">
          <a:extLst>
            <a:ext uri="{FF2B5EF4-FFF2-40B4-BE49-F238E27FC236}">
              <a16:creationId xmlns:a16="http://schemas.microsoft.com/office/drawing/2014/main" id="{503D086F-C21A-FF44-8BDF-D3F6827293B2}"/>
            </a:ext>
          </a:extLst>
        </xdr:cNvPr>
        <xdr:cNvSpPr/>
      </xdr:nvSpPr>
      <xdr:spPr>
        <a:xfrm>
          <a:off x="10733741" y="1748118"/>
          <a:ext cx="3871259" cy="373529"/>
        </a:xfrm>
        <a:prstGeom prst="roundRect">
          <a:avLst>
            <a:gd name="adj" fmla="val 22000"/>
          </a:avLst>
        </a:prstGeom>
        <a:solidFill>
          <a:srgbClr val="AE03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0" i="1">
              <a:latin typeface="Gill Sans MT" panose="020B0502020104020203" pitchFamily="34" charset="77"/>
              <a:ea typeface="Segoe UI Historic" panose="020B0502040204020203" pitchFamily="34" charset="0"/>
              <a:cs typeface="Segoe UI Historic" panose="020B0502040204020203" pitchFamily="34" charset="0"/>
            </a:rPr>
            <a:t>Top 3 technologies</a:t>
          </a:r>
          <a:r>
            <a:rPr lang="en-GB" sz="1600" b="0" i="1" baseline="0">
              <a:latin typeface="Gill Sans MT" panose="020B0502020104020203" pitchFamily="34" charset="77"/>
              <a:ea typeface="Segoe UI Historic" panose="020B0502040204020203" pitchFamily="34" charset="0"/>
              <a:cs typeface="Segoe UI Historic" panose="020B0502040204020203" pitchFamily="34" charset="0"/>
            </a:rPr>
            <a:t> that drives more sales</a:t>
          </a:r>
          <a:endParaRPr lang="en-GB" sz="1600" b="0" i="1">
            <a:latin typeface="Gill Sans MT" panose="020B0502020104020203" pitchFamily="34" charset="77"/>
            <a:ea typeface="Segoe UI Historic" panose="020B0502040204020203" pitchFamily="34" charset="0"/>
            <a:cs typeface="Segoe UI Historic" panose="020B0502040204020203" pitchFamily="34" charset="0"/>
          </a:endParaRPr>
        </a:p>
      </xdr:txBody>
    </xdr:sp>
    <xdr:clientData/>
  </xdr:twoCellAnchor>
  <xdr:twoCellAnchor>
    <xdr:from>
      <xdr:col>13</xdr:col>
      <xdr:colOff>92844</xdr:colOff>
      <xdr:row>6</xdr:row>
      <xdr:rowOff>115581</xdr:rowOff>
    </xdr:from>
    <xdr:to>
      <xdr:col>17</xdr:col>
      <xdr:colOff>369796</xdr:colOff>
      <xdr:row>9</xdr:row>
      <xdr:rowOff>28965</xdr:rowOff>
    </xdr:to>
    <xdr:sp macro="" textlink="">
      <xdr:nvSpPr>
        <xdr:cNvPr id="47" name="TextBox 46">
          <a:extLst>
            <a:ext uri="{FF2B5EF4-FFF2-40B4-BE49-F238E27FC236}">
              <a16:creationId xmlns:a16="http://schemas.microsoft.com/office/drawing/2014/main" id="{30EBF45B-F147-EF46-9535-1D1540E301C1}"/>
            </a:ext>
          </a:extLst>
        </xdr:cNvPr>
        <xdr:cNvSpPr txBox="1"/>
      </xdr:nvSpPr>
      <xdr:spPr>
        <a:xfrm>
          <a:off x="10775785" y="1280993"/>
          <a:ext cx="3564011" cy="496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b="1" i="0" u="none">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rPr>
            <a:t>Technology</a:t>
          </a:r>
          <a:r>
            <a:rPr lang="en-GB" sz="1600" b="1" i="0" u="none" baseline="0">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rPr>
            <a:t> analysis</a:t>
          </a:r>
          <a:endParaRPr lang="en-GB" sz="1600" b="1" i="0" u="none">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18</xdr:col>
      <xdr:colOff>209176</xdr:colOff>
      <xdr:row>8</xdr:row>
      <xdr:rowOff>194235</xdr:rowOff>
    </xdr:from>
    <xdr:to>
      <xdr:col>22</xdr:col>
      <xdr:colOff>358587</xdr:colOff>
      <xdr:row>24</xdr:row>
      <xdr:rowOff>14941</xdr:rowOff>
    </xdr:to>
    <xdr:graphicFrame macro="">
      <xdr:nvGraphicFramePr>
        <xdr:cNvPr id="48" name="Chart 47">
          <a:extLst>
            <a:ext uri="{FF2B5EF4-FFF2-40B4-BE49-F238E27FC236}">
              <a16:creationId xmlns:a16="http://schemas.microsoft.com/office/drawing/2014/main" id="{6CF8C829-C4B0-5D45-B2AF-5B820AAE8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110773</xdr:colOff>
      <xdr:row>6</xdr:row>
      <xdr:rowOff>178334</xdr:rowOff>
    </xdr:from>
    <xdr:to>
      <xdr:col>22</xdr:col>
      <xdr:colOff>387725</xdr:colOff>
      <xdr:row>9</xdr:row>
      <xdr:rowOff>91718</xdr:rowOff>
    </xdr:to>
    <xdr:sp macro="" textlink="">
      <xdr:nvSpPr>
        <xdr:cNvPr id="49" name="TextBox 48">
          <a:extLst>
            <a:ext uri="{FF2B5EF4-FFF2-40B4-BE49-F238E27FC236}">
              <a16:creationId xmlns:a16="http://schemas.microsoft.com/office/drawing/2014/main" id="{F31F057B-DF06-FE49-9E39-2D6B65D6E626}"/>
            </a:ext>
          </a:extLst>
        </xdr:cNvPr>
        <xdr:cNvSpPr txBox="1"/>
      </xdr:nvSpPr>
      <xdr:spPr>
        <a:xfrm>
          <a:off x="14902538" y="1343746"/>
          <a:ext cx="3564011" cy="496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b="1" i="0" u="none">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rPr>
            <a:t>Customer</a:t>
          </a:r>
          <a:r>
            <a:rPr lang="en-GB" sz="1600" b="1" i="0" u="none" baseline="0">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rPr>
            <a:t> Count across Years</a:t>
          </a:r>
          <a:endParaRPr lang="en-GB" sz="1600" b="1" i="0" u="none">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18</xdr:col>
      <xdr:colOff>70597</xdr:colOff>
      <xdr:row>26</xdr:row>
      <xdr:rowOff>57150</xdr:rowOff>
    </xdr:from>
    <xdr:to>
      <xdr:col>22</xdr:col>
      <xdr:colOff>503891</xdr:colOff>
      <xdr:row>39</xdr:row>
      <xdr:rowOff>164352</xdr:rowOff>
    </xdr:to>
    <mc:AlternateContent xmlns:mc="http://schemas.openxmlformats.org/markup-compatibility/2006">
      <mc:Choice xmlns:cx4="http://schemas.microsoft.com/office/drawing/2016/5/10/chartex" Requires="cx4">
        <xdr:graphicFrame macro="">
          <xdr:nvGraphicFramePr>
            <xdr:cNvPr id="50" name="Chart 49">
              <a:extLst>
                <a:ext uri="{FF2B5EF4-FFF2-40B4-BE49-F238E27FC236}">
                  <a16:creationId xmlns:a16="http://schemas.microsoft.com/office/drawing/2014/main" id="{4CC48ADF-569A-6C45-85D2-C19093CFDE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4929597" y="5010150"/>
              <a:ext cx="3735294" cy="258370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138788</xdr:colOff>
      <xdr:row>24</xdr:row>
      <xdr:rowOff>105496</xdr:rowOff>
    </xdr:from>
    <xdr:to>
      <xdr:col>22</xdr:col>
      <xdr:colOff>415740</xdr:colOff>
      <xdr:row>27</xdr:row>
      <xdr:rowOff>18880</xdr:rowOff>
    </xdr:to>
    <xdr:sp macro="" textlink="">
      <xdr:nvSpPr>
        <xdr:cNvPr id="51" name="TextBox 50">
          <a:extLst>
            <a:ext uri="{FF2B5EF4-FFF2-40B4-BE49-F238E27FC236}">
              <a16:creationId xmlns:a16="http://schemas.microsoft.com/office/drawing/2014/main" id="{957C3317-24F8-764F-A02C-5DC41AD1001B}"/>
            </a:ext>
          </a:extLst>
        </xdr:cNvPr>
        <xdr:cNvSpPr txBox="1"/>
      </xdr:nvSpPr>
      <xdr:spPr>
        <a:xfrm>
          <a:off x="14997788" y="4677496"/>
          <a:ext cx="3578952" cy="484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b="1" i="0" u="none">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rPr>
            <a:t>Sales</a:t>
          </a:r>
          <a:r>
            <a:rPr lang="en-GB" sz="1600" b="1" i="0" u="none" baseline="0">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rPr>
            <a:t> by State</a:t>
          </a:r>
          <a:endParaRPr lang="en-GB" sz="1600" b="1" i="0" u="none">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3</xdr:col>
      <xdr:colOff>284351</xdr:colOff>
      <xdr:row>42</xdr:row>
      <xdr:rowOff>84667</xdr:rowOff>
    </xdr:from>
    <xdr:to>
      <xdr:col>10</xdr:col>
      <xdr:colOff>355601</xdr:colOff>
      <xdr:row>57</xdr:row>
      <xdr:rowOff>28914</xdr:rowOff>
    </xdr:to>
    <xdr:graphicFrame macro="">
      <xdr:nvGraphicFramePr>
        <xdr:cNvPr id="53" name="Chart 52">
          <a:extLst>
            <a:ext uri="{FF2B5EF4-FFF2-40B4-BE49-F238E27FC236}">
              <a16:creationId xmlns:a16="http://schemas.microsoft.com/office/drawing/2014/main" id="{DEBA0DB7-F30D-D843-9213-4A6D836C5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289072</xdr:colOff>
      <xdr:row>38</xdr:row>
      <xdr:rowOff>73747</xdr:rowOff>
    </xdr:from>
    <xdr:to>
      <xdr:col>7</xdr:col>
      <xdr:colOff>566024</xdr:colOff>
      <xdr:row>40</xdr:row>
      <xdr:rowOff>173397</xdr:rowOff>
    </xdr:to>
    <xdr:sp macro="" textlink="">
      <xdr:nvSpPr>
        <xdr:cNvPr id="54" name="TextBox 53">
          <a:extLst>
            <a:ext uri="{FF2B5EF4-FFF2-40B4-BE49-F238E27FC236}">
              <a16:creationId xmlns:a16="http://schemas.microsoft.com/office/drawing/2014/main" id="{AF5ADC86-DBE8-3946-82F4-8DEA5B1CE74D}"/>
            </a:ext>
          </a:extLst>
        </xdr:cNvPr>
        <xdr:cNvSpPr txBox="1"/>
      </xdr:nvSpPr>
      <xdr:spPr>
        <a:xfrm>
          <a:off x="2778272" y="7151880"/>
          <a:ext cx="3595885" cy="472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b="1" i="0" u="none">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rPr>
            <a:t>Top</a:t>
          </a:r>
          <a:r>
            <a:rPr lang="en-GB" sz="1600" b="1" i="0" u="none" baseline="0">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rPr>
            <a:t> 5 Customers Profit</a:t>
          </a:r>
          <a:endParaRPr lang="en-GB" sz="1600" b="1" i="0" u="none">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editAs="oneCell">
    <xdr:from>
      <xdr:col>5</xdr:col>
      <xdr:colOff>795867</xdr:colOff>
      <xdr:row>38</xdr:row>
      <xdr:rowOff>33867</xdr:rowOff>
    </xdr:from>
    <xdr:to>
      <xdr:col>7</xdr:col>
      <xdr:colOff>50801</xdr:colOff>
      <xdr:row>43</xdr:row>
      <xdr:rowOff>16933</xdr:rowOff>
    </xdr:to>
    <xdr:pic>
      <xdr:nvPicPr>
        <xdr:cNvPr id="58" name="Graphic 57" descr="Cycle with people outline">
          <a:extLst>
            <a:ext uri="{FF2B5EF4-FFF2-40B4-BE49-F238E27FC236}">
              <a16:creationId xmlns:a16="http://schemas.microsoft.com/office/drawing/2014/main" id="{280782AE-7800-702E-A614-D09003E0BAF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944534" y="7112000"/>
          <a:ext cx="914400" cy="914400"/>
        </a:xfrm>
        <a:prstGeom prst="rect">
          <a:avLst/>
        </a:prstGeom>
      </xdr:spPr>
    </xdr:pic>
    <xdr:clientData/>
  </xdr:twoCellAnchor>
  <xdr:twoCellAnchor editAs="oneCell">
    <xdr:from>
      <xdr:col>6</xdr:col>
      <xdr:colOff>795866</xdr:colOff>
      <xdr:row>38</xdr:row>
      <xdr:rowOff>104774</xdr:rowOff>
    </xdr:from>
    <xdr:to>
      <xdr:col>7</xdr:col>
      <xdr:colOff>381000</xdr:colOff>
      <xdr:row>40</xdr:row>
      <xdr:rowOff>152400</xdr:rowOff>
    </xdr:to>
    <xdr:pic>
      <xdr:nvPicPr>
        <xdr:cNvPr id="60" name="Graphic 59" descr="Male profile with solid fill">
          <a:extLst>
            <a:ext uri="{FF2B5EF4-FFF2-40B4-BE49-F238E27FC236}">
              <a16:creationId xmlns:a16="http://schemas.microsoft.com/office/drawing/2014/main" id="{9AABC8F1-0780-9AE1-2CB6-FFFA9E8183A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774266" y="7504641"/>
          <a:ext cx="414867" cy="437092"/>
        </a:xfrm>
        <a:prstGeom prst="rect">
          <a:avLst/>
        </a:prstGeom>
      </xdr:spPr>
    </xdr:pic>
    <xdr:clientData/>
  </xdr:twoCellAnchor>
  <xdr:twoCellAnchor editAs="oneCell">
    <xdr:from>
      <xdr:col>6</xdr:col>
      <xdr:colOff>781050</xdr:colOff>
      <xdr:row>40</xdr:row>
      <xdr:rowOff>125943</xdr:rowOff>
    </xdr:from>
    <xdr:to>
      <xdr:col>7</xdr:col>
      <xdr:colOff>388540</xdr:colOff>
      <xdr:row>43</xdr:row>
      <xdr:rowOff>0</xdr:rowOff>
    </xdr:to>
    <xdr:pic>
      <xdr:nvPicPr>
        <xdr:cNvPr id="62" name="Graphic 61" descr="Female Profile with solid fill">
          <a:extLst>
            <a:ext uri="{FF2B5EF4-FFF2-40B4-BE49-F238E27FC236}">
              <a16:creationId xmlns:a16="http://schemas.microsoft.com/office/drawing/2014/main" id="{CE009A9A-1318-72C9-A508-C322DBD9C4A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734050" y="7745943"/>
          <a:ext cx="432990" cy="445557"/>
        </a:xfrm>
        <a:prstGeom prst="rect">
          <a:avLst/>
        </a:prstGeom>
      </xdr:spPr>
    </xdr:pic>
    <xdr:clientData/>
  </xdr:twoCellAnchor>
  <xdr:twoCellAnchor>
    <xdr:from>
      <xdr:col>13</xdr:col>
      <xdr:colOff>186266</xdr:colOff>
      <xdr:row>43</xdr:row>
      <xdr:rowOff>100264</xdr:rowOff>
    </xdr:from>
    <xdr:to>
      <xdr:col>22</xdr:col>
      <xdr:colOff>507999</xdr:colOff>
      <xdr:row>57</xdr:row>
      <xdr:rowOff>50799</xdr:rowOff>
    </xdr:to>
    <xdr:graphicFrame macro="">
      <xdr:nvGraphicFramePr>
        <xdr:cNvPr id="63" name="Chart 62">
          <a:extLst>
            <a:ext uri="{FF2B5EF4-FFF2-40B4-BE49-F238E27FC236}">
              <a16:creationId xmlns:a16="http://schemas.microsoft.com/office/drawing/2014/main" id="{51790333-F7DD-8E46-B7EA-46D189203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187473</xdr:colOff>
      <xdr:row>41</xdr:row>
      <xdr:rowOff>6014</xdr:rowOff>
    </xdr:from>
    <xdr:to>
      <xdr:col>17</xdr:col>
      <xdr:colOff>464424</xdr:colOff>
      <xdr:row>43</xdr:row>
      <xdr:rowOff>105664</xdr:rowOff>
    </xdr:to>
    <xdr:sp macro="" textlink="">
      <xdr:nvSpPr>
        <xdr:cNvPr id="64" name="TextBox 63">
          <a:extLst>
            <a:ext uri="{FF2B5EF4-FFF2-40B4-BE49-F238E27FC236}">
              <a16:creationId xmlns:a16="http://schemas.microsoft.com/office/drawing/2014/main" id="{34D07969-367F-E346-8F71-62AF06CD18EC}"/>
            </a:ext>
          </a:extLst>
        </xdr:cNvPr>
        <xdr:cNvSpPr txBox="1"/>
      </xdr:nvSpPr>
      <xdr:spPr>
        <a:xfrm>
          <a:off x="10974006" y="7642947"/>
          <a:ext cx="3595885" cy="472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b="1" i="0" u="none">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rPr>
            <a:t>Monthly</a:t>
          </a:r>
          <a:r>
            <a:rPr lang="en-GB" sz="1600" b="1" i="0" u="none" baseline="0">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rPr>
            <a:t> Trend of Sales</a:t>
          </a:r>
          <a:endParaRPr lang="en-GB" sz="1600" b="1" i="0" u="none">
            <a:solidFill>
              <a:schemeClr val="bg2">
                <a:lumMod val="25000"/>
              </a:schemeClr>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editAs="oneCell">
    <xdr:from>
      <xdr:col>0</xdr:col>
      <xdr:colOff>237067</xdr:colOff>
      <xdr:row>11</xdr:row>
      <xdr:rowOff>174624</xdr:rowOff>
    </xdr:from>
    <xdr:to>
      <xdr:col>2</xdr:col>
      <xdr:colOff>677757</xdr:colOff>
      <xdr:row>20</xdr:row>
      <xdr:rowOff>14604</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654451D8-007F-474D-8630-27D131D082B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7067" y="2223557"/>
              <a:ext cx="2100157" cy="15163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240242</xdr:colOff>
      <xdr:row>36</xdr:row>
      <xdr:rowOff>151340</xdr:rowOff>
    </xdr:from>
    <xdr:to>
      <xdr:col>2</xdr:col>
      <xdr:colOff>692362</xdr:colOff>
      <xdr:row>56</xdr:row>
      <xdr:rowOff>3174</xdr:rowOff>
    </xdr:to>
    <mc:AlternateContent xmlns:mc="http://schemas.openxmlformats.org/markup-compatibility/2006" xmlns:a14="http://schemas.microsoft.com/office/drawing/2010/main">
      <mc:Choice Requires="a14">
        <xdr:graphicFrame macro="">
          <xdr:nvGraphicFramePr>
            <xdr:cNvPr id="16" name="Month">
              <a:extLst>
                <a:ext uri="{FF2B5EF4-FFF2-40B4-BE49-F238E27FC236}">
                  <a16:creationId xmlns:a16="http://schemas.microsoft.com/office/drawing/2014/main" id="{556DF0BE-5C19-5F42-B720-A1A7BC5DCB4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40242" y="6856940"/>
              <a:ext cx="2111587" cy="35771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239184</xdr:colOff>
      <xdr:row>24</xdr:row>
      <xdr:rowOff>105835</xdr:rowOff>
    </xdr:from>
    <xdr:to>
      <xdr:col>2</xdr:col>
      <xdr:colOff>643467</xdr:colOff>
      <xdr:row>32</xdr:row>
      <xdr:rowOff>93135</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08E87CFA-4360-594F-B504-3A86727D5F6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9184" y="4576235"/>
              <a:ext cx="2063750" cy="14774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xdr:colOff>
      <xdr:row>41</xdr:row>
      <xdr:rowOff>28575</xdr:rowOff>
    </xdr:from>
    <xdr:to>
      <xdr:col>16</xdr:col>
      <xdr:colOff>698500</xdr:colOff>
      <xdr:row>44</xdr:row>
      <xdr:rowOff>117475</xdr:rowOff>
    </xdr:to>
    <xdr:pic>
      <xdr:nvPicPr>
        <xdr:cNvPr id="19" name="Graphic 18" descr="Periodic Graph with solid fill">
          <a:extLst>
            <a:ext uri="{FF2B5EF4-FFF2-40B4-BE49-F238E27FC236}">
              <a16:creationId xmlns:a16="http://schemas.microsoft.com/office/drawing/2014/main" id="{B3CF6AFC-9D6D-01B7-950E-215B05F09B31}"/>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3246100" y="7839075"/>
          <a:ext cx="660400" cy="660400"/>
        </a:xfrm>
        <a:prstGeom prst="rect">
          <a:avLst/>
        </a:prstGeom>
      </xdr:spPr>
    </xdr:pic>
    <xdr:clientData/>
  </xdr:twoCellAnchor>
  <xdr:twoCellAnchor>
    <xdr:from>
      <xdr:col>0</xdr:col>
      <xdr:colOff>203200</xdr:colOff>
      <xdr:row>2</xdr:row>
      <xdr:rowOff>44028</xdr:rowOff>
    </xdr:from>
    <xdr:to>
      <xdr:col>2</xdr:col>
      <xdr:colOff>711200</xdr:colOff>
      <xdr:row>10</xdr:row>
      <xdr:rowOff>101600</xdr:rowOff>
    </xdr:to>
    <xdr:sp macro="" textlink="">
      <xdr:nvSpPr>
        <xdr:cNvPr id="20" name="TextBox 19">
          <a:extLst>
            <a:ext uri="{FF2B5EF4-FFF2-40B4-BE49-F238E27FC236}">
              <a16:creationId xmlns:a16="http://schemas.microsoft.com/office/drawing/2014/main" id="{D1E96CA8-2B26-9B40-9B29-576D2D31F912}"/>
            </a:ext>
          </a:extLst>
        </xdr:cNvPr>
        <xdr:cNvSpPr txBox="1"/>
      </xdr:nvSpPr>
      <xdr:spPr>
        <a:xfrm>
          <a:off x="203200" y="416561"/>
          <a:ext cx="2167467" cy="1547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0" i="1" u="none">
              <a:solidFill>
                <a:schemeClr val="bg1"/>
              </a:solidFill>
              <a:latin typeface="Gill Sans MT" panose="020B0502020104020203" pitchFamily="34" charset="77"/>
              <a:ea typeface="Segoe UI Historic" panose="020B0502040204020203" pitchFamily="34" charset="0"/>
              <a:cs typeface="Segoe UI Historic" panose="020B0502040204020203" pitchFamily="34" charset="0"/>
            </a:rPr>
            <a:t>Category</a:t>
          </a:r>
          <a:r>
            <a:rPr lang="en-GB" sz="2000" b="0" i="1" u="none" baseline="0">
              <a:solidFill>
                <a:schemeClr val="bg1"/>
              </a:solidFill>
              <a:latin typeface="Gill Sans MT" panose="020B0502020104020203" pitchFamily="34" charset="77"/>
              <a:ea typeface="Segoe UI Historic" panose="020B0502040204020203" pitchFamily="34" charset="0"/>
              <a:cs typeface="Segoe UI Historic" panose="020B0502040204020203" pitchFamily="34" charset="0"/>
            </a:rPr>
            <a:t> and time period of sales: interactive options</a:t>
          </a:r>
          <a:endParaRPr lang="en-GB" sz="2000" b="0" i="1" u="none">
            <a:solidFill>
              <a:schemeClr val="bg1"/>
            </a:solidFill>
            <a:latin typeface="Gill Sans MT" panose="020B0502020104020203" pitchFamily="34" charset="77"/>
            <a:ea typeface="Segoe UI Historic" panose="020B0502040204020203" pitchFamily="34" charset="0"/>
            <a:cs typeface="Segoe UI Historic"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iksha Sabapathy" refreshedDate="46165.706926967592" createdVersion="8" refreshedVersion="8" minRefreshableVersion="3" recordCount="2319" xr:uid="{5B1D87A4-3BCB-BE45-B002-38EB5CF98AF3}">
  <cacheSource type="worksheet">
    <worksheetSource ref="V1:W2320" sheet="pivot table"/>
  </cacheSource>
  <cacheFields count="2">
    <cacheField name="Customer Name" numFmtId="0">
      <sharedItems/>
    </cacheField>
    <cacheField name="Year" numFmtId="0">
      <sharedItems containsSemiMixedTypes="0" containsString="0" containsNumber="1" containsInteger="1" minValue="2021" maxValue="2024" count="4">
        <n v="2021"/>
        <n v="2023"/>
        <n v="2024"/>
        <n v="2022"/>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iksha Sabapathy" refreshedDate="46165.7148900463" createdVersion="8" refreshedVersion="8" minRefreshableVersion="3" recordCount="7450" xr:uid="{71089F79-99C6-104D-B442-1F17DC4443A4}">
  <cacheSource type="worksheet">
    <worksheetSource ref="X1:Y7451" sheet="pivot table"/>
  </cacheSource>
  <cacheFields count="2">
    <cacheField name="State" numFmtId="0">
      <sharedItems count="28">
        <s v="Maharashtra"/>
        <s v="Kerala"/>
        <s v="Karnataka"/>
        <s v="Delhi"/>
        <s v="Telangana"/>
        <s v="Gujarat"/>
        <s v="Andhra Pradesh"/>
        <s v="Haryana"/>
        <s v="Rajasthan"/>
        <s v="Jammu &amp; Kashmir"/>
        <s v="Madhya Pradesh"/>
        <s v="Tamil Nadu"/>
        <s v="Tripura"/>
        <s v="Arunachal Pradesh"/>
        <s v="Chhattisgarh"/>
        <s v="Meghalaya"/>
        <s v="West Bengal"/>
        <s v="Bihar"/>
        <s v="Goa"/>
        <s v="Punjab"/>
        <s v="Manipur"/>
        <s v="Mizoram"/>
        <s v="Myanmar"/>
        <s v="Sikkim"/>
        <s v="Uttarakhand"/>
        <s v="Nagaland"/>
        <s v="Uttar Pradesh"/>
        <s v="West Kerala"/>
      </sharedItems>
    </cacheField>
    <cacheField name="Sales" numFmtId="0">
      <sharedItems containsSemiMixedTypes="0" containsString="0" containsNumber="1" minValue="0.44" maxValue="22638.4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iksha Sabapathy" refreshedDate="46165.794682175925" createdVersion="8" refreshedVersion="8" minRefreshableVersion="3" recordCount="8313" xr:uid="{3B03F356-2BFA-4A4C-B6AF-D109AF553EBD}">
  <cacheSource type="worksheet">
    <worksheetSource name="Table1"/>
  </cacheSource>
  <cacheFields count="10">
    <cacheField name="Customer Name" numFmtId="0">
      <sharedItems count="790">
        <s v="Sean Miller"/>
        <s v="Tamara Chand"/>
        <s v="Raymond Buch"/>
        <s v="Adrian Barton"/>
        <s v="Sanjit Chand"/>
        <s v="Bill Shonely"/>
        <s v="Sanjit Engle"/>
        <s v="Christopher Conant"/>
        <s v="Ken Lonsdale"/>
        <s v="Becky Martin"/>
        <s v="Tom Boeckenhauer"/>
        <s v="Martinez"/>
        <s v="Andy Reiter"/>
        <s v="Edward Hooks"/>
        <s v="Harry Marie"/>
        <s v="Karen Daniels"/>
        <s v="Nick Crebassa"/>
        <s v="Keith Dawkins"/>
        <s v="John Murray"/>
        <s v="Dennis Pardue"/>
        <s v="Cindy Stewart"/>
        <s v="Max Jones"/>
        <s v="Tom Prescott"/>
        <s v="Quincy Jones"/>
        <s v="Patrick O'Brill"/>
        <s v="Adam Bellavance"/>
        <s v="Pete Kriz"/>
        <s v="Joseph Holt"/>
        <s v="Peter Fuller"/>
        <s v="Greg Maxwell"/>
        <s v="Cathy Prescott"/>
        <s v="Karen Ferguson"/>
        <s v="Greg Tran"/>
        <s v="Caroline Jumper"/>
        <s v="Nathan Mautz"/>
        <s v="Alex Avila"/>
        <s v="Shirley Daniels"/>
        <s v="Luke Weiss"/>
        <s v="Nora Preis"/>
        <s v="Laura Armstrong"/>
        <s v="Kristen Hastings"/>
        <s v="Maribeth Schnelling"/>
        <s v="Steven Roelle"/>
        <s v="Ellis Ballard"/>
        <s v="Penelope Sewall"/>
        <s v="Rick Huthwaite"/>
        <s v="Kelly Collister"/>
        <s v="Gary Hwang"/>
        <s v="Fred Hopkins"/>
        <s v="Tracy Blumstein"/>
        <s v="Katrina Willman"/>
        <s v="Sean Braxton"/>
        <s v="Bart Watters"/>
        <s v="Lena Creighton"/>
        <s v="Mark Cousins"/>
        <s v="Maria Etezadi"/>
        <s v="Alan Dominguez"/>
        <s v="Jim Epp"/>
        <s v="Sarah Brown"/>
        <s v="Bradley Drucker"/>
        <s v="Yoseph Carroll"/>
        <s v="Scot Coram"/>
        <s v="Resi PÃ¶lking"/>
        <s v="Sean Christensen"/>
        <s v="Darrin Martin"/>
        <s v="Todd Sumrall"/>
        <s v="Ionia McGrath"/>
        <s v="Natalie Webber"/>
        <s v="Yana Sorensen"/>
        <s v="Sue Ann Reed"/>
        <s v="Mitch Willingham"/>
        <s v="Denise Monton"/>
        <s v="Alejandro Savely"/>
        <s v="Lindsay Castell"/>
        <s v="Annie Thurman"/>
        <s v="John Lee"/>
        <s v="Emily Ducich"/>
        <s v="Grace Kelly"/>
        <s v="Bill Donatelli"/>
        <s v="Joe Elijah"/>
        <s v="Sharelle Roach"/>
        <s v="Clay Ludtke"/>
        <s v="Pierre Wener"/>
        <s v="Rick Wilson"/>
        <s v="Joel Eaton"/>
        <s v="Meg Tillman"/>
        <s v="Helen Wasserman"/>
        <s v="Heather Kirkland"/>
        <s v="Harold Ryan"/>
        <s v="Linda Cazamias"/>
        <s v="Anna Gayman"/>
        <s v="Jim Kriz"/>
        <s v="Paul Prost"/>
        <s v="Dean percer"/>
        <s v="Rick Hansen"/>
        <s v="Corinna Mitchell"/>
        <s v="Anna HÃ¤berlin"/>
        <s v="Peter McVee"/>
        <s v="Thomas Seio"/>
        <s v="Luke Foster"/>
        <s v="Jonathan Doherty"/>
        <s v="Deborah Brumfield"/>
        <s v="Mary Zewe"/>
        <s v="Natalie Fritzler"/>
        <s v="Tamara Willingham"/>
        <s v="Charles McCrossin"/>
        <s v="Liz Preis"/>
        <s v="Dianna Wilson"/>
        <s v="Hunter Glantz"/>
        <s v="Carol Adams"/>
        <s v="Russell Applegate"/>
        <s v="Justin Ellison"/>
        <s v="Natalie DeCherney"/>
        <s v="Frank Carlisle"/>
        <s v="Robert Waldorf"/>
        <s v="Charles Crestani"/>
        <s v="Jamie Kunitz"/>
        <s v="Sample Company A"/>
        <s v="Irene Maddox"/>
        <s v="Suzanne McNair"/>
        <s v="John Dryer"/>
        <s v="Dionis Lloyd"/>
        <s v="Kean Thornton"/>
        <s v="Jack Garza"/>
        <s v="Brenda Bowman"/>
        <s v="Anthony Jacobs"/>
        <s v="Tonja Turnell"/>
        <s v="Brosina Hoffman"/>
        <s v="Giulietta Baptist"/>
        <s v="Katherine Murray"/>
        <s v="Lindsay Williams"/>
        <s v="Sung Pak"/>
        <s v="Arianne Irving"/>
        <s v="Rick Duston"/>
        <s v="Michael Moore"/>
        <s v="Michael Paige"/>
        <s v="Neoma Murray"/>
        <s v="George Zrebassa"/>
        <s v="Bobby Elias"/>
        <s v="Robert Marley"/>
        <s v="Fred Chung"/>
        <s v="Toby Carlisle"/>
        <s v="Shahid Collister"/>
        <s v="Anthony Rawles"/>
        <s v="Speros Goranitis"/>
        <s v="John Stevenson"/>
        <s v="Dan Campbell"/>
        <s v="Anne McFarland"/>
        <s v="Don Jones"/>
        <s v="Michelle Arnett"/>
        <s v="Jill Fjeld"/>
        <s v="Rose O'Brian"/>
        <s v="Bill Overfelt"/>
        <s v="Christine Phan"/>
        <s v="Pamela Coakley"/>
        <s v="Jack O'Briant"/>
        <s v="Claudia Bergmann"/>
        <s v="Thea Hudgings"/>
        <s v="Scott Cohen"/>
        <s v="David Bremer"/>
        <s v="Susan Pistek"/>
        <s v="Justin Deggeller"/>
        <s v="Edward Becker"/>
        <s v="Zuschuss Carroll"/>
        <s v="Thea Hendricks"/>
        <s v="Frank Merwin"/>
        <s v="Eugene Moren"/>
        <s v="Maureen Gastineau"/>
        <s v="Allen Rosenblatt"/>
        <s v="Beth Thompson"/>
        <s v="Jeremy Lonsdale"/>
        <s v="Denny Joy"/>
        <s v="Ivan Liston"/>
        <s v="George Ashbrook"/>
        <s v="Frank Olsen"/>
        <s v="Christy Brittain"/>
        <s v="Aaron Smayling"/>
        <s v="David Flashing"/>
        <s v="Greg Matthias"/>
        <s v="Mark Hamilton"/>
        <s v="Stefania Perrino"/>
        <s v="Deanra Eno"/>
        <s v="Tamara Manning"/>
        <s v="Stefanie Holloman"/>
        <s v="Sylvia Foulston"/>
        <s v="Chris McAfee"/>
        <s v="Valerie Dominguez"/>
        <s v="Pauline Johnson"/>
        <s v="Lisa DeCherney"/>
        <s v="Alan Schoenberger"/>
        <s v="Barry Gonzalez"/>
        <s v="Olvera Toch"/>
        <s v="Tom Stivers"/>
        <s v="Joe Kamberova"/>
        <s v="Rob Lucas"/>
        <s v="Amy Hunt"/>
        <s v="Mitch Webber"/>
        <s v="Edward Nazzal"/>
        <s v="Eleni McCrary"/>
        <s v="Neil Ducich"/>
        <s v="Alejandro Grove"/>
        <s v="Brian Dahlen"/>
        <s v="Rick Reed"/>
        <s v="Gary McGarr"/>
        <s v="Craig Leslie"/>
        <s v="Anna Andreadi"/>
        <s v="Dave Brooks"/>
        <s v="Karen Carlisle"/>
        <s v="Erin Smith"/>
        <s v="Frank Preis"/>
        <s v="Daniel Lacy"/>
        <s v="Brian Stugart"/>
        <s v="Sandra Glassco"/>
        <s v="Dean Katz"/>
        <s v="Valerie Mitchum"/>
        <s v="Ed Braxton"/>
        <s v="Toby Braunhardt"/>
        <s v="Pauline Webber"/>
        <s v="Karen Bern"/>
        <s v="Tanja Norvell"/>
        <s v="Ben Ferrer"/>
        <s v="Julia Barnett"/>
        <s v="Philip Fox"/>
        <s v="James Galang"/>
        <s v="Randy Ferguson"/>
        <s v="Roland Schwarz"/>
        <s v="Ken Heidel"/>
        <s v="Shahid Shariari"/>
        <s v="Nicole Hansen"/>
        <s v="Cynthia Arntzen"/>
        <s v="Craig Molinari"/>
        <s v="Amy Cox"/>
        <s v="Matt Collister"/>
        <s v="Shaun Weien"/>
        <s v="Naresj Patel"/>
        <s v="Ruben Ausman"/>
        <s v="Victoria Wilson"/>
        <s v="Troy Staebel"/>
        <s v="Corey Catlett"/>
        <s v="Lena Radford"/>
        <s v="Eugene Barchas"/>
        <s v="Ralph Arnett"/>
        <s v="Eileen Kiefer"/>
        <s v="Lauren Leatherbury"/>
        <s v="Anthony Johnson"/>
        <s v="Christina VanderZanden"/>
        <s v="Sara Luxemburg"/>
        <s v="Shaun Chance"/>
        <s v="Matt Hagelstein"/>
        <s v="Paul Knutson"/>
        <s v="Christine Kargatis"/>
        <s v="Kristina Nunn"/>
        <s v="Ricardo Sperren"/>
        <s v="Cathy Hwang"/>
        <s v="Trudy Glocke"/>
        <s v="John Lucas"/>
        <s v="Ben Peterman"/>
        <s v="Mike Pelletier"/>
        <s v="Arthur Wiediger"/>
        <s v="Steven Cartwright"/>
        <s v="Rob Williams"/>
        <s v="Brendan Sweed"/>
        <s v="Laurel Beltran"/>
        <s v="Bill Tyler"/>
        <s v="Phillip Flathmann"/>
        <s v="Giulietta Dortch"/>
        <s v="Gene Hale"/>
        <s v="Matthew Grinstein"/>
        <s v="Daniel Raglin"/>
        <s v="Dave Hallsten"/>
        <s v="Maribeth Dona"/>
        <s v="Kean Nguyen"/>
        <s v="Hunter Lopez"/>
        <s v="Paul MacIntyre"/>
        <s v="Muhammed Yedwab"/>
        <s v="Rob Dowd"/>
        <s v="Ed Jacobs"/>
        <s v="Rick Bensley"/>
        <s v="Filia McAdams"/>
        <s v="Emily Burns"/>
        <s v="Sheri Gordon"/>
        <s v="Michael Kennedy"/>
        <s v="Jennifer Patt"/>
        <s v="Jas O'Carroll"/>
        <s v="Katherine Hughes"/>
        <s v="Barry FranzÃ¶sisch"/>
        <s v="Janet Molinari"/>
        <s v="Chhattisgarh Rosenberg"/>
        <s v="Adam Shillingsburg"/>
        <s v="Arthur Gainer"/>
        <s v="Benjamin Patterson"/>
        <s v="Toby Gnade"/>
        <s v="Ken Black"/>
        <s v="Tamara Dahlen"/>
        <s v="Philisse Overcash"/>
        <s v="Pauline Chand"/>
        <s v="Gary Hansen"/>
        <s v="Nora Pelletier"/>
        <s v="Cassandra Brandow"/>
        <s v="Brian Thompson"/>
        <s v="Grant Thornton"/>
        <s v="Craig Carroll"/>
        <s v="Becky Pak"/>
        <s v="Marc Crier"/>
        <s v="Gary Zandusky"/>
        <s v="Dave Poirier"/>
        <s v="Kean Takahito"/>
        <s v="Dennis Kane"/>
        <s v="Cari Sayre"/>
        <s v="Julia West"/>
        <s v="Alan Haines"/>
        <s v="Doug Bickford"/>
        <s v="Stephanie Ulpright"/>
        <s v="Erica Bern"/>
        <s v="Sean O'Donnell"/>
        <s v="Emily Phan"/>
        <s v="Stuart Van"/>
        <s v="Shahid Hopkins"/>
        <s v="Nora Paige"/>
        <s v="Craig Carreira"/>
        <s v="Nicole Fjeld"/>
        <s v="Daniel Byrd"/>
        <s v="Brian Moss"/>
        <s v="Trudy Schmidt"/>
        <s v="Christina Anderson"/>
        <s v="Kunst Miller"/>
        <s v="Janet Martin"/>
        <s v="Seth Vernon"/>
        <s v="Mike Caudle"/>
        <s v="Eva Jacobs"/>
        <s v="Julie Kriz"/>
        <s v="Dianna Vittorini"/>
        <s v="Dan Reichenbach"/>
        <s v="Mark Packer"/>
        <s v="William Brown"/>
        <s v="Bradley Talbott"/>
        <s v="Mike Gockenbach"/>
        <s v="Dean Braden"/>
        <s v="Neola Schneider"/>
        <s v="Jane Waco"/>
        <s v="David Philippe"/>
        <s v="Liz Thompson"/>
        <s v="Scott Williamson"/>
        <s v="Elpida Rittenbach"/>
        <s v="Carol Triggs"/>
        <s v="Cynthia Delaney"/>
        <s v="Darren Budd"/>
        <s v="Liz Carlisle"/>
        <s v="Mike Vittorini"/>
        <s v="Ruben Dartt"/>
        <s v="Katherine Ducich"/>
        <s v="Dana Kaydos"/>
        <s v="Sarah Bern"/>
        <s v="Cynthia Voltz"/>
        <s v="Linda Southworth"/>
        <s v="Brad Eason"/>
        <s v="Justin Hirsh"/>
        <s v="Brooke Gillingham"/>
        <s v="Stewart Visinsky"/>
        <s v="Jim Karlsson"/>
        <s v="Arthur Prichep"/>
        <s v="Duane Noonan"/>
        <s v="Jay Fein"/>
        <s v="Adam Hart"/>
        <s v="Nick Zandusky"/>
        <s v="Maxwell Schwartz"/>
        <s v="Maureen Gnade"/>
        <s v="Katharine Harms"/>
        <s v="Maris LaWare"/>
        <s v="Ralph Kennedy"/>
        <s v="Dorothy Badders"/>
        <s v="Patrick Jones"/>
        <s v="Justin MacKendrick"/>
        <s v="Gary Mitchum"/>
        <s v="Zuschuss Donatelli"/>
        <s v="Steve Carroll"/>
        <s v="Evan Bailliet"/>
        <s v="Ben Wallace"/>
        <s v="Michelle Ellison"/>
        <s v="Maribeth Yedwab"/>
        <s v="Matt Abelman"/>
        <s v="Fred Harton"/>
        <s v="Jessica Myrick"/>
        <s v="Kelly Lampkin"/>
        <s v="Michael Grace"/>
        <s v="Dario Medina"/>
        <s v="Lisa Ryan"/>
        <s v="Dave Kipp"/>
        <s v="Jenna Caffey"/>
        <s v="Jill Stevenson"/>
        <s v="Bruce Stewart"/>
        <s v="Marc Harrigan"/>
        <s v="Alan Hwang"/>
        <s v="Don Miller"/>
        <s v="Jeremy Ellison"/>
        <s v="Thomas Brumley"/>
        <s v="Mick Crebagga"/>
        <s v="Victoria Brennan"/>
        <s v="Liz Willingham"/>
        <s v="Troy Blackwell"/>
        <s v="Janet Lee"/>
        <s v="Shirley Jackson"/>
        <s v="Eugene Hildebrand"/>
        <s v="Christopher Schild"/>
        <s v="Claire Gute"/>
        <s v="Maya Herman"/>
        <s v="Noah Childs"/>
        <s v="Mick Hernandez"/>
        <s v="Richard Bierner"/>
        <s v="Mary O'Rourke"/>
        <s v="Sanjit Jacobs"/>
        <s v="Ken Dana"/>
        <s v="Justin Ritter"/>
        <s v="Steve Chapman"/>
        <s v="John Castell"/>
        <s v="Michelle Huthwaite"/>
        <s v="Ritsa Hightower"/>
        <s v="Nat Carroll"/>
        <s v="John Grady"/>
        <s v="Jeremy Pistek"/>
        <s v="Roy Phan"/>
        <s v="Theone Pippenger"/>
        <s v="Alyssa Crouse"/>
        <s v="Robert Dilbeck"/>
        <s v="Benjamin Farhat"/>
        <s v="Hallie Redmond"/>
        <s v="Cindy Chapman"/>
        <s v="Keith Herrera"/>
        <s v="Becky Castell"/>
        <s v="Chad McGuire"/>
        <s v="Bruce Degenhardt"/>
        <s v="Matt Connell"/>
        <s v="Helen Andreada"/>
        <s v="Aaron Hawkins"/>
        <s v="Michelle Moray"/>
        <s v="Trudy Brown"/>
        <s v="Tony Sayre"/>
        <s v="Art Ferguson"/>
        <s v="Dorris liebe"/>
        <s v="Randy Bradley"/>
        <s v="Tracy Poddar"/>
        <s v="Sonia Cooley"/>
        <s v="Liz MacKendrick"/>
        <s v="Chris Selesnick"/>
        <s v="Darren Koutras"/>
        <s v="Benjamin Venier"/>
        <s v="Laurel Elliston"/>
        <s v="Lena Hernandez"/>
        <s v="Ashley Jarboe"/>
        <s v="Beth Paige"/>
        <s v="Chris Cortes"/>
        <s v="Sam Zeldin"/>
        <s v="Vicky Freymann"/>
        <s v="Tim Brockman"/>
        <s v="Magdelene Morse"/>
        <s v="Odella Nelson"/>
        <s v="Gene McClure"/>
        <s v="Joseph Airdo"/>
        <s v="Chad Cunningham"/>
        <s v="Mick Brown"/>
        <s v="Ted Trevino"/>
        <s v="Russell D'Ascenzo"/>
        <s v="David Smith"/>
        <s v="Craig Yedwab"/>
        <s v="Christine Sundaresam"/>
        <s v="Luke Schmidt"/>
        <s v="Patrick O'Donnell"/>
        <s v="Peter BÃ¼hler"/>
        <s v="Tracy Zic"/>
        <s v="Vivek Sundaresam"/>
        <s v="Kalyca Meade"/>
        <s v="Joy Smith"/>
        <s v="Erin Ashbrook"/>
        <s v="Katrina Edelman"/>
        <s v="Katherine Nockton"/>
        <s v="Frank Hawley"/>
        <s v="Theresa Swint"/>
        <s v="Patrick Gardner"/>
        <s v="Bill Stewart"/>
        <s v="Jim Radford"/>
        <s v="Tracy Hopkins"/>
        <s v="Evan Henry"/>
        <s v="Carlos Soltero"/>
        <s v="Bart Pistole"/>
        <s v="Deirdre Greer"/>
        <s v="Nat Gilpin"/>
        <s v="Henry Goldwyn"/>
        <s v="Steven Ward"/>
        <s v="Sam Craven"/>
        <s v="Michael Nguyen"/>
        <s v="Laurel Workman"/>
        <s v="Jay Kimmel"/>
        <s v="Eric Murdock"/>
        <s v="Logan Currie"/>
        <s v="Candace McMahon"/>
        <s v="Mike Kennedy"/>
        <s v="Patrick Ryan"/>
        <s v="Parhena Norris"/>
        <s v="Valerie Takahito"/>
        <s v="Jason Gross"/>
        <s v="Barry Pond"/>
        <s v="Cindy Schnelling"/>
        <s v="Andy Gerbode"/>
        <s v="Corey-Lock"/>
        <s v="Annie Zypern"/>
        <s v="Herbert Flentye"/>
        <s v="Stewart Carmichael"/>
        <s v="Susan Vittorini"/>
        <s v="Maureen Fritzler"/>
        <s v="Tony Molinari"/>
        <s v="Raymond Messe"/>
        <s v="Emily Grady"/>
        <s v="Ross Baird"/>
        <s v="Thomas Thornton"/>
        <s v="Steve Nguyen"/>
        <s v="Denny Blanton"/>
        <s v="Eric Barreto"/>
        <s v="Alex Russell"/>
        <s v="Roland Fjeld"/>
        <s v="Chuck Clark"/>
        <s v="Sean Wendt"/>
        <s v="Andrew Gjertsen"/>
        <s v="Michelle Tran"/>
        <s v="Cathy Armstrong"/>
        <s v="Paul Van Hugh"/>
        <s v="Lindsay Shagiari"/>
        <s v="Ryan Akin"/>
        <s v="Henry MacAllister"/>
        <s v="Nick Radford"/>
        <s v="Paul Gonzalez"/>
        <s v="Bryan Spruell"/>
        <s v="Allen Armold"/>
        <s v="Eudokia Martin"/>
        <s v="Chloris Kastensmidt"/>
        <s v="Maurice Satty"/>
        <s v="Michael Chen"/>
        <s v="Dan Lawera"/>
        <s v="Dorothy Wardle"/>
        <s v="Julie Prescott"/>
        <s v="Joni Blumstein"/>
        <s v="Cari Schnelling"/>
        <s v="Karl Braun"/>
        <s v="Alejandro Ballentine"/>
        <s v="Aimee Bixby"/>
        <s v="Andrew Allen"/>
        <s v="Marina Lichtenstein"/>
        <s v="Nathan Gelder"/>
        <s v="Bryan Mills"/>
        <s v="James Lanier"/>
        <s v="Juliana Krohn"/>
        <s v="Philip Brown"/>
        <s v="Sibella Parks"/>
        <s v="Noel Staavos"/>
        <s v="Bradley Nguyen"/>
        <s v="Toby Swindell"/>
        <s v="Jesus Ocampo"/>
        <s v="Liz Pelletier"/>
        <s v="Carlos Meador"/>
        <s v="Astrea Jones"/>
        <s v="Matthew Clasen"/>
        <s v="Debra Catini"/>
        <s v="Frank Gastineau"/>
        <s v="Catherine Glotzbach"/>
        <s v="Charlotte Melton"/>
        <s v="Frank Atkinson"/>
        <s v="Cyra Reiten"/>
        <s v="Anne Pryor"/>
        <s v="Rob Haberlin"/>
        <s v="Dennis Bolton"/>
        <s v="Susan MacKendrick"/>
        <s v="Damala Kotsonis"/>
        <s v="Sally Hughsby"/>
        <s v="Craig Reiter"/>
        <s v="Ross DeVincentis"/>
        <s v="Elizabeth Moffitt"/>
        <s v="Jamie Frazer"/>
        <s v="Tony Chapman"/>
        <s v="Duane Huffman"/>
        <s v="Max Engle"/>
        <s v="David Kendrick"/>
        <s v="Max Ludwig"/>
        <s v="Maria Bertelson"/>
        <s v="Greg Guthrie"/>
        <s v="Pamela Stobb"/>
        <s v="Erica Hernandez"/>
        <s v="Denise Leinenbach"/>
        <s v="Helen Abelman"/>
        <s v="Kimberly Carter"/>
        <s v="Fred McMath"/>
        <s v="Tracy Collins"/>
        <s v="Jennifer Braxton"/>
        <s v="Victoria Pisteka"/>
        <s v="Angele Hood"/>
        <s v="Jim Mitchum"/>
        <s v="Roy FranzÃ¶sisch"/>
        <s v="Nona Balk"/>
        <s v="Tiffany House"/>
        <s v="Adrian Hane"/>
        <s v="Giulietta Weimer"/>
        <s v="Denny Ordway"/>
        <s v="Maria Zettner"/>
        <s v="Ivan Gibson"/>
        <s v="Rachel Payne"/>
        <s v="Darren Powers"/>
        <s v="Skye Norling"/>
        <s v="Delfina Latchford"/>
        <s v="Christine Abelman"/>
        <s v="Mark Van Huff"/>
        <s v="Paul Stevenson"/>
        <s v="Tom Ashbrook"/>
        <s v="Brad Thomas"/>
        <s v="Matt Collins"/>
        <s v="Bobby Trafton"/>
        <s v="Art Foster"/>
        <s v="Mathew Reese"/>
        <s v="Barry Blumstein"/>
        <s v="Phillina Ober"/>
        <s v="Aaron Bergman"/>
        <s v="Clytie Kelty"/>
        <s v="Chad Sievert"/>
        <s v="Lena Cacioppo"/>
        <s v="Pete Armstrong"/>
        <s v="Bruce Geld"/>
        <s v="Logan Haushalter"/>
        <s v="Jim Sink"/>
        <s v="Xylona Preis"/>
        <s v="Guy Armstrong"/>
        <s v="Vivek Grady"/>
        <s v="Roy Collins"/>
        <s v="Erica Hackney"/>
        <s v="Barry Weirich"/>
        <s v="Tim Taslimi"/>
        <s v="Doug Jacobs"/>
        <s v="Ted Butterfield"/>
        <s v="David Wiener"/>
        <s v="Sarah Jordon"/>
        <s v="Barbara Fisher"/>
        <s v="Beth Fritzler"/>
        <s v="Brian DeCherney"/>
        <s v="Jennifer Jackson"/>
        <s v="Alan Barnes"/>
        <s v="Todd Boyes"/>
        <s v="Barry Franz"/>
        <s v="Jonathan Howell"/>
        <s v="MaryBeth Skach"/>
        <s v="Joni Wasserman"/>
        <s v="Carl Weiss"/>
        <s v="Evan Minnotte"/>
        <s v="Julie Creighton"/>
        <s v="Jeremy Farry"/>
        <s v="Sung Shariari"/>
        <s v="Corey Roper"/>
        <s v="Chuck Sachs"/>
        <s v="Kelly Andreada"/>
        <s v="Charles Sheldon"/>
        <s v="Neil Knudson"/>
        <s v="Carlos Daly"/>
        <s v="Lynn Smith"/>
        <s v="Stephanie Phelps"/>
        <s v="Shirley Schmidt"/>
        <s v="Toby Ritter"/>
        <s v="Ryan Crowe"/>
        <s v="Roger Barcio"/>
        <s v="Harry Greene"/>
        <s v="Larry Hughes"/>
        <s v="Neil FranzÃ¶sisch"/>
        <s v="Bill Eplett"/>
        <s v="Ann Steele"/>
        <s v="Roger Demir"/>
        <s v="Jason Klamczynski"/>
        <s v="Cyma Kinney"/>
        <s v="Sandra Flanagan"/>
        <s v="Joni Sundaresam"/>
        <s v="Meg O'Connel"/>
        <s v="Erin Creighton"/>
        <s v="Lori Olson"/>
        <s v="Darrin Sayre"/>
        <s v="George Bell"/>
        <s v="Mark Haberlin"/>
        <s v="Bryan Davis"/>
        <s v="Alice McCarthy"/>
        <s v="Erica Smith"/>
        <s v="Jennifer Ferguson"/>
        <s v="Richard Eichhorn"/>
        <s v="Melanie Seite"/>
        <s v="Sung Chung"/>
        <s v="Brian Derr"/>
        <s v="Brendan Murry"/>
        <s v="Scot Wooten"/>
        <s v="Clay Rozendal"/>
        <s v="Aleksandra Gannaway"/>
        <s v="John Huston"/>
        <s v="Monica Federle"/>
        <s v="Julia Dunbar"/>
        <s v="Jason Fortune-"/>
        <s v="Berenike Kampe"/>
        <s v="Kelly Williams"/>
        <s v="Vivek Gonzalez"/>
        <s v="Muhammed MacIntyre"/>
        <s v="Sarah Foster"/>
        <s v="Larry Tron"/>
        <s v="Anna Chung"/>
        <s v="Sonia Sunley"/>
        <s v="Rob Beeghly"/>
        <s v="Lycoris Saunders"/>
        <s v="Harold Pawlan"/>
        <s v="Carol Darley"/>
        <s v="Harold Engle"/>
        <s v="Joy Bell-"/>
        <s v="Alex Grayson"/>
        <s v="Brad Norvell"/>
        <s v="Heather Jas"/>
        <s v="Anthony O'Donnell"/>
        <s v="Erin Mull"/>
        <s v="Stuart Calhoun"/>
        <s v="Michael Granlund"/>
        <s v="Duane Benoit"/>
        <s v="Brendan Dodson"/>
        <s v="Ann Chong"/>
        <s v="Nicole Brennan"/>
        <s v="Alan Shonely"/>
        <s v="Shui Tom"/>
        <s v="Joy Daniels"/>
        <s v="Vivian Mathis"/>
        <s v="Thomas Boland"/>
        <s v="Michael Dominguez"/>
        <s v="Carl Ludwig"/>
        <s v="Sally Knutson"/>
        <s v="Joel Jenkins"/>
        <s v="Katrina Bavinger"/>
        <s v="Nathan Cano"/>
        <s v="Anthony Garverick"/>
        <s v="Hilary Holden"/>
        <s v="Lisa Hazard"/>
        <s v="Sally Matthias"/>
        <s v="Nancy Lomonaco"/>
        <s v="Jill Matthias"/>
        <s v="Guy Phonely"/>
        <s v="Harold Dahlen"/>
        <s v="Khloe Miller"/>
        <s v="Eric Hoffmann"/>
        <s v="Saphhira Shifley"/>
        <s v="Pete Takahito"/>
        <s v="Andy Yotov"/>
        <s v="Andrew Roberts"/>
        <s v="Don Weiss"/>
        <s v="Ed Ludwig"/>
        <s v="Michael Stewart"/>
        <s v="Paul Lucas"/>
        <s v="Dorothy Dickinson"/>
        <s v="Doug O'Connell"/>
        <s v="Victor Preis"/>
        <s v="Roland Murray"/>
        <s v="Patrick Bzostek"/>
        <s v="Allen Goldenen"/>
        <s v="Phillip Breyer"/>
        <s v="Henia Zydlo"/>
        <s v="Ken Brennan"/>
        <s v="Guy Thornton"/>
        <s v="Michelle Lonsdale"/>
        <s v="Robert Barroso"/>
        <s v="Chuck Magee"/>
        <s v="Anemone Ratner"/>
        <s v="Michael Oakman"/>
        <s v="Karen Seio"/>
        <s v="Ricardo Emerson"/>
        <s v="Clay Cheatham"/>
        <s v="Fred Wasserman"/>
        <s v="Greg Hansen"/>
        <s v="Dianna Arnett"/>
        <s v="Alyssa Tate"/>
        <s v="Jennifer Halladay"/>
        <s v="Jack Lebron"/>
        <s v="Anthony Witt"/>
        <s v="Larry Blacks"/>
        <s v="Susan Gilcrest"/>
        <s v="Darrin Van Huff"/>
        <s v="Ann Blume"/>
        <s v="Carl Jackson"/>
        <s v="Bart Folk"/>
        <s v="Mitch Gastineau"/>
        <s v="Muhammed Lee"/>
        <s v="Jasper Cacioppo"/>
        <s v="Roy Skaria"/>
        <s v="Ralph Ritter"/>
        <s v="Bobby Odegard"/>
        <s v="Lela Donovan"/>
        <s v="Adrian Shami"/>
        <s v="Thais Sissman"/>
        <s v="Point-of-Care Devices" u="1"/>
      </sharedItems>
    </cacheField>
    <cacheField name="State" numFmtId="0">
      <sharedItems/>
    </cacheField>
    <cacheField name="Category" numFmtId="0">
      <sharedItems count="3">
        <s v="Diagnostic Imaging"/>
        <s v="AI-based Diagnostics"/>
        <s v="Point-of-Care Devices"/>
      </sharedItems>
    </cacheField>
    <cacheField name="Sub-Category" numFmtId="0">
      <sharedItems count="13">
        <s v="Optical Imaging"/>
        <s v="Advanced MRI"/>
        <s v="Thermalytix"/>
        <s v="AiSteth"/>
        <s v="Computed Tomography"/>
        <s v="Nuclear Imaging"/>
        <s v="Blood Gas Analyzers"/>
        <s v="EKG Monitors"/>
        <s v="Hemoglobin &amp; HbA1c Analyzers"/>
        <s v="MISSO Robotic System"/>
        <s v="SaMD"/>
        <s v="Pulse Oximeters"/>
        <s v="AIaMD"/>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3">
        <s v="Mar"/>
        <s v="Oct"/>
        <s v="Dec"/>
        <s v="Sep"/>
        <s v="Apr"/>
        <s v="Feb"/>
        <s v="May"/>
        <s v="Jul"/>
        <s v="Jan"/>
        <s v="Nov"/>
        <s v="Jun"/>
        <s v="Aug"/>
        <s v="Point-of-Care Devices" u="1"/>
      </sharedItems>
    </cacheField>
    <cacheField name="Year" numFmtId="0">
      <sharedItems containsSemiMixedTypes="0" containsString="0" containsNumber="1" containsInteger="1" minValue="2021" maxValue="2024" count="4">
        <n v="2021"/>
        <n v="2023"/>
        <n v="2024"/>
        <n v="2022"/>
      </sharedItems>
    </cacheField>
  </cacheFields>
  <extLst>
    <ext xmlns:x14="http://schemas.microsoft.com/office/spreadsheetml/2009/9/main" uri="{725AE2AE-9491-48be-B2B4-4EB974FC3084}">
      <x14:pivotCacheDefinition pivotCacheId="11449632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Sean Miller"/>
    <x v="0"/>
  </r>
  <r>
    <s v="Tamara Chand"/>
    <x v="1"/>
  </r>
  <r>
    <s v="Raymond Buch"/>
    <x v="2"/>
  </r>
  <r>
    <s v="Adrian Barton"/>
    <x v="1"/>
  </r>
  <r>
    <s v="Sanjit Chand"/>
    <x v="0"/>
  </r>
  <r>
    <s v="Bill Shonely"/>
    <x v="1"/>
  </r>
  <r>
    <s v="Sanjit Engle"/>
    <x v="1"/>
  </r>
  <r>
    <s v="Christopher Conant"/>
    <x v="1"/>
  </r>
  <r>
    <s v="Ken Lonsdale"/>
    <x v="0"/>
  </r>
  <r>
    <s v="Becky Martin"/>
    <x v="0"/>
  </r>
  <r>
    <s v="Tom Boeckenhauer"/>
    <x v="0"/>
  </r>
  <r>
    <s v="Martinez"/>
    <x v="3"/>
  </r>
  <r>
    <s v="Andy Reiter"/>
    <x v="2"/>
  </r>
  <r>
    <s v="Daniel Raglin"/>
    <x v="1"/>
  </r>
  <r>
    <s v="Edward Hooks"/>
    <x v="1"/>
  </r>
  <r>
    <s v="Harry Marie"/>
    <x v="3"/>
  </r>
  <r>
    <s v="Karen Daniels"/>
    <x v="1"/>
  </r>
  <r>
    <s v="Nick Crebassa"/>
    <x v="2"/>
  </r>
  <r>
    <s v="Keith Dawkins"/>
    <x v="3"/>
  </r>
  <r>
    <s v="John Murray"/>
    <x v="0"/>
  </r>
  <r>
    <s v="Dennis Pardue"/>
    <x v="1"/>
  </r>
  <r>
    <s v="Cindy Stewart"/>
    <x v="1"/>
  </r>
  <r>
    <s v="Max Jones"/>
    <x v="1"/>
  </r>
  <r>
    <s v="Tom Prescott"/>
    <x v="2"/>
  </r>
  <r>
    <s v="Quincy Jones"/>
    <x v="3"/>
  </r>
  <r>
    <s v="Patrick O'Brill"/>
    <x v="2"/>
  </r>
  <r>
    <s v="Adam Bellavance"/>
    <x v="1"/>
  </r>
  <r>
    <s v="Pete Kriz"/>
    <x v="2"/>
  </r>
  <r>
    <s v="Joseph Holt"/>
    <x v="3"/>
  </r>
  <r>
    <s v="Peter Fuller"/>
    <x v="3"/>
  </r>
  <r>
    <s v="Greg Maxwell"/>
    <x v="0"/>
  </r>
  <r>
    <s v="Cathy Prescott"/>
    <x v="2"/>
  </r>
  <r>
    <s v="Karen Ferguson"/>
    <x v="1"/>
  </r>
  <r>
    <s v="Greg Tran"/>
    <x v="0"/>
  </r>
  <r>
    <s v="Caroline Jumper"/>
    <x v="1"/>
  </r>
  <r>
    <s v="Nathan Mautz"/>
    <x v="0"/>
  </r>
  <r>
    <s v="Alex Avila"/>
    <x v="1"/>
  </r>
  <r>
    <s v="Shirley Daniels"/>
    <x v="3"/>
  </r>
  <r>
    <s v="Luke Weiss"/>
    <x v="0"/>
  </r>
  <r>
    <s v="Nora Preis"/>
    <x v="0"/>
  </r>
  <r>
    <s v="Laura Armstrong"/>
    <x v="1"/>
  </r>
  <r>
    <s v="Kristen Hastings"/>
    <x v="0"/>
  </r>
  <r>
    <s v="Maribeth Schnelling"/>
    <x v="1"/>
  </r>
  <r>
    <s v="Steven Roelle"/>
    <x v="2"/>
  </r>
  <r>
    <s v="Ellis Ballard"/>
    <x v="3"/>
  </r>
  <r>
    <s v="Penelope Sewall"/>
    <x v="2"/>
  </r>
  <r>
    <s v="Rick Huthwaite"/>
    <x v="1"/>
  </r>
  <r>
    <s v="Kelly Collister"/>
    <x v="1"/>
  </r>
  <r>
    <s v="Gary Hwang"/>
    <x v="0"/>
  </r>
  <r>
    <s v="Fred Hopkins"/>
    <x v="3"/>
  </r>
  <r>
    <s v="Tracy Blumstein"/>
    <x v="3"/>
  </r>
  <r>
    <s v="Katrina Willman"/>
    <x v="3"/>
  </r>
  <r>
    <s v="Sean Braxton"/>
    <x v="0"/>
  </r>
  <r>
    <s v="Bart Watters"/>
    <x v="2"/>
  </r>
  <r>
    <s v="Lena Creighton"/>
    <x v="3"/>
  </r>
  <r>
    <s v="Mark Cousins"/>
    <x v="1"/>
  </r>
  <r>
    <s v="Maria Etezadi"/>
    <x v="1"/>
  </r>
  <r>
    <s v="Alan Dominguez"/>
    <x v="2"/>
  </r>
  <r>
    <s v="Jim Epp"/>
    <x v="2"/>
  </r>
  <r>
    <s v="Sarah Brown"/>
    <x v="3"/>
  </r>
  <r>
    <s v="Bradley Drucker"/>
    <x v="2"/>
  </r>
  <r>
    <s v="Yoseph Carroll"/>
    <x v="0"/>
  </r>
  <r>
    <s v="Scot Coram"/>
    <x v="1"/>
  </r>
  <r>
    <s v="Resi PÃ¶lking"/>
    <x v="0"/>
  </r>
  <r>
    <s v="Sean Christensen"/>
    <x v="3"/>
  </r>
  <r>
    <s v="Caroline Jumper"/>
    <x v="2"/>
  </r>
  <r>
    <s v="Darrin Martin"/>
    <x v="0"/>
  </r>
  <r>
    <s v="Todd Sumrall"/>
    <x v="3"/>
  </r>
  <r>
    <s v="Ionia McGrath"/>
    <x v="1"/>
  </r>
  <r>
    <s v="Natalie Webber"/>
    <x v="3"/>
  </r>
  <r>
    <s v="Yana Sorensen"/>
    <x v="2"/>
  </r>
  <r>
    <s v="Sue Ann Reed"/>
    <x v="0"/>
  </r>
  <r>
    <s v="Mitch Willingham"/>
    <x v="0"/>
  </r>
  <r>
    <s v="Denise Monton"/>
    <x v="2"/>
  </r>
  <r>
    <s v="Alejandro Savely"/>
    <x v="1"/>
  </r>
  <r>
    <s v="Lindsay Castell"/>
    <x v="3"/>
  </r>
  <r>
    <s v="Annie Thurman"/>
    <x v="3"/>
  </r>
  <r>
    <s v="John Lee"/>
    <x v="0"/>
  </r>
  <r>
    <s v="Emily Ducich"/>
    <x v="3"/>
  </r>
  <r>
    <s v="Karen Ferguson"/>
    <x v="2"/>
  </r>
  <r>
    <s v="Grace Kelly"/>
    <x v="1"/>
  </r>
  <r>
    <s v="Maria Etezadi"/>
    <x v="0"/>
  </r>
  <r>
    <s v="Bill Donatelli"/>
    <x v="3"/>
  </r>
  <r>
    <s v="Joe Elijah"/>
    <x v="1"/>
  </r>
  <r>
    <s v="Sharelle Roach"/>
    <x v="2"/>
  </r>
  <r>
    <s v="Clay Ludtke"/>
    <x v="3"/>
  </r>
  <r>
    <s v="Pierre Wener"/>
    <x v="3"/>
  </r>
  <r>
    <s v="Rick Wilson"/>
    <x v="2"/>
  </r>
  <r>
    <s v="Joel Eaton"/>
    <x v="3"/>
  </r>
  <r>
    <s v="Meg Tillman"/>
    <x v="1"/>
  </r>
  <r>
    <s v="Helen Wasserman"/>
    <x v="2"/>
  </r>
  <r>
    <s v="Heather Kirkland"/>
    <x v="2"/>
  </r>
  <r>
    <s v="Harold Ryan"/>
    <x v="2"/>
  </r>
  <r>
    <s v="Linda Cazamias"/>
    <x v="1"/>
  </r>
  <r>
    <s v="Anna Gayman"/>
    <x v="1"/>
  </r>
  <r>
    <s v="Jim Kriz"/>
    <x v="2"/>
  </r>
  <r>
    <s v="Paul Prost"/>
    <x v="0"/>
  </r>
  <r>
    <s v="Dean percer"/>
    <x v="3"/>
  </r>
  <r>
    <s v="Rick Hansen"/>
    <x v="3"/>
  </r>
  <r>
    <s v="Corinna Mitchell"/>
    <x v="1"/>
  </r>
  <r>
    <s v="Anna HÃ¤berlin"/>
    <x v="1"/>
  </r>
  <r>
    <s v="Peter McVee"/>
    <x v="3"/>
  </r>
  <r>
    <s v="Penelope Sewall"/>
    <x v="0"/>
  </r>
  <r>
    <s v="Thomas Seio"/>
    <x v="2"/>
  </r>
  <r>
    <s v="Luke Foster"/>
    <x v="0"/>
  </r>
  <r>
    <s v="Jonathan Doherty"/>
    <x v="1"/>
  </r>
  <r>
    <s v="Deborah Brumfield"/>
    <x v="1"/>
  </r>
  <r>
    <s v="Joseph Holt"/>
    <x v="0"/>
  </r>
  <r>
    <s v="Mary Zewe"/>
    <x v="0"/>
  </r>
  <r>
    <s v="Natalie Fritzler"/>
    <x v="3"/>
  </r>
  <r>
    <s v="Martinez"/>
    <x v="2"/>
  </r>
  <r>
    <s v="Tamara Willingham"/>
    <x v="3"/>
  </r>
  <r>
    <s v="Charles McCrossin"/>
    <x v="1"/>
  </r>
  <r>
    <s v="Liz Preis"/>
    <x v="2"/>
  </r>
  <r>
    <s v="Dianna Wilson"/>
    <x v="0"/>
  </r>
  <r>
    <s v="Hunter Glantz"/>
    <x v="0"/>
  </r>
  <r>
    <s v="Carol Adams"/>
    <x v="1"/>
  </r>
  <r>
    <s v="Russell Applegate"/>
    <x v="0"/>
  </r>
  <r>
    <s v="Ken Lonsdale"/>
    <x v="1"/>
  </r>
  <r>
    <s v="Justin Ellison"/>
    <x v="1"/>
  </r>
  <r>
    <s v="Natalie DeCherney"/>
    <x v="3"/>
  </r>
  <r>
    <s v="Frank Carlisle"/>
    <x v="1"/>
  </r>
  <r>
    <s v="Robert Waldorf"/>
    <x v="2"/>
  </r>
  <r>
    <s v="Charles Crestani"/>
    <x v="3"/>
  </r>
  <r>
    <s v="John Lee"/>
    <x v="2"/>
  </r>
  <r>
    <s v="John Murray"/>
    <x v="3"/>
  </r>
  <r>
    <s v="Jamie Kunitz"/>
    <x v="3"/>
  </r>
  <r>
    <s v="Sample Company A"/>
    <x v="0"/>
  </r>
  <r>
    <s v="Irene Maddox"/>
    <x v="0"/>
  </r>
  <r>
    <s v="Clay Ludtke"/>
    <x v="2"/>
  </r>
  <r>
    <s v="Suzanne McNair"/>
    <x v="0"/>
  </r>
  <r>
    <s v="John Dryer"/>
    <x v="3"/>
  </r>
  <r>
    <s v="Dionis Lloyd"/>
    <x v="2"/>
  </r>
  <r>
    <s v="Kean Thornton"/>
    <x v="0"/>
  </r>
  <r>
    <s v="Jack Garza"/>
    <x v="0"/>
  </r>
  <r>
    <s v="Maribeth Schnelling"/>
    <x v="3"/>
  </r>
  <r>
    <s v="Brenda Bowman"/>
    <x v="2"/>
  </r>
  <r>
    <s v="Anthony Jacobs"/>
    <x v="0"/>
  </r>
  <r>
    <s v="Tonja Turnell"/>
    <x v="3"/>
  </r>
  <r>
    <s v="Brosina Hoffman"/>
    <x v="0"/>
  </r>
  <r>
    <s v="Giulietta Baptist"/>
    <x v="3"/>
  </r>
  <r>
    <s v="Katherine Murray"/>
    <x v="0"/>
  </r>
  <r>
    <s v="Lindsay Williams"/>
    <x v="1"/>
  </r>
  <r>
    <s v="Sung Pak"/>
    <x v="1"/>
  </r>
  <r>
    <s v="Arianne Irving"/>
    <x v="0"/>
  </r>
  <r>
    <s v="Rick Duston"/>
    <x v="0"/>
  </r>
  <r>
    <s v="Michael Moore"/>
    <x v="1"/>
  </r>
  <r>
    <s v="Michael Paige"/>
    <x v="1"/>
  </r>
  <r>
    <s v="Neoma Murray"/>
    <x v="1"/>
  </r>
  <r>
    <s v="George Zrebassa"/>
    <x v="2"/>
  </r>
  <r>
    <s v="Bobby Elias"/>
    <x v="1"/>
  </r>
  <r>
    <s v="Robert Marley"/>
    <x v="3"/>
  </r>
  <r>
    <s v="Fred Chung"/>
    <x v="2"/>
  </r>
  <r>
    <s v="Toby Carlisle"/>
    <x v="0"/>
  </r>
  <r>
    <s v="Shahid Collister"/>
    <x v="2"/>
  </r>
  <r>
    <s v="Anthony Rawles"/>
    <x v="2"/>
  </r>
  <r>
    <s v="Speros Goranitis"/>
    <x v="3"/>
  </r>
  <r>
    <s v="John Stevenson"/>
    <x v="3"/>
  </r>
  <r>
    <s v="Dan Campbell"/>
    <x v="2"/>
  </r>
  <r>
    <s v="Anne McFarland"/>
    <x v="0"/>
  </r>
  <r>
    <s v="Don Jones"/>
    <x v="1"/>
  </r>
  <r>
    <s v="Michelle Arnett"/>
    <x v="1"/>
  </r>
  <r>
    <s v="Jill Fjeld"/>
    <x v="1"/>
  </r>
  <r>
    <s v="Rose O'Brian"/>
    <x v="3"/>
  </r>
  <r>
    <s v="Bill Overfelt"/>
    <x v="1"/>
  </r>
  <r>
    <s v="Nora Preis"/>
    <x v="1"/>
  </r>
  <r>
    <s v="Christine Phan"/>
    <x v="0"/>
  </r>
  <r>
    <s v="Pamela Coakley"/>
    <x v="0"/>
  </r>
  <r>
    <s v="Brenda Bowman"/>
    <x v="1"/>
  </r>
  <r>
    <s v="Jack O'Briant"/>
    <x v="1"/>
  </r>
  <r>
    <s v="Claudia Bergmann"/>
    <x v="1"/>
  </r>
  <r>
    <s v="Thea Hudgings"/>
    <x v="1"/>
  </r>
  <r>
    <s v="Scott Cohen"/>
    <x v="3"/>
  </r>
  <r>
    <s v="David Bremer"/>
    <x v="3"/>
  </r>
  <r>
    <s v="Susan Pistek"/>
    <x v="1"/>
  </r>
  <r>
    <s v="Justin Deggeller"/>
    <x v="2"/>
  </r>
  <r>
    <s v="Edward Becker"/>
    <x v="3"/>
  </r>
  <r>
    <s v="Zuschuss Carroll"/>
    <x v="3"/>
  </r>
  <r>
    <s v="Thea Hendricks"/>
    <x v="0"/>
  </r>
  <r>
    <s v="Frank Merwin"/>
    <x v="1"/>
  </r>
  <r>
    <s v="Eugene Moren"/>
    <x v="1"/>
  </r>
  <r>
    <s v="Maureen Gastineau"/>
    <x v="2"/>
  </r>
  <r>
    <s v="Allen Rosenblatt"/>
    <x v="2"/>
  </r>
  <r>
    <s v="Justin Deggeller"/>
    <x v="3"/>
  </r>
  <r>
    <s v="Beth Thompson"/>
    <x v="0"/>
  </r>
  <r>
    <s v="Clay Ludtke"/>
    <x v="0"/>
  </r>
  <r>
    <s v="Jeremy Lonsdale"/>
    <x v="2"/>
  </r>
  <r>
    <s v="Denny Joy"/>
    <x v="1"/>
  </r>
  <r>
    <s v="Ivan Liston"/>
    <x v="2"/>
  </r>
  <r>
    <s v="George Ashbrook"/>
    <x v="3"/>
  </r>
  <r>
    <s v="Frank Olsen"/>
    <x v="0"/>
  </r>
  <r>
    <s v="Christy Brittain"/>
    <x v="1"/>
  </r>
  <r>
    <s v="Aaron Smayling"/>
    <x v="2"/>
  </r>
  <r>
    <s v="David Flashing"/>
    <x v="1"/>
  </r>
  <r>
    <s v="Greg Matthias"/>
    <x v="0"/>
  </r>
  <r>
    <s v="Mark Hamilton"/>
    <x v="1"/>
  </r>
  <r>
    <s v="Stefania Perrino"/>
    <x v="1"/>
  </r>
  <r>
    <s v="Deanra Eno"/>
    <x v="3"/>
  </r>
  <r>
    <s v="Tamara Manning"/>
    <x v="3"/>
  </r>
  <r>
    <s v="Stefanie Holloman"/>
    <x v="0"/>
  </r>
  <r>
    <s v="Sylvia Foulston"/>
    <x v="1"/>
  </r>
  <r>
    <s v="Chris McAfee"/>
    <x v="1"/>
  </r>
  <r>
    <s v="Valerie Dominguez"/>
    <x v="3"/>
  </r>
  <r>
    <s v="Pauline Johnson"/>
    <x v="2"/>
  </r>
  <r>
    <s v="Lisa DeCherney"/>
    <x v="0"/>
  </r>
  <r>
    <s v="Alan Schoenberger"/>
    <x v="0"/>
  </r>
  <r>
    <s v="Greg Tran"/>
    <x v="3"/>
  </r>
  <r>
    <s v="Barry Gonzalez"/>
    <x v="3"/>
  </r>
  <r>
    <s v="Olvera Toch"/>
    <x v="1"/>
  </r>
  <r>
    <s v="Tom Stivers"/>
    <x v="0"/>
  </r>
  <r>
    <s v="Zuschuss Carroll"/>
    <x v="1"/>
  </r>
  <r>
    <s v="Joe Kamberova"/>
    <x v="1"/>
  </r>
  <r>
    <s v="Rob Lucas"/>
    <x v="1"/>
  </r>
  <r>
    <s v="Amy Hunt"/>
    <x v="3"/>
  </r>
  <r>
    <s v="Fred Chung"/>
    <x v="1"/>
  </r>
  <r>
    <s v="John Stevenson"/>
    <x v="1"/>
  </r>
  <r>
    <s v="Mitch Webber"/>
    <x v="0"/>
  </r>
  <r>
    <s v="Edward Nazzal"/>
    <x v="1"/>
  </r>
  <r>
    <s v="Eleni McCrary"/>
    <x v="3"/>
  </r>
  <r>
    <s v="Neil Ducich"/>
    <x v="2"/>
  </r>
  <r>
    <s v="Christine Phan"/>
    <x v="3"/>
  </r>
  <r>
    <s v="Alejandro Grove"/>
    <x v="1"/>
  </r>
  <r>
    <s v="Sanjit Engle"/>
    <x v="2"/>
  </r>
  <r>
    <s v="Brian Dahlen"/>
    <x v="0"/>
  </r>
  <r>
    <s v="Rick Reed"/>
    <x v="0"/>
  </r>
  <r>
    <s v="Ivan Liston"/>
    <x v="3"/>
  </r>
  <r>
    <s v="Gary McGarr"/>
    <x v="0"/>
  </r>
  <r>
    <s v="Craig Leslie"/>
    <x v="1"/>
  </r>
  <r>
    <s v="Anna Andreadi"/>
    <x v="3"/>
  </r>
  <r>
    <s v="Dave Brooks"/>
    <x v="0"/>
  </r>
  <r>
    <s v="Karen Carlisle"/>
    <x v="1"/>
  </r>
  <r>
    <s v="Erin Smith"/>
    <x v="2"/>
  </r>
  <r>
    <s v="Frank Preis"/>
    <x v="1"/>
  </r>
  <r>
    <s v="Daniel Lacy"/>
    <x v="0"/>
  </r>
  <r>
    <s v="Zuschuss Carroll"/>
    <x v="0"/>
  </r>
  <r>
    <s v="Brian Stugart"/>
    <x v="1"/>
  </r>
  <r>
    <s v="Sandra Glassco"/>
    <x v="3"/>
  </r>
  <r>
    <s v="Dean Katz"/>
    <x v="2"/>
  </r>
  <r>
    <s v="Valerie Mitchum"/>
    <x v="1"/>
  </r>
  <r>
    <s v="Ed Braxton"/>
    <x v="1"/>
  </r>
  <r>
    <s v="Toby Braunhardt"/>
    <x v="1"/>
  </r>
  <r>
    <s v="Pauline Webber"/>
    <x v="2"/>
  </r>
  <r>
    <s v="Karen Bern"/>
    <x v="2"/>
  </r>
  <r>
    <s v="Anna Andreadi"/>
    <x v="1"/>
  </r>
  <r>
    <s v="Tanja Norvell"/>
    <x v="1"/>
  </r>
  <r>
    <s v="Ben Ferrer"/>
    <x v="1"/>
  </r>
  <r>
    <s v="Julia Barnett"/>
    <x v="1"/>
  </r>
  <r>
    <s v="Philip Fox"/>
    <x v="1"/>
  </r>
  <r>
    <s v="James Galang"/>
    <x v="3"/>
  </r>
  <r>
    <s v="Randy Ferguson"/>
    <x v="1"/>
  </r>
  <r>
    <s v="Roland Schwarz"/>
    <x v="0"/>
  </r>
  <r>
    <s v="Ken Heidel"/>
    <x v="3"/>
  </r>
  <r>
    <s v="Natalie Fritzler"/>
    <x v="0"/>
  </r>
  <r>
    <s v="Shahid Shariari"/>
    <x v="3"/>
  </r>
  <r>
    <s v="Nicole Hansen"/>
    <x v="2"/>
  </r>
  <r>
    <s v="Cynthia Arntzen"/>
    <x v="0"/>
  </r>
  <r>
    <s v="Craig Molinari"/>
    <x v="3"/>
  </r>
  <r>
    <s v="Amy Cox"/>
    <x v="1"/>
  </r>
  <r>
    <s v="Matt Collister"/>
    <x v="0"/>
  </r>
  <r>
    <s v="Shaun Weien"/>
    <x v="3"/>
  </r>
  <r>
    <s v="Naresj Patel"/>
    <x v="3"/>
  </r>
  <r>
    <s v="Ruben Ausman"/>
    <x v="0"/>
  </r>
  <r>
    <s v="James Galang"/>
    <x v="0"/>
  </r>
  <r>
    <s v="Victoria Wilson"/>
    <x v="0"/>
  </r>
  <r>
    <s v="Troy Staebel"/>
    <x v="2"/>
  </r>
  <r>
    <s v="Corinna Mitchell"/>
    <x v="3"/>
  </r>
  <r>
    <s v="Corey Catlett"/>
    <x v="0"/>
  </r>
  <r>
    <s v="Lena Radford"/>
    <x v="0"/>
  </r>
  <r>
    <s v="Yoseph Carroll"/>
    <x v="1"/>
  </r>
  <r>
    <s v="Eugene Barchas"/>
    <x v="1"/>
  </r>
  <r>
    <s v="Ralph Arnett"/>
    <x v="3"/>
  </r>
  <r>
    <s v="Eileen Kiefer"/>
    <x v="0"/>
  </r>
  <r>
    <s v="Lauren Leatherbury"/>
    <x v="3"/>
  </r>
  <r>
    <s v="Anthony Johnson"/>
    <x v="2"/>
  </r>
  <r>
    <s v="Victoria Wilson"/>
    <x v="3"/>
  </r>
  <r>
    <s v="Christina VanderZanden"/>
    <x v="0"/>
  </r>
  <r>
    <s v="Sara Luxemburg"/>
    <x v="3"/>
  </r>
  <r>
    <s v="Shaun Chance"/>
    <x v="3"/>
  </r>
  <r>
    <s v="Matt Hagelstein"/>
    <x v="2"/>
  </r>
  <r>
    <s v="Paul Knutson"/>
    <x v="1"/>
  </r>
  <r>
    <s v="Christine Kargatis"/>
    <x v="0"/>
  </r>
  <r>
    <s v="Kristina Nunn"/>
    <x v="2"/>
  </r>
  <r>
    <s v="Ricardo Sperren"/>
    <x v="0"/>
  </r>
  <r>
    <s v="Justin Deggeller"/>
    <x v="1"/>
  </r>
  <r>
    <s v="Cathy Hwang"/>
    <x v="1"/>
  </r>
  <r>
    <s v="Trudy Glocke"/>
    <x v="0"/>
  </r>
  <r>
    <s v="Jim Epp"/>
    <x v="3"/>
  </r>
  <r>
    <s v="Rick Duston"/>
    <x v="2"/>
  </r>
  <r>
    <s v="Bill Donatelli"/>
    <x v="1"/>
  </r>
  <r>
    <s v="John Lucas"/>
    <x v="3"/>
  </r>
  <r>
    <s v="Ben Peterman"/>
    <x v="2"/>
  </r>
  <r>
    <s v="Mike Pelletier"/>
    <x v="0"/>
  </r>
  <r>
    <s v="Hunter Glantz"/>
    <x v="3"/>
  </r>
  <r>
    <s v="Arthur Wiediger"/>
    <x v="1"/>
  </r>
  <r>
    <s v="Anthony Rawles"/>
    <x v="1"/>
  </r>
  <r>
    <s v="Steven Cartwright"/>
    <x v="3"/>
  </r>
  <r>
    <s v="Rob Williams"/>
    <x v="1"/>
  </r>
  <r>
    <s v="Lena Creighton"/>
    <x v="0"/>
  </r>
  <r>
    <s v="Brendan Sweed"/>
    <x v="0"/>
  </r>
  <r>
    <s v="Laurel Beltran"/>
    <x v="1"/>
  </r>
  <r>
    <s v="Bill Tyler"/>
    <x v="3"/>
  </r>
  <r>
    <s v="Adrian Barton"/>
    <x v="0"/>
  </r>
  <r>
    <s v="Phillip Flathmann"/>
    <x v="1"/>
  </r>
  <r>
    <s v="Irene Maddox"/>
    <x v="3"/>
  </r>
  <r>
    <s v="Ben Peterman"/>
    <x v="3"/>
  </r>
  <r>
    <s v="Giulietta Dortch"/>
    <x v="2"/>
  </r>
  <r>
    <s v="Gene Hale"/>
    <x v="1"/>
  </r>
  <r>
    <s v="Pauline Webber"/>
    <x v="1"/>
  </r>
  <r>
    <s v="Matthew Grinstein"/>
    <x v="0"/>
  </r>
  <r>
    <s v="Lena Radford"/>
    <x v="1"/>
  </r>
  <r>
    <s v="Valerie Dominguez"/>
    <x v="0"/>
  </r>
  <r>
    <s v="Daniel Raglin"/>
    <x v="3"/>
  </r>
  <r>
    <s v="Dave Hallsten"/>
    <x v="3"/>
  </r>
  <r>
    <s v="Suzanne McNair"/>
    <x v="3"/>
  </r>
  <r>
    <s v="Maribeth Dona"/>
    <x v="0"/>
  </r>
  <r>
    <s v="Frank Preis"/>
    <x v="0"/>
  </r>
  <r>
    <s v="Kean Nguyen"/>
    <x v="0"/>
  </r>
  <r>
    <s v="Hunter Lopez"/>
    <x v="0"/>
  </r>
  <r>
    <s v="Anthony Johnson"/>
    <x v="1"/>
  </r>
  <r>
    <s v="Paul MacIntyre"/>
    <x v="1"/>
  </r>
  <r>
    <s v="Muhammed Yedwab"/>
    <x v="0"/>
  </r>
  <r>
    <s v="Rob Dowd"/>
    <x v="0"/>
  </r>
  <r>
    <s v="Ed Jacobs"/>
    <x v="2"/>
  </r>
  <r>
    <s v="Rick Bensley"/>
    <x v="1"/>
  </r>
  <r>
    <s v="Filia McAdams"/>
    <x v="2"/>
  </r>
  <r>
    <s v="Emily Burns"/>
    <x v="3"/>
  </r>
  <r>
    <s v="Sheri Gordon"/>
    <x v="2"/>
  </r>
  <r>
    <s v="Michael Kennedy"/>
    <x v="1"/>
  </r>
  <r>
    <s v="Jennifer Patt"/>
    <x v="1"/>
  </r>
  <r>
    <s v="Thomas Seio"/>
    <x v="1"/>
  </r>
  <r>
    <s v="Jas O'Carroll"/>
    <x v="3"/>
  </r>
  <r>
    <s v="Katherine Hughes"/>
    <x v="1"/>
  </r>
  <r>
    <s v="Barry FranzÃ¶sisch"/>
    <x v="3"/>
  </r>
  <r>
    <s v="Janet Molinari"/>
    <x v="1"/>
  </r>
  <r>
    <s v="Chhattisgarh Rosenberg"/>
    <x v="0"/>
  </r>
  <r>
    <s v="Adam Shillingsburg"/>
    <x v="3"/>
  </r>
  <r>
    <s v="Arthur Gainer"/>
    <x v="0"/>
  </r>
  <r>
    <s v="Benjamin Patterson"/>
    <x v="3"/>
  </r>
  <r>
    <s v="Michael Moore"/>
    <x v="3"/>
  </r>
  <r>
    <s v="Toby Gnade"/>
    <x v="1"/>
  </r>
  <r>
    <s v="Ken Black"/>
    <x v="0"/>
  </r>
  <r>
    <s v="Tamara Dahlen"/>
    <x v="1"/>
  </r>
  <r>
    <s v="Philisse Overcash"/>
    <x v="1"/>
  </r>
  <r>
    <s v="Clay Ludtke"/>
    <x v="1"/>
  </r>
  <r>
    <s v="Pauline Chand"/>
    <x v="3"/>
  </r>
  <r>
    <s v="Shaun Weien"/>
    <x v="1"/>
  </r>
  <r>
    <s v="Gary Hansen"/>
    <x v="2"/>
  </r>
  <r>
    <s v="Nora Pelletier"/>
    <x v="3"/>
  </r>
  <r>
    <s v="Mike Pelletier"/>
    <x v="3"/>
  </r>
  <r>
    <s v="Cassandra Brandow"/>
    <x v="3"/>
  </r>
  <r>
    <s v="Brian Thompson"/>
    <x v="0"/>
  </r>
  <r>
    <s v="Grant Thornton"/>
    <x v="0"/>
  </r>
  <r>
    <s v="Craig Carroll"/>
    <x v="3"/>
  </r>
  <r>
    <s v="Becky Pak"/>
    <x v="3"/>
  </r>
  <r>
    <s v="Ken Heidel"/>
    <x v="0"/>
  </r>
  <r>
    <s v="Marc Crier"/>
    <x v="0"/>
  </r>
  <r>
    <s v="Gary Zandusky"/>
    <x v="1"/>
  </r>
  <r>
    <s v="Dave Poirier"/>
    <x v="1"/>
  </r>
  <r>
    <s v="Kean Takahito"/>
    <x v="0"/>
  </r>
  <r>
    <s v="Dennis Kane"/>
    <x v="1"/>
  </r>
  <r>
    <s v="Cari Sayre"/>
    <x v="2"/>
  </r>
  <r>
    <s v="Julia West"/>
    <x v="3"/>
  </r>
  <r>
    <s v="Alan Haines"/>
    <x v="1"/>
  </r>
  <r>
    <s v="Doug Bickford"/>
    <x v="3"/>
  </r>
  <r>
    <s v="Stephanie Ulpright"/>
    <x v="2"/>
  </r>
  <r>
    <s v="Erica Bern"/>
    <x v="1"/>
  </r>
  <r>
    <s v="Sean O'Donnell"/>
    <x v="3"/>
  </r>
  <r>
    <s v="Harry Marie"/>
    <x v="1"/>
  </r>
  <r>
    <s v="Emily Phan"/>
    <x v="1"/>
  </r>
  <r>
    <s v="Anna HÃ¤berlin"/>
    <x v="3"/>
  </r>
  <r>
    <s v="Stuart Van"/>
    <x v="3"/>
  </r>
  <r>
    <s v="Shahid Hopkins"/>
    <x v="0"/>
  </r>
  <r>
    <s v="Nora Paige"/>
    <x v="1"/>
  </r>
  <r>
    <s v="Kean Takahito"/>
    <x v="1"/>
  </r>
  <r>
    <s v="Maribeth Dona"/>
    <x v="2"/>
  </r>
  <r>
    <s v="Craig Carreira"/>
    <x v="2"/>
  </r>
  <r>
    <s v="Nicole Fjeld"/>
    <x v="3"/>
  </r>
  <r>
    <s v="Daniel Byrd"/>
    <x v="1"/>
  </r>
  <r>
    <s v="Brian Moss"/>
    <x v="2"/>
  </r>
  <r>
    <s v="Russell Applegate"/>
    <x v="3"/>
  </r>
  <r>
    <s v="Trudy Schmidt"/>
    <x v="2"/>
  </r>
  <r>
    <s v="Christina Anderson"/>
    <x v="3"/>
  </r>
  <r>
    <s v="Kunst Miller"/>
    <x v="0"/>
  </r>
  <r>
    <s v="Joe Kamberova"/>
    <x v="0"/>
  </r>
  <r>
    <s v="Janet Martin"/>
    <x v="2"/>
  </r>
  <r>
    <s v="Seth Vernon"/>
    <x v="1"/>
  </r>
  <r>
    <s v="Mike Caudle"/>
    <x v="1"/>
  </r>
  <r>
    <s v="Eva Jacobs"/>
    <x v="1"/>
  </r>
  <r>
    <s v="Anne McFarland"/>
    <x v="1"/>
  </r>
  <r>
    <s v="Julie Kriz"/>
    <x v="1"/>
  </r>
  <r>
    <s v="Dianna Vittorini"/>
    <x v="3"/>
  </r>
  <r>
    <s v="Dan Reichenbach"/>
    <x v="3"/>
  </r>
  <r>
    <s v="Christine Kargatis"/>
    <x v="2"/>
  </r>
  <r>
    <s v="Greg Tran"/>
    <x v="2"/>
  </r>
  <r>
    <s v="Mark Packer"/>
    <x v="3"/>
  </r>
  <r>
    <s v="Nick Crebassa"/>
    <x v="0"/>
  </r>
  <r>
    <s v="Karen Daniels"/>
    <x v="0"/>
  </r>
  <r>
    <s v="Max Jones"/>
    <x v="2"/>
  </r>
  <r>
    <s v="Rob Williams"/>
    <x v="2"/>
  </r>
  <r>
    <s v="William Brown"/>
    <x v="2"/>
  </r>
  <r>
    <s v="Edward Hooks"/>
    <x v="2"/>
  </r>
  <r>
    <s v="Ricardo Sperren"/>
    <x v="2"/>
  </r>
  <r>
    <s v="Carol Adams"/>
    <x v="3"/>
  </r>
  <r>
    <s v="Bradley Talbott"/>
    <x v="2"/>
  </r>
  <r>
    <s v="William Brown"/>
    <x v="1"/>
  </r>
  <r>
    <s v="Mike Gockenbach"/>
    <x v="0"/>
  </r>
  <r>
    <s v="Dean Braden"/>
    <x v="1"/>
  </r>
  <r>
    <s v="Neola Schneider"/>
    <x v="2"/>
  </r>
  <r>
    <s v="Bill Shonely"/>
    <x v="0"/>
  </r>
  <r>
    <s v="Jane Waco"/>
    <x v="1"/>
  </r>
  <r>
    <s v="David Philippe"/>
    <x v="0"/>
  </r>
  <r>
    <s v="Gary Zandusky"/>
    <x v="3"/>
  </r>
  <r>
    <s v="Harold Ryan"/>
    <x v="3"/>
  </r>
  <r>
    <s v="Liz Thompson"/>
    <x v="0"/>
  </r>
  <r>
    <s v="Scott Williamson"/>
    <x v="1"/>
  </r>
  <r>
    <s v="Dan Reichenbach"/>
    <x v="2"/>
  </r>
  <r>
    <s v="Elpida Rittenbach"/>
    <x v="1"/>
  </r>
  <r>
    <s v="Carol Triggs"/>
    <x v="0"/>
  </r>
  <r>
    <s v="Dave Brooks"/>
    <x v="1"/>
  </r>
  <r>
    <s v="Anne McFarland"/>
    <x v="2"/>
  </r>
  <r>
    <s v="Cynthia Delaney"/>
    <x v="1"/>
  </r>
  <r>
    <s v="Darren Budd"/>
    <x v="1"/>
  </r>
  <r>
    <s v="Liz Carlisle"/>
    <x v="1"/>
  </r>
  <r>
    <s v="Natalie Fritzler"/>
    <x v="2"/>
  </r>
  <r>
    <s v="Mike Vittorini"/>
    <x v="1"/>
  </r>
  <r>
    <s v="Ruben Dartt"/>
    <x v="1"/>
  </r>
  <r>
    <s v="Katherine Ducich"/>
    <x v="3"/>
  </r>
  <r>
    <s v="Dana Kaydos"/>
    <x v="3"/>
  </r>
  <r>
    <s v="Erin Smith"/>
    <x v="1"/>
  </r>
  <r>
    <s v="Sarah Bern"/>
    <x v="2"/>
  </r>
  <r>
    <s v="Cynthia Voltz"/>
    <x v="1"/>
  </r>
  <r>
    <s v="Laura Armstrong"/>
    <x v="0"/>
  </r>
  <r>
    <s v="Linda Southworth"/>
    <x v="1"/>
  </r>
  <r>
    <s v="Anna Andreadi"/>
    <x v="0"/>
  </r>
  <r>
    <s v="Troy Staebel"/>
    <x v="0"/>
  </r>
  <r>
    <s v="Nathan Mautz"/>
    <x v="3"/>
  </r>
  <r>
    <s v="Laurel Beltran"/>
    <x v="2"/>
  </r>
  <r>
    <s v="Brad Eason"/>
    <x v="2"/>
  </r>
  <r>
    <s v="Justin Hirsh"/>
    <x v="3"/>
  </r>
  <r>
    <s v="Brooke Gillingham"/>
    <x v="1"/>
  </r>
  <r>
    <s v="Stewart Visinsky"/>
    <x v="3"/>
  </r>
  <r>
    <s v="Jim Karlsson"/>
    <x v="3"/>
  </r>
  <r>
    <s v="Arthur Prichep"/>
    <x v="1"/>
  </r>
  <r>
    <s v="Duane Noonan"/>
    <x v="1"/>
  </r>
  <r>
    <s v="Jay Fein"/>
    <x v="3"/>
  </r>
  <r>
    <s v="Adam Hart"/>
    <x v="1"/>
  </r>
  <r>
    <s v="Nick Zandusky"/>
    <x v="0"/>
  </r>
  <r>
    <s v="Maxwell Schwartz"/>
    <x v="1"/>
  </r>
  <r>
    <s v="Dionis Lloyd"/>
    <x v="1"/>
  </r>
  <r>
    <s v="Maureen Gnade"/>
    <x v="1"/>
  </r>
  <r>
    <s v="Katharine Harms"/>
    <x v="0"/>
  </r>
  <r>
    <s v="Maris LaWare"/>
    <x v="0"/>
  </r>
  <r>
    <s v="Ralph Kennedy"/>
    <x v="3"/>
  </r>
  <r>
    <s v="Dorothy Badders"/>
    <x v="0"/>
  </r>
  <r>
    <s v="Patrick Jones"/>
    <x v="3"/>
  </r>
  <r>
    <s v="Justin MacKendrick"/>
    <x v="0"/>
  </r>
  <r>
    <s v="Michael Paige"/>
    <x v="3"/>
  </r>
  <r>
    <s v="Gary Mitchum"/>
    <x v="2"/>
  </r>
  <r>
    <s v="Zuschuss Donatelli"/>
    <x v="1"/>
  </r>
  <r>
    <s v="Steve Carroll"/>
    <x v="3"/>
  </r>
  <r>
    <s v="Ben Ferrer"/>
    <x v="0"/>
  </r>
  <r>
    <s v="Evan Bailliet"/>
    <x v="0"/>
  </r>
  <r>
    <s v="Ben Wallace"/>
    <x v="0"/>
  </r>
  <r>
    <s v="Maris LaWare"/>
    <x v="2"/>
  </r>
  <r>
    <s v="Michelle Ellison"/>
    <x v="0"/>
  </r>
  <r>
    <s v="Maribeth Yedwab"/>
    <x v="1"/>
  </r>
  <r>
    <s v="Matt Abelman"/>
    <x v="3"/>
  </r>
  <r>
    <s v="Fred Harton"/>
    <x v="2"/>
  </r>
  <r>
    <s v="Julie Kriz"/>
    <x v="0"/>
  </r>
  <r>
    <s v="Jessica Myrick"/>
    <x v="1"/>
  </r>
  <r>
    <s v="Kelly Lampkin"/>
    <x v="0"/>
  </r>
  <r>
    <s v="Michael Grace"/>
    <x v="3"/>
  </r>
  <r>
    <s v="Philisse Overcash"/>
    <x v="3"/>
  </r>
  <r>
    <s v="Dave Hallsten"/>
    <x v="2"/>
  </r>
  <r>
    <s v="Dario Medina"/>
    <x v="0"/>
  </r>
  <r>
    <s v="Lisa Ryan"/>
    <x v="3"/>
  </r>
  <r>
    <s v="Dave Kipp"/>
    <x v="3"/>
  </r>
  <r>
    <s v="Patrick O'Brill"/>
    <x v="1"/>
  </r>
  <r>
    <s v="Jenna Caffey"/>
    <x v="2"/>
  </r>
  <r>
    <s v="Speros Goranitis"/>
    <x v="0"/>
  </r>
  <r>
    <s v="Jill Stevenson"/>
    <x v="1"/>
  </r>
  <r>
    <s v="Muhammed Yedwab"/>
    <x v="1"/>
  </r>
  <r>
    <s v="Bruce Stewart"/>
    <x v="0"/>
  </r>
  <r>
    <s v="Brian Stugart"/>
    <x v="3"/>
  </r>
  <r>
    <s v="Marc Harrigan"/>
    <x v="2"/>
  </r>
  <r>
    <s v="Alan Hwang"/>
    <x v="3"/>
  </r>
  <r>
    <s v="Don Miller"/>
    <x v="3"/>
  </r>
  <r>
    <s v="Gary McGarr"/>
    <x v="1"/>
  </r>
  <r>
    <s v="Dorothy Badders"/>
    <x v="2"/>
  </r>
  <r>
    <s v="Shahid Shariari"/>
    <x v="0"/>
  </r>
  <r>
    <s v="Jeremy Ellison"/>
    <x v="1"/>
  </r>
  <r>
    <s v="Dean Katz"/>
    <x v="1"/>
  </r>
  <r>
    <s v="Justin Hirsh"/>
    <x v="1"/>
  </r>
  <r>
    <s v="Anthony Johnson"/>
    <x v="0"/>
  </r>
  <r>
    <s v="Thomas Brumley"/>
    <x v="0"/>
  </r>
  <r>
    <s v="Darren Budd"/>
    <x v="2"/>
  </r>
  <r>
    <s v="Mick Crebagga"/>
    <x v="0"/>
  </r>
  <r>
    <s v="David Bremer"/>
    <x v="2"/>
  </r>
  <r>
    <s v="Katharine Harms"/>
    <x v="2"/>
  </r>
  <r>
    <s v="Gary Mitchum"/>
    <x v="0"/>
  </r>
  <r>
    <s v="Victoria Brennan"/>
    <x v="1"/>
  </r>
  <r>
    <s v="Liz Willingham"/>
    <x v="1"/>
  </r>
  <r>
    <s v="Craig Molinari"/>
    <x v="0"/>
  </r>
  <r>
    <s v="Troy Blackwell"/>
    <x v="1"/>
  </r>
  <r>
    <s v="Janet Lee"/>
    <x v="2"/>
  </r>
  <r>
    <s v="Shirley Jackson"/>
    <x v="1"/>
  </r>
  <r>
    <s v="Eugene Hildebrand"/>
    <x v="3"/>
  </r>
  <r>
    <s v="Natalie Fritzler"/>
    <x v="1"/>
  </r>
  <r>
    <s v="Seth Vernon"/>
    <x v="0"/>
  </r>
  <r>
    <s v="Christopher Schild"/>
    <x v="1"/>
  </r>
  <r>
    <s v="Amy Cox"/>
    <x v="0"/>
  </r>
  <r>
    <s v="Suzanne McNair"/>
    <x v="2"/>
  </r>
  <r>
    <s v="Thomas Seio"/>
    <x v="0"/>
  </r>
  <r>
    <s v="Claire Gute"/>
    <x v="1"/>
  </r>
  <r>
    <s v="Maya Herman"/>
    <x v="0"/>
  </r>
  <r>
    <s v="Giulietta Dortch"/>
    <x v="1"/>
  </r>
  <r>
    <s v="Noah Childs"/>
    <x v="1"/>
  </r>
  <r>
    <s v="Mick Hernandez"/>
    <x v="1"/>
  </r>
  <r>
    <s v="Steven Cartwright"/>
    <x v="2"/>
  </r>
  <r>
    <s v="Richard Bierner"/>
    <x v="0"/>
  </r>
  <r>
    <s v="Claudia Bergmann"/>
    <x v="3"/>
  </r>
  <r>
    <s v="Mary O'Rourke"/>
    <x v="1"/>
  </r>
  <r>
    <s v="Arianne Irving"/>
    <x v="1"/>
  </r>
  <r>
    <s v="Noah Childs"/>
    <x v="2"/>
  </r>
  <r>
    <s v="Sanjit Jacobs"/>
    <x v="3"/>
  </r>
  <r>
    <s v="Mark Cousins"/>
    <x v="0"/>
  </r>
  <r>
    <s v="Kean Thornton"/>
    <x v="1"/>
  </r>
  <r>
    <s v="Kristen Hastings"/>
    <x v="3"/>
  </r>
  <r>
    <s v="Naresj Patel"/>
    <x v="0"/>
  </r>
  <r>
    <s v="Ken Dana"/>
    <x v="3"/>
  </r>
  <r>
    <s v="Justin Ritter"/>
    <x v="3"/>
  </r>
  <r>
    <s v="Steve Chapman"/>
    <x v="3"/>
  </r>
  <r>
    <s v="Scott Cohen"/>
    <x v="2"/>
  </r>
  <r>
    <s v="Paul Prost"/>
    <x v="2"/>
  </r>
  <r>
    <s v="John Castell"/>
    <x v="1"/>
  </r>
  <r>
    <s v="Michelle Huthwaite"/>
    <x v="3"/>
  </r>
  <r>
    <s v="Ritsa Hightower"/>
    <x v="1"/>
  </r>
  <r>
    <s v="Nat Carroll"/>
    <x v="2"/>
  </r>
  <r>
    <s v="John Grady"/>
    <x v="1"/>
  </r>
  <r>
    <s v="Jeremy Pistek"/>
    <x v="0"/>
  </r>
  <r>
    <s v="Eugene Hildebrand"/>
    <x v="1"/>
  </r>
  <r>
    <s v="Roy Phan"/>
    <x v="3"/>
  </r>
  <r>
    <s v="Theone Pippenger"/>
    <x v="1"/>
  </r>
  <r>
    <s v="Alyssa Crouse"/>
    <x v="0"/>
  </r>
  <r>
    <s v="Joe Elijah"/>
    <x v="2"/>
  </r>
  <r>
    <s v="Robert Dilbeck"/>
    <x v="1"/>
  </r>
  <r>
    <s v="Sue Ann Reed"/>
    <x v="2"/>
  </r>
  <r>
    <s v="Heather Kirkland"/>
    <x v="3"/>
  </r>
  <r>
    <s v="Toby Carlisle"/>
    <x v="1"/>
  </r>
  <r>
    <s v="Benjamin Farhat"/>
    <x v="1"/>
  </r>
  <r>
    <s v="Stefanie Holloman"/>
    <x v="3"/>
  </r>
  <r>
    <s v="Ruben Dartt"/>
    <x v="0"/>
  </r>
  <r>
    <s v="Arthur Wiediger"/>
    <x v="2"/>
  </r>
  <r>
    <s v="Hallie Redmond"/>
    <x v="3"/>
  </r>
  <r>
    <s v="Cindy Chapman"/>
    <x v="1"/>
  </r>
  <r>
    <s v="Arthur Prichep"/>
    <x v="0"/>
  </r>
  <r>
    <s v="Rob Lucas"/>
    <x v="2"/>
  </r>
  <r>
    <s v="Keith Herrera"/>
    <x v="3"/>
  </r>
  <r>
    <s v="Steven Cartwright"/>
    <x v="0"/>
  </r>
  <r>
    <s v="Janet Lee"/>
    <x v="3"/>
  </r>
  <r>
    <s v="Becky Castell"/>
    <x v="2"/>
  </r>
  <r>
    <s v="Arthur Gainer"/>
    <x v="1"/>
  </r>
  <r>
    <s v="Chad McGuire"/>
    <x v="2"/>
  </r>
  <r>
    <s v="Quincy Jones"/>
    <x v="2"/>
  </r>
  <r>
    <s v="Bruce Degenhardt"/>
    <x v="2"/>
  </r>
  <r>
    <s v="Dianna Wilson"/>
    <x v="1"/>
  </r>
  <r>
    <s v="Matt Connell"/>
    <x v="0"/>
  </r>
  <r>
    <s v="Alex Avila"/>
    <x v="0"/>
  </r>
  <r>
    <s v="Emily Phan"/>
    <x v="3"/>
  </r>
  <r>
    <s v="Helen Andreada"/>
    <x v="3"/>
  </r>
  <r>
    <s v="Daniel Byrd"/>
    <x v="2"/>
  </r>
  <r>
    <s v="Trudy Schmidt"/>
    <x v="3"/>
  </r>
  <r>
    <s v="Natalie Webber"/>
    <x v="0"/>
  </r>
  <r>
    <s v="Aaron Hawkins"/>
    <x v="3"/>
  </r>
  <r>
    <s v="William Brown"/>
    <x v="0"/>
  </r>
  <r>
    <s v="Mike Gockenbach"/>
    <x v="3"/>
  </r>
  <r>
    <s v="Pete Kriz"/>
    <x v="0"/>
  </r>
  <r>
    <s v="Julia Barnett"/>
    <x v="3"/>
  </r>
  <r>
    <s v="Michelle Moray"/>
    <x v="2"/>
  </r>
  <r>
    <s v="Trudy Brown"/>
    <x v="2"/>
  </r>
  <r>
    <s v="Sean Miller"/>
    <x v="3"/>
  </r>
  <r>
    <s v="Tony Sayre"/>
    <x v="0"/>
  </r>
  <r>
    <s v="Art Ferguson"/>
    <x v="1"/>
  </r>
  <r>
    <s v="Victoria Wilson"/>
    <x v="1"/>
  </r>
  <r>
    <s v="Valerie Mitchum"/>
    <x v="2"/>
  </r>
  <r>
    <s v="Jim Karlsson"/>
    <x v="0"/>
  </r>
  <r>
    <s v="Barry Gonzalez"/>
    <x v="2"/>
  </r>
  <r>
    <s v="Rob Lucas"/>
    <x v="3"/>
  </r>
  <r>
    <s v="Dorris liebe"/>
    <x v="1"/>
  </r>
  <r>
    <s v="Harry Marie"/>
    <x v="0"/>
  </r>
  <r>
    <s v="Randy Bradley"/>
    <x v="0"/>
  </r>
  <r>
    <s v="Matthew Grinstein"/>
    <x v="1"/>
  </r>
  <r>
    <s v="George Ashbrook"/>
    <x v="1"/>
  </r>
  <r>
    <s v="Natalie DeCherney"/>
    <x v="2"/>
  </r>
  <r>
    <s v="Scott Cohen"/>
    <x v="0"/>
  </r>
  <r>
    <s v="Tracy Poddar"/>
    <x v="1"/>
  </r>
  <r>
    <s v="Sonia Cooley"/>
    <x v="0"/>
  </r>
  <r>
    <s v="Victoria Brennan"/>
    <x v="2"/>
  </r>
  <r>
    <s v="Liz MacKendrick"/>
    <x v="3"/>
  </r>
  <r>
    <s v="Chris Selesnick"/>
    <x v="0"/>
  </r>
  <r>
    <s v="Darrin Martin"/>
    <x v="2"/>
  </r>
  <r>
    <s v="Darren Koutras"/>
    <x v="0"/>
  </r>
  <r>
    <s v="Nat Carroll"/>
    <x v="3"/>
  </r>
  <r>
    <s v="Benjamin Venier"/>
    <x v="3"/>
  </r>
  <r>
    <s v="Laurel Elliston"/>
    <x v="1"/>
  </r>
  <r>
    <s v="Andy Reiter"/>
    <x v="3"/>
  </r>
  <r>
    <s v="Lena Hernandez"/>
    <x v="0"/>
  </r>
  <r>
    <s v="Ashley Jarboe"/>
    <x v="2"/>
  </r>
  <r>
    <s v="Beth Paige"/>
    <x v="1"/>
  </r>
  <r>
    <s v="Chris Cortes"/>
    <x v="1"/>
  </r>
  <r>
    <s v="Sam Zeldin"/>
    <x v="3"/>
  </r>
  <r>
    <s v="Vicky Freymann"/>
    <x v="0"/>
  </r>
  <r>
    <s v="Tim Brockman"/>
    <x v="3"/>
  </r>
  <r>
    <s v="Magdelene Morse"/>
    <x v="1"/>
  </r>
  <r>
    <s v="Odella Nelson"/>
    <x v="1"/>
  </r>
  <r>
    <s v="Gene McClure"/>
    <x v="3"/>
  </r>
  <r>
    <s v="Dave Hallsten"/>
    <x v="0"/>
  </r>
  <r>
    <s v="Joseph Airdo"/>
    <x v="0"/>
  </r>
  <r>
    <s v="Chad Cunningham"/>
    <x v="0"/>
  </r>
  <r>
    <s v="Mick Brown"/>
    <x v="2"/>
  </r>
  <r>
    <s v="Eva Jacobs"/>
    <x v="0"/>
  </r>
  <r>
    <s v="Ted Trevino"/>
    <x v="3"/>
  </r>
  <r>
    <s v="Russell D'Ascenzo"/>
    <x v="3"/>
  </r>
  <r>
    <s v="David Smith"/>
    <x v="3"/>
  </r>
  <r>
    <s v="Craig Yedwab"/>
    <x v="3"/>
  </r>
  <r>
    <s v="Christopher Schild"/>
    <x v="2"/>
  </r>
  <r>
    <s v="Christine Sundaresam"/>
    <x v="3"/>
  </r>
  <r>
    <s v="Brian Moss"/>
    <x v="3"/>
  </r>
  <r>
    <s v="Mick Hernandez"/>
    <x v="2"/>
  </r>
  <r>
    <s v="Frank Olsen"/>
    <x v="3"/>
  </r>
  <r>
    <s v="Toby Braunhardt"/>
    <x v="0"/>
  </r>
  <r>
    <s v="Philip Fox"/>
    <x v="0"/>
  </r>
  <r>
    <s v="Todd Sumrall"/>
    <x v="0"/>
  </r>
  <r>
    <s v="Patrick O'Brill"/>
    <x v="3"/>
  </r>
  <r>
    <s v="Frank Preis"/>
    <x v="3"/>
  </r>
  <r>
    <s v="Luke Schmidt"/>
    <x v="0"/>
  </r>
  <r>
    <s v="Sam Zeldin"/>
    <x v="2"/>
  </r>
  <r>
    <s v="Patrick O'Donnell"/>
    <x v="0"/>
  </r>
  <r>
    <s v="Peter BÃ¼hler"/>
    <x v="0"/>
  </r>
  <r>
    <s v="Tracy Zic"/>
    <x v="0"/>
  </r>
  <r>
    <s v="Vivek Sundaresam"/>
    <x v="3"/>
  </r>
  <r>
    <s v="Kalyca Meade"/>
    <x v="3"/>
  </r>
  <r>
    <s v="Cynthia Delaney"/>
    <x v="3"/>
  </r>
  <r>
    <s v="Alan Dominguez"/>
    <x v="0"/>
  </r>
  <r>
    <s v="Joy Smith"/>
    <x v="2"/>
  </r>
  <r>
    <s v="Erin Ashbrook"/>
    <x v="3"/>
  </r>
  <r>
    <s v="Seth Vernon"/>
    <x v="2"/>
  </r>
  <r>
    <s v="Katrina Edelman"/>
    <x v="3"/>
  </r>
  <r>
    <s v="Emily Burns"/>
    <x v="1"/>
  </r>
  <r>
    <s v="Marc Harrigan"/>
    <x v="1"/>
  </r>
  <r>
    <s v="Katherine Nockton"/>
    <x v="3"/>
  </r>
  <r>
    <s v="Frank Hawley"/>
    <x v="2"/>
  </r>
  <r>
    <s v="Matt Collister"/>
    <x v="1"/>
  </r>
  <r>
    <s v="Theresa Swint"/>
    <x v="3"/>
  </r>
  <r>
    <s v="Patrick Gardner"/>
    <x v="1"/>
  </r>
  <r>
    <s v="Frank Hawley"/>
    <x v="0"/>
  </r>
  <r>
    <s v="Bill Stewart"/>
    <x v="3"/>
  </r>
  <r>
    <s v="Jim Radford"/>
    <x v="3"/>
  </r>
  <r>
    <s v="Tracy Hopkins"/>
    <x v="3"/>
  </r>
  <r>
    <s v="Chris Cortes"/>
    <x v="0"/>
  </r>
  <r>
    <s v="Evan Henry"/>
    <x v="1"/>
  </r>
  <r>
    <s v="Filia McAdams"/>
    <x v="0"/>
  </r>
  <r>
    <s v="Eugene Moren"/>
    <x v="3"/>
  </r>
  <r>
    <s v="Carlos Soltero"/>
    <x v="0"/>
  </r>
  <r>
    <s v="Karen Ferguson"/>
    <x v="0"/>
  </r>
  <r>
    <s v="Bart Pistole"/>
    <x v="0"/>
  </r>
  <r>
    <s v="Deirdre Greer"/>
    <x v="3"/>
  </r>
  <r>
    <s v="Adam Shillingsburg"/>
    <x v="0"/>
  </r>
  <r>
    <s v="Brian Thompson"/>
    <x v="1"/>
  </r>
  <r>
    <s v="Nat Gilpin"/>
    <x v="2"/>
  </r>
  <r>
    <s v="Henry Goldwyn"/>
    <x v="1"/>
  </r>
  <r>
    <s v="Steven Ward"/>
    <x v="1"/>
  </r>
  <r>
    <s v="Sam Craven"/>
    <x v="3"/>
  </r>
  <r>
    <s v="Michael Nguyen"/>
    <x v="0"/>
  </r>
  <r>
    <s v="Matt Abelman"/>
    <x v="0"/>
  </r>
  <r>
    <s v="Laurel Workman"/>
    <x v="0"/>
  </r>
  <r>
    <s v="Alan Hwang"/>
    <x v="0"/>
  </r>
  <r>
    <s v="Rick Bensley"/>
    <x v="0"/>
  </r>
  <r>
    <s v="Jay Kimmel"/>
    <x v="1"/>
  </r>
  <r>
    <s v="Eric Murdock"/>
    <x v="3"/>
  </r>
  <r>
    <s v="Logan Currie"/>
    <x v="1"/>
  </r>
  <r>
    <s v="Candace McMahon"/>
    <x v="2"/>
  </r>
  <r>
    <s v="Mike Kennedy"/>
    <x v="2"/>
  </r>
  <r>
    <s v="Helen Andreada"/>
    <x v="1"/>
  </r>
  <r>
    <s v="Patrick Ryan"/>
    <x v="2"/>
  </r>
  <r>
    <s v="Christine Phan"/>
    <x v="1"/>
  </r>
  <r>
    <s v="Mike Pelletier"/>
    <x v="1"/>
  </r>
  <r>
    <s v="Sam Craven"/>
    <x v="0"/>
  </r>
  <r>
    <s v="Parhena Norris"/>
    <x v="1"/>
  </r>
  <r>
    <s v="Pete Kriz"/>
    <x v="1"/>
  </r>
  <r>
    <s v="Valerie Takahito"/>
    <x v="3"/>
  </r>
  <r>
    <s v="Jason Gross"/>
    <x v="1"/>
  </r>
  <r>
    <s v="Luke Foster"/>
    <x v="3"/>
  </r>
  <r>
    <s v="Barry Pond"/>
    <x v="1"/>
  </r>
  <r>
    <s v="Cindy Schnelling"/>
    <x v="1"/>
  </r>
  <r>
    <s v="Emily Phan"/>
    <x v="0"/>
  </r>
  <r>
    <s v="Tanja Norvell"/>
    <x v="3"/>
  </r>
  <r>
    <s v="Andy Gerbode"/>
    <x v="0"/>
  </r>
  <r>
    <s v="Corey-Lock"/>
    <x v="3"/>
  </r>
  <r>
    <s v="Annie Zypern"/>
    <x v="1"/>
  </r>
  <r>
    <s v="Liz Thompson"/>
    <x v="1"/>
  </r>
  <r>
    <s v="Herbert Flentye"/>
    <x v="1"/>
  </r>
  <r>
    <s v="Rick Huthwaite"/>
    <x v="3"/>
  </r>
  <r>
    <s v="Sylvia Foulston"/>
    <x v="3"/>
  </r>
  <r>
    <s v="Stewart Carmichael"/>
    <x v="1"/>
  </r>
  <r>
    <s v="Jim Radford"/>
    <x v="1"/>
  </r>
  <r>
    <s v="Susan Vittorini"/>
    <x v="2"/>
  </r>
  <r>
    <s v="Maureen Fritzler"/>
    <x v="0"/>
  </r>
  <r>
    <s v="Dave Kipp"/>
    <x v="1"/>
  </r>
  <r>
    <s v="John Lee"/>
    <x v="3"/>
  </r>
  <r>
    <s v="Natalie DeCherney"/>
    <x v="0"/>
  </r>
  <r>
    <s v="Chris Cortes"/>
    <x v="2"/>
  </r>
  <r>
    <s v="Christina Anderson"/>
    <x v="2"/>
  </r>
  <r>
    <s v="Nick Zandusky"/>
    <x v="3"/>
  </r>
  <r>
    <s v="Tracy Hopkins"/>
    <x v="2"/>
  </r>
  <r>
    <s v="Tony Molinari"/>
    <x v="2"/>
  </r>
  <r>
    <s v="Fred Harton"/>
    <x v="3"/>
  </r>
  <r>
    <s v="Raymond Messe"/>
    <x v="2"/>
  </r>
  <r>
    <s v="Justin MacKendrick"/>
    <x v="2"/>
  </r>
  <r>
    <s v="Emily Grady"/>
    <x v="1"/>
  </r>
  <r>
    <s v="Justin MacKendrick"/>
    <x v="3"/>
  </r>
  <r>
    <s v="Ross Baird"/>
    <x v="1"/>
  </r>
  <r>
    <s v="Amy Hunt"/>
    <x v="2"/>
  </r>
  <r>
    <s v="Dianna Wilson"/>
    <x v="2"/>
  </r>
  <r>
    <s v="Liz Carlisle"/>
    <x v="0"/>
  </r>
  <r>
    <s v="Katharine Harms"/>
    <x v="1"/>
  </r>
  <r>
    <s v="Nora Paige"/>
    <x v="3"/>
  </r>
  <r>
    <s v="Thomas Thornton"/>
    <x v="2"/>
  </r>
  <r>
    <s v="Jonathan Doherty"/>
    <x v="0"/>
  </r>
  <r>
    <s v="Maxwell Schwartz"/>
    <x v="3"/>
  </r>
  <r>
    <s v="Roy Phan"/>
    <x v="1"/>
  </r>
  <r>
    <s v="Kelly Lampkin"/>
    <x v="1"/>
  </r>
  <r>
    <s v="Steve Nguyen"/>
    <x v="3"/>
  </r>
  <r>
    <s v="Erin Ashbrook"/>
    <x v="1"/>
  </r>
  <r>
    <s v="Denny Blanton"/>
    <x v="2"/>
  </r>
  <r>
    <s v="Sean Miller"/>
    <x v="2"/>
  </r>
  <r>
    <s v="Eric Barreto"/>
    <x v="2"/>
  </r>
  <r>
    <s v="Greg Matthias"/>
    <x v="1"/>
  </r>
  <r>
    <s v="Alex Russell"/>
    <x v="0"/>
  </r>
  <r>
    <s v="John Grady"/>
    <x v="2"/>
  </r>
  <r>
    <s v="Roland Fjeld"/>
    <x v="3"/>
  </r>
  <r>
    <s v="Sung Pak"/>
    <x v="3"/>
  </r>
  <r>
    <s v="Steve Chapman"/>
    <x v="1"/>
  </r>
  <r>
    <s v="Chuck Clark"/>
    <x v="2"/>
  </r>
  <r>
    <s v="Sean Wendt"/>
    <x v="1"/>
  </r>
  <r>
    <s v="Marc Crier"/>
    <x v="3"/>
  </r>
  <r>
    <s v="Andrew Gjertsen"/>
    <x v="3"/>
  </r>
  <r>
    <s v="Michelle Tran"/>
    <x v="2"/>
  </r>
  <r>
    <s v="Cathy Armstrong"/>
    <x v="1"/>
  </r>
  <r>
    <s v="Liz Thompson"/>
    <x v="3"/>
  </r>
  <r>
    <s v="Paul Van Hugh"/>
    <x v="0"/>
  </r>
  <r>
    <s v="Steve Nguyen"/>
    <x v="1"/>
  </r>
  <r>
    <s v="Lindsay Shagiari"/>
    <x v="0"/>
  </r>
  <r>
    <s v="Ryan Akin"/>
    <x v="0"/>
  </r>
  <r>
    <s v="Joy Smith"/>
    <x v="1"/>
  </r>
  <r>
    <s v="Robert Marley"/>
    <x v="0"/>
  </r>
  <r>
    <s v="Henry MacAllister"/>
    <x v="3"/>
  </r>
  <r>
    <s v="Nick Radford"/>
    <x v="2"/>
  </r>
  <r>
    <s v="Paul Gonzalez"/>
    <x v="2"/>
  </r>
  <r>
    <s v="Ed Braxton"/>
    <x v="0"/>
  </r>
  <r>
    <s v="Dianna Vittorini"/>
    <x v="0"/>
  </r>
  <r>
    <s v="Bryan Spruell"/>
    <x v="2"/>
  </r>
  <r>
    <s v="Allen Armold"/>
    <x v="1"/>
  </r>
  <r>
    <s v="Tamara Chand"/>
    <x v="0"/>
  </r>
  <r>
    <s v="Bruce Stewart"/>
    <x v="1"/>
  </r>
  <r>
    <s v="Carol Triggs"/>
    <x v="1"/>
  </r>
  <r>
    <s v="Eudokia Martin"/>
    <x v="3"/>
  </r>
  <r>
    <s v="Rob Dowd"/>
    <x v="3"/>
  </r>
  <r>
    <s v="Chloris Kastensmidt"/>
    <x v="1"/>
  </r>
  <r>
    <s v="Erin Smith"/>
    <x v="3"/>
  </r>
  <r>
    <s v="Sarah Brown"/>
    <x v="0"/>
  </r>
  <r>
    <s v="Heather Kirkland"/>
    <x v="0"/>
  </r>
  <r>
    <s v="Maurice Satty"/>
    <x v="3"/>
  </r>
  <r>
    <s v="Paul Van Hugh"/>
    <x v="1"/>
  </r>
  <r>
    <s v="Shirley Daniels"/>
    <x v="0"/>
  </r>
  <r>
    <s v="Gary Zandusky"/>
    <x v="0"/>
  </r>
  <r>
    <s v="Michael Chen"/>
    <x v="0"/>
  </r>
  <r>
    <s v="Rick Bensley"/>
    <x v="2"/>
  </r>
  <r>
    <s v="Dennis Kane"/>
    <x v="3"/>
  </r>
  <r>
    <s v="Harold Ryan"/>
    <x v="0"/>
  </r>
  <r>
    <s v="Paul Prost"/>
    <x v="1"/>
  </r>
  <r>
    <s v="Stewart Visinsky"/>
    <x v="1"/>
  </r>
  <r>
    <s v="Ryan Akin"/>
    <x v="3"/>
  </r>
  <r>
    <s v="Lena Creighton"/>
    <x v="1"/>
  </r>
  <r>
    <s v="Dan Lawera"/>
    <x v="1"/>
  </r>
  <r>
    <s v="Dorothy Wardle"/>
    <x v="3"/>
  </r>
  <r>
    <s v="Dean Katz"/>
    <x v="3"/>
  </r>
  <r>
    <s v="Julie Prescott"/>
    <x v="1"/>
  </r>
  <r>
    <s v="Andy Gerbode"/>
    <x v="3"/>
  </r>
  <r>
    <s v="Julie Kriz"/>
    <x v="2"/>
  </r>
  <r>
    <s v="Grace Kelly"/>
    <x v="3"/>
  </r>
  <r>
    <s v="Joni Blumstein"/>
    <x v="3"/>
  </r>
  <r>
    <s v="Cari Schnelling"/>
    <x v="0"/>
  </r>
  <r>
    <s v="Paul Gonzalez"/>
    <x v="3"/>
  </r>
  <r>
    <s v="Karl Braun"/>
    <x v="2"/>
  </r>
  <r>
    <s v="Christina VanderZanden"/>
    <x v="2"/>
  </r>
  <r>
    <s v="Alejandro Ballentine"/>
    <x v="2"/>
  </r>
  <r>
    <s v="Aimee Bixby"/>
    <x v="0"/>
  </r>
  <r>
    <s v="Andrew Allen"/>
    <x v="1"/>
  </r>
  <r>
    <s v="Marina Lichtenstein"/>
    <x v="1"/>
  </r>
  <r>
    <s v="Nathan Gelder"/>
    <x v="0"/>
  </r>
  <r>
    <s v="Jill Fjeld"/>
    <x v="3"/>
  </r>
  <r>
    <s v="Brosina Hoffman"/>
    <x v="1"/>
  </r>
  <r>
    <s v="Christine Sundaresam"/>
    <x v="2"/>
  </r>
  <r>
    <s v="Maribeth Yedwab"/>
    <x v="2"/>
  </r>
  <r>
    <s v="Eugene Barchas"/>
    <x v="3"/>
  </r>
  <r>
    <s v="Mark Packer"/>
    <x v="0"/>
  </r>
  <r>
    <s v="Becky Castell"/>
    <x v="0"/>
  </r>
  <r>
    <s v="Ken Lonsdale"/>
    <x v="2"/>
  </r>
  <r>
    <s v="Aaron Smayling"/>
    <x v="1"/>
  </r>
  <r>
    <s v="Daniel Raglin"/>
    <x v="2"/>
  </r>
  <r>
    <s v="Duane Noonan"/>
    <x v="2"/>
  </r>
  <r>
    <s v="Edward Becker"/>
    <x v="2"/>
  </r>
  <r>
    <s v="James Galang"/>
    <x v="2"/>
  </r>
  <r>
    <s v="Bryan Mills"/>
    <x v="0"/>
  </r>
  <r>
    <s v="James Lanier"/>
    <x v="0"/>
  </r>
  <r>
    <s v="Kristina Nunn"/>
    <x v="0"/>
  </r>
  <r>
    <s v="Corey-Lock"/>
    <x v="0"/>
  </r>
  <r>
    <s v="John Castell"/>
    <x v="2"/>
  </r>
  <r>
    <s v="Adrian Barton"/>
    <x v="2"/>
  </r>
  <r>
    <s v="Toby Carlisle"/>
    <x v="2"/>
  </r>
  <r>
    <s v="Shirley Daniels"/>
    <x v="2"/>
  </r>
  <r>
    <s v="Juliana Krohn"/>
    <x v="3"/>
  </r>
  <r>
    <s v="Bradley Drucker"/>
    <x v="0"/>
  </r>
  <r>
    <s v="Ben Peterman"/>
    <x v="1"/>
  </r>
  <r>
    <s v="Liz Preis"/>
    <x v="1"/>
  </r>
  <r>
    <s v="Yana Sorensen"/>
    <x v="3"/>
  </r>
  <r>
    <s v="James Galang"/>
    <x v="1"/>
  </r>
  <r>
    <s v="Brian Thompson"/>
    <x v="3"/>
  </r>
  <r>
    <s v="Philip Brown"/>
    <x v="3"/>
  </r>
  <r>
    <s v="Roland Fjeld"/>
    <x v="2"/>
  </r>
  <r>
    <s v="Sibella Parks"/>
    <x v="1"/>
  </r>
  <r>
    <s v="Kunst Miller"/>
    <x v="1"/>
  </r>
  <r>
    <s v="Noel Staavos"/>
    <x v="1"/>
  </r>
  <r>
    <s v="Deborah Brumfield"/>
    <x v="2"/>
  </r>
  <r>
    <s v="Lisa Ryan"/>
    <x v="1"/>
  </r>
  <r>
    <s v="Bradley Nguyen"/>
    <x v="1"/>
  </r>
  <r>
    <s v="Toby Swindell"/>
    <x v="3"/>
  </r>
  <r>
    <s v="Robert Dilbeck"/>
    <x v="3"/>
  </r>
  <r>
    <s v="Jesus Ocampo"/>
    <x v="3"/>
  </r>
  <r>
    <s v="Maria Etezadi"/>
    <x v="2"/>
  </r>
  <r>
    <s v="Liz Pelletier"/>
    <x v="1"/>
  </r>
  <r>
    <s v="Carlos Meador"/>
    <x v="1"/>
  </r>
  <r>
    <s v="Emily Ducich"/>
    <x v="1"/>
  </r>
  <r>
    <s v="Craig Leslie"/>
    <x v="2"/>
  </r>
  <r>
    <s v="Astrea Jones"/>
    <x v="0"/>
  </r>
  <r>
    <s v="Matthew Clasen"/>
    <x v="1"/>
  </r>
  <r>
    <s v="Debra Catini"/>
    <x v="3"/>
  </r>
  <r>
    <s v="Kelly Collister"/>
    <x v="3"/>
  </r>
  <r>
    <s v="Frank Gastineau"/>
    <x v="0"/>
  </r>
  <r>
    <s v="Denny Blanton"/>
    <x v="3"/>
  </r>
  <r>
    <s v="Noel Staavos"/>
    <x v="0"/>
  </r>
  <r>
    <s v="Eugene Hildebrand"/>
    <x v="2"/>
  </r>
  <r>
    <s v="Catherine Glotzbach"/>
    <x v="1"/>
  </r>
  <r>
    <s v="Tracy Zic"/>
    <x v="1"/>
  </r>
  <r>
    <s v="Matthew Grinstein"/>
    <x v="2"/>
  </r>
  <r>
    <s v="Charlotte Melton"/>
    <x v="3"/>
  </r>
  <r>
    <s v="Toby Gnade"/>
    <x v="3"/>
  </r>
  <r>
    <s v="Hunter Lopez"/>
    <x v="1"/>
  </r>
  <r>
    <s v="Ken Black"/>
    <x v="2"/>
  </r>
  <r>
    <s v="Frank Atkinson"/>
    <x v="3"/>
  </r>
  <r>
    <s v="William Brown"/>
    <x v="3"/>
  </r>
  <r>
    <s v="Cyra Reiten"/>
    <x v="2"/>
  </r>
  <r>
    <s v="Anne Pryor"/>
    <x v="1"/>
  </r>
  <r>
    <s v="Brian Moss"/>
    <x v="0"/>
  </r>
  <r>
    <s v="Rob Haberlin"/>
    <x v="3"/>
  </r>
  <r>
    <s v="Tim Brockman"/>
    <x v="1"/>
  </r>
  <r>
    <s v="Dennis Bolton"/>
    <x v="1"/>
  </r>
  <r>
    <s v="Jay Kimmel"/>
    <x v="3"/>
  </r>
  <r>
    <s v="Helen Andreada"/>
    <x v="0"/>
  </r>
  <r>
    <s v="Lindsay Castell"/>
    <x v="1"/>
  </r>
  <r>
    <s v="Seth Vernon"/>
    <x v="3"/>
  </r>
  <r>
    <s v="Susan MacKendrick"/>
    <x v="1"/>
  </r>
  <r>
    <s v="Greg Tran"/>
    <x v="1"/>
  </r>
  <r>
    <s v="Nora Preis"/>
    <x v="2"/>
  </r>
  <r>
    <s v="Ben Wallace"/>
    <x v="1"/>
  </r>
  <r>
    <s v="Damala Kotsonis"/>
    <x v="3"/>
  </r>
  <r>
    <s v="Sally Hughsby"/>
    <x v="1"/>
  </r>
  <r>
    <s v="Craig Carreira"/>
    <x v="0"/>
  </r>
  <r>
    <s v="Tamara Manning"/>
    <x v="0"/>
  </r>
  <r>
    <s v="Ed Jacobs"/>
    <x v="3"/>
  </r>
  <r>
    <s v="Theresa Swint"/>
    <x v="1"/>
  </r>
  <r>
    <s v="Craig Reiter"/>
    <x v="0"/>
  </r>
  <r>
    <s v="Bryan Mills"/>
    <x v="1"/>
  </r>
  <r>
    <s v="Carlos Soltero"/>
    <x v="2"/>
  </r>
  <r>
    <s v="Damala Kotsonis"/>
    <x v="1"/>
  </r>
  <r>
    <s v="Gary Mitchum"/>
    <x v="1"/>
  </r>
  <r>
    <s v="Ross DeVincentis"/>
    <x v="2"/>
  </r>
  <r>
    <s v="Emily Burns"/>
    <x v="2"/>
  </r>
  <r>
    <s v="Elizabeth Moffitt"/>
    <x v="2"/>
  </r>
  <r>
    <s v="Jamie Frazer"/>
    <x v="1"/>
  </r>
  <r>
    <s v="Jim Kriz"/>
    <x v="3"/>
  </r>
  <r>
    <s v="Janet Martin"/>
    <x v="1"/>
  </r>
  <r>
    <s v="Tony Chapman"/>
    <x v="2"/>
  </r>
  <r>
    <s v="Duane Huffman"/>
    <x v="0"/>
  </r>
  <r>
    <s v="Arthur Gainer"/>
    <x v="3"/>
  </r>
  <r>
    <s v="Max Engle"/>
    <x v="2"/>
  </r>
  <r>
    <s v="Tracy Blumstein"/>
    <x v="0"/>
  </r>
  <r>
    <s v="David Kendrick"/>
    <x v="0"/>
  </r>
  <r>
    <s v="Max Ludwig"/>
    <x v="2"/>
  </r>
  <r>
    <s v="Maria Bertelson"/>
    <x v="1"/>
  </r>
  <r>
    <s v="Irene Maddox"/>
    <x v="1"/>
  </r>
  <r>
    <s v="Sanjit Engle"/>
    <x v="3"/>
  </r>
  <r>
    <s v="Greg Guthrie"/>
    <x v="0"/>
  </r>
  <r>
    <s v="Denise Monton"/>
    <x v="1"/>
  </r>
  <r>
    <s v="Ashley Jarboe"/>
    <x v="3"/>
  </r>
  <r>
    <s v="Dan Reichenbach"/>
    <x v="1"/>
  </r>
  <r>
    <s v="Sarah Brown"/>
    <x v="2"/>
  </r>
  <r>
    <s v="Trudy Schmidt"/>
    <x v="1"/>
  </r>
  <r>
    <s v="Philisse Overcash"/>
    <x v="2"/>
  </r>
  <r>
    <s v="Jack O'Briant"/>
    <x v="2"/>
  </r>
  <r>
    <s v="Bill Tyler"/>
    <x v="2"/>
  </r>
  <r>
    <s v="Pamela Stobb"/>
    <x v="3"/>
  </r>
  <r>
    <s v="Erica Hernandez"/>
    <x v="0"/>
  </r>
  <r>
    <s v="Denise Leinenbach"/>
    <x v="3"/>
  </r>
  <r>
    <s v="Helen Abelman"/>
    <x v="1"/>
  </r>
  <r>
    <s v="Cynthia Arntzen"/>
    <x v="3"/>
  </r>
  <r>
    <s v="Michael Kennedy"/>
    <x v="0"/>
  </r>
  <r>
    <s v="Denny Joy"/>
    <x v="3"/>
  </r>
  <r>
    <s v="Kimberly Carter"/>
    <x v="1"/>
  </r>
  <r>
    <s v="Fred McMath"/>
    <x v="3"/>
  </r>
  <r>
    <s v="Tracy Collins"/>
    <x v="1"/>
  </r>
  <r>
    <s v="Jeremy Lonsdale"/>
    <x v="1"/>
  </r>
  <r>
    <s v="Maurice Satty"/>
    <x v="1"/>
  </r>
  <r>
    <s v="Jennifer Braxton"/>
    <x v="2"/>
  </r>
  <r>
    <s v="Doug Bickford"/>
    <x v="1"/>
  </r>
  <r>
    <s v="Parhena Norris"/>
    <x v="2"/>
  </r>
  <r>
    <s v="Katherine Murray"/>
    <x v="2"/>
  </r>
  <r>
    <s v="Victoria Pisteka"/>
    <x v="0"/>
  </r>
  <r>
    <s v="Tom Boeckenhauer"/>
    <x v="2"/>
  </r>
  <r>
    <s v="Katherine Nockton"/>
    <x v="2"/>
  </r>
  <r>
    <s v="Jay Kimmel"/>
    <x v="0"/>
  </r>
  <r>
    <s v="Angele Hood"/>
    <x v="0"/>
  </r>
  <r>
    <s v="Jim Mitchum"/>
    <x v="1"/>
  </r>
  <r>
    <s v="Philip Brown"/>
    <x v="1"/>
  </r>
  <r>
    <s v="Roy FranzÃ¶sisch"/>
    <x v="1"/>
  </r>
  <r>
    <s v="Nona Balk"/>
    <x v="1"/>
  </r>
  <r>
    <s v="Tiffany House"/>
    <x v="2"/>
  </r>
  <r>
    <s v="Steven Roelle"/>
    <x v="1"/>
  </r>
  <r>
    <s v="Dennis Kane"/>
    <x v="0"/>
  </r>
  <r>
    <s v="Daniel Lacy"/>
    <x v="3"/>
  </r>
  <r>
    <s v="Ken Lonsdale"/>
    <x v="3"/>
  </r>
  <r>
    <s v="Sample Company A"/>
    <x v="1"/>
  </r>
  <r>
    <s v="Adrian Hane"/>
    <x v="1"/>
  </r>
  <r>
    <s v="Joseph Airdo"/>
    <x v="1"/>
  </r>
  <r>
    <s v="Giulietta Weimer"/>
    <x v="0"/>
  </r>
  <r>
    <s v="Denny Ordway"/>
    <x v="3"/>
  </r>
  <r>
    <s v="Bill Overfelt"/>
    <x v="2"/>
  </r>
  <r>
    <s v="Maria Zettner"/>
    <x v="3"/>
  </r>
  <r>
    <s v="Chuck Clark"/>
    <x v="1"/>
  </r>
  <r>
    <s v="Ivan Gibson"/>
    <x v="3"/>
  </r>
  <r>
    <s v="Rachel Payne"/>
    <x v="3"/>
  </r>
  <r>
    <s v="Russell Applegate"/>
    <x v="1"/>
  </r>
  <r>
    <s v="Helen Wasserman"/>
    <x v="1"/>
  </r>
  <r>
    <s v="Darren Powers"/>
    <x v="3"/>
  </r>
  <r>
    <s v="Skye Norling"/>
    <x v="1"/>
  </r>
  <r>
    <s v="Annie Zypern"/>
    <x v="0"/>
  </r>
  <r>
    <s v="Nick Radford"/>
    <x v="1"/>
  </r>
  <r>
    <s v="Karen Carlisle"/>
    <x v="3"/>
  </r>
  <r>
    <s v="Rick Wilson"/>
    <x v="3"/>
  </r>
  <r>
    <s v="Duane Noonan"/>
    <x v="0"/>
  </r>
  <r>
    <s v="Alex Avila"/>
    <x v="2"/>
  </r>
  <r>
    <s v="Shahid Collister"/>
    <x v="0"/>
  </r>
  <r>
    <s v="Edward Hooks"/>
    <x v="3"/>
  </r>
  <r>
    <s v="Delfina Latchford"/>
    <x v="1"/>
  </r>
  <r>
    <s v="Helen Abelman"/>
    <x v="3"/>
  </r>
  <r>
    <s v="Janet Lee"/>
    <x v="1"/>
  </r>
  <r>
    <s v="Rick Reed"/>
    <x v="2"/>
  </r>
  <r>
    <s v="Christine Abelman"/>
    <x v="0"/>
  </r>
  <r>
    <s v="Roland Fjeld"/>
    <x v="1"/>
  </r>
  <r>
    <s v="Tamara Manning"/>
    <x v="2"/>
  </r>
  <r>
    <s v="Luke Weiss"/>
    <x v="1"/>
  </r>
  <r>
    <s v="Mark Van Huff"/>
    <x v="2"/>
  </r>
  <r>
    <s v="Noel Staavos"/>
    <x v="3"/>
  </r>
  <r>
    <s v="Michelle Moray"/>
    <x v="0"/>
  </r>
  <r>
    <s v="Paul Stevenson"/>
    <x v="2"/>
  </r>
  <r>
    <s v="Dennis Pardue"/>
    <x v="3"/>
  </r>
  <r>
    <s v="Tom Ashbrook"/>
    <x v="0"/>
  </r>
  <r>
    <s v="Stewart Visinsky"/>
    <x v="0"/>
  </r>
  <r>
    <s v="Becky Martin"/>
    <x v="2"/>
  </r>
  <r>
    <s v="Brad Thomas"/>
    <x v="3"/>
  </r>
  <r>
    <s v="Trudy Glocke"/>
    <x v="3"/>
  </r>
  <r>
    <s v="Pamela Stobb"/>
    <x v="1"/>
  </r>
  <r>
    <s v="Raymond Messe"/>
    <x v="1"/>
  </r>
  <r>
    <s v="Matt Collins"/>
    <x v="3"/>
  </r>
  <r>
    <s v="Bobby Trafton"/>
    <x v="0"/>
  </r>
  <r>
    <s v="Adam Shillingsburg"/>
    <x v="1"/>
  </r>
  <r>
    <s v="Grace Kelly"/>
    <x v="0"/>
  </r>
  <r>
    <s v="Art Foster"/>
    <x v="0"/>
  </r>
  <r>
    <s v="Nona Balk"/>
    <x v="0"/>
  </r>
  <r>
    <s v="Mathew Reese"/>
    <x v="2"/>
  </r>
  <r>
    <s v="David Smith"/>
    <x v="1"/>
  </r>
  <r>
    <s v="Mary Zewe"/>
    <x v="2"/>
  </r>
  <r>
    <s v="Dean percer"/>
    <x v="0"/>
  </r>
  <r>
    <s v="Justin Deggeller"/>
    <x v="0"/>
  </r>
  <r>
    <s v="Barry Blumstein"/>
    <x v="3"/>
  </r>
  <r>
    <s v="Phillina Ober"/>
    <x v="3"/>
  </r>
  <r>
    <s v="Lindsay Shagiari"/>
    <x v="3"/>
  </r>
  <r>
    <s v="Brian Dahlen"/>
    <x v="1"/>
  </r>
  <r>
    <s v="Aaron Bergman"/>
    <x v="1"/>
  </r>
  <r>
    <s v="Clytie Kelty"/>
    <x v="3"/>
  </r>
  <r>
    <s v="Carlos Soltero"/>
    <x v="1"/>
  </r>
  <r>
    <s v="Chad Sievert"/>
    <x v="0"/>
  </r>
  <r>
    <s v="Don Jones"/>
    <x v="0"/>
  </r>
  <r>
    <s v="Lena Cacioppo"/>
    <x v="3"/>
  </r>
  <r>
    <s v="Pete Armstrong"/>
    <x v="3"/>
  </r>
  <r>
    <s v="Arthur Wiediger"/>
    <x v="3"/>
  </r>
  <r>
    <s v="Bruce Geld"/>
    <x v="1"/>
  </r>
  <r>
    <s v="Sally Hughsby"/>
    <x v="0"/>
  </r>
  <r>
    <s v="Logan Haushalter"/>
    <x v="1"/>
  </r>
  <r>
    <s v="Brendan Sweed"/>
    <x v="3"/>
  </r>
  <r>
    <s v="Jim Sink"/>
    <x v="1"/>
  </r>
  <r>
    <s v="Xylona Preis"/>
    <x v="0"/>
  </r>
  <r>
    <s v="Lena Radford"/>
    <x v="3"/>
  </r>
  <r>
    <s v="Victoria Brennan"/>
    <x v="3"/>
  </r>
  <r>
    <s v="Evan Bailliet"/>
    <x v="3"/>
  </r>
  <r>
    <s v="Helen Abelman"/>
    <x v="0"/>
  </r>
  <r>
    <s v="Emily Burns"/>
    <x v="0"/>
  </r>
  <r>
    <s v="Barry FranzÃ¶sisch"/>
    <x v="1"/>
  </r>
  <r>
    <s v="Jamie Frazer"/>
    <x v="0"/>
  </r>
  <r>
    <s v="Ed Jacobs"/>
    <x v="0"/>
  </r>
  <r>
    <s v="Guy Armstrong"/>
    <x v="0"/>
  </r>
  <r>
    <s v="Sue Ann Reed"/>
    <x v="3"/>
  </r>
  <r>
    <s v="Lena Cacioppo"/>
    <x v="2"/>
  </r>
  <r>
    <s v="Cynthia Voltz"/>
    <x v="2"/>
  </r>
  <r>
    <s v="Linda Southworth"/>
    <x v="2"/>
  </r>
  <r>
    <s v="Vivek Grady"/>
    <x v="0"/>
  </r>
  <r>
    <s v="Tony Sayre"/>
    <x v="1"/>
  </r>
  <r>
    <s v="Stefania Perrino"/>
    <x v="0"/>
  </r>
  <r>
    <s v="Fred Hopkins"/>
    <x v="0"/>
  </r>
  <r>
    <s v="Roy Collins"/>
    <x v="1"/>
  </r>
  <r>
    <s v="Erica Hackney"/>
    <x v="1"/>
  </r>
  <r>
    <s v="Barry Weirich"/>
    <x v="2"/>
  </r>
  <r>
    <s v="Karl Braun"/>
    <x v="3"/>
  </r>
  <r>
    <s v="Clytie Kelty"/>
    <x v="1"/>
  </r>
  <r>
    <s v="Tim Taslimi"/>
    <x v="3"/>
  </r>
  <r>
    <s v="Nicole Fjeld"/>
    <x v="2"/>
  </r>
  <r>
    <s v="Tom Prescott"/>
    <x v="3"/>
  </r>
  <r>
    <s v="Eugene Hildebrand"/>
    <x v="0"/>
  </r>
  <r>
    <s v="Becky Castell"/>
    <x v="3"/>
  </r>
  <r>
    <s v="Sean Christensen"/>
    <x v="0"/>
  </r>
  <r>
    <s v="Doug Jacobs"/>
    <x v="3"/>
  </r>
  <r>
    <s v="Sanjit Jacobs"/>
    <x v="1"/>
  </r>
  <r>
    <s v="Ted Butterfield"/>
    <x v="1"/>
  </r>
  <r>
    <s v="David Wiener"/>
    <x v="1"/>
  </r>
  <r>
    <s v="Erin Smith"/>
    <x v="0"/>
  </r>
  <r>
    <s v="Giulietta Weimer"/>
    <x v="1"/>
  </r>
  <r>
    <s v="Victoria Pisteka"/>
    <x v="3"/>
  </r>
  <r>
    <s v="Sarah Jordon"/>
    <x v="2"/>
  </r>
  <r>
    <s v="Michelle Arnett"/>
    <x v="0"/>
  </r>
  <r>
    <s v="Xylona Preis"/>
    <x v="1"/>
  </r>
  <r>
    <s v="Barbara Fisher"/>
    <x v="1"/>
  </r>
  <r>
    <s v="Dean percer"/>
    <x v="2"/>
  </r>
  <r>
    <s v="Beth Fritzler"/>
    <x v="0"/>
  </r>
  <r>
    <s v="Arthur Gainer"/>
    <x v="2"/>
  </r>
  <r>
    <s v="Adam Hart"/>
    <x v="2"/>
  </r>
  <r>
    <s v="Michael Chen"/>
    <x v="1"/>
  </r>
  <r>
    <s v="Carol Triggs"/>
    <x v="2"/>
  </r>
  <r>
    <s v="Bart Watters"/>
    <x v="3"/>
  </r>
  <r>
    <s v="Brian DeCherney"/>
    <x v="0"/>
  </r>
  <r>
    <s v="Magdelene Morse"/>
    <x v="2"/>
  </r>
  <r>
    <s v="Patrick Gardner"/>
    <x v="3"/>
  </r>
  <r>
    <s v="Christopher Schild"/>
    <x v="0"/>
  </r>
  <r>
    <s v="Ken Dana"/>
    <x v="2"/>
  </r>
  <r>
    <s v="Jennifer Jackson"/>
    <x v="3"/>
  </r>
  <r>
    <s v="Roland Schwarz"/>
    <x v="2"/>
  </r>
  <r>
    <s v="Sally Hughsby"/>
    <x v="3"/>
  </r>
  <r>
    <s v="Liz MacKendrick"/>
    <x v="0"/>
  </r>
  <r>
    <s v="Steven Cartwright"/>
    <x v="1"/>
  </r>
  <r>
    <s v="Alan Barnes"/>
    <x v="3"/>
  </r>
  <r>
    <s v="Todd Boyes"/>
    <x v="2"/>
  </r>
  <r>
    <s v="Barry Franz"/>
    <x v="1"/>
  </r>
  <r>
    <s v="Jill Stevenson"/>
    <x v="0"/>
  </r>
  <r>
    <s v="Daniel Raglin"/>
    <x v="0"/>
  </r>
  <r>
    <s v="Jonathan Howell"/>
    <x v="1"/>
  </r>
  <r>
    <s v="Brian DeCherney"/>
    <x v="1"/>
  </r>
  <r>
    <s v="Paul Prost"/>
    <x v="3"/>
  </r>
  <r>
    <s v="MaryBeth Skach"/>
    <x v="3"/>
  </r>
  <r>
    <s v="Ashley Jarboe"/>
    <x v="1"/>
  </r>
  <r>
    <s v="Patrick O'Donnell"/>
    <x v="2"/>
  </r>
  <r>
    <s v="Joel Eaton"/>
    <x v="2"/>
  </r>
  <r>
    <s v="Joni Wasserman"/>
    <x v="3"/>
  </r>
  <r>
    <s v="Dan Campbell"/>
    <x v="1"/>
  </r>
  <r>
    <s v="Lindsay Williams"/>
    <x v="2"/>
  </r>
  <r>
    <s v="Fred McMath"/>
    <x v="1"/>
  </r>
  <r>
    <s v="Michelle Tran"/>
    <x v="0"/>
  </r>
  <r>
    <s v="Dana Kaydos"/>
    <x v="2"/>
  </r>
  <r>
    <s v="Claudia Bergmann"/>
    <x v="2"/>
  </r>
  <r>
    <s v="Karen Daniels"/>
    <x v="3"/>
  </r>
  <r>
    <s v="Cathy Hwang"/>
    <x v="3"/>
  </r>
  <r>
    <s v="Meg Tillman"/>
    <x v="2"/>
  </r>
  <r>
    <s v="Carl Weiss"/>
    <x v="2"/>
  </r>
  <r>
    <s v="Darrin Martin"/>
    <x v="1"/>
  </r>
  <r>
    <s v="Frank Gastineau"/>
    <x v="2"/>
  </r>
  <r>
    <s v="Evan Minnotte"/>
    <x v="2"/>
  </r>
  <r>
    <s v="Neola Schneider"/>
    <x v="1"/>
  </r>
  <r>
    <s v="Tamara Willingham"/>
    <x v="0"/>
  </r>
  <r>
    <s v="Benjamin Venier"/>
    <x v="1"/>
  </r>
  <r>
    <s v="Troy Staebel"/>
    <x v="1"/>
  </r>
  <r>
    <s v="Bruce Degenhardt"/>
    <x v="3"/>
  </r>
  <r>
    <s v="Julie Creighton"/>
    <x v="0"/>
  </r>
  <r>
    <s v="Jeremy Farry"/>
    <x v="3"/>
  </r>
  <r>
    <s v="Tamara Willingham"/>
    <x v="2"/>
  </r>
  <r>
    <s v="Marina Lichtenstein"/>
    <x v="0"/>
  </r>
  <r>
    <s v="Sung Shariari"/>
    <x v="3"/>
  </r>
  <r>
    <s v="Frank Atkinson"/>
    <x v="1"/>
  </r>
  <r>
    <s v="David Wiener"/>
    <x v="0"/>
  </r>
  <r>
    <s v="Corey Roper"/>
    <x v="0"/>
  </r>
  <r>
    <s v="Benjamin Farhat"/>
    <x v="2"/>
  </r>
  <r>
    <s v="Chuck Sachs"/>
    <x v="2"/>
  </r>
  <r>
    <s v="Art Foster"/>
    <x v="3"/>
  </r>
  <r>
    <s v="Adrian Barton"/>
    <x v="3"/>
  </r>
  <r>
    <s v="Frank Hawley"/>
    <x v="1"/>
  </r>
  <r>
    <s v="Frank Carlisle"/>
    <x v="2"/>
  </r>
  <r>
    <s v="Kelly Andreada"/>
    <x v="3"/>
  </r>
  <r>
    <s v="Maxwell Schwartz"/>
    <x v="0"/>
  </r>
  <r>
    <s v="Dennis Bolton"/>
    <x v="2"/>
  </r>
  <r>
    <s v="Greg Matthias"/>
    <x v="2"/>
  </r>
  <r>
    <s v="Matt Collins"/>
    <x v="2"/>
  </r>
  <r>
    <s v="Charles Sheldon"/>
    <x v="2"/>
  </r>
  <r>
    <s v="Neil Knudson"/>
    <x v="1"/>
  </r>
  <r>
    <s v="Carlos Daly"/>
    <x v="3"/>
  </r>
  <r>
    <s v="Darren Koutras"/>
    <x v="3"/>
  </r>
  <r>
    <s v="Sanjit Chand"/>
    <x v="1"/>
  </r>
  <r>
    <s v="Jill Fjeld"/>
    <x v="0"/>
  </r>
  <r>
    <s v="Dan Campbell"/>
    <x v="0"/>
  </r>
  <r>
    <s v="Laurel Beltran"/>
    <x v="0"/>
  </r>
  <r>
    <s v="Lynn Smith"/>
    <x v="0"/>
  </r>
  <r>
    <s v="Stephanie Phelps"/>
    <x v="1"/>
  </r>
  <r>
    <s v="Mick Brown"/>
    <x v="1"/>
  </r>
  <r>
    <s v="Giulietta Baptist"/>
    <x v="2"/>
  </r>
  <r>
    <s v="Shirley Schmidt"/>
    <x v="3"/>
  </r>
  <r>
    <s v="Giulietta Weimer"/>
    <x v="3"/>
  </r>
  <r>
    <s v="Aaron Hawkins"/>
    <x v="0"/>
  </r>
  <r>
    <s v="Toby Ritter"/>
    <x v="1"/>
  </r>
  <r>
    <s v="Resi PÃ¶lking"/>
    <x v="1"/>
  </r>
  <r>
    <s v="Dianna Vittorini"/>
    <x v="1"/>
  </r>
  <r>
    <s v="Keith Dawkins"/>
    <x v="2"/>
  </r>
  <r>
    <s v="George Ashbrook"/>
    <x v="2"/>
  </r>
  <r>
    <s v="Barry Blumstein"/>
    <x v="0"/>
  </r>
  <r>
    <s v="Lena Hernandez"/>
    <x v="3"/>
  </r>
  <r>
    <s v="Ryan Crowe"/>
    <x v="0"/>
  </r>
  <r>
    <s v="Becky Pak"/>
    <x v="1"/>
  </r>
  <r>
    <s v="Roger Barcio"/>
    <x v="3"/>
  </r>
  <r>
    <s v="Pamela Stobb"/>
    <x v="2"/>
  </r>
  <r>
    <s v="Elizabeth Moffitt"/>
    <x v="3"/>
  </r>
  <r>
    <s v="Jamie Frazer"/>
    <x v="2"/>
  </r>
  <r>
    <s v="Beth Paige"/>
    <x v="2"/>
  </r>
  <r>
    <s v="Harry Greene"/>
    <x v="2"/>
  </r>
  <r>
    <s v="Rick Huthwaite"/>
    <x v="0"/>
  </r>
  <r>
    <s v="Keith Dawkins"/>
    <x v="1"/>
  </r>
  <r>
    <s v="Darren Budd"/>
    <x v="3"/>
  </r>
  <r>
    <s v="Denny Ordway"/>
    <x v="2"/>
  </r>
  <r>
    <s v="Phillina Ober"/>
    <x v="0"/>
  </r>
  <r>
    <s v="Lauren Leatherbury"/>
    <x v="0"/>
  </r>
  <r>
    <s v="Craig Carreira"/>
    <x v="1"/>
  </r>
  <r>
    <s v="Greg Maxwell"/>
    <x v="1"/>
  </r>
  <r>
    <s v="Larry Hughes"/>
    <x v="2"/>
  </r>
  <r>
    <s v="Chuck Clark"/>
    <x v="3"/>
  </r>
  <r>
    <s v="Christopher Schild"/>
    <x v="3"/>
  </r>
  <r>
    <s v="Neil FranzÃ¶sisch"/>
    <x v="3"/>
  </r>
  <r>
    <s v="Bill Eplett"/>
    <x v="2"/>
  </r>
  <r>
    <s v="Laurel Workman"/>
    <x v="1"/>
  </r>
  <r>
    <s v="Jim Epp"/>
    <x v="0"/>
  </r>
  <r>
    <s v="Ann Steele"/>
    <x v="0"/>
  </r>
  <r>
    <s v="Nick Radford"/>
    <x v="0"/>
  </r>
  <r>
    <s v="Roger Demir"/>
    <x v="1"/>
  </r>
  <r>
    <s v="Bobby Elias"/>
    <x v="2"/>
  </r>
  <r>
    <s v="Jason Klamczynski"/>
    <x v="0"/>
  </r>
  <r>
    <s v="Cyma Kinney"/>
    <x v="3"/>
  </r>
  <r>
    <s v="Sean Braxton"/>
    <x v="3"/>
  </r>
  <r>
    <s v="Jennifer Braxton"/>
    <x v="1"/>
  </r>
  <r>
    <s v="Sung Shariari"/>
    <x v="0"/>
  </r>
  <r>
    <s v="Raymond Buch"/>
    <x v="1"/>
  </r>
  <r>
    <s v="Anthony Jacobs"/>
    <x v="2"/>
  </r>
  <r>
    <s v="Adrian Hane"/>
    <x v="0"/>
  </r>
  <r>
    <s v="Frank Merwin"/>
    <x v="2"/>
  </r>
  <r>
    <s v="Dave Brooks"/>
    <x v="2"/>
  </r>
  <r>
    <s v="Beth Paige"/>
    <x v="0"/>
  </r>
  <r>
    <s v="Bill Tyler"/>
    <x v="0"/>
  </r>
  <r>
    <s v="Lisa DeCherney"/>
    <x v="1"/>
  </r>
  <r>
    <s v="Stewart Carmichael"/>
    <x v="3"/>
  </r>
  <r>
    <s v="Gary McGarr"/>
    <x v="2"/>
  </r>
  <r>
    <s v="Nick Zandusky"/>
    <x v="1"/>
  </r>
  <r>
    <s v="Fred Chung"/>
    <x v="0"/>
  </r>
  <r>
    <s v="Dean percer"/>
    <x v="1"/>
  </r>
  <r>
    <s v="Sandra Flanagan"/>
    <x v="0"/>
  </r>
  <r>
    <s v="Joni Sundaresam"/>
    <x v="3"/>
  </r>
  <r>
    <s v="Meg O'Connel"/>
    <x v="2"/>
  </r>
  <r>
    <s v="Trudy Brown"/>
    <x v="3"/>
  </r>
  <r>
    <s v="Jessica Myrick"/>
    <x v="0"/>
  </r>
  <r>
    <s v="Michael Paige"/>
    <x v="2"/>
  </r>
  <r>
    <s v="Katherine Murray"/>
    <x v="1"/>
  </r>
  <r>
    <s v="Joni Blumstein"/>
    <x v="0"/>
  </r>
  <r>
    <s v="Erin Creighton"/>
    <x v="1"/>
  </r>
  <r>
    <s v="John Castell"/>
    <x v="3"/>
  </r>
  <r>
    <s v="Lena Hernandez"/>
    <x v="1"/>
  </r>
  <r>
    <s v="Ralph Arnett"/>
    <x v="2"/>
  </r>
  <r>
    <s v="John Murray"/>
    <x v="1"/>
  </r>
  <r>
    <s v="Mike Kennedy"/>
    <x v="0"/>
  </r>
  <r>
    <s v="Lori Olson"/>
    <x v="2"/>
  </r>
  <r>
    <s v="Gary Hwang"/>
    <x v="3"/>
  </r>
  <r>
    <s v="Rick Reed"/>
    <x v="3"/>
  </r>
  <r>
    <s v="Maribeth Schnelling"/>
    <x v="0"/>
  </r>
  <r>
    <s v="Edward Becker"/>
    <x v="1"/>
  </r>
  <r>
    <s v="Adrian Hane"/>
    <x v="2"/>
  </r>
  <r>
    <s v="Anna Gayman"/>
    <x v="3"/>
  </r>
  <r>
    <s v="Cassandra Brandow"/>
    <x v="2"/>
  </r>
  <r>
    <s v="Rick Reed"/>
    <x v="1"/>
  </r>
  <r>
    <s v="Aaron Bergman"/>
    <x v="0"/>
  </r>
  <r>
    <s v="Darrin Sayre"/>
    <x v="2"/>
  </r>
  <r>
    <s v="Bill Stewart"/>
    <x v="2"/>
  </r>
  <r>
    <s v="George Bell"/>
    <x v="1"/>
  </r>
  <r>
    <s v="Mark Haberlin"/>
    <x v="1"/>
  </r>
  <r>
    <s v="Bryan Davis"/>
    <x v="2"/>
  </r>
  <r>
    <s v="Herbert Flentye"/>
    <x v="0"/>
  </r>
  <r>
    <s v="Matt Connell"/>
    <x v="3"/>
  </r>
  <r>
    <s v="Alice McCarthy"/>
    <x v="3"/>
  </r>
  <r>
    <s v="Edward Nazzal"/>
    <x v="3"/>
  </r>
  <r>
    <s v="Erica Smith"/>
    <x v="1"/>
  </r>
  <r>
    <s v="Beth Thompson"/>
    <x v="2"/>
  </r>
  <r>
    <s v="Toby Ritter"/>
    <x v="2"/>
  </r>
  <r>
    <s v="Jennifer Ferguson"/>
    <x v="3"/>
  </r>
  <r>
    <s v="Richard Eichhorn"/>
    <x v="3"/>
  </r>
  <r>
    <s v="Odella Nelson"/>
    <x v="0"/>
  </r>
  <r>
    <s v="Allen Rosenblatt"/>
    <x v="3"/>
  </r>
  <r>
    <s v="Jeremy Pistek"/>
    <x v="1"/>
  </r>
  <r>
    <s v="Melanie Seite"/>
    <x v="1"/>
  </r>
  <r>
    <s v="Angele Hood"/>
    <x v="2"/>
  </r>
  <r>
    <s v="Gene McClure"/>
    <x v="2"/>
  </r>
  <r>
    <s v="Lindsay Shagiari"/>
    <x v="1"/>
  </r>
  <r>
    <s v="Cathy Prescott"/>
    <x v="3"/>
  </r>
  <r>
    <s v="Roger Demir"/>
    <x v="2"/>
  </r>
  <r>
    <s v="Sung Chung"/>
    <x v="2"/>
  </r>
  <r>
    <s v="Cindy Schnelling"/>
    <x v="3"/>
  </r>
  <r>
    <s v="Susan Vittorini"/>
    <x v="1"/>
  </r>
  <r>
    <s v="Dennis Kane"/>
    <x v="2"/>
  </r>
  <r>
    <s v="Quincy Jones"/>
    <x v="1"/>
  </r>
  <r>
    <s v="Pauline Webber"/>
    <x v="0"/>
  </r>
  <r>
    <s v="Brian Derr"/>
    <x v="3"/>
  </r>
  <r>
    <s v="Brendan Murry"/>
    <x v="1"/>
  </r>
  <r>
    <s v="Scot Wooten"/>
    <x v="2"/>
  </r>
  <r>
    <s v="Clay Rozendal"/>
    <x v="1"/>
  </r>
  <r>
    <s v="Aleksandra Gannaway"/>
    <x v="0"/>
  </r>
  <r>
    <s v="Jeremy Farry"/>
    <x v="0"/>
  </r>
  <r>
    <s v="Mike Vittorini"/>
    <x v="0"/>
  </r>
  <r>
    <s v="Katherine Murray"/>
    <x v="3"/>
  </r>
  <r>
    <s v="John Huston"/>
    <x v="2"/>
  </r>
  <r>
    <s v="John Dryer"/>
    <x v="1"/>
  </r>
  <r>
    <s v="Sibella Parks"/>
    <x v="2"/>
  </r>
  <r>
    <s v="Maureen Gnade"/>
    <x v="0"/>
  </r>
  <r>
    <s v="Lisa Ryan"/>
    <x v="2"/>
  </r>
  <r>
    <s v="Shaun Weien"/>
    <x v="2"/>
  </r>
  <r>
    <s v="Trudy Brown"/>
    <x v="1"/>
  </r>
  <r>
    <s v="Annie Thurman"/>
    <x v="1"/>
  </r>
  <r>
    <s v="Monica Federle"/>
    <x v="3"/>
  </r>
  <r>
    <s v="Ben Ferrer"/>
    <x v="3"/>
  </r>
  <r>
    <s v="Jim Epp"/>
    <x v="1"/>
  </r>
  <r>
    <s v="Sean Wendt"/>
    <x v="2"/>
  </r>
  <r>
    <s v="Julia Dunbar"/>
    <x v="2"/>
  </r>
  <r>
    <s v="John Murray"/>
    <x v="2"/>
  </r>
  <r>
    <s v="Jason Fortune-"/>
    <x v="2"/>
  </r>
  <r>
    <s v="Hallie Redmond"/>
    <x v="2"/>
  </r>
  <r>
    <s v="Barry FranzÃ¶sisch"/>
    <x v="2"/>
  </r>
  <r>
    <s v="Bradley Talbott"/>
    <x v="0"/>
  </r>
  <r>
    <s v="Becky Martin"/>
    <x v="1"/>
  </r>
  <r>
    <s v="Berenike Kampe"/>
    <x v="0"/>
  </r>
  <r>
    <s v="Zuschuss Donatelli"/>
    <x v="0"/>
  </r>
  <r>
    <s v="Don Miller"/>
    <x v="0"/>
  </r>
  <r>
    <s v="Paul Stevenson"/>
    <x v="3"/>
  </r>
  <r>
    <s v="Sharelle Roach"/>
    <x v="0"/>
  </r>
  <r>
    <s v="Kelly Williams"/>
    <x v="3"/>
  </r>
  <r>
    <s v="Ellis Ballard"/>
    <x v="1"/>
  </r>
  <r>
    <s v="Richard Bierner"/>
    <x v="3"/>
  </r>
  <r>
    <s v="David Flashing"/>
    <x v="3"/>
  </r>
  <r>
    <s v="Julia Dunbar"/>
    <x v="0"/>
  </r>
  <r>
    <s v="Vivek Gonzalez"/>
    <x v="1"/>
  </r>
  <r>
    <s v="Matt Connell"/>
    <x v="2"/>
  </r>
  <r>
    <s v="Nona Balk"/>
    <x v="3"/>
  </r>
  <r>
    <s v="Craig Yedwab"/>
    <x v="0"/>
  </r>
  <r>
    <s v="Todd Sumrall"/>
    <x v="2"/>
  </r>
  <r>
    <s v="Ted Trevino"/>
    <x v="0"/>
  </r>
  <r>
    <s v="Skye Norling"/>
    <x v="3"/>
  </r>
  <r>
    <s v="Jane Waco"/>
    <x v="3"/>
  </r>
  <r>
    <s v="Kimberly Carter"/>
    <x v="2"/>
  </r>
  <r>
    <s v="Muhammed MacIntyre"/>
    <x v="3"/>
  </r>
  <r>
    <s v="Michael Grace"/>
    <x v="1"/>
  </r>
  <r>
    <s v="Sarah Foster"/>
    <x v="0"/>
  </r>
  <r>
    <s v="George Bell"/>
    <x v="3"/>
  </r>
  <r>
    <s v="Benjamin Venier"/>
    <x v="2"/>
  </r>
  <r>
    <s v="Meg O'Connel"/>
    <x v="3"/>
  </r>
  <r>
    <s v="David Smith"/>
    <x v="2"/>
  </r>
  <r>
    <s v="Cassandra Brandow"/>
    <x v="1"/>
  </r>
  <r>
    <s v="Kean Thornton"/>
    <x v="2"/>
  </r>
  <r>
    <s v="Mike Pelletier"/>
    <x v="2"/>
  </r>
  <r>
    <s v="Sarah Jordon"/>
    <x v="3"/>
  </r>
  <r>
    <s v="Tamara Willingham"/>
    <x v="1"/>
  </r>
  <r>
    <s v="Larry Tron"/>
    <x v="3"/>
  </r>
  <r>
    <s v="Anna Chung"/>
    <x v="1"/>
  </r>
  <r>
    <s v="Rick Duston"/>
    <x v="3"/>
  </r>
  <r>
    <s v="Julie Creighton"/>
    <x v="3"/>
  </r>
  <r>
    <s v="Valerie Mitchum"/>
    <x v="0"/>
  </r>
  <r>
    <s v="Sam Zeldin"/>
    <x v="0"/>
  </r>
  <r>
    <s v="Russell Applegate"/>
    <x v="2"/>
  </r>
  <r>
    <s v="Sonia Sunley"/>
    <x v="1"/>
  </r>
  <r>
    <s v="Trudy Brown"/>
    <x v="0"/>
  </r>
  <r>
    <s v="Brad Eason"/>
    <x v="3"/>
  </r>
  <r>
    <s v="Luke Weiss"/>
    <x v="2"/>
  </r>
  <r>
    <s v="Jack O'Briant"/>
    <x v="0"/>
  </r>
  <r>
    <s v="Chad Sievert"/>
    <x v="3"/>
  </r>
  <r>
    <s v="Paul MacIntyre"/>
    <x v="3"/>
  </r>
  <r>
    <s v="Rob Beeghly"/>
    <x v="1"/>
  </r>
  <r>
    <s v="Dorothy Wardle"/>
    <x v="2"/>
  </r>
  <r>
    <s v="Emily Grady"/>
    <x v="3"/>
  </r>
  <r>
    <s v="Lycoris Saunders"/>
    <x v="3"/>
  </r>
  <r>
    <s v="Maureen Fritzler"/>
    <x v="1"/>
  </r>
  <r>
    <s v="Muhammed MacIntyre"/>
    <x v="1"/>
  </r>
  <r>
    <s v="Joel Eaton"/>
    <x v="0"/>
  </r>
  <r>
    <s v="Nat Gilpin"/>
    <x v="0"/>
  </r>
  <r>
    <s v="Charles Sheldon"/>
    <x v="0"/>
  </r>
  <r>
    <s v="Jessica Myrick"/>
    <x v="3"/>
  </r>
  <r>
    <s v="Brendan Murry"/>
    <x v="2"/>
  </r>
  <r>
    <s v="Bruce Stewart"/>
    <x v="2"/>
  </r>
  <r>
    <s v="Joni Wasserman"/>
    <x v="2"/>
  </r>
  <r>
    <s v="Jason Fortune-"/>
    <x v="1"/>
  </r>
  <r>
    <s v="Dario Medina"/>
    <x v="3"/>
  </r>
  <r>
    <s v="Bradley Drucker"/>
    <x v="3"/>
  </r>
  <r>
    <s v="Maxwell Schwartz"/>
    <x v="2"/>
  </r>
  <r>
    <s v="Thomas Thornton"/>
    <x v="1"/>
  </r>
  <r>
    <s v="Mark Van Huff"/>
    <x v="1"/>
  </r>
  <r>
    <s v="Guy Armstrong"/>
    <x v="2"/>
  </r>
  <r>
    <s v="Jeremy Farry"/>
    <x v="2"/>
  </r>
  <r>
    <s v="Corey-Lock"/>
    <x v="1"/>
  </r>
  <r>
    <s v="Beth Thompson"/>
    <x v="3"/>
  </r>
  <r>
    <s v="Patrick O'Donnell"/>
    <x v="1"/>
  </r>
  <r>
    <s v="Michelle Arnett"/>
    <x v="2"/>
  </r>
  <r>
    <s v="Carol Triggs"/>
    <x v="3"/>
  </r>
  <r>
    <s v="Mark Hamilton"/>
    <x v="0"/>
  </r>
  <r>
    <s v="Karen Bern"/>
    <x v="3"/>
  </r>
  <r>
    <s v="Rose O'Brian"/>
    <x v="1"/>
  </r>
  <r>
    <s v="Paul Stevenson"/>
    <x v="0"/>
  </r>
  <r>
    <s v="Edward Hooks"/>
    <x v="0"/>
  </r>
  <r>
    <s v="Logan Haushalter"/>
    <x v="3"/>
  </r>
  <r>
    <s v="Eric Murdock"/>
    <x v="2"/>
  </r>
  <r>
    <s v="Kelly Andreada"/>
    <x v="1"/>
  </r>
  <r>
    <s v="Valerie Dominguez"/>
    <x v="1"/>
  </r>
  <r>
    <s v="Tiffany House"/>
    <x v="1"/>
  </r>
  <r>
    <s v="Cathy Prescott"/>
    <x v="1"/>
  </r>
  <r>
    <s v="Harold Pawlan"/>
    <x v="3"/>
  </r>
  <r>
    <s v="Anna Chung"/>
    <x v="0"/>
  </r>
  <r>
    <s v="Charlotte Melton"/>
    <x v="2"/>
  </r>
  <r>
    <s v="Carol Darley"/>
    <x v="2"/>
  </r>
  <r>
    <s v="Matthew Clasen"/>
    <x v="2"/>
  </r>
  <r>
    <s v="Thomas Thornton"/>
    <x v="3"/>
  </r>
  <r>
    <s v="Karl Braun"/>
    <x v="0"/>
  </r>
  <r>
    <s v="Laurel Elliston"/>
    <x v="2"/>
  </r>
  <r>
    <s v="Toby Swindell"/>
    <x v="0"/>
  </r>
  <r>
    <s v="Emily Phan"/>
    <x v="2"/>
  </r>
  <r>
    <s v="Eric Barreto"/>
    <x v="0"/>
  </r>
  <r>
    <s v="Dennis Pardue"/>
    <x v="0"/>
  </r>
  <r>
    <s v="Fred Chung"/>
    <x v="3"/>
  </r>
  <r>
    <s v="Olvera Toch"/>
    <x v="3"/>
  </r>
  <r>
    <s v="Christine Abelman"/>
    <x v="1"/>
  </r>
  <r>
    <s v="Mick Crebagga"/>
    <x v="3"/>
  </r>
  <r>
    <s v="Natalie Webber"/>
    <x v="1"/>
  </r>
  <r>
    <s v="Dorothy Wardle"/>
    <x v="1"/>
  </r>
  <r>
    <s v="Joel Eaton"/>
    <x v="1"/>
  </r>
  <r>
    <s v="Erin Ashbrook"/>
    <x v="0"/>
  </r>
  <r>
    <s v="Alex Russell"/>
    <x v="3"/>
  </r>
  <r>
    <s v="Anna HÃ¤berlin"/>
    <x v="0"/>
  </r>
  <r>
    <s v="George Bell"/>
    <x v="0"/>
  </r>
  <r>
    <s v="Katrina Edelman"/>
    <x v="0"/>
  </r>
  <r>
    <s v="Raymond Messe"/>
    <x v="3"/>
  </r>
  <r>
    <s v="Steve Chapman"/>
    <x v="2"/>
  </r>
  <r>
    <s v="Frank Merwin"/>
    <x v="0"/>
  </r>
  <r>
    <s v="Harold Engle"/>
    <x v="2"/>
  </r>
  <r>
    <s v="Joy Bell-"/>
    <x v="2"/>
  </r>
  <r>
    <s v="Janet Molinari"/>
    <x v="3"/>
  </r>
  <r>
    <s v="Lynn Smith"/>
    <x v="1"/>
  </r>
  <r>
    <s v="John Stevenson"/>
    <x v="0"/>
  </r>
  <r>
    <s v="Jeremy Ellison"/>
    <x v="3"/>
  </r>
  <r>
    <s v="Vivek Sundaresam"/>
    <x v="2"/>
  </r>
  <r>
    <s v="Alan Hwang"/>
    <x v="2"/>
  </r>
  <r>
    <s v="Stefania Perrino"/>
    <x v="3"/>
  </r>
  <r>
    <s v="Maria Zettner"/>
    <x v="1"/>
  </r>
  <r>
    <s v="Sanjit Engle"/>
    <x v="0"/>
  </r>
  <r>
    <s v="Steven Roelle"/>
    <x v="0"/>
  </r>
  <r>
    <s v="Tracy Poddar"/>
    <x v="2"/>
  </r>
  <r>
    <s v="Patrick Gardner"/>
    <x v="0"/>
  </r>
  <r>
    <s v="Rob Dowd"/>
    <x v="2"/>
  </r>
  <r>
    <s v="Marc Crier"/>
    <x v="1"/>
  </r>
  <r>
    <s v="Alex Grayson"/>
    <x v="1"/>
  </r>
  <r>
    <s v="Brad Norvell"/>
    <x v="0"/>
  </r>
  <r>
    <s v="Dennis Bolton"/>
    <x v="0"/>
  </r>
  <r>
    <s v="Mitch Webber"/>
    <x v="3"/>
  </r>
  <r>
    <s v="Randy Ferguson"/>
    <x v="3"/>
  </r>
  <r>
    <s v="Alan Schoenberger"/>
    <x v="1"/>
  </r>
  <r>
    <s v="Jamie Kunitz"/>
    <x v="0"/>
  </r>
  <r>
    <s v="Heather Jas"/>
    <x v="1"/>
  </r>
  <r>
    <s v="Sheri Gordon"/>
    <x v="3"/>
  </r>
  <r>
    <s v="Sheri Gordon"/>
    <x v="0"/>
  </r>
  <r>
    <s v="Neil Ducich"/>
    <x v="0"/>
  </r>
  <r>
    <s v="Anthony O'Donnell"/>
    <x v="1"/>
  </r>
  <r>
    <s v="Dionis Lloyd"/>
    <x v="3"/>
  </r>
  <r>
    <s v="Thea Hendricks"/>
    <x v="2"/>
  </r>
  <r>
    <s v="David Smith"/>
    <x v="0"/>
  </r>
  <r>
    <s v="Erin Mull"/>
    <x v="0"/>
  </r>
  <r>
    <s v="Stuart Calhoun"/>
    <x v="3"/>
  </r>
  <r>
    <s v="Eleni McCrary"/>
    <x v="1"/>
  </r>
  <r>
    <s v="Susan Pistek"/>
    <x v="2"/>
  </r>
  <r>
    <s v="Ken Black"/>
    <x v="3"/>
  </r>
  <r>
    <s v="Jay Kimmel"/>
    <x v="2"/>
  </r>
  <r>
    <s v="Christine Kargatis"/>
    <x v="1"/>
  </r>
  <r>
    <s v="Scot Wooten"/>
    <x v="1"/>
  </r>
  <r>
    <s v="Lena Hernandez"/>
    <x v="2"/>
  </r>
  <r>
    <s v="Ross DeVincentis"/>
    <x v="1"/>
  </r>
  <r>
    <s v="Lena Cacioppo"/>
    <x v="1"/>
  </r>
  <r>
    <s v="Noah Childs"/>
    <x v="3"/>
  </r>
  <r>
    <s v="Patrick Ryan"/>
    <x v="3"/>
  </r>
  <r>
    <s v="Greg Guthrie"/>
    <x v="3"/>
  </r>
  <r>
    <s v="Michael Granlund"/>
    <x v="2"/>
  </r>
  <r>
    <s v="Harold Engle"/>
    <x v="1"/>
  </r>
  <r>
    <s v="Duane Benoit"/>
    <x v="1"/>
  </r>
  <r>
    <s v="Tom Prescott"/>
    <x v="1"/>
  </r>
  <r>
    <s v="Gary Hansen"/>
    <x v="3"/>
  </r>
  <r>
    <s v="Luke Schmidt"/>
    <x v="2"/>
  </r>
  <r>
    <s v="Pamela Coakley"/>
    <x v="1"/>
  </r>
  <r>
    <s v="Vivek Gonzalez"/>
    <x v="0"/>
  </r>
  <r>
    <s v="Damala Kotsonis"/>
    <x v="0"/>
  </r>
  <r>
    <s v="Sean Christensen"/>
    <x v="2"/>
  </r>
  <r>
    <s v="Philip Fox"/>
    <x v="2"/>
  </r>
  <r>
    <s v="Sean O'Donnell"/>
    <x v="2"/>
  </r>
  <r>
    <s v="Michael Moore"/>
    <x v="0"/>
  </r>
  <r>
    <s v="Frank Olsen"/>
    <x v="2"/>
  </r>
  <r>
    <s v="Sylvia Foulston"/>
    <x v="2"/>
  </r>
  <r>
    <s v="Stephanie Ulpright"/>
    <x v="3"/>
  </r>
  <r>
    <s v="Christine Sundaresam"/>
    <x v="0"/>
  </r>
  <r>
    <s v="Brendan Dodson"/>
    <x v="3"/>
  </r>
  <r>
    <s v="Nicole Hansen"/>
    <x v="0"/>
  </r>
  <r>
    <s v="Nick Zandusky"/>
    <x v="2"/>
  </r>
  <r>
    <s v="Michael Granlund"/>
    <x v="3"/>
  </r>
  <r>
    <s v="Joe Elijah"/>
    <x v="3"/>
  </r>
  <r>
    <s v="Allen Armold"/>
    <x v="3"/>
  </r>
  <r>
    <s v="Erica Hackney"/>
    <x v="0"/>
  </r>
  <r>
    <s v="Nicole Hansen"/>
    <x v="3"/>
  </r>
  <r>
    <s v="Jeremy Ellison"/>
    <x v="2"/>
  </r>
  <r>
    <s v="Barry Gonzalez"/>
    <x v="0"/>
  </r>
  <r>
    <s v="Fred McMath"/>
    <x v="2"/>
  </r>
  <r>
    <s v="Ann Chong"/>
    <x v="3"/>
  </r>
  <r>
    <s v="Rachel Payne"/>
    <x v="0"/>
  </r>
  <r>
    <s v="Lori Olson"/>
    <x v="3"/>
  </r>
  <r>
    <s v="Kunst Miller"/>
    <x v="3"/>
  </r>
  <r>
    <s v="Ken Dana"/>
    <x v="1"/>
  </r>
  <r>
    <s v="Ryan Akin"/>
    <x v="2"/>
  </r>
  <r>
    <s v="Zuschuss Carroll"/>
    <x v="2"/>
  </r>
  <r>
    <s v="Pauline Johnson"/>
    <x v="1"/>
  </r>
  <r>
    <s v="Pierre Wener"/>
    <x v="0"/>
  </r>
  <r>
    <s v="Maria Bertelson"/>
    <x v="3"/>
  </r>
  <r>
    <s v="Michelle Moray"/>
    <x v="3"/>
  </r>
  <r>
    <s v="Becky Castell"/>
    <x v="1"/>
  </r>
  <r>
    <s v="Shirley Jackson"/>
    <x v="0"/>
  </r>
  <r>
    <s v="Nicole Brennan"/>
    <x v="0"/>
  </r>
  <r>
    <s v="Annie Thurman"/>
    <x v="0"/>
  </r>
  <r>
    <s v="Anna Chung"/>
    <x v="2"/>
  </r>
  <r>
    <s v="Allen Rosenblatt"/>
    <x v="0"/>
  </r>
  <r>
    <s v="Maureen Gnade"/>
    <x v="3"/>
  </r>
  <r>
    <s v="Alan Shonely"/>
    <x v="0"/>
  </r>
  <r>
    <s v="Denny Ordway"/>
    <x v="0"/>
  </r>
  <r>
    <s v="John Castell"/>
    <x v="0"/>
  </r>
  <r>
    <s v="Carol Adams"/>
    <x v="0"/>
  </r>
  <r>
    <s v="Tony Chapman"/>
    <x v="3"/>
  </r>
  <r>
    <s v="Cyma Kinney"/>
    <x v="1"/>
  </r>
  <r>
    <s v="Harold Pawlan"/>
    <x v="0"/>
  </r>
  <r>
    <s v="Corey Catlett"/>
    <x v="3"/>
  </r>
  <r>
    <s v="Victoria Pisteka"/>
    <x v="1"/>
  </r>
  <r>
    <s v="Randy Ferguson"/>
    <x v="0"/>
  </r>
  <r>
    <s v="Henry MacAllister"/>
    <x v="2"/>
  </r>
  <r>
    <s v="Shui Tom"/>
    <x v="0"/>
  </r>
  <r>
    <s v="Quincy Jones"/>
    <x v="0"/>
  </r>
  <r>
    <s v="Toby Gnade"/>
    <x v="2"/>
  </r>
  <r>
    <s v="Jennifer Braxton"/>
    <x v="3"/>
  </r>
  <r>
    <s v="Bradley Nguyen"/>
    <x v="0"/>
  </r>
  <r>
    <s v="Magdelene Morse"/>
    <x v="0"/>
  </r>
  <r>
    <s v="Stephanie Phelps"/>
    <x v="0"/>
  </r>
  <r>
    <s v="Pauline Johnson"/>
    <x v="3"/>
  </r>
  <r>
    <s v="Evan Henry"/>
    <x v="0"/>
  </r>
  <r>
    <s v="Logan Currie"/>
    <x v="0"/>
  </r>
  <r>
    <s v="Craig Reiter"/>
    <x v="1"/>
  </r>
  <r>
    <s v="Richard Eichhorn"/>
    <x v="0"/>
  </r>
  <r>
    <s v="Joy Daniels"/>
    <x v="2"/>
  </r>
  <r>
    <s v="Karen Bern"/>
    <x v="1"/>
  </r>
  <r>
    <s v="Chad Cunningham"/>
    <x v="3"/>
  </r>
  <r>
    <s v="Claire Gute"/>
    <x v="3"/>
  </r>
  <r>
    <s v="Cathy Prescott"/>
    <x v="0"/>
  </r>
  <r>
    <s v="Vivian Mathis"/>
    <x v="1"/>
  </r>
  <r>
    <s v="Jonathan Howell"/>
    <x v="3"/>
  </r>
  <r>
    <s v="Mathew Reese"/>
    <x v="0"/>
  </r>
  <r>
    <s v="Chloris Kastensmidt"/>
    <x v="0"/>
  </r>
  <r>
    <s v="Dean Braden"/>
    <x v="3"/>
  </r>
  <r>
    <s v="Ann Steele"/>
    <x v="3"/>
  </r>
  <r>
    <s v="Thomas Boland"/>
    <x v="1"/>
  </r>
  <r>
    <s v="Maria Bertelson"/>
    <x v="2"/>
  </r>
  <r>
    <s v="Nat Carroll"/>
    <x v="0"/>
  </r>
  <r>
    <s v="Michael Moore"/>
    <x v="2"/>
  </r>
  <r>
    <s v="Jim Sink"/>
    <x v="2"/>
  </r>
  <r>
    <s v="Rick Duston"/>
    <x v="1"/>
  </r>
  <r>
    <s v="Sam Zeldin"/>
    <x v="1"/>
  </r>
  <r>
    <s v="Don Jones"/>
    <x v="2"/>
  </r>
  <r>
    <s v="Darren Powers"/>
    <x v="0"/>
  </r>
  <r>
    <s v="Liz Willingham"/>
    <x v="0"/>
  </r>
  <r>
    <s v="George Bell"/>
    <x v="2"/>
  </r>
  <r>
    <s v="Alyssa Crouse"/>
    <x v="2"/>
  </r>
  <r>
    <s v="Denise Monton"/>
    <x v="3"/>
  </r>
  <r>
    <s v="Delfina Latchford"/>
    <x v="0"/>
  </r>
  <r>
    <s v="Anne Pryor"/>
    <x v="0"/>
  </r>
  <r>
    <s v="Michael Dominguez"/>
    <x v="2"/>
  </r>
  <r>
    <s v="Laura Armstrong"/>
    <x v="2"/>
  </r>
  <r>
    <s v="Joni Sundaresam"/>
    <x v="1"/>
  </r>
  <r>
    <s v="Bryan Spruell"/>
    <x v="3"/>
  </r>
  <r>
    <s v="Justin MacKendrick"/>
    <x v="1"/>
  </r>
  <r>
    <s v="Filia McAdams"/>
    <x v="1"/>
  </r>
  <r>
    <s v="Arthur Prichep"/>
    <x v="2"/>
  </r>
  <r>
    <s v="Carl Ludwig"/>
    <x v="0"/>
  </r>
  <r>
    <s v="Dianna Vittorini"/>
    <x v="2"/>
  </r>
  <r>
    <s v="Sally Knutson"/>
    <x v="2"/>
  </r>
  <r>
    <s v="Tanja Norvell"/>
    <x v="0"/>
  </r>
  <r>
    <s v="Max Engle"/>
    <x v="1"/>
  </r>
  <r>
    <s v="Corey Roper"/>
    <x v="1"/>
  </r>
  <r>
    <s v="Maribeth Schnelling"/>
    <x v="2"/>
  </r>
  <r>
    <s v="Annie Zypern"/>
    <x v="2"/>
  </r>
  <r>
    <s v="Maria Bertelson"/>
    <x v="0"/>
  </r>
  <r>
    <s v="Sarah Foster"/>
    <x v="3"/>
  </r>
  <r>
    <s v="Corey Catlett"/>
    <x v="1"/>
  </r>
  <r>
    <s v="Troy Blackwell"/>
    <x v="0"/>
  </r>
  <r>
    <s v="Bruce Stewart"/>
    <x v="3"/>
  </r>
  <r>
    <s v="Michael Granlund"/>
    <x v="1"/>
  </r>
  <r>
    <s v="Sarah Foster"/>
    <x v="2"/>
  </r>
  <r>
    <s v="Joel Jenkins"/>
    <x v="3"/>
  </r>
  <r>
    <s v="Kristen Hastings"/>
    <x v="2"/>
  </r>
  <r>
    <s v="Darrin Sayre"/>
    <x v="0"/>
  </r>
  <r>
    <s v="Katherine Nockton"/>
    <x v="0"/>
  </r>
  <r>
    <s v="Debra Catini"/>
    <x v="0"/>
  </r>
  <r>
    <s v="Vivek Gonzalez"/>
    <x v="2"/>
  </r>
  <r>
    <s v="Chloris Kastensmidt"/>
    <x v="2"/>
  </r>
  <r>
    <s v="Maya Herman"/>
    <x v="3"/>
  </r>
  <r>
    <s v="Katrina Bavinger"/>
    <x v="3"/>
  </r>
  <r>
    <s v="Erica Smith"/>
    <x v="3"/>
  </r>
  <r>
    <s v="Alice McCarthy"/>
    <x v="2"/>
  </r>
  <r>
    <s v="Nathan Cano"/>
    <x v="3"/>
  </r>
  <r>
    <s v="Cyma Kinney"/>
    <x v="0"/>
  </r>
  <r>
    <s v="Roy Phan"/>
    <x v="0"/>
  </r>
  <r>
    <s v="Joe Kamberova"/>
    <x v="3"/>
  </r>
  <r>
    <s v="Ivan Liston"/>
    <x v="1"/>
  </r>
  <r>
    <s v="Steve Chapman"/>
    <x v="0"/>
  </r>
  <r>
    <s v="Philip Fox"/>
    <x v="3"/>
  </r>
  <r>
    <s v="Giulietta Baptist"/>
    <x v="1"/>
  </r>
  <r>
    <s v="Christine Phan"/>
    <x v="2"/>
  </r>
  <r>
    <s v="Anthony Garverick"/>
    <x v="3"/>
  </r>
  <r>
    <s v="Brosina Hoffman"/>
    <x v="2"/>
  </r>
  <r>
    <s v="Ivan Gibson"/>
    <x v="1"/>
  </r>
  <r>
    <s v="Brendan Dodson"/>
    <x v="2"/>
  </r>
  <r>
    <s v="Bradley Talbott"/>
    <x v="1"/>
  </r>
  <r>
    <s v="Hilary Holden"/>
    <x v="0"/>
  </r>
  <r>
    <s v="Steve Carroll"/>
    <x v="1"/>
  </r>
  <r>
    <s v="Max Ludwig"/>
    <x v="1"/>
  </r>
  <r>
    <s v="Scot Wooten"/>
    <x v="3"/>
  </r>
  <r>
    <s v="Kelly Andreada"/>
    <x v="0"/>
  </r>
  <r>
    <s v="Vivek Sundaresam"/>
    <x v="1"/>
  </r>
  <r>
    <s v="Chad Sievert"/>
    <x v="1"/>
  </r>
  <r>
    <s v="Erica Hernandez"/>
    <x v="2"/>
  </r>
  <r>
    <s v="Lisa Hazard"/>
    <x v="3"/>
  </r>
  <r>
    <s v="Speros Goranitis"/>
    <x v="2"/>
  </r>
  <r>
    <s v="Steve Nguyen"/>
    <x v="0"/>
  </r>
  <r>
    <s v="Brad Eason"/>
    <x v="1"/>
  </r>
  <r>
    <s v="Katherine Hughes"/>
    <x v="0"/>
  </r>
  <r>
    <s v="Julia Dunbar"/>
    <x v="3"/>
  </r>
  <r>
    <s v="Nora Pelletier"/>
    <x v="0"/>
  </r>
  <r>
    <s v="John Grady"/>
    <x v="0"/>
  </r>
  <r>
    <s v="Sally Matthias"/>
    <x v="0"/>
  </r>
  <r>
    <s v="Nancy Lomonaco"/>
    <x v="3"/>
  </r>
  <r>
    <s v="Jack Garza"/>
    <x v="3"/>
  </r>
  <r>
    <s v="Jill Matthias"/>
    <x v="1"/>
  </r>
  <r>
    <s v="Patrick O'Brill"/>
    <x v="0"/>
  </r>
  <r>
    <s v="Stephanie Phelps"/>
    <x v="3"/>
  </r>
  <r>
    <s v="Suzanne McNair"/>
    <x v="1"/>
  </r>
  <r>
    <s v="Maribeth Dona"/>
    <x v="3"/>
  </r>
  <r>
    <s v="Guy Phonely"/>
    <x v="3"/>
  </r>
  <r>
    <s v="Charles Crestani"/>
    <x v="0"/>
  </r>
  <r>
    <s v="Maya Herman"/>
    <x v="1"/>
  </r>
  <r>
    <s v="Harold Dahlen"/>
    <x v="0"/>
  </r>
  <r>
    <s v="Eric Barreto"/>
    <x v="1"/>
  </r>
  <r>
    <s v="Sean Braxton"/>
    <x v="1"/>
  </r>
  <r>
    <s v="Monica Federle"/>
    <x v="0"/>
  </r>
  <r>
    <s v="Tim Brockman"/>
    <x v="0"/>
  </r>
  <r>
    <s v="Tonja Turnell"/>
    <x v="2"/>
  </r>
  <r>
    <s v="Sonia Cooley"/>
    <x v="2"/>
  </r>
  <r>
    <s v="Nathan Cano"/>
    <x v="1"/>
  </r>
  <r>
    <s v="Carlos Soltero"/>
    <x v="3"/>
  </r>
  <r>
    <s v="Tony Sayre"/>
    <x v="2"/>
  </r>
  <r>
    <s v="Philip Brown"/>
    <x v="0"/>
  </r>
  <r>
    <s v="Khloe Miller"/>
    <x v="3"/>
  </r>
  <r>
    <s v="MaryBeth Skach"/>
    <x v="1"/>
  </r>
  <r>
    <s v="Paul Gonzalez"/>
    <x v="0"/>
  </r>
  <r>
    <s v="Eric Hoffmann"/>
    <x v="1"/>
  </r>
  <r>
    <s v="Valerie Takahito"/>
    <x v="0"/>
  </r>
  <r>
    <s v="Christina Anderson"/>
    <x v="1"/>
  </r>
  <r>
    <s v="Alejandro Grove"/>
    <x v="0"/>
  </r>
  <r>
    <s v="Keith Herrera"/>
    <x v="0"/>
  </r>
  <r>
    <s v="Laurel Elliston"/>
    <x v="0"/>
  </r>
  <r>
    <s v="Bart Watters"/>
    <x v="1"/>
  </r>
  <r>
    <s v="Ryan Crowe"/>
    <x v="1"/>
  </r>
  <r>
    <s v="Alan Haines"/>
    <x v="3"/>
  </r>
  <r>
    <s v="Dario Medina"/>
    <x v="1"/>
  </r>
  <r>
    <s v="Damala Kotsonis"/>
    <x v="2"/>
  </r>
  <r>
    <s v="Bart Pistole"/>
    <x v="3"/>
  </r>
  <r>
    <s v="Saphhira Shifley"/>
    <x v="3"/>
  </r>
  <r>
    <s v="Sung Pak"/>
    <x v="0"/>
  </r>
  <r>
    <s v="Ed Braxton"/>
    <x v="3"/>
  </r>
  <r>
    <s v="Shahid Collister"/>
    <x v="3"/>
  </r>
  <r>
    <s v="Tony Chapman"/>
    <x v="1"/>
  </r>
  <r>
    <s v="Roy Phan"/>
    <x v="2"/>
  </r>
  <r>
    <s v="Greg Guthrie"/>
    <x v="1"/>
  </r>
  <r>
    <s v="Jonathan Doherty"/>
    <x v="3"/>
  </r>
  <r>
    <s v="Shirley Jackson"/>
    <x v="2"/>
  </r>
  <r>
    <s v="Annie Thurman"/>
    <x v="2"/>
  </r>
  <r>
    <s v="Keith Dawkins"/>
    <x v="0"/>
  </r>
  <r>
    <s v="Joseph Holt"/>
    <x v="1"/>
  </r>
  <r>
    <s v="Harold Pawlan"/>
    <x v="2"/>
  </r>
  <r>
    <s v="Karl Braun"/>
    <x v="1"/>
  </r>
  <r>
    <s v="Tracy Poddar"/>
    <x v="3"/>
  </r>
  <r>
    <s v="Kristen Hastings"/>
    <x v="1"/>
  </r>
  <r>
    <s v="Russell D'Ascenzo"/>
    <x v="2"/>
  </r>
  <r>
    <s v="David Flashing"/>
    <x v="0"/>
  </r>
  <r>
    <s v="Janet Molinari"/>
    <x v="0"/>
  </r>
  <r>
    <s v="Steve Carroll"/>
    <x v="0"/>
  </r>
  <r>
    <s v="Jennifer Patt"/>
    <x v="3"/>
  </r>
  <r>
    <s v="Ellis Ballard"/>
    <x v="0"/>
  </r>
  <r>
    <s v="Alan Barnes"/>
    <x v="2"/>
  </r>
  <r>
    <s v="Adam Shillingsburg"/>
    <x v="2"/>
  </r>
  <r>
    <s v="Kelly Lampkin"/>
    <x v="2"/>
  </r>
  <r>
    <s v="Maureen Gastineau"/>
    <x v="0"/>
  </r>
  <r>
    <s v="Pete Takahito"/>
    <x v="1"/>
  </r>
  <r>
    <s v="Mick Crebagga"/>
    <x v="1"/>
  </r>
  <r>
    <s v="Gary Hansen"/>
    <x v="0"/>
  </r>
  <r>
    <s v="Sanjit Chand"/>
    <x v="3"/>
  </r>
  <r>
    <s v="Jay Fein"/>
    <x v="2"/>
  </r>
  <r>
    <s v="Mike Caudle"/>
    <x v="0"/>
  </r>
  <r>
    <s v="Andy Yotov"/>
    <x v="0"/>
  </r>
  <r>
    <s v="Brian Derr"/>
    <x v="0"/>
  </r>
  <r>
    <s v="Pete Armstrong"/>
    <x v="0"/>
  </r>
  <r>
    <s v="Shahid Hopkins"/>
    <x v="2"/>
  </r>
  <r>
    <s v="James Lanier"/>
    <x v="1"/>
  </r>
  <r>
    <s v="Neil FranzÃ¶sisch"/>
    <x v="0"/>
  </r>
  <r>
    <s v="Mike Gockenbach"/>
    <x v="2"/>
  </r>
  <r>
    <s v="Mark Hamilton"/>
    <x v="2"/>
  </r>
  <r>
    <s v="Pauline Webber"/>
    <x v="3"/>
  </r>
  <r>
    <s v="Jason Klamczynski"/>
    <x v="2"/>
  </r>
  <r>
    <s v="Giulietta Weimer"/>
    <x v="2"/>
  </r>
  <r>
    <s v="Katherine Ducich"/>
    <x v="0"/>
  </r>
  <r>
    <s v="Lisa Hazard"/>
    <x v="2"/>
  </r>
  <r>
    <s v="Justin Ritter"/>
    <x v="1"/>
  </r>
  <r>
    <s v="Andrew Roberts"/>
    <x v="1"/>
  </r>
  <r>
    <s v="Roger Demir"/>
    <x v="0"/>
  </r>
  <r>
    <s v="Chris Selesnick"/>
    <x v="3"/>
  </r>
  <r>
    <s v="Darren Powers"/>
    <x v="2"/>
  </r>
  <r>
    <s v="Annie Zypern"/>
    <x v="3"/>
  </r>
  <r>
    <s v="Bill Donatelli"/>
    <x v="2"/>
  </r>
  <r>
    <s v="Nat Carroll"/>
    <x v="1"/>
  </r>
  <r>
    <s v="Don Weiss"/>
    <x v="1"/>
  </r>
  <r>
    <s v="Cynthia Arntzen"/>
    <x v="2"/>
  </r>
  <r>
    <s v="James Lanier"/>
    <x v="3"/>
  </r>
  <r>
    <s v="Craig Yedwab"/>
    <x v="1"/>
  </r>
  <r>
    <s v="Ed Ludwig"/>
    <x v="1"/>
  </r>
  <r>
    <s v="Aaron Hawkins"/>
    <x v="1"/>
  </r>
  <r>
    <s v="Brian Stugart"/>
    <x v="0"/>
  </r>
  <r>
    <s v="Vicky Freymann"/>
    <x v="2"/>
  </r>
  <r>
    <s v="Bryan Davis"/>
    <x v="1"/>
  </r>
  <r>
    <s v="Chris Selesnick"/>
    <x v="2"/>
  </r>
  <r>
    <s v="Kristina Nunn"/>
    <x v="1"/>
  </r>
  <r>
    <s v="Michael Stewart"/>
    <x v="3"/>
  </r>
  <r>
    <s v="Duane Huffman"/>
    <x v="3"/>
  </r>
  <r>
    <s v="Maribeth Dona"/>
    <x v="1"/>
  </r>
  <r>
    <s v="Doug Bickford"/>
    <x v="2"/>
  </r>
  <r>
    <s v="Tom Ashbrook"/>
    <x v="1"/>
  </r>
  <r>
    <s v="Paul Lucas"/>
    <x v="1"/>
  </r>
  <r>
    <s v="Lisa Ryan"/>
    <x v="0"/>
  </r>
  <r>
    <s v="Joy Daniels"/>
    <x v="0"/>
  </r>
  <r>
    <s v="Karen Carlisle"/>
    <x v="0"/>
  </r>
  <r>
    <s v="Olvera Toch"/>
    <x v="2"/>
  </r>
  <r>
    <s v="Mark Van Huff"/>
    <x v="3"/>
  </r>
  <r>
    <s v="Deborah Brumfield"/>
    <x v="0"/>
  </r>
  <r>
    <s v="Jason Fortune-"/>
    <x v="0"/>
  </r>
  <r>
    <s v="John Lucas"/>
    <x v="1"/>
  </r>
  <r>
    <s v="Bill Eplett"/>
    <x v="1"/>
  </r>
  <r>
    <s v="Kalyca Meade"/>
    <x v="1"/>
  </r>
  <r>
    <s v="Carlos Daly"/>
    <x v="1"/>
  </r>
  <r>
    <s v="Aleksandra Gannaway"/>
    <x v="1"/>
  </r>
  <r>
    <s v="Tom Boeckenhauer"/>
    <x v="1"/>
  </r>
  <r>
    <s v="Adam Bellavance"/>
    <x v="2"/>
  </r>
  <r>
    <s v="Dorothy Dickinson"/>
    <x v="0"/>
  </r>
  <r>
    <s v="Kean Thornton"/>
    <x v="3"/>
  </r>
  <r>
    <s v="Melanie Seite"/>
    <x v="3"/>
  </r>
  <r>
    <s v="Ken Black"/>
    <x v="1"/>
  </r>
  <r>
    <s v="Todd Boyes"/>
    <x v="1"/>
  </r>
  <r>
    <s v="Brendan Murry"/>
    <x v="3"/>
  </r>
  <r>
    <s v="Darren Budd"/>
    <x v="0"/>
  </r>
  <r>
    <s v="Hunter Glantz"/>
    <x v="1"/>
  </r>
  <r>
    <s v="Denny Joy"/>
    <x v="0"/>
  </r>
  <r>
    <s v="Maurice Satty"/>
    <x v="0"/>
  </r>
  <r>
    <s v="Penelope Sewall"/>
    <x v="3"/>
  </r>
  <r>
    <s v="Julia West"/>
    <x v="1"/>
  </r>
  <r>
    <s v="Natalie DeCherney"/>
    <x v="1"/>
  </r>
  <r>
    <s v="Noel Staavos"/>
    <x v="2"/>
  </r>
  <r>
    <s v="Charles Sheldon"/>
    <x v="1"/>
  </r>
  <r>
    <s v="Barbara Fisher"/>
    <x v="0"/>
  </r>
  <r>
    <s v="Ruben Ausman"/>
    <x v="1"/>
  </r>
  <r>
    <s v="Michelle Tran"/>
    <x v="1"/>
  </r>
  <r>
    <s v="Bobby Trafton"/>
    <x v="1"/>
  </r>
  <r>
    <s v="Vivek Sundaresam"/>
    <x v="0"/>
  </r>
  <r>
    <s v="Doug O'Connell"/>
    <x v="3"/>
  </r>
  <r>
    <s v="Nicole Fjeld"/>
    <x v="0"/>
  </r>
  <r>
    <s v="Deirdre Greer"/>
    <x v="0"/>
  </r>
  <r>
    <s v="Noah Childs"/>
    <x v="0"/>
  </r>
  <r>
    <s v="Victor Preis"/>
    <x v="2"/>
  </r>
  <r>
    <s v="Janet Lee"/>
    <x v="0"/>
  </r>
  <r>
    <s v="Stephanie Ulpright"/>
    <x v="1"/>
  </r>
  <r>
    <s v="Emily Ducich"/>
    <x v="2"/>
  </r>
  <r>
    <s v="Harry Marie"/>
    <x v="2"/>
  </r>
  <r>
    <s v="Neil Knudson"/>
    <x v="2"/>
  </r>
  <r>
    <s v="Eric Hoffmann"/>
    <x v="0"/>
  </r>
  <r>
    <s v="Nancy Lomonaco"/>
    <x v="0"/>
  </r>
  <r>
    <s v="Lauren Leatherbury"/>
    <x v="2"/>
  </r>
  <r>
    <s v="Jas O'Carroll"/>
    <x v="1"/>
  </r>
  <r>
    <s v="Kristina Nunn"/>
    <x v="3"/>
  </r>
  <r>
    <s v="Gene Hale"/>
    <x v="3"/>
  </r>
  <r>
    <s v="Art Ferguson"/>
    <x v="2"/>
  </r>
  <r>
    <s v="Max Jones"/>
    <x v="3"/>
  </r>
  <r>
    <s v="Steve Carroll"/>
    <x v="2"/>
  </r>
  <r>
    <s v="Roland Murray"/>
    <x v="2"/>
  </r>
  <r>
    <s v="Ann Chong"/>
    <x v="2"/>
  </r>
  <r>
    <s v="Tom Stivers"/>
    <x v="2"/>
  </r>
  <r>
    <s v="Patrick Bzostek"/>
    <x v="1"/>
  </r>
  <r>
    <s v="Sandra Flanagan"/>
    <x v="2"/>
  </r>
  <r>
    <s v="Allen Goldenen"/>
    <x v="0"/>
  </r>
  <r>
    <s v="Amy Hunt"/>
    <x v="1"/>
  </r>
  <r>
    <s v="Luke Schmidt"/>
    <x v="1"/>
  </r>
  <r>
    <s v="Carl Weiss"/>
    <x v="0"/>
  </r>
  <r>
    <s v="Phillip Breyer"/>
    <x v="1"/>
  </r>
  <r>
    <s v="Kelly Williams"/>
    <x v="0"/>
  </r>
  <r>
    <s v="Cathy Armstrong"/>
    <x v="3"/>
  </r>
  <r>
    <s v="Cyma Kinney"/>
    <x v="2"/>
  </r>
  <r>
    <s v="Doug Jacobs"/>
    <x v="1"/>
  </r>
  <r>
    <s v="Eric Hoffmann"/>
    <x v="2"/>
  </r>
  <r>
    <s v="Mark Cousins"/>
    <x v="3"/>
  </r>
  <r>
    <s v="Sally Hughsby"/>
    <x v="2"/>
  </r>
  <r>
    <s v="Muhammed MacIntyre"/>
    <x v="0"/>
  </r>
  <r>
    <s v="Barry Gonzalez"/>
    <x v="1"/>
  </r>
  <r>
    <s v="Pete Armstrong"/>
    <x v="1"/>
  </r>
  <r>
    <s v="Katrina Willman"/>
    <x v="1"/>
  </r>
  <r>
    <s v="Andy Yotov"/>
    <x v="1"/>
  </r>
  <r>
    <s v="Stuart Calhoun"/>
    <x v="1"/>
  </r>
  <r>
    <s v="Sally Matthias"/>
    <x v="1"/>
  </r>
  <r>
    <s v="Sara Luxemburg"/>
    <x v="0"/>
  </r>
  <r>
    <s v="Duane Benoit"/>
    <x v="0"/>
  </r>
  <r>
    <s v="Aaron Smayling"/>
    <x v="0"/>
  </r>
  <r>
    <s v="Henia Zydlo"/>
    <x v="2"/>
  </r>
  <r>
    <s v="Julie Kriz"/>
    <x v="3"/>
  </r>
  <r>
    <s v="Matthew Clasen"/>
    <x v="0"/>
  </r>
  <r>
    <s v="Nora Pelletier"/>
    <x v="1"/>
  </r>
  <r>
    <s v="Cindy Chapman"/>
    <x v="2"/>
  </r>
  <r>
    <s v="Christina VanderZanden"/>
    <x v="1"/>
  </r>
  <r>
    <s v="Hunter Glantz"/>
    <x v="2"/>
  </r>
  <r>
    <s v="Michelle Huthwaite"/>
    <x v="0"/>
  </r>
  <r>
    <s v="Ken Heidel"/>
    <x v="1"/>
  </r>
  <r>
    <s v="Paul Van Hugh"/>
    <x v="2"/>
  </r>
  <r>
    <s v="Don Weiss"/>
    <x v="2"/>
  </r>
  <r>
    <s v="Deanra Eno"/>
    <x v="1"/>
  </r>
  <r>
    <s v="Roland Fjeld"/>
    <x v="0"/>
  </r>
  <r>
    <s v="Phillip Breyer"/>
    <x v="0"/>
  </r>
  <r>
    <s v="Gary Hansen"/>
    <x v="1"/>
  </r>
  <r>
    <s v="Tim Brockman"/>
    <x v="2"/>
  </r>
  <r>
    <s v="Linda Cazamias"/>
    <x v="0"/>
  </r>
  <r>
    <s v="Jeremy Lonsdale"/>
    <x v="0"/>
  </r>
  <r>
    <s v="Jennifer Ferguson"/>
    <x v="0"/>
  </r>
  <r>
    <s v="Ivan Gibson"/>
    <x v="0"/>
  </r>
  <r>
    <s v="Tracy Collins"/>
    <x v="3"/>
  </r>
  <r>
    <s v="Steven Roelle"/>
    <x v="3"/>
  </r>
  <r>
    <s v="Tim Taslimi"/>
    <x v="1"/>
  </r>
  <r>
    <s v="Zuschuss Donatelli"/>
    <x v="2"/>
  </r>
  <r>
    <s v="Tamara Chand"/>
    <x v="3"/>
  </r>
  <r>
    <s v="Ken Brennan"/>
    <x v="1"/>
  </r>
  <r>
    <s v="Guy Thornton"/>
    <x v="3"/>
  </r>
  <r>
    <s v="Elpida Rittenbach"/>
    <x v="3"/>
  </r>
  <r>
    <s v="Frank Carlisle"/>
    <x v="3"/>
  </r>
  <r>
    <s v="Michelle Lonsdale"/>
    <x v="2"/>
  </r>
  <r>
    <s v="Alan Shonely"/>
    <x v="1"/>
  </r>
  <r>
    <s v="Thomas Boland"/>
    <x v="0"/>
  </r>
  <r>
    <s v="Bruce Geld"/>
    <x v="2"/>
  </r>
  <r>
    <s v="Peter McVee"/>
    <x v="1"/>
  </r>
  <r>
    <s v="Katrina Edelman"/>
    <x v="1"/>
  </r>
  <r>
    <s v="Chad Cunningham"/>
    <x v="1"/>
  </r>
  <r>
    <s v="Harold Dahlen"/>
    <x v="3"/>
  </r>
  <r>
    <s v="Benjamin Patterson"/>
    <x v="0"/>
  </r>
  <r>
    <s v="Brooke Gillingham"/>
    <x v="3"/>
  </r>
  <r>
    <s v="Dorothy Dickinson"/>
    <x v="2"/>
  </r>
  <r>
    <s v="Shui Tom"/>
    <x v="3"/>
  </r>
  <r>
    <s v="Robert Barroso"/>
    <x v="1"/>
  </r>
  <r>
    <s v="Ross Baird"/>
    <x v="2"/>
  </r>
  <r>
    <s v="Nick Crebassa"/>
    <x v="1"/>
  </r>
  <r>
    <s v="Michael Dominguez"/>
    <x v="0"/>
  </r>
  <r>
    <s v="Jay Fein"/>
    <x v="1"/>
  </r>
  <r>
    <s v="Andrew Roberts"/>
    <x v="3"/>
  </r>
  <r>
    <s v="Tracy Blumstein"/>
    <x v="2"/>
  </r>
  <r>
    <s v="Toby Ritter"/>
    <x v="0"/>
  </r>
  <r>
    <s v="Alyssa Crouse"/>
    <x v="1"/>
  </r>
  <r>
    <s v="John Huston"/>
    <x v="0"/>
  </r>
  <r>
    <s v="Patrick Jones"/>
    <x v="0"/>
  </r>
  <r>
    <s v="Chuck Magee"/>
    <x v="1"/>
  </r>
  <r>
    <s v="Erin Creighton"/>
    <x v="2"/>
  </r>
  <r>
    <s v="Benjamin Farhat"/>
    <x v="0"/>
  </r>
  <r>
    <s v="Tiffany House"/>
    <x v="0"/>
  </r>
  <r>
    <s v="Cindy Chapman"/>
    <x v="0"/>
  </r>
  <r>
    <s v="Brian Dahlen"/>
    <x v="3"/>
  </r>
  <r>
    <s v="Eileen Kiefer"/>
    <x v="3"/>
  </r>
  <r>
    <s v="Nat Gilpin"/>
    <x v="3"/>
  </r>
  <r>
    <s v="Robert Barroso"/>
    <x v="3"/>
  </r>
  <r>
    <s v="Tracy Hopkins"/>
    <x v="0"/>
  </r>
  <r>
    <s v="Logan Currie"/>
    <x v="3"/>
  </r>
  <r>
    <s v="Andrew Roberts"/>
    <x v="0"/>
  </r>
  <r>
    <s v="Sung Shariari"/>
    <x v="1"/>
  </r>
  <r>
    <s v="Mark Packer"/>
    <x v="1"/>
  </r>
  <r>
    <s v="Tamara Dahlen"/>
    <x v="2"/>
  </r>
  <r>
    <s v="Heather Jas"/>
    <x v="3"/>
  </r>
  <r>
    <s v="Heather Kirkland"/>
    <x v="1"/>
  </r>
  <r>
    <s v="Erin Ashbrook"/>
    <x v="2"/>
  </r>
  <r>
    <s v="Gary Zandusky"/>
    <x v="2"/>
  </r>
  <r>
    <s v="Jennifer Jackson"/>
    <x v="1"/>
  </r>
  <r>
    <s v="Jonathan Howell"/>
    <x v="2"/>
  </r>
  <r>
    <s v="Larry Tron"/>
    <x v="0"/>
  </r>
  <r>
    <s v="Susan Pistek"/>
    <x v="0"/>
  </r>
  <r>
    <s v="Heather Jas"/>
    <x v="2"/>
  </r>
  <r>
    <s v="Guy Thornton"/>
    <x v="2"/>
  </r>
  <r>
    <s v="Chloris Kastensmidt"/>
    <x v="3"/>
  </r>
  <r>
    <s v="Andy Reiter"/>
    <x v="0"/>
  </r>
  <r>
    <s v="Steven Ward"/>
    <x v="0"/>
  </r>
  <r>
    <s v="Jennifer Braxton"/>
    <x v="0"/>
  </r>
  <r>
    <s v="Amy Cox"/>
    <x v="3"/>
  </r>
  <r>
    <s v="Bruce Geld"/>
    <x v="3"/>
  </r>
  <r>
    <s v="Harry Greene"/>
    <x v="0"/>
  </r>
  <r>
    <s v="Anemone Ratner"/>
    <x v="1"/>
  </r>
  <r>
    <s v="Craig Carroll"/>
    <x v="0"/>
  </r>
  <r>
    <s v="Cynthia Delaney"/>
    <x v="0"/>
  </r>
  <r>
    <s v="Katherine Ducich"/>
    <x v="2"/>
  </r>
  <r>
    <s v="Lisa Hazard"/>
    <x v="0"/>
  </r>
  <r>
    <s v="Alan Dominguez"/>
    <x v="3"/>
  </r>
  <r>
    <s v="Roger Demir"/>
    <x v="3"/>
  </r>
  <r>
    <s v="Odella Nelson"/>
    <x v="3"/>
  </r>
  <r>
    <s v="Michael Oakman"/>
    <x v="3"/>
  </r>
  <r>
    <s v="Dave Poirier"/>
    <x v="3"/>
  </r>
  <r>
    <s v="Pauline Chand"/>
    <x v="0"/>
  </r>
  <r>
    <s v="Roy FranzÃ¶sisch"/>
    <x v="0"/>
  </r>
  <r>
    <s v="Brad Norvell"/>
    <x v="2"/>
  </r>
  <r>
    <s v="Robert Barroso"/>
    <x v="0"/>
  </r>
  <r>
    <s v="Candace McMahon"/>
    <x v="0"/>
  </r>
  <r>
    <s v="Rob Dowd"/>
    <x v="1"/>
  </r>
  <r>
    <s v="Rob Lucas"/>
    <x v="0"/>
  </r>
  <r>
    <s v="Anna Gayman"/>
    <x v="2"/>
  </r>
  <r>
    <s v="Sanjit Jacobs"/>
    <x v="2"/>
  </r>
  <r>
    <s v="Max Engle"/>
    <x v="3"/>
  </r>
  <r>
    <s v="Karen Seio"/>
    <x v="2"/>
  </r>
  <r>
    <s v="Eva Jacobs"/>
    <x v="2"/>
  </r>
  <r>
    <s v="Kean Nguyen"/>
    <x v="3"/>
  </r>
  <r>
    <s v="Ricardo Emerson"/>
    <x v="0"/>
  </r>
  <r>
    <s v="Bryan Mills"/>
    <x v="3"/>
  </r>
  <r>
    <s v="Maureen Gastineau"/>
    <x v="3"/>
  </r>
  <r>
    <s v="Lynn Smith"/>
    <x v="3"/>
  </r>
  <r>
    <s v="Vivek Grady"/>
    <x v="1"/>
  </r>
  <r>
    <s v="Clay Cheatham"/>
    <x v="2"/>
  </r>
  <r>
    <s v="Shirley Schmidt"/>
    <x v="1"/>
  </r>
  <r>
    <s v="Mark Hamilton"/>
    <x v="3"/>
  </r>
  <r>
    <s v="Dave Kipp"/>
    <x v="2"/>
  </r>
  <r>
    <s v="Rob Williams"/>
    <x v="0"/>
  </r>
  <r>
    <s v="Raymond Messe"/>
    <x v="0"/>
  </r>
  <r>
    <s v="Paul MacIntyre"/>
    <x v="0"/>
  </r>
  <r>
    <s v="Bruce Degenhardt"/>
    <x v="1"/>
  </r>
  <r>
    <s v="George Zrebassa"/>
    <x v="0"/>
  </r>
  <r>
    <s v="Scott Williamson"/>
    <x v="2"/>
  </r>
  <r>
    <s v="Barry Weirich"/>
    <x v="3"/>
  </r>
  <r>
    <s v="Sonia Sunley"/>
    <x v="0"/>
  </r>
  <r>
    <s v="Rick Hansen"/>
    <x v="0"/>
  </r>
  <r>
    <s v="Kean Takahito"/>
    <x v="3"/>
  </r>
  <r>
    <s v="Chris Cortes"/>
    <x v="3"/>
  </r>
  <r>
    <s v="Erica Hackney"/>
    <x v="3"/>
  </r>
  <r>
    <s v="Anne McFarland"/>
    <x v="3"/>
  </r>
  <r>
    <s v="Christina Anderson"/>
    <x v="0"/>
  </r>
  <r>
    <s v="Sandra Flanagan"/>
    <x v="3"/>
  </r>
  <r>
    <s v="Guy Phonely"/>
    <x v="0"/>
  </r>
  <r>
    <s v="Saphhira Shifley"/>
    <x v="2"/>
  </r>
  <r>
    <s v="Matt Hagelstein"/>
    <x v="3"/>
  </r>
  <r>
    <s v="Dorris liebe"/>
    <x v="0"/>
  </r>
  <r>
    <s v="Paul Lucas"/>
    <x v="0"/>
  </r>
  <r>
    <s v="Sean Christensen"/>
    <x v="1"/>
  </r>
  <r>
    <s v="Bart Pistole"/>
    <x v="1"/>
  </r>
  <r>
    <s v="George Ashbrook"/>
    <x v="0"/>
  </r>
  <r>
    <s v="Fred Wasserman"/>
    <x v="1"/>
  </r>
  <r>
    <s v="Henry Goldwyn"/>
    <x v="3"/>
  </r>
  <r>
    <s v="Doug Bickford"/>
    <x v="0"/>
  </r>
  <r>
    <s v="Dennis Bolton"/>
    <x v="3"/>
  </r>
  <r>
    <s v="Nathan Gelder"/>
    <x v="3"/>
  </r>
  <r>
    <s v="Beth Fritzler"/>
    <x v="2"/>
  </r>
  <r>
    <s v="Laura Armstrong"/>
    <x v="3"/>
  </r>
  <r>
    <s v="Neoma Murray"/>
    <x v="3"/>
  </r>
  <r>
    <s v="Debra Catini"/>
    <x v="1"/>
  </r>
  <r>
    <s v="Gene McClure"/>
    <x v="1"/>
  </r>
  <r>
    <s v="Ed Braxton"/>
    <x v="2"/>
  </r>
  <r>
    <s v="Alan Shonely"/>
    <x v="2"/>
  </r>
  <r>
    <s v="Greg Hansen"/>
    <x v="3"/>
  </r>
  <r>
    <s v="Jesus Ocampo"/>
    <x v="2"/>
  </r>
  <r>
    <s v="Mike Kennedy"/>
    <x v="1"/>
  </r>
  <r>
    <s v="Eleni McCrary"/>
    <x v="2"/>
  </r>
  <r>
    <s v="Nathan Cano"/>
    <x v="0"/>
  </r>
  <r>
    <s v="Berenike Kampe"/>
    <x v="3"/>
  </r>
  <r>
    <s v="Ionia McGrath"/>
    <x v="0"/>
  </r>
  <r>
    <s v="Dianna Arnett"/>
    <x v="2"/>
  </r>
  <r>
    <s v="Carl Ludwig"/>
    <x v="2"/>
  </r>
  <r>
    <s v="Mitch Webber"/>
    <x v="1"/>
  </r>
  <r>
    <s v="Jamie Frazer"/>
    <x v="3"/>
  </r>
  <r>
    <s v="Mike Vittorini"/>
    <x v="3"/>
  </r>
  <r>
    <s v="Christine Sundaresam"/>
    <x v="1"/>
  </r>
  <r>
    <s v="Shirley Schmidt"/>
    <x v="0"/>
  </r>
  <r>
    <s v="Matt Connell"/>
    <x v="1"/>
  </r>
  <r>
    <s v="Art Foster"/>
    <x v="1"/>
  </r>
  <r>
    <s v="Neil Ducich"/>
    <x v="3"/>
  </r>
  <r>
    <s v="Nancy Lomonaco"/>
    <x v="1"/>
  </r>
  <r>
    <s v="Carl Weiss"/>
    <x v="1"/>
  </r>
  <r>
    <s v="Delfina Latchford"/>
    <x v="2"/>
  </r>
  <r>
    <s v="Liz MacKendrick"/>
    <x v="1"/>
  </r>
  <r>
    <s v="Lisa Hazard"/>
    <x v="1"/>
  </r>
  <r>
    <s v="Arthur Wiediger"/>
    <x v="0"/>
  </r>
  <r>
    <s v="Patrick Jones"/>
    <x v="2"/>
  </r>
  <r>
    <s v="Alejandro Ballentine"/>
    <x v="3"/>
  </r>
  <r>
    <s v="Luke Foster"/>
    <x v="2"/>
  </r>
  <r>
    <s v="Alejandro Grove"/>
    <x v="3"/>
  </r>
  <r>
    <s v="Matt Abelman"/>
    <x v="1"/>
  </r>
  <r>
    <s v="Liz Pelletier"/>
    <x v="2"/>
  </r>
  <r>
    <s v="Eudokia Martin"/>
    <x v="1"/>
  </r>
  <r>
    <s v="Clytie Kelty"/>
    <x v="2"/>
  </r>
  <r>
    <s v="Sonia Cooley"/>
    <x v="3"/>
  </r>
  <r>
    <s v="Alan Barnes"/>
    <x v="0"/>
  </r>
  <r>
    <s v="Alice McCarthy"/>
    <x v="1"/>
  </r>
  <r>
    <s v="Katrina Willman"/>
    <x v="2"/>
  </r>
  <r>
    <s v="Pamela Stobb"/>
    <x v="0"/>
  </r>
  <r>
    <s v="Xylona Preis"/>
    <x v="3"/>
  </r>
  <r>
    <s v="Sylvia Foulston"/>
    <x v="0"/>
  </r>
  <r>
    <s v="Maris LaWare"/>
    <x v="1"/>
  </r>
  <r>
    <s v="Michael Kennedy"/>
    <x v="2"/>
  </r>
  <r>
    <s v="Brooke Gillingham"/>
    <x v="0"/>
  </r>
  <r>
    <s v="Max Engle"/>
    <x v="0"/>
  </r>
  <r>
    <s v="Giulietta Dortch"/>
    <x v="0"/>
  </r>
  <r>
    <s v="Angele Hood"/>
    <x v="1"/>
  </r>
  <r>
    <s v="Valerie Mitchum"/>
    <x v="3"/>
  </r>
  <r>
    <s v="MaryBeth Skach"/>
    <x v="0"/>
  </r>
  <r>
    <s v="Theone Pippenger"/>
    <x v="3"/>
  </r>
  <r>
    <s v="Carlos Meador"/>
    <x v="3"/>
  </r>
  <r>
    <s v="Kelly Andreada"/>
    <x v="2"/>
  </r>
  <r>
    <s v="Sandra Flanagan"/>
    <x v="1"/>
  </r>
  <r>
    <s v="Thomas Thornton"/>
    <x v="0"/>
  </r>
  <r>
    <s v="Allen Armold"/>
    <x v="0"/>
  </r>
  <r>
    <s v="Tamara Dahlen"/>
    <x v="0"/>
  </r>
  <r>
    <s v="Saphhira Shifley"/>
    <x v="0"/>
  </r>
  <r>
    <s v="Ken Brennan"/>
    <x v="3"/>
  </r>
  <r>
    <s v="Matt Collins"/>
    <x v="1"/>
  </r>
  <r>
    <s v="Dennis Pardue"/>
    <x v="2"/>
  </r>
  <r>
    <s v="Chris Selesnick"/>
    <x v="1"/>
  </r>
  <r>
    <s v="Alyssa Tate"/>
    <x v="1"/>
  </r>
  <r>
    <s v="Rachel Payne"/>
    <x v="1"/>
  </r>
  <r>
    <s v="Brendan Sweed"/>
    <x v="1"/>
  </r>
  <r>
    <s v="Brosina Hoffman"/>
    <x v="3"/>
  </r>
  <r>
    <s v="Jennifer Halladay"/>
    <x v="0"/>
  </r>
  <r>
    <s v="Dianna Arnett"/>
    <x v="0"/>
  </r>
  <r>
    <s v="Dan Lawera"/>
    <x v="0"/>
  </r>
  <r>
    <s v="Mark Haberlin"/>
    <x v="0"/>
  </r>
  <r>
    <s v="Anthony Rawles"/>
    <x v="0"/>
  </r>
  <r>
    <s v="Frank Olsen"/>
    <x v="1"/>
  </r>
  <r>
    <s v="Ricardo Sperren"/>
    <x v="1"/>
  </r>
  <r>
    <s v="Patrick Ryan"/>
    <x v="0"/>
  </r>
  <r>
    <s v="Shahid Hopkins"/>
    <x v="3"/>
  </r>
  <r>
    <s v="Russell D'Ascenzo"/>
    <x v="0"/>
  </r>
  <r>
    <s v="Tamara Dahlen"/>
    <x v="3"/>
  </r>
  <r>
    <s v="Barry Blumstein"/>
    <x v="1"/>
  </r>
  <r>
    <s v="Paul Gonzalez"/>
    <x v="1"/>
  </r>
  <r>
    <s v="Sue Ann Reed"/>
    <x v="1"/>
  </r>
  <r>
    <s v="Melanie Seite"/>
    <x v="0"/>
  </r>
  <r>
    <s v="Paul Lucas"/>
    <x v="2"/>
  </r>
  <r>
    <s v="Jack Lebron"/>
    <x v="0"/>
  </r>
  <r>
    <s v="Shui Tom"/>
    <x v="2"/>
  </r>
  <r>
    <s v="Aleksandra Gannaway"/>
    <x v="3"/>
  </r>
  <r>
    <s v="Stuart Van"/>
    <x v="1"/>
  </r>
  <r>
    <s v="Jamie Kunitz"/>
    <x v="1"/>
  </r>
  <r>
    <s v="Matt Hagelstein"/>
    <x v="1"/>
  </r>
  <r>
    <s v="Tom Stivers"/>
    <x v="1"/>
  </r>
  <r>
    <s v="Brad Thomas"/>
    <x v="1"/>
  </r>
  <r>
    <s v="Erin Mull"/>
    <x v="2"/>
  </r>
  <r>
    <s v="Natalie Webber"/>
    <x v="2"/>
  </r>
  <r>
    <s v="Fred Hopkins"/>
    <x v="2"/>
  </r>
  <r>
    <s v="Laurel Elliston"/>
    <x v="3"/>
  </r>
  <r>
    <s v="Skye Norling"/>
    <x v="2"/>
  </r>
  <r>
    <s v="Henry Goldwyn"/>
    <x v="2"/>
  </r>
  <r>
    <s v="Richard Eichhorn"/>
    <x v="1"/>
  </r>
  <r>
    <s v="Joseph Airdo"/>
    <x v="2"/>
  </r>
  <r>
    <s v="Erica Hernandez"/>
    <x v="1"/>
  </r>
  <r>
    <s v="Eric Hoffmann"/>
    <x v="3"/>
  </r>
  <r>
    <s v="Carl Weiss"/>
    <x v="3"/>
  </r>
  <r>
    <s v="Rob Haberlin"/>
    <x v="1"/>
  </r>
  <r>
    <s v="Catherine Glotzbach"/>
    <x v="2"/>
  </r>
  <r>
    <s v="Jim Kriz"/>
    <x v="0"/>
  </r>
  <r>
    <s v="Jack Lebron"/>
    <x v="2"/>
  </r>
  <r>
    <s v="Shirley Daniels"/>
    <x v="1"/>
  </r>
  <r>
    <s v="Thea Hendricks"/>
    <x v="1"/>
  </r>
  <r>
    <s v="Andrew Allen"/>
    <x v="0"/>
  </r>
  <r>
    <s v="Scot Wooten"/>
    <x v="0"/>
  </r>
  <r>
    <s v="Andy Reiter"/>
    <x v="1"/>
  </r>
  <r>
    <s v="Christy Brittain"/>
    <x v="3"/>
  </r>
  <r>
    <s v="Anne Pryor"/>
    <x v="3"/>
  </r>
  <r>
    <s v="Michelle Ellison"/>
    <x v="3"/>
  </r>
  <r>
    <s v="Alex Avila"/>
    <x v="3"/>
  </r>
  <r>
    <s v="Richard Eichhorn"/>
    <x v="2"/>
  </r>
  <r>
    <s v="Alan Schoenberger"/>
    <x v="3"/>
  </r>
  <r>
    <s v="John Lucas"/>
    <x v="0"/>
  </r>
  <r>
    <s v="Sheri Gordon"/>
    <x v="1"/>
  </r>
  <r>
    <s v="Mike Caudle"/>
    <x v="3"/>
  </r>
  <r>
    <s v="Deborah Brumfield"/>
    <x v="3"/>
  </r>
  <r>
    <s v="Michael Stewart"/>
    <x v="0"/>
  </r>
  <r>
    <s v="Resi PÃ¶lking"/>
    <x v="3"/>
  </r>
  <r>
    <s v="Helen Wasserman"/>
    <x v="3"/>
  </r>
  <r>
    <s v="Don Miller"/>
    <x v="1"/>
  </r>
  <r>
    <s v="Joe Elijah"/>
    <x v="0"/>
  </r>
  <r>
    <s v="Cindy Stewart"/>
    <x v="3"/>
  </r>
  <r>
    <s v="Dorothy Wardle"/>
    <x v="0"/>
  </r>
  <r>
    <s v="Katherine Hughes"/>
    <x v="2"/>
  </r>
  <r>
    <s v="Grant Thornton"/>
    <x v="3"/>
  </r>
  <r>
    <s v="Cari Schnelling"/>
    <x v="2"/>
  </r>
  <r>
    <s v="Ross Baird"/>
    <x v="3"/>
  </r>
  <r>
    <s v="Tracy Zic"/>
    <x v="3"/>
  </r>
  <r>
    <s v="Cari Sayre"/>
    <x v="3"/>
  </r>
  <r>
    <s v="Stewart Visinsky"/>
    <x v="2"/>
  </r>
  <r>
    <s v="Carlos Daly"/>
    <x v="0"/>
  </r>
  <r>
    <s v="Joy Bell-"/>
    <x v="1"/>
  </r>
  <r>
    <s v="Carol Darley"/>
    <x v="1"/>
  </r>
  <r>
    <s v="Alan Haines"/>
    <x v="2"/>
  </r>
  <r>
    <s v="Sarah Bern"/>
    <x v="0"/>
  </r>
  <r>
    <s v="Brenda Bowman"/>
    <x v="3"/>
  </r>
  <r>
    <s v="Peter Fuller"/>
    <x v="0"/>
  </r>
  <r>
    <s v="Roy Collins"/>
    <x v="0"/>
  </r>
  <r>
    <s v="Patrick Bzostek"/>
    <x v="3"/>
  </r>
  <r>
    <s v="Michael Oakman"/>
    <x v="2"/>
  </r>
  <r>
    <s v="Tonja Turnell"/>
    <x v="1"/>
  </r>
  <r>
    <s v="Edward Nazzal"/>
    <x v="2"/>
  </r>
  <r>
    <s v="Emily Ducich"/>
    <x v="0"/>
  </r>
  <r>
    <s v="Darren Powers"/>
    <x v="1"/>
  </r>
  <r>
    <s v="Jason Klamczynski"/>
    <x v="1"/>
  </r>
  <r>
    <s v="Charles McCrossin"/>
    <x v="2"/>
  </r>
  <r>
    <s v="Darren Koutras"/>
    <x v="2"/>
  </r>
  <r>
    <s v="Michael Nguyen"/>
    <x v="2"/>
  </r>
  <r>
    <s v="Chuck Magee"/>
    <x v="0"/>
  </r>
  <r>
    <s v="Bryan Mills"/>
    <x v="2"/>
  </r>
  <r>
    <s v="Fred Hopkins"/>
    <x v="1"/>
  </r>
  <r>
    <s v="John Huston"/>
    <x v="3"/>
  </r>
  <r>
    <s v="Julie Prescott"/>
    <x v="3"/>
  </r>
  <r>
    <s v="Scott Williamson"/>
    <x v="0"/>
  </r>
  <r>
    <s v="Barry Pond"/>
    <x v="0"/>
  </r>
  <r>
    <s v="Sample Company A"/>
    <x v="3"/>
  </r>
  <r>
    <s v="Meg O'Connel"/>
    <x v="1"/>
  </r>
  <r>
    <s v="Craig Carreira"/>
    <x v="3"/>
  </r>
  <r>
    <s v="Henia Zydlo"/>
    <x v="1"/>
  </r>
  <r>
    <s v="Rob Beeghly"/>
    <x v="2"/>
  </r>
  <r>
    <s v="Erica Smith"/>
    <x v="0"/>
  </r>
  <r>
    <s v="Joni Sundaresam"/>
    <x v="0"/>
  </r>
  <r>
    <s v="Anthony Witt"/>
    <x v="3"/>
  </r>
  <r>
    <s v="Larry Blacks"/>
    <x v="1"/>
  </r>
  <r>
    <s v="Marc Harrigan"/>
    <x v="0"/>
  </r>
  <r>
    <s v="Barry FranzÃ¶sisch"/>
    <x v="0"/>
  </r>
  <r>
    <s v="Linda Southworth"/>
    <x v="3"/>
  </r>
  <r>
    <s v="Victoria Wilson"/>
    <x v="2"/>
  </r>
  <r>
    <s v="Elizabeth Moffitt"/>
    <x v="1"/>
  </r>
  <r>
    <s v="Darrin Martin"/>
    <x v="3"/>
  </r>
  <r>
    <s v="Saphhira Shifley"/>
    <x v="1"/>
  </r>
  <r>
    <s v="Marina Lichtenstein"/>
    <x v="2"/>
  </r>
  <r>
    <s v="Rick Hansen"/>
    <x v="2"/>
  </r>
  <r>
    <s v="Sarah Foster"/>
    <x v="1"/>
  </r>
  <r>
    <s v="Ruben Dartt"/>
    <x v="3"/>
  </r>
  <r>
    <s v="Deanra Eno"/>
    <x v="0"/>
  </r>
  <r>
    <s v="Denise Leinenbach"/>
    <x v="0"/>
  </r>
  <r>
    <s v="Maria Zettner"/>
    <x v="2"/>
  </r>
  <r>
    <s v="Ivan Liston"/>
    <x v="0"/>
  </r>
  <r>
    <s v="Alejandro Ballentine"/>
    <x v="0"/>
  </r>
  <r>
    <s v="Dan Lawera"/>
    <x v="3"/>
  </r>
  <r>
    <s v="Susan Gilcrest"/>
    <x v="1"/>
  </r>
  <r>
    <s v="Fred Wasserman"/>
    <x v="3"/>
  </r>
  <r>
    <s v="Mick Brown"/>
    <x v="0"/>
  </r>
  <r>
    <s v="Darrin Van Huff"/>
    <x v="2"/>
  </r>
  <r>
    <s v="Joy Smith"/>
    <x v="0"/>
  </r>
  <r>
    <s v="Ashley Jarboe"/>
    <x v="0"/>
  </r>
  <r>
    <s v="Lycoris Saunders"/>
    <x v="0"/>
  </r>
  <r>
    <s v="Anthony Rawles"/>
    <x v="3"/>
  </r>
  <r>
    <s v="Arianne Irving"/>
    <x v="3"/>
  </r>
  <r>
    <s v="Deirdre Greer"/>
    <x v="1"/>
  </r>
  <r>
    <s v="Doug O'Connell"/>
    <x v="2"/>
  </r>
  <r>
    <s v="Barry Pond"/>
    <x v="2"/>
  </r>
  <r>
    <s v="Mark Van Huff"/>
    <x v="0"/>
  </r>
  <r>
    <s v="Khloe Miller"/>
    <x v="1"/>
  </r>
  <r>
    <s v="Andrew Gjertsen"/>
    <x v="1"/>
  </r>
  <r>
    <s v="Parhena Norris"/>
    <x v="3"/>
  </r>
  <r>
    <s v="Jim Mitchum"/>
    <x v="0"/>
  </r>
  <r>
    <s v="Victor Preis"/>
    <x v="3"/>
  </r>
  <r>
    <s v="Alejandro Ballentine"/>
    <x v="1"/>
  </r>
  <r>
    <s v="Paul Knutson"/>
    <x v="0"/>
  </r>
  <r>
    <s v="John Grady"/>
    <x v="3"/>
  </r>
  <r>
    <s v="Darrin Van Huff"/>
    <x v="1"/>
  </r>
  <r>
    <s v="Becky Pak"/>
    <x v="2"/>
  </r>
  <r>
    <s v="Cindy Stewart"/>
    <x v="0"/>
  </r>
  <r>
    <s v="Adam Bellavance"/>
    <x v="3"/>
  </r>
  <r>
    <s v="Julie Prescott"/>
    <x v="0"/>
  </r>
  <r>
    <s v="Claire Gute"/>
    <x v="2"/>
  </r>
  <r>
    <s v="Jennifer Patt"/>
    <x v="2"/>
  </r>
  <r>
    <s v="Chad McGuire"/>
    <x v="3"/>
  </r>
  <r>
    <s v="Barry Blumstein"/>
    <x v="2"/>
  </r>
  <r>
    <s v="Jeremy Farry"/>
    <x v="1"/>
  </r>
  <r>
    <s v="Sonia Sunley"/>
    <x v="3"/>
  </r>
  <r>
    <s v="Denny Ordway"/>
    <x v="1"/>
  </r>
  <r>
    <s v="Mary O'Rourke"/>
    <x v="0"/>
  </r>
  <r>
    <s v="Guy Armstrong"/>
    <x v="3"/>
  </r>
  <r>
    <s v="Ann Blume"/>
    <x v="3"/>
  </r>
  <r>
    <s v="Lena Creighton"/>
    <x v="2"/>
  </r>
  <r>
    <s v="Karen Seio"/>
    <x v="3"/>
  </r>
  <r>
    <s v="Carl Ludwig"/>
    <x v="1"/>
  </r>
  <r>
    <s v="Fred Wasserman"/>
    <x v="2"/>
  </r>
  <r>
    <s v="Carl Jackson"/>
    <x v="1"/>
  </r>
  <r>
    <s v="Ted Butterfield"/>
    <x v="2"/>
  </r>
  <r>
    <s v="Alan Hwang"/>
    <x v="1"/>
  </r>
  <r>
    <s v="Ben Wallace"/>
    <x v="2"/>
  </r>
  <r>
    <s v="Vivian Mathis"/>
    <x v="0"/>
  </r>
  <r>
    <s v="Scot Coram"/>
    <x v="2"/>
  </r>
  <r>
    <s v="Nicole Hansen"/>
    <x v="1"/>
  </r>
  <r>
    <s v="Yoseph Carroll"/>
    <x v="3"/>
  </r>
  <r>
    <s v="Allen Goldenen"/>
    <x v="1"/>
  </r>
  <r>
    <s v="Shahid Collister"/>
    <x v="1"/>
  </r>
  <r>
    <s v="Bart Pistole"/>
    <x v="2"/>
  </r>
  <r>
    <s v="Aimee Bixby"/>
    <x v="1"/>
  </r>
  <r>
    <s v="Andrew Allen"/>
    <x v="2"/>
  </r>
  <r>
    <s v="Ann Steele"/>
    <x v="2"/>
  </r>
  <r>
    <s v="Carol Adams"/>
    <x v="2"/>
  </r>
  <r>
    <s v="Alice McCarthy"/>
    <x v="0"/>
  </r>
  <r>
    <s v="Ross Baird"/>
    <x v="0"/>
  </r>
  <r>
    <s v="Sung Pak"/>
    <x v="2"/>
  </r>
  <r>
    <s v="Elizabeth Moffitt"/>
    <x v="0"/>
  </r>
  <r>
    <s v="Michael Nguyen"/>
    <x v="1"/>
  </r>
  <r>
    <s v="Mary Zewe"/>
    <x v="3"/>
  </r>
  <r>
    <s v="Alejandro Grove"/>
    <x v="2"/>
  </r>
  <r>
    <s v="Ben Ferrer"/>
    <x v="2"/>
  </r>
  <r>
    <s v="Aimee Bixby"/>
    <x v="3"/>
  </r>
  <r>
    <s v="Benjamin Patterson"/>
    <x v="1"/>
  </r>
  <r>
    <s v="Bart Folk"/>
    <x v="0"/>
  </r>
  <r>
    <s v="Barry Weirich"/>
    <x v="0"/>
  </r>
  <r>
    <s v="Barry Franz"/>
    <x v="0"/>
  </r>
  <r>
    <s v="Toby Swindell"/>
    <x v="2"/>
  </r>
  <r>
    <s v="Dan Campbell"/>
    <x v="3"/>
  </r>
  <r>
    <s v="Ann Blume"/>
    <x v="0"/>
  </r>
  <r>
    <s v="Tracy Blumstein"/>
    <x v="1"/>
  </r>
  <r>
    <s v="Patrick Jones"/>
    <x v="1"/>
  </r>
  <r>
    <s v="Jeremy Pistek"/>
    <x v="3"/>
  </r>
  <r>
    <s v="Muhammed MacIntyre"/>
    <x v="2"/>
  </r>
  <r>
    <s v="Sung Chung"/>
    <x v="1"/>
  </r>
  <r>
    <s v="Jill Stevenson"/>
    <x v="3"/>
  </r>
  <r>
    <s v="Nathan Mautz"/>
    <x v="2"/>
  </r>
  <r>
    <s v="Roy FranzÃ¶sisch"/>
    <x v="2"/>
  </r>
  <r>
    <s v="Candace McMahon"/>
    <x v="1"/>
  </r>
  <r>
    <s v="Emily Grady"/>
    <x v="2"/>
  </r>
  <r>
    <s v="Jennifer Patt"/>
    <x v="0"/>
  </r>
  <r>
    <s v="Ann Steele"/>
    <x v="1"/>
  </r>
  <r>
    <s v="Cyra Reiten"/>
    <x v="3"/>
  </r>
  <r>
    <s v="Julie Prescott"/>
    <x v="2"/>
  </r>
  <r>
    <s v="Guy Thornton"/>
    <x v="1"/>
  </r>
  <r>
    <s v="Carlos Daly"/>
    <x v="2"/>
  </r>
  <r>
    <s v="Penelope Sewall"/>
    <x v="1"/>
  </r>
  <r>
    <s v="Sanjit Chand"/>
    <x v="2"/>
  </r>
  <r>
    <s v="Bill Stewart"/>
    <x v="0"/>
  </r>
  <r>
    <s v="Brad Norvell"/>
    <x v="3"/>
  </r>
  <r>
    <s v="Logan Haushalter"/>
    <x v="0"/>
  </r>
  <r>
    <s v="Mary Zewe"/>
    <x v="1"/>
  </r>
  <r>
    <s v="Denise Leinenbach"/>
    <x v="1"/>
  </r>
  <r>
    <s v="Kimberly Carter"/>
    <x v="0"/>
  </r>
  <r>
    <s v="Mitch Gastineau"/>
    <x v="2"/>
  </r>
  <r>
    <s v="Stewart Carmichael"/>
    <x v="2"/>
  </r>
  <r>
    <s v="Peter BÃ¼hler"/>
    <x v="1"/>
  </r>
  <r>
    <s v="Ross DeVincentis"/>
    <x v="0"/>
  </r>
  <r>
    <s v="Clytie Kelty"/>
    <x v="0"/>
  </r>
  <r>
    <s v="Evan Bailliet"/>
    <x v="1"/>
  </r>
  <r>
    <s v="Roland Schwarz"/>
    <x v="3"/>
  </r>
  <r>
    <s v="Khloe Miller"/>
    <x v="0"/>
  </r>
  <r>
    <s v="Catherine Glotzbach"/>
    <x v="3"/>
  </r>
  <r>
    <s v="Greg Guthrie"/>
    <x v="2"/>
  </r>
  <r>
    <s v="Frank Merwin"/>
    <x v="3"/>
  </r>
  <r>
    <s v="Evan Minnotte"/>
    <x v="3"/>
  </r>
  <r>
    <s v="Alyssa Tate"/>
    <x v="0"/>
  </r>
  <r>
    <s v="Neil FranzÃ¶sisch"/>
    <x v="1"/>
  </r>
  <r>
    <s v="Sample Company A"/>
    <x v="2"/>
  </r>
  <r>
    <s v="Erin Mull"/>
    <x v="1"/>
  </r>
  <r>
    <s v="Thea Hudgings"/>
    <x v="0"/>
  </r>
  <r>
    <s v="Barbara Fisher"/>
    <x v="3"/>
  </r>
  <r>
    <s v="Alyssa Tate"/>
    <x v="2"/>
  </r>
  <r>
    <s v="Anthony Jacobs"/>
    <x v="3"/>
  </r>
  <r>
    <s v="Thea Hendricks"/>
    <x v="3"/>
  </r>
  <r>
    <s v="John Dryer"/>
    <x v="2"/>
  </r>
  <r>
    <s v="Dean Katz"/>
    <x v="0"/>
  </r>
  <r>
    <s v="Charles Crestani"/>
    <x v="1"/>
  </r>
  <r>
    <s v="Susan Gilcrest"/>
    <x v="0"/>
  </r>
  <r>
    <s v="Marina Lichtenstein"/>
    <x v="3"/>
  </r>
  <r>
    <s v="Duane Benoit"/>
    <x v="3"/>
  </r>
  <r>
    <s v="Daniel Byrd"/>
    <x v="0"/>
  </r>
  <r>
    <s v="Alan Shonely"/>
    <x v="3"/>
  </r>
  <r>
    <s v="Liz Willingham"/>
    <x v="2"/>
  </r>
  <r>
    <s v="Muhammed Lee"/>
    <x v="3"/>
  </r>
  <r>
    <s v="Tony Chapman"/>
    <x v="0"/>
  </r>
  <r>
    <s v="Bruce Geld"/>
    <x v="0"/>
  </r>
  <r>
    <s v="Ken Brennan"/>
    <x v="0"/>
  </r>
  <r>
    <s v="Jasper Cacioppo"/>
    <x v="1"/>
  </r>
  <r>
    <s v="Duane Benoit"/>
    <x v="2"/>
  </r>
  <r>
    <s v="Roy Skaria"/>
    <x v="1"/>
  </r>
  <r>
    <s v="Bill Tyler"/>
    <x v="1"/>
  </r>
  <r>
    <s v="Muhammed Yedwab"/>
    <x v="2"/>
  </r>
  <r>
    <s v="Cari Sayre"/>
    <x v="0"/>
  </r>
  <r>
    <s v="Pauline Johnson"/>
    <x v="0"/>
  </r>
  <r>
    <s v="Vivek Grady"/>
    <x v="2"/>
  </r>
  <r>
    <s v="Susan Gilcrest"/>
    <x v="2"/>
  </r>
  <r>
    <s v="Michael Granlund"/>
    <x v="0"/>
  </r>
  <r>
    <s v="Dave Hallsten"/>
    <x v="1"/>
  </r>
  <r>
    <s v="Henry Goldwyn"/>
    <x v="0"/>
  </r>
  <r>
    <s v="Marc Harrigan"/>
    <x v="3"/>
  </r>
  <r>
    <s v="Linda Cazamias"/>
    <x v="2"/>
  </r>
  <r>
    <s v="Michelle Arnett"/>
    <x v="3"/>
  </r>
  <r>
    <s v="Ritsa Hightower"/>
    <x v="3"/>
  </r>
  <r>
    <s v="David Philippe"/>
    <x v="3"/>
  </r>
  <r>
    <s v="Paul Stevenson"/>
    <x v="1"/>
  </r>
  <r>
    <s v="Dave Poirier"/>
    <x v="2"/>
  </r>
  <r>
    <s v="Denise Monton"/>
    <x v="0"/>
  </r>
  <r>
    <s v="Pierre Wener"/>
    <x v="1"/>
  </r>
  <r>
    <s v="Art Ferguson"/>
    <x v="3"/>
  </r>
  <r>
    <s v="Sibella Parks"/>
    <x v="0"/>
  </r>
  <r>
    <s v="John Lee"/>
    <x v="1"/>
  </r>
  <r>
    <s v="Anthony Jacobs"/>
    <x v="1"/>
  </r>
  <r>
    <s v="Cassandra Brandow"/>
    <x v="0"/>
  </r>
  <r>
    <s v="Ralph Ritter"/>
    <x v="1"/>
  </r>
  <r>
    <s v="Frank Atkinson"/>
    <x v="0"/>
  </r>
  <r>
    <s v="Sally Knutson"/>
    <x v="1"/>
  </r>
  <r>
    <s v="Luke Foster"/>
    <x v="1"/>
  </r>
  <r>
    <s v="Meg Tillman"/>
    <x v="3"/>
  </r>
  <r>
    <s v="Tom Ashbrook"/>
    <x v="2"/>
  </r>
  <r>
    <s v="Berenike Kampe"/>
    <x v="1"/>
  </r>
  <r>
    <s v="Michael Grace"/>
    <x v="0"/>
  </r>
  <r>
    <s v="Michael Kennedy"/>
    <x v="3"/>
  </r>
  <r>
    <s v="Tracy Collins"/>
    <x v="0"/>
  </r>
  <r>
    <s v="Arianne Irving"/>
    <x v="2"/>
  </r>
  <r>
    <s v="Cynthia Arntzen"/>
    <x v="1"/>
  </r>
  <r>
    <s v="Neil Knudson"/>
    <x v="3"/>
  </r>
  <r>
    <s v="Larry Hughes"/>
    <x v="0"/>
  </r>
  <r>
    <s v="Sara Luxemburg"/>
    <x v="1"/>
  </r>
  <r>
    <s v="Roy FranzÃ¶sisch"/>
    <x v="3"/>
  </r>
  <r>
    <s v="Thomas Brumley"/>
    <x v="3"/>
  </r>
  <r>
    <s v="Jas O'Carroll"/>
    <x v="0"/>
  </r>
  <r>
    <s v="Eugene Moren"/>
    <x v="0"/>
  </r>
  <r>
    <s v="Bobby Odegard"/>
    <x v="3"/>
  </r>
  <r>
    <s v="Dan Lawera"/>
    <x v="2"/>
  </r>
  <r>
    <s v="Gene McClure"/>
    <x v="0"/>
  </r>
  <r>
    <s v="Ted Trevino"/>
    <x v="1"/>
  </r>
  <r>
    <s v="Hallie Redmond"/>
    <x v="0"/>
  </r>
  <r>
    <s v="Anthony Garverick"/>
    <x v="0"/>
  </r>
  <r>
    <s v="Maria Etezadi"/>
    <x v="3"/>
  </r>
  <r>
    <s v="Maribeth Yedwab"/>
    <x v="3"/>
  </r>
  <r>
    <s v="Neoma Murray"/>
    <x v="2"/>
  </r>
  <r>
    <s v="Theone Pippenger"/>
    <x v="2"/>
  </r>
  <r>
    <s v="Erin Creighton"/>
    <x v="0"/>
  </r>
  <r>
    <s v="Lela Donovan"/>
    <x v="1"/>
  </r>
  <r>
    <s v="Adam Hart"/>
    <x v="0"/>
  </r>
  <r>
    <s v="Pete Takahito"/>
    <x v="0"/>
  </r>
  <r>
    <s v="Christy Brittain"/>
    <x v="2"/>
  </r>
  <r>
    <s v="Henry MacAllister"/>
    <x v="1"/>
  </r>
  <r>
    <s v="Ruben Ausman"/>
    <x v="3"/>
  </r>
  <r>
    <s v="Dorothy Dickinson"/>
    <x v="1"/>
  </r>
  <r>
    <s v="Liz Pelletier"/>
    <x v="0"/>
  </r>
  <r>
    <s v="Stuart Calhoun"/>
    <x v="2"/>
  </r>
  <r>
    <s v="Adrian Shami"/>
    <x v="1"/>
  </r>
  <r>
    <s v="Jack Lebron"/>
    <x v="1"/>
  </r>
  <r>
    <s v="Ralph Arnett"/>
    <x v="1"/>
  </r>
  <r>
    <s v="Jasper Cacioppo"/>
    <x v="0"/>
  </r>
  <r>
    <s v="Michelle Tran"/>
    <x v="3"/>
  </r>
  <r>
    <s v="Alyssa Tate"/>
    <x v="3"/>
  </r>
  <r>
    <s v="Robert Waldorf"/>
    <x v="1"/>
  </r>
  <r>
    <s v="Joe Kamberova"/>
    <x v="2"/>
  </r>
  <r>
    <s v="Adam Hart"/>
    <x v="3"/>
  </r>
  <r>
    <s v="Resi PÃ¶lking"/>
    <x v="2"/>
  </r>
  <r>
    <s v="Ralph Arnett"/>
    <x v="0"/>
  </r>
  <r>
    <s v="Brian Moss"/>
    <x v="1"/>
  </r>
  <r>
    <s v="Troy Blackwell"/>
    <x v="2"/>
  </r>
  <r>
    <s v="Stefania Perrino"/>
    <x v="2"/>
  </r>
  <r>
    <s v="Thais Sissman"/>
    <x v="2"/>
  </r>
  <r>
    <s v="Joni Wasserman"/>
    <x v="1"/>
  </r>
  <r>
    <s v="Theresa Swint"/>
    <x v="0"/>
  </r>
  <r>
    <s v="Harry Greene"/>
    <x v="3"/>
  </r>
  <r>
    <s v="Matt Collins"/>
    <x v="0"/>
  </r>
  <r>
    <s v="Shahid Hopkins"/>
    <x v="1"/>
  </r>
  <r>
    <s v="Pete Takahito"/>
    <x v="2"/>
  </r>
  <r>
    <s v="Thais Sissman"/>
    <x v="3"/>
  </r>
  <r>
    <s v="Larry Blacks"/>
    <x v="2"/>
  </r>
  <r>
    <s v="Sarah Jordon"/>
    <x v="1"/>
  </r>
  <r>
    <s v="Karen Bern"/>
    <x v="0"/>
  </r>
  <r>
    <s v="Michelle Huthwaite"/>
    <x v="2"/>
  </r>
  <r>
    <s v="Cari Schnelling"/>
    <x v="3"/>
  </r>
  <r>
    <s v="Dorris liebe"/>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50">
  <r>
    <x v="0"/>
    <n v="22638.48"/>
  </r>
  <r>
    <x v="1"/>
    <n v="17499.95"/>
  </r>
  <r>
    <x v="2"/>
    <n v="13999.96"/>
  </r>
  <r>
    <x v="3"/>
    <n v="9892.74"/>
  </r>
  <r>
    <x v="4"/>
    <n v="9449.9500000000007"/>
  </r>
  <r>
    <x v="5"/>
    <n v="9099.93"/>
  </r>
  <r>
    <x v="1"/>
    <n v="8749.9500000000007"/>
  </r>
  <r>
    <x v="6"/>
    <n v="8399.98"/>
  </r>
  <r>
    <x v="7"/>
    <n v="8187.65"/>
  </r>
  <r>
    <x v="8"/>
    <n v="8159.95"/>
  </r>
  <r>
    <x v="9"/>
    <n v="6999.96"/>
  </r>
  <r>
    <x v="10"/>
    <n v="6354.95"/>
  </r>
  <r>
    <x v="3"/>
    <n v="5443.96"/>
  </r>
  <r>
    <x v="7"/>
    <n v="4912.59"/>
  </r>
  <r>
    <x v="11"/>
    <n v="4899.93"/>
  </r>
  <r>
    <x v="9"/>
    <n v="4899.93"/>
  </r>
  <r>
    <x v="7"/>
    <n v="4799.9799999999996"/>
  </r>
  <r>
    <x v="9"/>
    <n v="4643.8"/>
  </r>
  <r>
    <x v="9"/>
    <n v="4548.8100000000004"/>
  </r>
  <r>
    <x v="12"/>
    <n v="4535.9799999999996"/>
  </r>
  <r>
    <x v="13"/>
    <n v="4499.99"/>
  </r>
  <r>
    <x v="7"/>
    <n v="4476.8"/>
  </r>
  <r>
    <x v="6"/>
    <n v="4416.17"/>
  </r>
  <r>
    <x v="10"/>
    <n v="4404.8999999999996"/>
  </r>
  <r>
    <x v="0"/>
    <n v="4367.8999999999996"/>
  </r>
  <r>
    <x v="9"/>
    <n v="4355.17"/>
  </r>
  <r>
    <x v="9"/>
    <n v="4305.55"/>
  </r>
  <r>
    <x v="14"/>
    <n v="4297.6400000000003"/>
  </r>
  <r>
    <x v="9"/>
    <n v="4228.7"/>
  </r>
  <r>
    <x v="1"/>
    <n v="4164.05"/>
  </r>
  <r>
    <x v="11"/>
    <n v="4164.05"/>
  </r>
  <r>
    <x v="7"/>
    <n v="4158.91"/>
  </r>
  <r>
    <x v="9"/>
    <n v="4007.84"/>
  </r>
  <r>
    <x v="9"/>
    <n v="3999.95"/>
  </r>
  <r>
    <x v="9"/>
    <n v="3991.98"/>
  </r>
  <r>
    <x v="8"/>
    <n v="3930.07"/>
  </r>
  <r>
    <x v="3"/>
    <n v="3812.97"/>
  </r>
  <r>
    <x v="9"/>
    <n v="3785.29"/>
  </r>
  <r>
    <x v="7"/>
    <n v="3610.85"/>
  </r>
  <r>
    <x v="3"/>
    <n v="3504.9"/>
  </r>
  <r>
    <x v="1"/>
    <n v="3499.93"/>
  </r>
  <r>
    <x v="7"/>
    <n v="3406.66"/>
  </r>
  <r>
    <x v="9"/>
    <n v="3404.5"/>
  </r>
  <r>
    <x v="2"/>
    <n v="3393.68"/>
  </r>
  <r>
    <x v="7"/>
    <n v="3359.95"/>
  </r>
  <r>
    <x v="7"/>
    <n v="3357.6"/>
  </r>
  <r>
    <x v="7"/>
    <n v="3347.37"/>
  </r>
  <r>
    <x v="2"/>
    <n v="3266.38"/>
  </r>
  <r>
    <x v="2"/>
    <n v="3149.93"/>
  </r>
  <r>
    <x v="6"/>
    <n v="3083.43"/>
  </r>
  <r>
    <x v="15"/>
    <n v="3080"/>
  </r>
  <r>
    <x v="8"/>
    <n v="3059.98"/>
  </r>
  <r>
    <x v="3"/>
    <n v="3059.98"/>
  </r>
  <r>
    <x v="9"/>
    <n v="3050.38"/>
  </r>
  <r>
    <x v="16"/>
    <n v="3040"/>
  </r>
  <r>
    <x v="7"/>
    <n v="3023.93"/>
  </r>
  <r>
    <x v="16"/>
    <n v="2999.95"/>
  </r>
  <r>
    <x v="14"/>
    <n v="2999.95"/>
  </r>
  <r>
    <x v="7"/>
    <n v="2973.32"/>
  </r>
  <r>
    <x v="14"/>
    <n v="2939.93"/>
  </r>
  <r>
    <x v="17"/>
    <n v="2934.33"/>
  </r>
  <r>
    <x v="7"/>
    <n v="2887.06"/>
  </r>
  <r>
    <x v="18"/>
    <n v="2807.84"/>
  </r>
  <r>
    <x v="7"/>
    <n v="2803.92"/>
  </r>
  <r>
    <x v="0"/>
    <n v="2803.92"/>
  </r>
  <r>
    <x v="9"/>
    <n v="2799.96"/>
  </r>
  <r>
    <x v="16"/>
    <n v="2799.96"/>
  </r>
  <r>
    <x v="7"/>
    <n v="2799.96"/>
  </r>
  <r>
    <x v="9"/>
    <n v="2799.94"/>
  </r>
  <r>
    <x v="2"/>
    <n v="2793.53"/>
  </r>
  <r>
    <x v="16"/>
    <n v="2735.95"/>
  </r>
  <r>
    <x v="1"/>
    <n v="2715.93"/>
  </r>
  <r>
    <x v="14"/>
    <n v="2690.97"/>
  </r>
  <r>
    <x v="11"/>
    <n v="2678.94"/>
  </r>
  <r>
    <x v="7"/>
    <n v="2676.67"/>
  </r>
  <r>
    <x v="5"/>
    <n v="2625.12"/>
  </r>
  <r>
    <x v="14"/>
    <n v="2624.99"/>
  </r>
  <r>
    <x v="9"/>
    <n v="2621.3200000000002"/>
  </r>
  <r>
    <x v="5"/>
    <n v="2591.56"/>
  </r>
  <r>
    <x v="7"/>
    <n v="2575.94"/>
  </r>
  <r>
    <x v="15"/>
    <n v="2573.8200000000002"/>
  </r>
  <r>
    <x v="4"/>
    <n v="2567.84"/>
  </r>
  <r>
    <x v="9"/>
    <n v="2563.06"/>
  </r>
  <r>
    <x v="19"/>
    <n v="2549.9899999999998"/>
  </r>
  <r>
    <x v="7"/>
    <n v="2548.56"/>
  </r>
  <r>
    <x v="20"/>
    <n v="2541.98"/>
  </r>
  <r>
    <x v="8"/>
    <n v="2519.96"/>
  </r>
  <r>
    <x v="7"/>
    <n v="2518.29"/>
  </r>
  <r>
    <x v="8"/>
    <n v="2453.4299999999998"/>
  </r>
  <r>
    <x v="21"/>
    <n v="2430.08"/>
  </r>
  <r>
    <x v="11"/>
    <n v="2405.1999999999998"/>
  </r>
  <r>
    <x v="8"/>
    <n v="2399.96"/>
  </r>
  <r>
    <x v="7"/>
    <n v="2399.96"/>
  </r>
  <r>
    <x v="12"/>
    <n v="2396.4"/>
  </r>
  <r>
    <x v="8"/>
    <n v="2396.27"/>
  </r>
  <r>
    <x v="2"/>
    <n v="2395.1999999999998"/>
  </r>
  <r>
    <x v="2"/>
    <n v="2348.8200000000002"/>
  </r>
  <r>
    <x v="9"/>
    <n v="2321.9"/>
  </r>
  <r>
    <x v="9"/>
    <n v="2309.65"/>
  </r>
  <r>
    <x v="9"/>
    <n v="2279.96"/>
  </r>
  <r>
    <x v="1"/>
    <n v="2275.5"/>
  </r>
  <r>
    <x v="21"/>
    <n v="2249.91"/>
  </r>
  <r>
    <x v="1"/>
    <n v="2244.48"/>
  </r>
  <r>
    <x v="22"/>
    <n v="2239.94"/>
  </r>
  <r>
    <x v="8"/>
    <n v="2177.58"/>
  </r>
  <r>
    <x v="9"/>
    <n v="2152.7800000000002"/>
  </r>
  <r>
    <x v="1"/>
    <n v="2104.5500000000002"/>
  </r>
  <r>
    <x v="23"/>
    <n v="2079.4"/>
  </r>
  <r>
    <x v="2"/>
    <n v="2060.7399999999998"/>
  </r>
  <r>
    <x v="2"/>
    <n v="2033.58"/>
  </r>
  <r>
    <x v="13"/>
    <n v="2025.36"/>
  </r>
  <r>
    <x v="7"/>
    <n v="2022.27"/>
  </r>
  <r>
    <x v="9"/>
    <n v="2003.92"/>
  </r>
  <r>
    <x v="2"/>
    <n v="2003.92"/>
  </r>
  <r>
    <x v="7"/>
    <n v="2003.52"/>
  </r>
  <r>
    <x v="16"/>
    <n v="2003.17"/>
  </r>
  <r>
    <x v="4"/>
    <n v="2001.86"/>
  </r>
  <r>
    <x v="8"/>
    <n v="1999.96"/>
  </r>
  <r>
    <x v="23"/>
    <n v="1999.96"/>
  </r>
  <r>
    <x v="19"/>
    <n v="1983.97"/>
  </r>
  <r>
    <x v="16"/>
    <n v="1979.93"/>
  </r>
  <r>
    <x v="1"/>
    <n v="1979.7"/>
  </r>
  <r>
    <x v="18"/>
    <n v="1951.84"/>
  </r>
  <r>
    <x v="9"/>
    <n v="1931.04"/>
  </r>
  <r>
    <x v="11"/>
    <n v="1927.59"/>
  </r>
  <r>
    <x v="11"/>
    <n v="1925.88"/>
  </r>
  <r>
    <x v="6"/>
    <n v="1924.16"/>
  </r>
  <r>
    <x v="7"/>
    <n v="1919.98"/>
  </r>
  <r>
    <x v="2"/>
    <n v="1913.4"/>
  </r>
  <r>
    <x v="13"/>
    <n v="1889.95"/>
  </r>
  <r>
    <x v="24"/>
    <n v="1879.96"/>
  </r>
  <r>
    <x v="1"/>
    <n v="1871.88"/>
  </r>
  <r>
    <x v="7"/>
    <n v="1856.19"/>
  </r>
  <r>
    <x v="16"/>
    <n v="1819.86"/>
  </r>
  <r>
    <x v="25"/>
    <n v="1805.88"/>
  </r>
  <r>
    <x v="6"/>
    <n v="1801.63"/>
  </r>
  <r>
    <x v="0"/>
    <n v="1801.63"/>
  </r>
  <r>
    <x v="13"/>
    <n v="1799.99"/>
  </r>
  <r>
    <x v="6"/>
    <n v="1799.97"/>
  </r>
  <r>
    <x v="2"/>
    <n v="1799.97"/>
  </r>
  <r>
    <x v="9"/>
    <n v="1799.75"/>
  </r>
  <r>
    <x v="0"/>
    <n v="1793.98"/>
  </r>
  <r>
    <x v="5"/>
    <n v="1793.98"/>
  </r>
  <r>
    <x v="20"/>
    <n v="1779.9"/>
  </r>
  <r>
    <x v="2"/>
    <n v="1747.25"/>
  </r>
  <r>
    <x v="8"/>
    <n v="1740.06"/>
  </r>
  <r>
    <x v="18"/>
    <n v="1737.18"/>
  </r>
  <r>
    <x v="8"/>
    <n v="1718.4"/>
  </r>
  <r>
    <x v="7"/>
    <n v="1706.18"/>
  </r>
  <r>
    <x v="11"/>
    <n v="1690.04"/>
  </r>
  <r>
    <x v="23"/>
    <n v="1687.8"/>
  </r>
  <r>
    <x v="2"/>
    <n v="1687.8"/>
  </r>
  <r>
    <x v="12"/>
    <n v="1685.88"/>
  </r>
  <r>
    <x v="7"/>
    <n v="1684.75"/>
  </r>
  <r>
    <x v="7"/>
    <n v="1679.96"/>
  </r>
  <r>
    <x v="9"/>
    <n v="1676.88"/>
  </r>
  <r>
    <x v="1"/>
    <n v="1652.94"/>
  </r>
  <r>
    <x v="3"/>
    <n v="1652.94"/>
  </r>
  <r>
    <x v="7"/>
    <n v="1649.95"/>
  </r>
  <r>
    <x v="18"/>
    <n v="1649.75"/>
  </r>
  <r>
    <x v="7"/>
    <n v="1640.7"/>
  </r>
  <r>
    <x v="18"/>
    <n v="1628.82"/>
  </r>
  <r>
    <x v="14"/>
    <n v="1628.82"/>
  </r>
  <r>
    <x v="7"/>
    <n v="1626.19"/>
  </r>
  <r>
    <x v="9"/>
    <n v="1619.91"/>
  </r>
  <r>
    <x v="2"/>
    <n v="1618.37"/>
  </r>
  <r>
    <x v="22"/>
    <n v="1614.58"/>
  </r>
  <r>
    <x v="23"/>
    <n v="1606.23"/>
  </r>
  <r>
    <x v="23"/>
    <n v="1604.9"/>
  </r>
  <r>
    <x v="7"/>
    <n v="1603.14"/>
  </r>
  <r>
    <x v="11"/>
    <n v="1603.14"/>
  </r>
  <r>
    <x v="1"/>
    <n v="1599.92"/>
  </r>
  <r>
    <x v="22"/>
    <n v="1598.06"/>
  </r>
  <r>
    <x v="25"/>
    <n v="1592.85"/>
  </r>
  <r>
    <x v="9"/>
    <n v="1591.02"/>
  </r>
  <r>
    <x v="9"/>
    <n v="1579.75"/>
  </r>
  <r>
    <x v="9"/>
    <n v="1573.49"/>
  </r>
  <r>
    <x v="3"/>
    <n v="1568.61"/>
  </r>
  <r>
    <x v="18"/>
    <n v="1565.88"/>
  </r>
  <r>
    <x v="10"/>
    <n v="1564.29"/>
  </r>
  <r>
    <x v="8"/>
    <n v="1554.94"/>
  </r>
  <r>
    <x v="7"/>
    <n v="1552.83"/>
  </r>
  <r>
    <x v="13"/>
    <n v="1548.99"/>
  </r>
  <r>
    <x v="13"/>
    <n v="1537.07"/>
  </r>
  <r>
    <x v="18"/>
    <n v="1526.56"/>
  </r>
  <r>
    <x v="9"/>
    <n v="1522.64"/>
  </r>
  <r>
    <x v="11"/>
    <n v="1516.2"/>
  </r>
  <r>
    <x v="4"/>
    <n v="1503.25"/>
  </r>
  <r>
    <x v="13"/>
    <n v="1502.38"/>
  </r>
  <r>
    <x v="6"/>
    <n v="1499.97"/>
  </r>
  <r>
    <x v="11"/>
    <n v="1499.95"/>
  </r>
  <r>
    <x v="7"/>
    <n v="1497.67"/>
  </r>
  <r>
    <x v="2"/>
    <n v="1496.16"/>
  </r>
  <r>
    <x v="18"/>
    <n v="1488.42"/>
  </r>
  <r>
    <x v="7"/>
    <n v="1487.98"/>
  </r>
  <r>
    <x v="7"/>
    <n v="1487.04"/>
  </r>
  <r>
    <x v="26"/>
    <n v="1487.04"/>
  </r>
  <r>
    <x v="13"/>
    <n v="1474.8"/>
  </r>
  <r>
    <x v="7"/>
    <n v="1473.1"/>
  </r>
  <r>
    <x v="3"/>
    <n v="1458.65"/>
  </r>
  <r>
    <x v="18"/>
    <n v="1454.9"/>
  </r>
  <r>
    <x v="11"/>
    <n v="1454.49"/>
  </r>
  <r>
    <x v="9"/>
    <n v="1448.82"/>
  </r>
  <r>
    <x v="7"/>
    <n v="1447.65"/>
  </r>
  <r>
    <x v="1"/>
    <n v="1441.3"/>
  </r>
  <r>
    <x v="13"/>
    <n v="1439.98"/>
  </r>
  <r>
    <x v="8"/>
    <n v="1439.98"/>
  </r>
  <r>
    <x v="16"/>
    <n v="1439.97"/>
  </r>
  <r>
    <x v="7"/>
    <n v="1432"/>
  </r>
  <r>
    <x v="11"/>
    <n v="1424.9"/>
  </r>
  <r>
    <x v="13"/>
    <n v="1421.66"/>
  </r>
  <r>
    <x v="7"/>
    <n v="1421.66"/>
  </r>
  <r>
    <x v="11"/>
    <n v="1408.1"/>
  </r>
  <r>
    <x v="11"/>
    <n v="1406.86"/>
  </r>
  <r>
    <x v="7"/>
    <n v="1403.92"/>
  </r>
  <r>
    <x v="8"/>
    <n v="1399.94"/>
  </r>
  <r>
    <x v="9"/>
    <n v="1399.93"/>
  </r>
  <r>
    <x v="7"/>
    <n v="1399.93"/>
  </r>
  <r>
    <x v="9"/>
    <n v="1395.54"/>
  </r>
  <r>
    <x v="16"/>
    <n v="1394.95"/>
  </r>
  <r>
    <x v="10"/>
    <n v="1379.92"/>
  </r>
  <r>
    <x v="22"/>
    <n v="1369.76"/>
  </r>
  <r>
    <x v="6"/>
    <n v="1369.76"/>
  </r>
  <r>
    <x v="2"/>
    <n v="1367.84"/>
  </r>
  <r>
    <x v="0"/>
    <n v="1363.96"/>
  </r>
  <r>
    <x v="14"/>
    <n v="1363.96"/>
  </r>
  <r>
    <x v="16"/>
    <n v="1362.9"/>
  </r>
  <r>
    <x v="8"/>
    <n v="1352.4"/>
  </r>
  <r>
    <x v="7"/>
    <n v="1352.03"/>
  </r>
  <r>
    <x v="14"/>
    <n v="1350.12"/>
  </r>
  <r>
    <x v="9"/>
    <n v="1349.91"/>
  </r>
  <r>
    <x v="9"/>
    <n v="1349.85"/>
  </r>
  <r>
    <x v="7"/>
    <n v="1348.7"/>
  </r>
  <r>
    <x v="0"/>
    <n v="1347.52"/>
  </r>
  <r>
    <x v="0"/>
    <n v="1345.49"/>
  </r>
  <r>
    <x v="3"/>
    <n v="1336.44"/>
  </r>
  <r>
    <x v="7"/>
    <n v="1335.68"/>
  </r>
  <r>
    <x v="19"/>
    <n v="1332.5"/>
  </r>
  <r>
    <x v="7"/>
    <n v="1325.85"/>
  </r>
  <r>
    <x v="18"/>
    <n v="1325.85"/>
  </r>
  <r>
    <x v="12"/>
    <n v="1325.85"/>
  </r>
  <r>
    <x v="7"/>
    <n v="1325.76"/>
  </r>
  <r>
    <x v="19"/>
    <n v="1325.76"/>
  </r>
  <r>
    <x v="25"/>
    <n v="1323.9"/>
  </r>
  <r>
    <x v="5"/>
    <n v="1322.93"/>
  </r>
  <r>
    <x v="16"/>
    <n v="1319.96"/>
  </r>
  <r>
    <x v="6"/>
    <n v="1319.8"/>
  </r>
  <r>
    <x v="9"/>
    <n v="1317.49"/>
  </r>
  <r>
    <x v="14"/>
    <n v="1299.99"/>
  </r>
  <r>
    <x v="2"/>
    <n v="1298.55"/>
  </r>
  <r>
    <x v="16"/>
    <n v="1297.3699999999999"/>
  </r>
  <r>
    <x v="7"/>
    <n v="1295.8399999999999"/>
  </r>
  <r>
    <x v="7"/>
    <n v="1295.78"/>
  </r>
  <r>
    <x v="10"/>
    <n v="1294.75"/>
  </r>
  <r>
    <x v="7"/>
    <n v="1293.49"/>
  </r>
  <r>
    <x v="25"/>
    <n v="1287.45"/>
  </r>
  <r>
    <x v="2"/>
    <n v="1287.45"/>
  </r>
  <r>
    <x v="7"/>
    <n v="1287.45"/>
  </r>
  <r>
    <x v="7"/>
    <n v="1279.97"/>
  </r>
  <r>
    <x v="7"/>
    <n v="1279.17"/>
  </r>
  <r>
    <x v="24"/>
    <n v="1272.6300000000001"/>
  </r>
  <r>
    <x v="14"/>
    <n v="1270.99"/>
  </r>
  <r>
    <x v="17"/>
    <n v="1268.82"/>
  </r>
  <r>
    <x v="14"/>
    <n v="1267.6500000000001"/>
  </r>
  <r>
    <x v="10"/>
    <n v="1267.53"/>
  </r>
  <r>
    <x v="14"/>
    <n v="1266.8599999999999"/>
  </r>
  <r>
    <x v="7"/>
    <n v="1265.8499999999999"/>
  </r>
  <r>
    <x v="14"/>
    <n v="1263.3"/>
  </r>
  <r>
    <x v="7"/>
    <n v="1261.33"/>
  </r>
  <r>
    <x v="20"/>
    <n v="1259.93"/>
  </r>
  <r>
    <x v="1"/>
    <n v="1256.22"/>
  </r>
  <r>
    <x v="6"/>
    <n v="1252.7"/>
  </r>
  <r>
    <x v="2"/>
    <n v="1247.6400000000001"/>
  </r>
  <r>
    <x v="14"/>
    <n v="1245.8599999999999"/>
  </r>
  <r>
    <x v="6"/>
    <n v="1228.47"/>
  </r>
  <r>
    <x v="8"/>
    <n v="1228"/>
  </r>
  <r>
    <x v="2"/>
    <n v="1219.96"/>
  </r>
  <r>
    <x v="8"/>
    <n v="1218.74"/>
  </r>
  <r>
    <x v="9"/>
    <n v="1217.57"/>
  </r>
  <r>
    <x v="16"/>
    <n v="1215.92"/>
  </r>
  <r>
    <x v="9"/>
    <n v="1214.8499999999999"/>
  </r>
  <r>
    <x v="8"/>
    <n v="1212.96"/>
  </r>
  <r>
    <x v="7"/>
    <n v="1212.96"/>
  </r>
  <r>
    <x v="7"/>
    <n v="1212.8499999999999"/>
  </r>
  <r>
    <x v="1"/>
    <n v="1202.94"/>
  </r>
  <r>
    <x v="7"/>
    <n v="1199.98"/>
  </r>
  <r>
    <x v="6"/>
    <n v="1199.98"/>
  </r>
  <r>
    <x v="7"/>
    <n v="1199.96"/>
  </r>
  <r>
    <x v="7"/>
    <n v="1198.33"/>
  </r>
  <r>
    <x v="1"/>
    <n v="1196.8599999999999"/>
  </r>
  <r>
    <x v="7"/>
    <n v="1194.17"/>
  </r>
  <r>
    <x v="13"/>
    <n v="1188"/>
  </r>
  <r>
    <x v="11"/>
    <n v="1184.72"/>
  </r>
  <r>
    <x v="0"/>
    <n v="1166.92"/>
  </r>
  <r>
    <x v="7"/>
    <n v="1158.1199999999999"/>
  </r>
  <r>
    <x v="7"/>
    <n v="1145.5999999999999"/>
  </r>
  <r>
    <x v="6"/>
    <n v="1141.47"/>
  </r>
  <r>
    <x v="1"/>
    <n v="1139.92"/>
  </r>
  <r>
    <x v="2"/>
    <n v="1137.75"/>
  </r>
  <r>
    <x v="0"/>
    <n v="1133.3499999999999"/>
  </r>
  <r>
    <x v="11"/>
    <n v="1128.3900000000001"/>
  </r>
  <r>
    <x v="14"/>
    <n v="1127.98"/>
  </r>
  <r>
    <x v="14"/>
    <n v="1126.02"/>
  </r>
  <r>
    <x v="16"/>
    <n v="1126.02"/>
  </r>
  <r>
    <x v="0"/>
    <n v="1125.49"/>
  </r>
  <r>
    <x v="0"/>
    <n v="1123.92"/>
  </r>
  <r>
    <x v="12"/>
    <n v="1123.1300000000001"/>
  </r>
  <r>
    <x v="7"/>
    <n v="1121.57"/>
  </r>
  <r>
    <x v="7"/>
    <n v="1119.98"/>
  </r>
  <r>
    <x v="6"/>
    <n v="1119.8900000000001"/>
  </r>
  <r>
    <x v="9"/>
    <n v="1117.92"/>
  </r>
  <r>
    <x v="7"/>
    <n v="1117.92"/>
  </r>
  <r>
    <x v="25"/>
    <n v="1117.92"/>
  </r>
  <r>
    <x v="2"/>
    <n v="1117.92"/>
  </r>
  <r>
    <x v="2"/>
    <n v="1115.17"/>
  </r>
  <r>
    <x v="8"/>
    <n v="1114.4000000000001"/>
  </r>
  <r>
    <x v="7"/>
    <n v="1114.27"/>
  </r>
  <r>
    <x v="7"/>
    <n v="1113.5"/>
  </r>
  <r>
    <x v="24"/>
    <n v="1113.02"/>
  </r>
  <r>
    <x v="7"/>
    <n v="1112.94"/>
  </r>
  <r>
    <x v="3"/>
    <n v="1106.9100000000001"/>
  </r>
  <r>
    <x v="11"/>
    <n v="1103.97"/>
  </r>
  <r>
    <x v="7"/>
    <n v="1101.48"/>
  </r>
  <r>
    <x v="18"/>
    <n v="1099.96"/>
  </r>
  <r>
    <x v="8"/>
    <n v="1099.96"/>
  </r>
  <r>
    <x v="2"/>
    <n v="1099.5"/>
  </r>
  <r>
    <x v="8"/>
    <n v="1097.54"/>
  </r>
  <r>
    <x v="9"/>
    <n v="1091.93"/>
  </r>
  <r>
    <x v="2"/>
    <n v="1091.17"/>
  </r>
  <r>
    <x v="7"/>
    <n v="1091.17"/>
  </r>
  <r>
    <x v="9"/>
    <n v="1090.78"/>
  </r>
  <r>
    <x v="11"/>
    <n v="1089.75"/>
  </r>
  <r>
    <x v="8"/>
    <n v="1088.79"/>
  </r>
  <r>
    <x v="18"/>
    <n v="1088.76"/>
  </r>
  <r>
    <x v="9"/>
    <n v="1087.94"/>
  </r>
  <r>
    <x v="9"/>
    <n v="1085.42"/>
  </r>
  <r>
    <x v="7"/>
    <n v="1085.42"/>
  </r>
  <r>
    <x v="5"/>
    <n v="1082.48"/>
  </r>
  <r>
    <x v="6"/>
    <n v="1080.0999999999999"/>
  </r>
  <r>
    <x v="6"/>
    <n v="1079.98"/>
  </r>
  <r>
    <x v="7"/>
    <n v="1075.0899999999999"/>
  </r>
  <r>
    <x v="9"/>
    <n v="1071.58"/>
  </r>
  <r>
    <x v="0"/>
    <n v="1067.94"/>
  </r>
  <r>
    <x v="1"/>
    <n v="1059.1199999999999"/>
  </r>
  <r>
    <x v="16"/>
    <n v="1056.8599999999999"/>
  </r>
  <r>
    <x v="1"/>
    <n v="1056.8599999999999"/>
  </r>
  <r>
    <x v="21"/>
    <n v="1053.1600000000001"/>
  </r>
  <r>
    <x v="13"/>
    <n v="1049.97"/>
  </r>
  <r>
    <x v="14"/>
    <n v="1049.93"/>
  </r>
  <r>
    <x v="7"/>
    <n v="1049.44"/>
  </r>
  <r>
    <x v="7"/>
    <n v="1049.2"/>
  </r>
  <r>
    <x v="13"/>
    <n v="1048.3499999999999"/>
  </r>
  <r>
    <x v="11"/>
    <n v="1044.6300000000001"/>
  </r>
  <r>
    <x v="9"/>
    <n v="1044.6300000000001"/>
  </r>
  <r>
    <x v="0"/>
    <n v="1043.92"/>
  </r>
  <r>
    <x v="9"/>
    <n v="1040.8"/>
  </r>
  <r>
    <x v="7"/>
    <n v="1039.73"/>
  </r>
  <r>
    <x v="7"/>
    <n v="1038.8399999999999"/>
  </r>
  <r>
    <x v="0"/>
    <n v="1036.6199999999999"/>
  </r>
  <r>
    <x v="16"/>
    <n v="1036.6199999999999"/>
  </r>
  <r>
    <x v="9"/>
    <n v="1035.8"/>
  </r>
  <r>
    <x v="9"/>
    <n v="1029.95"/>
  </r>
  <r>
    <x v="17"/>
    <n v="1025.8800000000001"/>
  </r>
  <r>
    <x v="8"/>
    <n v="1024.72"/>
  </r>
  <r>
    <x v="11"/>
    <n v="1024.3800000000001"/>
  </r>
  <r>
    <x v="24"/>
    <n v="1023.94"/>
  </r>
  <r>
    <x v="8"/>
    <n v="1023.33"/>
  </r>
  <r>
    <x v="13"/>
    <n v="1022.97"/>
  </r>
  <r>
    <x v="9"/>
    <n v="1018.1"/>
  </r>
  <r>
    <x v="7"/>
    <n v="1016.79"/>
  </r>
  <r>
    <x v="0"/>
    <n v="1013.83"/>
  </r>
  <r>
    <x v="7"/>
    <n v="1013.49"/>
  </r>
  <r>
    <x v="14"/>
    <n v="1012.68"/>
  </r>
  <r>
    <x v="16"/>
    <n v="1007.98"/>
  </r>
  <r>
    <x v="2"/>
    <n v="1007.94"/>
  </r>
  <r>
    <x v="13"/>
    <n v="1006.06"/>
  </r>
  <r>
    <x v="7"/>
    <n v="1004.98"/>
  </r>
  <r>
    <x v="2"/>
    <n v="1001.58"/>
  </r>
  <r>
    <x v="16"/>
    <n v="1001.58"/>
  </r>
  <r>
    <x v="2"/>
    <n v="1000.02"/>
  </r>
  <r>
    <x v="11"/>
    <n v="999.98"/>
  </r>
  <r>
    <x v="2"/>
    <n v="999.98"/>
  </r>
  <r>
    <x v="18"/>
    <n v="999.96"/>
  </r>
  <r>
    <x v="8"/>
    <n v="999.43"/>
  </r>
  <r>
    <x v="8"/>
    <n v="998.85"/>
  </r>
  <r>
    <x v="7"/>
    <n v="998.82"/>
  </r>
  <r>
    <x v="9"/>
    <n v="991.76"/>
  </r>
  <r>
    <x v="9"/>
    <n v="991.2"/>
  </r>
  <r>
    <x v="7"/>
    <n v="989.97"/>
  </r>
  <r>
    <x v="8"/>
    <n v="981.37"/>
  </r>
  <r>
    <x v="9"/>
    <n v="979.95"/>
  </r>
  <r>
    <x v="16"/>
    <n v="979.95"/>
  </r>
  <r>
    <x v="14"/>
    <n v="978.84"/>
  </r>
  <r>
    <x v="2"/>
    <n v="975.92"/>
  </r>
  <r>
    <x v="8"/>
    <n v="971.88"/>
  </r>
  <r>
    <x v="20"/>
    <n v="971.5"/>
  </r>
  <r>
    <x v="9"/>
    <n v="968.74"/>
  </r>
  <r>
    <x v="8"/>
    <n v="966.7"/>
  </r>
  <r>
    <x v="3"/>
    <n v="965.85"/>
  </r>
  <r>
    <x v="2"/>
    <n v="963.14"/>
  </r>
  <r>
    <x v="14"/>
    <n v="962.08"/>
  </r>
  <r>
    <x v="0"/>
    <n v="961.48"/>
  </r>
  <r>
    <x v="7"/>
    <n v="959.98"/>
  </r>
  <r>
    <x v="16"/>
    <n v="959.98"/>
  </r>
  <r>
    <x v="14"/>
    <n v="959.97"/>
  </r>
  <r>
    <x v="0"/>
    <n v="957.58"/>
  </r>
  <r>
    <x v="8"/>
    <n v="956.66"/>
  </r>
  <r>
    <x v="7"/>
    <n v="947.17"/>
  </r>
  <r>
    <x v="24"/>
    <n v="946.76"/>
  </r>
  <r>
    <x v="8"/>
    <n v="946.34"/>
  </r>
  <r>
    <x v="14"/>
    <n v="945.04"/>
  </r>
  <r>
    <x v="25"/>
    <n v="944.93"/>
  </r>
  <r>
    <x v="24"/>
    <n v="933.54"/>
  </r>
  <r>
    <x v="8"/>
    <n v="933.41"/>
  </r>
  <r>
    <x v="0"/>
    <n v="933.26"/>
  </r>
  <r>
    <x v="8"/>
    <n v="918.79"/>
  </r>
  <r>
    <x v="7"/>
    <n v="917.92"/>
  </r>
  <r>
    <x v="7"/>
    <n v="915.14"/>
  </r>
  <r>
    <x v="11"/>
    <n v="914.97"/>
  </r>
  <r>
    <x v="16"/>
    <n v="913.43"/>
  </r>
  <r>
    <x v="8"/>
    <n v="913.43"/>
  </r>
  <r>
    <x v="11"/>
    <n v="912.75"/>
  </r>
  <r>
    <x v="12"/>
    <n v="911.98"/>
  </r>
  <r>
    <x v="7"/>
    <n v="911.42"/>
  </r>
  <r>
    <x v="13"/>
    <n v="909.72"/>
  </r>
  <r>
    <x v="20"/>
    <n v="908.82"/>
  </r>
  <r>
    <x v="7"/>
    <n v="907.15"/>
  </r>
  <r>
    <x v="7"/>
    <n v="902.71"/>
  </r>
  <r>
    <x v="20"/>
    <n v="901.95"/>
  </r>
  <r>
    <x v="18"/>
    <n v="901.95"/>
  </r>
  <r>
    <x v="16"/>
    <n v="900.08"/>
  </r>
  <r>
    <x v="9"/>
    <n v="900.08"/>
  </r>
  <r>
    <x v="16"/>
    <n v="899.97"/>
  </r>
  <r>
    <x v="9"/>
    <n v="899.95"/>
  </r>
  <r>
    <x v="9"/>
    <n v="899.91"/>
  </r>
  <r>
    <x v="2"/>
    <n v="899.91"/>
  </r>
  <r>
    <x v="13"/>
    <n v="899.43"/>
  </r>
  <r>
    <x v="8"/>
    <n v="899.43"/>
  </r>
  <r>
    <x v="9"/>
    <n v="899.14"/>
  </r>
  <r>
    <x v="1"/>
    <n v="896.99"/>
  </r>
  <r>
    <x v="8"/>
    <n v="896.99"/>
  </r>
  <r>
    <x v="3"/>
    <n v="895.92"/>
  </r>
  <r>
    <x v="2"/>
    <n v="895.92"/>
  </r>
  <r>
    <x v="7"/>
    <n v="895.92"/>
  </r>
  <r>
    <x v="9"/>
    <n v="895.92"/>
  </r>
  <r>
    <x v="2"/>
    <n v="892.98"/>
  </r>
  <r>
    <x v="7"/>
    <n v="892.35"/>
  </r>
  <r>
    <x v="7"/>
    <n v="892.22"/>
  </r>
  <r>
    <x v="7"/>
    <n v="892.14"/>
  </r>
  <r>
    <x v="8"/>
    <n v="890.84"/>
  </r>
  <r>
    <x v="7"/>
    <n v="889.54"/>
  </r>
  <r>
    <x v="11"/>
    <n v="887.84"/>
  </r>
  <r>
    <x v="6"/>
    <n v="887.27"/>
  </r>
  <r>
    <x v="9"/>
    <n v="887.1"/>
  </r>
  <r>
    <x v="7"/>
    <n v="885.53"/>
  </r>
  <r>
    <x v="9"/>
    <n v="883.92"/>
  </r>
  <r>
    <x v="3"/>
    <n v="883.84"/>
  </r>
  <r>
    <x v="24"/>
    <n v="883.84"/>
  </r>
  <r>
    <x v="0"/>
    <n v="881.93"/>
  </r>
  <r>
    <x v="9"/>
    <n v="881.93"/>
  </r>
  <r>
    <x v="9"/>
    <n v="879.98"/>
  </r>
  <r>
    <x v="7"/>
    <n v="879.98"/>
  </r>
  <r>
    <x v="14"/>
    <n v="876.3"/>
  </r>
  <r>
    <x v="1"/>
    <n v="872.94"/>
  </r>
  <r>
    <x v="18"/>
    <n v="872.32"/>
  </r>
  <r>
    <x v="23"/>
    <n v="872.32"/>
  </r>
  <r>
    <x v="22"/>
    <n v="871.8"/>
  </r>
  <r>
    <x v="2"/>
    <n v="871.4"/>
  </r>
  <r>
    <x v="25"/>
    <n v="868.59"/>
  </r>
  <r>
    <x v="9"/>
    <n v="866.65"/>
  </r>
  <r>
    <x v="15"/>
    <n v="866.4"/>
  </r>
  <r>
    <x v="21"/>
    <n v="866.4"/>
  </r>
  <r>
    <x v="14"/>
    <n v="863.93"/>
  </r>
  <r>
    <x v="8"/>
    <n v="863.64"/>
  </r>
  <r>
    <x v="7"/>
    <n v="863.13"/>
  </r>
  <r>
    <x v="8"/>
    <n v="863.13"/>
  </r>
  <r>
    <x v="7"/>
    <n v="862.34"/>
  </r>
  <r>
    <x v="9"/>
    <n v="861.76"/>
  </r>
  <r>
    <x v="18"/>
    <n v="860.93"/>
  </r>
  <r>
    <x v="26"/>
    <n v="859.2"/>
  </r>
  <r>
    <x v="9"/>
    <n v="858.24"/>
  </r>
  <r>
    <x v="8"/>
    <n v="856.66"/>
  </r>
  <r>
    <x v="5"/>
    <n v="854.94"/>
  </r>
  <r>
    <x v="19"/>
    <n v="854.35"/>
  </r>
  <r>
    <x v="6"/>
    <n v="853.93"/>
  </r>
  <r>
    <x v="6"/>
    <n v="853.09"/>
  </r>
  <r>
    <x v="3"/>
    <n v="850.5"/>
  </r>
  <r>
    <x v="17"/>
    <n v="849.95"/>
  </r>
  <r>
    <x v="13"/>
    <n v="848.54"/>
  </r>
  <r>
    <x v="19"/>
    <n v="845.73"/>
  </r>
  <r>
    <x v="16"/>
    <n v="845.49"/>
  </r>
  <r>
    <x v="6"/>
    <n v="844.12"/>
  </r>
  <r>
    <x v="16"/>
    <n v="844.12"/>
  </r>
  <r>
    <x v="9"/>
    <n v="843.9"/>
  </r>
  <r>
    <x v="2"/>
    <n v="843.9"/>
  </r>
  <r>
    <x v="15"/>
    <n v="842.94"/>
  </r>
  <r>
    <x v="7"/>
    <n v="842.72"/>
  </r>
  <r>
    <x v="7"/>
    <n v="842.35"/>
  </r>
  <r>
    <x v="9"/>
    <n v="841.57"/>
  </r>
  <r>
    <x v="7"/>
    <n v="841.57"/>
  </r>
  <r>
    <x v="13"/>
    <n v="839.99"/>
  </r>
  <r>
    <x v="11"/>
    <n v="838.38"/>
  </r>
  <r>
    <x v="2"/>
    <n v="837.6"/>
  </r>
  <r>
    <x v="9"/>
    <n v="836.59"/>
  </r>
  <r>
    <x v="9"/>
    <n v="835.17"/>
  </r>
  <r>
    <x v="9"/>
    <n v="833.94"/>
  </r>
  <r>
    <x v="0"/>
    <n v="832.93"/>
  </r>
  <r>
    <x v="22"/>
    <n v="831.94"/>
  </r>
  <r>
    <x v="11"/>
    <n v="831.2"/>
  </r>
  <r>
    <x v="15"/>
    <n v="828.84"/>
  </r>
  <r>
    <x v="1"/>
    <n v="826.11"/>
  </r>
  <r>
    <x v="15"/>
    <n v="826"/>
  </r>
  <r>
    <x v="9"/>
    <n v="824.97"/>
  </r>
  <r>
    <x v="21"/>
    <n v="824.95"/>
  </r>
  <r>
    <x v="0"/>
    <n v="823.96"/>
  </r>
  <r>
    <x v="25"/>
    <n v="821.94"/>
  </r>
  <r>
    <x v="25"/>
    <n v="821.88"/>
  </r>
  <r>
    <x v="0"/>
    <n v="821.3"/>
  </r>
  <r>
    <x v="7"/>
    <n v="818.38"/>
  </r>
  <r>
    <x v="6"/>
    <n v="815.29"/>
  </r>
  <r>
    <x v="16"/>
    <n v="812.74"/>
  </r>
  <r>
    <x v="2"/>
    <n v="807.75"/>
  </r>
  <r>
    <x v="7"/>
    <n v="806.34"/>
  </r>
  <r>
    <x v="16"/>
    <n v="801.96"/>
  </r>
  <r>
    <x v="3"/>
    <n v="801.96"/>
  </r>
  <r>
    <x v="24"/>
    <n v="801.6"/>
  </r>
  <r>
    <x v="7"/>
    <n v="801.57"/>
  </r>
  <r>
    <x v="9"/>
    <n v="801.57"/>
  </r>
  <r>
    <x v="19"/>
    <n v="801.57"/>
  </r>
  <r>
    <x v="9"/>
    <n v="799.98"/>
  </r>
  <r>
    <x v="2"/>
    <n v="799.96"/>
  </r>
  <r>
    <x v="0"/>
    <n v="799.92"/>
  </r>
  <r>
    <x v="9"/>
    <n v="799.56"/>
  </r>
  <r>
    <x v="8"/>
    <n v="797.94"/>
  </r>
  <r>
    <x v="16"/>
    <n v="797.94"/>
  </r>
  <r>
    <x v="16"/>
    <n v="796.43"/>
  </r>
  <r>
    <x v="4"/>
    <n v="795.51"/>
  </r>
  <r>
    <x v="7"/>
    <n v="795.48"/>
  </r>
  <r>
    <x v="13"/>
    <n v="795.41"/>
  </r>
  <r>
    <x v="6"/>
    <n v="791.96"/>
  </r>
  <r>
    <x v="2"/>
    <n v="787.53"/>
  </r>
  <r>
    <x v="6"/>
    <n v="786.74"/>
  </r>
  <r>
    <x v="2"/>
    <n v="786.48"/>
  </r>
  <r>
    <x v="18"/>
    <n v="785.88"/>
  </r>
  <r>
    <x v="9"/>
    <n v="783.96"/>
  </r>
  <r>
    <x v="7"/>
    <n v="783.96"/>
  </r>
  <r>
    <x v="0"/>
    <n v="783.96"/>
  </r>
  <r>
    <x v="8"/>
    <n v="781.86"/>
  </r>
  <r>
    <x v="13"/>
    <n v="779.8"/>
  </r>
  <r>
    <x v="7"/>
    <n v="777.21"/>
  </r>
  <r>
    <x v="6"/>
    <n v="776.85"/>
  </r>
  <r>
    <x v="7"/>
    <n v="775.73"/>
  </r>
  <r>
    <x v="9"/>
    <n v="773.94"/>
  </r>
  <r>
    <x v="9"/>
    <n v="772.68"/>
  </r>
  <r>
    <x v="7"/>
    <n v="772.68"/>
  </r>
  <r>
    <x v="8"/>
    <n v="772.68"/>
  </r>
  <r>
    <x v="7"/>
    <n v="772.47"/>
  </r>
  <r>
    <x v="7"/>
    <n v="770.35"/>
  </r>
  <r>
    <x v="18"/>
    <n v="769.95"/>
  </r>
  <r>
    <x v="6"/>
    <n v="769.18"/>
  </r>
  <r>
    <x v="7"/>
    <n v="767.95"/>
  </r>
  <r>
    <x v="9"/>
    <n v="767.21"/>
  </r>
  <r>
    <x v="7"/>
    <n v="764.69"/>
  </r>
  <r>
    <x v="7"/>
    <n v="763.44"/>
  </r>
  <r>
    <x v="8"/>
    <n v="763.28"/>
  </r>
  <r>
    <x v="8"/>
    <n v="760.98"/>
  </r>
  <r>
    <x v="13"/>
    <n v="760.12"/>
  </r>
  <r>
    <x v="8"/>
    <n v="758.35"/>
  </r>
  <r>
    <x v="9"/>
    <n v="756.8"/>
  </r>
  <r>
    <x v="1"/>
    <n v="756.8"/>
  </r>
  <r>
    <x v="15"/>
    <n v="755.96"/>
  </r>
  <r>
    <x v="8"/>
    <n v="755.94"/>
  </r>
  <r>
    <x v="18"/>
    <n v="754.45"/>
  </r>
  <r>
    <x v="0"/>
    <n v="751.98"/>
  </r>
  <r>
    <x v="0"/>
    <n v="751.92"/>
  </r>
  <r>
    <x v="6"/>
    <n v="748.75"/>
  </r>
  <r>
    <x v="16"/>
    <n v="747.56"/>
  </r>
  <r>
    <x v="8"/>
    <n v="744.1"/>
  </r>
  <r>
    <x v="6"/>
    <n v="743.99"/>
  </r>
  <r>
    <x v="24"/>
    <n v="742.34"/>
  </r>
  <r>
    <x v="11"/>
    <n v="735.98"/>
  </r>
  <r>
    <x v="4"/>
    <n v="735.98"/>
  </r>
  <r>
    <x v="7"/>
    <n v="733.95"/>
  </r>
  <r>
    <x v="15"/>
    <n v="731.94"/>
  </r>
  <r>
    <x v="2"/>
    <n v="730.2"/>
  </r>
  <r>
    <x v="6"/>
    <n v="728.95"/>
  </r>
  <r>
    <x v="7"/>
    <n v="728.82"/>
  </r>
  <r>
    <x v="19"/>
    <n v="727.45"/>
  </r>
  <r>
    <x v="8"/>
    <n v="727.3"/>
  </r>
  <r>
    <x v="7"/>
    <n v="725.84"/>
  </r>
  <r>
    <x v="7"/>
    <n v="725.34"/>
  </r>
  <r>
    <x v="8"/>
    <n v="724.08"/>
  </r>
  <r>
    <x v="7"/>
    <n v="722.35"/>
  </r>
  <r>
    <x v="9"/>
    <n v="722.35"/>
  </r>
  <r>
    <x v="7"/>
    <n v="720.76"/>
  </r>
  <r>
    <x v="8"/>
    <n v="720.76"/>
  </r>
  <r>
    <x v="22"/>
    <n v="720.06"/>
  </r>
  <r>
    <x v="16"/>
    <n v="719.98"/>
  </r>
  <r>
    <x v="8"/>
    <n v="719.96"/>
  </r>
  <r>
    <x v="8"/>
    <n v="719.95"/>
  </r>
  <r>
    <x v="26"/>
    <n v="718.64"/>
  </r>
  <r>
    <x v="7"/>
    <n v="717.72"/>
  </r>
  <r>
    <x v="0"/>
    <n v="717.12"/>
  </r>
  <r>
    <x v="17"/>
    <n v="716"/>
  </r>
  <r>
    <x v="4"/>
    <n v="715.64"/>
  </r>
  <r>
    <x v="7"/>
    <n v="715.64"/>
  </r>
  <r>
    <x v="10"/>
    <n v="715.2"/>
  </r>
  <r>
    <x v="11"/>
    <n v="714.3"/>
  </r>
  <r>
    <x v="18"/>
    <n v="714.3"/>
  </r>
  <r>
    <x v="9"/>
    <n v="713.88"/>
  </r>
  <r>
    <x v="7"/>
    <n v="710.83"/>
  </r>
  <r>
    <x v="7"/>
    <n v="707.88"/>
  </r>
  <r>
    <x v="9"/>
    <n v="706.86"/>
  </r>
  <r>
    <x v="11"/>
    <n v="706.86"/>
  </r>
  <r>
    <x v="0"/>
    <n v="705.54"/>
  </r>
  <r>
    <x v="2"/>
    <n v="704.9"/>
  </r>
  <r>
    <x v="14"/>
    <n v="704.76"/>
  </r>
  <r>
    <x v="3"/>
    <n v="704.76"/>
  </r>
  <r>
    <x v="18"/>
    <n v="704.25"/>
  </r>
  <r>
    <x v="9"/>
    <n v="704.25"/>
  </r>
  <r>
    <x v="7"/>
    <n v="703.97"/>
  </r>
  <r>
    <x v="19"/>
    <n v="703.71"/>
  </r>
  <r>
    <x v="16"/>
    <n v="701.37"/>
  </r>
  <r>
    <x v="7"/>
    <n v="700.15"/>
  </r>
  <r>
    <x v="18"/>
    <n v="700.06"/>
  </r>
  <r>
    <x v="18"/>
    <n v="699.98"/>
  </r>
  <r>
    <x v="15"/>
    <n v="699.98"/>
  </r>
  <r>
    <x v="0"/>
    <n v="699.93"/>
  </r>
  <r>
    <x v="7"/>
    <n v="698.35"/>
  </r>
  <r>
    <x v="2"/>
    <n v="698.35"/>
  </r>
  <r>
    <x v="14"/>
    <n v="698.35"/>
  </r>
  <r>
    <x v="11"/>
    <n v="697.16"/>
  </r>
  <r>
    <x v="7"/>
    <n v="697.16"/>
  </r>
  <r>
    <x v="11"/>
    <n v="696.42"/>
  </r>
  <r>
    <x v="0"/>
    <n v="695.7"/>
  </r>
  <r>
    <x v="14"/>
    <n v="695.7"/>
  </r>
  <r>
    <x v="4"/>
    <n v="692.94"/>
  </r>
  <r>
    <x v="22"/>
    <n v="692.47"/>
  </r>
  <r>
    <x v="3"/>
    <n v="689.82"/>
  </r>
  <r>
    <x v="7"/>
    <n v="689.41"/>
  </r>
  <r>
    <x v="18"/>
    <n v="687.4"/>
  </r>
  <r>
    <x v="7"/>
    <n v="686.4"/>
  </r>
  <r>
    <x v="7"/>
    <n v="686.32"/>
  </r>
  <r>
    <x v="6"/>
    <n v="683.99"/>
  </r>
  <r>
    <x v="7"/>
    <n v="683.33"/>
  </r>
  <r>
    <x v="8"/>
    <n v="683.14"/>
  </r>
  <r>
    <x v="9"/>
    <n v="681.41"/>
  </r>
  <r>
    <x v="7"/>
    <n v="681.41"/>
  </r>
  <r>
    <x v="18"/>
    <n v="680.01"/>
  </r>
  <r>
    <x v="9"/>
    <n v="679.96"/>
  </r>
  <r>
    <x v="9"/>
    <n v="677.58"/>
  </r>
  <r>
    <x v="6"/>
    <n v="677.58"/>
  </r>
  <r>
    <x v="7"/>
    <n v="676.55"/>
  </r>
  <r>
    <x v="7"/>
    <n v="675.96"/>
  </r>
  <r>
    <x v="14"/>
    <n v="675.12"/>
  </r>
  <r>
    <x v="14"/>
    <n v="675.06"/>
  </r>
  <r>
    <x v="12"/>
    <n v="674.35"/>
  </r>
  <r>
    <x v="7"/>
    <n v="674.35"/>
  </r>
  <r>
    <x v="8"/>
    <n v="674.06"/>
  </r>
  <r>
    <x v="7"/>
    <n v="673.57"/>
  </r>
  <r>
    <x v="9"/>
    <n v="673.57"/>
  </r>
  <r>
    <x v="21"/>
    <n v="671.94"/>
  </r>
  <r>
    <x v="7"/>
    <n v="671.93"/>
  </r>
  <r>
    <x v="15"/>
    <n v="671.93"/>
  </r>
  <r>
    <x v="0"/>
    <n v="671.54"/>
  </r>
  <r>
    <x v="8"/>
    <n v="670.75"/>
  </r>
  <r>
    <x v="26"/>
    <n v="669.08"/>
  </r>
  <r>
    <x v="7"/>
    <n v="668.16"/>
  </r>
  <r>
    <x v="8"/>
    <n v="666.4"/>
  </r>
  <r>
    <x v="7"/>
    <n v="666.34"/>
  </r>
  <r>
    <x v="6"/>
    <n v="666.25"/>
  </r>
  <r>
    <x v="18"/>
    <n v="665.88"/>
  </r>
  <r>
    <x v="7"/>
    <n v="665.88"/>
  </r>
  <r>
    <x v="9"/>
    <n v="664.15"/>
  </r>
  <r>
    <x v="9"/>
    <n v="663.92"/>
  </r>
  <r>
    <x v="6"/>
    <n v="663.07"/>
  </r>
  <r>
    <x v="22"/>
    <n v="662.88"/>
  </r>
  <r>
    <x v="19"/>
    <n v="662.88"/>
  </r>
  <r>
    <x v="5"/>
    <n v="662.84"/>
  </r>
  <r>
    <x v="13"/>
    <n v="661.18"/>
  </r>
  <r>
    <x v="13"/>
    <n v="659.99"/>
  </r>
  <r>
    <x v="2"/>
    <n v="659.98"/>
  </r>
  <r>
    <x v="21"/>
    <n v="659.97"/>
  </r>
  <r>
    <x v="9"/>
    <n v="659.9"/>
  </r>
  <r>
    <x v="7"/>
    <n v="659.9"/>
  </r>
  <r>
    <x v="11"/>
    <n v="659.9"/>
  </r>
  <r>
    <x v="16"/>
    <n v="659.17"/>
  </r>
  <r>
    <x v="9"/>
    <n v="658.75"/>
  </r>
  <r>
    <x v="8"/>
    <n v="657.93"/>
  </r>
  <r>
    <x v="6"/>
    <n v="657.93"/>
  </r>
  <r>
    <x v="3"/>
    <n v="657.93"/>
  </r>
  <r>
    <x v="8"/>
    <n v="657.55"/>
  </r>
  <r>
    <x v="7"/>
    <n v="657.5"/>
  </r>
  <r>
    <x v="2"/>
    <n v="653.54999999999995"/>
  </r>
  <r>
    <x v="18"/>
    <n v="653.54999999999995"/>
  </r>
  <r>
    <x v="26"/>
    <n v="650.35"/>
  </r>
  <r>
    <x v="16"/>
    <n v="647.9"/>
  </r>
  <r>
    <x v="11"/>
    <n v="647.84"/>
  </r>
  <r>
    <x v="14"/>
    <n v="647.84"/>
  </r>
  <r>
    <x v="13"/>
    <n v="646.78"/>
  </r>
  <r>
    <x v="11"/>
    <n v="646.74"/>
  </r>
  <r>
    <x v="13"/>
    <n v="646.27"/>
  </r>
  <r>
    <x v="16"/>
    <n v="646.20000000000005"/>
  </r>
  <r>
    <x v="3"/>
    <n v="644.08000000000004"/>
  </r>
  <r>
    <x v="22"/>
    <n v="643.14"/>
  </r>
  <r>
    <x v="1"/>
    <n v="641.96"/>
  </r>
  <r>
    <x v="7"/>
    <n v="639.97"/>
  </r>
  <r>
    <x v="0"/>
    <n v="638.82000000000005"/>
  </r>
  <r>
    <x v="11"/>
    <n v="638.73"/>
  </r>
  <r>
    <x v="7"/>
    <n v="638.29"/>
  </r>
  <r>
    <x v="8"/>
    <n v="637.9"/>
  </r>
  <r>
    <x v="16"/>
    <n v="637.44000000000005"/>
  </r>
  <r>
    <x v="20"/>
    <n v="636.86"/>
  </r>
  <r>
    <x v="19"/>
    <n v="636.41"/>
  </r>
  <r>
    <x v="3"/>
    <n v="635.96"/>
  </r>
  <r>
    <x v="16"/>
    <n v="634.12"/>
  </r>
  <r>
    <x v="9"/>
    <n v="631.96"/>
  </r>
  <r>
    <x v="9"/>
    <n v="631.78"/>
  </r>
  <r>
    <x v="14"/>
    <n v="630.02"/>
  </r>
  <r>
    <x v="11"/>
    <n v="629.95000000000005"/>
  </r>
  <r>
    <x v="9"/>
    <n v="629.95000000000005"/>
  </r>
  <r>
    <x v="23"/>
    <n v="629.95000000000005"/>
  </r>
  <r>
    <x v="9"/>
    <n v="629.92999999999995"/>
  </r>
  <r>
    <x v="26"/>
    <n v="629.17999999999995"/>
  </r>
  <r>
    <x v="15"/>
    <n v="629.1"/>
  </r>
  <r>
    <x v="18"/>
    <n v="629.1"/>
  </r>
  <r>
    <x v="7"/>
    <n v="629.05999999999995"/>
  </r>
  <r>
    <x v="7"/>
    <n v="627.16999999999996"/>
  </r>
  <r>
    <x v="14"/>
    <n v="627.16999999999996"/>
  </r>
  <r>
    <x v="7"/>
    <n v="626.35"/>
  </r>
  <r>
    <x v="9"/>
    <n v="626.35"/>
  </r>
  <r>
    <x v="16"/>
    <n v="626.1"/>
  </r>
  <r>
    <x v="9"/>
    <n v="625.99"/>
  </r>
  <r>
    <x v="7"/>
    <n v="623.96"/>
  </r>
  <r>
    <x v="8"/>
    <n v="623.46"/>
  </r>
  <r>
    <x v="3"/>
    <n v="622.45000000000005"/>
  </r>
  <r>
    <x v="24"/>
    <n v="621.76"/>
  </r>
  <r>
    <x v="0"/>
    <n v="620.61"/>
  </r>
  <r>
    <x v="14"/>
    <n v="619.95000000000005"/>
  </r>
  <r>
    <x v="3"/>
    <n v="619.95000000000005"/>
  </r>
  <r>
    <x v="8"/>
    <n v="619.15"/>
  </r>
  <r>
    <x v="6"/>
    <n v="617.98"/>
  </r>
  <r>
    <x v="0"/>
    <n v="617.98"/>
  </r>
  <r>
    <x v="1"/>
    <n v="617.97"/>
  </r>
  <r>
    <x v="9"/>
    <n v="617.97"/>
  </r>
  <r>
    <x v="16"/>
    <n v="617.70000000000005"/>
  </r>
  <r>
    <x v="7"/>
    <n v="617"/>
  </r>
  <r>
    <x v="8"/>
    <n v="614"/>
  </r>
  <r>
    <x v="9"/>
    <n v="613.91"/>
  </r>
  <r>
    <x v="13"/>
    <n v="611.05999999999995"/>
  </r>
  <r>
    <x v="15"/>
    <n v="609.98"/>
  </r>
  <r>
    <x v="8"/>
    <n v="609.98"/>
  </r>
  <r>
    <x v="23"/>
    <n v="605.88"/>
  </r>
  <r>
    <x v="0"/>
    <n v="605.34"/>
  </r>
  <r>
    <x v="2"/>
    <n v="604.77"/>
  </r>
  <r>
    <x v="7"/>
    <n v="604.75"/>
  </r>
  <r>
    <x v="8"/>
    <n v="604.66"/>
  </r>
  <r>
    <x v="7"/>
    <n v="603.91999999999996"/>
  </r>
  <r>
    <x v="19"/>
    <n v="603.91999999999996"/>
  </r>
  <r>
    <x v="2"/>
    <n v="603.91999999999996"/>
  </r>
  <r>
    <x v="16"/>
    <n v="602.65"/>
  </r>
  <r>
    <x v="9"/>
    <n v="601.65"/>
  </r>
  <r>
    <x v="7"/>
    <n v="601.54"/>
  </r>
  <r>
    <x v="16"/>
    <n v="601.47"/>
  </r>
  <r>
    <x v="9"/>
    <n v="601.29999999999995"/>
  </r>
  <r>
    <x v="8"/>
    <n v="600.55999999999995"/>
  </r>
  <r>
    <x v="16"/>
    <n v="600.55999999999995"/>
  </r>
  <r>
    <x v="16"/>
    <n v="600.53"/>
  </r>
  <r>
    <x v="11"/>
    <n v="599.99"/>
  </r>
  <r>
    <x v="3"/>
    <n v="599.98"/>
  </r>
  <r>
    <x v="6"/>
    <n v="599.97"/>
  </r>
  <r>
    <x v="9"/>
    <n v="599.9"/>
  </r>
  <r>
    <x v="9"/>
    <n v="599.29"/>
  </r>
  <r>
    <x v="7"/>
    <n v="599.16999999999996"/>
  </r>
  <r>
    <x v="13"/>
    <n v="598.46"/>
  </r>
  <r>
    <x v="8"/>
    <n v="597.13"/>
  </r>
  <r>
    <x v="5"/>
    <n v="597"/>
  </r>
  <r>
    <x v="14"/>
    <n v="595.38"/>
  </r>
  <r>
    <x v="7"/>
    <n v="595.38"/>
  </r>
  <r>
    <x v="7"/>
    <n v="595"/>
  </r>
  <r>
    <x v="19"/>
    <n v="593.57000000000005"/>
  </r>
  <r>
    <x v="1"/>
    <n v="591.32000000000005"/>
  </r>
  <r>
    <x v="9"/>
    <n v="590.35"/>
  </r>
  <r>
    <x v="19"/>
    <n v="590.05999999999995"/>
  </r>
  <r>
    <x v="18"/>
    <n v="589.9"/>
  </r>
  <r>
    <x v="9"/>
    <n v="589.41"/>
  </r>
  <r>
    <x v="9"/>
    <n v="588.78"/>
  </r>
  <r>
    <x v="15"/>
    <n v="587.97"/>
  </r>
  <r>
    <x v="17"/>
    <n v="587.97"/>
  </r>
  <r>
    <x v="11"/>
    <n v="587.97"/>
  </r>
  <r>
    <x v="7"/>
    <n v="586.4"/>
  </r>
  <r>
    <x v="2"/>
    <n v="585.54999999999995"/>
  </r>
  <r>
    <x v="7"/>
    <n v="585.54999999999995"/>
  </r>
  <r>
    <x v="15"/>
    <n v="584.82000000000005"/>
  </r>
  <r>
    <x v="7"/>
    <n v="583.79999999999995"/>
  </r>
  <r>
    <x v="19"/>
    <n v="582.34"/>
  </r>
  <r>
    <x v="11"/>
    <n v="581.96"/>
  </r>
  <r>
    <x v="1"/>
    <n v="579.95000000000005"/>
  </r>
  <r>
    <x v="9"/>
    <n v="579.53"/>
  </r>
  <r>
    <x v="7"/>
    <n v="579.51"/>
  </r>
  <r>
    <x v="0"/>
    <n v="579.51"/>
  </r>
  <r>
    <x v="7"/>
    <n v="579.29999999999995"/>
  </r>
  <r>
    <x v="9"/>
    <n v="579.14"/>
  </r>
  <r>
    <x v="9"/>
    <n v="577.76"/>
  </r>
  <r>
    <x v="6"/>
    <n v="577.58000000000004"/>
  </r>
  <r>
    <x v="8"/>
    <n v="575.97"/>
  </r>
  <r>
    <x v="7"/>
    <n v="575.92999999999995"/>
  </r>
  <r>
    <x v="0"/>
    <n v="575.91999999999996"/>
  </r>
  <r>
    <x v="7"/>
    <n v="575.91999999999996"/>
  </r>
  <r>
    <x v="16"/>
    <n v="574.91"/>
  </r>
  <r>
    <x v="7"/>
    <n v="573.73"/>
  </r>
  <r>
    <x v="9"/>
    <n v="573.16999999999996"/>
  </r>
  <r>
    <x v="26"/>
    <n v="572.79999999999995"/>
  </r>
  <r>
    <x v="1"/>
    <n v="572.76"/>
  </r>
  <r>
    <x v="11"/>
    <n v="572.58000000000004"/>
  </r>
  <r>
    <x v="2"/>
    <n v="572.58000000000004"/>
  </r>
  <r>
    <x v="7"/>
    <n v="572.16"/>
  </r>
  <r>
    <x v="1"/>
    <n v="571.44000000000005"/>
  </r>
  <r>
    <x v="1"/>
    <n v="569.64"/>
  </r>
  <r>
    <x v="2"/>
    <n v="569.57000000000005"/>
  </r>
  <r>
    <x v="14"/>
    <n v="569.54"/>
  </r>
  <r>
    <x v="16"/>
    <n v="569.05999999999995"/>
  </r>
  <r>
    <x v="7"/>
    <n v="568.73"/>
  </r>
  <r>
    <x v="7"/>
    <n v="567.12"/>
  </r>
  <r>
    <x v="0"/>
    <n v="566.97"/>
  </r>
  <r>
    <x v="26"/>
    <n v="564.20000000000005"/>
  </r>
  <r>
    <x v="3"/>
    <n v="563.94000000000005"/>
  </r>
  <r>
    <x v="7"/>
    <n v="563.91999999999996"/>
  </r>
  <r>
    <x v="6"/>
    <n v="563.80999999999995"/>
  </r>
  <r>
    <x v="0"/>
    <n v="563.80999999999995"/>
  </r>
  <r>
    <x v="8"/>
    <n v="563.42999999999995"/>
  </r>
  <r>
    <x v="9"/>
    <n v="563.4"/>
  </r>
  <r>
    <x v="5"/>
    <n v="563.4"/>
  </r>
  <r>
    <x v="7"/>
    <n v="563.24"/>
  </r>
  <r>
    <x v="0"/>
    <n v="562.29"/>
  </r>
  <r>
    <x v="22"/>
    <n v="561.58000000000004"/>
  </r>
  <r>
    <x v="2"/>
    <n v="561.57000000000005"/>
  </r>
  <r>
    <x v="9"/>
    <n v="559.99"/>
  </r>
  <r>
    <x v="19"/>
    <n v="559.98"/>
  </r>
  <r>
    <x v="9"/>
    <n v="559.92999999999995"/>
  </r>
  <r>
    <x v="7"/>
    <n v="559.91999999999996"/>
  </r>
  <r>
    <x v="8"/>
    <n v="559.71"/>
  </r>
  <r>
    <x v="2"/>
    <n v="558.4"/>
  </r>
  <r>
    <x v="7"/>
    <n v="558.4"/>
  </r>
  <r>
    <x v="7"/>
    <n v="557.73"/>
  </r>
  <r>
    <x v="8"/>
    <n v="557.59"/>
  </r>
  <r>
    <x v="7"/>
    <n v="556.66999999999996"/>
  </r>
  <r>
    <x v="7"/>
    <n v="555.96"/>
  </r>
  <r>
    <x v="3"/>
    <n v="555.21"/>
  </r>
  <r>
    <x v="6"/>
    <n v="552.55999999999995"/>
  </r>
  <r>
    <x v="0"/>
    <n v="552.55999999999995"/>
  </r>
  <r>
    <x v="24"/>
    <n v="552"/>
  </r>
  <r>
    <x v="24"/>
    <n v="551.99"/>
  </r>
  <r>
    <x v="20"/>
    <n v="550.42999999999995"/>
  </r>
  <r>
    <x v="3"/>
    <n v="549.99"/>
  </r>
  <r>
    <x v="4"/>
    <n v="549.99"/>
  </r>
  <r>
    <x v="9"/>
    <n v="549.98"/>
  </r>
  <r>
    <x v="6"/>
    <n v="547.14"/>
  </r>
  <r>
    <x v="3"/>
    <n v="546.66"/>
  </r>
  <r>
    <x v="11"/>
    <n v="545.94000000000005"/>
  </r>
  <r>
    <x v="6"/>
    <n v="545.91999999999996"/>
  </r>
  <r>
    <x v="16"/>
    <n v="545.88"/>
  </r>
  <r>
    <x v="3"/>
    <n v="545.85"/>
  </r>
  <r>
    <x v="7"/>
    <n v="544.01"/>
  </r>
  <r>
    <x v="19"/>
    <n v="544.01"/>
  </r>
  <r>
    <x v="3"/>
    <n v="543.91999999999996"/>
  </r>
  <r>
    <x v="9"/>
    <n v="543.91999999999996"/>
  </r>
  <r>
    <x v="14"/>
    <n v="542.94000000000005"/>
  </r>
  <r>
    <x v="18"/>
    <n v="542.94000000000005"/>
  </r>
  <r>
    <x v="20"/>
    <n v="542.94000000000005"/>
  </r>
  <r>
    <x v="10"/>
    <n v="542.94000000000005"/>
  </r>
  <r>
    <x v="7"/>
    <n v="542.94000000000005"/>
  </r>
  <r>
    <x v="9"/>
    <n v="542.65"/>
  </r>
  <r>
    <x v="7"/>
    <n v="541.44000000000005"/>
  </r>
  <r>
    <x v="25"/>
    <n v="541.24"/>
  </r>
  <r>
    <x v="2"/>
    <n v="540.57000000000005"/>
  </r>
  <r>
    <x v="7"/>
    <n v="540.57000000000005"/>
  </r>
  <r>
    <x v="14"/>
    <n v="540.04999999999995"/>
  </r>
  <r>
    <x v="9"/>
    <n v="539.97"/>
  </r>
  <r>
    <x v="15"/>
    <n v="539.97"/>
  </r>
  <r>
    <x v="13"/>
    <n v="539.96"/>
  </r>
  <r>
    <x v="6"/>
    <n v="539.96"/>
  </r>
  <r>
    <x v="7"/>
    <n v="539.91999999999996"/>
  </r>
  <r>
    <x v="6"/>
    <n v="539.91"/>
  </r>
  <r>
    <x v="16"/>
    <n v="539.66"/>
  </r>
  <r>
    <x v="2"/>
    <n v="538.91999999999996"/>
  </r>
  <r>
    <x v="16"/>
    <n v="537.54"/>
  </r>
  <r>
    <x v="8"/>
    <n v="537.54"/>
  </r>
  <r>
    <x v="7"/>
    <n v="535.41"/>
  </r>
  <r>
    <x v="3"/>
    <n v="535.41"/>
  </r>
  <r>
    <x v="9"/>
    <n v="535.41"/>
  </r>
  <r>
    <x v="4"/>
    <n v="535.41"/>
  </r>
  <r>
    <x v="9"/>
    <n v="533.94000000000005"/>
  </r>
  <r>
    <x v="7"/>
    <n v="532.72"/>
  </r>
  <r>
    <x v="2"/>
    <n v="532.70000000000005"/>
  </r>
  <r>
    <x v="13"/>
    <n v="532.70000000000005"/>
  </r>
  <r>
    <x v="8"/>
    <n v="532.4"/>
  </r>
  <r>
    <x v="11"/>
    <n v="530.34"/>
  </r>
  <r>
    <x v="8"/>
    <n v="528.42999999999995"/>
  </r>
  <r>
    <x v="16"/>
    <n v="528.42999999999995"/>
  </r>
  <r>
    <x v="6"/>
    <n v="527.91999999999996"/>
  </r>
  <r>
    <x v="11"/>
    <n v="526.45000000000005"/>
  </r>
  <r>
    <x v="16"/>
    <n v="526.34"/>
  </r>
  <r>
    <x v="0"/>
    <n v="523.91999999999996"/>
  </r>
  <r>
    <x v="9"/>
    <n v="523.91999999999996"/>
  </r>
  <r>
    <x v="6"/>
    <n v="523.76"/>
  </r>
  <r>
    <x v="3"/>
    <n v="523.48"/>
  </r>
  <r>
    <x v="1"/>
    <n v="523.26"/>
  </r>
  <r>
    <x v="9"/>
    <n v="523.25"/>
  </r>
  <r>
    <x v="6"/>
    <n v="521.96"/>
  </r>
  <r>
    <x v="9"/>
    <n v="520.04999999999995"/>
  </r>
  <r>
    <x v="7"/>
    <n v="519.96"/>
  </r>
  <r>
    <x v="6"/>
    <n v="519.79"/>
  </r>
  <r>
    <x v="0"/>
    <n v="519.67999999999995"/>
  </r>
  <r>
    <x v="7"/>
    <n v="518.27"/>
  </r>
  <r>
    <x v="3"/>
    <n v="517.9"/>
  </r>
  <r>
    <x v="11"/>
    <n v="517.5"/>
  </r>
  <r>
    <x v="0"/>
    <n v="516.96"/>
  </r>
  <r>
    <x v="2"/>
    <n v="515.88"/>
  </r>
  <r>
    <x v="7"/>
    <n v="514.16999999999996"/>
  </r>
  <r>
    <x v="7"/>
    <n v="513.02"/>
  </r>
  <r>
    <x v="18"/>
    <n v="512.94000000000005"/>
  </r>
  <r>
    <x v="7"/>
    <n v="512.5"/>
  </r>
  <r>
    <x v="8"/>
    <n v="512.36"/>
  </r>
  <r>
    <x v="21"/>
    <n v="511.84"/>
  </r>
  <r>
    <x v="19"/>
    <n v="511.06"/>
  </r>
  <r>
    <x v="6"/>
    <n v="509.97"/>
  </r>
  <r>
    <x v="7"/>
    <n v="509.96"/>
  </r>
  <r>
    <x v="8"/>
    <n v="509.49"/>
  </r>
  <r>
    <x v="16"/>
    <n v="505.32"/>
  </r>
  <r>
    <x v="0"/>
    <n v="505.18"/>
  </r>
  <r>
    <x v="21"/>
    <n v="504.9"/>
  </r>
  <r>
    <x v="11"/>
    <n v="503.96"/>
  </r>
  <r>
    <x v="7"/>
    <n v="503.96"/>
  </r>
  <r>
    <x v="9"/>
    <n v="503.96"/>
  </r>
  <r>
    <x v="0"/>
    <n v="503.96"/>
  </r>
  <r>
    <x v="1"/>
    <n v="503.96"/>
  </r>
  <r>
    <x v="7"/>
    <n v="502.49"/>
  </r>
  <r>
    <x v="4"/>
    <n v="501.81"/>
  </r>
  <r>
    <x v="9"/>
    <n v="501.81"/>
  </r>
  <r>
    <x v="1"/>
    <n v="500.24"/>
  </r>
  <r>
    <x v="20"/>
    <n v="499.99"/>
  </r>
  <r>
    <x v="14"/>
    <n v="499.98"/>
  </r>
  <r>
    <x v="18"/>
    <n v="499.95"/>
  </r>
  <r>
    <x v="16"/>
    <n v="498"/>
  </r>
  <r>
    <x v="20"/>
    <n v="497.61"/>
  </r>
  <r>
    <x v="3"/>
    <n v="496.86"/>
  </r>
  <r>
    <x v="6"/>
    <n v="494.98"/>
  </r>
  <r>
    <x v="1"/>
    <n v="494.97"/>
  </r>
  <r>
    <x v="7"/>
    <n v="494.38"/>
  </r>
  <r>
    <x v="6"/>
    <n v="494.38"/>
  </r>
  <r>
    <x v="23"/>
    <n v="493.92"/>
  </r>
  <r>
    <x v="16"/>
    <n v="493.43"/>
  </r>
  <r>
    <x v="6"/>
    <n v="492.84"/>
  </r>
  <r>
    <x v="3"/>
    <n v="491.55"/>
  </r>
  <r>
    <x v="16"/>
    <n v="491.55"/>
  </r>
  <r>
    <x v="18"/>
    <n v="490.32"/>
  </r>
  <r>
    <x v="1"/>
    <n v="489.92"/>
  </r>
  <r>
    <x v="8"/>
    <n v="489.23"/>
  </r>
  <r>
    <x v="7"/>
    <n v="487.98"/>
  </r>
  <r>
    <x v="16"/>
    <n v="487.98"/>
  </r>
  <r>
    <x v="3"/>
    <n v="487.96"/>
  </r>
  <r>
    <x v="7"/>
    <n v="487.92"/>
  </r>
  <r>
    <x v="13"/>
    <n v="485.94"/>
  </r>
  <r>
    <x v="2"/>
    <n v="485.88"/>
  </r>
  <r>
    <x v="14"/>
    <n v="484.83"/>
  </r>
  <r>
    <x v="7"/>
    <n v="484.7"/>
  </r>
  <r>
    <x v="7"/>
    <n v="484.65"/>
  </r>
  <r>
    <x v="19"/>
    <n v="483.14"/>
  </r>
  <r>
    <x v="7"/>
    <n v="483.14"/>
  </r>
  <r>
    <x v="13"/>
    <n v="482.94"/>
  </r>
  <r>
    <x v="7"/>
    <n v="482.66"/>
  </r>
  <r>
    <x v="6"/>
    <n v="482.34"/>
  </r>
  <r>
    <x v="2"/>
    <n v="481.57"/>
  </r>
  <r>
    <x v="14"/>
    <n v="481.32"/>
  </r>
  <r>
    <x v="7"/>
    <n v="481.32"/>
  </r>
  <r>
    <x v="9"/>
    <n v="481.18"/>
  </r>
  <r>
    <x v="16"/>
    <n v="480.96"/>
  </r>
  <r>
    <x v="7"/>
    <n v="480.74"/>
  </r>
  <r>
    <x v="8"/>
    <n v="479.99"/>
  </r>
  <r>
    <x v="13"/>
    <n v="479.99"/>
  </r>
  <r>
    <x v="0"/>
    <n v="479.98"/>
  </r>
  <r>
    <x v="9"/>
    <n v="479.98"/>
  </r>
  <r>
    <x v="8"/>
    <n v="479.98"/>
  </r>
  <r>
    <x v="7"/>
    <n v="479.98"/>
  </r>
  <r>
    <x v="9"/>
    <n v="479.97"/>
  </r>
  <r>
    <x v="21"/>
    <n v="479.97"/>
  </r>
  <r>
    <x v="3"/>
    <n v="479.97"/>
  </r>
  <r>
    <x v="7"/>
    <n v="479.97"/>
  </r>
  <r>
    <x v="25"/>
    <n v="479.96"/>
  </r>
  <r>
    <x v="16"/>
    <n v="479.95"/>
  </r>
  <r>
    <x v="17"/>
    <n v="479.95"/>
  </r>
  <r>
    <x v="13"/>
    <n v="479.95"/>
  </r>
  <r>
    <x v="7"/>
    <n v="479.94"/>
  </r>
  <r>
    <x v="7"/>
    <n v="479.92"/>
  </r>
  <r>
    <x v="4"/>
    <n v="479.9"/>
  </r>
  <r>
    <x v="2"/>
    <n v="479.72"/>
  </r>
  <r>
    <x v="24"/>
    <n v="479.04"/>
  </r>
  <r>
    <x v="7"/>
    <n v="478.48"/>
  </r>
  <r>
    <x v="3"/>
    <n v="478.24"/>
  </r>
  <r>
    <x v="7"/>
    <n v="477.67"/>
  </r>
  <r>
    <x v="7"/>
    <n v="477.6"/>
  </r>
  <r>
    <x v="11"/>
    <n v="477.51"/>
  </r>
  <r>
    <x v="25"/>
    <n v="477.3"/>
  </r>
  <r>
    <x v="16"/>
    <n v="477.24"/>
  </r>
  <r>
    <x v="11"/>
    <n v="477.15"/>
  </r>
  <r>
    <x v="3"/>
    <n v="476.8"/>
  </r>
  <r>
    <x v="16"/>
    <n v="475.94"/>
  </r>
  <r>
    <x v="12"/>
    <n v="475.94"/>
  </r>
  <r>
    <x v="7"/>
    <n v="474.43"/>
  </r>
  <r>
    <x v="14"/>
    <n v="472.52"/>
  </r>
  <r>
    <x v="14"/>
    <n v="471.92"/>
  </r>
  <r>
    <x v="25"/>
    <n v="471.9"/>
  </r>
  <r>
    <x v="8"/>
    <n v="470.38"/>
  </r>
  <r>
    <x v="7"/>
    <n v="470.38"/>
  </r>
  <r>
    <x v="0"/>
    <n v="470.36"/>
  </r>
  <r>
    <x v="16"/>
    <n v="470.3"/>
  </r>
  <r>
    <x v="6"/>
    <n v="470.16"/>
  </r>
  <r>
    <x v="9"/>
    <n v="469.99"/>
  </r>
  <r>
    <x v="15"/>
    <n v="469.95"/>
  </r>
  <r>
    <x v="18"/>
    <n v="468.9"/>
  </r>
  <r>
    <x v="9"/>
    <n v="468.9"/>
  </r>
  <r>
    <x v="1"/>
    <n v="467.97"/>
  </r>
  <r>
    <x v="7"/>
    <n v="467.46"/>
  </r>
  <r>
    <x v="22"/>
    <n v="467.04"/>
  </r>
  <r>
    <x v="19"/>
    <n v="466.77"/>
  </r>
  <r>
    <x v="13"/>
    <n v="466.32"/>
  </r>
  <r>
    <x v="6"/>
    <n v="466.16"/>
  </r>
  <r>
    <x v="17"/>
    <n v="465.18"/>
  </r>
  <r>
    <x v="9"/>
    <n v="465.18"/>
  </r>
  <r>
    <x v="0"/>
    <n v="465.16"/>
  </r>
  <r>
    <x v="11"/>
    <n v="465.16"/>
  </r>
  <r>
    <x v="20"/>
    <n v="464.97"/>
  </r>
  <r>
    <x v="7"/>
    <n v="464.85"/>
  </r>
  <r>
    <x v="9"/>
    <n v="464.29"/>
  </r>
  <r>
    <x v="9"/>
    <n v="464"/>
  </r>
  <r>
    <x v="8"/>
    <n v="463.25"/>
  </r>
  <r>
    <x v="9"/>
    <n v="462.56"/>
  </r>
  <r>
    <x v="25"/>
    <n v="461.97"/>
  </r>
  <r>
    <x v="9"/>
    <n v="459.95"/>
  </r>
  <r>
    <x v="9"/>
    <n v="459.88"/>
  </r>
  <r>
    <x v="13"/>
    <n v="458.43"/>
  </r>
  <r>
    <x v="6"/>
    <n v="458.43"/>
  </r>
  <r>
    <x v="2"/>
    <n v="457.57"/>
  </r>
  <r>
    <x v="8"/>
    <n v="457.49"/>
  </r>
  <r>
    <x v="13"/>
    <n v="456.59"/>
  </r>
  <r>
    <x v="24"/>
    <n v="455.97"/>
  </r>
  <r>
    <x v="13"/>
    <n v="455.97"/>
  </r>
  <r>
    <x v="1"/>
    <n v="455.1"/>
  </r>
  <r>
    <x v="8"/>
    <n v="454.97"/>
  </r>
  <r>
    <x v="9"/>
    <n v="454.9"/>
  </r>
  <r>
    <x v="7"/>
    <n v="454.86"/>
  </r>
  <r>
    <x v="8"/>
    <n v="454.56"/>
  </r>
  <r>
    <x v="7"/>
    <n v="454.27"/>
  </r>
  <r>
    <x v="6"/>
    <n v="453.6"/>
  </r>
  <r>
    <x v="2"/>
    <n v="453.58"/>
  </r>
  <r>
    <x v="8"/>
    <n v="453.58"/>
  </r>
  <r>
    <x v="14"/>
    <n v="452.94"/>
  </r>
  <r>
    <x v="13"/>
    <n v="452.45"/>
  </r>
  <r>
    <x v="7"/>
    <n v="451.15"/>
  </r>
  <r>
    <x v="14"/>
    <n v="451.14"/>
  </r>
  <r>
    <x v="1"/>
    <n v="450.04"/>
  </r>
  <r>
    <x v="7"/>
    <n v="450"/>
  </r>
  <r>
    <x v="11"/>
    <n v="449.97"/>
  </r>
  <r>
    <x v="9"/>
    <n v="449.91"/>
  </r>
  <r>
    <x v="9"/>
    <n v="449.57"/>
  </r>
  <r>
    <x v="13"/>
    <n v="449.37"/>
  </r>
  <r>
    <x v="9"/>
    <n v="449.15"/>
  </r>
  <r>
    <x v="7"/>
    <n v="449.15"/>
  </r>
  <r>
    <x v="6"/>
    <n v="449.1"/>
  </r>
  <r>
    <x v="7"/>
    <n v="447.97"/>
  </r>
  <r>
    <x v="19"/>
    <n v="447.94"/>
  </r>
  <r>
    <x v="0"/>
    <n v="447.94"/>
  </r>
  <r>
    <x v="2"/>
    <n v="447.93"/>
  </r>
  <r>
    <x v="18"/>
    <n v="447.86"/>
  </r>
  <r>
    <x v="17"/>
    <n v="447.86"/>
  </r>
  <r>
    <x v="7"/>
    <n v="447.84"/>
  </r>
  <r>
    <x v="11"/>
    <n v="447.84"/>
  </r>
  <r>
    <x v="3"/>
    <n v="447.84"/>
  </r>
  <r>
    <x v="27"/>
    <n v="447.84"/>
  </r>
  <r>
    <x v="6"/>
    <n v="447.7"/>
  </r>
  <r>
    <x v="18"/>
    <n v="446.07"/>
  </r>
  <r>
    <x v="7"/>
    <n v="445.96"/>
  </r>
  <r>
    <x v="6"/>
    <n v="445.8"/>
  </r>
  <r>
    <x v="13"/>
    <n v="445.44"/>
  </r>
  <r>
    <x v="26"/>
    <n v="443.92"/>
  </r>
  <r>
    <x v="7"/>
    <n v="443.92"/>
  </r>
  <r>
    <x v="11"/>
    <n v="443.92"/>
  </r>
  <r>
    <x v="9"/>
    <n v="442.76"/>
  </r>
  <r>
    <x v="16"/>
    <n v="442.37"/>
  </r>
  <r>
    <x v="17"/>
    <n v="441.96"/>
  </r>
  <r>
    <x v="24"/>
    <n v="441.92"/>
  </r>
  <r>
    <x v="11"/>
    <n v="440.91"/>
  </r>
  <r>
    <x v="2"/>
    <n v="440.19"/>
  </r>
  <r>
    <x v="19"/>
    <n v="439.99"/>
  </r>
  <r>
    <x v="8"/>
    <n v="439.99"/>
  </r>
  <r>
    <x v="7"/>
    <n v="438.37"/>
  </r>
  <r>
    <x v="26"/>
    <n v="438.37"/>
  </r>
  <r>
    <x v="26"/>
    <n v="438.34"/>
  </r>
  <r>
    <x v="8"/>
    <n v="438.34"/>
  </r>
  <r>
    <x v="9"/>
    <n v="437.85"/>
  </r>
  <r>
    <x v="11"/>
    <n v="437.85"/>
  </r>
  <r>
    <x v="7"/>
    <n v="437.47"/>
  </r>
  <r>
    <x v="2"/>
    <n v="436.7"/>
  </r>
  <r>
    <x v="7"/>
    <n v="436.7"/>
  </r>
  <r>
    <x v="7"/>
    <n v="436"/>
  </r>
  <r>
    <x v="16"/>
    <n v="435.5"/>
  </r>
  <r>
    <x v="13"/>
    <n v="435.5"/>
  </r>
  <r>
    <x v="7"/>
    <n v="435.26"/>
  </r>
  <r>
    <x v="2"/>
    <n v="435.17"/>
  </r>
  <r>
    <x v="9"/>
    <n v="434.65"/>
  </r>
  <r>
    <x v="6"/>
    <n v="434.35"/>
  </r>
  <r>
    <x v="7"/>
    <n v="433.57"/>
  </r>
  <r>
    <x v="0"/>
    <n v="432.46"/>
  </r>
  <r>
    <x v="13"/>
    <n v="431.98"/>
  </r>
  <r>
    <x v="8"/>
    <n v="431.98"/>
  </r>
  <r>
    <x v="0"/>
    <n v="431.98"/>
  </r>
  <r>
    <x v="2"/>
    <n v="431.98"/>
  </r>
  <r>
    <x v="7"/>
    <n v="431.97"/>
  </r>
  <r>
    <x v="6"/>
    <n v="431.94"/>
  </r>
  <r>
    <x v="8"/>
    <n v="431.93"/>
  </r>
  <r>
    <x v="19"/>
    <n v="431.93"/>
  </r>
  <r>
    <x v="8"/>
    <n v="431.14"/>
  </r>
  <r>
    <x v="25"/>
    <n v="429.9"/>
  </r>
  <r>
    <x v="6"/>
    <n v="429.6"/>
  </r>
  <r>
    <x v="9"/>
    <n v="428.68"/>
  </r>
  <r>
    <x v="2"/>
    <n v="428.4"/>
  </r>
  <r>
    <x v="9"/>
    <n v="427.64"/>
  </r>
  <r>
    <x v="7"/>
    <n v="427.42"/>
  </r>
  <r>
    <x v="7"/>
    <n v="425.83"/>
  </r>
  <r>
    <x v="7"/>
    <n v="424.96"/>
  </r>
  <r>
    <x v="0"/>
    <n v="424.27"/>
  </r>
  <r>
    <x v="16"/>
    <n v="424.12"/>
  </r>
  <r>
    <x v="22"/>
    <n v="423.65"/>
  </r>
  <r>
    <x v="7"/>
    <n v="423.28"/>
  </r>
  <r>
    <x v="6"/>
    <n v="422.86"/>
  </r>
  <r>
    <x v="6"/>
    <n v="422.63"/>
  </r>
  <r>
    <x v="6"/>
    <n v="422.06"/>
  </r>
  <r>
    <x v="16"/>
    <n v="421.37"/>
  </r>
  <r>
    <x v="8"/>
    <n v="419.94"/>
  </r>
  <r>
    <x v="7"/>
    <n v="419.94"/>
  </r>
  <r>
    <x v="7"/>
    <n v="419.9"/>
  </r>
  <r>
    <x v="16"/>
    <n v="419.68"/>
  </r>
  <r>
    <x v="13"/>
    <n v="419.4"/>
  </r>
  <r>
    <x v="16"/>
    <n v="419.4"/>
  </r>
  <r>
    <x v="0"/>
    <n v="419.14"/>
  </r>
  <r>
    <x v="8"/>
    <n v="418.8"/>
  </r>
  <r>
    <x v="3"/>
    <n v="418.32"/>
  </r>
  <r>
    <x v="7"/>
    <n v="418.3"/>
  </r>
  <r>
    <x v="3"/>
    <n v="416.32"/>
  </r>
  <r>
    <x v="7"/>
    <n v="415.97"/>
  </r>
  <r>
    <x v="9"/>
    <n v="415.18"/>
  </r>
  <r>
    <x v="9"/>
    <n v="414.96"/>
  </r>
  <r>
    <x v="9"/>
    <n v="414"/>
  </r>
  <r>
    <x v="14"/>
    <n v="411.8"/>
  </r>
  <r>
    <x v="7"/>
    <n v="411.33"/>
  </r>
  <r>
    <x v="14"/>
    <n v="410.35"/>
  </r>
  <r>
    <x v="8"/>
    <n v="410"/>
  </r>
  <r>
    <x v="13"/>
    <n v="409.59"/>
  </r>
  <r>
    <x v="6"/>
    <n v="409.27"/>
  </r>
  <r>
    <x v="16"/>
    <n v="408.74"/>
  </r>
  <r>
    <x v="14"/>
    <n v="408.74"/>
  </r>
  <r>
    <x v="8"/>
    <n v="408.42"/>
  </r>
  <r>
    <x v="16"/>
    <n v="408.42"/>
  </r>
  <r>
    <x v="9"/>
    <n v="408.01"/>
  </r>
  <r>
    <x v="2"/>
    <n v="407.98"/>
  </r>
  <r>
    <x v="9"/>
    <n v="406.6"/>
  </r>
  <r>
    <x v="18"/>
    <n v="405.86"/>
  </r>
  <r>
    <x v="7"/>
    <n v="405.64"/>
  </r>
  <r>
    <x v="11"/>
    <n v="404.94"/>
  </r>
  <r>
    <x v="4"/>
    <n v="404.9"/>
  </r>
  <r>
    <x v="26"/>
    <n v="403.92"/>
  </r>
  <r>
    <x v="3"/>
    <n v="403.68"/>
  </r>
  <r>
    <x v="18"/>
    <n v="403.56"/>
  </r>
  <r>
    <x v="26"/>
    <n v="403.17"/>
  </r>
  <r>
    <x v="8"/>
    <n v="401.59"/>
  </r>
  <r>
    <x v="9"/>
    <n v="400.78"/>
  </r>
  <r>
    <x v="9"/>
    <n v="400.03"/>
  </r>
  <r>
    <x v="0"/>
    <n v="399.98"/>
  </r>
  <r>
    <x v="7"/>
    <n v="399.96"/>
  </r>
  <r>
    <x v="11"/>
    <n v="399.96"/>
  </r>
  <r>
    <x v="18"/>
    <n v="399.95"/>
  </r>
  <r>
    <x v="7"/>
    <n v="399.67"/>
  </r>
  <r>
    <x v="6"/>
    <n v="399.54"/>
  </r>
  <r>
    <x v="8"/>
    <n v="399.54"/>
  </r>
  <r>
    <x v="8"/>
    <n v="398.4"/>
  </r>
  <r>
    <x v="0"/>
    <n v="398.35"/>
  </r>
  <r>
    <x v="7"/>
    <n v="398.35"/>
  </r>
  <r>
    <x v="9"/>
    <n v="398.35"/>
  </r>
  <r>
    <x v="11"/>
    <n v="397.6"/>
  </r>
  <r>
    <x v="9"/>
    <n v="396.92"/>
  </r>
  <r>
    <x v="13"/>
    <n v="396.92"/>
  </r>
  <r>
    <x v="13"/>
    <n v="396.8"/>
  </r>
  <r>
    <x v="14"/>
    <n v="396"/>
  </r>
  <r>
    <x v="7"/>
    <n v="395"/>
  </r>
  <r>
    <x v="6"/>
    <n v="394.82"/>
  </r>
  <r>
    <x v="11"/>
    <n v="393.54"/>
  </r>
  <r>
    <x v="9"/>
    <n v="393.25"/>
  </r>
  <r>
    <x v="24"/>
    <n v="393.17"/>
  </r>
  <r>
    <x v="18"/>
    <n v="392.94"/>
  </r>
  <r>
    <x v="14"/>
    <n v="392.94"/>
  </r>
  <r>
    <x v="15"/>
    <n v="391.98"/>
  </r>
  <r>
    <x v="0"/>
    <n v="390.27"/>
  </r>
  <r>
    <x v="3"/>
    <n v="389.97"/>
  </r>
  <r>
    <x v="2"/>
    <n v="389.97"/>
  </r>
  <r>
    <x v="7"/>
    <n v="389.97"/>
  </r>
  <r>
    <x v="22"/>
    <n v="389.7"/>
  </r>
  <r>
    <x v="9"/>
    <n v="388.7"/>
  </r>
  <r>
    <x v="2"/>
    <n v="388.7"/>
  </r>
  <r>
    <x v="8"/>
    <n v="388.43"/>
  </r>
  <r>
    <x v="18"/>
    <n v="387.99"/>
  </r>
  <r>
    <x v="14"/>
    <n v="387.72"/>
  </r>
  <r>
    <x v="0"/>
    <n v="387.14"/>
  </r>
  <r>
    <x v="7"/>
    <n v="387.14"/>
  </r>
  <r>
    <x v="13"/>
    <n v="387.14"/>
  </r>
  <r>
    <x v="22"/>
    <n v="387.14"/>
  </r>
  <r>
    <x v="24"/>
    <n v="386.91"/>
  </r>
  <r>
    <x v="6"/>
    <n v="386.68"/>
  </r>
  <r>
    <x v="11"/>
    <n v="386.34"/>
  </r>
  <r>
    <x v="2"/>
    <n v="385.8"/>
  </r>
  <r>
    <x v="23"/>
    <n v="385.69"/>
  </r>
  <r>
    <x v="7"/>
    <n v="385.6"/>
  </r>
  <r>
    <x v="16"/>
    <n v="384.94"/>
  </r>
  <r>
    <x v="9"/>
    <n v="384.77"/>
  </r>
  <r>
    <x v="18"/>
    <n v="384.45"/>
  </r>
  <r>
    <x v="9"/>
    <n v="384.17"/>
  </r>
  <r>
    <x v="0"/>
    <n v="383.98"/>
  </r>
  <r>
    <x v="2"/>
    <n v="383.96"/>
  </r>
  <r>
    <x v="8"/>
    <n v="383.95"/>
  </r>
  <r>
    <x v="13"/>
    <n v="383.95"/>
  </r>
  <r>
    <x v="16"/>
    <n v="383.84"/>
  </r>
  <r>
    <x v="7"/>
    <n v="383.8"/>
  </r>
  <r>
    <x v="7"/>
    <n v="383.64"/>
  </r>
  <r>
    <x v="9"/>
    <n v="383.61"/>
  </r>
  <r>
    <x v="16"/>
    <n v="383.61"/>
  </r>
  <r>
    <x v="8"/>
    <n v="383.47"/>
  </r>
  <r>
    <x v="0"/>
    <n v="383.44"/>
  </r>
  <r>
    <x v="9"/>
    <n v="382.81"/>
  </r>
  <r>
    <x v="16"/>
    <n v="382.12"/>
  </r>
  <r>
    <x v="16"/>
    <n v="381.72"/>
  </r>
  <r>
    <x v="8"/>
    <n v="381.58"/>
  </r>
  <r>
    <x v="7"/>
    <n v="381.44"/>
  </r>
  <r>
    <x v="7"/>
    <n v="381.36"/>
  </r>
  <r>
    <x v="24"/>
    <n v="380.86"/>
  </r>
  <r>
    <x v="6"/>
    <n v="380.06"/>
  </r>
  <r>
    <x v="6"/>
    <n v="379.96"/>
  </r>
  <r>
    <x v="9"/>
    <n v="379.4"/>
  </r>
  <r>
    <x v="8"/>
    <n v="379.37"/>
  </r>
  <r>
    <x v="3"/>
    <n v="378"/>
  </r>
  <r>
    <x v="9"/>
    <n v="377.97"/>
  </r>
  <r>
    <x v="4"/>
    <n v="377.97"/>
  </r>
  <r>
    <x v="17"/>
    <n v="377.97"/>
  </r>
  <r>
    <x v="3"/>
    <n v="377.97"/>
  </r>
  <r>
    <x v="14"/>
    <n v="377.97"/>
  </r>
  <r>
    <x v="7"/>
    <n v="377.93"/>
  </r>
  <r>
    <x v="26"/>
    <n v="377.45"/>
  </r>
  <r>
    <x v="9"/>
    <n v="376.87"/>
  </r>
  <r>
    <x v="3"/>
    <n v="376.74"/>
  </r>
  <r>
    <x v="8"/>
    <n v="376.51"/>
  </r>
  <r>
    <x v="0"/>
    <n v="375.46"/>
  </r>
  <r>
    <x v="9"/>
    <n v="375.34"/>
  </r>
  <r>
    <x v="6"/>
    <n v="373.47"/>
  </r>
  <r>
    <x v="18"/>
    <n v="373.08"/>
  </r>
  <r>
    <x v="3"/>
    <n v="373.08"/>
  </r>
  <r>
    <x v="8"/>
    <n v="372.14"/>
  </r>
  <r>
    <x v="7"/>
    <n v="371.98"/>
  </r>
  <r>
    <x v="7"/>
    <n v="371.97"/>
  </r>
  <r>
    <x v="21"/>
    <n v="371.97"/>
  </r>
  <r>
    <x v="7"/>
    <n v="371.2"/>
  </r>
  <r>
    <x v="8"/>
    <n v="371.17"/>
  </r>
  <r>
    <x v="22"/>
    <n v="370.62"/>
  </r>
  <r>
    <x v="0"/>
    <n v="370.14"/>
  </r>
  <r>
    <x v="7"/>
    <n v="369.91"/>
  </r>
  <r>
    <x v="8"/>
    <n v="369.58"/>
  </r>
  <r>
    <x v="8"/>
    <n v="369.2"/>
  </r>
  <r>
    <x v="14"/>
    <n v="368.97"/>
  </r>
  <r>
    <x v="25"/>
    <n v="368.97"/>
  </r>
  <r>
    <x v="18"/>
    <n v="368.97"/>
  </r>
  <r>
    <x v="7"/>
    <n v="368.91"/>
  </r>
  <r>
    <x v="3"/>
    <n v="368.91"/>
  </r>
  <r>
    <x v="9"/>
    <n v="366.79"/>
  </r>
  <r>
    <x v="16"/>
    <n v="366.74"/>
  </r>
  <r>
    <x v="8"/>
    <n v="366.74"/>
  </r>
  <r>
    <x v="18"/>
    <n v="366.01"/>
  </r>
  <r>
    <x v="19"/>
    <n v="364.95"/>
  </r>
  <r>
    <x v="15"/>
    <n v="364.8"/>
  </r>
  <r>
    <x v="7"/>
    <n v="364.78"/>
  </r>
  <r>
    <x v="18"/>
    <n v="364.74"/>
  </r>
  <r>
    <x v="24"/>
    <n v="364.7"/>
  </r>
  <r>
    <x v="9"/>
    <n v="364.41"/>
  </r>
  <r>
    <x v="14"/>
    <n v="363.92"/>
  </r>
  <r>
    <x v="7"/>
    <n v="363.92"/>
  </r>
  <r>
    <x v="24"/>
    <n v="363.65"/>
  </r>
  <r>
    <x v="20"/>
    <n v="362.94"/>
  </r>
  <r>
    <x v="4"/>
    <n v="362.94"/>
  </r>
  <r>
    <x v="7"/>
    <n v="362.92"/>
  </r>
  <r>
    <x v="9"/>
    <n v="362.92"/>
  </r>
  <r>
    <x v="7"/>
    <n v="362.35"/>
  </r>
  <r>
    <x v="8"/>
    <n v="362.25"/>
  </r>
  <r>
    <x v="7"/>
    <n v="362.14"/>
  </r>
  <r>
    <x v="7"/>
    <n v="361.96"/>
  </r>
  <r>
    <x v="18"/>
    <n v="361.96"/>
  </r>
  <r>
    <x v="9"/>
    <n v="361.92"/>
  </r>
  <r>
    <x v="9"/>
    <n v="361.76"/>
  </r>
  <r>
    <x v="7"/>
    <n v="361.38"/>
  </r>
  <r>
    <x v="8"/>
    <n v="360.71"/>
  </r>
  <r>
    <x v="7"/>
    <n v="360.38"/>
  </r>
  <r>
    <x v="17"/>
    <n v="360.38"/>
  </r>
  <r>
    <x v="11"/>
    <n v="360.38"/>
  </r>
  <r>
    <x v="9"/>
    <n v="360"/>
  </r>
  <r>
    <x v="14"/>
    <n v="360"/>
  </r>
  <r>
    <x v="0"/>
    <n v="359.98"/>
  </r>
  <r>
    <x v="16"/>
    <n v="359.98"/>
  </r>
  <r>
    <x v="7"/>
    <n v="359.98"/>
  </r>
  <r>
    <x v="9"/>
    <n v="359.97"/>
  </r>
  <r>
    <x v="1"/>
    <n v="359.97"/>
  </r>
  <r>
    <x v="8"/>
    <n v="359.88"/>
  </r>
  <r>
    <x v="16"/>
    <n v="359.77"/>
  </r>
  <r>
    <x v="7"/>
    <n v="359.5"/>
  </r>
  <r>
    <x v="7"/>
    <n v="359.32"/>
  </r>
  <r>
    <x v="2"/>
    <n v="359.32"/>
  </r>
  <r>
    <x v="16"/>
    <n v="359.06"/>
  </r>
  <r>
    <x v="16"/>
    <n v="358.58"/>
  </r>
  <r>
    <x v="6"/>
    <n v="358.2"/>
  </r>
  <r>
    <x v="11"/>
    <n v="357.93"/>
  </r>
  <r>
    <x v="9"/>
    <n v="357.93"/>
  </r>
  <r>
    <x v="9"/>
    <n v="357"/>
  </r>
  <r>
    <x v="14"/>
    <n v="356.94"/>
  </r>
  <r>
    <x v="7"/>
    <n v="356.79"/>
  </r>
  <r>
    <x v="20"/>
    <n v="355.96"/>
  </r>
  <r>
    <x v="16"/>
    <n v="355.46"/>
  </r>
  <r>
    <x v="11"/>
    <n v="355.36"/>
  </r>
  <r>
    <x v="9"/>
    <n v="355.32"/>
  </r>
  <r>
    <x v="11"/>
    <n v="354.9"/>
  </r>
  <r>
    <x v="18"/>
    <n v="354.9"/>
  </r>
  <r>
    <x v="14"/>
    <n v="354.9"/>
  </r>
  <r>
    <x v="7"/>
    <n v="354.9"/>
  </r>
  <r>
    <x v="2"/>
    <n v="353.88"/>
  </r>
  <r>
    <x v="9"/>
    <n v="353.57"/>
  </r>
  <r>
    <x v="6"/>
    <n v="352.45"/>
  </r>
  <r>
    <x v="7"/>
    <n v="352.38"/>
  </r>
  <r>
    <x v="7"/>
    <n v="351.22"/>
  </r>
  <r>
    <x v="16"/>
    <n v="350.98"/>
  </r>
  <r>
    <x v="3"/>
    <n v="350.97"/>
  </r>
  <r>
    <x v="6"/>
    <n v="349.97"/>
  </r>
  <r>
    <x v="7"/>
    <n v="349.95"/>
  </r>
  <r>
    <x v="7"/>
    <n v="348.93"/>
  </r>
  <r>
    <x v="14"/>
    <n v="348.84"/>
  </r>
  <r>
    <x v="6"/>
    <n v="348.49"/>
  </r>
  <r>
    <x v="14"/>
    <n v="348.21"/>
  </r>
  <r>
    <x v="9"/>
    <n v="347.97"/>
  </r>
  <r>
    <x v="8"/>
    <n v="347.8"/>
  </r>
  <r>
    <x v="6"/>
    <n v="347.8"/>
  </r>
  <r>
    <x v="9"/>
    <n v="347.58"/>
  </r>
  <r>
    <x v="8"/>
    <n v="347.36"/>
  </r>
  <r>
    <x v="2"/>
    <n v="345"/>
  </r>
  <r>
    <x v="5"/>
    <n v="345"/>
  </r>
  <r>
    <x v="7"/>
    <n v="344.98"/>
  </r>
  <r>
    <x v="20"/>
    <n v="344.94"/>
  </r>
  <r>
    <x v="14"/>
    <n v="344.91"/>
  </r>
  <r>
    <x v="7"/>
    <n v="344.91"/>
  </r>
  <r>
    <x v="8"/>
    <n v="344.7"/>
  </r>
  <r>
    <x v="26"/>
    <n v="344.7"/>
  </r>
  <r>
    <x v="6"/>
    <n v="344.37"/>
  </r>
  <r>
    <x v="8"/>
    <n v="344.37"/>
  </r>
  <r>
    <x v="9"/>
    <n v="344.22"/>
  </r>
  <r>
    <x v="1"/>
    <n v="343.92"/>
  </r>
  <r>
    <x v="0"/>
    <n v="343.85"/>
  </r>
  <r>
    <x v="7"/>
    <n v="343.2"/>
  </r>
  <r>
    <x v="8"/>
    <n v="342.86"/>
  </r>
  <r>
    <x v="14"/>
    <n v="342.37"/>
  </r>
  <r>
    <x v="6"/>
    <n v="341.99"/>
  </r>
  <r>
    <x v="23"/>
    <n v="341.96"/>
  </r>
  <r>
    <x v="25"/>
    <n v="341.96"/>
  </r>
  <r>
    <x v="6"/>
    <n v="341.49"/>
  </r>
  <r>
    <x v="7"/>
    <n v="340.92"/>
  </r>
  <r>
    <x v="6"/>
    <n v="340.18"/>
  </r>
  <r>
    <x v="7"/>
    <n v="340.14"/>
  </r>
  <r>
    <x v="8"/>
    <n v="340.12"/>
  </r>
  <r>
    <x v="0"/>
    <n v="339.96"/>
  </r>
  <r>
    <x v="7"/>
    <n v="339.96"/>
  </r>
  <r>
    <x v="16"/>
    <n v="339.96"/>
  </r>
  <r>
    <x v="0"/>
    <n v="339.92"/>
  </r>
  <r>
    <x v="11"/>
    <n v="338.35"/>
  </r>
  <r>
    <x v="8"/>
    <n v="338.04"/>
  </r>
  <r>
    <x v="19"/>
    <n v="338.04"/>
  </r>
  <r>
    <x v="9"/>
    <n v="337.98"/>
  </r>
  <r>
    <x v="6"/>
    <n v="337.18"/>
  </r>
  <r>
    <x v="0"/>
    <n v="337.09"/>
  </r>
  <r>
    <x v="0"/>
    <n v="335.94"/>
  </r>
  <r>
    <x v="14"/>
    <n v="335.74"/>
  </r>
  <r>
    <x v="8"/>
    <n v="335.72"/>
  </r>
  <r>
    <x v="6"/>
    <n v="335.52"/>
  </r>
  <r>
    <x v="8"/>
    <n v="335.52"/>
  </r>
  <r>
    <x v="13"/>
    <n v="334.88"/>
  </r>
  <r>
    <x v="9"/>
    <n v="334.77"/>
  </r>
  <r>
    <x v="7"/>
    <n v="334"/>
  </r>
  <r>
    <x v="7"/>
    <n v="333.58"/>
  </r>
  <r>
    <x v="24"/>
    <n v="333.58"/>
  </r>
  <r>
    <x v="22"/>
    <n v="333.06"/>
  </r>
  <r>
    <x v="7"/>
    <n v="333"/>
  </r>
  <r>
    <x v="11"/>
    <n v="332.94"/>
  </r>
  <r>
    <x v="1"/>
    <n v="332.94"/>
  </r>
  <r>
    <x v="7"/>
    <n v="332.94"/>
  </r>
  <r>
    <x v="25"/>
    <n v="332.94"/>
  </r>
  <r>
    <x v="6"/>
    <n v="332.83"/>
  </r>
  <r>
    <x v="6"/>
    <n v="332.7"/>
  </r>
  <r>
    <x v="8"/>
    <n v="332.03"/>
  </r>
  <r>
    <x v="11"/>
    <n v="331.96"/>
  </r>
  <r>
    <x v="16"/>
    <n v="331.54"/>
  </r>
  <r>
    <x v="13"/>
    <n v="331.54"/>
  </r>
  <r>
    <x v="0"/>
    <n v="331.02"/>
  </r>
  <r>
    <x v="13"/>
    <n v="330.59"/>
  </r>
  <r>
    <x v="9"/>
    <n v="330.59"/>
  </r>
  <r>
    <x v="7"/>
    <n v="330.4"/>
  </r>
  <r>
    <x v="8"/>
    <n v="329.58"/>
  </r>
  <r>
    <x v="8"/>
    <n v="328.78"/>
  </r>
  <r>
    <x v="22"/>
    <n v="328.59"/>
  </r>
  <r>
    <x v="13"/>
    <n v="328.59"/>
  </r>
  <r>
    <x v="16"/>
    <n v="328.22"/>
  </r>
  <r>
    <x v="9"/>
    <n v="328"/>
  </r>
  <r>
    <x v="7"/>
    <n v="327.76"/>
  </r>
  <r>
    <x v="9"/>
    <n v="327.56"/>
  </r>
  <r>
    <x v="9"/>
    <n v="326.64999999999998"/>
  </r>
  <r>
    <x v="25"/>
    <n v="325.86"/>
  </r>
  <r>
    <x v="24"/>
    <n v="325.63"/>
  </r>
  <r>
    <x v="9"/>
    <n v="324.89999999999998"/>
  </r>
  <r>
    <x v="6"/>
    <n v="324.74"/>
  </r>
  <r>
    <x v="0"/>
    <n v="323.98"/>
  </r>
  <r>
    <x v="16"/>
    <n v="323.98"/>
  </r>
  <r>
    <x v="13"/>
    <n v="323.98"/>
  </r>
  <r>
    <x v="7"/>
    <n v="323.37"/>
  </r>
  <r>
    <x v="0"/>
    <n v="323.37"/>
  </r>
  <r>
    <x v="7"/>
    <n v="323.14"/>
  </r>
  <r>
    <x v="11"/>
    <n v="323.10000000000002"/>
  </r>
  <r>
    <x v="7"/>
    <n v="323.10000000000002"/>
  </r>
  <r>
    <x v="2"/>
    <n v="323.10000000000002"/>
  </r>
  <r>
    <x v="9"/>
    <n v="322.58999999999997"/>
  </r>
  <r>
    <x v="21"/>
    <n v="322.58999999999997"/>
  </r>
  <r>
    <x v="16"/>
    <n v="322.19"/>
  </r>
  <r>
    <x v="7"/>
    <n v="321.92"/>
  </r>
  <r>
    <x v="7"/>
    <n v="321.57"/>
  </r>
  <r>
    <x v="7"/>
    <n v="321.55"/>
  </r>
  <r>
    <x v="7"/>
    <n v="320.88"/>
  </r>
  <r>
    <x v="6"/>
    <n v="319.98"/>
  </r>
  <r>
    <x v="16"/>
    <n v="319.97000000000003"/>
  </r>
  <r>
    <x v="8"/>
    <n v="319.97000000000003"/>
  </r>
  <r>
    <x v="7"/>
    <n v="319.97000000000003"/>
  </r>
  <r>
    <x v="26"/>
    <n v="319.97000000000003"/>
  </r>
  <r>
    <x v="5"/>
    <n v="319.92"/>
  </r>
  <r>
    <x v="14"/>
    <n v="319.89999999999998"/>
  </r>
  <r>
    <x v="21"/>
    <n v="319.76"/>
  </r>
  <r>
    <x v="9"/>
    <n v="319.41000000000003"/>
  </r>
  <r>
    <x v="8"/>
    <n v="318.43"/>
  </r>
  <r>
    <x v="24"/>
    <n v="318.39999999999998"/>
  </r>
  <r>
    <x v="15"/>
    <n v="318.08"/>
  </r>
  <r>
    <x v="8"/>
    <n v="317.06"/>
  </r>
  <r>
    <x v="13"/>
    <n v="317.06"/>
  </r>
  <r>
    <x v="16"/>
    <n v="317.06"/>
  </r>
  <r>
    <x v="14"/>
    <n v="316"/>
  </r>
  <r>
    <x v="2"/>
    <n v="316"/>
  </r>
  <r>
    <x v="5"/>
    <n v="315.98"/>
  </r>
  <r>
    <x v="14"/>
    <n v="315.77999999999997"/>
  </r>
  <r>
    <x v="1"/>
    <n v="315.2"/>
  </r>
  <r>
    <x v="3"/>
    <n v="314.55"/>
  </r>
  <r>
    <x v="7"/>
    <n v="314.55"/>
  </r>
  <r>
    <x v="11"/>
    <n v="314.55"/>
  </r>
  <r>
    <x v="6"/>
    <n v="314.52999999999997"/>
  </r>
  <r>
    <x v="24"/>
    <n v="314.35000000000002"/>
  </r>
  <r>
    <x v="0"/>
    <n v="314.35000000000002"/>
  </r>
  <r>
    <x v="22"/>
    <n v="314.35000000000002"/>
  </r>
  <r>
    <x v="8"/>
    <n v="314.08999999999997"/>
  </r>
  <r>
    <x v="9"/>
    <n v="313.72000000000003"/>
  </r>
  <r>
    <x v="16"/>
    <n v="313.49"/>
  </r>
  <r>
    <x v="9"/>
    <n v="313.18"/>
  </r>
  <r>
    <x v="24"/>
    <n v="313.02"/>
  </r>
  <r>
    <x v="7"/>
    <n v="312.55"/>
  </r>
  <r>
    <x v="7"/>
    <n v="312.02999999999997"/>
  </r>
  <r>
    <x v="7"/>
    <n v="311.98"/>
  </r>
  <r>
    <x v="18"/>
    <n v="311.98"/>
  </r>
  <r>
    <x v="24"/>
    <n v="311.98"/>
  </r>
  <r>
    <x v="1"/>
    <n v="311.14999999999998"/>
  </r>
  <r>
    <x v="0"/>
    <n v="310.88"/>
  </r>
  <r>
    <x v="8"/>
    <n v="310.74"/>
  </r>
  <r>
    <x v="14"/>
    <n v="310.69"/>
  </r>
  <r>
    <x v="17"/>
    <n v="310.44"/>
  </r>
  <r>
    <x v="8"/>
    <n v="310.39"/>
  </r>
  <r>
    <x v="2"/>
    <n v="310.12"/>
  </r>
  <r>
    <x v="7"/>
    <n v="310.12"/>
  </r>
  <r>
    <x v="14"/>
    <n v="309.45999999999998"/>
  </r>
  <r>
    <x v="7"/>
    <n v="308.5"/>
  </r>
  <r>
    <x v="9"/>
    <n v="307.98"/>
  </r>
  <r>
    <x v="17"/>
    <n v="307.98"/>
  </r>
  <r>
    <x v="24"/>
    <n v="307.92"/>
  </r>
  <r>
    <x v="7"/>
    <n v="307.67"/>
  </r>
  <r>
    <x v="8"/>
    <n v="307.31"/>
  </r>
  <r>
    <x v="8"/>
    <n v="307.17"/>
  </r>
  <r>
    <x v="2"/>
    <n v="307.14"/>
  </r>
  <r>
    <x v="3"/>
    <n v="306.89999999999998"/>
  </r>
  <r>
    <x v="21"/>
    <n v="306.2"/>
  </r>
  <r>
    <x v="7"/>
    <n v="305.97000000000003"/>
  </r>
  <r>
    <x v="7"/>
    <n v="305.01"/>
  </r>
  <r>
    <x v="16"/>
    <n v="304.99"/>
  </r>
  <r>
    <x v="7"/>
    <n v="304.89999999999998"/>
  </r>
  <r>
    <x v="11"/>
    <n v="304.77999999999997"/>
  </r>
  <r>
    <x v="7"/>
    <n v="304.23"/>
  </r>
  <r>
    <x v="6"/>
    <n v="303.92"/>
  </r>
  <r>
    <x v="2"/>
    <n v="303.83999999999997"/>
  </r>
  <r>
    <x v="7"/>
    <n v="303.25"/>
  </r>
  <r>
    <x v="3"/>
    <n v="302.94"/>
  </r>
  <r>
    <x v="14"/>
    <n v="302.94"/>
  </r>
  <r>
    <x v="1"/>
    <n v="302.94"/>
  </r>
  <r>
    <x v="8"/>
    <n v="302.72000000000003"/>
  </r>
  <r>
    <x v="3"/>
    <n v="302.67"/>
  </r>
  <r>
    <x v="25"/>
    <n v="302.67"/>
  </r>
  <r>
    <x v="13"/>
    <n v="302.45"/>
  </r>
  <r>
    <x v="3"/>
    <n v="302.38"/>
  </r>
  <r>
    <x v="14"/>
    <n v="302.38"/>
  </r>
  <r>
    <x v="7"/>
    <n v="302.38"/>
  </r>
  <r>
    <x v="2"/>
    <n v="302.38"/>
  </r>
  <r>
    <x v="11"/>
    <n v="302.38"/>
  </r>
  <r>
    <x v="18"/>
    <n v="301.95999999999998"/>
  </r>
  <r>
    <x v="0"/>
    <n v="301.95999999999998"/>
  </r>
  <r>
    <x v="3"/>
    <n v="301.95999999999998"/>
  </r>
  <r>
    <x v="11"/>
    <n v="301.95999999999998"/>
  </r>
  <r>
    <x v="15"/>
    <n v="301.95999999999998"/>
  </r>
  <r>
    <x v="6"/>
    <n v="301.47000000000003"/>
  </r>
  <r>
    <x v="13"/>
    <n v="301.47000000000003"/>
  </r>
  <r>
    <x v="8"/>
    <n v="300.93"/>
  </r>
  <r>
    <x v="7"/>
    <n v="300.89999999999998"/>
  </r>
  <r>
    <x v="19"/>
    <n v="300.77"/>
  </r>
  <r>
    <x v="8"/>
    <n v="300.52999999999997"/>
  </r>
  <r>
    <x v="19"/>
    <n v="300.42"/>
  </r>
  <r>
    <x v="2"/>
    <n v="299.99"/>
  </r>
  <r>
    <x v="3"/>
    <n v="299.98"/>
  </r>
  <r>
    <x v="13"/>
    <n v="299.98"/>
  </r>
  <r>
    <x v="7"/>
    <n v="299.97000000000003"/>
  </r>
  <r>
    <x v="17"/>
    <n v="299.97000000000003"/>
  </r>
  <r>
    <x v="21"/>
    <n v="299.97000000000003"/>
  </r>
  <r>
    <x v="9"/>
    <n v="299.97000000000003"/>
  </r>
  <r>
    <x v="7"/>
    <n v="299.94"/>
  </r>
  <r>
    <x v="3"/>
    <n v="299.89999999999998"/>
  </r>
  <r>
    <x v="9"/>
    <n v="299.89999999999998"/>
  </r>
  <r>
    <x v="17"/>
    <n v="299.52"/>
  </r>
  <r>
    <x v="7"/>
    <n v="298.77999999999997"/>
  </r>
  <r>
    <x v="16"/>
    <n v="298.45999999999998"/>
  </r>
  <r>
    <x v="8"/>
    <n v="298.12"/>
  </r>
  <r>
    <x v="8"/>
    <n v="297.58"/>
  </r>
  <r>
    <x v="18"/>
    <n v="297.55"/>
  </r>
  <r>
    <x v="9"/>
    <n v="296.70999999999998"/>
  </r>
  <r>
    <x v="9"/>
    <n v="296.37"/>
  </r>
  <r>
    <x v="3"/>
    <n v="296.37"/>
  </r>
  <r>
    <x v="14"/>
    <n v="295.45999999999998"/>
  </r>
  <r>
    <x v="13"/>
    <n v="295.39999999999998"/>
  </r>
  <r>
    <x v="15"/>
    <n v="294.93"/>
  </r>
  <r>
    <x v="22"/>
    <n v="294.37"/>
  </r>
  <r>
    <x v="9"/>
    <n v="293.52"/>
  </r>
  <r>
    <x v="7"/>
    <n v="293.2"/>
  </r>
  <r>
    <x v="7"/>
    <n v="292.27"/>
  </r>
  <r>
    <x v="16"/>
    <n v="292.10000000000002"/>
  </r>
  <r>
    <x v="1"/>
    <n v="292.10000000000002"/>
  </r>
  <r>
    <x v="14"/>
    <n v="291.95999999999998"/>
  </r>
  <r>
    <x v="26"/>
    <n v="291.17"/>
  </r>
  <r>
    <x v="2"/>
    <n v="291.14"/>
  </r>
  <r>
    <x v="17"/>
    <n v="291.10000000000002"/>
  </r>
  <r>
    <x v="1"/>
    <n v="290.98"/>
  </r>
  <r>
    <x v="6"/>
    <n v="290.89999999999998"/>
  </r>
  <r>
    <x v="7"/>
    <n v="290.67"/>
  </r>
  <r>
    <x v="0"/>
    <n v="290.35000000000002"/>
  </r>
  <r>
    <x v="6"/>
    <n v="289.8"/>
  </r>
  <r>
    <x v="0"/>
    <n v="289.57"/>
  </r>
  <r>
    <x v="7"/>
    <n v="289.24"/>
  </r>
  <r>
    <x v="5"/>
    <n v="289.2"/>
  </r>
  <r>
    <x v="3"/>
    <n v="288.24"/>
  </r>
  <r>
    <x v="13"/>
    <n v="288"/>
  </r>
  <r>
    <x v="7"/>
    <n v="287.97000000000003"/>
  </r>
  <r>
    <x v="9"/>
    <n v="287.97000000000003"/>
  </r>
  <r>
    <x v="14"/>
    <n v="287.97000000000003"/>
  </r>
  <r>
    <x v="15"/>
    <n v="287.94"/>
  </r>
  <r>
    <x v="8"/>
    <n v="287.91000000000003"/>
  </r>
  <r>
    <x v="7"/>
    <n v="287.88"/>
  </r>
  <r>
    <x v="8"/>
    <n v="287.88"/>
  </r>
  <r>
    <x v="11"/>
    <n v="287.52"/>
  </r>
  <r>
    <x v="7"/>
    <n v="286.93"/>
  </r>
  <r>
    <x v="14"/>
    <n v="286.93"/>
  </r>
  <r>
    <x v="2"/>
    <n v="286.85000000000002"/>
  </r>
  <r>
    <x v="5"/>
    <n v="286.79000000000002"/>
  </r>
  <r>
    <x v="16"/>
    <n v="286.39999999999998"/>
  </r>
  <r>
    <x v="1"/>
    <n v="286.38"/>
  </r>
  <r>
    <x v="6"/>
    <n v="286.33999999999997"/>
  </r>
  <r>
    <x v="13"/>
    <n v="286.26"/>
  </r>
  <r>
    <x v="0"/>
    <n v="286.14999999999998"/>
  </r>
  <r>
    <x v="6"/>
    <n v="285.58"/>
  </r>
  <r>
    <x v="13"/>
    <n v="285.55"/>
  </r>
  <r>
    <x v="7"/>
    <n v="285.48"/>
  </r>
  <r>
    <x v="1"/>
    <n v="284.82"/>
  </r>
  <r>
    <x v="9"/>
    <n v="284.36"/>
  </r>
  <r>
    <x v="6"/>
    <n v="284.08"/>
  </r>
  <r>
    <x v="17"/>
    <n v="283.92"/>
  </r>
  <r>
    <x v="7"/>
    <n v="283.92"/>
  </r>
  <r>
    <x v="15"/>
    <n v="283.92"/>
  </r>
  <r>
    <x v="3"/>
    <n v="283.14"/>
  </r>
  <r>
    <x v="6"/>
    <n v="282.89"/>
  </r>
  <r>
    <x v="7"/>
    <n v="282.83999999999997"/>
  </r>
  <r>
    <x v="4"/>
    <n v="281.97000000000003"/>
  </r>
  <r>
    <x v="6"/>
    <n v="281.89999999999998"/>
  </r>
  <r>
    <x v="8"/>
    <n v="281.42"/>
  </r>
  <r>
    <x v="13"/>
    <n v="281.37"/>
  </r>
  <r>
    <x v="9"/>
    <n v="281.33999999999997"/>
  </r>
  <r>
    <x v="24"/>
    <n v="280.79000000000002"/>
  </r>
  <r>
    <x v="6"/>
    <n v="280.77999999999997"/>
  </r>
  <r>
    <x v="9"/>
    <n v="279.95999999999998"/>
  </r>
  <r>
    <x v="13"/>
    <n v="279.95999999999998"/>
  </r>
  <r>
    <x v="7"/>
    <n v="279.95999999999998"/>
  </r>
  <r>
    <x v="11"/>
    <n v="279.95"/>
  </r>
  <r>
    <x v="8"/>
    <n v="279.94"/>
  </r>
  <r>
    <x v="14"/>
    <n v="279.89999999999998"/>
  </r>
  <r>
    <x v="11"/>
    <n v="279.89999999999998"/>
  </r>
  <r>
    <x v="15"/>
    <n v="279.86"/>
  </r>
  <r>
    <x v="9"/>
    <n v="279.86"/>
  </r>
  <r>
    <x v="7"/>
    <n v="279.45999999999998"/>
  </r>
  <r>
    <x v="18"/>
    <n v="278.82"/>
  </r>
  <r>
    <x v="11"/>
    <n v="278.39999999999998"/>
  </r>
  <r>
    <x v="26"/>
    <n v="277.5"/>
  </r>
  <r>
    <x v="11"/>
    <n v="277.39999999999998"/>
  </r>
  <r>
    <x v="20"/>
    <n v="277.39999999999998"/>
  </r>
  <r>
    <x v="9"/>
    <n v="276.77999999999997"/>
  </r>
  <r>
    <x v="7"/>
    <n v="276.77999999999997"/>
  </r>
  <r>
    <x v="9"/>
    <n v="276.69"/>
  </r>
  <r>
    <x v="7"/>
    <n v="276.69"/>
  </r>
  <r>
    <x v="7"/>
    <n v="276.27999999999997"/>
  </r>
  <r>
    <x v="16"/>
    <n v="275.97000000000003"/>
  </r>
  <r>
    <x v="9"/>
    <n v="275.95"/>
  </r>
  <r>
    <x v="9"/>
    <n v="275.94"/>
  </r>
  <r>
    <x v="8"/>
    <n v="275.93"/>
  </r>
  <r>
    <x v="14"/>
    <n v="275.88"/>
  </r>
  <r>
    <x v="26"/>
    <n v="275.49"/>
  </r>
  <r>
    <x v="5"/>
    <n v="275.24"/>
  </r>
  <r>
    <x v="8"/>
    <n v="275.06"/>
  </r>
  <r>
    <x v="7"/>
    <n v="274.89"/>
  </r>
  <r>
    <x v="5"/>
    <n v="274.8"/>
  </r>
  <r>
    <x v="0"/>
    <n v="274.8"/>
  </r>
  <r>
    <x v="7"/>
    <n v="274.77"/>
  </r>
  <r>
    <x v="6"/>
    <n v="274.49"/>
  </r>
  <r>
    <x v="8"/>
    <n v="274.06"/>
  </r>
  <r>
    <x v="11"/>
    <n v="273.95999999999998"/>
  </r>
  <r>
    <x v="1"/>
    <n v="273.95999999999998"/>
  </r>
  <r>
    <x v="3"/>
    <n v="273.95999999999998"/>
  </r>
  <r>
    <x v="7"/>
    <n v="273.92"/>
  </r>
  <r>
    <x v="8"/>
    <n v="273.89999999999998"/>
  </r>
  <r>
    <x v="7"/>
    <n v="273.67"/>
  </r>
  <r>
    <x v="6"/>
    <n v="273.57"/>
  </r>
  <r>
    <x v="7"/>
    <n v="273.57"/>
  </r>
  <r>
    <x v="0"/>
    <n v="273.55"/>
  </r>
  <r>
    <x v="3"/>
    <n v="272.94"/>
  </r>
  <r>
    <x v="9"/>
    <n v="272.94"/>
  </r>
  <r>
    <x v="7"/>
    <n v="272.85000000000002"/>
  </r>
  <r>
    <x v="16"/>
    <n v="272.74"/>
  </r>
  <r>
    <x v="24"/>
    <n v="272.74"/>
  </r>
  <r>
    <x v="14"/>
    <n v="272.61"/>
  </r>
  <r>
    <x v="18"/>
    <n v="272.39999999999998"/>
  </r>
  <r>
    <x v="22"/>
    <n v="272.05"/>
  </r>
  <r>
    <x v="24"/>
    <n v="271.99"/>
  </r>
  <r>
    <x v="7"/>
    <n v="271.98"/>
  </r>
  <r>
    <x v="24"/>
    <n v="271.97000000000003"/>
  </r>
  <r>
    <x v="7"/>
    <n v="271.95999999999998"/>
  </r>
  <r>
    <x v="1"/>
    <n v="271.95999999999998"/>
  </r>
  <r>
    <x v="14"/>
    <n v="271.95999999999998"/>
  </r>
  <r>
    <x v="18"/>
    <n v="271.89999999999998"/>
  </r>
  <r>
    <x v="9"/>
    <n v="271.76"/>
  </r>
  <r>
    <x v="7"/>
    <n v="271.44"/>
  </r>
  <r>
    <x v="7"/>
    <n v="270.72000000000003"/>
  </r>
  <r>
    <x v="7"/>
    <n v="270.33999999999997"/>
  </r>
  <r>
    <x v="7"/>
    <n v="270"/>
  </r>
  <r>
    <x v="3"/>
    <n v="269.98"/>
  </r>
  <r>
    <x v="6"/>
    <n v="269.98"/>
  </r>
  <r>
    <x v="9"/>
    <n v="269.98"/>
  </r>
  <r>
    <x v="24"/>
    <n v="269.97000000000003"/>
  </r>
  <r>
    <x v="3"/>
    <n v="269.91000000000003"/>
  </r>
  <r>
    <x v="21"/>
    <n v="269.89999999999998"/>
  </r>
  <r>
    <x v="11"/>
    <n v="269.49"/>
  </r>
  <r>
    <x v="2"/>
    <n v="269.36"/>
  </r>
  <r>
    <x v="16"/>
    <n v="268.94"/>
  </r>
  <r>
    <x v="7"/>
    <n v="268.7"/>
  </r>
  <r>
    <x v="16"/>
    <n v="268.58"/>
  </r>
  <r>
    <x v="8"/>
    <n v="267.95999999999998"/>
  </r>
  <r>
    <x v="24"/>
    <n v="266.35000000000002"/>
  </r>
  <r>
    <x v="19"/>
    <n v="266.35000000000002"/>
  </r>
  <r>
    <x v="2"/>
    <n v="265.93"/>
  </r>
  <r>
    <x v="7"/>
    <n v="265.86"/>
  </r>
  <r>
    <x v="1"/>
    <n v="265.86"/>
  </r>
  <r>
    <x v="0"/>
    <n v="265.48"/>
  </r>
  <r>
    <x v="11"/>
    <n v="265.17"/>
  </r>
  <r>
    <x v="13"/>
    <n v="264.32"/>
  </r>
  <r>
    <x v="21"/>
    <n v="264.18"/>
  </r>
  <r>
    <x v="26"/>
    <n v="263.95999999999998"/>
  </r>
  <r>
    <x v="13"/>
    <n v="263.95999999999998"/>
  </r>
  <r>
    <x v="24"/>
    <n v="263.95999999999998"/>
  </r>
  <r>
    <x v="11"/>
    <n v="263.95999999999998"/>
  </r>
  <r>
    <x v="9"/>
    <n v="263.95999999999998"/>
  </r>
  <r>
    <x v="8"/>
    <n v="263.88"/>
  </r>
  <r>
    <x v="9"/>
    <n v="263.88"/>
  </r>
  <r>
    <x v="13"/>
    <n v="262.86"/>
  </r>
  <r>
    <x v="8"/>
    <n v="262.33999999999997"/>
  </r>
  <r>
    <x v="7"/>
    <n v="262.24"/>
  </r>
  <r>
    <x v="21"/>
    <n v="262.24"/>
  </r>
  <r>
    <x v="15"/>
    <n v="261.95999999999998"/>
  </r>
  <r>
    <x v="20"/>
    <n v="261.95999999999998"/>
  </r>
  <r>
    <x v="7"/>
    <n v="261.74"/>
  </r>
  <r>
    <x v="18"/>
    <n v="259.98"/>
  </r>
  <r>
    <x v="11"/>
    <n v="259.95999999999998"/>
  </r>
  <r>
    <x v="6"/>
    <n v="259.92"/>
  </r>
  <r>
    <x v="13"/>
    <n v="259.89999999999998"/>
  </r>
  <r>
    <x v="11"/>
    <n v="259.74"/>
  </r>
  <r>
    <x v="9"/>
    <n v="259.7"/>
  </r>
  <r>
    <x v="24"/>
    <n v="259.14"/>
  </r>
  <r>
    <x v="18"/>
    <n v="258.89999999999998"/>
  </r>
  <r>
    <x v="8"/>
    <n v="258.7"/>
  </r>
  <r>
    <x v="7"/>
    <n v="258.58"/>
  </r>
  <r>
    <x v="16"/>
    <n v="258.27999999999997"/>
  </r>
  <r>
    <x v="0"/>
    <n v="258.07"/>
  </r>
  <r>
    <x v="11"/>
    <n v="257.98"/>
  </r>
  <r>
    <x v="5"/>
    <n v="257.98"/>
  </r>
  <r>
    <x v="3"/>
    <n v="257.98"/>
  </r>
  <r>
    <x v="0"/>
    <n v="257.98"/>
  </r>
  <r>
    <x v="7"/>
    <n v="257.64"/>
  </r>
  <r>
    <x v="9"/>
    <n v="257.57"/>
  </r>
  <r>
    <x v="7"/>
    <n v="257.5"/>
  </r>
  <r>
    <x v="7"/>
    <n v="256.77999999999997"/>
  </r>
  <r>
    <x v="13"/>
    <n v="255.98"/>
  </r>
  <r>
    <x v="0"/>
    <n v="255.97"/>
  </r>
  <r>
    <x v="16"/>
    <n v="255.97"/>
  </r>
  <r>
    <x v="7"/>
    <n v="255.94"/>
  </r>
  <r>
    <x v="3"/>
    <n v="255.85"/>
  </r>
  <r>
    <x v="7"/>
    <n v="255.76"/>
  </r>
  <r>
    <x v="14"/>
    <n v="255.68"/>
  </r>
  <r>
    <x v="11"/>
    <n v="255.42"/>
  </r>
  <r>
    <x v="8"/>
    <n v="255.11"/>
  </r>
  <r>
    <x v="7"/>
    <n v="254.97"/>
  </r>
  <r>
    <x v="5"/>
    <n v="254.97"/>
  </r>
  <r>
    <x v="5"/>
    <n v="254.9"/>
  </r>
  <r>
    <x v="16"/>
    <n v="254.74"/>
  </r>
  <r>
    <x v="6"/>
    <n v="254.35"/>
  </r>
  <r>
    <x v="7"/>
    <n v="254.24"/>
  </r>
  <r>
    <x v="0"/>
    <n v="254.06"/>
  </r>
  <r>
    <x v="9"/>
    <n v="253.76"/>
  </r>
  <r>
    <x v="16"/>
    <n v="253.37"/>
  </r>
  <r>
    <x v="7"/>
    <n v="253.18"/>
  </r>
  <r>
    <x v="24"/>
    <n v="252.8"/>
  </r>
  <r>
    <x v="8"/>
    <n v="252.78"/>
  </r>
  <r>
    <x v="6"/>
    <n v="252"/>
  </r>
  <r>
    <x v="23"/>
    <n v="252"/>
  </r>
  <r>
    <x v="6"/>
    <n v="251.96"/>
  </r>
  <r>
    <x v="8"/>
    <n v="251.94"/>
  </r>
  <r>
    <x v="7"/>
    <n v="251.91"/>
  </r>
  <r>
    <x v="14"/>
    <n v="251.91"/>
  </r>
  <r>
    <x v="1"/>
    <n v="251.79"/>
  </r>
  <r>
    <x v="0"/>
    <n v="251.64"/>
  </r>
  <r>
    <x v="7"/>
    <n v="251.52"/>
  </r>
  <r>
    <x v="16"/>
    <n v="250.27"/>
  </r>
  <r>
    <x v="7"/>
    <n v="250.26"/>
  </r>
  <r>
    <x v="9"/>
    <n v="249.95"/>
  </r>
  <r>
    <x v="14"/>
    <n v="249.95"/>
  </r>
  <r>
    <x v="7"/>
    <n v="249.75"/>
  </r>
  <r>
    <x v="0"/>
    <n v="249.58"/>
  </r>
  <r>
    <x v="2"/>
    <n v="249.58"/>
  </r>
  <r>
    <x v="7"/>
    <n v="249.58"/>
  </r>
  <r>
    <x v="14"/>
    <n v="249.58"/>
  </r>
  <r>
    <x v="7"/>
    <n v="248.85"/>
  </r>
  <r>
    <x v="9"/>
    <n v="248.57"/>
  </r>
  <r>
    <x v="8"/>
    <n v="248.43"/>
  </r>
  <r>
    <x v="2"/>
    <n v="248.08"/>
  </r>
  <r>
    <x v="9"/>
    <n v="247.84"/>
  </r>
  <r>
    <x v="0"/>
    <n v="247.8"/>
  </r>
  <r>
    <x v="9"/>
    <n v="247.8"/>
  </r>
  <r>
    <x v="3"/>
    <n v="247.72"/>
  </r>
  <r>
    <x v="21"/>
    <n v="247.44"/>
  </r>
  <r>
    <x v="13"/>
    <n v="247.19"/>
  </r>
  <r>
    <x v="24"/>
    <n v="247.1"/>
  </r>
  <r>
    <x v="2"/>
    <n v="246.38"/>
  </r>
  <r>
    <x v="14"/>
    <n v="246.17"/>
  </r>
  <r>
    <x v="7"/>
    <n v="246.17"/>
  </r>
  <r>
    <x v="8"/>
    <n v="246.13"/>
  </r>
  <r>
    <x v="5"/>
    <n v="245.98"/>
  </r>
  <r>
    <x v="21"/>
    <n v="245.94"/>
  </r>
  <r>
    <x v="18"/>
    <n v="245.88"/>
  </r>
  <r>
    <x v="9"/>
    <n v="245.65"/>
  </r>
  <r>
    <x v="8"/>
    <n v="244.77"/>
  </r>
  <r>
    <x v="0"/>
    <n v="244.77"/>
  </r>
  <r>
    <x v="18"/>
    <n v="244.62"/>
  </r>
  <r>
    <x v="9"/>
    <n v="244.55"/>
  </r>
  <r>
    <x v="7"/>
    <n v="244.55"/>
  </r>
  <r>
    <x v="8"/>
    <n v="244.01"/>
  </r>
  <r>
    <x v="5"/>
    <n v="244.01"/>
  </r>
  <r>
    <x v="8"/>
    <n v="243.99"/>
  </r>
  <r>
    <x v="13"/>
    <n v="243.88"/>
  </r>
  <r>
    <x v="19"/>
    <n v="243.38"/>
  </r>
  <r>
    <x v="7"/>
    <n v="243.16"/>
  </r>
  <r>
    <x v="2"/>
    <n v="242.94"/>
  </r>
  <r>
    <x v="9"/>
    <n v="242.94"/>
  </r>
  <r>
    <x v="11"/>
    <n v="242.94"/>
  </r>
  <r>
    <x v="3"/>
    <n v="242.94"/>
  </r>
  <r>
    <x v="7"/>
    <n v="242.94"/>
  </r>
  <r>
    <x v="9"/>
    <n v="242.9"/>
  </r>
  <r>
    <x v="2"/>
    <n v="242.62"/>
  </r>
  <r>
    <x v="24"/>
    <n v="242.35"/>
  </r>
  <r>
    <x v="9"/>
    <n v="242.35"/>
  </r>
  <r>
    <x v="14"/>
    <n v="242.35"/>
  </r>
  <r>
    <x v="16"/>
    <n v="242.18"/>
  </r>
  <r>
    <x v="7"/>
    <n v="242.14"/>
  </r>
  <r>
    <x v="18"/>
    <n v="241.96"/>
  </r>
  <r>
    <x v="11"/>
    <n v="241.96"/>
  </r>
  <r>
    <x v="6"/>
    <n v="241.92"/>
  </r>
  <r>
    <x v="7"/>
    <n v="241.57"/>
  </r>
  <r>
    <x v="0"/>
    <n v="241.57"/>
  </r>
  <r>
    <x v="8"/>
    <n v="241.5"/>
  </r>
  <r>
    <x v="7"/>
    <n v="241.44"/>
  </r>
  <r>
    <x v="8"/>
    <n v="241.33"/>
  </r>
  <r>
    <x v="8"/>
    <n v="241.18"/>
  </r>
  <r>
    <x v="7"/>
    <n v="240.78"/>
  </r>
  <r>
    <x v="9"/>
    <n v="240.78"/>
  </r>
  <r>
    <x v="9"/>
    <n v="240.37"/>
  </r>
  <r>
    <x v="16"/>
    <n v="239.98"/>
  </r>
  <r>
    <x v="7"/>
    <n v="239.98"/>
  </r>
  <r>
    <x v="8"/>
    <n v="239.98"/>
  </r>
  <r>
    <x v="14"/>
    <n v="239.98"/>
  </r>
  <r>
    <x v="22"/>
    <n v="239.98"/>
  </r>
  <r>
    <x v="2"/>
    <n v="239.97"/>
  </r>
  <r>
    <x v="14"/>
    <n v="239.97"/>
  </r>
  <r>
    <x v="7"/>
    <n v="239.97"/>
  </r>
  <r>
    <x v="9"/>
    <n v="239.97"/>
  </r>
  <r>
    <x v="5"/>
    <n v="239.97"/>
  </r>
  <r>
    <x v="2"/>
    <n v="239.94"/>
  </r>
  <r>
    <x v="18"/>
    <n v="239.9"/>
  </r>
  <r>
    <x v="20"/>
    <n v="239.84"/>
  </r>
  <r>
    <x v="26"/>
    <n v="239.8"/>
  </r>
  <r>
    <x v="21"/>
    <n v="239.7"/>
  </r>
  <r>
    <x v="7"/>
    <n v="239.67"/>
  </r>
  <r>
    <x v="0"/>
    <n v="239.5"/>
  </r>
  <r>
    <x v="13"/>
    <n v="239.46"/>
  </r>
  <r>
    <x v="20"/>
    <n v="239.37"/>
  </r>
  <r>
    <x v="0"/>
    <n v="239.24"/>
  </r>
  <r>
    <x v="7"/>
    <n v="239.12"/>
  </r>
  <r>
    <x v="19"/>
    <n v="238.9"/>
  </r>
  <r>
    <x v="2"/>
    <n v="238.62"/>
  </r>
  <r>
    <x v="7"/>
    <n v="238.62"/>
  </r>
  <r>
    <x v="7"/>
    <n v="238.56"/>
  </r>
  <r>
    <x v="24"/>
    <n v="238.15"/>
  </r>
  <r>
    <x v="7"/>
    <n v="238"/>
  </r>
  <r>
    <x v="0"/>
    <n v="238"/>
  </r>
  <r>
    <x v="8"/>
    <n v="237.1"/>
  </r>
  <r>
    <x v="19"/>
    <n v="237.1"/>
  </r>
  <r>
    <x v="2"/>
    <n v="236.88"/>
  </r>
  <r>
    <x v="7"/>
    <n v="236.5"/>
  </r>
  <r>
    <x v="7"/>
    <n v="236"/>
  </r>
  <r>
    <x v="9"/>
    <n v="235.95"/>
  </r>
  <r>
    <x v="13"/>
    <n v="235.19"/>
  </r>
  <r>
    <x v="13"/>
    <n v="235.15"/>
  </r>
  <r>
    <x v="2"/>
    <n v="234.95"/>
  </r>
  <r>
    <x v="1"/>
    <n v="234.45"/>
  </r>
  <r>
    <x v="21"/>
    <n v="234.36"/>
  </r>
  <r>
    <x v="0"/>
    <n v="233.86"/>
  </r>
  <r>
    <x v="1"/>
    <n v="232.96"/>
  </r>
  <r>
    <x v="7"/>
    <n v="232.88"/>
  </r>
  <r>
    <x v="11"/>
    <n v="232.55"/>
  </r>
  <r>
    <x v="9"/>
    <n v="232.4"/>
  </r>
  <r>
    <x v="20"/>
    <n v="231.98"/>
  </r>
  <r>
    <x v="0"/>
    <n v="231.92"/>
  </r>
  <r>
    <x v="14"/>
    <n v="231.92"/>
  </r>
  <r>
    <x v="7"/>
    <n v="231.72"/>
  </r>
  <r>
    <x v="1"/>
    <n v="231.72"/>
  </r>
  <r>
    <x v="24"/>
    <n v="230.38"/>
  </r>
  <r>
    <x v="16"/>
    <n v="230.38"/>
  </r>
  <r>
    <x v="19"/>
    <n v="230.35"/>
  </r>
  <r>
    <x v="3"/>
    <n v="230.35"/>
  </r>
  <r>
    <x v="7"/>
    <n v="230.28"/>
  </r>
  <r>
    <x v="26"/>
    <n v="230.28"/>
  </r>
  <r>
    <x v="3"/>
    <n v="229.94"/>
  </r>
  <r>
    <x v="14"/>
    <n v="229.54"/>
  </r>
  <r>
    <x v="8"/>
    <n v="228.92"/>
  </r>
  <r>
    <x v="16"/>
    <n v="228.92"/>
  </r>
  <r>
    <x v="8"/>
    <n v="227.98"/>
  </r>
  <r>
    <x v="5"/>
    <n v="227.96"/>
  </r>
  <r>
    <x v="21"/>
    <n v="227.88"/>
  </r>
  <r>
    <x v="9"/>
    <n v="227.46"/>
  </r>
  <r>
    <x v="7"/>
    <n v="227.36"/>
  </r>
  <r>
    <x v="2"/>
    <n v="227.28"/>
  </r>
  <r>
    <x v="6"/>
    <n v="227.14"/>
  </r>
  <r>
    <x v="17"/>
    <n v="226.56"/>
  </r>
  <r>
    <x v="7"/>
    <n v="226.56"/>
  </r>
  <r>
    <x v="1"/>
    <n v="226.2"/>
  </r>
  <r>
    <x v="7"/>
    <n v="225.58"/>
  </r>
  <r>
    <x v="7"/>
    <n v="225.57"/>
  </r>
  <r>
    <x v="7"/>
    <n v="225.3"/>
  </r>
  <r>
    <x v="14"/>
    <n v="225.3"/>
  </r>
  <r>
    <x v="13"/>
    <n v="224.94"/>
  </r>
  <r>
    <x v="11"/>
    <n v="224.75"/>
  </r>
  <r>
    <x v="21"/>
    <n v="223.96"/>
  </r>
  <r>
    <x v="8"/>
    <n v="223.96"/>
  </r>
  <r>
    <x v="9"/>
    <n v="223.92"/>
  </r>
  <r>
    <x v="7"/>
    <n v="223.92"/>
  </r>
  <r>
    <x v="8"/>
    <n v="223.89"/>
  </r>
  <r>
    <x v="19"/>
    <n v="223.06"/>
  </r>
  <r>
    <x v="7"/>
    <n v="222.67"/>
  </r>
  <r>
    <x v="16"/>
    <n v="222.38"/>
  </r>
  <r>
    <x v="7"/>
    <n v="222.38"/>
  </r>
  <r>
    <x v="9"/>
    <n v="222.35"/>
  </r>
  <r>
    <x v="13"/>
    <n v="222.32"/>
  </r>
  <r>
    <x v="25"/>
    <n v="221.98"/>
  </r>
  <r>
    <x v="7"/>
    <n v="221.96"/>
  </r>
  <r>
    <x v="24"/>
    <n v="221.92"/>
  </r>
  <r>
    <x v="9"/>
    <n v="221.92"/>
  </r>
  <r>
    <x v="4"/>
    <n v="221.16"/>
  </r>
  <r>
    <x v="17"/>
    <n v="221.06"/>
  </r>
  <r>
    <x v="7"/>
    <n v="221.06"/>
  </r>
  <r>
    <x v="16"/>
    <n v="221.02"/>
  </r>
  <r>
    <x v="13"/>
    <n v="221.02"/>
  </r>
  <r>
    <x v="2"/>
    <n v="220.96"/>
  </r>
  <r>
    <x v="8"/>
    <n v="220.78"/>
  </r>
  <r>
    <x v="0"/>
    <n v="220.7"/>
  </r>
  <r>
    <x v="8"/>
    <n v="220.27"/>
  </r>
  <r>
    <x v="20"/>
    <n v="219.9"/>
  </r>
  <r>
    <x v="7"/>
    <n v="219.84"/>
  </r>
  <r>
    <x v="8"/>
    <n v="219.84"/>
  </r>
  <r>
    <x v="7"/>
    <n v="219.18"/>
  </r>
  <r>
    <x v="0"/>
    <n v="219.18"/>
  </r>
  <r>
    <x v="2"/>
    <n v="219.17"/>
  </r>
  <r>
    <x v="19"/>
    <n v="218.75"/>
  </r>
  <r>
    <x v="22"/>
    <n v="218.38"/>
  </r>
  <r>
    <x v="19"/>
    <n v="218.35"/>
  </r>
  <r>
    <x v="0"/>
    <n v="218.35"/>
  </r>
  <r>
    <x v="7"/>
    <n v="218.35"/>
  </r>
  <r>
    <x v="8"/>
    <n v="217.58"/>
  </r>
  <r>
    <x v="7"/>
    <n v="217.58"/>
  </r>
  <r>
    <x v="16"/>
    <n v="217.44"/>
  </r>
  <r>
    <x v="6"/>
    <n v="217.06"/>
  </r>
  <r>
    <x v="9"/>
    <n v="216.4"/>
  </r>
  <r>
    <x v="2"/>
    <n v="215.98"/>
  </r>
  <r>
    <x v="7"/>
    <n v="215.97"/>
  </r>
  <r>
    <x v="7"/>
    <n v="215.65"/>
  </r>
  <r>
    <x v="24"/>
    <n v="215.59"/>
  </r>
  <r>
    <x v="13"/>
    <n v="215.15"/>
  </r>
  <r>
    <x v="16"/>
    <n v="214.95"/>
  </r>
  <r>
    <x v="3"/>
    <n v="214.95"/>
  </r>
  <r>
    <x v="9"/>
    <n v="214.7"/>
  </r>
  <r>
    <x v="18"/>
    <n v="214.11"/>
  </r>
  <r>
    <x v="2"/>
    <n v="213.92"/>
  </r>
  <r>
    <x v="7"/>
    <n v="213.48"/>
  </r>
  <r>
    <x v="0"/>
    <n v="213.22"/>
  </r>
  <r>
    <x v="16"/>
    <n v="213.12"/>
  </r>
  <r>
    <x v="17"/>
    <n v="213.08"/>
  </r>
  <r>
    <x v="3"/>
    <n v="212.94"/>
  </r>
  <r>
    <x v="11"/>
    <n v="212.94"/>
  </r>
  <r>
    <x v="5"/>
    <n v="212.94"/>
  </r>
  <r>
    <x v="9"/>
    <n v="212.88"/>
  </r>
  <r>
    <x v="7"/>
    <n v="212.64"/>
  </r>
  <r>
    <x v="9"/>
    <n v="212.64"/>
  </r>
  <r>
    <x v="3"/>
    <n v="212.13"/>
  </r>
  <r>
    <x v="8"/>
    <n v="212.06"/>
  </r>
  <r>
    <x v="7"/>
    <n v="211.96"/>
  </r>
  <r>
    <x v="3"/>
    <n v="211.96"/>
  </r>
  <r>
    <x v="17"/>
    <n v="211.96"/>
  </r>
  <r>
    <x v="7"/>
    <n v="211.84"/>
  </r>
  <r>
    <x v="8"/>
    <n v="211.37"/>
  </r>
  <r>
    <x v="0"/>
    <n v="211.25"/>
  </r>
  <r>
    <x v="8"/>
    <n v="211.25"/>
  </r>
  <r>
    <x v="7"/>
    <n v="211.17"/>
  </r>
  <r>
    <x v="3"/>
    <n v="210.98"/>
  </r>
  <r>
    <x v="7"/>
    <n v="210.84"/>
  </r>
  <r>
    <x v="9"/>
    <n v="210.68"/>
  </r>
  <r>
    <x v="7"/>
    <n v="210.58"/>
  </r>
  <r>
    <x v="13"/>
    <n v="210.56"/>
  </r>
  <r>
    <x v="8"/>
    <n v="210.39"/>
  </r>
  <r>
    <x v="7"/>
    <n v="210.01"/>
  </r>
  <r>
    <x v="16"/>
    <n v="209.99"/>
  </r>
  <r>
    <x v="24"/>
    <n v="209.98"/>
  </r>
  <r>
    <x v="1"/>
    <n v="209.97"/>
  </r>
  <r>
    <x v="9"/>
    <n v="209.97"/>
  </r>
  <r>
    <x v="3"/>
    <n v="209.97"/>
  </r>
  <r>
    <x v="16"/>
    <n v="209.97"/>
  </r>
  <r>
    <x v="11"/>
    <n v="209.94"/>
  </r>
  <r>
    <x v="7"/>
    <n v="209.93"/>
  </r>
  <r>
    <x v="15"/>
    <n v="209.88"/>
  </r>
  <r>
    <x v="2"/>
    <n v="209.88"/>
  </r>
  <r>
    <x v="2"/>
    <n v="209.7"/>
  </r>
  <r>
    <x v="7"/>
    <n v="209.7"/>
  </r>
  <r>
    <x v="9"/>
    <n v="209.67"/>
  </r>
  <r>
    <x v="5"/>
    <n v="209.6"/>
  </r>
  <r>
    <x v="7"/>
    <n v="209.6"/>
  </r>
  <r>
    <x v="18"/>
    <n v="209.5"/>
  </r>
  <r>
    <x v="9"/>
    <n v="209.15"/>
  </r>
  <r>
    <x v="9"/>
    <n v="208.56"/>
  </r>
  <r>
    <x v="15"/>
    <n v="208.44"/>
  </r>
  <r>
    <x v="9"/>
    <n v="208.16"/>
  </r>
  <r>
    <x v="16"/>
    <n v="208.16"/>
  </r>
  <r>
    <x v="8"/>
    <n v="207.98"/>
  </r>
  <r>
    <x v="0"/>
    <n v="207.98"/>
  </r>
  <r>
    <x v="9"/>
    <n v="207.85"/>
  </r>
  <r>
    <x v="20"/>
    <n v="207.76"/>
  </r>
  <r>
    <x v="9"/>
    <n v="207.48"/>
  </r>
  <r>
    <x v="7"/>
    <n v="207.35"/>
  </r>
  <r>
    <x v="11"/>
    <n v="207.24"/>
  </r>
  <r>
    <x v="7"/>
    <n v="207.18"/>
  </r>
  <r>
    <x v="3"/>
    <n v="207.14"/>
  </r>
  <r>
    <x v="14"/>
    <n v="207"/>
  </r>
  <r>
    <x v="11"/>
    <n v="207"/>
  </r>
  <r>
    <x v="6"/>
    <n v="206.99"/>
  </r>
  <r>
    <x v="8"/>
    <n v="206.96"/>
  </r>
  <r>
    <x v="9"/>
    <n v="206.43"/>
  </r>
  <r>
    <x v="7"/>
    <n v="206.38"/>
  </r>
  <r>
    <x v="24"/>
    <n v="206.11"/>
  </r>
  <r>
    <x v="1"/>
    <n v="206.1"/>
  </r>
  <r>
    <x v="0"/>
    <n v="205.99"/>
  </r>
  <r>
    <x v="7"/>
    <n v="205.92"/>
  </r>
  <r>
    <x v="7"/>
    <n v="205.67"/>
  </r>
  <r>
    <x v="8"/>
    <n v="205.33"/>
  </r>
  <r>
    <x v="13"/>
    <n v="205.18"/>
  </r>
  <r>
    <x v="9"/>
    <n v="205.16"/>
  </r>
  <r>
    <x v="5"/>
    <n v="204.95"/>
  </r>
  <r>
    <x v="7"/>
    <n v="204.95"/>
  </r>
  <r>
    <x v="2"/>
    <n v="204.9"/>
  </r>
  <r>
    <x v="7"/>
    <n v="204.85"/>
  </r>
  <r>
    <x v="8"/>
    <n v="204.67"/>
  </r>
  <r>
    <x v="7"/>
    <n v="204.6"/>
  </r>
  <r>
    <x v="7"/>
    <n v="203.98"/>
  </r>
  <r>
    <x v="7"/>
    <n v="203.92"/>
  </r>
  <r>
    <x v="1"/>
    <n v="203.92"/>
  </r>
  <r>
    <x v="26"/>
    <n v="203.88"/>
  </r>
  <r>
    <x v="7"/>
    <n v="203.52"/>
  </r>
  <r>
    <x v="24"/>
    <n v="203.18"/>
  </r>
  <r>
    <x v="18"/>
    <n v="201.96"/>
  </r>
  <r>
    <x v="7"/>
    <n v="201.58"/>
  </r>
  <r>
    <x v="8"/>
    <n v="201.58"/>
  </r>
  <r>
    <x v="19"/>
    <n v="201.58"/>
  </r>
  <r>
    <x v="2"/>
    <n v="201.57"/>
  </r>
  <r>
    <x v="6"/>
    <n v="201.43"/>
  </r>
  <r>
    <x v="6"/>
    <n v="200.98"/>
  </r>
  <r>
    <x v="14"/>
    <n v="200.98"/>
  </r>
  <r>
    <x v="14"/>
    <n v="200.97"/>
  </r>
  <r>
    <x v="8"/>
    <n v="200.8"/>
  </r>
  <r>
    <x v="8"/>
    <n v="200.06"/>
  </r>
  <r>
    <x v="7"/>
    <n v="199.99"/>
  </r>
  <r>
    <x v="9"/>
    <n v="199.98"/>
  </r>
  <r>
    <x v="2"/>
    <n v="199.98"/>
  </r>
  <r>
    <x v="23"/>
    <n v="199.98"/>
  </r>
  <r>
    <x v="7"/>
    <n v="199.98"/>
  </r>
  <r>
    <x v="7"/>
    <n v="199.96"/>
  </r>
  <r>
    <x v="11"/>
    <n v="199.96"/>
  </r>
  <r>
    <x v="9"/>
    <n v="199.95"/>
  </r>
  <r>
    <x v="7"/>
    <n v="199.95"/>
  </r>
  <r>
    <x v="9"/>
    <n v="199.9"/>
  </r>
  <r>
    <x v="20"/>
    <n v="199.9"/>
  </r>
  <r>
    <x v="17"/>
    <n v="199.84"/>
  </r>
  <r>
    <x v="9"/>
    <n v="199.76"/>
  </r>
  <r>
    <x v="0"/>
    <n v="199.75"/>
  </r>
  <r>
    <x v="2"/>
    <n v="199.74"/>
  </r>
  <r>
    <x v="8"/>
    <n v="199.3"/>
  </r>
  <r>
    <x v="16"/>
    <n v="198.74"/>
  </r>
  <r>
    <x v="6"/>
    <n v="198.74"/>
  </r>
  <r>
    <x v="2"/>
    <n v="198.46"/>
  </r>
  <r>
    <x v="7"/>
    <n v="198.46"/>
  </r>
  <r>
    <x v="6"/>
    <n v="198.27"/>
  </r>
  <r>
    <x v="24"/>
    <n v="198.27"/>
  </r>
  <r>
    <x v="14"/>
    <n v="198.27"/>
  </r>
  <r>
    <x v="5"/>
    <n v="197.97"/>
  </r>
  <r>
    <x v="9"/>
    <n v="197.97"/>
  </r>
  <r>
    <x v="1"/>
    <n v="197.72"/>
  </r>
  <r>
    <x v="2"/>
    <n v="197.58"/>
  </r>
  <r>
    <x v="8"/>
    <n v="197.37"/>
  </r>
  <r>
    <x v="16"/>
    <n v="197.05"/>
  </r>
  <r>
    <x v="8"/>
    <n v="196.78"/>
  </r>
  <r>
    <x v="2"/>
    <n v="196.78"/>
  </r>
  <r>
    <x v="14"/>
    <n v="196.78"/>
  </r>
  <r>
    <x v="7"/>
    <n v="196.78"/>
  </r>
  <r>
    <x v="19"/>
    <n v="196.75"/>
  </r>
  <r>
    <x v="7"/>
    <n v="196.7"/>
  </r>
  <r>
    <x v="3"/>
    <n v="196.62"/>
  </r>
  <r>
    <x v="1"/>
    <n v="196.62"/>
  </r>
  <r>
    <x v="12"/>
    <n v="196.45"/>
  </r>
  <r>
    <x v="5"/>
    <n v="196.21"/>
  </r>
  <r>
    <x v="24"/>
    <n v="195.96"/>
  </r>
  <r>
    <x v="7"/>
    <n v="195.76"/>
  </r>
  <r>
    <x v="23"/>
    <n v="195.64"/>
  </r>
  <r>
    <x v="18"/>
    <n v="195.64"/>
  </r>
  <r>
    <x v="13"/>
    <n v="195.64"/>
  </r>
  <r>
    <x v="14"/>
    <n v="195.64"/>
  </r>
  <r>
    <x v="0"/>
    <n v="195.64"/>
  </r>
  <r>
    <x v="7"/>
    <n v="195.47"/>
  </r>
  <r>
    <x v="7"/>
    <n v="195.18"/>
  </r>
  <r>
    <x v="7"/>
    <n v="195.14"/>
  </r>
  <r>
    <x v="26"/>
    <n v="195.14"/>
  </r>
  <r>
    <x v="16"/>
    <n v="195.14"/>
  </r>
  <r>
    <x v="6"/>
    <n v="195.1"/>
  </r>
  <r>
    <x v="3"/>
    <n v="194.94"/>
  </r>
  <r>
    <x v="7"/>
    <n v="194.85"/>
  </r>
  <r>
    <x v="14"/>
    <n v="194.85"/>
  </r>
  <r>
    <x v="1"/>
    <n v="194.7"/>
  </r>
  <r>
    <x v="0"/>
    <n v="194.53"/>
  </r>
  <r>
    <x v="7"/>
    <n v="194.35"/>
  </r>
  <r>
    <x v="3"/>
    <n v="194.32"/>
  </r>
  <r>
    <x v="1"/>
    <n v="194.32"/>
  </r>
  <r>
    <x v="18"/>
    <n v="194.25"/>
  </r>
  <r>
    <x v="15"/>
    <n v="193.95"/>
  </r>
  <r>
    <x v="7"/>
    <n v="193.95"/>
  </r>
  <r>
    <x v="9"/>
    <n v="193.86"/>
  </r>
  <r>
    <x v="14"/>
    <n v="193.8"/>
  </r>
  <r>
    <x v="8"/>
    <n v="193.07"/>
  </r>
  <r>
    <x v="7"/>
    <n v="192.8"/>
  </r>
  <r>
    <x v="7"/>
    <n v="192.72"/>
  </r>
  <r>
    <x v="1"/>
    <n v="192.22"/>
  </r>
  <r>
    <x v="9"/>
    <n v="192.19"/>
  </r>
  <r>
    <x v="9"/>
    <n v="192.16"/>
  </r>
  <r>
    <x v="3"/>
    <n v="192.16"/>
  </r>
  <r>
    <x v="2"/>
    <n v="192.16"/>
  </r>
  <r>
    <x v="14"/>
    <n v="192.16"/>
  </r>
  <r>
    <x v="7"/>
    <n v="191.98"/>
  </r>
  <r>
    <x v="8"/>
    <n v="191.98"/>
  </r>
  <r>
    <x v="3"/>
    <n v="191.98"/>
  </r>
  <r>
    <x v="15"/>
    <n v="191.98"/>
  </r>
  <r>
    <x v="24"/>
    <n v="191.97"/>
  </r>
  <r>
    <x v="7"/>
    <n v="191.97"/>
  </r>
  <r>
    <x v="16"/>
    <n v="191.97"/>
  </r>
  <r>
    <x v="15"/>
    <n v="191.96"/>
  </r>
  <r>
    <x v="3"/>
    <n v="191.96"/>
  </r>
  <r>
    <x v="9"/>
    <n v="191.88"/>
  </r>
  <r>
    <x v="11"/>
    <n v="191.88"/>
  </r>
  <r>
    <x v="2"/>
    <n v="191.82"/>
  </r>
  <r>
    <x v="9"/>
    <n v="191.82"/>
  </r>
  <r>
    <x v="18"/>
    <n v="191.82"/>
  </r>
  <r>
    <x v="15"/>
    <n v="191.82"/>
  </r>
  <r>
    <x v="9"/>
    <n v="191.65"/>
  </r>
  <r>
    <x v="1"/>
    <n v="191.6"/>
  </r>
  <r>
    <x v="9"/>
    <n v="191.6"/>
  </r>
  <r>
    <x v="0"/>
    <n v="191.52"/>
  </r>
  <r>
    <x v="0"/>
    <n v="191.47"/>
  </r>
  <r>
    <x v="16"/>
    <n v="191.08"/>
  </r>
  <r>
    <x v="8"/>
    <n v="190.92"/>
  </r>
  <r>
    <x v="11"/>
    <n v="190.86"/>
  </r>
  <r>
    <x v="13"/>
    <n v="190.85"/>
  </r>
  <r>
    <x v="7"/>
    <n v="190.72"/>
  </r>
  <r>
    <x v="22"/>
    <n v="189.88"/>
  </r>
  <r>
    <x v="2"/>
    <n v="189.7"/>
  </r>
  <r>
    <x v="14"/>
    <n v="189.59"/>
  </r>
  <r>
    <x v="1"/>
    <n v="187.98"/>
  </r>
  <r>
    <x v="7"/>
    <n v="187.76"/>
  </r>
  <r>
    <x v="14"/>
    <n v="187.06"/>
  </r>
  <r>
    <x v="6"/>
    <n v="186.91"/>
  </r>
  <r>
    <x v="3"/>
    <n v="186.73"/>
  </r>
  <r>
    <x v="11"/>
    <n v="186.69"/>
  </r>
  <r>
    <x v="7"/>
    <n v="186.69"/>
  </r>
  <r>
    <x v="1"/>
    <n v="186.54"/>
  </r>
  <r>
    <x v="7"/>
    <n v="186.54"/>
  </r>
  <r>
    <x v="14"/>
    <n v="186.54"/>
  </r>
  <r>
    <x v="0"/>
    <n v="186.3"/>
  </r>
  <r>
    <x v="7"/>
    <n v="186.15"/>
  </r>
  <r>
    <x v="9"/>
    <n v="186.14"/>
  </r>
  <r>
    <x v="9"/>
    <n v="186.05"/>
  </r>
  <r>
    <x v="16"/>
    <n v="186.05"/>
  </r>
  <r>
    <x v="7"/>
    <n v="185.92"/>
  </r>
  <r>
    <x v="21"/>
    <n v="185.88"/>
  </r>
  <r>
    <x v="7"/>
    <n v="185.88"/>
  </r>
  <r>
    <x v="18"/>
    <n v="185.58"/>
  </r>
  <r>
    <x v="21"/>
    <n v="185.58"/>
  </r>
  <r>
    <x v="24"/>
    <n v="185.53"/>
  </r>
  <r>
    <x v="24"/>
    <n v="185.38"/>
  </r>
  <r>
    <x v="8"/>
    <n v="185.38"/>
  </r>
  <r>
    <x v="14"/>
    <n v="185.38"/>
  </r>
  <r>
    <x v="7"/>
    <n v="184.75"/>
  </r>
  <r>
    <x v="2"/>
    <n v="184.75"/>
  </r>
  <r>
    <x v="0"/>
    <n v="184.7"/>
  </r>
  <r>
    <x v="21"/>
    <n v="184.66"/>
  </r>
  <r>
    <x v="9"/>
    <n v="184.66"/>
  </r>
  <r>
    <x v="7"/>
    <n v="183.96"/>
  </r>
  <r>
    <x v="9"/>
    <n v="183.92"/>
  </r>
  <r>
    <x v="7"/>
    <n v="183.84"/>
  </r>
  <r>
    <x v="13"/>
    <n v="183.37"/>
  </r>
  <r>
    <x v="16"/>
    <n v="183.37"/>
  </r>
  <r>
    <x v="8"/>
    <n v="182.99"/>
  </r>
  <r>
    <x v="16"/>
    <n v="182.99"/>
  </r>
  <r>
    <x v="7"/>
    <n v="182.94"/>
  </r>
  <r>
    <x v="9"/>
    <n v="182.94"/>
  </r>
  <r>
    <x v="3"/>
    <n v="182.94"/>
  </r>
  <r>
    <x v="1"/>
    <n v="182.91"/>
  </r>
  <r>
    <x v="7"/>
    <n v="182.72"/>
  </r>
  <r>
    <x v="9"/>
    <n v="182.72"/>
  </r>
  <r>
    <x v="14"/>
    <n v="182.67"/>
  </r>
  <r>
    <x v="13"/>
    <n v="182.35"/>
  </r>
  <r>
    <x v="8"/>
    <n v="182.11"/>
  </r>
  <r>
    <x v="13"/>
    <n v="181.99"/>
  </r>
  <r>
    <x v="16"/>
    <n v="181.99"/>
  </r>
  <r>
    <x v="20"/>
    <n v="181.96"/>
  </r>
  <r>
    <x v="1"/>
    <n v="181.86"/>
  </r>
  <r>
    <x v="0"/>
    <n v="181.8"/>
  </r>
  <r>
    <x v="24"/>
    <n v="181.47"/>
  </r>
  <r>
    <x v="7"/>
    <n v="181.35"/>
  </r>
  <r>
    <x v="16"/>
    <n v="180.98"/>
  </r>
  <r>
    <x v="3"/>
    <n v="180.98"/>
  </r>
  <r>
    <x v="0"/>
    <n v="180.96"/>
  </r>
  <r>
    <x v="7"/>
    <n v="180.96"/>
  </r>
  <r>
    <x v="16"/>
    <n v="180.96"/>
  </r>
  <r>
    <x v="3"/>
    <n v="180.96"/>
  </r>
  <r>
    <x v="8"/>
    <n v="180.96"/>
  </r>
  <r>
    <x v="11"/>
    <n v="180.96"/>
  </r>
  <r>
    <x v="15"/>
    <n v="180.66"/>
  </r>
  <r>
    <x v="16"/>
    <n v="180.02"/>
  </r>
  <r>
    <x v="26"/>
    <n v="179.99"/>
  </r>
  <r>
    <x v="7"/>
    <n v="179.97"/>
  </r>
  <r>
    <x v="2"/>
    <n v="179.97"/>
  </r>
  <r>
    <x v="20"/>
    <n v="179.97"/>
  </r>
  <r>
    <x v="13"/>
    <n v="179.94"/>
  </r>
  <r>
    <x v="0"/>
    <n v="179.94"/>
  </r>
  <r>
    <x v="1"/>
    <n v="179.94"/>
  </r>
  <r>
    <x v="8"/>
    <n v="179.89"/>
  </r>
  <r>
    <x v="18"/>
    <n v="179.82"/>
  </r>
  <r>
    <x v="9"/>
    <n v="179.7"/>
  </r>
  <r>
    <x v="13"/>
    <n v="178.92"/>
  </r>
  <r>
    <x v="0"/>
    <n v="178.38"/>
  </r>
  <r>
    <x v="8"/>
    <n v="177.98"/>
  </r>
  <r>
    <x v="1"/>
    <n v="177.68"/>
  </r>
  <r>
    <x v="8"/>
    <n v="177.65"/>
  </r>
  <r>
    <x v="13"/>
    <n v="177.57"/>
  </r>
  <r>
    <x v="19"/>
    <n v="177.54"/>
  </r>
  <r>
    <x v="14"/>
    <n v="177.48"/>
  </r>
  <r>
    <x v="0"/>
    <n v="177.48"/>
  </r>
  <r>
    <x v="7"/>
    <n v="177.48"/>
  </r>
  <r>
    <x v="2"/>
    <n v="177.48"/>
  </r>
  <r>
    <x v="6"/>
    <n v="177.45"/>
  </r>
  <r>
    <x v="16"/>
    <n v="177.23"/>
  </r>
  <r>
    <x v="5"/>
    <n v="177.2"/>
  </r>
  <r>
    <x v="11"/>
    <n v="177.2"/>
  </r>
  <r>
    <x v="18"/>
    <n v="177"/>
  </r>
  <r>
    <x v="2"/>
    <n v="177"/>
  </r>
  <r>
    <x v="7"/>
    <n v="176.8"/>
  </r>
  <r>
    <x v="9"/>
    <n v="176.78"/>
  </r>
  <r>
    <x v="8"/>
    <n v="176.77"/>
  </r>
  <r>
    <x v="7"/>
    <n v="176.04"/>
  </r>
  <r>
    <x v="8"/>
    <n v="175.92"/>
  </r>
  <r>
    <x v="8"/>
    <n v="175.44"/>
  </r>
  <r>
    <x v="3"/>
    <n v="175.23"/>
  </r>
  <r>
    <x v="15"/>
    <n v="174.95"/>
  </r>
  <r>
    <x v="17"/>
    <n v="174.95"/>
  </r>
  <r>
    <x v="2"/>
    <n v="174.95"/>
  </r>
  <r>
    <x v="2"/>
    <n v="174.42"/>
  </r>
  <r>
    <x v="20"/>
    <n v="174.3"/>
  </r>
  <r>
    <x v="5"/>
    <n v="174.29"/>
  </r>
  <r>
    <x v="0"/>
    <n v="174.06"/>
  </r>
  <r>
    <x v="1"/>
    <n v="173.94"/>
  </r>
  <r>
    <x v="20"/>
    <n v="173.94"/>
  </r>
  <r>
    <x v="18"/>
    <n v="173.94"/>
  </r>
  <r>
    <x v="7"/>
    <n v="173.66"/>
  </r>
  <r>
    <x v="16"/>
    <n v="173.49"/>
  </r>
  <r>
    <x v="0"/>
    <n v="173.49"/>
  </r>
  <r>
    <x v="8"/>
    <n v="173.49"/>
  </r>
  <r>
    <x v="0"/>
    <n v="173.24"/>
  </r>
  <r>
    <x v="0"/>
    <n v="173.21"/>
  </r>
  <r>
    <x v="9"/>
    <n v="172.76"/>
  </r>
  <r>
    <x v="6"/>
    <n v="172.74"/>
  </r>
  <r>
    <x v="0"/>
    <n v="172.7"/>
  </r>
  <r>
    <x v="20"/>
    <n v="172.5"/>
  </r>
  <r>
    <x v="6"/>
    <n v="172.19"/>
  </r>
  <r>
    <x v="13"/>
    <n v="172.11"/>
  </r>
  <r>
    <x v="2"/>
    <n v="171.96"/>
  </r>
  <r>
    <x v="8"/>
    <n v="171.96"/>
  </r>
  <r>
    <x v="18"/>
    <n v="171.55"/>
  </r>
  <r>
    <x v="7"/>
    <n v="171.29"/>
  </r>
  <r>
    <x v="7"/>
    <n v="171.2"/>
  </r>
  <r>
    <x v="3"/>
    <n v="171.04"/>
  </r>
  <r>
    <x v="18"/>
    <n v="170.98"/>
  </r>
  <r>
    <x v="12"/>
    <n v="170.97"/>
  </r>
  <r>
    <x v="9"/>
    <n v="170.88"/>
  </r>
  <r>
    <x v="6"/>
    <n v="170.79"/>
  </r>
  <r>
    <x v="22"/>
    <n v="170.35"/>
  </r>
  <r>
    <x v="7"/>
    <n v="170.35"/>
  </r>
  <r>
    <x v="0"/>
    <n v="170.24"/>
  </r>
  <r>
    <x v="7"/>
    <n v="170.14"/>
  </r>
  <r>
    <x v="16"/>
    <n v="170.07"/>
  </r>
  <r>
    <x v="6"/>
    <n v="170.06"/>
  </r>
  <r>
    <x v="11"/>
    <n v="169.99"/>
  </r>
  <r>
    <x v="24"/>
    <n v="169.57"/>
  </r>
  <r>
    <x v="7"/>
    <n v="169.45"/>
  </r>
  <r>
    <x v="11"/>
    <n v="169.45"/>
  </r>
  <r>
    <x v="19"/>
    <n v="169.06"/>
  </r>
  <r>
    <x v="19"/>
    <n v="168.62"/>
  </r>
  <r>
    <x v="6"/>
    <n v="168.46"/>
  </r>
  <r>
    <x v="7"/>
    <n v="168.1"/>
  </r>
  <r>
    <x v="7"/>
    <n v="167.98"/>
  </r>
  <r>
    <x v="7"/>
    <n v="167.97"/>
  </r>
  <r>
    <x v="24"/>
    <n v="167.97"/>
  </r>
  <r>
    <x v="8"/>
    <n v="167.97"/>
  </r>
  <r>
    <x v="14"/>
    <n v="167.96"/>
  </r>
  <r>
    <x v="9"/>
    <n v="167.94"/>
  </r>
  <r>
    <x v="14"/>
    <n v="167.94"/>
  </r>
  <r>
    <x v="2"/>
    <n v="167.89"/>
  </r>
  <r>
    <x v="7"/>
    <n v="167.86"/>
  </r>
  <r>
    <x v="7"/>
    <n v="167.84"/>
  </r>
  <r>
    <x v="2"/>
    <n v="167.76"/>
  </r>
  <r>
    <x v="3"/>
    <n v="167.54"/>
  </r>
  <r>
    <x v="3"/>
    <n v="167.29"/>
  </r>
  <r>
    <x v="25"/>
    <n v="167.28"/>
  </r>
  <r>
    <x v="13"/>
    <n v="166.92"/>
  </r>
  <r>
    <x v="14"/>
    <n v="166.84"/>
  </r>
  <r>
    <x v="4"/>
    <n v="166.72"/>
  </r>
  <r>
    <x v="7"/>
    <n v="166.5"/>
  </r>
  <r>
    <x v="5"/>
    <n v="166.45"/>
  </r>
  <r>
    <x v="18"/>
    <n v="166.44"/>
  </r>
  <r>
    <x v="11"/>
    <n v="166.44"/>
  </r>
  <r>
    <x v="17"/>
    <n v="166.44"/>
  </r>
  <r>
    <x v="7"/>
    <n v="166.24"/>
  </r>
  <r>
    <x v="9"/>
    <n v="166.24"/>
  </r>
  <r>
    <x v="14"/>
    <n v="165.98"/>
  </r>
  <r>
    <x v="8"/>
    <n v="165.6"/>
  </r>
  <r>
    <x v="7"/>
    <n v="165.6"/>
  </r>
  <r>
    <x v="19"/>
    <n v="165.6"/>
  </r>
  <r>
    <x v="9"/>
    <n v="165.28"/>
  </r>
  <r>
    <x v="0"/>
    <n v="165.05"/>
  </r>
  <r>
    <x v="3"/>
    <n v="164.99"/>
  </r>
  <r>
    <x v="7"/>
    <n v="164.88"/>
  </r>
  <r>
    <x v="9"/>
    <n v="164.85"/>
  </r>
  <r>
    <x v="7"/>
    <n v="164.79"/>
  </r>
  <r>
    <x v="16"/>
    <n v="164.74"/>
  </r>
  <r>
    <x v="9"/>
    <n v="164.65"/>
  </r>
  <r>
    <x v="20"/>
    <n v="164.22"/>
  </r>
  <r>
    <x v="7"/>
    <n v="163.96"/>
  </r>
  <r>
    <x v="8"/>
    <n v="163.96"/>
  </r>
  <r>
    <x v="6"/>
    <n v="163.88"/>
  </r>
  <r>
    <x v="2"/>
    <n v="163.88"/>
  </r>
  <r>
    <x v="9"/>
    <n v="163.76"/>
  </r>
  <r>
    <x v="15"/>
    <n v="163.44"/>
  </r>
  <r>
    <x v="14"/>
    <n v="163.13999999999999"/>
  </r>
  <r>
    <x v="14"/>
    <n v="162.88999999999999"/>
  </r>
  <r>
    <x v="5"/>
    <n v="162.63999999999999"/>
  </r>
  <r>
    <x v="2"/>
    <n v="162.6"/>
  </r>
  <r>
    <x v="25"/>
    <n v="161.96"/>
  </r>
  <r>
    <x v="4"/>
    <n v="161.94"/>
  </r>
  <r>
    <x v="9"/>
    <n v="161.94"/>
  </r>
  <r>
    <x v="7"/>
    <n v="161.94"/>
  </r>
  <r>
    <x v="3"/>
    <n v="161.82"/>
  </r>
  <r>
    <x v="1"/>
    <n v="161.61000000000001"/>
  </r>
  <r>
    <x v="22"/>
    <n v="161.57"/>
  </r>
  <r>
    <x v="7"/>
    <n v="161.57"/>
  </r>
  <r>
    <x v="24"/>
    <n v="161.57"/>
  </r>
  <r>
    <x v="0"/>
    <n v="161.38"/>
  </r>
  <r>
    <x v="7"/>
    <n v="161.28"/>
  </r>
  <r>
    <x v="3"/>
    <n v="160.97999999999999"/>
  </r>
  <r>
    <x v="7"/>
    <n v="160.78"/>
  </r>
  <r>
    <x v="7"/>
    <n v="160.72"/>
  </r>
  <r>
    <x v="9"/>
    <n v="160.32"/>
  </r>
  <r>
    <x v="1"/>
    <n v="160.32"/>
  </r>
  <r>
    <x v="3"/>
    <n v="160"/>
  </r>
  <r>
    <x v="7"/>
    <n v="159.97999999999999"/>
  </r>
  <r>
    <x v="9"/>
    <n v="159.97999999999999"/>
  </r>
  <r>
    <x v="2"/>
    <n v="159.97999999999999"/>
  </r>
  <r>
    <x v="8"/>
    <n v="159.97999999999999"/>
  </r>
  <r>
    <x v="16"/>
    <n v="159.97999999999999"/>
  </r>
  <r>
    <x v="19"/>
    <n v="159.97999999999999"/>
  </r>
  <r>
    <x v="21"/>
    <n v="159.97999999999999"/>
  </r>
  <r>
    <x v="13"/>
    <n v="159.97999999999999"/>
  </r>
  <r>
    <x v="26"/>
    <n v="159.97"/>
  </r>
  <r>
    <x v="7"/>
    <n v="159.97"/>
  </r>
  <r>
    <x v="7"/>
    <n v="159.96"/>
  </r>
  <r>
    <x v="0"/>
    <n v="159.91999999999999"/>
  </r>
  <r>
    <x v="7"/>
    <n v="159.88"/>
  </r>
  <r>
    <x v="14"/>
    <n v="159.84"/>
  </r>
  <r>
    <x v="11"/>
    <n v="159.80000000000001"/>
  </r>
  <r>
    <x v="12"/>
    <n v="159.77000000000001"/>
  </r>
  <r>
    <x v="11"/>
    <n v="159.75"/>
  </r>
  <r>
    <x v="8"/>
    <n v="159.56"/>
  </r>
  <r>
    <x v="7"/>
    <n v="159.56"/>
  </r>
  <r>
    <x v="16"/>
    <n v="159.04"/>
  </r>
  <r>
    <x v="17"/>
    <n v="158.99"/>
  </r>
  <r>
    <x v="0"/>
    <n v="158.93"/>
  </r>
  <r>
    <x v="11"/>
    <n v="158.9"/>
  </r>
  <r>
    <x v="8"/>
    <n v="158.38"/>
  </r>
  <r>
    <x v="16"/>
    <n v="158.38"/>
  </r>
  <r>
    <x v="13"/>
    <n v="158.38"/>
  </r>
  <r>
    <x v="8"/>
    <n v="158.37"/>
  </r>
  <r>
    <x v="2"/>
    <n v="158.13"/>
  </r>
  <r>
    <x v="7"/>
    <n v="158.13"/>
  </r>
  <r>
    <x v="24"/>
    <n v="157.91999999999999"/>
  </r>
  <r>
    <x v="14"/>
    <n v="157.9"/>
  </r>
  <r>
    <x v="22"/>
    <n v="157.79"/>
  </r>
  <r>
    <x v="2"/>
    <n v="156.79"/>
  </r>
  <r>
    <x v="26"/>
    <n v="156.79"/>
  </r>
  <r>
    <x v="16"/>
    <n v="156.51"/>
  </r>
  <r>
    <x v="13"/>
    <n v="156.51"/>
  </r>
  <r>
    <x v="8"/>
    <n v="156.37"/>
  </r>
  <r>
    <x v="26"/>
    <n v="155.97999999999999"/>
  </r>
  <r>
    <x v="4"/>
    <n v="155.88"/>
  </r>
  <r>
    <x v="18"/>
    <n v="155.88"/>
  </r>
  <r>
    <x v="9"/>
    <n v="155.82"/>
  </r>
  <r>
    <x v="7"/>
    <n v="155.82"/>
  </r>
  <r>
    <x v="0"/>
    <n v="155.46"/>
  </r>
  <r>
    <x v="8"/>
    <n v="155.37"/>
  </r>
  <r>
    <x v="13"/>
    <n v="155.37"/>
  </r>
  <r>
    <x v="1"/>
    <n v="155.35"/>
  </r>
  <r>
    <x v="11"/>
    <n v="155.34"/>
  </r>
  <r>
    <x v="2"/>
    <n v="155.25"/>
  </r>
  <r>
    <x v="7"/>
    <n v="155.12"/>
  </r>
  <r>
    <x v="9"/>
    <n v="155.04"/>
  </r>
  <r>
    <x v="14"/>
    <n v="154.9"/>
  </r>
  <r>
    <x v="1"/>
    <n v="154.9"/>
  </r>
  <r>
    <x v="18"/>
    <n v="154.9"/>
  </r>
  <r>
    <x v="7"/>
    <n v="154.9"/>
  </r>
  <r>
    <x v="6"/>
    <n v="154.76"/>
  </r>
  <r>
    <x v="14"/>
    <n v="154.44"/>
  </r>
  <r>
    <x v="7"/>
    <n v="154.44"/>
  </r>
  <r>
    <x v="8"/>
    <n v="154.24"/>
  </r>
  <r>
    <x v="16"/>
    <n v="153.82"/>
  </r>
  <r>
    <x v="7"/>
    <n v="153.78"/>
  </r>
  <r>
    <x v="14"/>
    <n v="153.72999999999999"/>
  </r>
  <r>
    <x v="16"/>
    <n v="153.58000000000001"/>
  </r>
  <r>
    <x v="8"/>
    <n v="153.58000000000001"/>
  </r>
  <r>
    <x v="7"/>
    <n v="153.57"/>
  </r>
  <r>
    <x v="2"/>
    <n v="153.55000000000001"/>
  </r>
  <r>
    <x v="20"/>
    <n v="153.36000000000001"/>
  </r>
  <r>
    <x v="6"/>
    <n v="152.99"/>
  </r>
  <r>
    <x v="15"/>
    <n v="152.94"/>
  </r>
  <r>
    <x v="7"/>
    <n v="152.94"/>
  </r>
  <r>
    <x v="7"/>
    <n v="152.91"/>
  </r>
  <r>
    <x v="3"/>
    <n v="152.80000000000001"/>
  </r>
  <r>
    <x v="16"/>
    <n v="152.76"/>
  </r>
  <r>
    <x v="8"/>
    <n v="152.69"/>
  </r>
  <r>
    <x v="0"/>
    <n v="152.24"/>
  </r>
  <r>
    <x v="11"/>
    <n v="152"/>
  </r>
  <r>
    <x v="1"/>
    <n v="151.96"/>
  </r>
  <r>
    <x v="16"/>
    <n v="151.96"/>
  </r>
  <r>
    <x v="3"/>
    <n v="151.91999999999999"/>
  </r>
  <r>
    <x v="7"/>
    <n v="151.72"/>
  </r>
  <r>
    <x v="7"/>
    <n v="151.62"/>
  </r>
  <r>
    <x v="6"/>
    <n v="151.19999999999999"/>
  </r>
  <r>
    <x v="8"/>
    <n v="151.19999999999999"/>
  </r>
  <r>
    <x v="8"/>
    <n v="151.19"/>
  </r>
  <r>
    <x v="8"/>
    <n v="151.06"/>
  </r>
  <r>
    <x v="20"/>
    <n v="150.97999999999999"/>
  </r>
  <r>
    <x v="7"/>
    <n v="150.66"/>
  </r>
  <r>
    <x v="0"/>
    <n v="150.41"/>
  </r>
  <r>
    <x v="8"/>
    <n v="150.38"/>
  </r>
  <r>
    <x v="7"/>
    <n v="149.97"/>
  </r>
  <r>
    <x v="17"/>
    <n v="149.97"/>
  </r>
  <r>
    <x v="3"/>
    <n v="149.97"/>
  </r>
  <r>
    <x v="1"/>
    <n v="149.97"/>
  </r>
  <r>
    <x v="18"/>
    <n v="149.97"/>
  </r>
  <r>
    <x v="14"/>
    <n v="149.94999999999999"/>
  </r>
  <r>
    <x v="11"/>
    <n v="149.94999999999999"/>
  </r>
  <r>
    <x v="3"/>
    <n v="149.94999999999999"/>
  </r>
  <r>
    <x v="9"/>
    <n v="149.94999999999999"/>
  </r>
  <r>
    <x v="1"/>
    <n v="149.9"/>
  </r>
  <r>
    <x v="2"/>
    <n v="149.72999999999999"/>
  </r>
  <r>
    <x v="9"/>
    <n v="149.54"/>
  </r>
  <r>
    <x v="8"/>
    <n v="149.35"/>
  </r>
  <r>
    <x v="13"/>
    <n v="149.22999999999999"/>
  </r>
  <r>
    <x v="26"/>
    <n v="148.69999999999999"/>
  </r>
  <r>
    <x v="8"/>
    <n v="148.47999999999999"/>
  </r>
  <r>
    <x v="16"/>
    <n v="148.47999999999999"/>
  </r>
  <r>
    <x v="7"/>
    <n v="148.32"/>
  </r>
  <r>
    <x v="13"/>
    <n v="148.29"/>
  </r>
  <r>
    <x v="7"/>
    <n v="148.02000000000001"/>
  </r>
  <r>
    <x v="2"/>
    <n v="147.91999999999999"/>
  </r>
  <r>
    <x v="13"/>
    <n v="147.57"/>
  </r>
  <r>
    <x v="6"/>
    <n v="147.18"/>
  </r>
  <r>
    <x v="19"/>
    <n v="146.94999999999999"/>
  </r>
  <r>
    <x v="3"/>
    <n v="146.86000000000001"/>
  </r>
  <r>
    <x v="20"/>
    <n v="146.82"/>
  </r>
  <r>
    <x v="7"/>
    <n v="146.82"/>
  </r>
  <r>
    <x v="15"/>
    <n v="146.76"/>
  </r>
  <r>
    <x v="7"/>
    <n v="146.72999999999999"/>
  </r>
  <r>
    <x v="1"/>
    <n v="146.72999999999999"/>
  </r>
  <r>
    <x v="2"/>
    <n v="146.72999999999999"/>
  </r>
  <r>
    <x v="9"/>
    <n v="146.72999999999999"/>
  </r>
  <r>
    <x v="9"/>
    <n v="146.69"/>
  </r>
  <r>
    <x v="26"/>
    <n v="146.54"/>
  </r>
  <r>
    <x v="7"/>
    <n v="146.35"/>
  </r>
  <r>
    <x v="8"/>
    <n v="146.35"/>
  </r>
  <r>
    <x v="19"/>
    <n v="146.35"/>
  </r>
  <r>
    <x v="8"/>
    <n v="146.18"/>
  </r>
  <r>
    <x v="0"/>
    <n v="146.13999999999999"/>
  </r>
  <r>
    <x v="7"/>
    <n v="146.04"/>
  </r>
  <r>
    <x v="19"/>
    <n v="145.97999999999999"/>
  </r>
  <r>
    <x v="16"/>
    <n v="145.97999999999999"/>
  </r>
  <r>
    <x v="7"/>
    <n v="145.9"/>
  </r>
  <r>
    <x v="19"/>
    <n v="145.76"/>
  </r>
  <r>
    <x v="9"/>
    <n v="145.76"/>
  </r>
  <r>
    <x v="11"/>
    <n v="145.74"/>
  </r>
  <r>
    <x v="7"/>
    <n v="145.57"/>
  </r>
  <r>
    <x v="8"/>
    <n v="145.54"/>
  </r>
  <r>
    <x v="2"/>
    <n v="144.96"/>
  </r>
  <r>
    <x v="1"/>
    <n v="144.94999999999999"/>
  </r>
  <r>
    <x v="7"/>
    <n v="144.78"/>
  </r>
  <r>
    <x v="7"/>
    <n v="144.6"/>
  </r>
  <r>
    <x v="3"/>
    <n v="144.12"/>
  </r>
  <r>
    <x v="9"/>
    <n v="144.12"/>
  </r>
  <r>
    <x v="8"/>
    <n v="143.97999999999999"/>
  </r>
  <r>
    <x v="7"/>
    <n v="143.97999999999999"/>
  </r>
  <r>
    <x v="6"/>
    <n v="143.97999999999999"/>
  </r>
  <r>
    <x v="1"/>
    <n v="143.96"/>
  </r>
  <r>
    <x v="8"/>
    <n v="143.96"/>
  </r>
  <r>
    <x v="6"/>
    <n v="143.94999999999999"/>
  </r>
  <r>
    <x v="22"/>
    <n v="143.86000000000001"/>
  </r>
  <r>
    <x v="8"/>
    <n v="143.72999999999999"/>
  </r>
  <r>
    <x v="9"/>
    <n v="143.69999999999999"/>
  </r>
  <r>
    <x v="7"/>
    <n v="143.69999999999999"/>
  </r>
  <r>
    <x v="19"/>
    <n v="143.63999999999999"/>
  </r>
  <r>
    <x v="7"/>
    <n v="143.43"/>
  </r>
  <r>
    <x v="16"/>
    <n v="143.13"/>
  </r>
  <r>
    <x v="7"/>
    <n v="142.86000000000001"/>
  </r>
  <r>
    <x v="0"/>
    <n v="142.78"/>
  </r>
  <r>
    <x v="22"/>
    <n v="142.78"/>
  </r>
  <r>
    <x v="13"/>
    <n v="142.49"/>
  </r>
  <r>
    <x v="14"/>
    <n v="142.4"/>
  </r>
  <r>
    <x v="3"/>
    <n v="142.36000000000001"/>
  </r>
  <r>
    <x v="9"/>
    <n v="142.18"/>
  </r>
  <r>
    <x v="9"/>
    <n v="142.04"/>
  </r>
  <r>
    <x v="3"/>
    <n v="141.96"/>
  </r>
  <r>
    <x v="2"/>
    <n v="141.96"/>
  </r>
  <r>
    <x v="12"/>
    <n v="141.96"/>
  </r>
  <r>
    <x v="17"/>
    <n v="141.9"/>
  </r>
  <r>
    <x v="18"/>
    <n v="141.76"/>
  </r>
  <r>
    <x v="26"/>
    <n v="141.76"/>
  </r>
  <r>
    <x v="13"/>
    <n v="141.55000000000001"/>
  </r>
  <r>
    <x v="8"/>
    <n v="141.41999999999999"/>
  </r>
  <r>
    <x v="7"/>
    <n v="141.4"/>
  </r>
  <r>
    <x v="11"/>
    <n v="141.4"/>
  </r>
  <r>
    <x v="16"/>
    <n v="141.37"/>
  </r>
  <r>
    <x v="7"/>
    <n v="140.97"/>
  </r>
  <r>
    <x v="15"/>
    <n v="140.81"/>
  </r>
  <r>
    <x v="14"/>
    <n v="140.75"/>
  </r>
  <r>
    <x v="9"/>
    <n v="140.75"/>
  </r>
  <r>
    <x v="7"/>
    <n v="140.74"/>
  </r>
  <r>
    <x v="14"/>
    <n v="140.74"/>
  </r>
  <r>
    <x v="3"/>
    <n v="140.74"/>
  </r>
  <r>
    <x v="7"/>
    <n v="140.66999999999999"/>
  </r>
  <r>
    <x v="11"/>
    <n v="140.38"/>
  </r>
  <r>
    <x v="9"/>
    <n v="139.96"/>
  </r>
  <r>
    <x v="13"/>
    <n v="139.96"/>
  </r>
  <r>
    <x v="18"/>
    <n v="139.94999999999999"/>
  </r>
  <r>
    <x v="26"/>
    <n v="139.94"/>
  </r>
  <r>
    <x v="7"/>
    <n v="139.93"/>
  </r>
  <r>
    <x v="8"/>
    <n v="139.91999999999999"/>
  </r>
  <r>
    <x v="21"/>
    <n v="139.86000000000001"/>
  </r>
  <r>
    <x v="7"/>
    <n v="139.80000000000001"/>
  </r>
  <r>
    <x v="2"/>
    <n v="139.58000000000001"/>
  </r>
  <r>
    <x v="9"/>
    <n v="139.44"/>
  </r>
  <r>
    <x v="19"/>
    <n v="139.41999999999999"/>
  </r>
  <r>
    <x v="7"/>
    <n v="139.04"/>
  </r>
  <r>
    <x v="6"/>
    <n v="138.59"/>
  </r>
  <r>
    <x v="3"/>
    <n v="138.56"/>
  </r>
  <r>
    <x v="9"/>
    <n v="138"/>
  </r>
  <r>
    <x v="18"/>
    <n v="137.94"/>
  </r>
  <r>
    <x v="9"/>
    <n v="137.94"/>
  </r>
  <r>
    <x v="0"/>
    <n v="137.62"/>
  </r>
  <r>
    <x v="25"/>
    <n v="137.62"/>
  </r>
  <r>
    <x v="2"/>
    <n v="137.54"/>
  </r>
  <r>
    <x v="8"/>
    <n v="137.35"/>
  </r>
  <r>
    <x v="20"/>
    <n v="137.25"/>
  </r>
  <r>
    <x v="2"/>
    <n v="137.24"/>
  </r>
  <r>
    <x v="7"/>
    <n v="137.24"/>
  </r>
  <r>
    <x v="2"/>
    <n v="136.96"/>
  </r>
  <r>
    <x v="7"/>
    <n v="136.91999999999999"/>
  </r>
  <r>
    <x v="9"/>
    <n v="136.78"/>
  </r>
  <r>
    <x v="13"/>
    <n v="136.53"/>
  </r>
  <r>
    <x v="7"/>
    <n v="136.46"/>
  </r>
  <r>
    <x v="2"/>
    <n v="136.26"/>
  </r>
  <r>
    <x v="9"/>
    <n v="135.99"/>
  </r>
  <r>
    <x v="16"/>
    <n v="135.97999999999999"/>
  </r>
  <r>
    <x v="7"/>
    <n v="135.97999999999999"/>
  </r>
  <r>
    <x v="14"/>
    <n v="135.94999999999999"/>
  </r>
  <r>
    <x v="2"/>
    <n v="135.9"/>
  </r>
  <r>
    <x v="9"/>
    <n v="135.88"/>
  </r>
  <r>
    <x v="9"/>
    <n v="135.80000000000001"/>
  </r>
  <r>
    <x v="11"/>
    <n v="135.72"/>
  </r>
  <r>
    <x v="6"/>
    <n v="135.52000000000001"/>
  </r>
  <r>
    <x v="15"/>
    <n v="135.09"/>
  </r>
  <r>
    <x v="20"/>
    <n v="134.99"/>
  </r>
  <r>
    <x v="18"/>
    <n v="134.97"/>
  </r>
  <r>
    <x v="11"/>
    <n v="134.85"/>
  </r>
  <r>
    <x v="7"/>
    <n v="134.80000000000001"/>
  </r>
  <r>
    <x v="7"/>
    <n v="134.47999999999999"/>
  </r>
  <r>
    <x v="8"/>
    <n v="134.38"/>
  </r>
  <r>
    <x v="13"/>
    <n v="134.29"/>
  </r>
  <r>
    <x v="9"/>
    <n v="134.27000000000001"/>
  </r>
  <r>
    <x v="12"/>
    <n v="134.01"/>
  </r>
  <r>
    <x v="9"/>
    <n v="133.97999999999999"/>
  </r>
  <r>
    <x v="26"/>
    <n v="133.47"/>
  </r>
  <r>
    <x v="21"/>
    <n v="133.38"/>
  </r>
  <r>
    <x v="11"/>
    <n v="133.19999999999999"/>
  </r>
  <r>
    <x v="7"/>
    <n v="133.12"/>
  </r>
  <r>
    <x v="9"/>
    <n v="132.79"/>
  </r>
  <r>
    <x v="16"/>
    <n v="132.69999999999999"/>
  </r>
  <r>
    <x v="9"/>
    <n v="132.6"/>
  </r>
  <r>
    <x v="13"/>
    <n v="132.52000000000001"/>
  </r>
  <r>
    <x v="3"/>
    <n v="132.52000000000001"/>
  </r>
  <r>
    <x v="22"/>
    <n v="132.22"/>
  </r>
  <r>
    <x v="16"/>
    <n v="132.16"/>
  </r>
  <r>
    <x v="3"/>
    <n v="131.97999999999999"/>
  </r>
  <r>
    <x v="3"/>
    <n v="131.94"/>
  </r>
  <r>
    <x v="0"/>
    <n v="131.9"/>
  </r>
  <r>
    <x v="26"/>
    <n v="131.9"/>
  </r>
  <r>
    <x v="7"/>
    <n v="131.88"/>
  </r>
  <r>
    <x v="8"/>
    <n v="131.88"/>
  </r>
  <r>
    <x v="7"/>
    <n v="131.6"/>
  </r>
  <r>
    <x v="8"/>
    <n v="131.38"/>
  </r>
  <r>
    <x v="8"/>
    <n v="131.13999999999999"/>
  </r>
  <r>
    <x v="22"/>
    <n v="131.1"/>
  </r>
  <r>
    <x v="6"/>
    <n v="130.97999999999999"/>
  </r>
  <r>
    <x v="7"/>
    <n v="130.71"/>
  </r>
  <r>
    <x v="13"/>
    <n v="130.46"/>
  </r>
  <r>
    <x v="9"/>
    <n v="129.97999999999999"/>
  </r>
  <r>
    <x v="17"/>
    <n v="129.97999999999999"/>
  </r>
  <r>
    <x v="14"/>
    <n v="129.93"/>
  </r>
  <r>
    <x v="5"/>
    <n v="129.93"/>
  </r>
  <r>
    <x v="6"/>
    <n v="129.91999999999999"/>
  </r>
  <r>
    <x v="11"/>
    <n v="129.91999999999999"/>
  </r>
  <r>
    <x v="15"/>
    <n v="129.91999999999999"/>
  </r>
  <r>
    <x v="7"/>
    <n v="129.91999999999999"/>
  </r>
  <r>
    <x v="0"/>
    <n v="129.88999999999999"/>
  </r>
  <r>
    <x v="7"/>
    <n v="129.57"/>
  </r>
  <r>
    <x v="8"/>
    <n v="129.57"/>
  </r>
  <r>
    <x v="8"/>
    <n v="129.55000000000001"/>
  </r>
  <r>
    <x v="14"/>
    <n v="129.55000000000001"/>
  </r>
  <r>
    <x v="7"/>
    <n v="129.44999999999999"/>
  </r>
  <r>
    <x v="7"/>
    <n v="129.38999999999999"/>
  </r>
  <r>
    <x v="4"/>
    <n v="129.30000000000001"/>
  </r>
  <r>
    <x v="7"/>
    <n v="129.30000000000001"/>
  </r>
  <r>
    <x v="9"/>
    <n v="129.30000000000001"/>
  </r>
  <r>
    <x v="9"/>
    <n v="128.85"/>
  </r>
  <r>
    <x v="23"/>
    <n v="128.85"/>
  </r>
  <r>
    <x v="9"/>
    <n v="128.82"/>
  </r>
  <r>
    <x v="16"/>
    <n v="128.74"/>
  </r>
  <r>
    <x v="11"/>
    <n v="128.4"/>
  </r>
  <r>
    <x v="17"/>
    <n v="128.4"/>
  </r>
  <r>
    <x v="9"/>
    <n v="128.34"/>
  </r>
  <r>
    <x v="16"/>
    <n v="128.06"/>
  </r>
  <r>
    <x v="6"/>
    <n v="128.06"/>
  </r>
  <r>
    <x v="8"/>
    <n v="127.98"/>
  </r>
  <r>
    <x v="11"/>
    <n v="127.96"/>
  </r>
  <r>
    <x v="4"/>
    <n v="127.96"/>
  </r>
  <r>
    <x v="7"/>
    <n v="127.95"/>
  </r>
  <r>
    <x v="11"/>
    <n v="127.95"/>
  </r>
  <r>
    <x v="8"/>
    <n v="127.92"/>
  </r>
  <r>
    <x v="8"/>
    <n v="127.9"/>
  </r>
  <r>
    <x v="1"/>
    <n v="127.88"/>
  </r>
  <r>
    <x v="8"/>
    <n v="127.88"/>
  </r>
  <r>
    <x v="8"/>
    <n v="127.87"/>
  </r>
  <r>
    <x v="9"/>
    <n v="127.76"/>
  </r>
  <r>
    <x v="24"/>
    <n v="127.76"/>
  </r>
  <r>
    <x v="13"/>
    <n v="127.55"/>
  </r>
  <r>
    <x v="8"/>
    <n v="127.3"/>
  </r>
  <r>
    <x v="6"/>
    <n v="127.1"/>
  </r>
  <r>
    <x v="6"/>
    <n v="126.62"/>
  </r>
  <r>
    <x v="2"/>
    <n v="126.3"/>
  </r>
  <r>
    <x v="6"/>
    <n v="126.08"/>
  </r>
  <r>
    <x v="3"/>
    <n v="125.99"/>
  </r>
  <r>
    <x v="18"/>
    <n v="125.99"/>
  </r>
  <r>
    <x v="7"/>
    <n v="125.98"/>
  </r>
  <r>
    <x v="19"/>
    <n v="125.94"/>
  </r>
  <r>
    <x v="11"/>
    <n v="125.93"/>
  </r>
  <r>
    <x v="11"/>
    <n v="125.88"/>
  </r>
  <r>
    <x v="9"/>
    <n v="125.76"/>
  </r>
  <r>
    <x v="3"/>
    <n v="125.7"/>
  </r>
  <r>
    <x v="14"/>
    <n v="125.36"/>
  </r>
  <r>
    <x v="20"/>
    <n v="125.13"/>
  </r>
  <r>
    <x v="9"/>
    <n v="124.95"/>
  </r>
  <r>
    <x v="16"/>
    <n v="124.79"/>
  </r>
  <r>
    <x v="8"/>
    <n v="124.79"/>
  </r>
  <r>
    <x v="6"/>
    <n v="124.61"/>
  </r>
  <r>
    <x v="7"/>
    <n v="124.46"/>
  </r>
  <r>
    <x v="17"/>
    <n v="124.41"/>
  </r>
  <r>
    <x v="8"/>
    <n v="124.4"/>
  </r>
  <r>
    <x v="18"/>
    <n v="124.36"/>
  </r>
  <r>
    <x v="18"/>
    <n v="124.25"/>
  </r>
  <r>
    <x v="6"/>
    <n v="124.2"/>
  </r>
  <r>
    <x v="5"/>
    <n v="124.11"/>
  </r>
  <r>
    <x v="16"/>
    <n v="124.03"/>
  </r>
  <r>
    <x v="4"/>
    <n v="123.96"/>
  </r>
  <r>
    <x v="7"/>
    <n v="123.96"/>
  </r>
  <r>
    <x v="9"/>
    <n v="123.92"/>
  </r>
  <r>
    <x v="7"/>
    <n v="123.92"/>
  </r>
  <r>
    <x v="13"/>
    <n v="123.92"/>
  </r>
  <r>
    <x v="6"/>
    <n v="123.92"/>
  </r>
  <r>
    <x v="2"/>
    <n v="123.92"/>
  </r>
  <r>
    <x v="3"/>
    <n v="123.86"/>
  </r>
  <r>
    <x v="16"/>
    <n v="123.55"/>
  </r>
  <r>
    <x v="2"/>
    <n v="123.14"/>
  </r>
  <r>
    <x v="7"/>
    <n v="123.14"/>
  </r>
  <r>
    <x v="22"/>
    <n v="123.09"/>
  </r>
  <r>
    <x v="1"/>
    <n v="122.97"/>
  </r>
  <r>
    <x v="11"/>
    <n v="122.97"/>
  </r>
  <r>
    <x v="14"/>
    <n v="122.97"/>
  </r>
  <r>
    <x v="18"/>
    <n v="122.97"/>
  </r>
  <r>
    <x v="7"/>
    <n v="122.97"/>
  </r>
  <r>
    <x v="1"/>
    <n v="122.94"/>
  </r>
  <r>
    <x v="9"/>
    <n v="122.94"/>
  </r>
  <r>
    <x v="18"/>
    <n v="122.94"/>
  </r>
  <r>
    <x v="8"/>
    <n v="122.92"/>
  </r>
  <r>
    <x v="7"/>
    <n v="122.91"/>
  </r>
  <r>
    <x v="9"/>
    <n v="122.71"/>
  </r>
  <r>
    <x v="7"/>
    <n v="122.69"/>
  </r>
  <r>
    <x v="1"/>
    <n v="122.48"/>
  </r>
  <r>
    <x v="6"/>
    <n v="122.38"/>
  </r>
  <r>
    <x v="13"/>
    <n v="122.38"/>
  </r>
  <r>
    <x v="0"/>
    <n v="122.35"/>
  </r>
  <r>
    <x v="7"/>
    <n v="122.35"/>
  </r>
  <r>
    <x v="19"/>
    <n v="122.33"/>
  </r>
  <r>
    <x v="13"/>
    <n v="122.33"/>
  </r>
  <r>
    <x v="7"/>
    <n v="122.14"/>
  </r>
  <r>
    <x v="9"/>
    <n v="122.12"/>
  </r>
  <r>
    <x v="18"/>
    <n v="122.12"/>
  </r>
  <r>
    <x v="14"/>
    <n v="122.12"/>
  </r>
  <r>
    <x v="11"/>
    <n v="121.96"/>
  </r>
  <r>
    <x v="5"/>
    <n v="121.96"/>
  </r>
  <r>
    <x v="9"/>
    <n v="121.94"/>
  </r>
  <r>
    <x v="13"/>
    <n v="121.79"/>
  </r>
  <r>
    <x v="24"/>
    <n v="121.79"/>
  </r>
  <r>
    <x v="14"/>
    <n v="121.78"/>
  </r>
  <r>
    <x v="7"/>
    <n v="121.68"/>
  </r>
  <r>
    <x v="25"/>
    <n v="121.6"/>
  </r>
  <r>
    <x v="16"/>
    <n v="121.54"/>
  </r>
  <r>
    <x v="24"/>
    <n v="121.38"/>
  </r>
  <r>
    <x v="11"/>
    <n v="121.3"/>
  </r>
  <r>
    <x v="6"/>
    <n v="121.1"/>
  </r>
  <r>
    <x v="0"/>
    <n v="121.1"/>
  </r>
  <r>
    <x v="13"/>
    <n v="121.1"/>
  </r>
  <r>
    <x v="5"/>
    <n v="120.98"/>
  </r>
  <r>
    <x v="22"/>
    <n v="120.96"/>
  </r>
  <r>
    <x v="19"/>
    <n v="120.78"/>
  </r>
  <r>
    <x v="7"/>
    <n v="120.78"/>
  </r>
  <r>
    <x v="26"/>
    <n v="120.77"/>
  </r>
  <r>
    <x v="7"/>
    <n v="120.71"/>
  </r>
  <r>
    <x v="7"/>
    <n v="120.67"/>
  </r>
  <r>
    <x v="24"/>
    <n v="120.58"/>
  </r>
  <r>
    <x v="9"/>
    <n v="120.33"/>
  </r>
  <r>
    <x v="7"/>
    <n v="120.15"/>
  </r>
  <r>
    <x v="7"/>
    <n v="120"/>
  </r>
  <r>
    <x v="9"/>
    <n v="120"/>
  </r>
  <r>
    <x v="8"/>
    <n v="119.98"/>
  </r>
  <r>
    <x v="7"/>
    <n v="119.98"/>
  </r>
  <r>
    <x v="14"/>
    <n v="119.98"/>
  </r>
  <r>
    <x v="13"/>
    <n v="119.98"/>
  </r>
  <r>
    <x v="9"/>
    <n v="119.96"/>
  </r>
  <r>
    <x v="8"/>
    <n v="119.96"/>
  </r>
  <r>
    <x v="7"/>
    <n v="119.96"/>
  </r>
  <r>
    <x v="24"/>
    <n v="119.9"/>
  </r>
  <r>
    <x v="7"/>
    <n v="119.9"/>
  </r>
  <r>
    <x v="17"/>
    <n v="119.85"/>
  </r>
  <r>
    <x v="7"/>
    <n v="119.83"/>
  </r>
  <r>
    <x v="13"/>
    <n v="119.8"/>
  </r>
  <r>
    <x v="4"/>
    <n v="119.8"/>
  </r>
  <r>
    <x v="19"/>
    <n v="119.8"/>
  </r>
  <r>
    <x v="9"/>
    <n v="119.7"/>
  </r>
  <r>
    <x v="7"/>
    <n v="119.62"/>
  </r>
  <r>
    <x v="14"/>
    <n v="119.56"/>
  </r>
  <r>
    <x v="8"/>
    <n v="119.45"/>
  </r>
  <r>
    <x v="23"/>
    <n v="119.1"/>
  </r>
  <r>
    <x v="9"/>
    <n v="119.04"/>
  </r>
  <r>
    <x v="2"/>
    <n v="119.04"/>
  </r>
  <r>
    <x v="0"/>
    <n v="119.04"/>
  </r>
  <r>
    <x v="9"/>
    <n v="119.02"/>
  </r>
  <r>
    <x v="3"/>
    <n v="118.99"/>
  </r>
  <r>
    <x v="13"/>
    <n v="118.78"/>
  </r>
  <r>
    <x v="6"/>
    <n v="118.78"/>
  </r>
  <r>
    <x v="14"/>
    <n v="118.25"/>
  </r>
  <r>
    <x v="13"/>
    <n v="118.16"/>
  </r>
  <r>
    <x v="8"/>
    <n v="118.16"/>
  </r>
  <r>
    <x v="2"/>
    <n v="118"/>
  </r>
  <r>
    <x v="9"/>
    <n v="117.96"/>
  </r>
  <r>
    <x v="9"/>
    <n v="117.88"/>
  </r>
  <r>
    <x v="7"/>
    <n v="117.58"/>
  </r>
  <r>
    <x v="7"/>
    <n v="117.49"/>
  </r>
  <r>
    <x v="8"/>
    <n v="117.46"/>
  </r>
  <r>
    <x v="9"/>
    <n v="117.36"/>
  </r>
  <r>
    <x v="7"/>
    <n v="117.14"/>
  </r>
  <r>
    <x v="9"/>
    <n v="116.82"/>
  </r>
  <r>
    <x v="6"/>
    <n v="116.78"/>
  </r>
  <r>
    <x v="0"/>
    <n v="116.76"/>
  </r>
  <r>
    <x v="3"/>
    <n v="116.4"/>
  </r>
  <r>
    <x v="20"/>
    <n v="116.28"/>
  </r>
  <r>
    <x v="3"/>
    <n v="116.28"/>
  </r>
  <r>
    <x v="7"/>
    <n v="116.28"/>
  </r>
  <r>
    <x v="7"/>
    <n v="116"/>
  </r>
  <r>
    <x v="13"/>
    <n v="115.96"/>
  </r>
  <r>
    <x v="2"/>
    <n v="115.96"/>
  </r>
  <r>
    <x v="11"/>
    <n v="115.84"/>
  </r>
  <r>
    <x v="7"/>
    <n v="115.44"/>
  </r>
  <r>
    <x v="5"/>
    <n v="115.36"/>
  </r>
  <r>
    <x v="15"/>
    <n v="115.36"/>
  </r>
  <r>
    <x v="14"/>
    <n v="115.3"/>
  </r>
  <r>
    <x v="0"/>
    <n v="115.3"/>
  </r>
  <r>
    <x v="8"/>
    <n v="115.3"/>
  </r>
  <r>
    <x v="8"/>
    <n v="115.14"/>
  </r>
  <r>
    <x v="17"/>
    <n v="115.02"/>
  </r>
  <r>
    <x v="9"/>
    <n v="114.95"/>
  </r>
  <r>
    <x v="4"/>
    <n v="114.95"/>
  </r>
  <r>
    <x v="11"/>
    <n v="114.95"/>
  </r>
  <r>
    <x v="7"/>
    <n v="114.9"/>
  </r>
  <r>
    <x v="18"/>
    <n v="114.6"/>
  </r>
  <r>
    <x v="3"/>
    <n v="114.52"/>
  </r>
  <r>
    <x v="7"/>
    <n v="114.46"/>
  </r>
  <r>
    <x v="0"/>
    <n v="114.2"/>
  </r>
  <r>
    <x v="3"/>
    <n v="114.2"/>
  </r>
  <r>
    <x v="7"/>
    <n v="114.2"/>
  </r>
  <r>
    <x v="2"/>
    <n v="114.2"/>
  </r>
  <r>
    <x v="18"/>
    <n v="113.97"/>
  </r>
  <r>
    <x v="15"/>
    <n v="113.94"/>
  </r>
  <r>
    <x v="14"/>
    <n v="113.94"/>
  </r>
  <r>
    <x v="18"/>
    <n v="113.92"/>
  </r>
  <r>
    <x v="9"/>
    <n v="113.92"/>
  </r>
  <r>
    <x v="2"/>
    <n v="113.89"/>
  </r>
  <r>
    <x v="7"/>
    <n v="113.89"/>
  </r>
  <r>
    <x v="7"/>
    <n v="113.82"/>
  </r>
  <r>
    <x v="9"/>
    <n v="113.79"/>
  </r>
  <r>
    <x v="7"/>
    <n v="113.76"/>
  </r>
  <r>
    <x v="21"/>
    <n v="113.73"/>
  </r>
  <r>
    <x v="11"/>
    <n v="113.73"/>
  </r>
  <r>
    <x v="9"/>
    <n v="113.6"/>
  </r>
  <r>
    <x v="9"/>
    <n v="113.57"/>
  </r>
  <r>
    <x v="0"/>
    <n v="113.57"/>
  </r>
  <r>
    <x v="13"/>
    <n v="113.55"/>
  </r>
  <r>
    <x v="8"/>
    <n v="113.52"/>
  </r>
  <r>
    <x v="8"/>
    <n v="113.33"/>
  </r>
  <r>
    <x v="12"/>
    <n v="113.22"/>
  </r>
  <r>
    <x v="1"/>
    <n v="113.1"/>
  </r>
  <r>
    <x v="26"/>
    <n v="112.78"/>
  </r>
  <r>
    <x v="7"/>
    <n v="112.65"/>
  </r>
  <r>
    <x v="24"/>
    <n v="111.98"/>
  </r>
  <r>
    <x v="1"/>
    <n v="111.98"/>
  </r>
  <r>
    <x v="22"/>
    <n v="111.98"/>
  </r>
  <r>
    <x v="0"/>
    <n v="111.96"/>
  </r>
  <r>
    <x v="23"/>
    <n v="111.96"/>
  </r>
  <r>
    <x v="7"/>
    <n v="111.96"/>
  </r>
  <r>
    <x v="9"/>
    <n v="111.96"/>
  </r>
  <r>
    <x v="11"/>
    <n v="111.93"/>
  </r>
  <r>
    <x v="7"/>
    <n v="111.9"/>
  </r>
  <r>
    <x v="24"/>
    <n v="111.89"/>
  </r>
  <r>
    <x v="11"/>
    <n v="111.79"/>
  </r>
  <r>
    <x v="22"/>
    <n v="111.67"/>
  </r>
  <r>
    <x v="8"/>
    <n v="111.67"/>
  </r>
  <r>
    <x v="1"/>
    <n v="111.15"/>
  </r>
  <r>
    <x v="18"/>
    <n v="111.15"/>
  </r>
  <r>
    <x v="5"/>
    <n v="111.04"/>
  </r>
  <r>
    <x v="7"/>
    <n v="111"/>
  </r>
  <r>
    <x v="23"/>
    <n v="110.98"/>
  </r>
  <r>
    <x v="6"/>
    <n v="110.97"/>
  </r>
  <r>
    <x v="7"/>
    <n v="110.96"/>
  </r>
  <r>
    <x v="9"/>
    <n v="110.96"/>
  </r>
  <r>
    <x v="7"/>
    <n v="110.53"/>
  </r>
  <r>
    <x v="0"/>
    <n v="110.4"/>
  </r>
  <r>
    <x v="13"/>
    <n v="110.38"/>
  </r>
  <r>
    <x v="7"/>
    <n v="110.38"/>
  </r>
  <r>
    <x v="7"/>
    <n v="110.35"/>
  </r>
  <r>
    <x v="7"/>
    <n v="110.11"/>
  </r>
  <r>
    <x v="13"/>
    <n v="110.1"/>
  </r>
  <r>
    <x v="3"/>
    <n v="109.95"/>
  </r>
  <r>
    <x v="7"/>
    <n v="109.92"/>
  </r>
  <r>
    <x v="0"/>
    <n v="109.92"/>
  </r>
  <r>
    <x v="3"/>
    <n v="109.92"/>
  </r>
  <r>
    <x v="2"/>
    <n v="109.9"/>
  </r>
  <r>
    <x v="1"/>
    <n v="109.8"/>
  </r>
  <r>
    <x v="9"/>
    <n v="109.76"/>
  </r>
  <r>
    <x v="17"/>
    <n v="109.69"/>
  </r>
  <r>
    <x v="7"/>
    <n v="109.59"/>
  </r>
  <r>
    <x v="7"/>
    <n v="109.53"/>
  </r>
  <r>
    <x v="11"/>
    <n v="109.48"/>
  </r>
  <r>
    <x v="16"/>
    <n v="108.93"/>
  </r>
  <r>
    <x v="9"/>
    <n v="108.92"/>
  </r>
  <r>
    <x v="14"/>
    <n v="108.78"/>
  </r>
  <r>
    <x v="22"/>
    <n v="108.78"/>
  </r>
  <r>
    <x v="16"/>
    <n v="108.77"/>
  </r>
  <r>
    <x v="24"/>
    <n v="108.72"/>
  </r>
  <r>
    <x v="6"/>
    <n v="108.58"/>
  </r>
  <r>
    <x v="19"/>
    <n v="108.58"/>
  </r>
  <r>
    <x v="9"/>
    <n v="108.4"/>
  </r>
  <r>
    <x v="13"/>
    <n v="108.34"/>
  </r>
  <r>
    <x v="0"/>
    <n v="108.08"/>
  </r>
  <r>
    <x v="13"/>
    <n v="107.98"/>
  </r>
  <r>
    <x v="0"/>
    <n v="107.98"/>
  </r>
  <r>
    <x v="2"/>
    <n v="107.98"/>
  </r>
  <r>
    <x v="7"/>
    <n v="107.97"/>
  </r>
  <r>
    <x v="7"/>
    <n v="107.94"/>
  </r>
  <r>
    <x v="11"/>
    <n v="107.94"/>
  </r>
  <r>
    <x v="7"/>
    <n v="107.88"/>
  </r>
  <r>
    <x v="8"/>
    <n v="107.77"/>
  </r>
  <r>
    <x v="2"/>
    <n v="107.65"/>
  </r>
  <r>
    <x v="7"/>
    <n v="107.65"/>
  </r>
  <r>
    <x v="2"/>
    <n v="107.53"/>
  </r>
  <r>
    <x v="8"/>
    <n v="107.44"/>
  </r>
  <r>
    <x v="9"/>
    <n v="107.44"/>
  </r>
  <r>
    <x v="9"/>
    <n v="107.42"/>
  </r>
  <r>
    <x v="13"/>
    <n v="107.12"/>
  </r>
  <r>
    <x v="7"/>
    <n v="106.96"/>
  </r>
  <r>
    <x v="16"/>
    <n v="106.87"/>
  </r>
  <r>
    <x v="6"/>
    <n v="106.8"/>
  </r>
  <r>
    <x v="11"/>
    <n v="106.75"/>
  </r>
  <r>
    <x v="7"/>
    <n v="106.68"/>
  </r>
  <r>
    <x v="11"/>
    <n v="106.5"/>
  </r>
  <r>
    <x v="9"/>
    <n v="106.34"/>
  </r>
  <r>
    <x v="15"/>
    <n v="106.32"/>
  </r>
  <r>
    <x v="25"/>
    <n v="106.32"/>
  </r>
  <r>
    <x v="0"/>
    <n v="106.32"/>
  </r>
  <r>
    <x v="11"/>
    <n v="106.32"/>
  </r>
  <r>
    <x v="24"/>
    <n v="106.23"/>
  </r>
  <r>
    <x v="8"/>
    <n v="106.08"/>
  </r>
  <r>
    <x v="18"/>
    <n v="106.05"/>
  </r>
  <r>
    <x v="23"/>
    <n v="105.98"/>
  </r>
  <r>
    <x v="9"/>
    <n v="105.98"/>
  </r>
  <r>
    <x v="7"/>
    <n v="105.96"/>
  </r>
  <r>
    <x v="8"/>
    <n v="105.69"/>
  </r>
  <r>
    <x v="16"/>
    <n v="105.58"/>
  </r>
  <r>
    <x v="24"/>
    <n v="105.58"/>
  </r>
  <r>
    <x v="14"/>
    <n v="105.58"/>
  </r>
  <r>
    <x v="2"/>
    <n v="105.58"/>
  </r>
  <r>
    <x v="7"/>
    <n v="105.55"/>
  </r>
  <r>
    <x v="1"/>
    <n v="105.52"/>
  </r>
  <r>
    <x v="7"/>
    <n v="105.52"/>
  </r>
  <r>
    <x v="18"/>
    <n v="105.52"/>
  </r>
  <r>
    <x v="26"/>
    <n v="105.52"/>
  </r>
  <r>
    <x v="0"/>
    <n v="105.42"/>
  </r>
  <r>
    <x v="5"/>
    <n v="104.98"/>
  </r>
  <r>
    <x v="17"/>
    <n v="104.97"/>
  </r>
  <r>
    <x v="8"/>
    <n v="104.93"/>
  </r>
  <r>
    <x v="18"/>
    <n v="104.9"/>
  </r>
  <r>
    <x v="11"/>
    <n v="104.9"/>
  </r>
  <r>
    <x v="7"/>
    <n v="104.85"/>
  </r>
  <r>
    <x v="25"/>
    <n v="104.85"/>
  </r>
  <r>
    <x v="14"/>
    <n v="104.85"/>
  </r>
  <r>
    <x v="9"/>
    <n v="104.8"/>
  </r>
  <r>
    <x v="7"/>
    <n v="104.79"/>
  </r>
  <r>
    <x v="0"/>
    <n v="104.79"/>
  </r>
  <r>
    <x v="26"/>
    <n v="104.78"/>
  </r>
  <r>
    <x v="24"/>
    <n v="104.7"/>
  </r>
  <r>
    <x v="16"/>
    <n v="104.58"/>
  </r>
  <r>
    <x v="6"/>
    <n v="104.58"/>
  </r>
  <r>
    <x v="7"/>
    <n v="104.28"/>
  </r>
  <r>
    <x v="2"/>
    <n v="104.28"/>
  </r>
  <r>
    <x v="7"/>
    <n v="104.23"/>
  </r>
  <r>
    <x v="7"/>
    <n v="104.18"/>
  </r>
  <r>
    <x v="1"/>
    <n v="104.01"/>
  </r>
  <r>
    <x v="13"/>
    <n v="103.97"/>
  </r>
  <r>
    <x v="6"/>
    <n v="103.94"/>
  </r>
  <r>
    <x v="26"/>
    <n v="103.92"/>
  </r>
  <r>
    <x v="2"/>
    <n v="103.92"/>
  </r>
  <r>
    <x v="3"/>
    <n v="103.6"/>
  </r>
  <r>
    <x v="1"/>
    <n v="103.6"/>
  </r>
  <r>
    <x v="8"/>
    <n v="103.5"/>
  </r>
  <r>
    <x v="8"/>
    <n v="103.48"/>
  </r>
  <r>
    <x v="9"/>
    <n v="103.12"/>
  </r>
  <r>
    <x v="2"/>
    <n v="102.96"/>
  </r>
  <r>
    <x v="23"/>
    <n v="102.93"/>
  </r>
  <r>
    <x v="15"/>
    <n v="102.93"/>
  </r>
  <r>
    <x v="7"/>
    <n v="102.83"/>
  </r>
  <r>
    <x v="11"/>
    <n v="102.72"/>
  </r>
  <r>
    <x v="16"/>
    <n v="102.62"/>
  </r>
  <r>
    <x v="14"/>
    <n v="102.59"/>
  </r>
  <r>
    <x v="9"/>
    <n v="102.58"/>
  </r>
  <r>
    <x v="8"/>
    <n v="102.44"/>
  </r>
  <r>
    <x v="9"/>
    <n v="102.37"/>
  </r>
  <r>
    <x v="19"/>
    <n v="102.36"/>
  </r>
  <r>
    <x v="0"/>
    <n v="102.36"/>
  </r>
  <r>
    <x v="16"/>
    <n v="102.34"/>
  </r>
  <r>
    <x v="9"/>
    <n v="102.3"/>
  </r>
  <r>
    <x v="21"/>
    <n v="102.3"/>
  </r>
  <r>
    <x v="24"/>
    <n v="102.24"/>
  </r>
  <r>
    <x v="2"/>
    <n v="102.13"/>
  </r>
  <r>
    <x v="13"/>
    <n v="101.99"/>
  </r>
  <r>
    <x v="11"/>
    <n v="101.96"/>
  </r>
  <r>
    <x v="14"/>
    <n v="101.94"/>
  </r>
  <r>
    <x v="2"/>
    <n v="101.94"/>
  </r>
  <r>
    <x v="1"/>
    <n v="101.94"/>
  </r>
  <r>
    <x v="11"/>
    <n v="101.88"/>
  </r>
  <r>
    <x v="14"/>
    <n v="101.7"/>
  </r>
  <r>
    <x v="9"/>
    <n v="101.34"/>
  </r>
  <r>
    <x v="8"/>
    <n v="100.8"/>
  </r>
  <r>
    <x v="24"/>
    <n v="100.8"/>
  </r>
  <r>
    <x v="8"/>
    <n v="100.79"/>
  </r>
  <r>
    <x v="0"/>
    <n v="100.79"/>
  </r>
  <r>
    <x v="24"/>
    <n v="100.7"/>
  </r>
  <r>
    <x v="8"/>
    <n v="100.7"/>
  </r>
  <r>
    <x v="2"/>
    <n v="100.7"/>
  </r>
  <r>
    <x v="0"/>
    <n v="100.49"/>
  </r>
  <r>
    <x v="8"/>
    <n v="100.24"/>
  </r>
  <r>
    <x v="6"/>
    <n v="100.24"/>
  </r>
  <r>
    <x v="1"/>
    <n v="100"/>
  </r>
  <r>
    <x v="2"/>
    <n v="100"/>
  </r>
  <r>
    <x v="7"/>
    <n v="100"/>
  </r>
  <r>
    <x v="7"/>
    <n v="99.99"/>
  </r>
  <r>
    <x v="0"/>
    <n v="99.99"/>
  </r>
  <r>
    <x v="11"/>
    <n v="99.98"/>
  </r>
  <r>
    <x v="9"/>
    <n v="99.98"/>
  </r>
  <r>
    <x v="7"/>
    <n v="99.98"/>
  </r>
  <r>
    <x v="1"/>
    <n v="99.98"/>
  </r>
  <r>
    <x v="10"/>
    <n v="99.98"/>
  </r>
  <r>
    <x v="3"/>
    <n v="99.98"/>
  </r>
  <r>
    <x v="22"/>
    <n v="99.92"/>
  </r>
  <r>
    <x v="8"/>
    <n v="99.92"/>
  </r>
  <r>
    <x v="7"/>
    <n v="99.9"/>
  </r>
  <r>
    <x v="9"/>
    <n v="99.9"/>
  </r>
  <r>
    <x v="9"/>
    <n v="99.87"/>
  </r>
  <r>
    <x v="7"/>
    <n v="99.87"/>
  </r>
  <r>
    <x v="6"/>
    <n v="99.85"/>
  </r>
  <r>
    <x v="2"/>
    <n v="99.7"/>
  </r>
  <r>
    <x v="2"/>
    <n v="99.68"/>
  </r>
  <r>
    <x v="9"/>
    <n v="99.6"/>
  </r>
  <r>
    <x v="2"/>
    <n v="99.6"/>
  </r>
  <r>
    <x v="7"/>
    <n v="99.59"/>
  </r>
  <r>
    <x v="6"/>
    <n v="99.59"/>
  </r>
  <r>
    <x v="8"/>
    <n v="99.57"/>
  </r>
  <r>
    <x v="7"/>
    <n v="99.54"/>
  </r>
  <r>
    <x v="13"/>
    <n v="99.49"/>
  </r>
  <r>
    <x v="7"/>
    <n v="99.39"/>
  </r>
  <r>
    <x v="6"/>
    <n v="99.37"/>
  </r>
  <r>
    <x v="8"/>
    <n v="99.37"/>
  </r>
  <r>
    <x v="13"/>
    <n v="99.37"/>
  </r>
  <r>
    <x v="6"/>
    <n v="99.28"/>
  </r>
  <r>
    <x v="7"/>
    <n v="99.2"/>
  </r>
  <r>
    <x v="2"/>
    <n v="99.2"/>
  </r>
  <r>
    <x v="6"/>
    <n v="99.14"/>
  </r>
  <r>
    <x v="16"/>
    <n v="99.14"/>
  </r>
  <r>
    <x v="16"/>
    <n v="98.46"/>
  </r>
  <r>
    <x v="14"/>
    <n v="98.39"/>
  </r>
  <r>
    <x v="13"/>
    <n v="98.38"/>
  </r>
  <r>
    <x v="8"/>
    <n v="98.38"/>
  </r>
  <r>
    <x v="22"/>
    <n v="98.35"/>
  </r>
  <r>
    <x v="2"/>
    <n v="98.35"/>
  </r>
  <r>
    <x v="14"/>
    <n v="98.35"/>
  </r>
  <r>
    <x v="19"/>
    <n v="98.33"/>
  </r>
  <r>
    <x v="20"/>
    <n v="98.21"/>
  </r>
  <r>
    <x v="20"/>
    <n v="98.16"/>
  </r>
  <r>
    <x v="2"/>
    <n v="98.16"/>
  </r>
  <r>
    <x v="15"/>
    <n v="98.16"/>
  </r>
  <r>
    <x v="6"/>
    <n v="98.11"/>
  </r>
  <r>
    <x v="3"/>
    <n v="97.98"/>
  </r>
  <r>
    <x v="16"/>
    <n v="97.98"/>
  </r>
  <r>
    <x v="8"/>
    <n v="97.97"/>
  </r>
  <r>
    <x v="14"/>
    <n v="97.88"/>
  </r>
  <r>
    <x v="12"/>
    <n v="97.88"/>
  </r>
  <r>
    <x v="5"/>
    <n v="97.84"/>
  </r>
  <r>
    <x v="9"/>
    <n v="97.82"/>
  </r>
  <r>
    <x v="11"/>
    <n v="97.82"/>
  </r>
  <r>
    <x v="7"/>
    <n v="97.82"/>
  </r>
  <r>
    <x v="6"/>
    <n v="97.7"/>
  </r>
  <r>
    <x v="7"/>
    <n v="97.57"/>
  </r>
  <r>
    <x v="9"/>
    <n v="97.44"/>
  </r>
  <r>
    <x v="22"/>
    <n v="97.42"/>
  </r>
  <r>
    <x v="8"/>
    <n v="97.26"/>
  </r>
  <r>
    <x v="2"/>
    <n v="97.16"/>
  </r>
  <r>
    <x v="22"/>
    <n v="97.04"/>
  </r>
  <r>
    <x v="7"/>
    <n v="96.96"/>
  </r>
  <r>
    <x v="14"/>
    <n v="96.26"/>
  </r>
  <r>
    <x v="11"/>
    <n v="96.08"/>
  </r>
  <r>
    <x v="7"/>
    <n v="96.08"/>
  </r>
  <r>
    <x v="8"/>
    <n v="95.99"/>
  </r>
  <r>
    <x v="24"/>
    <n v="95.98"/>
  </r>
  <r>
    <x v="8"/>
    <n v="95.98"/>
  </r>
  <r>
    <x v="16"/>
    <n v="95.98"/>
  </r>
  <r>
    <x v="6"/>
    <n v="95.97"/>
  </r>
  <r>
    <x v="14"/>
    <n v="95.97"/>
  </r>
  <r>
    <x v="8"/>
    <n v="95.97"/>
  </r>
  <r>
    <x v="16"/>
    <n v="95.97"/>
  </r>
  <r>
    <x v="14"/>
    <n v="95.95"/>
  </r>
  <r>
    <x v="0"/>
    <n v="95.94"/>
  </r>
  <r>
    <x v="7"/>
    <n v="95.92"/>
  </r>
  <r>
    <x v="8"/>
    <n v="95.84"/>
  </r>
  <r>
    <x v="7"/>
    <n v="95.76"/>
  </r>
  <r>
    <x v="8"/>
    <n v="95.74"/>
  </r>
  <r>
    <x v="7"/>
    <n v="95.65"/>
  </r>
  <r>
    <x v="18"/>
    <n v="95.2"/>
  </r>
  <r>
    <x v="7"/>
    <n v="95.1"/>
  </r>
  <r>
    <x v="5"/>
    <n v="95.1"/>
  </r>
  <r>
    <x v="7"/>
    <n v="94.99"/>
  </r>
  <r>
    <x v="8"/>
    <n v="94.99"/>
  </r>
  <r>
    <x v="6"/>
    <n v="94.92"/>
  </r>
  <r>
    <x v="7"/>
    <n v="94.85"/>
  </r>
  <r>
    <x v="5"/>
    <n v="94.85"/>
  </r>
  <r>
    <x v="11"/>
    <n v="94.85"/>
  </r>
  <r>
    <x v="15"/>
    <n v="94.74"/>
  </r>
  <r>
    <x v="7"/>
    <n v="94.68"/>
  </r>
  <r>
    <x v="9"/>
    <n v="94.6"/>
  </r>
  <r>
    <x v="16"/>
    <n v="94.43"/>
  </r>
  <r>
    <x v="7"/>
    <n v="94.2"/>
  </r>
  <r>
    <x v="11"/>
    <n v="94.2"/>
  </r>
  <r>
    <x v="16"/>
    <n v="94.19"/>
  </r>
  <r>
    <x v="2"/>
    <n v="93.98"/>
  </r>
  <r>
    <x v="13"/>
    <n v="93.89"/>
  </r>
  <r>
    <x v="4"/>
    <n v="93.78"/>
  </r>
  <r>
    <x v="7"/>
    <n v="93.68"/>
  </r>
  <r>
    <x v="8"/>
    <n v="93.46"/>
  </r>
  <r>
    <x v="2"/>
    <n v="93.36"/>
  </r>
  <r>
    <x v="0"/>
    <n v="93.25"/>
  </r>
  <r>
    <x v="9"/>
    <n v="93.15"/>
  </r>
  <r>
    <x v="7"/>
    <n v="93.06"/>
  </r>
  <r>
    <x v="8"/>
    <n v="93.03"/>
  </r>
  <r>
    <x v="24"/>
    <n v="93.02"/>
  </r>
  <r>
    <x v="7"/>
    <n v="93.02"/>
  </r>
  <r>
    <x v="14"/>
    <n v="93.02"/>
  </r>
  <r>
    <x v="7"/>
    <n v="92.96"/>
  </r>
  <r>
    <x v="7"/>
    <n v="92.94"/>
  </r>
  <r>
    <x v="11"/>
    <n v="92.94"/>
  </r>
  <r>
    <x v="9"/>
    <n v="92.94"/>
  </r>
  <r>
    <x v="7"/>
    <n v="92.88"/>
  </r>
  <r>
    <x v="3"/>
    <n v="92.52"/>
  </r>
  <r>
    <x v="2"/>
    <n v="92.52"/>
  </r>
  <r>
    <x v="7"/>
    <n v="92.52"/>
  </r>
  <r>
    <x v="16"/>
    <n v="92.06"/>
  </r>
  <r>
    <x v="7"/>
    <n v="91.96"/>
  </r>
  <r>
    <x v="21"/>
    <n v="91.96"/>
  </r>
  <r>
    <x v="13"/>
    <n v="91.92"/>
  </r>
  <r>
    <x v="20"/>
    <n v="91.92"/>
  </r>
  <r>
    <x v="18"/>
    <n v="91.68"/>
  </r>
  <r>
    <x v="11"/>
    <n v="91.68"/>
  </r>
  <r>
    <x v="16"/>
    <n v="91.68"/>
  </r>
  <r>
    <x v="18"/>
    <n v="91.6"/>
  </r>
  <r>
    <x v="9"/>
    <n v="91.59"/>
  </r>
  <r>
    <x v="22"/>
    <n v="91.48"/>
  </r>
  <r>
    <x v="7"/>
    <n v="91.39"/>
  </r>
  <r>
    <x v="0"/>
    <n v="91.36"/>
  </r>
  <r>
    <x v="11"/>
    <n v="91.36"/>
  </r>
  <r>
    <x v="3"/>
    <n v="91.36"/>
  </r>
  <r>
    <x v="22"/>
    <n v="91.36"/>
  </r>
  <r>
    <x v="14"/>
    <n v="91.2"/>
  </r>
  <r>
    <x v="26"/>
    <n v="91.18"/>
  </r>
  <r>
    <x v="0"/>
    <n v="91.06"/>
  </r>
  <r>
    <x v="0"/>
    <n v="91.03"/>
  </r>
  <r>
    <x v="6"/>
    <n v="91.01"/>
  </r>
  <r>
    <x v="18"/>
    <n v="90.99"/>
  </r>
  <r>
    <x v="9"/>
    <n v="90.88"/>
  </r>
  <r>
    <x v="19"/>
    <n v="90.88"/>
  </r>
  <r>
    <x v="7"/>
    <n v="90.86"/>
  </r>
  <r>
    <x v="3"/>
    <n v="90.8"/>
  </r>
  <r>
    <x v="4"/>
    <n v="90.64"/>
  </r>
  <r>
    <x v="7"/>
    <n v="90.57"/>
  </r>
  <r>
    <x v="2"/>
    <n v="90.57"/>
  </r>
  <r>
    <x v="20"/>
    <n v="90.48"/>
  </r>
  <r>
    <x v="9"/>
    <n v="90.48"/>
  </r>
  <r>
    <x v="7"/>
    <n v="90.24"/>
  </r>
  <r>
    <x v="15"/>
    <n v="90.06"/>
  </r>
  <r>
    <x v="9"/>
    <n v="90"/>
  </r>
  <r>
    <x v="5"/>
    <n v="90"/>
  </r>
  <r>
    <x v="11"/>
    <n v="89.99"/>
  </r>
  <r>
    <x v="19"/>
    <n v="89.99"/>
  </r>
  <r>
    <x v="17"/>
    <n v="89.98"/>
  </r>
  <r>
    <x v="3"/>
    <n v="89.97"/>
  </r>
  <r>
    <x v="7"/>
    <n v="89.97"/>
  </r>
  <r>
    <x v="9"/>
    <n v="89.97"/>
  </r>
  <r>
    <x v="1"/>
    <n v="89.97"/>
  </r>
  <r>
    <x v="20"/>
    <n v="89.97"/>
  </r>
  <r>
    <x v="9"/>
    <n v="89.95"/>
  </r>
  <r>
    <x v="20"/>
    <n v="89.95"/>
  </r>
  <r>
    <x v="13"/>
    <n v="89.86"/>
  </r>
  <r>
    <x v="20"/>
    <n v="89.82"/>
  </r>
  <r>
    <x v="16"/>
    <n v="89.77"/>
  </r>
  <r>
    <x v="7"/>
    <n v="89.71"/>
  </r>
  <r>
    <x v="7"/>
    <n v="89.7"/>
  </r>
  <r>
    <x v="13"/>
    <n v="89.58"/>
  </r>
  <r>
    <x v="14"/>
    <n v="89.57"/>
  </r>
  <r>
    <x v="13"/>
    <n v="89.57"/>
  </r>
  <r>
    <x v="8"/>
    <n v="89.57"/>
  </r>
  <r>
    <x v="24"/>
    <n v="89.54"/>
  </r>
  <r>
    <x v="3"/>
    <n v="89.52"/>
  </r>
  <r>
    <x v="9"/>
    <n v="89.34"/>
  </r>
  <r>
    <x v="8"/>
    <n v="89.07"/>
  </r>
  <r>
    <x v="22"/>
    <n v="88.96"/>
  </r>
  <r>
    <x v="6"/>
    <n v="88.83"/>
  </r>
  <r>
    <x v="7"/>
    <n v="88.8"/>
  </r>
  <r>
    <x v="8"/>
    <n v="88.8"/>
  </r>
  <r>
    <x v="8"/>
    <n v="88.78"/>
  </r>
  <r>
    <x v="7"/>
    <n v="88.78"/>
  </r>
  <r>
    <x v="2"/>
    <n v="88.78"/>
  </r>
  <r>
    <x v="14"/>
    <n v="88.77"/>
  </r>
  <r>
    <x v="0"/>
    <n v="88.77"/>
  </r>
  <r>
    <x v="7"/>
    <n v="88.75"/>
  </r>
  <r>
    <x v="9"/>
    <n v="88.4"/>
  </r>
  <r>
    <x v="0"/>
    <n v="88.08"/>
  </r>
  <r>
    <x v="9"/>
    <n v="88.04"/>
  </r>
  <r>
    <x v="24"/>
    <n v="88.04"/>
  </r>
  <r>
    <x v="9"/>
    <n v="88.02"/>
  </r>
  <r>
    <x v="24"/>
    <n v="87.96"/>
  </r>
  <r>
    <x v="19"/>
    <n v="87.96"/>
  </r>
  <r>
    <x v="8"/>
    <n v="87.92"/>
  </r>
  <r>
    <x v="7"/>
    <n v="87.92"/>
  </r>
  <r>
    <x v="21"/>
    <n v="87.92"/>
  </r>
  <r>
    <x v="7"/>
    <n v="87.84"/>
  </r>
  <r>
    <x v="24"/>
    <n v="87.8"/>
  </r>
  <r>
    <x v="7"/>
    <n v="87.71"/>
  </r>
  <r>
    <x v="9"/>
    <n v="87.71"/>
  </r>
  <r>
    <x v="2"/>
    <n v="87.71"/>
  </r>
  <r>
    <x v="18"/>
    <n v="87.6"/>
  </r>
  <r>
    <x v="5"/>
    <n v="87.54"/>
  </r>
  <r>
    <x v="3"/>
    <n v="87.44"/>
  </r>
  <r>
    <x v="5"/>
    <n v="87.4"/>
  </r>
  <r>
    <x v="7"/>
    <n v="87.36"/>
  </r>
  <r>
    <x v="11"/>
    <n v="87.28"/>
  </r>
  <r>
    <x v="6"/>
    <n v="87.21"/>
  </r>
  <r>
    <x v="0"/>
    <n v="87.17"/>
  </r>
  <r>
    <x v="22"/>
    <n v="87.17"/>
  </r>
  <r>
    <x v="26"/>
    <n v="87.17"/>
  </r>
  <r>
    <x v="8"/>
    <n v="87.17"/>
  </r>
  <r>
    <x v="16"/>
    <n v="87.08"/>
  </r>
  <r>
    <x v="13"/>
    <n v="86.97"/>
  </r>
  <r>
    <x v="11"/>
    <n v="86.62"/>
  </r>
  <r>
    <x v="21"/>
    <n v="86.45"/>
  </r>
  <r>
    <x v="6"/>
    <n v="86.38"/>
  </r>
  <r>
    <x v="2"/>
    <n v="86.38"/>
  </r>
  <r>
    <x v="8"/>
    <n v="86.35"/>
  </r>
  <r>
    <x v="2"/>
    <n v="86.35"/>
  </r>
  <r>
    <x v="6"/>
    <n v="86.3"/>
  </r>
  <r>
    <x v="24"/>
    <n v="86.3"/>
  </r>
  <r>
    <x v="24"/>
    <n v="86.27"/>
  </r>
  <r>
    <x v="7"/>
    <n v="86.26"/>
  </r>
  <r>
    <x v="12"/>
    <n v="86.2"/>
  </r>
  <r>
    <x v="22"/>
    <n v="86.06"/>
  </r>
  <r>
    <x v="21"/>
    <n v="85.98"/>
  </r>
  <r>
    <x v="11"/>
    <n v="85.98"/>
  </r>
  <r>
    <x v="11"/>
    <n v="85.96"/>
  </r>
  <r>
    <x v="9"/>
    <n v="85.9"/>
  </r>
  <r>
    <x v="17"/>
    <n v="85.52"/>
  </r>
  <r>
    <x v="7"/>
    <n v="85.44"/>
  </r>
  <r>
    <x v="18"/>
    <n v="85.3"/>
  </r>
  <r>
    <x v="8"/>
    <n v="85.25"/>
  </r>
  <r>
    <x v="13"/>
    <n v="85.25"/>
  </r>
  <r>
    <x v="9"/>
    <n v="85.23"/>
  </r>
  <r>
    <x v="0"/>
    <n v="85.22"/>
  </r>
  <r>
    <x v="9"/>
    <n v="85.14"/>
  </r>
  <r>
    <x v="13"/>
    <n v="85.06"/>
  </r>
  <r>
    <x v="19"/>
    <n v="85.06"/>
  </r>
  <r>
    <x v="8"/>
    <n v="85.06"/>
  </r>
  <r>
    <x v="2"/>
    <n v="84.98"/>
  </r>
  <r>
    <x v="22"/>
    <n v="84.96"/>
  </r>
  <r>
    <x v="9"/>
    <n v="84.95"/>
  </r>
  <r>
    <x v="7"/>
    <n v="84.84"/>
  </r>
  <r>
    <x v="8"/>
    <n v="84.78"/>
  </r>
  <r>
    <x v="7"/>
    <n v="84.78"/>
  </r>
  <r>
    <x v="26"/>
    <n v="84.78"/>
  </r>
  <r>
    <x v="6"/>
    <n v="84.78"/>
  </r>
  <r>
    <x v="4"/>
    <n v="84.55"/>
  </r>
  <r>
    <x v="24"/>
    <n v="84.42"/>
  </r>
  <r>
    <x v="16"/>
    <n v="84.27"/>
  </r>
  <r>
    <x v="20"/>
    <n v="84.09"/>
  </r>
  <r>
    <x v="7"/>
    <n v="83.98"/>
  </r>
  <r>
    <x v="0"/>
    <n v="83.98"/>
  </r>
  <r>
    <x v="6"/>
    <n v="83.98"/>
  </r>
  <r>
    <x v="17"/>
    <n v="83.97"/>
  </r>
  <r>
    <x v="11"/>
    <n v="83.97"/>
  </r>
  <r>
    <x v="16"/>
    <n v="83.95"/>
  </r>
  <r>
    <x v="7"/>
    <n v="83.92"/>
  </r>
  <r>
    <x v="6"/>
    <n v="83.92"/>
  </r>
  <r>
    <x v="0"/>
    <n v="83.92"/>
  </r>
  <r>
    <x v="9"/>
    <n v="83.92"/>
  </r>
  <r>
    <x v="17"/>
    <n v="83.92"/>
  </r>
  <r>
    <x v="11"/>
    <n v="83.9"/>
  </r>
  <r>
    <x v="14"/>
    <n v="83.88"/>
  </r>
  <r>
    <x v="24"/>
    <n v="83.88"/>
  </r>
  <r>
    <x v="2"/>
    <n v="83.84"/>
  </r>
  <r>
    <x v="8"/>
    <n v="83.84"/>
  </r>
  <r>
    <x v="7"/>
    <n v="83.79"/>
  </r>
  <r>
    <x v="7"/>
    <n v="83.76"/>
  </r>
  <r>
    <x v="15"/>
    <n v="83.72"/>
  </r>
  <r>
    <x v="2"/>
    <n v="83.7"/>
  </r>
  <r>
    <x v="3"/>
    <n v="83.7"/>
  </r>
  <r>
    <x v="7"/>
    <n v="83.42"/>
  </r>
  <r>
    <x v="9"/>
    <n v="83.36"/>
  </r>
  <r>
    <x v="15"/>
    <n v="83.25"/>
  </r>
  <r>
    <x v="19"/>
    <n v="83.17"/>
  </r>
  <r>
    <x v="19"/>
    <n v="83.14"/>
  </r>
  <r>
    <x v="7"/>
    <n v="82.95"/>
  </r>
  <r>
    <x v="7"/>
    <n v="82.9"/>
  </r>
  <r>
    <x v="11"/>
    <n v="82.8"/>
  </r>
  <r>
    <x v="6"/>
    <n v="82.8"/>
  </r>
  <r>
    <x v="6"/>
    <n v="82.78"/>
  </r>
  <r>
    <x v="8"/>
    <n v="82.66"/>
  </r>
  <r>
    <x v="9"/>
    <n v="82.64"/>
  </r>
  <r>
    <x v="13"/>
    <n v="82.64"/>
  </r>
  <r>
    <x v="8"/>
    <n v="82.52"/>
  </r>
  <r>
    <x v="27"/>
    <n v="82.4"/>
  </r>
  <r>
    <x v="24"/>
    <n v="82.37"/>
  </r>
  <r>
    <x v="16"/>
    <n v="82.37"/>
  </r>
  <r>
    <x v="6"/>
    <n v="82.37"/>
  </r>
  <r>
    <x v="9"/>
    <n v="82.34"/>
  </r>
  <r>
    <x v="9"/>
    <n v="82.26"/>
  </r>
  <r>
    <x v="2"/>
    <n v="82.26"/>
  </r>
  <r>
    <x v="7"/>
    <n v="81.98"/>
  </r>
  <r>
    <x v="9"/>
    <n v="81.98"/>
  </r>
  <r>
    <x v="2"/>
    <n v="81.98"/>
  </r>
  <r>
    <x v="2"/>
    <n v="81.96"/>
  </r>
  <r>
    <x v="11"/>
    <n v="81.96"/>
  </r>
  <r>
    <x v="18"/>
    <n v="81.94"/>
  </r>
  <r>
    <x v="5"/>
    <n v="81.92"/>
  </r>
  <r>
    <x v="7"/>
    <n v="81.92"/>
  </r>
  <r>
    <x v="7"/>
    <n v="81.790000000000006"/>
  </r>
  <r>
    <x v="16"/>
    <n v="81.58"/>
  </r>
  <r>
    <x v="6"/>
    <n v="81.55"/>
  </r>
  <r>
    <x v="25"/>
    <n v="81.540000000000006"/>
  </r>
  <r>
    <x v="18"/>
    <n v="81.540000000000006"/>
  </r>
  <r>
    <x v="7"/>
    <n v="81.42"/>
  </r>
  <r>
    <x v="11"/>
    <n v="81.400000000000006"/>
  </r>
  <r>
    <x v="1"/>
    <n v="81.2"/>
  </r>
  <r>
    <x v="7"/>
    <n v="81.08"/>
  </r>
  <r>
    <x v="11"/>
    <n v="80.98"/>
  </r>
  <r>
    <x v="7"/>
    <n v="80.98"/>
  </r>
  <r>
    <x v="14"/>
    <n v="80.98"/>
  </r>
  <r>
    <x v="7"/>
    <n v="80.959999999999994"/>
  </r>
  <r>
    <x v="12"/>
    <n v="80.959999999999994"/>
  </r>
  <r>
    <x v="7"/>
    <n v="80.88"/>
  </r>
  <r>
    <x v="9"/>
    <n v="80.88"/>
  </r>
  <r>
    <x v="9"/>
    <n v="80.58"/>
  </r>
  <r>
    <x v="7"/>
    <n v="80.3"/>
  </r>
  <r>
    <x v="7"/>
    <n v="80.28"/>
  </r>
  <r>
    <x v="9"/>
    <n v="79.989999999999995"/>
  </r>
  <r>
    <x v="7"/>
    <n v="79.989999999999995"/>
  </r>
  <r>
    <x v="14"/>
    <n v="79.989999999999995"/>
  </r>
  <r>
    <x v="16"/>
    <n v="79.98"/>
  </r>
  <r>
    <x v="7"/>
    <n v="79.97"/>
  </r>
  <r>
    <x v="22"/>
    <n v="79.97"/>
  </r>
  <r>
    <x v="0"/>
    <n v="79.959999999999994"/>
  </r>
  <r>
    <x v="15"/>
    <n v="79.959999999999994"/>
  </r>
  <r>
    <x v="9"/>
    <n v="79.959999999999994"/>
  </r>
  <r>
    <x v="8"/>
    <n v="79.959999999999994"/>
  </r>
  <r>
    <x v="3"/>
    <n v="79.959999999999994"/>
  </r>
  <r>
    <x v="5"/>
    <n v="79.95"/>
  </r>
  <r>
    <x v="7"/>
    <n v="79.92"/>
  </r>
  <r>
    <x v="2"/>
    <n v="79.92"/>
  </r>
  <r>
    <x v="8"/>
    <n v="79.92"/>
  </r>
  <r>
    <x v="10"/>
    <n v="79.92"/>
  </r>
  <r>
    <x v="7"/>
    <n v="79.900000000000006"/>
  </r>
  <r>
    <x v="9"/>
    <n v="79.87"/>
  </r>
  <r>
    <x v="11"/>
    <n v="79.78"/>
  </r>
  <r>
    <x v="7"/>
    <n v="79.760000000000005"/>
  </r>
  <r>
    <x v="8"/>
    <n v="79.510000000000005"/>
  </r>
  <r>
    <x v="0"/>
    <n v="79.47"/>
  </r>
  <r>
    <x v="18"/>
    <n v="79.45"/>
  </r>
  <r>
    <x v="7"/>
    <n v="79.44"/>
  </r>
  <r>
    <x v="9"/>
    <n v="79.44"/>
  </r>
  <r>
    <x v="24"/>
    <n v="79.400000000000006"/>
  </r>
  <r>
    <x v="13"/>
    <n v="79.38"/>
  </r>
  <r>
    <x v="3"/>
    <n v="79.36"/>
  </r>
  <r>
    <x v="20"/>
    <n v="79.36"/>
  </r>
  <r>
    <x v="12"/>
    <n v="79.36"/>
  </r>
  <r>
    <x v="6"/>
    <n v="79.36"/>
  </r>
  <r>
    <x v="12"/>
    <n v="79.14"/>
  </r>
  <r>
    <x v="15"/>
    <n v="79.14"/>
  </r>
  <r>
    <x v="7"/>
    <n v="79.14"/>
  </r>
  <r>
    <x v="22"/>
    <n v="79.12"/>
  </r>
  <r>
    <x v="9"/>
    <n v="79.06"/>
  </r>
  <r>
    <x v="9"/>
    <n v="78.8"/>
  </r>
  <r>
    <x v="6"/>
    <n v="78.760000000000005"/>
  </r>
  <r>
    <x v="9"/>
    <n v="78.66"/>
  </r>
  <r>
    <x v="19"/>
    <n v="78.599999999999994"/>
  </r>
  <r>
    <x v="0"/>
    <n v="78.599999999999994"/>
  </r>
  <r>
    <x v="7"/>
    <n v="78.349999999999994"/>
  </r>
  <r>
    <x v="11"/>
    <n v="78.349999999999994"/>
  </r>
  <r>
    <x v="14"/>
    <n v="78.3"/>
  </r>
  <r>
    <x v="13"/>
    <n v="78.3"/>
  </r>
  <r>
    <x v="24"/>
    <n v="78.27"/>
  </r>
  <r>
    <x v="6"/>
    <n v="78.260000000000005"/>
  </r>
  <r>
    <x v="9"/>
    <n v="78.150000000000006"/>
  </r>
  <r>
    <x v="14"/>
    <n v="77.95"/>
  </r>
  <r>
    <x v="13"/>
    <n v="77.95"/>
  </r>
  <r>
    <x v="22"/>
    <n v="77.95"/>
  </r>
  <r>
    <x v="7"/>
    <n v="77.92"/>
  </r>
  <r>
    <x v="7"/>
    <n v="77.88"/>
  </r>
  <r>
    <x v="4"/>
    <n v="77.88"/>
  </r>
  <r>
    <x v="14"/>
    <n v="77.73"/>
  </r>
  <r>
    <x v="7"/>
    <n v="77.599999999999994"/>
  </r>
  <r>
    <x v="5"/>
    <n v="77.599999999999994"/>
  </r>
  <r>
    <x v="20"/>
    <n v="77.58"/>
  </r>
  <r>
    <x v="21"/>
    <n v="77.56"/>
  </r>
  <r>
    <x v="25"/>
    <n v="77.56"/>
  </r>
  <r>
    <x v="0"/>
    <n v="77.55"/>
  </r>
  <r>
    <x v="17"/>
    <n v="77.55"/>
  </r>
  <r>
    <x v="9"/>
    <n v="77.55"/>
  </r>
  <r>
    <x v="9"/>
    <n v="77.52"/>
  </r>
  <r>
    <x v="7"/>
    <n v="77.52"/>
  </r>
  <r>
    <x v="6"/>
    <n v="77.239999999999995"/>
  </r>
  <r>
    <x v="24"/>
    <n v="77.03"/>
  </r>
  <r>
    <x v="14"/>
    <n v="76.92"/>
  </r>
  <r>
    <x v="16"/>
    <n v="76.86"/>
  </r>
  <r>
    <x v="8"/>
    <n v="76.86"/>
  </r>
  <r>
    <x v="6"/>
    <n v="76.790000000000006"/>
  </r>
  <r>
    <x v="13"/>
    <n v="76.78"/>
  </r>
  <r>
    <x v="6"/>
    <n v="76.75"/>
  </r>
  <r>
    <x v="8"/>
    <n v="76.73"/>
  </r>
  <r>
    <x v="8"/>
    <n v="76.64"/>
  </r>
  <r>
    <x v="22"/>
    <n v="76.61"/>
  </r>
  <r>
    <x v="15"/>
    <n v="76.3"/>
  </r>
  <r>
    <x v="7"/>
    <n v="76.180000000000007"/>
  </r>
  <r>
    <x v="7"/>
    <n v="76.14"/>
  </r>
  <r>
    <x v="17"/>
    <n v="76.14"/>
  </r>
  <r>
    <x v="7"/>
    <n v="76.12"/>
  </r>
  <r>
    <x v="5"/>
    <n v="76.12"/>
  </r>
  <r>
    <x v="11"/>
    <n v="75.98"/>
  </r>
  <r>
    <x v="11"/>
    <n v="75.959999999999994"/>
  </r>
  <r>
    <x v="11"/>
    <n v="75.88"/>
  </r>
  <r>
    <x v="1"/>
    <n v="75.88"/>
  </r>
  <r>
    <x v="7"/>
    <n v="75.84"/>
  </r>
  <r>
    <x v="12"/>
    <n v="75.790000000000006"/>
  </r>
  <r>
    <x v="16"/>
    <n v="75.599999999999994"/>
  </r>
  <r>
    <x v="9"/>
    <n v="75.48"/>
  </r>
  <r>
    <x v="8"/>
    <n v="75.38"/>
  </r>
  <r>
    <x v="24"/>
    <n v="75.36"/>
  </r>
  <r>
    <x v="3"/>
    <n v="75.33"/>
  </r>
  <r>
    <x v="9"/>
    <n v="75.180000000000007"/>
  </r>
  <r>
    <x v="11"/>
    <n v="75.180000000000007"/>
  </r>
  <r>
    <x v="7"/>
    <n v="75.180000000000007"/>
  </r>
  <r>
    <x v="9"/>
    <n v="75.06"/>
  </r>
  <r>
    <x v="9"/>
    <n v="75.040000000000006"/>
  </r>
  <r>
    <x v="14"/>
    <n v="75"/>
  </r>
  <r>
    <x v="7"/>
    <n v="74.94"/>
  </r>
  <r>
    <x v="7"/>
    <n v="74.760000000000005"/>
  </r>
  <r>
    <x v="4"/>
    <n v="74.760000000000005"/>
  </r>
  <r>
    <x v="8"/>
    <n v="74.59"/>
  </r>
  <r>
    <x v="14"/>
    <n v="74.52"/>
  </r>
  <r>
    <x v="5"/>
    <n v="74.45"/>
  </r>
  <r>
    <x v="8"/>
    <n v="74.42"/>
  </r>
  <r>
    <x v="24"/>
    <n v="74.349999999999994"/>
  </r>
  <r>
    <x v="8"/>
    <n v="74.349999999999994"/>
  </r>
  <r>
    <x v="0"/>
    <n v="74.349999999999994"/>
  </r>
  <r>
    <x v="14"/>
    <n v="74.239999999999995"/>
  </r>
  <r>
    <x v="20"/>
    <n v="74"/>
  </r>
  <r>
    <x v="5"/>
    <n v="73.98"/>
  </r>
  <r>
    <x v="3"/>
    <n v="73.98"/>
  </r>
  <r>
    <x v="24"/>
    <n v="73.92"/>
  </r>
  <r>
    <x v="8"/>
    <n v="73.78"/>
  </r>
  <r>
    <x v="7"/>
    <n v="73.58"/>
  </r>
  <r>
    <x v="13"/>
    <n v="73.540000000000006"/>
  </r>
  <r>
    <x v="16"/>
    <n v="73.36"/>
  </r>
  <r>
    <x v="7"/>
    <n v="73.34"/>
  </r>
  <r>
    <x v="11"/>
    <n v="73.319999999999993"/>
  </r>
  <r>
    <x v="2"/>
    <n v="73.28"/>
  </r>
  <r>
    <x v="7"/>
    <n v="73.2"/>
  </r>
  <r>
    <x v="11"/>
    <n v="73.2"/>
  </r>
  <r>
    <x v="8"/>
    <n v="73.16"/>
  </r>
  <r>
    <x v="15"/>
    <n v="72.8"/>
  </r>
  <r>
    <x v="22"/>
    <n v="72.78"/>
  </r>
  <r>
    <x v="8"/>
    <n v="72.78"/>
  </r>
  <r>
    <x v="16"/>
    <n v="72.78"/>
  </r>
  <r>
    <x v="7"/>
    <n v="72.739999999999995"/>
  </r>
  <r>
    <x v="22"/>
    <n v="72.739999999999995"/>
  </r>
  <r>
    <x v="13"/>
    <n v="72.7"/>
  </r>
  <r>
    <x v="7"/>
    <n v="72.64"/>
  </r>
  <r>
    <x v="0"/>
    <n v="72.599999999999994"/>
  </r>
  <r>
    <x v="24"/>
    <n v="72.59"/>
  </r>
  <r>
    <x v="9"/>
    <n v="72.48"/>
  </r>
  <r>
    <x v="23"/>
    <n v="72.42"/>
  </r>
  <r>
    <x v="19"/>
    <n v="72.290000000000006"/>
  </r>
  <r>
    <x v="0"/>
    <n v="72.22"/>
  </r>
  <r>
    <x v="6"/>
    <n v="72"/>
  </r>
  <r>
    <x v="7"/>
    <n v="72"/>
  </r>
  <r>
    <x v="24"/>
    <n v="71.98"/>
  </r>
  <r>
    <x v="13"/>
    <n v="71.98"/>
  </r>
  <r>
    <x v="7"/>
    <n v="71.98"/>
  </r>
  <r>
    <x v="2"/>
    <n v="71.98"/>
  </r>
  <r>
    <x v="11"/>
    <n v="71.98"/>
  </r>
  <r>
    <x v="14"/>
    <n v="71.98"/>
  </r>
  <r>
    <x v="7"/>
    <n v="71.97"/>
  </r>
  <r>
    <x v="9"/>
    <n v="71.97"/>
  </r>
  <r>
    <x v="9"/>
    <n v="71.959999999999994"/>
  </r>
  <r>
    <x v="8"/>
    <n v="71.959999999999994"/>
  </r>
  <r>
    <x v="2"/>
    <n v="71.959999999999994"/>
  </r>
  <r>
    <x v="7"/>
    <n v="71.95"/>
  </r>
  <r>
    <x v="6"/>
    <n v="71.930000000000007"/>
  </r>
  <r>
    <x v="11"/>
    <n v="71.930000000000007"/>
  </r>
  <r>
    <x v="7"/>
    <n v="71.92"/>
  </r>
  <r>
    <x v="15"/>
    <n v="71.88"/>
  </r>
  <r>
    <x v="9"/>
    <n v="71.760000000000005"/>
  </r>
  <r>
    <x v="26"/>
    <n v="71.63"/>
  </r>
  <r>
    <x v="11"/>
    <n v="71.599999999999994"/>
  </r>
  <r>
    <x v="9"/>
    <n v="71.599999999999994"/>
  </r>
  <r>
    <x v="6"/>
    <n v="71.37"/>
  </r>
  <r>
    <x v="1"/>
    <n v="71.28"/>
  </r>
  <r>
    <x v="6"/>
    <n v="71.25"/>
  </r>
  <r>
    <x v="13"/>
    <n v="71.12"/>
  </r>
  <r>
    <x v="11"/>
    <n v="71.12"/>
  </r>
  <r>
    <x v="7"/>
    <n v="71.09"/>
  </r>
  <r>
    <x v="26"/>
    <n v="71.040000000000006"/>
  </r>
  <r>
    <x v="15"/>
    <n v="70.98"/>
  </r>
  <r>
    <x v="16"/>
    <n v="70.98"/>
  </r>
  <r>
    <x v="16"/>
    <n v="70.97"/>
  </r>
  <r>
    <x v="7"/>
    <n v="70.95"/>
  </r>
  <r>
    <x v="9"/>
    <n v="70.95"/>
  </r>
  <r>
    <x v="3"/>
    <n v="70.95"/>
  </r>
  <r>
    <x v="7"/>
    <n v="70.88"/>
  </r>
  <r>
    <x v="9"/>
    <n v="70.88"/>
  </r>
  <r>
    <x v="9"/>
    <n v="70.709999999999994"/>
  </r>
  <r>
    <x v="13"/>
    <n v="70.69"/>
  </r>
  <r>
    <x v="0"/>
    <n v="70.56"/>
  </r>
  <r>
    <x v="7"/>
    <n v="70.56"/>
  </r>
  <r>
    <x v="11"/>
    <n v="70.56"/>
  </r>
  <r>
    <x v="7"/>
    <n v="70.459999999999994"/>
  </r>
  <r>
    <x v="6"/>
    <n v="70.45"/>
  </r>
  <r>
    <x v="9"/>
    <n v="70.37"/>
  </r>
  <r>
    <x v="8"/>
    <n v="70.37"/>
  </r>
  <r>
    <x v="7"/>
    <n v="70.260000000000005"/>
  </r>
  <r>
    <x v="9"/>
    <n v="70.260000000000005"/>
  </r>
  <r>
    <x v="3"/>
    <n v="70.12"/>
  </r>
  <r>
    <x v="9"/>
    <n v="70.12"/>
  </r>
  <r>
    <x v="8"/>
    <n v="70.08"/>
  </r>
  <r>
    <x v="11"/>
    <n v="70.08"/>
  </r>
  <r>
    <x v="7"/>
    <n v="70.010000000000005"/>
  </r>
  <r>
    <x v="9"/>
    <n v="69.989999999999995"/>
  </r>
  <r>
    <x v="2"/>
    <n v="69.98"/>
  </r>
  <r>
    <x v="23"/>
    <n v="69.98"/>
  </r>
  <r>
    <x v="14"/>
    <n v="69.930000000000007"/>
  </r>
  <r>
    <x v="25"/>
    <n v="69.930000000000007"/>
  </r>
  <r>
    <x v="18"/>
    <n v="69.930000000000007"/>
  </r>
  <r>
    <x v="11"/>
    <n v="69.900000000000006"/>
  </r>
  <r>
    <x v="13"/>
    <n v="69.89"/>
  </r>
  <r>
    <x v="16"/>
    <n v="69.709999999999994"/>
  </r>
  <r>
    <x v="19"/>
    <n v="69.58"/>
  </r>
  <r>
    <x v="15"/>
    <n v="69.52"/>
  </r>
  <r>
    <x v="2"/>
    <n v="69.52"/>
  </r>
  <r>
    <x v="23"/>
    <n v="69.52"/>
  </r>
  <r>
    <x v="7"/>
    <n v="69.52"/>
  </r>
  <r>
    <x v="1"/>
    <n v="69.5"/>
  </r>
  <r>
    <x v="7"/>
    <n v="69.459999999999994"/>
  </r>
  <r>
    <x v="9"/>
    <n v="69.459999999999994"/>
  </r>
  <r>
    <x v="16"/>
    <n v="69.38"/>
  </r>
  <r>
    <x v="7"/>
    <n v="69.3"/>
  </r>
  <r>
    <x v="17"/>
    <n v="69.28"/>
  </r>
  <r>
    <x v="9"/>
    <n v="69.260000000000005"/>
  </r>
  <r>
    <x v="22"/>
    <n v="69.22"/>
  </r>
  <r>
    <x v="8"/>
    <n v="69.12"/>
  </r>
  <r>
    <x v="6"/>
    <n v="69.010000000000005"/>
  </r>
  <r>
    <x v="9"/>
    <n v="68.95"/>
  </r>
  <r>
    <x v="9"/>
    <n v="68.94"/>
  </r>
  <r>
    <x v="8"/>
    <n v="68.81"/>
  </r>
  <r>
    <x v="0"/>
    <n v="68.739999999999995"/>
  </r>
  <r>
    <x v="24"/>
    <n v="68.72"/>
  </r>
  <r>
    <x v="13"/>
    <n v="68.7"/>
  </r>
  <r>
    <x v="24"/>
    <n v="68.7"/>
  </r>
  <r>
    <x v="18"/>
    <n v="68.64"/>
  </r>
  <r>
    <x v="21"/>
    <n v="68.62"/>
  </r>
  <r>
    <x v="16"/>
    <n v="68.599999999999994"/>
  </r>
  <r>
    <x v="9"/>
    <n v="68.599999999999994"/>
  </r>
  <r>
    <x v="14"/>
    <n v="68.540000000000006"/>
  </r>
  <r>
    <x v="7"/>
    <n v="68.52"/>
  </r>
  <r>
    <x v="3"/>
    <n v="68.52"/>
  </r>
  <r>
    <x v="9"/>
    <n v="68.52"/>
  </r>
  <r>
    <x v="9"/>
    <n v="68.48"/>
  </r>
  <r>
    <x v="9"/>
    <n v="68.459999999999994"/>
  </r>
  <r>
    <x v="7"/>
    <n v="68.459999999999994"/>
  </r>
  <r>
    <x v="24"/>
    <n v="68.45"/>
  </r>
  <r>
    <x v="19"/>
    <n v="68.430000000000007"/>
  </r>
  <r>
    <x v="6"/>
    <n v="68.239999999999995"/>
  </r>
  <r>
    <x v="9"/>
    <n v="68.16"/>
  </r>
  <r>
    <x v="16"/>
    <n v="68.11"/>
  </r>
  <r>
    <x v="14"/>
    <n v="68.11"/>
  </r>
  <r>
    <x v="17"/>
    <n v="68.040000000000006"/>
  </r>
  <r>
    <x v="8"/>
    <n v="67.989999999999995"/>
  </r>
  <r>
    <x v="11"/>
    <n v="67.98"/>
  </r>
  <r>
    <x v="1"/>
    <n v="67.959999999999994"/>
  </r>
  <r>
    <x v="19"/>
    <n v="67.959999999999994"/>
  </r>
  <r>
    <x v="22"/>
    <n v="67.92"/>
  </r>
  <r>
    <x v="1"/>
    <n v="67.900000000000006"/>
  </r>
  <r>
    <x v="14"/>
    <n v="67.88"/>
  </r>
  <r>
    <x v="7"/>
    <n v="67.84"/>
  </r>
  <r>
    <x v="7"/>
    <n v="67.8"/>
  </r>
  <r>
    <x v="9"/>
    <n v="67.8"/>
  </r>
  <r>
    <x v="11"/>
    <n v="67.8"/>
  </r>
  <r>
    <x v="14"/>
    <n v="67.8"/>
  </r>
  <r>
    <x v="7"/>
    <n v="67.78"/>
  </r>
  <r>
    <x v="7"/>
    <n v="67.709999999999994"/>
  </r>
  <r>
    <x v="14"/>
    <n v="67.64"/>
  </r>
  <r>
    <x v="8"/>
    <n v="67.56"/>
  </r>
  <r>
    <x v="22"/>
    <n v="67.56"/>
  </r>
  <r>
    <x v="8"/>
    <n v="67.540000000000006"/>
  </r>
  <r>
    <x v="11"/>
    <n v="67.400000000000006"/>
  </r>
  <r>
    <x v="0"/>
    <n v="67.36"/>
  </r>
  <r>
    <x v="14"/>
    <n v="67.34"/>
  </r>
  <r>
    <x v="22"/>
    <n v="67.19"/>
  </r>
  <r>
    <x v="6"/>
    <n v="67.180000000000007"/>
  </r>
  <r>
    <x v="8"/>
    <n v="67.180000000000007"/>
  </r>
  <r>
    <x v="4"/>
    <n v="67.150000000000006"/>
  </r>
  <r>
    <x v="9"/>
    <n v="67.150000000000006"/>
  </r>
  <r>
    <x v="7"/>
    <n v="67.14"/>
  </r>
  <r>
    <x v="22"/>
    <n v="67.14"/>
  </r>
  <r>
    <x v="3"/>
    <n v="67"/>
  </r>
  <r>
    <x v="7"/>
    <n v="66.98"/>
  </r>
  <r>
    <x v="18"/>
    <n v="66.959999999999994"/>
  </r>
  <r>
    <x v="8"/>
    <n v="66.959999999999994"/>
  </r>
  <r>
    <x v="2"/>
    <n v="66.959999999999994"/>
  </r>
  <r>
    <x v="11"/>
    <n v="66.69"/>
  </r>
  <r>
    <x v="13"/>
    <n v="66.69"/>
  </r>
  <r>
    <x v="3"/>
    <n v="66.58"/>
  </r>
  <r>
    <x v="1"/>
    <n v="66.540000000000006"/>
  </r>
  <r>
    <x v="14"/>
    <n v="66.36"/>
  </r>
  <r>
    <x v="7"/>
    <n v="66.36"/>
  </r>
  <r>
    <x v="7"/>
    <n v="66.3"/>
  </r>
  <r>
    <x v="21"/>
    <n v="66.3"/>
  </r>
  <r>
    <x v="26"/>
    <n v="66.290000000000006"/>
  </r>
  <r>
    <x v="7"/>
    <n v="66.260000000000005"/>
  </r>
  <r>
    <x v="8"/>
    <n v="66.11"/>
  </r>
  <r>
    <x v="12"/>
    <n v="66.05"/>
  </r>
  <r>
    <x v="9"/>
    <n v="66.03"/>
  </r>
  <r>
    <x v="15"/>
    <n v="65.989999999999995"/>
  </r>
  <r>
    <x v="17"/>
    <n v="65.97"/>
  </r>
  <r>
    <x v="2"/>
    <n v="65.94"/>
  </r>
  <r>
    <x v="7"/>
    <n v="65.88"/>
  </r>
  <r>
    <x v="7"/>
    <n v="65.790000000000006"/>
  </r>
  <r>
    <x v="9"/>
    <n v="65.78"/>
  </r>
  <r>
    <x v="8"/>
    <n v="65.58"/>
  </r>
  <r>
    <x v="16"/>
    <n v="65.58"/>
  </r>
  <r>
    <x v="6"/>
    <n v="65.58"/>
  </r>
  <r>
    <x v="7"/>
    <n v="65.569999999999993"/>
  </r>
  <r>
    <x v="3"/>
    <n v="65.52"/>
  </r>
  <r>
    <x v="21"/>
    <n v="65.5"/>
  </r>
  <r>
    <x v="8"/>
    <n v="65.44"/>
  </r>
  <r>
    <x v="8"/>
    <n v="65.42"/>
  </r>
  <r>
    <x v="2"/>
    <n v="65.34"/>
  </r>
  <r>
    <x v="14"/>
    <n v="65.23"/>
  </r>
  <r>
    <x v="0"/>
    <n v="65.17"/>
  </r>
  <r>
    <x v="20"/>
    <n v="65.08"/>
  </r>
  <r>
    <x v="9"/>
    <n v="64.959999999999994"/>
  </r>
  <r>
    <x v="11"/>
    <n v="64.959999999999994"/>
  </r>
  <r>
    <x v="8"/>
    <n v="64.959999999999994"/>
  </r>
  <r>
    <x v="7"/>
    <n v="64.959999999999994"/>
  </r>
  <r>
    <x v="13"/>
    <n v="64.959999999999994"/>
  </r>
  <r>
    <x v="16"/>
    <n v="64.959999999999994"/>
  </r>
  <r>
    <x v="6"/>
    <n v="64.94"/>
  </r>
  <r>
    <x v="12"/>
    <n v="64.900000000000006"/>
  </r>
  <r>
    <x v="26"/>
    <n v="64.86"/>
  </r>
  <r>
    <x v="14"/>
    <n v="64.86"/>
  </r>
  <r>
    <x v="6"/>
    <n v="64.78"/>
  </r>
  <r>
    <x v="0"/>
    <n v="64.78"/>
  </r>
  <r>
    <x v="8"/>
    <n v="64.78"/>
  </r>
  <r>
    <x v="3"/>
    <n v="64.75"/>
  </r>
  <r>
    <x v="7"/>
    <n v="64.739999999999995"/>
  </r>
  <r>
    <x v="6"/>
    <n v="64.7"/>
  </r>
  <r>
    <x v="14"/>
    <n v="64.7"/>
  </r>
  <r>
    <x v="14"/>
    <n v="64.680000000000007"/>
  </r>
  <r>
    <x v="16"/>
    <n v="64.62"/>
  </r>
  <r>
    <x v="2"/>
    <n v="64.400000000000006"/>
  </r>
  <r>
    <x v="8"/>
    <n v="64.38"/>
  </r>
  <r>
    <x v="0"/>
    <n v="64.38"/>
  </r>
  <r>
    <x v="0"/>
    <n v="64.2"/>
  </r>
  <r>
    <x v="6"/>
    <n v="64.2"/>
  </r>
  <r>
    <x v="7"/>
    <n v="64.17"/>
  </r>
  <r>
    <x v="7"/>
    <n v="64.14"/>
  </r>
  <r>
    <x v="0"/>
    <n v="64.14"/>
  </r>
  <r>
    <x v="9"/>
    <n v="64.14"/>
  </r>
  <r>
    <x v="14"/>
    <n v="64.12"/>
  </r>
  <r>
    <x v="11"/>
    <n v="64.02"/>
  </r>
  <r>
    <x v="8"/>
    <n v="63.99"/>
  </r>
  <r>
    <x v="8"/>
    <n v="63.98"/>
  </r>
  <r>
    <x v="16"/>
    <n v="63.98"/>
  </r>
  <r>
    <x v="13"/>
    <n v="63.97"/>
  </r>
  <r>
    <x v="0"/>
    <n v="63.97"/>
  </r>
  <r>
    <x v="11"/>
    <n v="63.96"/>
  </r>
  <r>
    <x v="5"/>
    <n v="63.96"/>
  </r>
  <r>
    <x v="1"/>
    <n v="63.96"/>
  </r>
  <r>
    <x v="4"/>
    <n v="63.96"/>
  </r>
  <r>
    <x v="7"/>
    <n v="63.94"/>
  </r>
  <r>
    <x v="9"/>
    <n v="63.94"/>
  </r>
  <r>
    <x v="22"/>
    <n v="63.94"/>
  </r>
  <r>
    <x v="13"/>
    <n v="63.92"/>
  </r>
  <r>
    <x v="2"/>
    <n v="63.92"/>
  </r>
  <r>
    <x v="1"/>
    <n v="63.9"/>
  </r>
  <r>
    <x v="9"/>
    <n v="63.88"/>
  </r>
  <r>
    <x v="25"/>
    <n v="63.88"/>
  </r>
  <r>
    <x v="18"/>
    <n v="63.88"/>
  </r>
  <r>
    <x v="9"/>
    <n v="63.84"/>
  </r>
  <r>
    <x v="13"/>
    <n v="63.82"/>
  </r>
  <r>
    <x v="11"/>
    <n v="63.77"/>
  </r>
  <r>
    <x v="9"/>
    <n v="63.68"/>
  </r>
  <r>
    <x v="8"/>
    <n v="63.55"/>
  </r>
  <r>
    <x v="0"/>
    <n v="63.55"/>
  </r>
  <r>
    <x v="8"/>
    <n v="63.49"/>
  </r>
  <r>
    <x v="2"/>
    <n v="63.47"/>
  </r>
  <r>
    <x v="13"/>
    <n v="63.31"/>
  </r>
  <r>
    <x v="16"/>
    <n v="63.31"/>
  </r>
  <r>
    <x v="18"/>
    <n v="63.2"/>
  </r>
  <r>
    <x v="7"/>
    <n v="63.2"/>
  </r>
  <r>
    <x v="13"/>
    <n v="62.98"/>
  </r>
  <r>
    <x v="16"/>
    <n v="62.96"/>
  </r>
  <r>
    <x v="9"/>
    <n v="62.96"/>
  </r>
  <r>
    <x v="0"/>
    <n v="62.94"/>
  </r>
  <r>
    <x v="3"/>
    <n v="62.94"/>
  </r>
  <r>
    <x v="16"/>
    <n v="62.94"/>
  </r>
  <r>
    <x v="14"/>
    <n v="62.92"/>
  </r>
  <r>
    <x v="11"/>
    <n v="62.91"/>
  </r>
  <r>
    <x v="0"/>
    <n v="62.88"/>
  </r>
  <r>
    <x v="7"/>
    <n v="62.85"/>
  </r>
  <r>
    <x v="1"/>
    <n v="62.82"/>
  </r>
  <r>
    <x v="9"/>
    <n v="62.82"/>
  </r>
  <r>
    <x v="6"/>
    <n v="62.81"/>
  </r>
  <r>
    <x v="7"/>
    <n v="62.8"/>
  </r>
  <r>
    <x v="8"/>
    <n v="62.79"/>
  </r>
  <r>
    <x v="14"/>
    <n v="62.72"/>
  </r>
  <r>
    <x v="7"/>
    <n v="62.65"/>
  </r>
  <r>
    <x v="8"/>
    <n v="62.59"/>
  </r>
  <r>
    <x v="7"/>
    <n v="62.5"/>
  </r>
  <r>
    <x v="16"/>
    <n v="62.4"/>
  </r>
  <r>
    <x v="8"/>
    <n v="62.38"/>
  </r>
  <r>
    <x v="11"/>
    <n v="62.31"/>
  </r>
  <r>
    <x v="7"/>
    <n v="62.31"/>
  </r>
  <r>
    <x v="1"/>
    <n v="62.31"/>
  </r>
  <r>
    <x v="9"/>
    <n v="62.3"/>
  </r>
  <r>
    <x v="9"/>
    <n v="62.28"/>
  </r>
  <r>
    <x v="7"/>
    <n v="62.24"/>
  </r>
  <r>
    <x v="9"/>
    <n v="62.24"/>
  </r>
  <r>
    <x v="0"/>
    <n v="62.19"/>
  </r>
  <r>
    <x v="7"/>
    <n v="62.18"/>
  </r>
  <r>
    <x v="5"/>
    <n v="62.18"/>
  </r>
  <r>
    <x v="1"/>
    <n v="62.1"/>
  </r>
  <r>
    <x v="11"/>
    <n v="62.05"/>
  </r>
  <r>
    <x v="13"/>
    <n v="62.04"/>
  </r>
  <r>
    <x v="0"/>
    <n v="62.02"/>
  </r>
  <r>
    <x v="16"/>
    <n v="62.02"/>
  </r>
  <r>
    <x v="6"/>
    <n v="61.96"/>
  </r>
  <r>
    <x v="2"/>
    <n v="61.96"/>
  </r>
  <r>
    <x v="7"/>
    <n v="61.96"/>
  </r>
  <r>
    <x v="18"/>
    <n v="61.96"/>
  </r>
  <r>
    <x v="1"/>
    <n v="61.96"/>
  </r>
  <r>
    <x v="5"/>
    <n v="61.96"/>
  </r>
  <r>
    <x v="0"/>
    <n v="61.96"/>
  </r>
  <r>
    <x v="3"/>
    <n v="61.93"/>
  </r>
  <r>
    <x v="8"/>
    <n v="61.79"/>
  </r>
  <r>
    <x v="1"/>
    <n v="61.68"/>
  </r>
  <r>
    <x v="2"/>
    <n v="61.58"/>
  </r>
  <r>
    <x v="14"/>
    <n v="61.57"/>
  </r>
  <r>
    <x v="16"/>
    <n v="61.54"/>
  </r>
  <r>
    <x v="7"/>
    <n v="61.44"/>
  </r>
  <r>
    <x v="9"/>
    <n v="61.44"/>
  </r>
  <r>
    <x v="9"/>
    <n v="61.4"/>
  </r>
  <r>
    <x v="7"/>
    <n v="61.4"/>
  </r>
  <r>
    <x v="2"/>
    <n v="61.38"/>
  </r>
  <r>
    <x v="7"/>
    <n v="61.19"/>
  </r>
  <r>
    <x v="9"/>
    <n v="61.12"/>
  </r>
  <r>
    <x v="7"/>
    <n v="61.12"/>
  </r>
  <r>
    <x v="1"/>
    <n v="61.1"/>
  </r>
  <r>
    <x v="7"/>
    <n v="61.06"/>
  </r>
  <r>
    <x v="18"/>
    <n v="61.04"/>
  </r>
  <r>
    <x v="7"/>
    <n v="61.02"/>
  </r>
  <r>
    <x v="15"/>
    <n v="61"/>
  </r>
  <r>
    <x v="19"/>
    <n v="60.98"/>
  </r>
  <r>
    <x v="11"/>
    <n v="60.89"/>
  </r>
  <r>
    <x v="1"/>
    <n v="60.84"/>
  </r>
  <r>
    <x v="7"/>
    <n v="60.84"/>
  </r>
  <r>
    <x v="3"/>
    <n v="60.84"/>
  </r>
  <r>
    <x v="3"/>
    <n v="60.83"/>
  </r>
  <r>
    <x v="7"/>
    <n v="60.81"/>
  </r>
  <r>
    <x v="0"/>
    <n v="60.77"/>
  </r>
  <r>
    <x v="18"/>
    <n v="60.74"/>
  </r>
  <r>
    <x v="8"/>
    <n v="60.74"/>
  </r>
  <r>
    <x v="20"/>
    <n v="60.72"/>
  </r>
  <r>
    <x v="9"/>
    <n v="60.72"/>
  </r>
  <r>
    <x v="11"/>
    <n v="60.69"/>
  </r>
  <r>
    <x v="13"/>
    <n v="60.67"/>
  </r>
  <r>
    <x v="24"/>
    <n v="60.67"/>
  </r>
  <r>
    <x v="15"/>
    <n v="60.64"/>
  </r>
  <r>
    <x v="9"/>
    <n v="60.6"/>
  </r>
  <r>
    <x v="7"/>
    <n v="60.45"/>
  </r>
  <r>
    <x v="9"/>
    <n v="60.45"/>
  </r>
  <r>
    <x v="8"/>
    <n v="60.42"/>
  </r>
  <r>
    <x v="16"/>
    <n v="60.42"/>
  </r>
  <r>
    <x v="9"/>
    <n v="60.35"/>
  </r>
  <r>
    <x v="3"/>
    <n v="60.34"/>
  </r>
  <r>
    <x v="6"/>
    <n v="60.31"/>
  </r>
  <r>
    <x v="16"/>
    <n v="60.29"/>
  </r>
  <r>
    <x v="8"/>
    <n v="60.14"/>
  </r>
  <r>
    <x v="9"/>
    <n v="60.12"/>
  </r>
  <r>
    <x v="11"/>
    <n v="60.12"/>
  </r>
  <r>
    <x v="26"/>
    <n v="60.05"/>
  </r>
  <r>
    <x v="19"/>
    <n v="59.99"/>
  </r>
  <r>
    <x v="7"/>
    <n v="59.99"/>
  </r>
  <r>
    <x v="6"/>
    <n v="59.99"/>
  </r>
  <r>
    <x v="20"/>
    <n v="59.98"/>
  </r>
  <r>
    <x v="0"/>
    <n v="59.98"/>
  </r>
  <r>
    <x v="13"/>
    <n v="59.98"/>
  </r>
  <r>
    <x v="3"/>
    <n v="59.98"/>
  </r>
  <r>
    <x v="2"/>
    <n v="59.98"/>
  </r>
  <r>
    <x v="16"/>
    <n v="59.97"/>
  </r>
  <r>
    <x v="18"/>
    <n v="59.97"/>
  </r>
  <r>
    <x v="9"/>
    <n v="59.97"/>
  </r>
  <r>
    <x v="0"/>
    <n v="59.97"/>
  </r>
  <r>
    <x v="13"/>
    <n v="59.97"/>
  </r>
  <r>
    <x v="8"/>
    <n v="59.96"/>
  </r>
  <r>
    <x v="7"/>
    <n v="59.94"/>
  </r>
  <r>
    <x v="18"/>
    <n v="59.94"/>
  </r>
  <r>
    <x v="0"/>
    <n v="59.94"/>
  </r>
  <r>
    <x v="7"/>
    <n v="59.92"/>
  </r>
  <r>
    <x v="6"/>
    <n v="59.9"/>
  </r>
  <r>
    <x v="9"/>
    <n v="59.9"/>
  </r>
  <r>
    <x v="16"/>
    <n v="59.9"/>
  </r>
  <r>
    <x v="11"/>
    <n v="59.81"/>
  </r>
  <r>
    <x v="2"/>
    <n v="59.81"/>
  </r>
  <r>
    <x v="14"/>
    <n v="59.76"/>
  </r>
  <r>
    <x v="8"/>
    <n v="59.75"/>
  </r>
  <r>
    <x v="9"/>
    <n v="59.7"/>
  </r>
  <r>
    <x v="7"/>
    <n v="59.7"/>
  </r>
  <r>
    <x v="9"/>
    <n v="59.52"/>
  </r>
  <r>
    <x v="7"/>
    <n v="59.52"/>
  </r>
  <r>
    <x v="17"/>
    <n v="59.52"/>
  </r>
  <r>
    <x v="9"/>
    <n v="59.48"/>
  </r>
  <r>
    <x v="22"/>
    <n v="59.2"/>
  </r>
  <r>
    <x v="9"/>
    <n v="59.2"/>
  </r>
  <r>
    <x v="0"/>
    <n v="59.18"/>
  </r>
  <r>
    <x v="9"/>
    <n v="59.1"/>
  </r>
  <r>
    <x v="8"/>
    <n v="58.92"/>
  </r>
  <r>
    <x v="14"/>
    <n v="58.72"/>
  </r>
  <r>
    <x v="12"/>
    <n v="58.58"/>
  </r>
  <r>
    <x v="7"/>
    <n v="58.48"/>
  </r>
  <r>
    <x v="20"/>
    <n v="58.48"/>
  </r>
  <r>
    <x v="16"/>
    <n v="58.46"/>
  </r>
  <r>
    <x v="6"/>
    <n v="58.42"/>
  </r>
  <r>
    <x v="8"/>
    <n v="58.42"/>
  </r>
  <r>
    <x v="7"/>
    <n v="58.38"/>
  </r>
  <r>
    <x v="8"/>
    <n v="58.37"/>
  </r>
  <r>
    <x v="8"/>
    <n v="58.36"/>
  </r>
  <r>
    <x v="11"/>
    <n v="58.34"/>
  </r>
  <r>
    <x v="15"/>
    <n v="58.34"/>
  </r>
  <r>
    <x v="14"/>
    <n v="58.32"/>
  </r>
  <r>
    <x v="7"/>
    <n v="58.32"/>
  </r>
  <r>
    <x v="6"/>
    <n v="58.25"/>
  </r>
  <r>
    <x v="14"/>
    <n v="58.24"/>
  </r>
  <r>
    <x v="7"/>
    <n v="58.24"/>
  </r>
  <r>
    <x v="7"/>
    <n v="58.2"/>
  </r>
  <r>
    <x v="13"/>
    <n v="58.17"/>
  </r>
  <r>
    <x v="8"/>
    <n v="58.11"/>
  </r>
  <r>
    <x v="13"/>
    <n v="58.11"/>
  </r>
  <r>
    <x v="19"/>
    <n v="58.08"/>
  </r>
  <r>
    <x v="1"/>
    <n v="58.05"/>
  </r>
  <r>
    <x v="3"/>
    <n v="57.96"/>
  </r>
  <r>
    <x v="17"/>
    <n v="57.96"/>
  </r>
  <r>
    <x v="2"/>
    <n v="57.93"/>
  </r>
  <r>
    <x v="7"/>
    <n v="57.9"/>
  </r>
  <r>
    <x v="9"/>
    <n v="57.75"/>
  </r>
  <r>
    <x v="17"/>
    <n v="57.75"/>
  </r>
  <r>
    <x v="18"/>
    <n v="57.75"/>
  </r>
  <r>
    <x v="25"/>
    <n v="57.69"/>
  </r>
  <r>
    <x v="2"/>
    <n v="57.68"/>
  </r>
  <r>
    <x v="13"/>
    <n v="57.59"/>
  </r>
  <r>
    <x v="6"/>
    <n v="57.58"/>
  </r>
  <r>
    <x v="0"/>
    <n v="57.58"/>
  </r>
  <r>
    <x v="8"/>
    <n v="57.58"/>
  </r>
  <r>
    <x v="7"/>
    <n v="57.58"/>
  </r>
  <r>
    <x v="7"/>
    <n v="57.5"/>
  </r>
  <r>
    <x v="3"/>
    <n v="57.42"/>
  </r>
  <r>
    <x v="2"/>
    <n v="57.41"/>
  </r>
  <r>
    <x v="11"/>
    <n v="57.4"/>
  </r>
  <r>
    <x v="7"/>
    <n v="57.23"/>
  </r>
  <r>
    <x v="9"/>
    <n v="57.06"/>
  </r>
  <r>
    <x v="9"/>
    <n v="56.96"/>
  </r>
  <r>
    <x v="5"/>
    <n v="56.91"/>
  </r>
  <r>
    <x v="18"/>
    <n v="56.82"/>
  </r>
  <r>
    <x v="8"/>
    <n v="56.7"/>
  </r>
  <r>
    <x v="7"/>
    <n v="56.7"/>
  </r>
  <r>
    <x v="16"/>
    <n v="56.7"/>
  </r>
  <r>
    <x v="8"/>
    <n v="56.69"/>
  </r>
  <r>
    <x v="7"/>
    <n v="56.65"/>
  </r>
  <r>
    <x v="8"/>
    <n v="56.57"/>
  </r>
  <r>
    <x v="7"/>
    <n v="56.56"/>
  </r>
  <r>
    <x v="9"/>
    <n v="56.52"/>
  </r>
  <r>
    <x v="7"/>
    <n v="56.52"/>
  </r>
  <r>
    <x v="1"/>
    <n v="56.45"/>
  </r>
  <r>
    <x v="7"/>
    <n v="56.4"/>
  </r>
  <r>
    <x v="11"/>
    <n v="56.3"/>
  </r>
  <r>
    <x v="7"/>
    <n v="56.3"/>
  </r>
  <r>
    <x v="21"/>
    <n v="56.3"/>
  </r>
  <r>
    <x v="14"/>
    <n v="56.28"/>
  </r>
  <r>
    <x v="7"/>
    <n v="56.16"/>
  </r>
  <r>
    <x v="3"/>
    <n v="56.07"/>
  </r>
  <r>
    <x v="24"/>
    <n v="56.06"/>
  </r>
  <r>
    <x v="8"/>
    <n v="56.06"/>
  </r>
  <r>
    <x v="24"/>
    <n v="55.99"/>
  </r>
  <r>
    <x v="13"/>
    <n v="55.98"/>
  </r>
  <r>
    <x v="0"/>
    <n v="55.98"/>
  </r>
  <r>
    <x v="14"/>
    <n v="55.98"/>
  </r>
  <r>
    <x v="0"/>
    <n v="55.97"/>
  </r>
  <r>
    <x v="0"/>
    <n v="55.94"/>
  </r>
  <r>
    <x v="22"/>
    <n v="55.94"/>
  </r>
  <r>
    <x v="24"/>
    <n v="55.92"/>
  </r>
  <r>
    <x v="26"/>
    <n v="55.92"/>
  </r>
  <r>
    <x v="13"/>
    <n v="55.92"/>
  </r>
  <r>
    <x v="7"/>
    <n v="55.76"/>
  </r>
  <r>
    <x v="9"/>
    <n v="55.6"/>
  </r>
  <r>
    <x v="6"/>
    <n v="55.6"/>
  </r>
  <r>
    <x v="11"/>
    <n v="55.5"/>
  </r>
  <r>
    <x v="9"/>
    <n v="55.48"/>
  </r>
  <r>
    <x v="7"/>
    <n v="55.48"/>
  </r>
  <r>
    <x v="5"/>
    <n v="55.48"/>
  </r>
  <r>
    <x v="13"/>
    <n v="55.47"/>
  </r>
  <r>
    <x v="6"/>
    <n v="55.44"/>
  </r>
  <r>
    <x v="2"/>
    <n v="55.42"/>
  </r>
  <r>
    <x v="7"/>
    <n v="55.36"/>
  </r>
  <r>
    <x v="2"/>
    <n v="55.36"/>
  </r>
  <r>
    <x v="8"/>
    <n v="55.33"/>
  </r>
  <r>
    <x v="7"/>
    <n v="55.26"/>
  </r>
  <r>
    <x v="6"/>
    <n v="55.19"/>
  </r>
  <r>
    <x v="13"/>
    <n v="55.18"/>
  </r>
  <r>
    <x v="7"/>
    <n v="55.18"/>
  </r>
  <r>
    <x v="8"/>
    <n v="55.17"/>
  </r>
  <r>
    <x v="22"/>
    <n v="55.1"/>
  </r>
  <r>
    <x v="9"/>
    <n v="55.01"/>
  </r>
  <r>
    <x v="13"/>
    <n v="54.99"/>
  </r>
  <r>
    <x v="11"/>
    <n v="54.96"/>
  </r>
  <r>
    <x v="9"/>
    <n v="54.96"/>
  </r>
  <r>
    <x v="19"/>
    <n v="54.92"/>
  </r>
  <r>
    <x v="7"/>
    <n v="54.92"/>
  </r>
  <r>
    <x v="9"/>
    <n v="54.9"/>
  </r>
  <r>
    <x v="2"/>
    <n v="54.9"/>
  </r>
  <r>
    <x v="7"/>
    <n v="54.9"/>
  </r>
  <r>
    <x v="24"/>
    <n v="54.82"/>
  </r>
  <r>
    <x v="16"/>
    <n v="54.82"/>
  </r>
  <r>
    <x v="6"/>
    <n v="54.82"/>
  </r>
  <r>
    <x v="24"/>
    <n v="54.79"/>
  </r>
  <r>
    <x v="13"/>
    <n v="54.71"/>
  </r>
  <r>
    <x v="1"/>
    <n v="54.66"/>
  </r>
  <r>
    <x v="0"/>
    <n v="54.53"/>
  </r>
  <r>
    <x v="18"/>
    <n v="54.5"/>
  </r>
  <r>
    <x v="11"/>
    <n v="54.48"/>
  </r>
  <r>
    <x v="6"/>
    <n v="54.38"/>
  </r>
  <r>
    <x v="8"/>
    <n v="54.37"/>
  </r>
  <r>
    <x v="6"/>
    <n v="54.22"/>
  </r>
  <r>
    <x v="13"/>
    <n v="54.22"/>
  </r>
  <r>
    <x v="16"/>
    <n v="54.21"/>
  </r>
  <r>
    <x v="2"/>
    <n v="53.98"/>
  </r>
  <r>
    <x v="6"/>
    <n v="53.98"/>
  </r>
  <r>
    <x v="7"/>
    <n v="53.97"/>
  </r>
  <r>
    <x v="8"/>
    <n v="53.95"/>
  </r>
  <r>
    <x v="7"/>
    <n v="53.94"/>
  </r>
  <r>
    <x v="16"/>
    <n v="53.92"/>
  </r>
  <r>
    <x v="3"/>
    <n v="53.9"/>
  </r>
  <r>
    <x v="3"/>
    <n v="53.88"/>
  </r>
  <r>
    <x v="7"/>
    <n v="53.82"/>
  </r>
  <r>
    <x v="7"/>
    <n v="53.72"/>
  </r>
  <r>
    <x v="3"/>
    <n v="53.72"/>
  </r>
  <r>
    <x v="11"/>
    <n v="53.7"/>
  </r>
  <r>
    <x v="7"/>
    <n v="53.57"/>
  </r>
  <r>
    <x v="26"/>
    <n v="53.42"/>
  </r>
  <r>
    <x v="8"/>
    <n v="53.42"/>
  </r>
  <r>
    <x v="4"/>
    <n v="53.4"/>
  </r>
  <r>
    <x v="22"/>
    <n v="53.35"/>
  </r>
  <r>
    <x v="4"/>
    <n v="53.34"/>
  </r>
  <r>
    <x v="9"/>
    <n v="53.32"/>
  </r>
  <r>
    <x v="7"/>
    <n v="53.25"/>
  </r>
  <r>
    <x v="1"/>
    <n v="53.25"/>
  </r>
  <r>
    <x v="7"/>
    <n v="53.2"/>
  </r>
  <r>
    <x v="16"/>
    <n v="53.09"/>
  </r>
  <r>
    <x v="26"/>
    <n v="53.04"/>
  </r>
  <r>
    <x v="13"/>
    <n v="53.04"/>
  </r>
  <r>
    <x v="7"/>
    <n v="52.98"/>
  </r>
  <r>
    <x v="23"/>
    <n v="52.96"/>
  </r>
  <r>
    <x v="2"/>
    <n v="52.79"/>
  </r>
  <r>
    <x v="7"/>
    <n v="52.76"/>
  </r>
  <r>
    <x v="2"/>
    <n v="52.76"/>
  </r>
  <r>
    <x v="26"/>
    <n v="52.68"/>
  </r>
  <r>
    <x v="0"/>
    <n v="52.68"/>
  </r>
  <r>
    <x v="11"/>
    <n v="52.59"/>
  </r>
  <r>
    <x v="9"/>
    <n v="52.56"/>
  </r>
  <r>
    <x v="6"/>
    <n v="52.51"/>
  </r>
  <r>
    <x v="16"/>
    <n v="52.45"/>
  </r>
  <r>
    <x v="19"/>
    <n v="52.42"/>
  </r>
  <r>
    <x v="5"/>
    <n v="52.34"/>
  </r>
  <r>
    <x v="9"/>
    <n v="52.27"/>
  </r>
  <r>
    <x v="18"/>
    <n v="52.2"/>
  </r>
  <r>
    <x v="14"/>
    <n v="52.14"/>
  </r>
  <r>
    <x v="16"/>
    <n v="52.1"/>
  </r>
  <r>
    <x v="9"/>
    <n v="52.06"/>
  </r>
  <r>
    <x v="7"/>
    <n v="51.98"/>
  </r>
  <r>
    <x v="14"/>
    <n v="51.98"/>
  </r>
  <r>
    <x v="24"/>
    <n v="51.97"/>
  </r>
  <r>
    <x v="6"/>
    <n v="51.97"/>
  </r>
  <r>
    <x v="13"/>
    <n v="51.97"/>
  </r>
  <r>
    <x v="11"/>
    <n v="51.96"/>
  </r>
  <r>
    <x v="1"/>
    <n v="51.94"/>
  </r>
  <r>
    <x v="11"/>
    <n v="51.9"/>
  </r>
  <r>
    <x v="6"/>
    <n v="51.9"/>
  </r>
  <r>
    <x v="18"/>
    <n v="51.84"/>
  </r>
  <r>
    <x v="9"/>
    <n v="51.84"/>
  </r>
  <r>
    <x v="0"/>
    <n v="51.84"/>
  </r>
  <r>
    <x v="11"/>
    <n v="51.84"/>
  </r>
  <r>
    <x v="20"/>
    <n v="51.84"/>
  </r>
  <r>
    <x v="8"/>
    <n v="51.84"/>
  </r>
  <r>
    <x v="18"/>
    <n v="51.8"/>
  </r>
  <r>
    <x v="16"/>
    <n v="51.76"/>
  </r>
  <r>
    <x v="14"/>
    <n v="51.75"/>
  </r>
  <r>
    <x v="11"/>
    <n v="51.75"/>
  </r>
  <r>
    <x v="7"/>
    <n v="51.75"/>
  </r>
  <r>
    <x v="8"/>
    <n v="51.71"/>
  </r>
  <r>
    <x v="2"/>
    <n v="51.65"/>
  </r>
  <r>
    <x v="13"/>
    <n v="51.59"/>
  </r>
  <r>
    <x v="6"/>
    <n v="51.56"/>
  </r>
  <r>
    <x v="16"/>
    <n v="51.56"/>
  </r>
  <r>
    <x v="15"/>
    <n v="51.55"/>
  </r>
  <r>
    <x v="7"/>
    <n v="51.52"/>
  </r>
  <r>
    <x v="8"/>
    <n v="51.52"/>
  </r>
  <r>
    <x v="14"/>
    <n v="51.47"/>
  </r>
  <r>
    <x v="7"/>
    <n v="51.45"/>
  </r>
  <r>
    <x v="23"/>
    <n v="51.45"/>
  </r>
  <r>
    <x v="16"/>
    <n v="51.45"/>
  </r>
  <r>
    <x v="6"/>
    <n v="51.34"/>
  </r>
  <r>
    <x v="2"/>
    <n v="51.31"/>
  </r>
  <r>
    <x v="7"/>
    <n v="51.31"/>
  </r>
  <r>
    <x v="9"/>
    <n v="51.31"/>
  </r>
  <r>
    <x v="13"/>
    <n v="51.26"/>
  </r>
  <r>
    <x v="8"/>
    <n v="51.18"/>
  </r>
  <r>
    <x v="7"/>
    <n v="51.18"/>
  </r>
  <r>
    <x v="24"/>
    <n v="51.17"/>
  </r>
  <r>
    <x v="7"/>
    <n v="51.15"/>
  </r>
  <r>
    <x v="5"/>
    <n v="51.12"/>
  </r>
  <r>
    <x v="6"/>
    <n v="51.07"/>
  </r>
  <r>
    <x v="26"/>
    <n v="51.02"/>
  </r>
  <r>
    <x v="8"/>
    <n v="51.02"/>
  </r>
  <r>
    <x v="6"/>
    <n v="51"/>
  </r>
  <r>
    <x v="11"/>
    <n v="50.97"/>
  </r>
  <r>
    <x v="7"/>
    <n v="50.96"/>
  </r>
  <r>
    <x v="11"/>
    <n v="50.94"/>
  </r>
  <r>
    <x v="0"/>
    <n v="50.88"/>
  </r>
  <r>
    <x v="7"/>
    <n v="50.8"/>
  </r>
  <r>
    <x v="7"/>
    <n v="50.78"/>
  </r>
  <r>
    <x v="0"/>
    <n v="50.5"/>
  </r>
  <r>
    <x v="4"/>
    <n v="50.4"/>
  </r>
  <r>
    <x v="7"/>
    <n v="50.35"/>
  </r>
  <r>
    <x v="16"/>
    <n v="50.35"/>
  </r>
  <r>
    <x v="7"/>
    <n v="50.32"/>
  </r>
  <r>
    <x v="13"/>
    <n v="50.23"/>
  </r>
  <r>
    <x v="7"/>
    <n v="50.22"/>
  </r>
  <r>
    <x v="8"/>
    <n v="50.14"/>
  </r>
  <r>
    <x v="8"/>
    <n v="50.12"/>
  </r>
  <r>
    <x v="7"/>
    <n v="50.12"/>
  </r>
  <r>
    <x v="16"/>
    <n v="50.12"/>
  </r>
  <r>
    <x v="9"/>
    <n v="50.11"/>
  </r>
  <r>
    <x v="9"/>
    <n v="50"/>
  </r>
  <r>
    <x v="7"/>
    <n v="50"/>
  </r>
  <r>
    <x v="2"/>
    <n v="50"/>
  </r>
  <r>
    <x v="7"/>
    <n v="49.98"/>
  </r>
  <r>
    <x v="9"/>
    <n v="49.85"/>
  </r>
  <r>
    <x v="24"/>
    <n v="49.79"/>
  </r>
  <r>
    <x v="18"/>
    <n v="49.76"/>
  </r>
  <r>
    <x v="9"/>
    <n v="49.65"/>
  </r>
  <r>
    <x v="9"/>
    <n v="49.63"/>
  </r>
  <r>
    <x v="16"/>
    <n v="49.63"/>
  </r>
  <r>
    <x v="8"/>
    <n v="49.63"/>
  </r>
  <r>
    <x v="16"/>
    <n v="49.62"/>
  </r>
  <r>
    <x v="7"/>
    <n v="49.57"/>
  </r>
  <r>
    <x v="8"/>
    <n v="49.57"/>
  </r>
  <r>
    <x v="6"/>
    <n v="49.57"/>
  </r>
  <r>
    <x v="13"/>
    <n v="49.57"/>
  </r>
  <r>
    <x v="0"/>
    <n v="49.57"/>
  </r>
  <r>
    <x v="7"/>
    <n v="49.56"/>
  </r>
  <r>
    <x v="9"/>
    <n v="49.54"/>
  </r>
  <r>
    <x v="7"/>
    <n v="49.54"/>
  </r>
  <r>
    <x v="23"/>
    <n v="49.53"/>
  </r>
  <r>
    <x v="7"/>
    <n v="49.5"/>
  </r>
  <r>
    <x v="3"/>
    <n v="49.44"/>
  </r>
  <r>
    <x v="7"/>
    <n v="49.41"/>
  </r>
  <r>
    <x v="23"/>
    <n v="49.25"/>
  </r>
  <r>
    <x v="9"/>
    <n v="49.12"/>
  </r>
  <r>
    <x v="7"/>
    <n v="49.12"/>
  </r>
  <r>
    <x v="3"/>
    <n v="49.12"/>
  </r>
  <r>
    <x v="14"/>
    <n v="49.12"/>
  </r>
  <r>
    <x v="1"/>
    <n v="49.12"/>
  </r>
  <r>
    <x v="20"/>
    <n v="49.08"/>
  </r>
  <r>
    <x v="0"/>
    <n v="48.94"/>
  </r>
  <r>
    <x v="2"/>
    <n v="48.94"/>
  </r>
  <r>
    <x v="9"/>
    <n v="48.94"/>
  </r>
  <r>
    <x v="7"/>
    <n v="48.94"/>
  </r>
  <r>
    <x v="7"/>
    <n v="48.91"/>
  </r>
  <r>
    <x v="9"/>
    <n v="48.9"/>
  </r>
  <r>
    <x v="13"/>
    <n v="48.9"/>
  </r>
  <r>
    <x v="0"/>
    <n v="48.9"/>
  </r>
  <r>
    <x v="7"/>
    <n v="48.86"/>
  </r>
  <r>
    <x v="8"/>
    <n v="48.85"/>
  </r>
  <r>
    <x v="7"/>
    <n v="48.84"/>
  </r>
  <r>
    <x v="8"/>
    <n v="48.82"/>
  </r>
  <r>
    <x v="15"/>
    <n v="48.81"/>
  </r>
  <r>
    <x v="16"/>
    <n v="48.79"/>
  </r>
  <r>
    <x v="8"/>
    <n v="48.78"/>
  </r>
  <r>
    <x v="14"/>
    <n v="48.78"/>
  </r>
  <r>
    <x v="7"/>
    <n v="48.72"/>
  </r>
  <r>
    <x v="2"/>
    <n v="48.71"/>
  </r>
  <r>
    <x v="21"/>
    <n v="48.69"/>
  </r>
  <r>
    <x v="0"/>
    <n v="48.67"/>
  </r>
  <r>
    <x v="2"/>
    <n v="48.66"/>
  </r>
  <r>
    <x v="7"/>
    <n v="48.64"/>
  </r>
  <r>
    <x v="8"/>
    <n v="48.63"/>
  </r>
  <r>
    <x v="2"/>
    <n v="48.58"/>
  </r>
  <r>
    <x v="6"/>
    <n v="48.58"/>
  </r>
  <r>
    <x v="9"/>
    <n v="48.48"/>
  </r>
  <r>
    <x v="11"/>
    <n v="48.4"/>
  </r>
  <r>
    <x v="13"/>
    <n v="48.36"/>
  </r>
  <r>
    <x v="0"/>
    <n v="48.16"/>
  </r>
  <r>
    <x v="7"/>
    <n v="48.03"/>
  </r>
  <r>
    <x v="24"/>
    <n v="47.99"/>
  </r>
  <r>
    <x v="16"/>
    <n v="47.99"/>
  </r>
  <r>
    <x v="13"/>
    <n v="47.99"/>
  </r>
  <r>
    <x v="14"/>
    <n v="47.98"/>
  </r>
  <r>
    <x v="8"/>
    <n v="47.98"/>
  </r>
  <r>
    <x v="1"/>
    <n v="47.98"/>
  </r>
  <r>
    <x v="13"/>
    <n v="47.98"/>
  </r>
  <r>
    <x v="6"/>
    <n v="47.98"/>
  </r>
  <r>
    <x v="16"/>
    <n v="47.98"/>
  </r>
  <r>
    <x v="7"/>
    <n v="47.98"/>
  </r>
  <r>
    <x v="18"/>
    <n v="47.97"/>
  </r>
  <r>
    <x v="24"/>
    <n v="47.97"/>
  </r>
  <r>
    <x v="0"/>
    <n v="47.96"/>
  </r>
  <r>
    <x v="14"/>
    <n v="47.95"/>
  </r>
  <r>
    <x v="8"/>
    <n v="47.95"/>
  </r>
  <r>
    <x v="0"/>
    <n v="47.95"/>
  </r>
  <r>
    <x v="26"/>
    <n v="47.95"/>
  </r>
  <r>
    <x v="0"/>
    <n v="47.92"/>
  </r>
  <r>
    <x v="7"/>
    <n v="47.9"/>
  </r>
  <r>
    <x v="2"/>
    <n v="47.9"/>
  </r>
  <r>
    <x v="8"/>
    <n v="47.9"/>
  </r>
  <r>
    <x v="4"/>
    <n v="47.88"/>
  </r>
  <r>
    <x v="9"/>
    <n v="47.82"/>
  </r>
  <r>
    <x v="14"/>
    <n v="47.81"/>
  </r>
  <r>
    <x v="21"/>
    <n v="47.79"/>
  </r>
  <r>
    <x v="1"/>
    <n v="47.79"/>
  </r>
  <r>
    <x v="9"/>
    <n v="47.74"/>
  </r>
  <r>
    <x v="14"/>
    <n v="47.62"/>
  </r>
  <r>
    <x v="8"/>
    <n v="47.62"/>
  </r>
  <r>
    <x v="0"/>
    <n v="47.62"/>
  </r>
  <r>
    <x v="11"/>
    <n v="47.53"/>
  </r>
  <r>
    <x v="8"/>
    <n v="47.52"/>
  </r>
  <r>
    <x v="7"/>
    <n v="47.52"/>
  </r>
  <r>
    <x v="6"/>
    <n v="47.5"/>
  </r>
  <r>
    <x v="18"/>
    <n v="47.4"/>
  </r>
  <r>
    <x v="6"/>
    <n v="47.36"/>
  </r>
  <r>
    <x v="16"/>
    <n v="47.36"/>
  </r>
  <r>
    <x v="7"/>
    <n v="47.3"/>
  </r>
  <r>
    <x v="2"/>
    <n v="47.21"/>
  </r>
  <r>
    <x v="7"/>
    <n v="47.19"/>
  </r>
  <r>
    <x v="4"/>
    <n v="47.18"/>
  </r>
  <r>
    <x v="9"/>
    <n v="47.04"/>
  </r>
  <r>
    <x v="17"/>
    <n v="47.04"/>
  </r>
  <r>
    <x v="7"/>
    <n v="47.04"/>
  </r>
  <r>
    <x v="9"/>
    <n v="47.01"/>
  </r>
  <r>
    <x v="2"/>
    <n v="46.9"/>
  </r>
  <r>
    <x v="24"/>
    <n v="46.87"/>
  </r>
  <r>
    <x v="8"/>
    <n v="46.86"/>
  </r>
  <r>
    <x v="7"/>
    <n v="46.84"/>
  </r>
  <r>
    <x v="3"/>
    <n v="46.8"/>
  </r>
  <r>
    <x v="7"/>
    <n v="46.8"/>
  </r>
  <r>
    <x v="7"/>
    <n v="46.76"/>
  </r>
  <r>
    <x v="14"/>
    <n v="46.74"/>
  </r>
  <r>
    <x v="2"/>
    <n v="46.74"/>
  </r>
  <r>
    <x v="9"/>
    <n v="46.72"/>
  </r>
  <r>
    <x v="13"/>
    <n v="46.72"/>
  </r>
  <r>
    <x v="8"/>
    <n v="46.69"/>
  </r>
  <r>
    <x v="19"/>
    <n v="46.69"/>
  </r>
  <r>
    <x v="18"/>
    <n v="46.64"/>
  </r>
  <r>
    <x v="1"/>
    <n v="46.62"/>
  </r>
  <r>
    <x v="7"/>
    <n v="46.53"/>
  </r>
  <r>
    <x v="2"/>
    <n v="46.53"/>
  </r>
  <r>
    <x v="9"/>
    <n v="46.53"/>
  </r>
  <r>
    <x v="2"/>
    <n v="46.51"/>
  </r>
  <r>
    <x v="7"/>
    <n v="46.44"/>
  </r>
  <r>
    <x v="7"/>
    <n v="46.38"/>
  </r>
  <r>
    <x v="9"/>
    <n v="46.38"/>
  </r>
  <r>
    <x v="9"/>
    <n v="46.35"/>
  </r>
  <r>
    <x v="7"/>
    <n v="46.35"/>
  </r>
  <r>
    <x v="8"/>
    <n v="46.34"/>
  </r>
  <r>
    <x v="7"/>
    <n v="46.32"/>
  </r>
  <r>
    <x v="18"/>
    <n v="46.26"/>
  </r>
  <r>
    <x v="9"/>
    <n v="46.24"/>
  </r>
  <r>
    <x v="1"/>
    <n v="46.2"/>
  </r>
  <r>
    <x v="2"/>
    <n v="46.2"/>
  </r>
  <r>
    <x v="8"/>
    <n v="46.2"/>
  </r>
  <r>
    <x v="14"/>
    <n v="46.15"/>
  </r>
  <r>
    <x v="1"/>
    <n v="46"/>
  </r>
  <r>
    <x v="9"/>
    <n v="45.99"/>
  </r>
  <r>
    <x v="7"/>
    <n v="45.98"/>
  </r>
  <r>
    <x v="9"/>
    <n v="45.98"/>
  </r>
  <r>
    <x v="4"/>
    <n v="45.98"/>
  </r>
  <r>
    <x v="11"/>
    <n v="45.98"/>
  </r>
  <r>
    <x v="9"/>
    <n v="45.96"/>
  </r>
  <r>
    <x v="7"/>
    <n v="45.96"/>
  </r>
  <r>
    <x v="9"/>
    <n v="45.92"/>
  </r>
  <r>
    <x v="7"/>
    <n v="45.92"/>
  </r>
  <r>
    <x v="6"/>
    <n v="45.89"/>
  </r>
  <r>
    <x v="18"/>
    <n v="45.84"/>
  </r>
  <r>
    <x v="0"/>
    <n v="45.7"/>
  </r>
  <r>
    <x v="2"/>
    <n v="45.68"/>
  </r>
  <r>
    <x v="15"/>
    <n v="45.68"/>
  </r>
  <r>
    <x v="0"/>
    <n v="45.68"/>
  </r>
  <r>
    <x v="21"/>
    <n v="45.68"/>
  </r>
  <r>
    <x v="11"/>
    <n v="45.68"/>
  </r>
  <r>
    <x v="7"/>
    <n v="45.68"/>
  </r>
  <r>
    <x v="11"/>
    <n v="45.66"/>
  </r>
  <r>
    <x v="12"/>
    <n v="45.58"/>
  </r>
  <r>
    <x v="9"/>
    <n v="45.58"/>
  </r>
  <r>
    <x v="0"/>
    <n v="45.58"/>
  </r>
  <r>
    <x v="0"/>
    <n v="45.57"/>
  </r>
  <r>
    <x v="0"/>
    <n v="45.53"/>
  </r>
  <r>
    <x v="16"/>
    <n v="45.53"/>
  </r>
  <r>
    <x v="7"/>
    <n v="45.48"/>
  </r>
  <r>
    <x v="5"/>
    <n v="45.48"/>
  </r>
  <r>
    <x v="22"/>
    <n v="45.41"/>
  </r>
  <r>
    <x v="15"/>
    <n v="45.36"/>
  </r>
  <r>
    <x v="9"/>
    <n v="45.36"/>
  </r>
  <r>
    <x v="7"/>
    <n v="45.36"/>
  </r>
  <r>
    <x v="18"/>
    <n v="45.36"/>
  </r>
  <r>
    <x v="8"/>
    <n v="45.36"/>
  </r>
  <r>
    <x v="3"/>
    <n v="45.36"/>
  </r>
  <r>
    <x v="7"/>
    <n v="45.28"/>
  </r>
  <r>
    <x v="16"/>
    <n v="45.25"/>
  </r>
  <r>
    <x v="14"/>
    <n v="45.25"/>
  </r>
  <r>
    <x v="26"/>
    <n v="45.24"/>
  </r>
  <r>
    <x v="13"/>
    <n v="45.22"/>
  </r>
  <r>
    <x v="24"/>
    <n v="45.12"/>
  </r>
  <r>
    <x v="6"/>
    <n v="45.06"/>
  </r>
  <r>
    <x v="8"/>
    <n v="45.04"/>
  </r>
  <r>
    <x v="7"/>
    <n v="45"/>
  </r>
  <r>
    <x v="1"/>
    <n v="45"/>
  </r>
  <r>
    <x v="17"/>
    <n v="45"/>
  </r>
  <r>
    <x v="16"/>
    <n v="44.95"/>
  </r>
  <r>
    <x v="9"/>
    <n v="44.94"/>
  </r>
  <r>
    <x v="6"/>
    <n v="44.91"/>
  </r>
  <r>
    <x v="24"/>
    <n v="44.86"/>
  </r>
  <r>
    <x v="16"/>
    <n v="44.85"/>
  </r>
  <r>
    <x v="8"/>
    <n v="44.84"/>
  </r>
  <r>
    <x v="9"/>
    <n v="44.82"/>
  </r>
  <r>
    <x v="14"/>
    <n v="44.78"/>
  </r>
  <r>
    <x v="22"/>
    <n v="44.76"/>
  </r>
  <r>
    <x v="20"/>
    <n v="44.75"/>
  </r>
  <r>
    <x v="9"/>
    <n v="44.75"/>
  </r>
  <r>
    <x v="2"/>
    <n v="44.75"/>
  </r>
  <r>
    <x v="7"/>
    <n v="44.75"/>
  </r>
  <r>
    <x v="7"/>
    <n v="44.74"/>
  </r>
  <r>
    <x v="6"/>
    <n v="44.69"/>
  </r>
  <r>
    <x v="13"/>
    <n v="44.67"/>
  </r>
  <r>
    <x v="7"/>
    <n v="44.67"/>
  </r>
  <r>
    <x v="7"/>
    <n v="44.46"/>
  </r>
  <r>
    <x v="9"/>
    <n v="44.46"/>
  </r>
  <r>
    <x v="8"/>
    <n v="44.46"/>
  </r>
  <r>
    <x v="1"/>
    <n v="44.43"/>
  </r>
  <r>
    <x v="6"/>
    <n v="44.42"/>
  </r>
  <r>
    <x v="2"/>
    <n v="44.4"/>
  </r>
  <r>
    <x v="7"/>
    <n v="44.4"/>
  </r>
  <r>
    <x v="9"/>
    <n v="44.4"/>
  </r>
  <r>
    <x v="11"/>
    <n v="44.4"/>
  </r>
  <r>
    <x v="16"/>
    <n v="44.4"/>
  </r>
  <r>
    <x v="4"/>
    <n v="44.4"/>
  </r>
  <r>
    <x v="13"/>
    <n v="44.38"/>
  </r>
  <r>
    <x v="14"/>
    <n v="44.13"/>
  </r>
  <r>
    <x v="17"/>
    <n v="44.1"/>
  </r>
  <r>
    <x v="2"/>
    <n v="44.02"/>
  </r>
  <r>
    <x v="4"/>
    <n v="43.98"/>
  </r>
  <r>
    <x v="7"/>
    <n v="43.96"/>
  </r>
  <r>
    <x v="3"/>
    <n v="43.92"/>
  </r>
  <r>
    <x v="7"/>
    <n v="43.92"/>
  </r>
  <r>
    <x v="9"/>
    <n v="43.92"/>
  </r>
  <r>
    <x v="24"/>
    <n v="43.92"/>
  </r>
  <r>
    <x v="6"/>
    <n v="43.87"/>
  </r>
  <r>
    <x v="0"/>
    <n v="43.8"/>
  </r>
  <r>
    <x v="14"/>
    <n v="43.68"/>
  </r>
  <r>
    <x v="7"/>
    <n v="43.68"/>
  </r>
  <r>
    <x v="20"/>
    <n v="43.68"/>
  </r>
  <r>
    <x v="2"/>
    <n v="43.6"/>
  </r>
  <r>
    <x v="0"/>
    <n v="43.6"/>
  </r>
  <r>
    <x v="9"/>
    <n v="43.6"/>
  </r>
  <r>
    <x v="7"/>
    <n v="43.58"/>
  </r>
  <r>
    <x v="9"/>
    <n v="43.57"/>
  </r>
  <r>
    <x v="16"/>
    <n v="43.56"/>
  </r>
  <r>
    <x v="19"/>
    <n v="43.56"/>
  </r>
  <r>
    <x v="7"/>
    <n v="43.56"/>
  </r>
  <r>
    <x v="22"/>
    <n v="43.51"/>
  </r>
  <r>
    <x v="11"/>
    <n v="43.41"/>
  </r>
  <r>
    <x v="16"/>
    <n v="43.37"/>
  </r>
  <r>
    <x v="7"/>
    <n v="43.32"/>
  </r>
  <r>
    <x v="7"/>
    <n v="43.31"/>
  </r>
  <r>
    <x v="6"/>
    <n v="43.3"/>
  </r>
  <r>
    <x v="6"/>
    <n v="43.28"/>
  </r>
  <r>
    <x v="7"/>
    <n v="43.26"/>
  </r>
  <r>
    <x v="1"/>
    <n v="43.26"/>
  </r>
  <r>
    <x v="0"/>
    <n v="43.19"/>
  </r>
  <r>
    <x v="11"/>
    <n v="43.19"/>
  </r>
  <r>
    <x v="2"/>
    <n v="43.18"/>
  </r>
  <r>
    <x v="19"/>
    <n v="43.18"/>
  </r>
  <r>
    <x v="7"/>
    <n v="43.18"/>
  </r>
  <r>
    <x v="7"/>
    <n v="43.13"/>
  </r>
  <r>
    <x v="2"/>
    <n v="43.13"/>
  </r>
  <r>
    <x v="9"/>
    <n v="43.12"/>
  </r>
  <r>
    <x v="7"/>
    <n v="43.12"/>
  </r>
  <r>
    <x v="2"/>
    <n v="43.1"/>
  </r>
  <r>
    <x v="13"/>
    <n v="43.06"/>
  </r>
  <r>
    <x v="1"/>
    <n v="43.04"/>
  </r>
  <r>
    <x v="7"/>
    <n v="43.02"/>
  </r>
  <r>
    <x v="3"/>
    <n v="43"/>
  </r>
  <r>
    <x v="24"/>
    <n v="42.98"/>
  </r>
  <r>
    <x v="9"/>
    <n v="42.95"/>
  </r>
  <r>
    <x v="9"/>
    <n v="42.93"/>
  </r>
  <r>
    <x v="5"/>
    <n v="42.85"/>
  </r>
  <r>
    <x v="25"/>
    <n v="42.81"/>
  </r>
  <r>
    <x v="7"/>
    <n v="42.8"/>
  </r>
  <r>
    <x v="8"/>
    <n v="42.78"/>
  </r>
  <r>
    <x v="15"/>
    <n v="42.76"/>
  </r>
  <r>
    <x v="21"/>
    <n v="42.68"/>
  </r>
  <r>
    <x v="2"/>
    <n v="42.62"/>
  </r>
  <r>
    <x v="7"/>
    <n v="42.6"/>
  </r>
  <r>
    <x v="15"/>
    <n v="42.6"/>
  </r>
  <r>
    <x v="6"/>
    <n v="42.41"/>
  </r>
  <r>
    <x v="0"/>
    <n v="42.38"/>
  </r>
  <r>
    <x v="6"/>
    <n v="42.37"/>
  </r>
  <r>
    <x v="17"/>
    <n v="42.28"/>
  </r>
  <r>
    <x v="8"/>
    <n v="42.24"/>
  </r>
  <r>
    <x v="0"/>
    <n v="42.24"/>
  </r>
  <r>
    <x v="22"/>
    <n v="42.21"/>
  </r>
  <r>
    <x v="8"/>
    <n v="42.05"/>
  </r>
  <r>
    <x v="22"/>
    <n v="42.05"/>
  </r>
  <r>
    <x v="6"/>
    <n v="41.99"/>
  </r>
  <r>
    <x v="9"/>
    <n v="41.96"/>
  </r>
  <r>
    <x v="20"/>
    <n v="41.96"/>
  </r>
  <r>
    <x v="7"/>
    <n v="41.96"/>
  </r>
  <r>
    <x v="13"/>
    <n v="41.96"/>
  </r>
  <r>
    <x v="5"/>
    <n v="41.95"/>
  </r>
  <r>
    <x v="7"/>
    <n v="41.94"/>
  </r>
  <r>
    <x v="2"/>
    <n v="41.94"/>
  </r>
  <r>
    <x v="8"/>
    <n v="41.92"/>
  </r>
  <r>
    <x v="14"/>
    <n v="41.91"/>
  </r>
  <r>
    <x v="7"/>
    <n v="41.9"/>
  </r>
  <r>
    <x v="3"/>
    <n v="41.9"/>
  </r>
  <r>
    <x v="9"/>
    <n v="41.9"/>
  </r>
  <r>
    <x v="7"/>
    <n v="41.88"/>
  </r>
  <r>
    <x v="9"/>
    <n v="41.86"/>
  </r>
  <r>
    <x v="25"/>
    <n v="41.86"/>
  </r>
  <r>
    <x v="14"/>
    <n v="41.86"/>
  </r>
  <r>
    <x v="7"/>
    <n v="41.86"/>
  </r>
  <r>
    <x v="11"/>
    <n v="41.85"/>
  </r>
  <r>
    <x v="7"/>
    <n v="41.72"/>
  </r>
  <r>
    <x v="8"/>
    <n v="41.72"/>
  </r>
  <r>
    <x v="11"/>
    <n v="41.72"/>
  </r>
  <r>
    <x v="7"/>
    <n v="41.7"/>
  </r>
  <r>
    <x v="7"/>
    <n v="41.6"/>
  </r>
  <r>
    <x v="6"/>
    <n v="41.58"/>
  </r>
  <r>
    <x v="13"/>
    <n v="41.57"/>
  </r>
  <r>
    <x v="8"/>
    <n v="41.57"/>
  </r>
  <r>
    <x v="7"/>
    <n v="41.57"/>
  </r>
  <r>
    <x v="16"/>
    <n v="41.55"/>
  </r>
  <r>
    <x v="6"/>
    <n v="41.47"/>
  </r>
  <r>
    <x v="8"/>
    <n v="41.47"/>
  </r>
  <r>
    <x v="8"/>
    <n v="41.42"/>
  </r>
  <r>
    <x v="0"/>
    <n v="41.42"/>
  </r>
  <r>
    <x v="9"/>
    <n v="41.4"/>
  </r>
  <r>
    <x v="7"/>
    <n v="41.4"/>
  </r>
  <r>
    <x v="4"/>
    <n v="41.4"/>
  </r>
  <r>
    <x v="6"/>
    <n v="41.38"/>
  </r>
  <r>
    <x v="0"/>
    <n v="41.38"/>
  </r>
  <r>
    <x v="10"/>
    <n v="41.37"/>
  </r>
  <r>
    <x v="7"/>
    <n v="41.36"/>
  </r>
  <r>
    <x v="9"/>
    <n v="41.33"/>
  </r>
  <r>
    <x v="9"/>
    <n v="41.28"/>
  </r>
  <r>
    <x v="3"/>
    <n v="41.28"/>
  </r>
  <r>
    <x v="13"/>
    <n v="41.26"/>
  </r>
  <r>
    <x v="6"/>
    <n v="41.24"/>
  </r>
  <r>
    <x v="9"/>
    <n v="41.22"/>
  </r>
  <r>
    <x v="7"/>
    <n v="41.04"/>
  </r>
  <r>
    <x v="1"/>
    <n v="40.99"/>
  </r>
  <r>
    <x v="2"/>
    <n v="40.97"/>
  </r>
  <r>
    <x v="8"/>
    <n v="40.97"/>
  </r>
  <r>
    <x v="16"/>
    <n v="40.92"/>
  </r>
  <r>
    <x v="11"/>
    <n v="40.880000000000003"/>
  </r>
  <r>
    <x v="6"/>
    <n v="40.78"/>
  </r>
  <r>
    <x v="8"/>
    <n v="40.78"/>
  </r>
  <r>
    <x v="7"/>
    <n v="40.78"/>
  </r>
  <r>
    <x v="22"/>
    <n v="40.78"/>
  </r>
  <r>
    <x v="13"/>
    <n v="40.75"/>
  </r>
  <r>
    <x v="2"/>
    <n v="40.74"/>
  </r>
  <r>
    <x v="9"/>
    <n v="40.74"/>
  </r>
  <r>
    <x v="3"/>
    <n v="40.74"/>
  </r>
  <r>
    <x v="5"/>
    <n v="40.74"/>
  </r>
  <r>
    <x v="7"/>
    <n v="40.74"/>
  </r>
  <r>
    <x v="8"/>
    <n v="40.71"/>
  </r>
  <r>
    <x v="7"/>
    <n v="40.700000000000003"/>
  </r>
  <r>
    <x v="1"/>
    <n v="40.700000000000003"/>
  </r>
  <r>
    <x v="7"/>
    <n v="40.68"/>
  </r>
  <r>
    <x v="8"/>
    <n v="40.68"/>
  </r>
  <r>
    <x v="22"/>
    <n v="40.68"/>
  </r>
  <r>
    <x v="9"/>
    <n v="40.67"/>
  </r>
  <r>
    <x v="19"/>
    <n v="40.64"/>
  </r>
  <r>
    <x v="11"/>
    <n v="40.56"/>
  </r>
  <r>
    <x v="9"/>
    <n v="40.56"/>
  </r>
  <r>
    <x v="7"/>
    <n v="40.54"/>
  </r>
  <r>
    <x v="7"/>
    <n v="40.479999999999997"/>
  </r>
  <r>
    <x v="9"/>
    <n v="40.479999999999997"/>
  </r>
  <r>
    <x v="11"/>
    <n v="40.46"/>
  </r>
  <r>
    <x v="7"/>
    <n v="40.46"/>
  </r>
  <r>
    <x v="9"/>
    <n v="40.44"/>
  </r>
  <r>
    <x v="0"/>
    <n v="40.409999999999997"/>
  </r>
  <r>
    <x v="11"/>
    <n v="40.299999999999997"/>
  </r>
  <r>
    <x v="18"/>
    <n v="40.29"/>
  </r>
  <r>
    <x v="24"/>
    <n v="40.26"/>
  </r>
  <r>
    <x v="26"/>
    <n v="40.24"/>
  </r>
  <r>
    <x v="3"/>
    <n v="40.200000000000003"/>
  </r>
  <r>
    <x v="9"/>
    <n v="40.200000000000003"/>
  </r>
  <r>
    <x v="9"/>
    <n v="40.18"/>
  </r>
  <r>
    <x v="7"/>
    <n v="40.14"/>
  </r>
  <r>
    <x v="13"/>
    <n v="40.1"/>
  </r>
  <r>
    <x v="8"/>
    <n v="40.1"/>
  </r>
  <r>
    <x v="12"/>
    <n v="40.08"/>
  </r>
  <r>
    <x v="18"/>
    <n v="40.08"/>
  </r>
  <r>
    <x v="10"/>
    <n v="40.08"/>
  </r>
  <r>
    <x v="14"/>
    <n v="40.049999999999997"/>
  </r>
  <r>
    <x v="6"/>
    <n v="40.03"/>
  </r>
  <r>
    <x v="13"/>
    <n v="40"/>
  </r>
  <r>
    <x v="6"/>
    <n v="39.99"/>
  </r>
  <r>
    <x v="9"/>
    <n v="39.99"/>
  </r>
  <r>
    <x v="8"/>
    <n v="39.99"/>
  </r>
  <r>
    <x v="9"/>
    <n v="39.979999999999997"/>
  </r>
  <r>
    <x v="17"/>
    <n v="39.979999999999997"/>
  </r>
  <r>
    <x v="7"/>
    <n v="39.96"/>
  </r>
  <r>
    <x v="9"/>
    <n v="39.96"/>
  </r>
  <r>
    <x v="8"/>
    <n v="39.96"/>
  </r>
  <r>
    <x v="1"/>
    <n v="39.96"/>
  </r>
  <r>
    <x v="23"/>
    <n v="39.96"/>
  </r>
  <r>
    <x v="2"/>
    <n v="39.96"/>
  </r>
  <r>
    <x v="0"/>
    <n v="39.94"/>
  </r>
  <r>
    <x v="7"/>
    <n v="39.92"/>
  </r>
  <r>
    <x v="14"/>
    <n v="39.92"/>
  </r>
  <r>
    <x v="1"/>
    <n v="39.92"/>
  </r>
  <r>
    <x v="4"/>
    <n v="39.9"/>
  </r>
  <r>
    <x v="11"/>
    <n v="39.89"/>
  </r>
  <r>
    <x v="7"/>
    <n v="39.880000000000003"/>
  </r>
  <r>
    <x v="14"/>
    <n v="39.880000000000003"/>
  </r>
  <r>
    <x v="9"/>
    <n v="39.880000000000003"/>
  </r>
  <r>
    <x v="7"/>
    <n v="39.869999999999997"/>
  </r>
  <r>
    <x v="7"/>
    <n v="39.840000000000003"/>
  </r>
  <r>
    <x v="16"/>
    <n v="39.82"/>
  </r>
  <r>
    <x v="24"/>
    <n v="39.81"/>
  </r>
  <r>
    <x v="9"/>
    <n v="39.76"/>
  </r>
  <r>
    <x v="7"/>
    <n v="39.76"/>
  </r>
  <r>
    <x v="0"/>
    <n v="39.72"/>
  </r>
  <r>
    <x v="7"/>
    <n v="39.68"/>
  </r>
  <r>
    <x v="18"/>
    <n v="39.68"/>
  </r>
  <r>
    <x v="11"/>
    <n v="39.68"/>
  </r>
  <r>
    <x v="18"/>
    <n v="39.659999999999997"/>
  </r>
  <r>
    <x v="2"/>
    <n v="39.619999999999997"/>
  </r>
  <r>
    <x v="6"/>
    <n v="39.590000000000003"/>
  </r>
  <r>
    <x v="9"/>
    <n v="39.549999999999997"/>
  </r>
  <r>
    <x v="17"/>
    <n v="39.479999999999997"/>
  </r>
  <r>
    <x v="2"/>
    <n v="39.28"/>
  </r>
  <r>
    <x v="14"/>
    <n v="39.15"/>
  </r>
  <r>
    <x v="22"/>
    <n v="39.130000000000003"/>
  </r>
  <r>
    <x v="9"/>
    <n v="39.08"/>
  </r>
  <r>
    <x v="14"/>
    <n v="39.07"/>
  </r>
  <r>
    <x v="26"/>
    <n v="39.07"/>
  </r>
  <r>
    <x v="7"/>
    <n v="39"/>
  </r>
  <r>
    <x v="16"/>
    <n v="38.979999999999997"/>
  </r>
  <r>
    <x v="6"/>
    <n v="38.979999999999997"/>
  </r>
  <r>
    <x v="13"/>
    <n v="38.979999999999997"/>
  </r>
  <r>
    <x v="18"/>
    <n v="38.97"/>
  </r>
  <r>
    <x v="14"/>
    <n v="38.880000000000003"/>
  </r>
  <r>
    <x v="5"/>
    <n v="38.880000000000003"/>
  </r>
  <r>
    <x v="17"/>
    <n v="38.880000000000003"/>
  </r>
  <r>
    <x v="7"/>
    <n v="38.880000000000003"/>
  </r>
  <r>
    <x v="8"/>
    <n v="38.86"/>
  </r>
  <r>
    <x v="13"/>
    <n v="38.78"/>
  </r>
  <r>
    <x v="0"/>
    <n v="38.6"/>
  </r>
  <r>
    <x v="21"/>
    <n v="38.520000000000003"/>
  </r>
  <r>
    <x v="7"/>
    <n v="38.520000000000003"/>
  </r>
  <r>
    <x v="0"/>
    <n v="38.520000000000003"/>
  </r>
  <r>
    <x v="16"/>
    <n v="38.43"/>
  </r>
  <r>
    <x v="7"/>
    <n v="38.380000000000003"/>
  </r>
  <r>
    <x v="3"/>
    <n v="38.340000000000003"/>
  </r>
  <r>
    <x v="9"/>
    <n v="38.340000000000003"/>
  </r>
  <r>
    <x v="7"/>
    <n v="38.29"/>
  </r>
  <r>
    <x v="3"/>
    <n v="38.28"/>
  </r>
  <r>
    <x v="16"/>
    <n v="38.270000000000003"/>
  </r>
  <r>
    <x v="26"/>
    <n v="38.26"/>
  </r>
  <r>
    <x v="7"/>
    <n v="38.24"/>
  </r>
  <r>
    <x v="11"/>
    <n v="38.22"/>
  </r>
  <r>
    <x v="0"/>
    <n v="38.19"/>
  </r>
  <r>
    <x v="7"/>
    <n v="38.14"/>
  </r>
  <r>
    <x v="6"/>
    <n v="38.090000000000003"/>
  </r>
  <r>
    <x v="22"/>
    <n v="38.090000000000003"/>
  </r>
  <r>
    <x v="8"/>
    <n v="38.08"/>
  </r>
  <r>
    <x v="16"/>
    <n v="38.020000000000003"/>
  </r>
  <r>
    <x v="9"/>
    <n v="37.94"/>
  </r>
  <r>
    <x v="7"/>
    <n v="37.94"/>
  </r>
  <r>
    <x v="5"/>
    <n v="37.94"/>
  </r>
  <r>
    <x v="2"/>
    <n v="37.94"/>
  </r>
  <r>
    <x v="9"/>
    <n v="37.909999999999997"/>
  </r>
  <r>
    <x v="6"/>
    <n v="37.9"/>
  </r>
  <r>
    <x v="18"/>
    <n v="37.880000000000003"/>
  </r>
  <r>
    <x v="8"/>
    <n v="37.840000000000003"/>
  </r>
  <r>
    <x v="6"/>
    <n v="37.76"/>
  </r>
  <r>
    <x v="6"/>
    <n v="37.75"/>
  </r>
  <r>
    <x v="9"/>
    <n v="37.74"/>
  </r>
  <r>
    <x v="7"/>
    <n v="37.74"/>
  </r>
  <r>
    <x v="7"/>
    <n v="37.68"/>
  </r>
  <r>
    <x v="18"/>
    <n v="37.68"/>
  </r>
  <r>
    <x v="20"/>
    <n v="37.68"/>
  </r>
  <r>
    <x v="11"/>
    <n v="37.68"/>
  </r>
  <r>
    <x v="10"/>
    <n v="37.68"/>
  </r>
  <r>
    <x v="0"/>
    <n v="37.61"/>
  </r>
  <r>
    <x v="9"/>
    <n v="37.6"/>
  </r>
  <r>
    <x v="18"/>
    <n v="37.590000000000003"/>
  </r>
  <r>
    <x v="2"/>
    <n v="37.590000000000003"/>
  </r>
  <r>
    <x v="7"/>
    <n v="37.520000000000003"/>
  </r>
  <r>
    <x v="13"/>
    <n v="37.520000000000003"/>
  </r>
  <r>
    <x v="16"/>
    <n v="37.46"/>
  </r>
  <r>
    <x v="7"/>
    <n v="37.44"/>
  </r>
  <r>
    <x v="2"/>
    <n v="37.44"/>
  </r>
  <r>
    <x v="0"/>
    <n v="37.43"/>
  </r>
  <r>
    <x v="13"/>
    <n v="37.409999999999997"/>
  </r>
  <r>
    <x v="0"/>
    <n v="37.409999999999997"/>
  </r>
  <r>
    <x v="12"/>
    <n v="37.4"/>
  </r>
  <r>
    <x v="0"/>
    <n v="37.380000000000003"/>
  </r>
  <r>
    <x v="13"/>
    <n v="37.380000000000003"/>
  </r>
  <r>
    <x v="7"/>
    <n v="37.32"/>
  </r>
  <r>
    <x v="6"/>
    <n v="37.31"/>
  </r>
  <r>
    <x v="16"/>
    <n v="37.299999999999997"/>
  </r>
  <r>
    <x v="11"/>
    <n v="37.299999999999997"/>
  </r>
  <r>
    <x v="4"/>
    <n v="37.24"/>
  </r>
  <r>
    <x v="8"/>
    <n v="37.22"/>
  </r>
  <r>
    <x v="20"/>
    <n v="37.200000000000003"/>
  </r>
  <r>
    <x v="7"/>
    <n v="37.17"/>
  </r>
  <r>
    <x v="7"/>
    <n v="37.06"/>
  </r>
  <r>
    <x v="7"/>
    <n v="37.049999999999997"/>
  </r>
  <r>
    <x v="9"/>
    <n v="37.01"/>
  </r>
  <r>
    <x v="9"/>
    <n v="37"/>
  </r>
  <r>
    <x v="15"/>
    <n v="36.99"/>
  </r>
  <r>
    <x v="22"/>
    <n v="36.96"/>
  </r>
  <r>
    <x v="7"/>
    <n v="36.96"/>
  </r>
  <r>
    <x v="19"/>
    <n v="36.880000000000003"/>
  </r>
  <r>
    <x v="1"/>
    <n v="36.840000000000003"/>
  </r>
  <r>
    <x v="7"/>
    <n v="36.840000000000003"/>
  </r>
  <r>
    <x v="4"/>
    <n v="36.840000000000003"/>
  </r>
  <r>
    <x v="14"/>
    <n v="36.79"/>
  </r>
  <r>
    <x v="16"/>
    <n v="36.79"/>
  </r>
  <r>
    <x v="16"/>
    <n v="36.78"/>
  </r>
  <r>
    <x v="7"/>
    <n v="36.78"/>
  </r>
  <r>
    <x v="6"/>
    <n v="36.78"/>
  </r>
  <r>
    <x v="13"/>
    <n v="36.74"/>
  </r>
  <r>
    <x v="6"/>
    <n v="36.74"/>
  </r>
  <r>
    <x v="6"/>
    <n v="36.67"/>
  </r>
  <r>
    <x v="18"/>
    <n v="36.630000000000003"/>
  </r>
  <r>
    <x v="9"/>
    <n v="36.630000000000003"/>
  </r>
  <r>
    <x v="15"/>
    <n v="36.630000000000003"/>
  </r>
  <r>
    <x v="7"/>
    <n v="36.619999999999997"/>
  </r>
  <r>
    <x v="7"/>
    <n v="36.6"/>
  </r>
  <r>
    <x v="8"/>
    <n v="36.6"/>
  </r>
  <r>
    <x v="9"/>
    <n v="36.56"/>
  </r>
  <r>
    <x v="3"/>
    <n v="36.56"/>
  </r>
  <r>
    <x v="8"/>
    <n v="36.54"/>
  </r>
  <r>
    <x v="7"/>
    <n v="36.51"/>
  </r>
  <r>
    <x v="9"/>
    <n v="36.479999999999997"/>
  </r>
  <r>
    <x v="7"/>
    <n v="36.44"/>
  </r>
  <r>
    <x v="9"/>
    <n v="36.4"/>
  </r>
  <r>
    <x v="1"/>
    <n v="36.4"/>
  </r>
  <r>
    <x v="7"/>
    <n v="36.4"/>
  </r>
  <r>
    <x v="14"/>
    <n v="36.4"/>
  </r>
  <r>
    <x v="7"/>
    <n v="36.36"/>
  </r>
  <r>
    <x v="16"/>
    <n v="36.35"/>
  </r>
  <r>
    <x v="6"/>
    <n v="36.340000000000003"/>
  </r>
  <r>
    <x v="7"/>
    <n v="36.32"/>
  </r>
  <r>
    <x v="8"/>
    <n v="36.29"/>
  </r>
  <r>
    <x v="13"/>
    <n v="36.29"/>
  </r>
  <r>
    <x v="24"/>
    <n v="36.29"/>
  </r>
  <r>
    <x v="22"/>
    <n v="36.29"/>
  </r>
  <r>
    <x v="3"/>
    <n v="36.270000000000003"/>
  </r>
  <r>
    <x v="1"/>
    <n v="36.270000000000003"/>
  </r>
  <r>
    <x v="11"/>
    <n v="36.26"/>
  </r>
  <r>
    <x v="7"/>
    <n v="36.24"/>
  </r>
  <r>
    <x v="14"/>
    <n v="36.24"/>
  </r>
  <r>
    <x v="14"/>
    <n v="36.19"/>
  </r>
  <r>
    <x v="0"/>
    <n v="36.11"/>
  </r>
  <r>
    <x v="6"/>
    <n v="36.049999999999997"/>
  </r>
  <r>
    <x v="7"/>
    <n v="36.020000000000003"/>
  </r>
  <r>
    <x v="9"/>
    <n v="36"/>
  </r>
  <r>
    <x v="3"/>
    <n v="35.979999999999997"/>
  </r>
  <r>
    <x v="7"/>
    <n v="35.979999999999997"/>
  </r>
  <r>
    <x v="14"/>
    <n v="35.97"/>
  </r>
  <r>
    <x v="9"/>
    <n v="35.97"/>
  </r>
  <r>
    <x v="2"/>
    <n v="35.96"/>
  </r>
  <r>
    <x v="14"/>
    <n v="35.96"/>
  </r>
  <r>
    <x v="8"/>
    <n v="35.950000000000003"/>
  </r>
  <r>
    <x v="9"/>
    <n v="35.92"/>
  </r>
  <r>
    <x v="9"/>
    <n v="35.909999999999997"/>
  </r>
  <r>
    <x v="6"/>
    <n v="35.909999999999997"/>
  </r>
  <r>
    <x v="2"/>
    <n v="35.89"/>
  </r>
  <r>
    <x v="4"/>
    <n v="35.880000000000003"/>
  </r>
  <r>
    <x v="21"/>
    <n v="35.880000000000003"/>
  </r>
  <r>
    <x v="11"/>
    <n v="35.880000000000003"/>
  </r>
  <r>
    <x v="12"/>
    <n v="35.880000000000003"/>
  </r>
  <r>
    <x v="16"/>
    <n v="35.86"/>
  </r>
  <r>
    <x v="7"/>
    <n v="35.82"/>
  </r>
  <r>
    <x v="19"/>
    <n v="35.81"/>
  </r>
  <r>
    <x v="7"/>
    <n v="35.81"/>
  </r>
  <r>
    <x v="14"/>
    <n v="35.78"/>
  </r>
  <r>
    <x v="15"/>
    <n v="35.76"/>
  </r>
  <r>
    <x v="0"/>
    <n v="35.57"/>
  </r>
  <r>
    <x v="3"/>
    <n v="35.56"/>
  </r>
  <r>
    <x v="7"/>
    <n v="35.54"/>
  </r>
  <r>
    <x v="8"/>
    <n v="35.520000000000003"/>
  </r>
  <r>
    <x v="9"/>
    <n v="35.520000000000003"/>
  </r>
  <r>
    <x v="13"/>
    <n v="35.49"/>
  </r>
  <r>
    <x v="9"/>
    <n v="35.450000000000003"/>
  </r>
  <r>
    <x v="24"/>
    <n v="35.450000000000003"/>
  </r>
  <r>
    <x v="1"/>
    <n v="35.44"/>
  </r>
  <r>
    <x v="7"/>
    <n v="35.44"/>
  </r>
  <r>
    <x v="2"/>
    <n v="35.4"/>
  </r>
  <r>
    <x v="7"/>
    <n v="35.4"/>
  </r>
  <r>
    <x v="6"/>
    <n v="35.36"/>
  </r>
  <r>
    <x v="26"/>
    <n v="35.36"/>
  </r>
  <r>
    <x v="2"/>
    <n v="35.35"/>
  </r>
  <r>
    <x v="2"/>
    <n v="35.340000000000003"/>
  </r>
  <r>
    <x v="7"/>
    <n v="35.340000000000003"/>
  </r>
  <r>
    <x v="9"/>
    <n v="35.28"/>
  </r>
  <r>
    <x v="7"/>
    <n v="35.28"/>
  </r>
  <r>
    <x v="9"/>
    <n v="35.229999999999997"/>
  </r>
  <r>
    <x v="0"/>
    <n v="35.22"/>
  </r>
  <r>
    <x v="26"/>
    <n v="35.21"/>
  </r>
  <r>
    <x v="13"/>
    <n v="35.17"/>
  </r>
  <r>
    <x v="16"/>
    <n v="35.17"/>
  </r>
  <r>
    <x v="22"/>
    <n v="35.17"/>
  </r>
  <r>
    <x v="14"/>
    <n v="35.17"/>
  </r>
  <r>
    <x v="24"/>
    <n v="35.17"/>
  </r>
  <r>
    <x v="2"/>
    <n v="35.17"/>
  </r>
  <r>
    <x v="24"/>
    <n v="35.119999999999997"/>
  </r>
  <r>
    <x v="9"/>
    <n v="35.119999999999997"/>
  </r>
  <r>
    <x v="2"/>
    <n v="35.1"/>
  </r>
  <r>
    <x v="7"/>
    <n v="35.1"/>
  </r>
  <r>
    <x v="7"/>
    <n v="35.06"/>
  </r>
  <r>
    <x v="1"/>
    <n v="35.06"/>
  </r>
  <r>
    <x v="16"/>
    <n v="35.04"/>
  </r>
  <r>
    <x v="16"/>
    <n v="35.020000000000003"/>
  </r>
  <r>
    <x v="14"/>
    <n v="35.01"/>
  </r>
  <r>
    <x v="9"/>
    <n v="35"/>
  </r>
  <r>
    <x v="11"/>
    <n v="35"/>
  </r>
  <r>
    <x v="4"/>
    <n v="35"/>
  </r>
  <r>
    <x v="11"/>
    <n v="34.950000000000003"/>
  </r>
  <r>
    <x v="9"/>
    <n v="34.94"/>
  </r>
  <r>
    <x v="14"/>
    <n v="34.94"/>
  </r>
  <r>
    <x v="9"/>
    <n v="34.86"/>
  </r>
  <r>
    <x v="0"/>
    <n v="34.86"/>
  </r>
  <r>
    <x v="6"/>
    <n v="34.85"/>
  </r>
  <r>
    <x v="14"/>
    <n v="34.85"/>
  </r>
  <r>
    <x v="6"/>
    <n v="34.799999999999997"/>
  </r>
  <r>
    <x v="18"/>
    <n v="34.79"/>
  </r>
  <r>
    <x v="9"/>
    <n v="34.770000000000003"/>
  </r>
  <r>
    <x v="11"/>
    <n v="34.76"/>
  </r>
  <r>
    <x v="2"/>
    <n v="34.76"/>
  </r>
  <r>
    <x v="14"/>
    <n v="34.75"/>
  </r>
  <r>
    <x v="9"/>
    <n v="34.74"/>
  </r>
  <r>
    <x v="9"/>
    <n v="34.700000000000003"/>
  </r>
  <r>
    <x v="7"/>
    <n v="34.68"/>
  </r>
  <r>
    <x v="2"/>
    <n v="34.68"/>
  </r>
  <r>
    <x v="6"/>
    <n v="34.659999999999997"/>
  </r>
  <r>
    <x v="7"/>
    <n v="34.65"/>
  </r>
  <r>
    <x v="5"/>
    <n v="34.65"/>
  </r>
  <r>
    <x v="1"/>
    <n v="34.6"/>
  </r>
  <r>
    <x v="7"/>
    <n v="34.58"/>
  </r>
  <r>
    <x v="11"/>
    <n v="34.58"/>
  </r>
  <r>
    <x v="14"/>
    <n v="34.54"/>
  </r>
  <r>
    <x v="17"/>
    <n v="34.5"/>
  </r>
  <r>
    <x v="16"/>
    <n v="34.5"/>
  </r>
  <r>
    <x v="14"/>
    <n v="34.5"/>
  </r>
  <r>
    <x v="9"/>
    <n v="34.44"/>
  </r>
  <r>
    <x v="21"/>
    <n v="34.44"/>
  </r>
  <r>
    <x v="9"/>
    <n v="34.4"/>
  </r>
  <r>
    <x v="7"/>
    <n v="34.4"/>
  </r>
  <r>
    <x v="6"/>
    <n v="34.380000000000003"/>
  </r>
  <r>
    <x v="11"/>
    <n v="34.369999999999997"/>
  </r>
  <r>
    <x v="16"/>
    <n v="34.36"/>
  </r>
  <r>
    <x v="7"/>
    <n v="34.270000000000003"/>
  </r>
  <r>
    <x v="7"/>
    <n v="34.25"/>
  </r>
  <r>
    <x v="9"/>
    <n v="34.25"/>
  </r>
  <r>
    <x v="7"/>
    <n v="34.24"/>
  </r>
  <r>
    <x v="8"/>
    <n v="34.24"/>
  </r>
  <r>
    <x v="1"/>
    <n v="34.200000000000003"/>
  </r>
  <r>
    <x v="8"/>
    <n v="34.18"/>
  </r>
  <r>
    <x v="23"/>
    <n v="34.08"/>
  </r>
  <r>
    <x v="7"/>
    <n v="34.049999999999997"/>
  </r>
  <r>
    <x v="11"/>
    <n v="34.020000000000003"/>
  </r>
  <r>
    <x v="1"/>
    <n v="33.96"/>
  </r>
  <r>
    <x v="11"/>
    <n v="33.96"/>
  </r>
  <r>
    <x v="13"/>
    <n v="33.93"/>
  </r>
  <r>
    <x v="10"/>
    <n v="33.92"/>
  </r>
  <r>
    <x v="2"/>
    <n v="33.9"/>
  </r>
  <r>
    <x v="3"/>
    <n v="33.9"/>
  </r>
  <r>
    <x v="7"/>
    <n v="33.869999999999997"/>
  </r>
  <r>
    <x v="9"/>
    <n v="33.82"/>
  </r>
  <r>
    <x v="24"/>
    <n v="33.799999999999997"/>
  </r>
  <r>
    <x v="8"/>
    <n v="33.79"/>
  </r>
  <r>
    <x v="16"/>
    <n v="33.75"/>
  </r>
  <r>
    <x v="16"/>
    <n v="33.74"/>
  </r>
  <r>
    <x v="7"/>
    <n v="33.630000000000003"/>
  </r>
  <r>
    <x v="9"/>
    <n v="33.630000000000003"/>
  </r>
  <r>
    <x v="8"/>
    <n v="33.619999999999997"/>
  </r>
  <r>
    <x v="0"/>
    <n v="33.57"/>
  </r>
  <r>
    <x v="6"/>
    <n v="33.57"/>
  </r>
  <r>
    <x v="13"/>
    <n v="33.57"/>
  </r>
  <r>
    <x v="9"/>
    <n v="33.57"/>
  </r>
  <r>
    <x v="7"/>
    <n v="33.57"/>
  </r>
  <r>
    <x v="9"/>
    <n v="33.549999999999997"/>
  </r>
  <r>
    <x v="6"/>
    <n v="33.53"/>
  </r>
  <r>
    <x v="7"/>
    <n v="33.520000000000003"/>
  </r>
  <r>
    <x v="8"/>
    <n v="33.49"/>
  </r>
  <r>
    <x v="19"/>
    <n v="33.49"/>
  </r>
  <r>
    <x v="9"/>
    <n v="33.479999999999997"/>
  </r>
  <r>
    <x v="3"/>
    <n v="33.479999999999997"/>
  </r>
  <r>
    <x v="25"/>
    <n v="33.479999999999997"/>
  </r>
  <r>
    <x v="2"/>
    <n v="33.44"/>
  </r>
  <r>
    <x v="7"/>
    <n v="33.4"/>
  </r>
  <r>
    <x v="11"/>
    <n v="33.4"/>
  </r>
  <r>
    <x v="2"/>
    <n v="33.4"/>
  </r>
  <r>
    <x v="7"/>
    <n v="33.36"/>
  </r>
  <r>
    <x v="3"/>
    <n v="33.36"/>
  </r>
  <r>
    <x v="3"/>
    <n v="33.29"/>
  </r>
  <r>
    <x v="21"/>
    <n v="33.28"/>
  </r>
  <r>
    <x v="8"/>
    <n v="33.28"/>
  </r>
  <r>
    <x v="2"/>
    <n v="33.18"/>
  </r>
  <r>
    <x v="8"/>
    <n v="33.119999999999997"/>
  </r>
  <r>
    <x v="7"/>
    <n v="33.11"/>
  </r>
  <r>
    <x v="15"/>
    <n v="33.11"/>
  </r>
  <r>
    <x v="11"/>
    <n v="33.090000000000003"/>
  </r>
  <r>
    <x v="1"/>
    <n v="33.020000000000003"/>
  </r>
  <r>
    <x v="7"/>
    <n v="33.020000000000003"/>
  </r>
  <r>
    <x v="9"/>
    <n v="33"/>
  </r>
  <r>
    <x v="0"/>
    <n v="32.99"/>
  </r>
  <r>
    <x v="14"/>
    <n v="32.97"/>
  </r>
  <r>
    <x v="15"/>
    <n v="32.96"/>
  </r>
  <r>
    <x v="4"/>
    <n v="32.96"/>
  </r>
  <r>
    <x v="22"/>
    <n v="32.950000000000003"/>
  </r>
  <r>
    <x v="16"/>
    <n v="32.950000000000003"/>
  </r>
  <r>
    <x v="7"/>
    <n v="32.94"/>
  </r>
  <r>
    <x v="26"/>
    <n v="32.9"/>
  </r>
  <r>
    <x v="13"/>
    <n v="32.9"/>
  </r>
  <r>
    <x v="19"/>
    <n v="32.79"/>
  </r>
  <r>
    <x v="8"/>
    <n v="32.78"/>
  </r>
  <r>
    <x v="13"/>
    <n v="32.76"/>
  </r>
  <r>
    <x v="7"/>
    <n v="32.75"/>
  </r>
  <r>
    <x v="8"/>
    <n v="32.71"/>
  </r>
  <r>
    <x v="21"/>
    <n v="32.67"/>
  </r>
  <r>
    <x v="9"/>
    <n v="32.67"/>
  </r>
  <r>
    <x v="16"/>
    <n v="32.590000000000003"/>
  </r>
  <r>
    <x v="17"/>
    <n v="32.54"/>
  </r>
  <r>
    <x v="14"/>
    <n v="32.54"/>
  </r>
  <r>
    <x v="6"/>
    <n v="32.54"/>
  </r>
  <r>
    <x v="8"/>
    <n v="32.54"/>
  </r>
  <r>
    <x v="11"/>
    <n v="32.479999999999997"/>
  </r>
  <r>
    <x v="2"/>
    <n v="32.479999999999997"/>
  </r>
  <r>
    <x v="6"/>
    <n v="32.450000000000003"/>
  </r>
  <r>
    <x v="19"/>
    <n v="32.43"/>
  </r>
  <r>
    <x v="11"/>
    <n v="32.4"/>
  </r>
  <r>
    <x v="7"/>
    <n v="32.4"/>
  </r>
  <r>
    <x v="4"/>
    <n v="32.4"/>
  </r>
  <r>
    <x v="1"/>
    <n v="32.4"/>
  </r>
  <r>
    <x v="2"/>
    <n v="32.4"/>
  </r>
  <r>
    <x v="16"/>
    <n v="32.4"/>
  </r>
  <r>
    <x v="12"/>
    <n v="32.4"/>
  </r>
  <r>
    <x v="9"/>
    <n v="32.4"/>
  </r>
  <r>
    <x v="3"/>
    <n v="32.4"/>
  </r>
  <r>
    <x v="25"/>
    <n v="32.4"/>
  </r>
  <r>
    <x v="5"/>
    <n v="32.4"/>
  </r>
  <r>
    <x v="6"/>
    <n v="32.380000000000003"/>
  </r>
  <r>
    <x v="8"/>
    <n v="32.369999999999997"/>
  </r>
  <r>
    <x v="11"/>
    <n v="32.35"/>
  </r>
  <r>
    <x v="24"/>
    <n v="32.340000000000003"/>
  </r>
  <r>
    <x v="4"/>
    <n v="32.340000000000003"/>
  </r>
  <r>
    <x v="8"/>
    <n v="32.229999999999997"/>
  </r>
  <r>
    <x v="8"/>
    <n v="32.19"/>
  </r>
  <r>
    <x v="9"/>
    <n v="32.130000000000003"/>
  </r>
  <r>
    <x v="9"/>
    <n v="32.090000000000003"/>
  </r>
  <r>
    <x v="13"/>
    <n v="32.07"/>
  </r>
  <r>
    <x v="25"/>
    <n v="32.06"/>
  </r>
  <r>
    <x v="8"/>
    <n v="32.06"/>
  </r>
  <r>
    <x v="16"/>
    <n v="32.06"/>
  </r>
  <r>
    <x v="0"/>
    <n v="32.06"/>
  </r>
  <r>
    <x v="7"/>
    <n v="32.04"/>
  </r>
  <r>
    <x v="24"/>
    <n v="31.99"/>
  </r>
  <r>
    <x v="6"/>
    <n v="31.98"/>
  </r>
  <r>
    <x v="0"/>
    <n v="31.98"/>
  </r>
  <r>
    <x v="16"/>
    <n v="31.98"/>
  </r>
  <r>
    <x v="7"/>
    <n v="31.98"/>
  </r>
  <r>
    <x v="24"/>
    <n v="31.98"/>
  </r>
  <r>
    <x v="14"/>
    <n v="31.98"/>
  </r>
  <r>
    <x v="22"/>
    <n v="31.98"/>
  </r>
  <r>
    <x v="6"/>
    <n v="31.97"/>
  </r>
  <r>
    <x v="2"/>
    <n v="31.96"/>
  </r>
  <r>
    <x v="7"/>
    <n v="31.96"/>
  </r>
  <r>
    <x v="9"/>
    <n v="31.95"/>
  </r>
  <r>
    <x v="7"/>
    <n v="31.92"/>
  </r>
  <r>
    <x v="8"/>
    <n v="31.92"/>
  </r>
  <r>
    <x v="7"/>
    <n v="31.86"/>
  </r>
  <r>
    <x v="9"/>
    <n v="31.86"/>
  </r>
  <r>
    <x v="7"/>
    <n v="31.84"/>
  </r>
  <r>
    <x v="8"/>
    <n v="31.78"/>
  </r>
  <r>
    <x v="22"/>
    <n v="31.74"/>
  </r>
  <r>
    <x v="8"/>
    <n v="31.74"/>
  </r>
  <r>
    <x v="9"/>
    <n v="31.68"/>
  </r>
  <r>
    <x v="11"/>
    <n v="31.68"/>
  </r>
  <r>
    <x v="16"/>
    <n v="31.68"/>
  </r>
  <r>
    <x v="11"/>
    <n v="31.56"/>
  </r>
  <r>
    <x v="7"/>
    <n v="31.56"/>
  </r>
  <r>
    <x v="24"/>
    <n v="31.56"/>
  </r>
  <r>
    <x v="5"/>
    <n v="31.56"/>
  </r>
  <r>
    <x v="9"/>
    <n v="31.5"/>
  </r>
  <r>
    <x v="14"/>
    <n v="31.5"/>
  </r>
  <r>
    <x v="7"/>
    <n v="31.5"/>
  </r>
  <r>
    <x v="7"/>
    <n v="31.44"/>
  </r>
  <r>
    <x v="2"/>
    <n v="31.44"/>
  </r>
  <r>
    <x v="18"/>
    <n v="31.4"/>
  </r>
  <r>
    <x v="1"/>
    <n v="31.4"/>
  </r>
  <r>
    <x v="3"/>
    <n v="31.4"/>
  </r>
  <r>
    <x v="21"/>
    <n v="31.36"/>
  </r>
  <r>
    <x v="26"/>
    <n v="31.32"/>
  </r>
  <r>
    <x v="7"/>
    <n v="31.25"/>
  </r>
  <r>
    <x v="8"/>
    <n v="31.2"/>
  </r>
  <r>
    <x v="6"/>
    <n v="31.18"/>
  </r>
  <r>
    <x v="22"/>
    <n v="31.17"/>
  </r>
  <r>
    <x v="6"/>
    <n v="31.16"/>
  </r>
  <r>
    <x v="7"/>
    <n v="31.13"/>
  </r>
  <r>
    <x v="15"/>
    <n v="31.12"/>
  </r>
  <r>
    <x v="1"/>
    <n v="31.12"/>
  </r>
  <r>
    <x v="0"/>
    <n v="31.1"/>
  </r>
  <r>
    <x v="19"/>
    <n v="31.1"/>
  </r>
  <r>
    <x v="8"/>
    <n v="31.1"/>
  </r>
  <r>
    <x v="24"/>
    <n v="31.1"/>
  </r>
  <r>
    <x v="6"/>
    <n v="31.1"/>
  </r>
  <r>
    <x v="26"/>
    <n v="31.1"/>
  </r>
  <r>
    <x v="13"/>
    <n v="31.1"/>
  </r>
  <r>
    <x v="6"/>
    <n v="31.09"/>
  </r>
  <r>
    <x v="22"/>
    <n v="31.09"/>
  </r>
  <r>
    <x v="12"/>
    <n v="31.08"/>
  </r>
  <r>
    <x v="2"/>
    <n v="31.05"/>
  </r>
  <r>
    <x v="5"/>
    <n v="31.05"/>
  </r>
  <r>
    <x v="7"/>
    <n v="31.05"/>
  </r>
  <r>
    <x v="9"/>
    <n v="31.02"/>
  </r>
  <r>
    <x v="0"/>
    <n v="31.01"/>
  </r>
  <r>
    <x v="6"/>
    <n v="30.99"/>
  </r>
  <r>
    <x v="9"/>
    <n v="30.98"/>
  </r>
  <r>
    <x v="0"/>
    <n v="30.98"/>
  </r>
  <r>
    <x v="7"/>
    <n v="30.98"/>
  </r>
  <r>
    <x v="8"/>
    <n v="30.96"/>
  </r>
  <r>
    <x v="13"/>
    <n v="30.96"/>
  </r>
  <r>
    <x v="7"/>
    <n v="30.96"/>
  </r>
  <r>
    <x v="7"/>
    <n v="30.93"/>
  </r>
  <r>
    <x v="0"/>
    <n v="30.88"/>
  </r>
  <r>
    <x v="2"/>
    <n v="30.87"/>
  </r>
  <r>
    <x v="1"/>
    <n v="30.84"/>
  </r>
  <r>
    <x v="17"/>
    <n v="30.84"/>
  </r>
  <r>
    <x v="9"/>
    <n v="30.84"/>
  </r>
  <r>
    <x v="7"/>
    <n v="30.84"/>
  </r>
  <r>
    <x v="14"/>
    <n v="30.83"/>
  </r>
  <r>
    <x v="13"/>
    <n v="30.82"/>
  </r>
  <r>
    <x v="14"/>
    <n v="30.82"/>
  </r>
  <r>
    <x v="8"/>
    <n v="30.82"/>
  </r>
  <r>
    <x v="7"/>
    <n v="30.8"/>
  </r>
  <r>
    <x v="0"/>
    <n v="30.77"/>
  </r>
  <r>
    <x v="0"/>
    <n v="30.69"/>
  </r>
  <r>
    <x v="6"/>
    <n v="30.67"/>
  </r>
  <r>
    <x v="2"/>
    <n v="30.58"/>
  </r>
  <r>
    <x v="7"/>
    <n v="30.56"/>
  </r>
  <r>
    <x v="16"/>
    <n v="30.53"/>
  </r>
  <r>
    <x v="9"/>
    <n v="30.53"/>
  </r>
  <r>
    <x v="7"/>
    <n v="30.48"/>
  </r>
  <r>
    <x v="9"/>
    <n v="30.48"/>
  </r>
  <r>
    <x v="6"/>
    <n v="30.48"/>
  </r>
  <r>
    <x v="21"/>
    <n v="30.44"/>
  </r>
  <r>
    <x v="17"/>
    <n v="30.44"/>
  </r>
  <r>
    <x v="9"/>
    <n v="30.44"/>
  </r>
  <r>
    <x v="7"/>
    <n v="30.4"/>
  </r>
  <r>
    <x v="23"/>
    <n v="30.4"/>
  </r>
  <r>
    <x v="13"/>
    <n v="30.36"/>
  </r>
  <r>
    <x v="25"/>
    <n v="30.36"/>
  </r>
  <r>
    <x v="13"/>
    <n v="30.35"/>
  </r>
  <r>
    <x v="6"/>
    <n v="30.34"/>
  </r>
  <r>
    <x v="16"/>
    <n v="30.34"/>
  </r>
  <r>
    <x v="8"/>
    <n v="30.34"/>
  </r>
  <r>
    <x v="11"/>
    <n v="30.32"/>
  </r>
  <r>
    <x v="2"/>
    <n v="30.28"/>
  </r>
  <r>
    <x v="0"/>
    <n v="30.19"/>
  </r>
  <r>
    <x v="9"/>
    <n v="30.18"/>
  </r>
  <r>
    <x v="2"/>
    <n v="30.18"/>
  </r>
  <r>
    <x v="24"/>
    <n v="30.14"/>
  </r>
  <r>
    <x v="13"/>
    <n v="30.14"/>
  </r>
  <r>
    <x v="24"/>
    <n v="30.08"/>
  </r>
  <r>
    <x v="8"/>
    <n v="30.08"/>
  </r>
  <r>
    <x v="6"/>
    <n v="30.07"/>
  </r>
  <r>
    <x v="16"/>
    <n v="30.02"/>
  </r>
  <r>
    <x v="0"/>
    <n v="30"/>
  </r>
  <r>
    <x v="9"/>
    <n v="30"/>
  </r>
  <r>
    <x v="7"/>
    <n v="29.99"/>
  </r>
  <r>
    <x v="0"/>
    <n v="29.99"/>
  </r>
  <r>
    <x v="21"/>
    <n v="29.99"/>
  </r>
  <r>
    <x v="11"/>
    <n v="29.98"/>
  </r>
  <r>
    <x v="2"/>
    <n v="29.97"/>
  </r>
  <r>
    <x v="15"/>
    <n v="29.97"/>
  </r>
  <r>
    <x v="3"/>
    <n v="29.97"/>
  </r>
  <r>
    <x v="9"/>
    <n v="29.97"/>
  </r>
  <r>
    <x v="7"/>
    <n v="29.96"/>
  </r>
  <r>
    <x v="13"/>
    <n v="29.94"/>
  </r>
  <r>
    <x v="16"/>
    <n v="29.93"/>
  </r>
  <r>
    <x v="26"/>
    <n v="29.93"/>
  </r>
  <r>
    <x v="1"/>
    <n v="29.9"/>
  </r>
  <r>
    <x v="17"/>
    <n v="29.9"/>
  </r>
  <r>
    <x v="21"/>
    <n v="29.9"/>
  </r>
  <r>
    <x v="2"/>
    <n v="29.9"/>
  </r>
  <r>
    <x v="7"/>
    <n v="29.9"/>
  </r>
  <r>
    <x v="11"/>
    <n v="29.84"/>
  </r>
  <r>
    <x v="14"/>
    <n v="29.84"/>
  </r>
  <r>
    <x v="0"/>
    <n v="29.81"/>
  </r>
  <r>
    <x v="7"/>
    <n v="29.8"/>
  </r>
  <r>
    <x v="9"/>
    <n v="29.8"/>
  </r>
  <r>
    <x v="4"/>
    <n v="29.79"/>
  </r>
  <r>
    <x v="9"/>
    <n v="29.79"/>
  </r>
  <r>
    <x v="9"/>
    <n v="29.78"/>
  </r>
  <r>
    <x v="16"/>
    <n v="29.76"/>
  </r>
  <r>
    <x v="7"/>
    <n v="29.74"/>
  </r>
  <r>
    <x v="6"/>
    <n v="29.72"/>
  </r>
  <r>
    <x v="3"/>
    <n v="29.7"/>
  </r>
  <r>
    <x v="7"/>
    <n v="29.7"/>
  </r>
  <r>
    <x v="23"/>
    <n v="29.7"/>
  </r>
  <r>
    <x v="11"/>
    <n v="29.68"/>
  </r>
  <r>
    <x v="8"/>
    <n v="29.66"/>
  </r>
  <r>
    <x v="9"/>
    <n v="29.61"/>
  </r>
  <r>
    <x v="7"/>
    <n v="29.6"/>
  </r>
  <r>
    <x v="19"/>
    <n v="29.6"/>
  </r>
  <r>
    <x v="24"/>
    <n v="29.59"/>
  </r>
  <r>
    <x v="1"/>
    <n v="29.56"/>
  </r>
  <r>
    <x v="3"/>
    <n v="29.52"/>
  </r>
  <r>
    <x v="19"/>
    <n v="29.47"/>
  </r>
  <r>
    <x v="1"/>
    <n v="29.46"/>
  </r>
  <r>
    <x v="25"/>
    <n v="29.46"/>
  </r>
  <r>
    <x v="3"/>
    <n v="29.4"/>
  </r>
  <r>
    <x v="8"/>
    <n v="29.37"/>
  </r>
  <r>
    <x v="9"/>
    <n v="29.34"/>
  </r>
  <r>
    <x v="16"/>
    <n v="29.32"/>
  </r>
  <r>
    <x v="26"/>
    <n v="29.3"/>
  </r>
  <r>
    <x v="7"/>
    <n v="29.29"/>
  </r>
  <r>
    <x v="2"/>
    <n v="29.24"/>
  </r>
  <r>
    <x v="16"/>
    <n v="29.24"/>
  </r>
  <r>
    <x v="4"/>
    <n v="29.22"/>
  </r>
  <r>
    <x v="7"/>
    <n v="29.22"/>
  </r>
  <r>
    <x v="7"/>
    <n v="29.2"/>
  </r>
  <r>
    <x v="3"/>
    <n v="29.2"/>
  </r>
  <r>
    <x v="11"/>
    <n v="29.16"/>
  </r>
  <r>
    <x v="3"/>
    <n v="29.16"/>
  </r>
  <r>
    <x v="1"/>
    <n v="29.12"/>
  </r>
  <r>
    <x v="11"/>
    <n v="29.12"/>
  </r>
  <r>
    <x v="7"/>
    <n v="29.12"/>
  </r>
  <r>
    <x v="3"/>
    <n v="29.05"/>
  </r>
  <r>
    <x v="16"/>
    <n v="29.04"/>
  </r>
  <r>
    <x v="11"/>
    <n v="29"/>
  </r>
  <r>
    <x v="16"/>
    <n v="29"/>
  </r>
  <r>
    <x v="18"/>
    <n v="29"/>
  </r>
  <r>
    <x v="1"/>
    <n v="28.99"/>
  </r>
  <r>
    <x v="3"/>
    <n v="28.91"/>
  </r>
  <r>
    <x v="9"/>
    <n v="28.91"/>
  </r>
  <r>
    <x v="17"/>
    <n v="28.91"/>
  </r>
  <r>
    <x v="9"/>
    <n v="28.9"/>
  </r>
  <r>
    <x v="20"/>
    <n v="28.9"/>
  </r>
  <r>
    <x v="25"/>
    <n v="28.85"/>
  </r>
  <r>
    <x v="14"/>
    <n v="28.85"/>
  </r>
  <r>
    <x v="1"/>
    <n v="28.84"/>
  </r>
  <r>
    <x v="13"/>
    <n v="28.8"/>
  </r>
  <r>
    <x v="2"/>
    <n v="28.8"/>
  </r>
  <r>
    <x v="7"/>
    <n v="28.78"/>
  </r>
  <r>
    <x v="8"/>
    <n v="28.75"/>
  </r>
  <r>
    <x v="7"/>
    <n v="28.75"/>
  </r>
  <r>
    <x v="0"/>
    <n v="28.75"/>
  </r>
  <r>
    <x v="9"/>
    <n v="28.75"/>
  </r>
  <r>
    <x v="26"/>
    <n v="28.68"/>
  </r>
  <r>
    <x v="24"/>
    <n v="28.49"/>
  </r>
  <r>
    <x v="9"/>
    <n v="28.44"/>
  </r>
  <r>
    <x v="8"/>
    <n v="28.44"/>
  </r>
  <r>
    <x v="3"/>
    <n v="28.4"/>
  </r>
  <r>
    <x v="11"/>
    <n v="28.4"/>
  </r>
  <r>
    <x v="9"/>
    <n v="28.4"/>
  </r>
  <r>
    <x v="7"/>
    <n v="28.4"/>
  </r>
  <r>
    <x v="8"/>
    <n v="28.35"/>
  </r>
  <r>
    <x v="7"/>
    <n v="28.28"/>
  </r>
  <r>
    <x v="9"/>
    <n v="28.14"/>
  </r>
  <r>
    <x v="7"/>
    <n v="28.14"/>
  </r>
  <r>
    <x v="14"/>
    <n v="28.08"/>
  </r>
  <r>
    <x v="14"/>
    <n v="28.05"/>
  </r>
  <r>
    <x v="16"/>
    <n v="28.03"/>
  </r>
  <r>
    <x v="13"/>
    <n v="28"/>
  </r>
  <r>
    <x v="6"/>
    <n v="27.97"/>
  </r>
  <r>
    <x v="8"/>
    <n v="27.96"/>
  </r>
  <r>
    <x v="7"/>
    <n v="27.96"/>
  </r>
  <r>
    <x v="7"/>
    <n v="27.94"/>
  </r>
  <r>
    <x v="2"/>
    <n v="27.94"/>
  </r>
  <r>
    <x v="21"/>
    <n v="27.93"/>
  </r>
  <r>
    <x v="5"/>
    <n v="27.93"/>
  </r>
  <r>
    <x v="11"/>
    <n v="27.92"/>
  </r>
  <r>
    <x v="7"/>
    <n v="27.92"/>
  </r>
  <r>
    <x v="1"/>
    <n v="27.9"/>
  </r>
  <r>
    <x v="26"/>
    <n v="27.89"/>
  </r>
  <r>
    <x v="22"/>
    <n v="27.89"/>
  </r>
  <r>
    <x v="7"/>
    <n v="27.88"/>
  </r>
  <r>
    <x v="14"/>
    <n v="27.88"/>
  </r>
  <r>
    <x v="1"/>
    <n v="27.86"/>
  </r>
  <r>
    <x v="8"/>
    <n v="27.82"/>
  </r>
  <r>
    <x v="1"/>
    <n v="27.81"/>
  </r>
  <r>
    <x v="26"/>
    <n v="27.79"/>
  </r>
  <r>
    <x v="13"/>
    <n v="27.74"/>
  </r>
  <r>
    <x v="7"/>
    <n v="27.72"/>
  </r>
  <r>
    <x v="16"/>
    <n v="27.72"/>
  </r>
  <r>
    <x v="8"/>
    <n v="27.7"/>
  </r>
  <r>
    <x v="19"/>
    <n v="27.7"/>
  </r>
  <r>
    <x v="2"/>
    <n v="27.68"/>
  </r>
  <r>
    <x v="2"/>
    <n v="27.6"/>
  </r>
  <r>
    <x v="19"/>
    <n v="27.55"/>
  </r>
  <r>
    <x v="6"/>
    <n v="27.55"/>
  </r>
  <r>
    <x v="7"/>
    <n v="27.5"/>
  </r>
  <r>
    <x v="0"/>
    <n v="27.46"/>
  </r>
  <r>
    <x v="20"/>
    <n v="27.46"/>
  </r>
  <r>
    <x v="13"/>
    <n v="27.44"/>
  </r>
  <r>
    <x v="16"/>
    <n v="27.44"/>
  </r>
  <r>
    <x v="14"/>
    <n v="27.42"/>
  </r>
  <r>
    <x v="20"/>
    <n v="27.42"/>
  </r>
  <r>
    <x v="9"/>
    <n v="27.41"/>
  </r>
  <r>
    <x v="14"/>
    <n v="27.4"/>
  </r>
  <r>
    <x v="16"/>
    <n v="27.38"/>
  </r>
  <r>
    <x v="13"/>
    <n v="27.36"/>
  </r>
  <r>
    <x v="7"/>
    <n v="27.36"/>
  </r>
  <r>
    <x v="20"/>
    <n v="27.36"/>
  </r>
  <r>
    <x v="0"/>
    <n v="27.31"/>
  </r>
  <r>
    <x v="7"/>
    <n v="27.26"/>
  </r>
  <r>
    <x v="7"/>
    <n v="27.24"/>
  </r>
  <r>
    <x v="11"/>
    <n v="27.24"/>
  </r>
  <r>
    <x v="8"/>
    <n v="27.22"/>
  </r>
  <r>
    <x v="13"/>
    <n v="27.2"/>
  </r>
  <r>
    <x v="14"/>
    <n v="27.19"/>
  </r>
  <r>
    <x v="9"/>
    <n v="27.18"/>
  </r>
  <r>
    <x v="8"/>
    <n v="27.17"/>
  </r>
  <r>
    <x v="13"/>
    <n v="27.17"/>
  </r>
  <r>
    <x v="0"/>
    <n v="27.12"/>
  </r>
  <r>
    <x v="13"/>
    <n v="27.12"/>
  </r>
  <r>
    <x v="13"/>
    <n v="27.1"/>
  </r>
  <r>
    <x v="8"/>
    <n v="27.06"/>
  </r>
  <r>
    <x v="0"/>
    <n v="27.02"/>
  </r>
  <r>
    <x v="2"/>
    <n v="26.98"/>
  </r>
  <r>
    <x v="13"/>
    <n v="26.98"/>
  </r>
  <r>
    <x v="7"/>
    <n v="26.98"/>
  </r>
  <r>
    <x v="7"/>
    <n v="26.96"/>
  </r>
  <r>
    <x v="18"/>
    <n v="26.94"/>
  </r>
  <r>
    <x v="0"/>
    <n v="26.9"/>
  </r>
  <r>
    <x v="9"/>
    <n v="26.88"/>
  </r>
  <r>
    <x v="5"/>
    <n v="26.88"/>
  </r>
  <r>
    <x v="8"/>
    <n v="26.88"/>
  </r>
  <r>
    <x v="3"/>
    <n v="26.86"/>
  </r>
  <r>
    <x v="7"/>
    <n v="26.85"/>
  </r>
  <r>
    <x v="0"/>
    <n v="26.85"/>
  </r>
  <r>
    <x v="9"/>
    <n v="26.8"/>
  </r>
  <r>
    <x v="7"/>
    <n v="26.76"/>
  </r>
  <r>
    <x v="8"/>
    <n v="26.72"/>
  </r>
  <r>
    <x v="18"/>
    <n v="26.72"/>
  </r>
  <r>
    <x v="7"/>
    <n v="26.72"/>
  </r>
  <r>
    <x v="16"/>
    <n v="26.72"/>
  </r>
  <r>
    <x v="3"/>
    <n v="26.7"/>
  </r>
  <r>
    <x v="11"/>
    <n v="26.7"/>
  </r>
  <r>
    <x v="3"/>
    <n v="26.64"/>
  </r>
  <r>
    <x v="8"/>
    <n v="26.63"/>
  </r>
  <r>
    <x v="1"/>
    <n v="26.55"/>
  </r>
  <r>
    <x v="17"/>
    <n v="26.55"/>
  </r>
  <r>
    <x v="5"/>
    <n v="26.49"/>
  </r>
  <r>
    <x v="7"/>
    <n v="26.48"/>
  </r>
  <r>
    <x v="7"/>
    <n v="26.46"/>
  </r>
  <r>
    <x v="9"/>
    <n v="26.42"/>
  </r>
  <r>
    <x v="16"/>
    <n v="26.41"/>
  </r>
  <r>
    <x v="11"/>
    <n v="26.4"/>
  </r>
  <r>
    <x v="7"/>
    <n v="26.4"/>
  </r>
  <r>
    <x v="20"/>
    <n v="26.4"/>
  </r>
  <r>
    <x v="3"/>
    <n v="26.4"/>
  </r>
  <r>
    <x v="6"/>
    <n v="26.39"/>
  </r>
  <r>
    <x v="13"/>
    <n v="26.38"/>
  </r>
  <r>
    <x v="9"/>
    <n v="26.38"/>
  </r>
  <r>
    <x v="26"/>
    <n v="26.35"/>
  </r>
  <r>
    <x v="9"/>
    <n v="26.34"/>
  </r>
  <r>
    <x v="7"/>
    <n v="26.25"/>
  </r>
  <r>
    <x v="11"/>
    <n v="26.22"/>
  </r>
  <r>
    <x v="18"/>
    <n v="26.2"/>
  </r>
  <r>
    <x v="2"/>
    <n v="26.2"/>
  </r>
  <r>
    <x v="17"/>
    <n v="26.18"/>
  </r>
  <r>
    <x v="16"/>
    <n v="26.18"/>
  </r>
  <r>
    <x v="0"/>
    <n v="26.16"/>
  </r>
  <r>
    <x v="16"/>
    <n v="26.16"/>
  </r>
  <r>
    <x v="13"/>
    <n v="26.14"/>
  </r>
  <r>
    <x v="6"/>
    <n v="26.06"/>
  </r>
  <r>
    <x v="8"/>
    <n v="26.05"/>
  </r>
  <r>
    <x v="2"/>
    <n v="26.03"/>
  </r>
  <r>
    <x v="7"/>
    <n v="26.01"/>
  </r>
  <r>
    <x v="9"/>
    <n v="26"/>
  </r>
  <r>
    <x v="9"/>
    <n v="25.99"/>
  </r>
  <r>
    <x v="3"/>
    <n v="25.99"/>
  </r>
  <r>
    <x v="11"/>
    <n v="25.99"/>
  </r>
  <r>
    <x v="13"/>
    <n v="25.98"/>
  </r>
  <r>
    <x v="14"/>
    <n v="25.98"/>
  </r>
  <r>
    <x v="9"/>
    <n v="25.98"/>
  </r>
  <r>
    <x v="16"/>
    <n v="25.98"/>
  </r>
  <r>
    <x v="3"/>
    <n v="25.96"/>
  </r>
  <r>
    <x v="4"/>
    <n v="25.92"/>
  </r>
  <r>
    <x v="8"/>
    <n v="25.92"/>
  </r>
  <r>
    <x v="9"/>
    <n v="25.92"/>
  </r>
  <r>
    <x v="7"/>
    <n v="25.92"/>
  </r>
  <r>
    <x v="26"/>
    <n v="25.92"/>
  </r>
  <r>
    <x v="2"/>
    <n v="25.92"/>
  </r>
  <r>
    <x v="11"/>
    <n v="25.92"/>
  </r>
  <r>
    <x v="22"/>
    <n v="25.92"/>
  </r>
  <r>
    <x v="6"/>
    <n v="25.92"/>
  </r>
  <r>
    <x v="3"/>
    <n v="25.92"/>
  </r>
  <r>
    <x v="12"/>
    <n v="25.92"/>
  </r>
  <r>
    <x v="14"/>
    <n v="25.92"/>
  </r>
  <r>
    <x v="0"/>
    <n v="25.92"/>
  </r>
  <r>
    <x v="16"/>
    <n v="25.92"/>
  </r>
  <r>
    <x v="5"/>
    <n v="25.92"/>
  </r>
  <r>
    <x v="11"/>
    <n v="25.9"/>
  </r>
  <r>
    <x v="14"/>
    <n v="25.86"/>
  </r>
  <r>
    <x v="7"/>
    <n v="25.86"/>
  </r>
  <r>
    <x v="9"/>
    <n v="25.83"/>
  </r>
  <r>
    <x v="7"/>
    <n v="25.82"/>
  </r>
  <r>
    <x v="2"/>
    <n v="25.78"/>
  </r>
  <r>
    <x v="7"/>
    <n v="25.76"/>
  </r>
  <r>
    <x v="15"/>
    <n v="25.76"/>
  </r>
  <r>
    <x v="14"/>
    <n v="25.71"/>
  </r>
  <r>
    <x v="9"/>
    <n v="25.71"/>
  </r>
  <r>
    <x v="13"/>
    <n v="25.7"/>
  </r>
  <r>
    <x v="8"/>
    <n v="25.68"/>
  </r>
  <r>
    <x v="7"/>
    <n v="25.68"/>
  </r>
  <r>
    <x v="9"/>
    <n v="25.68"/>
  </r>
  <r>
    <x v="6"/>
    <n v="25.63"/>
  </r>
  <r>
    <x v="9"/>
    <n v="25.58"/>
  </r>
  <r>
    <x v="15"/>
    <n v="25.5"/>
  </r>
  <r>
    <x v="8"/>
    <n v="25.49"/>
  </r>
  <r>
    <x v="13"/>
    <n v="25.49"/>
  </r>
  <r>
    <x v="16"/>
    <n v="25.49"/>
  </r>
  <r>
    <x v="6"/>
    <n v="25.47"/>
  </r>
  <r>
    <x v="7"/>
    <n v="25.44"/>
  </r>
  <r>
    <x v="5"/>
    <n v="25.44"/>
  </r>
  <r>
    <x v="22"/>
    <n v="25.42"/>
  </r>
  <r>
    <x v="7"/>
    <n v="25.4"/>
  </r>
  <r>
    <x v="2"/>
    <n v="25.4"/>
  </r>
  <r>
    <x v="7"/>
    <n v="25.35"/>
  </r>
  <r>
    <x v="2"/>
    <n v="25.35"/>
  </r>
  <r>
    <x v="6"/>
    <n v="25.34"/>
  </r>
  <r>
    <x v="9"/>
    <n v="25.34"/>
  </r>
  <r>
    <x v="0"/>
    <n v="25.34"/>
  </r>
  <r>
    <x v="24"/>
    <n v="25.34"/>
  </r>
  <r>
    <x v="14"/>
    <n v="25.34"/>
  </r>
  <r>
    <x v="16"/>
    <n v="25.34"/>
  </r>
  <r>
    <x v="9"/>
    <n v="25.32"/>
  </r>
  <r>
    <x v="0"/>
    <n v="25.3"/>
  </r>
  <r>
    <x v="5"/>
    <n v="25.3"/>
  </r>
  <r>
    <x v="0"/>
    <n v="25.25"/>
  </r>
  <r>
    <x v="8"/>
    <n v="25.25"/>
  </r>
  <r>
    <x v="18"/>
    <n v="25.2"/>
  </r>
  <r>
    <x v="6"/>
    <n v="25.18"/>
  </r>
  <r>
    <x v="16"/>
    <n v="25.18"/>
  </r>
  <r>
    <x v="8"/>
    <n v="25.16"/>
  </r>
  <r>
    <x v="19"/>
    <n v="25.16"/>
  </r>
  <r>
    <x v="0"/>
    <n v="25.16"/>
  </r>
  <r>
    <x v="20"/>
    <n v="25.16"/>
  </r>
  <r>
    <x v="8"/>
    <n v="25.13"/>
  </r>
  <r>
    <x v="13"/>
    <n v="25.12"/>
  </r>
  <r>
    <x v="7"/>
    <n v="25.11"/>
  </r>
  <r>
    <x v="7"/>
    <n v="25.08"/>
  </r>
  <r>
    <x v="9"/>
    <n v="25.06"/>
  </r>
  <r>
    <x v="1"/>
    <n v="25.06"/>
  </r>
  <r>
    <x v="20"/>
    <n v="25.06"/>
  </r>
  <r>
    <x v="18"/>
    <n v="25.06"/>
  </r>
  <r>
    <x v="7"/>
    <n v="25.03"/>
  </r>
  <r>
    <x v="2"/>
    <n v="25.03"/>
  </r>
  <r>
    <x v="20"/>
    <n v="25.02"/>
  </r>
  <r>
    <x v="9"/>
    <n v="24.96"/>
  </r>
  <r>
    <x v="14"/>
    <n v="24.96"/>
  </r>
  <r>
    <x v="19"/>
    <n v="24.96"/>
  </r>
  <r>
    <x v="9"/>
    <n v="24.9"/>
  </r>
  <r>
    <x v="6"/>
    <n v="24.9"/>
  </r>
  <r>
    <x v="22"/>
    <n v="24.9"/>
  </r>
  <r>
    <x v="7"/>
    <n v="24.9"/>
  </r>
  <r>
    <x v="9"/>
    <n v="24.88"/>
  </r>
  <r>
    <x v="2"/>
    <n v="24.85"/>
  </r>
  <r>
    <x v="3"/>
    <n v="24.85"/>
  </r>
  <r>
    <x v="16"/>
    <n v="24.82"/>
  </r>
  <r>
    <x v="16"/>
    <n v="24.78"/>
  </r>
  <r>
    <x v="26"/>
    <n v="24.78"/>
  </r>
  <r>
    <x v="13"/>
    <n v="24.78"/>
  </r>
  <r>
    <x v="2"/>
    <n v="24.75"/>
  </r>
  <r>
    <x v="7"/>
    <n v="24.7"/>
  </r>
  <r>
    <x v="8"/>
    <n v="24.7"/>
  </r>
  <r>
    <x v="8"/>
    <n v="24.67"/>
  </r>
  <r>
    <x v="0"/>
    <n v="24.67"/>
  </r>
  <r>
    <x v="9"/>
    <n v="24.67"/>
  </r>
  <r>
    <x v="19"/>
    <n v="24.64"/>
  </r>
  <r>
    <x v="21"/>
    <n v="24.64"/>
  </r>
  <r>
    <x v="16"/>
    <n v="24.59"/>
  </r>
  <r>
    <x v="6"/>
    <n v="24.59"/>
  </r>
  <r>
    <x v="8"/>
    <n v="24.59"/>
  </r>
  <r>
    <x v="15"/>
    <n v="24.56"/>
  </r>
  <r>
    <x v="1"/>
    <n v="24.56"/>
  </r>
  <r>
    <x v="4"/>
    <n v="24.56"/>
  </r>
  <r>
    <x v="11"/>
    <n v="24.56"/>
  </r>
  <r>
    <x v="9"/>
    <n v="24.56"/>
  </r>
  <r>
    <x v="7"/>
    <n v="24.56"/>
  </r>
  <r>
    <x v="18"/>
    <n v="24.56"/>
  </r>
  <r>
    <x v="0"/>
    <n v="24.47"/>
  </r>
  <r>
    <x v="9"/>
    <n v="24.45"/>
  </r>
  <r>
    <x v="7"/>
    <n v="24.45"/>
  </r>
  <r>
    <x v="16"/>
    <n v="24.42"/>
  </r>
  <r>
    <x v="13"/>
    <n v="24.42"/>
  </r>
  <r>
    <x v="7"/>
    <n v="24.4"/>
  </r>
  <r>
    <x v="6"/>
    <n v="24.4"/>
  </r>
  <r>
    <x v="11"/>
    <n v="24.32"/>
  </r>
  <r>
    <x v="22"/>
    <n v="24.32"/>
  </r>
  <r>
    <x v="18"/>
    <n v="24.3"/>
  </r>
  <r>
    <x v="16"/>
    <n v="24.29"/>
  </r>
  <r>
    <x v="7"/>
    <n v="24.27"/>
  </r>
  <r>
    <x v="13"/>
    <n v="24.22"/>
  </r>
  <r>
    <x v="7"/>
    <n v="24.2"/>
  </r>
  <r>
    <x v="7"/>
    <n v="24.19"/>
  </r>
  <r>
    <x v="7"/>
    <n v="24.14"/>
  </r>
  <r>
    <x v="15"/>
    <n v="24.1"/>
  </r>
  <r>
    <x v="11"/>
    <n v="24.1"/>
  </r>
  <r>
    <x v="3"/>
    <n v="24.1"/>
  </r>
  <r>
    <x v="8"/>
    <n v="24.03"/>
  </r>
  <r>
    <x v="13"/>
    <n v="24"/>
  </r>
  <r>
    <x v="14"/>
    <n v="24"/>
  </r>
  <r>
    <x v="6"/>
    <n v="23.99"/>
  </r>
  <r>
    <x v="7"/>
    <n v="23.99"/>
  </r>
  <r>
    <x v="9"/>
    <n v="23.99"/>
  </r>
  <r>
    <x v="14"/>
    <n v="23.99"/>
  </r>
  <r>
    <x v="13"/>
    <n v="23.98"/>
  </r>
  <r>
    <x v="8"/>
    <n v="23.98"/>
  </r>
  <r>
    <x v="3"/>
    <n v="23.98"/>
  </r>
  <r>
    <x v="0"/>
    <n v="23.98"/>
  </r>
  <r>
    <x v="16"/>
    <n v="23.98"/>
  </r>
  <r>
    <x v="6"/>
    <n v="23.97"/>
  </r>
  <r>
    <x v="8"/>
    <n v="23.97"/>
  </r>
  <r>
    <x v="16"/>
    <n v="23.95"/>
  </r>
  <r>
    <x v="7"/>
    <n v="23.92"/>
  </r>
  <r>
    <x v="16"/>
    <n v="23.92"/>
  </r>
  <r>
    <x v="11"/>
    <n v="23.92"/>
  </r>
  <r>
    <x v="9"/>
    <n v="23.92"/>
  </r>
  <r>
    <x v="4"/>
    <n v="23.92"/>
  </r>
  <r>
    <x v="13"/>
    <n v="23.92"/>
  </r>
  <r>
    <x v="8"/>
    <n v="23.91"/>
  </r>
  <r>
    <x v="6"/>
    <n v="23.9"/>
  </r>
  <r>
    <x v="7"/>
    <n v="23.88"/>
  </r>
  <r>
    <x v="2"/>
    <n v="23.88"/>
  </r>
  <r>
    <x v="16"/>
    <n v="23.84"/>
  </r>
  <r>
    <x v="2"/>
    <n v="23.84"/>
  </r>
  <r>
    <x v="8"/>
    <n v="23.83"/>
  </r>
  <r>
    <x v="8"/>
    <n v="23.76"/>
  </r>
  <r>
    <x v="9"/>
    <n v="23.74"/>
  </r>
  <r>
    <x v="6"/>
    <n v="23.7"/>
  </r>
  <r>
    <x v="0"/>
    <n v="23.7"/>
  </r>
  <r>
    <x v="16"/>
    <n v="23.69"/>
  </r>
  <r>
    <x v="8"/>
    <n v="23.68"/>
  </r>
  <r>
    <x v="13"/>
    <n v="23.68"/>
  </r>
  <r>
    <x v="0"/>
    <n v="23.68"/>
  </r>
  <r>
    <x v="7"/>
    <n v="23.67"/>
  </r>
  <r>
    <x v="9"/>
    <n v="23.66"/>
  </r>
  <r>
    <x v="9"/>
    <n v="23.65"/>
  </r>
  <r>
    <x v="8"/>
    <n v="23.64"/>
  </r>
  <r>
    <x v="6"/>
    <n v="23.62"/>
  </r>
  <r>
    <x v="8"/>
    <n v="23.62"/>
  </r>
  <r>
    <x v="24"/>
    <n v="23.56"/>
  </r>
  <r>
    <x v="3"/>
    <n v="23.55"/>
  </r>
  <r>
    <x v="16"/>
    <n v="23.52"/>
  </r>
  <r>
    <x v="0"/>
    <n v="23.48"/>
  </r>
  <r>
    <x v="14"/>
    <n v="23.47"/>
  </r>
  <r>
    <x v="24"/>
    <n v="23.47"/>
  </r>
  <r>
    <x v="0"/>
    <n v="23.47"/>
  </r>
  <r>
    <x v="22"/>
    <n v="23.47"/>
  </r>
  <r>
    <x v="5"/>
    <n v="23.36"/>
  </r>
  <r>
    <x v="7"/>
    <n v="23.36"/>
  </r>
  <r>
    <x v="0"/>
    <n v="23.34"/>
  </r>
  <r>
    <x v="24"/>
    <n v="23.34"/>
  </r>
  <r>
    <x v="21"/>
    <n v="23.34"/>
  </r>
  <r>
    <x v="7"/>
    <n v="23.32"/>
  </r>
  <r>
    <x v="7"/>
    <n v="23.24"/>
  </r>
  <r>
    <x v="24"/>
    <n v="23.2"/>
  </r>
  <r>
    <x v="7"/>
    <n v="23.2"/>
  </r>
  <r>
    <x v="0"/>
    <n v="23.2"/>
  </r>
  <r>
    <x v="18"/>
    <n v="23.18"/>
  </r>
  <r>
    <x v="2"/>
    <n v="23.17"/>
  </r>
  <r>
    <x v="6"/>
    <n v="23.16"/>
  </r>
  <r>
    <x v="7"/>
    <n v="23.16"/>
  </r>
  <r>
    <x v="7"/>
    <n v="23.14"/>
  </r>
  <r>
    <x v="16"/>
    <n v="23.12"/>
  </r>
  <r>
    <x v="9"/>
    <n v="23.12"/>
  </r>
  <r>
    <x v="20"/>
    <n v="23.12"/>
  </r>
  <r>
    <x v="7"/>
    <n v="23.12"/>
  </r>
  <r>
    <x v="7"/>
    <n v="23.1"/>
  </r>
  <r>
    <x v="2"/>
    <n v="23.1"/>
  </r>
  <r>
    <x v="8"/>
    <n v="23.08"/>
  </r>
  <r>
    <x v="1"/>
    <n v="23.08"/>
  </r>
  <r>
    <x v="8"/>
    <n v="23.04"/>
  </r>
  <r>
    <x v="7"/>
    <n v="23.04"/>
  </r>
  <r>
    <x v="3"/>
    <n v="23"/>
  </r>
  <r>
    <x v="2"/>
    <n v="22.98"/>
  </r>
  <r>
    <x v="0"/>
    <n v="22.96"/>
  </r>
  <r>
    <x v="1"/>
    <n v="22.96"/>
  </r>
  <r>
    <x v="2"/>
    <n v="22.96"/>
  </r>
  <r>
    <x v="7"/>
    <n v="22.96"/>
  </r>
  <r>
    <x v="21"/>
    <n v="22.92"/>
  </r>
  <r>
    <x v="9"/>
    <n v="22.92"/>
  </r>
  <r>
    <x v="7"/>
    <n v="22.92"/>
  </r>
  <r>
    <x v="14"/>
    <n v="22.91"/>
  </r>
  <r>
    <x v="7"/>
    <n v="22.85"/>
  </r>
  <r>
    <x v="7"/>
    <n v="22.83"/>
  </r>
  <r>
    <x v="26"/>
    <n v="22.78"/>
  </r>
  <r>
    <x v="16"/>
    <n v="22.75"/>
  </r>
  <r>
    <x v="19"/>
    <n v="22.75"/>
  </r>
  <r>
    <x v="10"/>
    <n v="22.74"/>
  </r>
  <r>
    <x v="7"/>
    <n v="22.72"/>
  </r>
  <r>
    <x v="18"/>
    <n v="22.72"/>
  </r>
  <r>
    <x v="9"/>
    <n v="22.72"/>
  </r>
  <r>
    <x v="13"/>
    <n v="22.7"/>
  </r>
  <r>
    <x v="14"/>
    <n v="22.7"/>
  </r>
  <r>
    <x v="9"/>
    <n v="22.68"/>
  </r>
  <r>
    <x v="2"/>
    <n v="22.66"/>
  </r>
  <r>
    <x v="19"/>
    <n v="22.62"/>
  </r>
  <r>
    <x v="8"/>
    <n v="22.61"/>
  </r>
  <r>
    <x v="16"/>
    <n v="22.61"/>
  </r>
  <r>
    <x v="18"/>
    <n v="22.58"/>
  </r>
  <r>
    <x v="9"/>
    <n v="22.58"/>
  </r>
  <r>
    <x v="7"/>
    <n v="22.55"/>
  </r>
  <r>
    <x v="22"/>
    <n v="22.51"/>
  </r>
  <r>
    <x v="17"/>
    <n v="22.5"/>
  </r>
  <r>
    <x v="7"/>
    <n v="22.5"/>
  </r>
  <r>
    <x v="11"/>
    <n v="22.48"/>
  </r>
  <r>
    <x v="18"/>
    <n v="22.45"/>
  </r>
  <r>
    <x v="13"/>
    <n v="22.43"/>
  </r>
  <r>
    <x v="8"/>
    <n v="22.39"/>
  </r>
  <r>
    <x v="3"/>
    <n v="22.38"/>
  </r>
  <r>
    <x v="8"/>
    <n v="22.38"/>
  </r>
  <r>
    <x v="8"/>
    <n v="22.37"/>
  </r>
  <r>
    <x v="0"/>
    <n v="22.37"/>
  </r>
  <r>
    <x v="13"/>
    <n v="22.34"/>
  </r>
  <r>
    <x v="16"/>
    <n v="22.34"/>
  </r>
  <r>
    <x v="6"/>
    <n v="22.32"/>
  </r>
  <r>
    <x v="11"/>
    <n v="22.32"/>
  </r>
  <r>
    <x v="1"/>
    <n v="22.32"/>
  </r>
  <r>
    <x v="8"/>
    <n v="22.29"/>
  </r>
  <r>
    <x v="16"/>
    <n v="22.29"/>
  </r>
  <r>
    <x v="13"/>
    <n v="22.25"/>
  </r>
  <r>
    <x v="16"/>
    <n v="22.24"/>
  </r>
  <r>
    <x v="7"/>
    <n v="22.23"/>
  </r>
  <r>
    <x v="9"/>
    <n v="22.23"/>
  </r>
  <r>
    <x v="0"/>
    <n v="22.2"/>
  </r>
  <r>
    <x v="18"/>
    <n v="22.2"/>
  </r>
  <r>
    <x v="16"/>
    <n v="22.2"/>
  </r>
  <r>
    <x v="2"/>
    <n v="22.14"/>
  </r>
  <r>
    <x v="7"/>
    <n v="22.14"/>
  </r>
  <r>
    <x v="7"/>
    <n v="22.05"/>
  </r>
  <r>
    <x v="3"/>
    <n v="22.05"/>
  </r>
  <r>
    <x v="9"/>
    <n v="22"/>
  </r>
  <r>
    <x v="14"/>
    <n v="22"/>
  </r>
  <r>
    <x v="9"/>
    <n v="21.99"/>
  </r>
  <r>
    <x v="11"/>
    <n v="21.98"/>
  </r>
  <r>
    <x v="3"/>
    <n v="21.98"/>
  </r>
  <r>
    <x v="2"/>
    <n v="21.98"/>
  </r>
  <r>
    <x v="8"/>
    <n v="21.97"/>
  </r>
  <r>
    <x v="25"/>
    <n v="21.96"/>
  </r>
  <r>
    <x v="7"/>
    <n v="21.94"/>
  </r>
  <r>
    <x v="8"/>
    <n v="21.94"/>
  </r>
  <r>
    <x v="9"/>
    <n v="21.93"/>
  </r>
  <r>
    <x v="7"/>
    <n v="21.93"/>
  </r>
  <r>
    <x v="11"/>
    <n v="21.93"/>
  </r>
  <r>
    <x v="7"/>
    <n v="21.92"/>
  </r>
  <r>
    <x v="13"/>
    <n v="21.88"/>
  </r>
  <r>
    <x v="7"/>
    <n v="21.88"/>
  </r>
  <r>
    <x v="8"/>
    <n v="21.86"/>
  </r>
  <r>
    <x v="1"/>
    <n v="21.84"/>
  </r>
  <r>
    <x v="7"/>
    <n v="21.84"/>
  </r>
  <r>
    <x v="18"/>
    <n v="21.81"/>
  </r>
  <r>
    <x v="17"/>
    <n v="21.8"/>
  </r>
  <r>
    <x v="1"/>
    <n v="21.8"/>
  </r>
  <r>
    <x v="7"/>
    <n v="21.78"/>
  </r>
  <r>
    <x v="14"/>
    <n v="21.74"/>
  </r>
  <r>
    <x v="13"/>
    <n v="21.74"/>
  </r>
  <r>
    <x v="26"/>
    <n v="21.73"/>
  </r>
  <r>
    <x v="6"/>
    <n v="21.73"/>
  </r>
  <r>
    <x v="7"/>
    <n v="21.72"/>
  </r>
  <r>
    <x v="8"/>
    <n v="21.72"/>
  </r>
  <r>
    <x v="6"/>
    <n v="21.7"/>
  </r>
  <r>
    <x v="19"/>
    <n v="21.59"/>
  </r>
  <r>
    <x v="16"/>
    <n v="21.57"/>
  </r>
  <r>
    <x v="18"/>
    <n v="21.56"/>
  </r>
  <r>
    <x v="9"/>
    <n v="21.56"/>
  </r>
  <r>
    <x v="7"/>
    <n v="21.56"/>
  </r>
  <r>
    <x v="7"/>
    <n v="21.55"/>
  </r>
  <r>
    <x v="3"/>
    <n v="21.5"/>
  </r>
  <r>
    <x v="16"/>
    <n v="21.49"/>
  </r>
  <r>
    <x v="8"/>
    <n v="21.48"/>
  </r>
  <r>
    <x v="7"/>
    <n v="21.48"/>
  </r>
  <r>
    <x v="9"/>
    <n v="21.48"/>
  </r>
  <r>
    <x v="13"/>
    <n v="21.46"/>
  </r>
  <r>
    <x v="19"/>
    <n v="21.44"/>
  </r>
  <r>
    <x v="7"/>
    <n v="21.4"/>
  </r>
  <r>
    <x v="0"/>
    <n v="21.4"/>
  </r>
  <r>
    <x v="14"/>
    <n v="21.4"/>
  </r>
  <r>
    <x v="11"/>
    <n v="21.4"/>
  </r>
  <r>
    <x v="2"/>
    <n v="21.4"/>
  </r>
  <r>
    <x v="7"/>
    <n v="21.39"/>
  </r>
  <r>
    <x v="8"/>
    <n v="21.39"/>
  </r>
  <r>
    <x v="0"/>
    <n v="21.38"/>
  </r>
  <r>
    <x v="8"/>
    <n v="21.38"/>
  </r>
  <r>
    <x v="2"/>
    <n v="21.36"/>
  </r>
  <r>
    <x v="11"/>
    <n v="21.36"/>
  </r>
  <r>
    <x v="9"/>
    <n v="21.36"/>
  </r>
  <r>
    <x v="16"/>
    <n v="21.36"/>
  </r>
  <r>
    <x v="7"/>
    <n v="21.34"/>
  </r>
  <r>
    <x v="8"/>
    <n v="21.31"/>
  </r>
  <r>
    <x v="15"/>
    <n v="21.3"/>
  </r>
  <r>
    <x v="9"/>
    <n v="21.3"/>
  </r>
  <r>
    <x v="9"/>
    <n v="21.24"/>
  </r>
  <r>
    <x v="11"/>
    <n v="21.24"/>
  </r>
  <r>
    <x v="19"/>
    <n v="21.24"/>
  </r>
  <r>
    <x v="7"/>
    <n v="21.21"/>
  </r>
  <r>
    <x v="11"/>
    <n v="21.2"/>
  </r>
  <r>
    <x v="8"/>
    <n v="21.2"/>
  </r>
  <r>
    <x v="6"/>
    <n v="21.18"/>
  </r>
  <r>
    <x v="6"/>
    <n v="21.17"/>
  </r>
  <r>
    <x v="7"/>
    <n v="21.12"/>
  </r>
  <r>
    <x v="8"/>
    <n v="21.12"/>
  </r>
  <r>
    <x v="21"/>
    <n v="21.12"/>
  </r>
  <r>
    <x v="8"/>
    <n v="21.07"/>
  </r>
  <r>
    <x v="14"/>
    <n v="20.99"/>
  </r>
  <r>
    <x v="9"/>
    <n v="20.97"/>
  </r>
  <r>
    <x v="7"/>
    <n v="20.96"/>
  </r>
  <r>
    <x v="8"/>
    <n v="20.96"/>
  </r>
  <r>
    <x v="7"/>
    <n v="20.95"/>
  </r>
  <r>
    <x v="7"/>
    <n v="20.94"/>
  </r>
  <r>
    <x v="15"/>
    <n v="20.94"/>
  </r>
  <r>
    <x v="8"/>
    <n v="20.94"/>
  </r>
  <r>
    <x v="6"/>
    <n v="20.93"/>
  </r>
  <r>
    <x v="0"/>
    <n v="20.88"/>
  </r>
  <r>
    <x v="7"/>
    <n v="20.88"/>
  </r>
  <r>
    <x v="20"/>
    <n v="20.86"/>
  </r>
  <r>
    <x v="13"/>
    <n v="20.86"/>
  </r>
  <r>
    <x v="3"/>
    <n v="20.86"/>
  </r>
  <r>
    <x v="9"/>
    <n v="20.82"/>
  </r>
  <r>
    <x v="6"/>
    <n v="20.81"/>
  </r>
  <r>
    <x v="0"/>
    <n v="20.81"/>
  </r>
  <r>
    <x v="8"/>
    <n v="20.8"/>
  </r>
  <r>
    <x v="8"/>
    <n v="20.78"/>
  </r>
  <r>
    <x v="2"/>
    <n v="20.78"/>
  </r>
  <r>
    <x v="16"/>
    <n v="20.77"/>
  </r>
  <r>
    <x v="22"/>
    <n v="20.77"/>
  </r>
  <r>
    <x v="8"/>
    <n v="20.74"/>
  </r>
  <r>
    <x v="6"/>
    <n v="20.74"/>
  </r>
  <r>
    <x v="22"/>
    <n v="20.74"/>
  </r>
  <r>
    <x v="13"/>
    <n v="20.74"/>
  </r>
  <r>
    <x v="26"/>
    <n v="20.74"/>
  </r>
  <r>
    <x v="24"/>
    <n v="20.74"/>
  </r>
  <r>
    <x v="19"/>
    <n v="20.74"/>
  </r>
  <r>
    <x v="0"/>
    <n v="20.74"/>
  </r>
  <r>
    <x v="6"/>
    <n v="20.72"/>
  </r>
  <r>
    <x v="9"/>
    <n v="20.7"/>
  </r>
  <r>
    <x v="7"/>
    <n v="20.7"/>
  </r>
  <r>
    <x v="2"/>
    <n v="20.7"/>
  </r>
  <r>
    <x v="1"/>
    <n v="20.7"/>
  </r>
  <r>
    <x v="14"/>
    <n v="20.7"/>
  </r>
  <r>
    <x v="2"/>
    <n v="20.65"/>
  </r>
  <r>
    <x v="15"/>
    <n v="20.65"/>
  </r>
  <r>
    <x v="7"/>
    <n v="20.65"/>
  </r>
  <r>
    <x v="18"/>
    <n v="20.62"/>
  </r>
  <r>
    <x v="14"/>
    <n v="20.61"/>
  </r>
  <r>
    <x v="11"/>
    <n v="20.58"/>
  </r>
  <r>
    <x v="16"/>
    <n v="20.57"/>
  </r>
  <r>
    <x v="7"/>
    <n v="20.56"/>
  </r>
  <r>
    <x v="7"/>
    <n v="20.46"/>
  </r>
  <r>
    <x v="3"/>
    <n v="20.440000000000001"/>
  </r>
  <r>
    <x v="11"/>
    <n v="20.420000000000002"/>
  </r>
  <r>
    <x v="16"/>
    <n v="20.39"/>
  </r>
  <r>
    <x v="9"/>
    <n v="20.37"/>
  </r>
  <r>
    <x v="7"/>
    <n v="20.34"/>
  </r>
  <r>
    <x v="2"/>
    <n v="20.34"/>
  </r>
  <r>
    <x v="11"/>
    <n v="20.32"/>
  </r>
  <r>
    <x v="22"/>
    <n v="20.32"/>
  </r>
  <r>
    <x v="9"/>
    <n v="20.32"/>
  </r>
  <r>
    <x v="2"/>
    <n v="20.239999999999998"/>
  </r>
  <r>
    <x v="14"/>
    <n v="20.239999999999998"/>
  </r>
  <r>
    <x v="7"/>
    <n v="20.23"/>
  </r>
  <r>
    <x v="3"/>
    <n v="20.23"/>
  </r>
  <r>
    <x v="16"/>
    <n v="20.16"/>
  </r>
  <r>
    <x v="25"/>
    <n v="20.16"/>
  </r>
  <r>
    <x v="7"/>
    <n v="20.16"/>
  </r>
  <r>
    <x v="1"/>
    <n v="20.12"/>
  </r>
  <r>
    <x v="6"/>
    <n v="20.100000000000001"/>
  </r>
  <r>
    <x v="8"/>
    <n v="20.100000000000001"/>
  </r>
  <r>
    <x v="7"/>
    <n v="20.100000000000001"/>
  </r>
  <r>
    <x v="3"/>
    <n v="20.07"/>
  </r>
  <r>
    <x v="7"/>
    <n v="20.059999999999999"/>
  </r>
  <r>
    <x v="7"/>
    <n v="20.04"/>
  </r>
  <r>
    <x v="17"/>
    <n v="20.04"/>
  </r>
  <r>
    <x v="9"/>
    <n v="20.04"/>
  </r>
  <r>
    <x v="2"/>
    <n v="20.04"/>
  </r>
  <r>
    <x v="0"/>
    <n v="20.02"/>
  </r>
  <r>
    <x v="14"/>
    <n v="20.02"/>
  </r>
  <r>
    <x v="8"/>
    <n v="20.02"/>
  </r>
  <r>
    <x v="15"/>
    <n v="20"/>
  </r>
  <r>
    <x v="9"/>
    <n v="19.989999999999998"/>
  </r>
  <r>
    <x v="17"/>
    <n v="19.98"/>
  </r>
  <r>
    <x v="7"/>
    <n v="19.98"/>
  </r>
  <r>
    <x v="11"/>
    <n v="19.98"/>
  </r>
  <r>
    <x v="19"/>
    <n v="19.97"/>
  </r>
  <r>
    <x v="17"/>
    <n v="19.96"/>
  </r>
  <r>
    <x v="7"/>
    <n v="19.96"/>
  </r>
  <r>
    <x v="7"/>
    <n v="19.940000000000001"/>
  </r>
  <r>
    <x v="2"/>
    <n v="19.920000000000002"/>
  </r>
  <r>
    <x v="7"/>
    <n v="19.920000000000002"/>
  </r>
  <r>
    <x v="3"/>
    <n v="19.920000000000002"/>
  </r>
  <r>
    <x v="24"/>
    <n v="19.920000000000002"/>
  </r>
  <r>
    <x v="17"/>
    <n v="19.920000000000002"/>
  </r>
  <r>
    <x v="7"/>
    <n v="19.899999999999999"/>
  </r>
  <r>
    <x v="9"/>
    <n v="19.899999999999999"/>
  </r>
  <r>
    <x v="0"/>
    <n v="19.89"/>
  </r>
  <r>
    <x v="13"/>
    <n v="19.87"/>
  </r>
  <r>
    <x v="25"/>
    <n v="19.86"/>
  </r>
  <r>
    <x v="2"/>
    <n v="19.829999999999998"/>
  </r>
  <r>
    <x v="16"/>
    <n v="19.82"/>
  </r>
  <r>
    <x v="7"/>
    <n v="19.82"/>
  </r>
  <r>
    <x v="7"/>
    <n v="19.8"/>
  </r>
  <r>
    <x v="13"/>
    <n v="19.78"/>
  </r>
  <r>
    <x v="7"/>
    <n v="19.75"/>
  </r>
  <r>
    <x v="11"/>
    <n v="19.75"/>
  </r>
  <r>
    <x v="4"/>
    <n v="19.68"/>
  </r>
  <r>
    <x v="7"/>
    <n v="19.68"/>
  </r>
  <r>
    <x v="2"/>
    <n v="19.68"/>
  </r>
  <r>
    <x v="1"/>
    <n v="19.68"/>
  </r>
  <r>
    <x v="9"/>
    <n v="19.649999999999999"/>
  </r>
  <r>
    <x v="8"/>
    <n v="19.649999999999999"/>
  </r>
  <r>
    <x v="8"/>
    <n v="19.57"/>
  </r>
  <r>
    <x v="16"/>
    <n v="19.559999999999999"/>
  </r>
  <r>
    <x v="6"/>
    <n v="19.54"/>
  </r>
  <r>
    <x v="2"/>
    <n v="19.54"/>
  </r>
  <r>
    <x v="0"/>
    <n v="19.52"/>
  </r>
  <r>
    <x v="22"/>
    <n v="19.52"/>
  </r>
  <r>
    <x v="13"/>
    <n v="19.46"/>
  </r>
  <r>
    <x v="14"/>
    <n v="19.46"/>
  </r>
  <r>
    <x v="7"/>
    <n v="19.46"/>
  </r>
  <r>
    <x v="3"/>
    <n v="19.46"/>
  </r>
  <r>
    <x v="16"/>
    <n v="19.46"/>
  </r>
  <r>
    <x v="7"/>
    <n v="19.440000000000001"/>
  </r>
  <r>
    <x v="1"/>
    <n v="19.440000000000001"/>
  </r>
  <r>
    <x v="11"/>
    <n v="19.440000000000001"/>
  </r>
  <r>
    <x v="21"/>
    <n v="19.440000000000001"/>
  </r>
  <r>
    <x v="3"/>
    <n v="19.440000000000001"/>
  </r>
  <r>
    <x v="9"/>
    <n v="19.440000000000001"/>
  </r>
  <r>
    <x v="20"/>
    <n v="19.440000000000001"/>
  </r>
  <r>
    <x v="18"/>
    <n v="19.440000000000001"/>
  </r>
  <r>
    <x v="0"/>
    <n v="19.440000000000001"/>
  </r>
  <r>
    <x v="10"/>
    <n v="19.440000000000001"/>
  </r>
  <r>
    <x v="2"/>
    <n v="19.440000000000001"/>
  </r>
  <r>
    <x v="8"/>
    <n v="19.43"/>
  </r>
  <r>
    <x v="7"/>
    <n v="19.399999999999999"/>
  </r>
  <r>
    <x v="7"/>
    <n v="19.36"/>
  </r>
  <r>
    <x v="14"/>
    <n v="19.36"/>
  </r>
  <r>
    <x v="7"/>
    <n v="19.350000000000001"/>
  </r>
  <r>
    <x v="6"/>
    <n v="19.309999999999999"/>
  </r>
  <r>
    <x v="7"/>
    <n v="19.3"/>
  </r>
  <r>
    <x v="8"/>
    <n v="19.3"/>
  </r>
  <r>
    <x v="2"/>
    <n v="19.3"/>
  </r>
  <r>
    <x v="13"/>
    <n v="19.239999999999998"/>
  </r>
  <r>
    <x v="24"/>
    <n v="19.190000000000001"/>
  </r>
  <r>
    <x v="7"/>
    <n v="19.170000000000002"/>
  </r>
  <r>
    <x v="7"/>
    <n v="19.149999999999999"/>
  </r>
  <r>
    <x v="16"/>
    <n v="19.14"/>
  </r>
  <r>
    <x v="8"/>
    <n v="19.14"/>
  </r>
  <r>
    <x v="6"/>
    <n v="19.14"/>
  </r>
  <r>
    <x v="13"/>
    <n v="19.100000000000001"/>
  </r>
  <r>
    <x v="3"/>
    <n v="19.05"/>
  </r>
  <r>
    <x v="7"/>
    <n v="19.05"/>
  </r>
  <r>
    <x v="16"/>
    <n v="19.04"/>
  </r>
  <r>
    <x v="9"/>
    <n v="19.04"/>
  </r>
  <r>
    <x v="24"/>
    <n v="19.010000000000002"/>
  </r>
  <r>
    <x v="3"/>
    <n v="19"/>
  </r>
  <r>
    <x v="7"/>
    <n v="18.97"/>
  </r>
  <r>
    <x v="18"/>
    <n v="18.96"/>
  </r>
  <r>
    <x v="11"/>
    <n v="18.96"/>
  </r>
  <r>
    <x v="0"/>
    <n v="18.940000000000001"/>
  </r>
  <r>
    <x v="5"/>
    <n v="18.940000000000001"/>
  </r>
  <r>
    <x v="8"/>
    <n v="18.940000000000001"/>
  </r>
  <r>
    <x v="21"/>
    <n v="18.920000000000002"/>
  </r>
  <r>
    <x v="7"/>
    <n v="18.899999999999999"/>
  </r>
  <r>
    <x v="9"/>
    <n v="18.899999999999999"/>
  </r>
  <r>
    <x v="11"/>
    <n v="18.899999999999999"/>
  </r>
  <r>
    <x v="19"/>
    <n v="18.88"/>
  </r>
  <r>
    <x v="8"/>
    <n v="18.86"/>
  </r>
  <r>
    <x v="8"/>
    <n v="18.84"/>
  </r>
  <r>
    <x v="14"/>
    <n v="18.84"/>
  </r>
  <r>
    <x v="4"/>
    <n v="18.84"/>
  </r>
  <r>
    <x v="9"/>
    <n v="18.84"/>
  </r>
  <r>
    <x v="7"/>
    <n v="18.84"/>
  </r>
  <r>
    <x v="11"/>
    <n v="18.760000000000002"/>
  </r>
  <r>
    <x v="7"/>
    <n v="18.75"/>
  </r>
  <r>
    <x v="9"/>
    <n v="18.75"/>
  </r>
  <r>
    <x v="19"/>
    <n v="18.72"/>
  </r>
  <r>
    <x v="2"/>
    <n v="18.72"/>
  </r>
  <r>
    <x v="1"/>
    <n v="18.690000000000001"/>
  </r>
  <r>
    <x v="7"/>
    <n v="18.690000000000001"/>
  </r>
  <r>
    <x v="13"/>
    <n v="18.690000000000001"/>
  </r>
  <r>
    <x v="26"/>
    <n v="18.690000000000001"/>
  </r>
  <r>
    <x v="4"/>
    <n v="18.690000000000001"/>
  </r>
  <r>
    <x v="19"/>
    <n v="18.690000000000001"/>
  </r>
  <r>
    <x v="13"/>
    <n v="18.66"/>
  </r>
  <r>
    <x v="14"/>
    <n v="18.649999999999999"/>
  </r>
  <r>
    <x v="9"/>
    <n v="18.62"/>
  </r>
  <r>
    <x v="14"/>
    <n v="18.62"/>
  </r>
  <r>
    <x v="6"/>
    <n v="18.59"/>
  </r>
  <r>
    <x v="7"/>
    <n v="18.559999999999999"/>
  </r>
  <r>
    <x v="2"/>
    <n v="18.54"/>
  </r>
  <r>
    <x v="3"/>
    <n v="18.54"/>
  </r>
  <r>
    <x v="9"/>
    <n v="18.54"/>
  </r>
  <r>
    <x v="7"/>
    <n v="18.54"/>
  </r>
  <r>
    <x v="8"/>
    <n v="18.53"/>
  </r>
  <r>
    <x v="13"/>
    <n v="18.53"/>
  </r>
  <r>
    <x v="7"/>
    <n v="18.5"/>
  </r>
  <r>
    <x v="24"/>
    <n v="18.5"/>
  </r>
  <r>
    <x v="16"/>
    <n v="18.5"/>
  </r>
  <r>
    <x v="6"/>
    <n v="18.5"/>
  </r>
  <r>
    <x v="13"/>
    <n v="18.5"/>
  </r>
  <r>
    <x v="14"/>
    <n v="18.48"/>
  </r>
  <r>
    <x v="9"/>
    <n v="18.46"/>
  </r>
  <r>
    <x v="0"/>
    <n v="18.46"/>
  </r>
  <r>
    <x v="9"/>
    <n v="18.45"/>
  </r>
  <r>
    <x v="22"/>
    <n v="18.43"/>
  </r>
  <r>
    <x v="13"/>
    <n v="18.43"/>
  </r>
  <r>
    <x v="8"/>
    <n v="18.39"/>
  </r>
  <r>
    <x v="16"/>
    <n v="18.37"/>
  </r>
  <r>
    <x v="0"/>
    <n v="18.34"/>
  </r>
  <r>
    <x v="22"/>
    <n v="18.34"/>
  </r>
  <r>
    <x v="8"/>
    <n v="18.32"/>
  </r>
  <r>
    <x v="6"/>
    <n v="18.309999999999999"/>
  </r>
  <r>
    <x v="7"/>
    <n v="18.29"/>
  </r>
  <r>
    <x v="2"/>
    <n v="18.29"/>
  </r>
  <r>
    <x v="9"/>
    <n v="18.28"/>
  </r>
  <r>
    <x v="11"/>
    <n v="18.28"/>
  </r>
  <r>
    <x v="7"/>
    <n v="18.28"/>
  </r>
  <r>
    <x v="14"/>
    <n v="18.27"/>
  </r>
  <r>
    <x v="13"/>
    <n v="18.260000000000002"/>
  </r>
  <r>
    <x v="6"/>
    <n v="18.260000000000002"/>
  </r>
  <r>
    <x v="0"/>
    <n v="18.260000000000002"/>
  </r>
  <r>
    <x v="8"/>
    <n v="18.239999999999998"/>
  </r>
  <r>
    <x v="22"/>
    <n v="18.239999999999998"/>
  </r>
  <r>
    <x v="2"/>
    <n v="18.239999999999998"/>
  </r>
  <r>
    <x v="6"/>
    <n v="18.2"/>
  </r>
  <r>
    <x v="6"/>
    <n v="18.190000000000001"/>
  </r>
  <r>
    <x v="14"/>
    <n v="18.18"/>
  </r>
  <r>
    <x v="7"/>
    <n v="18.16"/>
  </r>
  <r>
    <x v="8"/>
    <n v="18.16"/>
  </r>
  <r>
    <x v="7"/>
    <n v="18.09"/>
  </r>
  <r>
    <x v="12"/>
    <n v="18.059999999999999"/>
  </r>
  <r>
    <x v="5"/>
    <n v="18"/>
  </r>
  <r>
    <x v="9"/>
    <n v="17.97"/>
  </r>
  <r>
    <x v="9"/>
    <n v="17.96"/>
  </r>
  <r>
    <x v="0"/>
    <n v="17.96"/>
  </r>
  <r>
    <x v="2"/>
    <n v="17.940000000000001"/>
  </r>
  <r>
    <x v="11"/>
    <n v="17.940000000000001"/>
  </r>
  <r>
    <x v="18"/>
    <n v="17.940000000000001"/>
  </r>
  <r>
    <x v="9"/>
    <n v="17.940000000000001"/>
  </r>
  <r>
    <x v="14"/>
    <n v="17.940000000000001"/>
  </r>
  <r>
    <x v="5"/>
    <n v="17.940000000000001"/>
  </r>
  <r>
    <x v="7"/>
    <n v="17.940000000000001"/>
  </r>
  <r>
    <x v="4"/>
    <n v="17.940000000000001"/>
  </r>
  <r>
    <x v="14"/>
    <n v="17.920000000000002"/>
  </r>
  <r>
    <x v="13"/>
    <n v="17.920000000000002"/>
  </r>
  <r>
    <x v="2"/>
    <n v="17.899999999999999"/>
  </r>
  <r>
    <x v="8"/>
    <n v="17.899999999999999"/>
  </r>
  <r>
    <x v="16"/>
    <n v="17.899999999999999"/>
  </r>
  <r>
    <x v="7"/>
    <n v="17.899999999999999"/>
  </r>
  <r>
    <x v="19"/>
    <n v="17.899999999999999"/>
  </r>
  <r>
    <x v="6"/>
    <n v="17.86"/>
  </r>
  <r>
    <x v="7"/>
    <n v="17.86"/>
  </r>
  <r>
    <x v="8"/>
    <n v="17.86"/>
  </r>
  <r>
    <x v="7"/>
    <n v="17.760000000000002"/>
  </r>
  <r>
    <x v="1"/>
    <n v="17.760000000000002"/>
  </r>
  <r>
    <x v="7"/>
    <n v="17.71"/>
  </r>
  <r>
    <x v="9"/>
    <n v="17.71"/>
  </r>
  <r>
    <x v="23"/>
    <n v="17.670000000000002"/>
  </r>
  <r>
    <x v="9"/>
    <n v="17.64"/>
  </r>
  <r>
    <x v="11"/>
    <n v="17.64"/>
  </r>
  <r>
    <x v="3"/>
    <n v="17.64"/>
  </r>
  <r>
    <x v="1"/>
    <n v="17.64"/>
  </r>
  <r>
    <x v="14"/>
    <n v="17.62"/>
  </r>
  <r>
    <x v="3"/>
    <n v="17.61"/>
  </r>
  <r>
    <x v="7"/>
    <n v="17.61"/>
  </r>
  <r>
    <x v="26"/>
    <n v="17.579999999999998"/>
  </r>
  <r>
    <x v="7"/>
    <n v="17.57"/>
  </r>
  <r>
    <x v="14"/>
    <n v="17.54"/>
  </r>
  <r>
    <x v="6"/>
    <n v="17.54"/>
  </r>
  <r>
    <x v="9"/>
    <n v="17.52"/>
  </r>
  <r>
    <x v="15"/>
    <n v="17.52"/>
  </r>
  <r>
    <x v="7"/>
    <n v="17.52"/>
  </r>
  <r>
    <x v="18"/>
    <n v="17.52"/>
  </r>
  <r>
    <x v="20"/>
    <n v="17.52"/>
  </r>
  <r>
    <x v="8"/>
    <n v="17.5"/>
  </r>
  <r>
    <x v="16"/>
    <n v="17.5"/>
  </r>
  <r>
    <x v="9"/>
    <n v="17.48"/>
  </r>
  <r>
    <x v="7"/>
    <n v="17.48"/>
  </r>
  <r>
    <x v="15"/>
    <n v="17.48"/>
  </r>
  <r>
    <x v="13"/>
    <n v="17.48"/>
  </r>
  <r>
    <x v="16"/>
    <n v="17.47"/>
  </r>
  <r>
    <x v="6"/>
    <n v="17.47"/>
  </r>
  <r>
    <x v="13"/>
    <n v="17.47"/>
  </r>
  <r>
    <x v="9"/>
    <n v="17.47"/>
  </r>
  <r>
    <x v="1"/>
    <n v="17.46"/>
  </r>
  <r>
    <x v="9"/>
    <n v="17.46"/>
  </r>
  <r>
    <x v="16"/>
    <n v="17.46"/>
  </r>
  <r>
    <x v="7"/>
    <n v="17.46"/>
  </r>
  <r>
    <x v="4"/>
    <n v="17.46"/>
  </r>
  <r>
    <x v="7"/>
    <n v="17.45"/>
  </r>
  <r>
    <x v="0"/>
    <n v="17.440000000000001"/>
  </r>
  <r>
    <x v="3"/>
    <n v="17.43"/>
  </r>
  <r>
    <x v="0"/>
    <n v="17.43"/>
  </r>
  <r>
    <x v="11"/>
    <n v="17.38"/>
  </r>
  <r>
    <x v="17"/>
    <n v="17.34"/>
  </r>
  <r>
    <x v="11"/>
    <n v="17.34"/>
  </r>
  <r>
    <x v="3"/>
    <n v="17.34"/>
  </r>
  <r>
    <x v="7"/>
    <n v="17.34"/>
  </r>
  <r>
    <x v="11"/>
    <n v="17.309999999999999"/>
  </r>
  <r>
    <x v="3"/>
    <n v="17.3"/>
  </r>
  <r>
    <x v="17"/>
    <n v="17.28"/>
  </r>
  <r>
    <x v="9"/>
    <n v="17.28"/>
  </r>
  <r>
    <x v="7"/>
    <n v="17.25"/>
  </r>
  <r>
    <x v="9"/>
    <n v="17.25"/>
  </r>
  <r>
    <x v="14"/>
    <n v="17.239999999999998"/>
  </r>
  <r>
    <x v="11"/>
    <n v="17.22"/>
  </r>
  <r>
    <x v="14"/>
    <n v="17.22"/>
  </r>
  <r>
    <x v="9"/>
    <n v="17.22"/>
  </r>
  <r>
    <x v="7"/>
    <n v="17.22"/>
  </r>
  <r>
    <x v="13"/>
    <n v="17.18"/>
  </r>
  <r>
    <x v="9"/>
    <n v="17.149999999999999"/>
  </r>
  <r>
    <x v="9"/>
    <n v="17.14"/>
  </r>
  <r>
    <x v="3"/>
    <n v="17.14"/>
  </r>
  <r>
    <x v="13"/>
    <n v="17.12"/>
  </r>
  <r>
    <x v="18"/>
    <n v="17.12"/>
  </r>
  <r>
    <x v="7"/>
    <n v="17.12"/>
  </r>
  <r>
    <x v="7"/>
    <n v="17.09"/>
  </r>
  <r>
    <x v="9"/>
    <n v="17.09"/>
  </r>
  <r>
    <x v="14"/>
    <n v="17.09"/>
  </r>
  <r>
    <x v="0"/>
    <n v="17.09"/>
  </r>
  <r>
    <x v="2"/>
    <n v="17.05"/>
  </r>
  <r>
    <x v="11"/>
    <n v="17.04"/>
  </r>
  <r>
    <x v="9"/>
    <n v="17.04"/>
  </r>
  <r>
    <x v="23"/>
    <n v="17.04"/>
  </r>
  <r>
    <x v="5"/>
    <n v="17"/>
  </r>
  <r>
    <x v="9"/>
    <n v="16.989999999999998"/>
  </r>
  <r>
    <x v="7"/>
    <n v="16.989999999999998"/>
  </r>
  <r>
    <x v="9"/>
    <n v="16.98"/>
  </r>
  <r>
    <x v="1"/>
    <n v="16.91"/>
  </r>
  <r>
    <x v="7"/>
    <n v="16.899999999999999"/>
  </r>
  <r>
    <x v="3"/>
    <n v="16.899999999999999"/>
  </r>
  <r>
    <x v="26"/>
    <n v="16.82"/>
  </r>
  <r>
    <x v="8"/>
    <n v="16.78"/>
  </r>
  <r>
    <x v="9"/>
    <n v="16.78"/>
  </r>
  <r>
    <x v="11"/>
    <n v="16.78"/>
  </r>
  <r>
    <x v="6"/>
    <n v="16.78"/>
  </r>
  <r>
    <x v="24"/>
    <n v="16.77"/>
  </r>
  <r>
    <x v="13"/>
    <n v="16.77"/>
  </r>
  <r>
    <x v="13"/>
    <n v="16.75"/>
  </r>
  <r>
    <x v="8"/>
    <n v="16.739999999999998"/>
  </r>
  <r>
    <x v="18"/>
    <n v="16.739999999999998"/>
  </r>
  <r>
    <x v="16"/>
    <n v="16.739999999999998"/>
  </r>
  <r>
    <x v="7"/>
    <n v="16.739999999999998"/>
  </r>
  <r>
    <x v="22"/>
    <n v="16.72"/>
  </r>
  <r>
    <x v="13"/>
    <n v="16.7"/>
  </r>
  <r>
    <x v="6"/>
    <n v="16.690000000000001"/>
  </r>
  <r>
    <x v="1"/>
    <n v="16.68"/>
  </r>
  <r>
    <x v="3"/>
    <n v="16.68"/>
  </r>
  <r>
    <x v="7"/>
    <n v="16.68"/>
  </r>
  <r>
    <x v="8"/>
    <n v="16.66"/>
  </r>
  <r>
    <x v="6"/>
    <n v="16.66"/>
  </r>
  <r>
    <x v="7"/>
    <n v="16.59"/>
  </r>
  <r>
    <x v="17"/>
    <n v="16.559999999999999"/>
  </r>
  <r>
    <x v="11"/>
    <n v="16.559999999999999"/>
  </r>
  <r>
    <x v="0"/>
    <n v="16.559999999999999"/>
  </r>
  <r>
    <x v="7"/>
    <n v="16.559999999999999"/>
  </r>
  <r>
    <x v="14"/>
    <n v="16.559999999999999"/>
  </r>
  <r>
    <x v="7"/>
    <n v="16.52"/>
  </r>
  <r>
    <x v="21"/>
    <n v="16.52"/>
  </r>
  <r>
    <x v="9"/>
    <n v="16.52"/>
  </r>
  <r>
    <x v="24"/>
    <n v="16.52"/>
  </r>
  <r>
    <x v="6"/>
    <n v="16.52"/>
  </r>
  <r>
    <x v="16"/>
    <n v="16.52"/>
  </r>
  <r>
    <x v="13"/>
    <n v="16.52"/>
  </r>
  <r>
    <x v="22"/>
    <n v="16.5"/>
  </r>
  <r>
    <x v="8"/>
    <n v="16.46"/>
  </r>
  <r>
    <x v="24"/>
    <n v="16.46"/>
  </r>
  <r>
    <x v="8"/>
    <n v="16.45"/>
  </r>
  <r>
    <x v="6"/>
    <n v="16.45"/>
  </r>
  <r>
    <x v="17"/>
    <n v="16.45"/>
  </r>
  <r>
    <x v="11"/>
    <n v="16.399999999999999"/>
  </r>
  <r>
    <x v="3"/>
    <n v="16.399999999999999"/>
  </r>
  <r>
    <x v="7"/>
    <n v="16.399999999999999"/>
  </r>
  <r>
    <x v="8"/>
    <n v="16.39"/>
  </r>
  <r>
    <x v="7"/>
    <n v="16.36"/>
  </r>
  <r>
    <x v="7"/>
    <n v="16.34"/>
  </r>
  <r>
    <x v="11"/>
    <n v="16.28"/>
  </r>
  <r>
    <x v="14"/>
    <n v="16.27"/>
  </r>
  <r>
    <x v="8"/>
    <n v="16.27"/>
  </r>
  <r>
    <x v="0"/>
    <n v="16.260000000000002"/>
  </r>
  <r>
    <x v="0"/>
    <n v="16.239999999999998"/>
  </r>
  <r>
    <x v="14"/>
    <n v="16.23"/>
  </r>
  <r>
    <x v="13"/>
    <n v="16.22"/>
  </r>
  <r>
    <x v="8"/>
    <n v="16.190000000000001"/>
  </r>
  <r>
    <x v="8"/>
    <n v="16.18"/>
  </r>
  <r>
    <x v="16"/>
    <n v="16.16"/>
  </r>
  <r>
    <x v="0"/>
    <n v="16.149999999999999"/>
  </r>
  <r>
    <x v="18"/>
    <n v="16.14"/>
  </r>
  <r>
    <x v="24"/>
    <n v="16.100000000000001"/>
  </r>
  <r>
    <x v="6"/>
    <n v="16.059999999999999"/>
  </r>
  <r>
    <x v="2"/>
    <n v="16.059999999999999"/>
  </r>
  <r>
    <x v="8"/>
    <n v="16.03"/>
  </r>
  <r>
    <x v="6"/>
    <n v="16.03"/>
  </r>
  <r>
    <x v="7"/>
    <n v="16.02"/>
  </r>
  <r>
    <x v="21"/>
    <n v="16"/>
  </r>
  <r>
    <x v="16"/>
    <n v="16"/>
  </r>
  <r>
    <x v="7"/>
    <n v="15.99"/>
  </r>
  <r>
    <x v="19"/>
    <n v="15.99"/>
  </r>
  <r>
    <x v="7"/>
    <n v="15.98"/>
  </r>
  <r>
    <x v="0"/>
    <n v="15.98"/>
  </r>
  <r>
    <x v="7"/>
    <n v="15.97"/>
  </r>
  <r>
    <x v="9"/>
    <n v="15.96"/>
  </r>
  <r>
    <x v="3"/>
    <n v="15.96"/>
  </r>
  <r>
    <x v="13"/>
    <n v="15.94"/>
  </r>
  <r>
    <x v="16"/>
    <n v="15.94"/>
  </r>
  <r>
    <x v="8"/>
    <n v="15.94"/>
  </r>
  <r>
    <x v="6"/>
    <n v="15.94"/>
  </r>
  <r>
    <x v="26"/>
    <n v="15.94"/>
  </r>
  <r>
    <x v="14"/>
    <n v="15.92"/>
  </r>
  <r>
    <x v="3"/>
    <n v="15.92"/>
  </r>
  <r>
    <x v="13"/>
    <n v="15.88"/>
  </r>
  <r>
    <x v="2"/>
    <n v="15.88"/>
  </r>
  <r>
    <x v="8"/>
    <n v="15.87"/>
  </r>
  <r>
    <x v="24"/>
    <n v="15.87"/>
  </r>
  <r>
    <x v="2"/>
    <n v="15.84"/>
  </r>
  <r>
    <x v="14"/>
    <n v="15.84"/>
  </r>
  <r>
    <x v="3"/>
    <n v="15.84"/>
  </r>
  <r>
    <x v="13"/>
    <n v="15.84"/>
  </r>
  <r>
    <x v="8"/>
    <n v="15.81"/>
  </r>
  <r>
    <x v="20"/>
    <n v="15.8"/>
  </r>
  <r>
    <x v="6"/>
    <n v="15.8"/>
  </r>
  <r>
    <x v="7"/>
    <n v="15.78"/>
  </r>
  <r>
    <x v="6"/>
    <n v="15.76"/>
  </r>
  <r>
    <x v="16"/>
    <n v="15.76"/>
  </r>
  <r>
    <x v="11"/>
    <n v="15.75"/>
  </r>
  <r>
    <x v="0"/>
    <n v="15.71"/>
  </r>
  <r>
    <x v="8"/>
    <n v="15.71"/>
  </r>
  <r>
    <x v="2"/>
    <n v="15.71"/>
  </r>
  <r>
    <x v="16"/>
    <n v="15.7"/>
  </r>
  <r>
    <x v="8"/>
    <n v="15.7"/>
  </r>
  <r>
    <x v="7"/>
    <n v="15.7"/>
  </r>
  <r>
    <x v="19"/>
    <n v="15.7"/>
  </r>
  <r>
    <x v="13"/>
    <n v="15.7"/>
  </r>
  <r>
    <x v="20"/>
    <n v="15.66"/>
  </r>
  <r>
    <x v="14"/>
    <n v="15.66"/>
  </r>
  <r>
    <x v="8"/>
    <n v="15.65"/>
  </r>
  <r>
    <x v="8"/>
    <n v="15.62"/>
  </r>
  <r>
    <x v="1"/>
    <n v="15.6"/>
  </r>
  <r>
    <x v="13"/>
    <n v="15.59"/>
  </r>
  <r>
    <x v="8"/>
    <n v="15.58"/>
  </r>
  <r>
    <x v="2"/>
    <n v="15.58"/>
  </r>
  <r>
    <x v="0"/>
    <n v="15.57"/>
  </r>
  <r>
    <x v="9"/>
    <n v="15.56"/>
  </r>
  <r>
    <x v="7"/>
    <n v="15.56"/>
  </r>
  <r>
    <x v="0"/>
    <n v="15.55"/>
  </r>
  <r>
    <x v="8"/>
    <n v="15.55"/>
  </r>
  <r>
    <x v="19"/>
    <n v="15.55"/>
  </r>
  <r>
    <x v="6"/>
    <n v="15.55"/>
  </r>
  <r>
    <x v="26"/>
    <n v="15.55"/>
  </r>
  <r>
    <x v="16"/>
    <n v="15.55"/>
  </r>
  <r>
    <x v="13"/>
    <n v="15.55"/>
  </r>
  <r>
    <x v="22"/>
    <n v="15.55"/>
  </r>
  <r>
    <x v="14"/>
    <n v="15.55"/>
  </r>
  <r>
    <x v="24"/>
    <n v="15.55"/>
  </r>
  <r>
    <x v="7"/>
    <n v="15.54"/>
  </r>
  <r>
    <x v="9"/>
    <n v="15.53"/>
  </r>
  <r>
    <x v="0"/>
    <n v="15.53"/>
  </r>
  <r>
    <x v="7"/>
    <n v="15.52"/>
  </r>
  <r>
    <x v="7"/>
    <n v="15.51"/>
  </r>
  <r>
    <x v="19"/>
    <n v="15.49"/>
  </r>
  <r>
    <x v="9"/>
    <n v="15.48"/>
  </r>
  <r>
    <x v="0"/>
    <n v="15.48"/>
  </r>
  <r>
    <x v="19"/>
    <n v="15.48"/>
  </r>
  <r>
    <x v="16"/>
    <n v="15.47"/>
  </r>
  <r>
    <x v="1"/>
    <n v="15.42"/>
  </r>
  <r>
    <x v="7"/>
    <n v="15.42"/>
  </r>
  <r>
    <x v="21"/>
    <n v="15.42"/>
  </r>
  <r>
    <x v="11"/>
    <n v="15.4"/>
  </r>
  <r>
    <x v="0"/>
    <n v="15.38"/>
  </r>
  <r>
    <x v="24"/>
    <n v="15.36"/>
  </r>
  <r>
    <x v="3"/>
    <n v="15.36"/>
  </r>
  <r>
    <x v="3"/>
    <n v="15.28"/>
  </r>
  <r>
    <x v="7"/>
    <n v="15.28"/>
  </r>
  <r>
    <x v="14"/>
    <n v="15.28"/>
  </r>
  <r>
    <x v="4"/>
    <n v="15.28"/>
  </r>
  <r>
    <x v="7"/>
    <n v="15.26"/>
  </r>
  <r>
    <x v="9"/>
    <n v="15.26"/>
  </r>
  <r>
    <x v="7"/>
    <n v="15.25"/>
  </r>
  <r>
    <x v="9"/>
    <n v="15.24"/>
  </r>
  <r>
    <x v="14"/>
    <n v="15.24"/>
  </r>
  <r>
    <x v="11"/>
    <n v="15.24"/>
  </r>
  <r>
    <x v="7"/>
    <n v="15.24"/>
  </r>
  <r>
    <x v="13"/>
    <n v="15.23"/>
  </r>
  <r>
    <x v="19"/>
    <n v="15.23"/>
  </r>
  <r>
    <x v="8"/>
    <n v="15.23"/>
  </r>
  <r>
    <x v="14"/>
    <n v="15.22"/>
  </r>
  <r>
    <x v="8"/>
    <n v="15.22"/>
  </r>
  <r>
    <x v="7"/>
    <n v="15.19"/>
  </r>
  <r>
    <x v="1"/>
    <n v="15.18"/>
  </r>
  <r>
    <x v="26"/>
    <n v="15.18"/>
  </r>
  <r>
    <x v="13"/>
    <n v="15.17"/>
  </r>
  <r>
    <x v="19"/>
    <n v="15.14"/>
  </r>
  <r>
    <x v="13"/>
    <n v="15.12"/>
  </r>
  <r>
    <x v="16"/>
    <n v="15.12"/>
  </r>
  <r>
    <x v="0"/>
    <n v="15.12"/>
  </r>
  <r>
    <x v="16"/>
    <n v="15.08"/>
  </r>
  <r>
    <x v="8"/>
    <n v="15.07"/>
  </r>
  <r>
    <x v="9"/>
    <n v="15.02"/>
  </r>
  <r>
    <x v="6"/>
    <n v="15.01"/>
  </r>
  <r>
    <x v="8"/>
    <n v="15.01"/>
  </r>
  <r>
    <x v="1"/>
    <n v="15"/>
  </r>
  <r>
    <x v="7"/>
    <n v="15"/>
  </r>
  <r>
    <x v="0"/>
    <n v="14.99"/>
  </r>
  <r>
    <x v="18"/>
    <n v="14.98"/>
  </r>
  <r>
    <x v="9"/>
    <n v="14.98"/>
  </r>
  <r>
    <x v="7"/>
    <n v="14.98"/>
  </r>
  <r>
    <x v="7"/>
    <n v="14.97"/>
  </r>
  <r>
    <x v="18"/>
    <n v="14.97"/>
  </r>
  <r>
    <x v="5"/>
    <n v="14.96"/>
  </r>
  <r>
    <x v="13"/>
    <n v="14.95"/>
  </r>
  <r>
    <x v="2"/>
    <n v="14.95"/>
  </r>
  <r>
    <x v="19"/>
    <n v="14.95"/>
  </r>
  <r>
    <x v="11"/>
    <n v="14.94"/>
  </r>
  <r>
    <x v="15"/>
    <n v="14.94"/>
  </r>
  <r>
    <x v="9"/>
    <n v="14.94"/>
  </r>
  <r>
    <x v="7"/>
    <n v="14.94"/>
  </r>
  <r>
    <x v="23"/>
    <n v="14.94"/>
  </r>
  <r>
    <x v="25"/>
    <n v="14.94"/>
  </r>
  <r>
    <x v="18"/>
    <n v="14.94"/>
  </r>
  <r>
    <x v="12"/>
    <n v="14.94"/>
  </r>
  <r>
    <x v="17"/>
    <n v="14.94"/>
  </r>
  <r>
    <x v="16"/>
    <n v="14.94"/>
  </r>
  <r>
    <x v="1"/>
    <n v="14.94"/>
  </r>
  <r>
    <x v="9"/>
    <n v="14.91"/>
  </r>
  <r>
    <x v="7"/>
    <n v="14.91"/>
  </r>
  <r>
    <x v="11"/>
    <n v="14.91"/>
  </r>
  <r>
    <x v="7"/>
    <n v="14.9"/>
  </r>
  <r>
    <x v="9"/>
    <n v="14.9"/>
  </r>
  <r>
    <x v="23"/>
    <n v="14.9"/>
  </r>
  <r>
    <x v="9"/>
    <n v="14.89"/>
  </r>
  <r>
    <x v="7"/>
    <n v="14.88"/>
  </r>
  <r>
    <x v="6"/>
    <n v="14.85"/>
  </r>
  <r>
    <x v="13"/>
    <n v="14.83"/>
  </r>
  <r>
    <x v="18"/>
    <n v="14.82"/>
  </r>
  <r>
    <x v="7"/>
    <n v="14.82"/>
  </r>
  <r>
    <x v="2"/>
    <n v="14.8"/>
  </r>
  <r>
    <x v="3"/>
    <n v="14.78"/>
  </r>
  <r>
    <x v="23"/>
    <n v="14.76"/>
  </r>
  <r>
    <x v="8"/>
    <n v="14.76"/>
  </r>
  <r>
    <x v="20"/>
    <n v="14.76"/>
  </r>
  <r>
    <x v="18"/>
    <n v="14.76"/>
  </r>
  <r>
    <x v="7"/>
    <n v="14.76"/>
  </r>
  <r>
    <x v="22"/>
    <n v="14.76"/>
  </r>
  <r>
    <x v="7"/>
    <n v="14.75"/>
  </r>
  <r>
    <x v="3"/>
    <n v="14.73"/>
  </r>
  <r>
    <x v="7"/>
    <n v="14.73"/>
  </r>
  <r>
    <x v="18"/>
    <n v="14.73"/>
  </r>
  <r>
    <x v="14"/>
    <n v="14.73"/>
  </r>
  <r>
    <x v="13"/>
    <n v="14.72"/>
  </r>
  <r>
    <x v="7"/>
    <n v="14.7"/>
  </r>
  <r>
    <x v="18"/>
    <n v="14.7"/>
  </r>
  <r>
    <x v="9"/>
    <n v="14.7"/>
  </r>
  <r>
    <x v="20"/>
    <n v="14.7"/>
  </r>
  <r>
    <x v="3"/>
    <n v="14.67"/>
  </r>
  <r>
    <x v="16"/>
    <n v="14.67"/>
  </r>
  <r>
    <x v="9"/>
    <n v="14.67"/>
  </r>
  <r>
    <x v="9"/>
    <n v="14.62"/>
  </r>
  <r>
    <x v="21"/>
    <n v="14.62"/>
  </r>
  <r>
    <x v="7"/>
    <n v="14.62"/>
  </r>
  <r>
    <x v="16"/>
    <n v="14.62"/>
  </r>
  <r>
    <x v="0"/>
    <n v="14.62"/>
  </r>
  <r>
    <x v="2"/>
    <n v="14.62"/>
  </r>
  <r>
    <x v="25"/>
    <n v="14.62"/>
  </r>
  <r>
    <x v="3"/>
    <n v="14.62"/>
  </r>
  <r>
    <x v="11"/>
    <n v="14.6"/>
  </r>
  <r>
    <x v="2"/>
    <n v="14.59"/>
  </r>
  <r>
    <x v="13"/>
    <n v="14.59"/>
  </r>
  <r>
    <x v="19"/>
    <n v="14.58"/>
  </r>
  <r>
    <x v="24"/>
    <n v="14.58"/>
  </r>
  <r>
    <x v="12"/>
    <n v="14.56"/>
  </r>
  <r>
    <x v="9"/>
    <n v="14.56"/>
  </r>
  <r>
    <x v="16"/>
    <n v="14.56"/>
  </r>
  <r>
    <x v="7"/>
    <n v="14.52"/>
  </r>
  <r>
    <x v="0"/>
    <n v="14.5"/>
  </r>
  <r>
    <x v="13"/>
    <n v="14.48"/>
  </r>
  <r>
    <x v="16"/>
    <n v="14.48"/>
  </r>
  <r>
    <x v="5"/>
    <n v="14.46"/>
  </r>
  <r>
    <x v="7"/>
    <n v="14.45"/>
  </r>
  <r>
    <x v="8"/>
    <n v="14.43"/>
  </r>
  <r>
    <x v="13"/>
    <n v="14.43"/>
  </r>
  <r>
    <x v="1"/>
    <n v="14.4"/>
  </r>
  <r>
    <x v="5"/>
    <n v="14.4"/>
  </r>
  <r>
    <x v="9"/>
    <n v="14.4"/>
  </r>
  <r>
    <x v="3"/>
    <n v="14.4"/>
  </r>
  <r>
    <x v="7"/>
    <n v="14.37"/>
  </r>
  <r>
    <x v="24"/>
    <n v="14.37"/>
  </r>
  <r>
    <x v="6"/>
    <n v="14.37"/>
  </r>
  <r>
    <x v="8"/>
    <n v="14.35"/>
  </r>
  <r>
    <x v="7"/>
    <n v="14.35"/>
  </r>
  <r>
    <x v="13"/>
    <n v="14.35"/>
  </r>
  <r>
    <x v="9"/>
    <n v="14.35"/>
  </r>
  <r>
    <x v="22"/>
    <n v="14.35"/>
  </r>
  <r>
    <x v="0"/>
    <n v="14.34"/>
  </r>
  <r>
    <x v="0"/>
    <n v="14.32"/>
  </r>
  <r>
    <x v="7"/>
    <n v="14.3"/>
  </r>
  <r>
    <x v="14"/>
    <n v="14.3"/>
  </r>
  <r>
    <x v="8"/>
    <n v="14.3"/>
  </r>
  <r>
    <x v="26"/>
    <n v="14.3"/>
  </r>
  <r>
    <x v="7"/>
    <n v="14.28"/>
  </r>
  <r>
    <x v="5"/>
    <n v="14.28"/>
  </r>
  <r>
    <x v="14"/>
    <n v="14.27"/>
  </r>
  <r>
    <x v="2"/>
    <n v="14.26"/>
  </r>
  <r>
    <x v="16"/>
    <n v="14.22"/>
  </r>
  <r>
    <x v="11"/>
    <n v="14.2"/>
  </r>
  <r>
    <x v="2"/>
    <n v="14.19"/>
  </r>
  <r>
    <x v="9"/>
    <n v="14.16"/>
  </r>
  <r>
    <x v="8"/>
    <n v="14.16"/>
  </r>
  <r>
    <x v="16"/>
    <n v="14.14"/>
  </r>
  <r>
    <x v="9"/>
    <n v="14.13"/>
  </r>
  <r>
    <x v="8"/>
    <n v="14.11"/>
  </r>
  <r>
    <x v="16"/>
    <n v="14.11"/>
  </r>
  <r>
    <x v="8"/>
    <n v="14.09"/>
  </r>
  <r>
    <x v="9"/>
    <n v="14.07"/>
  </r>
  <r>
    <x v="14"/>
    <n v="14.04"/>
  </r>
  <r>
    <x v="19"/>
    <n v="14.04"/>
  </r>
  <r>
    <x v="8"/>
    <n v="14.04"/>
  </r>
  <r>
    <x v="7"/>
    <n v="14.03"/>
  </r>
  <r>
    <x v="2"/>
    <n v="14.03"/>
  </r>
  <r>
    <x v="16"/>
    <n v="14.02"/>
  </r>
  <r>
    <x v="13"/>
    <n v="14.02"/>
  </r>
  <r>
    <x v="14"/>
    <n v="14.02"/>
  </r>
  <r>
    <x v="8"/>
    <n v="14"/>
  </r>
  <r>
    <x v="3"/>
    <n v="13.98"/>
  </r>
  <r>
    <x v="16"/>
    <n v="13.98"/>
  </r>
  <r>
    <x v="9"/>
    <n v="13.98"/>
  </r>
  <r>
    <x v="2"/>
    <n v="13.98"/>
  </r>
  <r>
    <x v="7"/>
    <n v="13.98"/>
  </r>
  <r>
    <x v="7"/>
    <n v="13.97"/>
  </r>
  <r>
    <x v="9"/>
    <n v="13.96"/>
  </r>
  <r>
    <x v="7"/>
    <n v="13.94"/>
  </r>
  <r>
    <x v="9"/>
    <n v="13.92"/>
  </r>
  <r>
    <x v="7"/>
    <n v="13.92"/>
  </r>
  <r>
    <x v="9"/>
    <n v="13.9"/>
  </r>
  <r>
    <x v="2"/>
    <n v="13.9"/>
  </r>
  <r>
    <x v="3"/>
    <n v="13.9"/>
  </r>
  <r>
    <x v="7"/>
    <n v="13.9"/>
  </r>
  <r>
    <x v="6"/>
    <n v="13.9"/>
  </r>
  <r>
    <x v="3"/>
    <n v="13.89"/>
  </r>
  <r>
    <x v="14"/>
    <n v="13.89"/>
  </r>
  <r>
    <x v="26"/>
    <n v="13.88"/>
  </r>
  <r>
    <x v="13"/>
    <n v="13.87"/>
  </r>
  <r>
    <x v="0"/>
    <n v="13.87"/>
  </r>
  <r>
    <x v="7"/>
    <n v="13.86"/>
  </r>
  <r>
    <x v="7"/>
    <n v="13.85"/>
  </r>
  <r>
    <x v="9"/>
    <n v="13.78"/>
  </r>
  <r>
    <x v="8"/>
    <n v="13.78"/>
  </r>
  <r>
    <x v="3"/>
    <n v="13.76"/>
  </r>
  <r>
    <x v="15"/>
    <n v="13.76"/>
  </r>
  <r>
    <x v="7"/>
    <n v="13.76"/>
  </r>
  <r>
    <x v="8"/>
    <n v="13.75"/>
  </r>
  <r>
    <x v="13"/>
    <n v="13.71"/>
  </r>
  <r>
    <x v="6"/>
    <n v="13.7"/>
  </r>
  <r>
    <x v="2"/>
    <n v="13.68"/>
  </r>
  <r>
    <x v="0"/>
    <n v="13.63"/>
  </r>
  <r>
    <x v="1"/>
    <n v="13.62"/>
  </r>
  <r>
    <x v="8"/>
    <n v="13.62"/>
  </r>
  <r>
    <x v="26"/>
    <n v="13.59"/>
  </r>
  <r>
    <x v="16"/>
    <n v="13.57"/>
  </r>
  <r>
    <x v="11"/>
    <n v="13.56"/>
  </r>
  <r>
    <x v="9"/>
    <n v="13.52"/>
  </r>
  <r>
    <x v="13"/>
    <n v="13.52"/>
  </r>
  <r>
    <x v="6"/>
    <n v="13.49"/>
  </r>
  <r>
    <x v="3"/>
    <n v="13.49"/>
  </r>
  <r>
    <x v="9"/>
    <n v="13.48"/>
  </r>
  <r>
    <x v="11"/>
    <n v="13.48"/>
  </r>
  <r>
    <x v="16"/>
    <n v="13.47"/>
  </r>
  <r>
    <x v="7"/>
    <n v="13.44"/>
  </r>
  <r>
    <x v="22"/>
    <n v="13.43"/>
  </r>
  <r>
    <x v="17"/>
    <n v="13.4"/>
  </r>
  <r>
    <x v="16"/>
    <n v="13.39"/>
  </r>
  <r>
    <x v="0"/>
    <n v="13.39"/>
  </r>
  <r>
    <x v="6"/>
    <n v="13.39"/>
  </r>
  <r>
    <x v="7"/>
    <n v="13.38"/>
  </r>
  <r>
    <x v="9"/>
    <n v="13.36"/>
  </r>
  <r>
    <x v="1"/>
    <n v="13.36"/>
  </r>
  <r>
    <x v="7"/>
    <n v="13.36"/>
  </r>
  <r>
    <x v="0"/>
    <n v="13.36"/>
  </r>
  <r>
    <x v="8"/>
    <n v="13.34"/>
  </r>
  <r>
    <x v="9"/>
    <n v="13.28"/>
  </r>
  <r>
    <x v="15"/>
    <n v="13.28"/>
  </r>
  <r>
    <x v="2"/>
    <n v="13.27"/>
  </r>
  <r>
    <x v="2"/>
    <n v="13.22"/>
  </r>
  <r>
    <x v="7"/>
    <n v="13.22"/>
  </r>
  <r>
    <x v="8"/>
    <n v="13.22"/>
  </r>
  <r>
    <x v="7"/>
    <n v="13.21"/>
  </r>
  <r>
    <x v="6"/>
    <n v="13.19"/>
  </r>
  <r>
    <x v="11"/>
    <n v="13.18"/>
  </r>
  <r>
    <x v="8"/>
    <n v="13.18"/>
  </r>
  <r>
    <x v="9"/>
    <n v="13.17"/>
  </r>
  <r>
    <x v="16"/>
    <n v="13.16"/>
  </r>
  <r>
    <x v="8"/>
    <n v="13.14"/>
  </r>
  <r>
    <x v="0"/>
    <n v="13.13"/>
  </r>
  <r>
    <x v="9"/>
    <n v="13.13"/>
  </r>
  <r>
    <x v="7"/>
    <n v="13.12"/>
  </r>
  <r>
    <x v="11"/>
    <n v="13.12"/>
  </r>
  <r>
    <x v="0"/>
    <n v="13.12"/>
  </r>
  <r>
    <x v="17"/>
    <n v="13.12"/>
  </r>
  <r>
    <x v="14"/>
    <n v="13.12"/>
  </r>
  <r>
    <x v="19"/>
    <n v="13.12"/>
  </r>
  <r>
    <x v="16"/>
    <n v="13.12"/>
  </r>
  <r>
    <x v="2"/>
    <n v="13.12"/>
  </r>
  <r>
    <x v="13"/>
    <n v="13.12"/>
  </r>
  <r>
    <x v="9"/>
    <n v="13.11"/>
  </r>
  <r>
    <x v="25"/>
    <n v="13.11"/>
  </r>
  <r>
    <x v="14"/>
    <n v="13.09"/>
  </r>
  <r>
    <x v="9"/>
    <n v="13.08"/>
  </r>
  <r>
    <x v="16"/>
    <n v="13.08"/>
  </r>
  <r>
    <x v="9"/>
    <n v="13.05"/>
  </r>
  <r>
    <x v="9"/>
    <n v="13.04"/>
  </r>
  <r>
    <x v="2"/>
    <n v="13.02"/>
  </r>
  <r>
    <x v="0"/>
    <n v="13"/>
  </r>
  <r>
    <x v="7"/>
    <n v="12.99"/>
  </r>
  <r>
    <x v="8"/>
    <n v="12.99"/>
  </r>
  <r>
    <x v="18"/>
    <n v="12.99"/>
  </r>
  <r>
    <x v="8"/>
    <n v="12.98"/>
  </r>
  <r>
    <x v="7"/>
    <n v="12.96"/>
  </r>
  <r>
    <x v="21"/>
    <n v="12.96"/>
  </r>
  <r>
    <x v="11"/>
    <n v="12.96"/>
  </r>
  <r>
    <x v="1"/>
    <n v="12.96"/>
  </r>
  <r>
    <x v="2"/>
    <n v="12.96"/>
  </r>
  <r>
    <x v="25"/>
    <n v="12.96"/>
  </r>
  <r>
    <x v="9"/>
    <n v="12.96"/>
  </r>
  <r>
    <x v="4"/>
    <n v="12.96"/>
  </r>
  <r>
    <x v="14"/>
    <n v="12.96"/>
  </r>
  <r>
    <x v="3"/>
    <n v="12.96"/>
  </r>
  <r>
    <x v="0"/>
    <n v="12.96"/>
  </r>
  <r>
    <x v="23"/>
    <n v="12.96"/>
  </r>
  <r>
    <x v="13"/>
    <n v="12.96"/>
  </r>
  <r>
    <x v="18"/>
    <n v="12.96"/>
  </r>
  <r>
    <x v="4"/>
    <n v="12.94"/>
  </r>
  <r>
    <x v="9"/>
    <n v="12.91"/>
  </r>
  <r>
    <x v="7"/>
    <n v="12.9"/>
  </r>
  <r>
    <x v="3"/>
    <n v="12.88"/>
  </r>
  <r>
    <x v="8"/>
    <n v="12.86"/>
  </r>
  <r>
    <x v="3"/>
    <n v="12.84"/>
  </r>
  <r>
    <x v="7"/>
    <n v="12.84"/>
  </r>
  <r>
    <x v="14"/>
    <n v="12.84"/>
  </r>
  <r>
    <x v="7"/>
    <n v="12.83"/>
  </r>
  <r>
    <x v="13"/>
    <n v="12.83"/>
  </r>
  <r>
    <x v="0"/>
    <n v="12.83"/>
  </r>
  <r>
    <x v="2"/>
    <n v="12.82"/>
  </r>
  <r>
    <x v="14"/>
    <n v="12.78"/>
  </r>
  <r>
    <x v="7"/>
    <n v="12.78"/>
  </r>
  <r>
    <x v="24"/>
    <n v="12.77"/>
  </r>
  <r>
    <x v="14"/>
    <n v="12.77"/>
  </r>
  <r>
    <x v="8"/>
    <n v="12.77"/>
  </r>
  <r>
    <x v="3"/>
    <n v="12.76"/>
  </r>
  <r>
    <x v="20"/>
    <n v="12.76"/>
  </r>
  <r>
    <x v="8"/>
    <n v="12.74"/>
  </r>
  <r>
    <x v="7"/>
    <n v="12.74"/>
  </r>
  <r>
    <x v="3"/>
    <n v="12.72"/>
  </r>
  <r>
    <x v="10"/>
    <n v="12.7"/>
  </r>
  <r>
    <x v="18"/>
    <n v="12.7"/>
  </r>
  <r>
    <x v="0"/>
    <n v="12.67"/>
  </r>
  <r>
    <x v="9"/>
    <n v="12.67"/>
  </r>
  <r>
    <x v="16"/>
    <n v="12.67"/>
  </r>
  <r>
    <x v="8"/>
    <n v="12.67"/>
  </r>
  <r>
    <x v="7"/>
    <n v="12.67"/>
  </r>
  <r>
    <x v="6"/>
    <n v="12.67"/>
  </r>
  <r>
    <x v="0"/>
    <n v="12.65"/>
  </r>
  <r>
    <x v="8"/>
    <n v="12.62"/>
  </r>
  <r>
    <x v="16"/>
    <n v="12.62"/>
  </r>
  <r>
    <x v="7"/>
    <n v="12.6"/>
  </r>
  <r>
    <x v="9"/>
    <n v="12.6"/>
  </r>
  <r>
    <x v="2"/>
    <n v="12.6"/>
  </r>
  <r>
    <x v="8"/>
    <n v="12.59"/>
  </r>
  <r>
    <x v="6"/>
    <n v="12.58"/>
  </r>
  <r>
    <x v="7"/>
    <n v="12.56"/>
  </r>
  <r>
    <x v="11"/>
    <n v="12.56"/>
  </r>
  <r>
    <x v="9"/>
    <n v="12.56"/>
  </r>
  <r>
    <x v="7"/>
    <n v="12.54"/>
  </r>
  <r>
    <x v="19"/>
    <n v="12.54"/>
  </r>
  <r>
    <x v="8"/>
    <n v="12.54"/>
  </r>
  <r>
    <x v="7"/>
    <n v="12.48"/>
  </r>
  <r>
    <x v="16"/>
    <n v="12.48"/>
  </r>
  <r>
    <x v="16"/>
    <n v="12.46"/>
  </r>
  <r>
    <x v="6"/>
    <n v="12.45"/>
  </r>
  <r>
    <x v="1"/>
    <n v="12.42"/>
  </r>
  <r>
    <x v="2"/>
    <n v="12.42"/>
  </r>
  <r>
    <x v="9"/>
    <n v="12.42"/>
  </r>
  <r>
    <x v="7"/>
    <n v="12.39"/>
  </r>
  <r>
    <x v="18"/>
    <n v="12.39"/>
  </r>
  <r>
    <x v="15"/>
    <n v="12.39"/>
  </r>
  <r>
    <x v="11"/>
    <n v="12.39"/>
  </r>
  <r>
    <x v="20"/>
    <n v="12.39"/>
  </r>
  <r>
    <x v="25"/>
    <n v="12.39"/>
  </r>
  <r>
    <x v="8"/>
    <n v="12.38"/>
  </r>
  <r>
    <x v="7"/>
    <n v="12.35"/>
  </r>
  <r>
    <x v="2"/>
    <n v="12.35"/>
  </r>
  <r>
    <x v="2"/>
    <n v="12.32"/>
  </r>
  <r>
    <x v="0"/>
    <n v="12.32"/>
  </r>
  <r>
    <x v="6"/>
    <n v="12.29"/>
  </r>
  <r>
    <x v="10"/>
    <n v="12.28"/>
  </r>
  <r>
    <x v="9"/>
    <n v="12.24"/>
  </r>
  <r>
    <x v="14"/>
    <n v="12.22"/>
  </r>
  <r>
    <x v="16"/>
    <n v="12.22"/>
  </r>
  <r>
    <x v="3"/>
    <n v="12.22"/>
  </r>
  <r>
    <x v="8"/>
    <n v="12.22"/>
  </r>
  <r>
    <x v="13"/>
    <n v="12.2"/>
  </r>
  <r>
    <x v="22"/>
    <n v="12.19"/>
  </r>
  <r>
    <x v="9"/>
    <n v="12.19"/>
  </r>
  <r>
    <x v="2"/>
    <n v="12.18"/>
  </r>
  <r>
    <x v="8"/>
    <n v="12.18"/>
  </r>
  <r>
    <x v="7"/>
    <n v="12.18"/>
  </r>
  <r>
    <x v="16"/>
    <n v="12.18"/>
  </r>
  <r>
    <x v="11"/>
    <n v="12.14"/>
  </r>
  <r>
    <x v="16"/>
    <n v="12.13"/>
  </r>
  <r>
    <x v="11"/>
    <n v="12.12"/>
  </r>
  <r>
    <x v="2"/>
    <n v="12.1"/>
  </r>
  <r>
    <x v="14"/>
    <n v="12.06"/>
  </r>
  <r>
    <x v="16"/>
    <n v="12.03"/>
  </r>
  <r>
    <x v="19"/>
    <n v="12.03"/>
  </r>
  <r>
    <x v="22"/>
    <n v="12"/>
  </r>
  <r>
    <x v="16"/>
    <n v="11.99"/>
  </r>
  <r>
    <x v="8"/>
    <n v="11.98"/>
  </r>
  <r>
    <x v="19"/>
    <n v="11.98"/>
  </r>
  <r>
    <x v="7"/>
    <n v="11.96"/>
  </r>
  <r>
    <x v="9"/>
    <n v="11.96"/>
  </r>
  <r>
    <x v="2"/>
    <n v="11.96"/>
  </r>
  <r>
    <x v="3"/>
    <n v="11.96"/>
  </r>
  <r>
    <x v="16"/>
    <n v="11.96"/>
  </r>
  <r>
    <x v="14"/>
    <n v="11.95"/>
  </r>
  <r>
    <x v="24"/>
    <n v="11.95"/>
  </r>
  <r>
    <x v="0"/>
    <n v="11.95"/>
  </r>
  <r>
    <x v="7"/>
    <n v="11.95"/>
  </r>
  <r>
    <x v="13"/>
    <n v="11.95"/>
  </r>
  <r>
    <x v="16"/>
    <n v="11.95"/>
  </r>
  <r>
    <x v="7"/>
    <n v="11.94"/>
  </r>
  <r>
    <x v="7"/>
    <n v="11.91"/>
  </r>
  <r>
    <x v="1"/>
    <n v="11.88"/>
  </r>
  <r>
    <x v="25"/>
    <n v="11.88"/>
  </r>
  <r>
    <x v="22"/>
    <n v="11.88"/>
  </r>
  <r>
    <x v="11"/>
    <n v="11.85"/>
  </r>
  <r>
    <x v="8"/>
    <n v="11.84"/>
  </r>
  <r>
    <x v="26"/>
    <n v="11.84"/>
  </r>
  <r>
    <x v="7"/>
    <n v="11.84"/>
  </r>
  <r>
    <x v="0"/>
    <n v="11.82"/>
  </r>
  <r>
    <x v="9"/>
    <n v="11.82"/>
  </r>
  <r>
    <x v="0"/>
    <n v="11.81"/>
  </r>
  <r>
    <x v="13"/>
    <n v="11.81"/>
  </r>
  <r>
    <x v="9"/>
    <n v="11.81"/>
  </r>
  <r>
    <x v="7"/>
    <n v="11.81"/>
  </r>
  <r>
    <x v="7"/>
    <n v="11.8"/>
  </r>
  <r>
    <x v="16"/>
    <n v="11.78"/>
  </r>
  <r>
    <x v="14"/>
    <n v="11.78"/>
  </r>
  <r>
    <x v="7"/>
    <n v="11.78"/>
  </r>
  <r>
    <x v="7"/>
    <n v="11.76"/>
  </r>
  <r>
    <x v="0"/>
    <n v="11.76"/>
  </r>
  <r>
    <x v="5"/>
    <n v="11.76"/>
  </r>
  <r>
    <x v="13"/>
    <n v="11.76"/>
  </r>
  <r>
    <x v="6"/>
    <n v="11.74"/>
  </r>
  <r>
    <x v="7"/>
    <n v="11.74"/>
  </r>
  <r>
    <x v="8"/>
    <n v="11.7"/>
  </r>
  <r>
    <x v="0"/>
    <n v="11.7"/>
  </r>
  <r>
    <x v="16"/>
    <n v="11.69"/>
  </r>
  <r>
    <x v="7"/>
    <n v="11.68"/>
  </r>
  <r>
    <x v="18"/>
    <n v="11.68"/>
  </r>
  <r>
    <x v="3"/>
    <n v="11.68"/>
  </r>
  <r>
    <x v="11"/>
    <n v="11.68"/>
  </r>
  <r>
    <x v="9"/>
    <n v="11.68"/>
  </r>
  <r>
    <x v="0"/>
    <n v="11.67"/>
  </r>
  <r>
    <x v="5"/>
    <n v="11.67"/>
  </r>
  <r>
    <x v="19"/>
    <n v="11.66"/>
  </r>
  <r>
    <x v="8"/>
    <n v="11.65"/>
  </r>
  <r>
    <x v="18"/>
    <n v="11.65"/>
  </r>
  <r>
    <x v="7"/>
    <n v="11.65"/>
  </r>
  <r>
    <x v="6"/>
    <n v="11.65"/>
  </r>
  <r>
    <x v="26"/>
    <n v="11.65"/>
  </r>
  <r>
    <x v="0"/>
    <n v="11.64"/>
  </r>
  <r>
    <x v="6"/>
    <n v="11.63"/>
  </r>
  <r>
    <x v="7"/>
    <n v="11.62"/>
  </r>
  <r>
    <x v="6"/>
    <n v="11.61"/>
  </r>
  <r>
    <x v="0"/>
    <n v="11.57"/>
  </r>
  <r>
    <x v="9"/>
    <n v="11.57"/>
  </r>
  <r>
    <x v="11"/>
    <n v="11.56"/>
  </r>
  <r>
    <x v="7"/>
    <n v="11.56"/>
  </r>
  <r>
    <x v="3"/>
    <n v="11.56"/>
  </r>
  <r>
    <x v="9"/>
    <n v="11.56"/>
  </r>
  <r>
    <x v="2"/>
    <n v="11.56"/>
  </r>
  <r>
    <x v="2"/>
    <n v="11.54"/>
  </r>
  <r>
    <x v="4"/>
    <n v="11.54"/>
  </r>
  <r>
    <x v="17"/>
    <n v="11.54"/>
  </r>
  <r>
    <x v="7"/>
    <n v="11.52"/>
  </r>
  <r>
    <x v="2"/>
    <n v="11.52"/>
  </r>
  <r>
    <x v="3"/>
    <n v="11.52"/>
  </r>
  <r>
    <x v="9"/>
    <n v="11.52"/>
  </r>
  <r>
    <x v="26"/>
    <n v="11.52"/>
  </r>
  <r>
    <x v="20"/>
    <n v="11.52"/>
  </r>
  <r>
    <x v="16"/>
    <n v="11.52"/>
  </r>
  <r>
    <x v="21"/>
    <n v="11.43"/>
  </r>
  <r>
    <x v="16"/>
    <n v="11.42"/>
  </r>
  <r>
    <x v="3"/>
    <n v="11.42"/>
  </r>
  <r>
    <x v="8"/>
    <n v="11.39"/>
  </r>
  <r>
    <x v="8"/>
    <n v="11.38"/>
  </r>
  <r>
    <x v="11"/>
    <n v="11.36"/>
  </r>
  <r>
    <x v="9"/>
    <n v="11.36"/>
  </r>
  <r>
    <x v="14"/>
    <n v="11.36"/>
  </r>
  <r>
    <x v="16"/>
    <n v="11.36"/>
  </r>
  <r>
    <x v="7"/>
    <n v="11.36"/>
  </r>
  <r>
    <x v="8"/>
    <n v="11.36"/>
  </r>
  <r>
    <x v="6"/>
    <n v="11.35"/>
  </r>
  <r>
    <x v="7"/>
    <n v="11.34"/>
  </r>
  <r>
    <x v="0"/>
    <n v="11.34"/>
  </r>
  <r>
    <x v="1"/>
    <n v="11.34"/>
  </r>
  <r>
    <x v="11"/>
    <n v="11.34"/>
  </r>
  <r>
    <x v="19"/>
    <n v="11.33"/>
  </r>
  <r>
    <x v="26"/>
    <n v="11.3"/>
  </r>
  <r>
    <x v="22"/>
    <n v="11.28"/>
  </r>
  <r>
    <x v="2"/>
    <n v="11.26"/>
  </r>
  <r>
    <x v="8"/>
    <n v="11.26"/>
  </r>
  <r>
    <x v="6"/>
    <n v="11.26"/>
  </r>
  <r>
    <x v="2"/>
    <n v="11.23"/>
  </r>
  <r>
    <x v="14"/>
    <n v="11.23"/>
  </r>
  <r>
    <x v="7"/>
    <n v="11.23"/>
  </r>
  <r>
    <x v="2"/>
    <n v="11.22"/>
  </r>
  <r>
    <x v="16"/>
    <n v="11.21"/>
  </r>
  <r>
    <x v="0"/>
    <n v="11.21"/>
  </r>
  <r>
    <x v="18"/>
    <n v="11.21"/>
  </r>
  <r>
    <x v="9"/>
    <n v="11.21"/>
  </r>
  <r>
    <x v="9"/>
    <n v="11.2"/>
  </r>
  <r>
    <x v="8"/>
    <n v="11.18"/>
  </r>
  <r>
    <x v="16"/>
    <n v="11.17"/>
  </r>
  <r>
    <x v="8"/>
    <n v="11.17"/>
  </r>
  <r>
    <x v="7"/>
    <n v="11.16"/>
  </r>
  <r>
    <x v="9"/>
    <n v="11.16"/>
  </r>
  <r>
    <x v="0"/>
    <n v="11.16"/>
  </r>
  <r>
    <x v="17"/>
    <n v="11.16"/>
  </r>
  <r>
    <x v="16"/>
    <n v="11.12"/>
  </r>
  <r>
    <x v="17"/>
    <n v="11.12"/>
  </r>
  <r>
    <x v="5"/>
    <n v="11.12"/>
  </r>
  <r>
    <x v="6"/>
    <n v="11.12"/>
  </r>
  <r>
    <x v="0"/>
    <n v="11.12"/>
  </r>
  <r>
    <x v="19"/>
    <n v="11.09"/>
  </r>
  <r>
    <x v="13"/>
    <n v="11.09"/>
  </r>
  <r>
    <x v="1"/>
    <n v="11.09"/>
  </r>
  <r>
    <x v="9"/>
    <n v="11.07"/>
  </r>
  <r>
    <x v="2"/>
    <n v="11.07"/>
  </r>
  <r>
    <x v="8"/>
    <n v="11.06"/>
  </r>
  <r>
    <x v="9"/>
    <n v="11.05"/>
  </r>
  <r>
    <x v="26"/>
    <n v="11.03"/>
  </r>
  <r>
    <x v="17"/>
    <n v="11.01"/>
  </r>
  <r>
    <x v="7"/>
    <n v="10.99"/>
  </r>
  <r>
    <x v="16"/>
    <n v="10.98"/>
  </r>
  <r>
    <x v="7"/>
    <n v="10.98"/>
  </r>
  <r>
    <x v="1"/>
    <n v="10.96"/>
  </r>
  <r>
    <x v="7"/>
    <n v="10.95"/>
  </r>
  <r>
    <x v="3"/>
    <n v="10.95"/>
  </r>
  <r>
    <x v="18"/>
    <n v="10.95"/>
  </r>
  <r>
    <x v="9"/>
    <n v="10.95"/>
  </r>
  <r>
    <x v="19"/>
    <n v="10.94"/>
  </r>
  <r>
    <x v="7"/>
    <n v="10.92"/>
  </r>
  <r>
    <x v="11"/>
    <n v="10.92"/>
  </r>
  <r>
    <x v="9"/>
    <n v="10.9"/>
  </r>
  <r>
    <x v="16"/>
    <n v="10.9"/>
  </r>
  <r>
    <x v="7"/>
    <n v="10.9"/>
  </r>
  <r>
    <x v="3"/>
    <n v="10.9"/>
  </r>
  <r>
    <x v="7"/>
    <n v="10.86"/>
  </r>
  <r>
    <x v="8"/>
    <n v="10.78"/>
  </r>
  <r>
    <x v="16"/>
    <n v="10.78"/>
  </r>
  <r>
    <x v="3"/>
    <n v="10.78"/>
  </r>
  <r>
    <x v="9"/>
    <n v="10.78"/>
  </r>
  <r>
    <x v="13"/>
    <n v="10.78"/>
  </r>
  <r>
    <x v="0"/>
    <n v="10.76"/>
  </r>
  <r>
    <x v="7"/>
    <n v="10.75"/>
  </r>
  <r>
    <x v="9"/>
    <n v="10.75"/>
  </r>
  <r>
    <x v="24"/>
    <n v="10.74"/>
  </r>
  <r>
    <x v="11"/>
    <n v="10.74"/>
  </r>
  <r>
    <x v="15"/>
    <n v="10.74"/>
  </r>
  <r>
    <x v="13"/>
    <n v="10.72"/>
  </r>
  <r>
    <x v="9"/>
    <n v="10.71"/>
  </r>
  <r>
    <x v="20"/>
    <n v="10.71"/>
  </r>
  <r>
    <x v="14"/>
    <n v="10.69"/>
  </r>
  <r>
    <x v="8"/>
    <n v="10.69"/>
  </r>
  <r>
    <x v="0"/>
    <n v="10.69"/>
  </r>
  <r>
    <x v="13"/>
    <n v="10.69"/>
  </r>
  <r>
    <x v="3"/>
    <n v="10.68"/>
  </r>
  <r>
    <x v="17"/>
    <n v="10.68"/>
  </r>
  <r>
    <x v="15"/>
    <n v="10.67"/>
  </r>
  <r>
    <x v="9"/>
    <n v="10.65"/>
  </r>
  <r>
    <x v="7"/>
    <n v="10.65"/>
  </r>
  <r>
    <x v="24"/>
    <n v="10.64"/>
  </r>
  <r>
    <x v="6"/>
    <n v="10.58"/>
  </r>
  <r>
    <x v="13"/>
    <n v="10.58"/>
  </r>
  <r>
    <x v="3"/>
    <n v="10.56"/>
  </r>
  <r>
    <x v="7"/>
    <n v="10.56"/>
  </r>
  <r>
    <x v="11"/>
    <n v="10.56"/>
  </r>
  <r>
    <x v="20"/>
    <n v="10.56"/>
  </r>
  <r>
    <x v="25"/>
    <n v="10.56"/>
  </r>
  <r>
    <x v="9"/>
    <n v="10.53"/>
  </r>
  <r>
    <x v="0"/>
    <n v="10.53"/>
  </r>
  <r>
    <x v="9"/>
    <n v="10.51"/>
  </r>
  <r>
    <x v="9"/>
    <n v="10.5"/>
  </r>
  <r>
    <x v="24"/>
    <n v="10.5"/>
  </r>
  <r>
    <x v="22"/>
    <n v="10.48"/>
  </r>
  <r>
    <x v="8"/>
    <n v="10.48"/>
  </r>
  <r>
    <x v="2"/>
    <n v="10.47"/>
  </r>
  <r>
    <x v="13"/>
    <n v="10.46"/>
  </r>
  <r>
    <x v="1"/>
    <n v="10.44"/>
  </r>
  <r>
    <x v="24"/>
    <n v="10.44"/>
  </r>
  <r>
    <x v="8"/>
    <n v="10.43"/>
  </r>
  <r>
    <x v="6"/>
    <n v="10.43"/>
  </r>
  <r>
    <x v="16"/>
    <n v="10.43"/>
  </r>
  <r>
    <x v="13"/>
    <n v="10.42"/>
  </r>
  <r>
    <x v="13"/>
    <n v="10.38"/>
  </r>
  <r>
    <x v="0"/>
    <n v="10.38"/>
  </r>
  <r>
    <x v="0"/>
    <n v="10.37"/>
  </r>
  <r>
    <x v="8"/>
    <n v="10.37"/>
  </r>
  <r>
    <x v="14"/>
    <n v="10.37"/>
  </r>
  <r>
    <x v="26"/>
    <n v="10.37"/>
  </r>
  <r>
    <x v="13"/>
    <n v="10.37"/>
  </r>
  <r>
    <x v="6"/>
    <n v="10.37"/>
  </r>
  <r>
    <x v="16"/>
    <n v="10.37"/>
  </r>
  <r>
    <x v="22"/>
    <n v="10.37"/>
  </r>
  <r>
    <x v="0"/>
    <n v="10.36"/>
  </r>
  <r>
    <x v="8"/>
    <n v="10.33"/>
  </r>
  <r>
    <x v="13"/>
    <n v="10.33"/>
  </r>
  <r>
    <x v="6"/>
    <n v="10.33"/>
  </r>
  <r>
    <x v="6"/>
    <n v="10.31"/>
  </r>
  <r>
    <x v="6"/>
    <n v="10.3"/>
  </r>
  <r>
    <x v="14"/>
    <n v="10.27"/>
  </r>
  <r>
    <x v="6"/>
    <n v="10.27"/>
  </r>
  <r>
    <x v="24"/>
    <n v="10.27"/>
  </r>
  <r>
    <x v="8"/>
    <n v="10.27"/>
  </r>
  <r>
    <x v="22"/>
    <n v="10.27"/>
  </r>
  <r>
    <x v="13"/>
    <n v="10.27"/>
  </r>
  <r>
    <x v="16"/>
    <n v="10.27"/>
  </r>
  <r>
    <x v="7"/>
    <n v="10.23"/>
  </r>
  <r>
    <x v="11"/>
    <n v="10.199999999999999"/>
  </r>
  <r>
    <x v="23"/>
    <n v="10.16"/>
  </r>
  <r>
    <x v="11"/>
    <n v="10.16"/>
  </r>
  <r>
    <x v="7"/>
    <n v="10.11"/>
  </r>
  <r>
    <x v="2"/>
    <n v="10.11"/>
  </r>
  <r>
    <x v="0"/>
    <n v="10.08"/>
  </r>
  <r>
    <x v="6"/>
    <n v="10.08"/>
  </r>
  <r>
    <x v="2"/>
    <n v="10.050000000000001"/>
  </r>
  <r>
    <x v="6"/>
    <n v="10.050000000000001"/>
  </r>
  <r>
    <x v="9"/>
    <n v="10.02"/>
  </r>
  <r>
    <x v="8"/>
    <n v="10.02"/>
  </r>
  <r>
    <x v="9"/>
    <n v="9.99"/>
  </r>
  <r>
    <x v="11"/>
    <n v="9.99"/>
  </r>
  <r>
    <x v="16"/>
    <n v="9.98"/>
  </r>
  <r>
    <x v="7"/>
    <n v="9.98"/>
  </r>
  <r>
    <x v="8"/>
    <n v="9.9600000000000009"/>
  </r>
  <r>
    <x v="7"/>
    <n v="9.9600000000000009"/>
  </r>
  <r>
    <x v="17"/>
    <n v="9.9600000000000009"/>
  </r>
  <r>
    <x v="14"/>
    <n v="9.9600000000000009"/>
  </r>
  <r>
    <x v="9"/>
    <n v="9.9600000000000009"/>
  </r>
  <r>
    <x v="5"/>
    <n v="9.9600000000000009"/>
  </r>
  <r>
    <x v="0"/>
    <n v="9.9499999999999993"/>
  </r>
  <r>
    <x v="17"/>
    <n v="9.94"/>
  </r>
  <r>
    <x v="8"/>
    <n v="9.94"/>
  </r>
  <r>
    <x v="7"/>
    <n v="9.94"/>
  </r>
  <r>
    <x v="9"/>
    <n v="9.94"/>
  </r>
  <r>
    <x v="0"/>
    <n v="9.91"/>
  </r>
  <r>
    <x v="9"/>
    <n v="9.91"/>
  </r>
  <r>
    <x v="13"/>
    <n v="9.91"/>
  </r>
  <r>
    <x v="0"/>
    <n v="9.89"/>
  </r>
  <r>
    <x v="7"/>
    <n v="9.8699999999999992"/>
  </r>
  <r>
    <x v="17"/>
    <n v="9.84"/>
  </r>
  <r>
    <x v="3"/>
    <n v="9.84"/>
  </r>
  <r>
    <x v="9"/>
    <n v="9.84"/>
  </r>
  <r>
    <x v="0"/>
    <n v="9.84"/>
  </r>
  <r>
    <x v="7"/>
    <n v="9.84"/>
  </r>
  <r>
    <x v="18"/>
    <n v="9.82"/>
  </r>
  <r>
    <x v="14"/>
    <n v="9.82"/>
  </r>
  <r>
    <x v="1"/>
    <n v="9.82"/>
  </r>
  <r>
    <x v="7"/>
    <n v="9.82"/>
  </r>
  <r>
    <x v="9"/>
    <n v="9.82"/>
  </r>
  <r>
    <x v="5"/>
    <n v="9.82"/>
  </r>
  <r>
    <x v="0"/>
    <n v="9.81"/>
  </r>
  <r>
    <x v="7"/>
    <n v="9.7799999999999994"/>
  </r>
  <r>
    <x v="26"/>
    <n v="9.76"/>
  </r>
  <r>
    <x v="7"/>
    <n v="9.73"/>
  </r>
  <r>
    <x v="9"/>
    <n v="9.73"/>
  </r>
  <r>
    <x v="22"/>
    <n v="9.73"/>
  </r>
  <r>
    <x v="24"/>
    <n v="9.6999999999999993"/>
  </r>
  <r>
    <x v="11"/>
    <n v="9.68"/>
  </r>
  <r>
    <x v="16"/>
    <n v="9.66"/>
  </r>
  <r>
    <x v="8"/>
    <n v="9.65"/>
  </r>
  <r>
    <x v="6"/>
    <n v="9.65"/>
  </r>
  <r>
    <x v="11"/>
    <n v="9.64"/>
  </r>
  <r>
    <x v="1"/>
    <n v="9.64"/>
  </r>
  <r>
    <x v="10"/>
    <n v="9.64"/>
  </r>
  <r>
    <x v="6"/>
    <n v="9.6199999999999992"/>
  </r>
  <r>
    <x v="19"/>
    <n v="9.61"/>
  </r>
  <r>
    <x v="13"/>
    <n v="9.59"/>
  </r>
  <r>
    <x v="11"/>
    <n v="9.58"/>
  </r>
  <r>
    <x v="7"/>
    <n v="9.58"/>
  </r>
  <r>
    <x v="0"/>
    <n v="9.57"/>
  </r>
  <r>
    <x v="24"/>
    <n v="9.57"/>
  </r>
  <r>
    <x v="6"/>
    <n v="9.56"/>
  </r>
  <r>
    <x v="8"/>
    <n v="9.5500000000000007"/>
  </r>
  <r>
    <x v="19"/>
    <n v="9.5500000000000007"/>
  </r>
  <r>
    <x v="14"/>
    <n v="9.5500000000000007"/>
  </r>
  <r>
    <x v="11"/>
    <n v="9.5399999999999991"/>
  </r>
  <r>
    <x v="0"/>
    <n v="9.5399999999999991"/>
  </r>
  <r>
    <x v="6"/>
    <n v="9.52"/>
  </r>
  <r>
    <x v="18"/>
    <n v="9.48"/>
  </r>
  <r>
    <x v="6"/>
    <n v="9.48"/>
  </r>
  <r>
    <x v="15"/>
    <n v="9.4499999999999993"/>
  </r>
  <r>
    <x v="14"/>
    <n v="9.4499999999999993"/>
  </r>
  <r>
    <x v="17"/>
    <n v="9.4499999999999993"/>
  </r>
  <r>
    <x v="19"/>
    <n v="9.43"/>
  </r>
  <r>
    <x v="15"/>
    <n v="9.42"/>
  </r>
  <r>
    <x v="2"/>
    <n v="9.42"/>
  </r>
  <r>
    <x v="6"/>
    <n v="9.42"/>
  </r>
  <r>
    <x v="24"/>
    <n v="9.41"/>
  </r>
  <r>
    <x v="6"/>
    <n v="9.41"/>
  </r>
  <r>
    <x v="6"/>
    <n v="9.4"/>
  </r>
  <r>
    <x v="14"/>
    <n v="9.39"/>
  </r>
  <r>
    <x v="8"/>
    <n v="9.39"/>
  </r>
  <r>
    <x v="16"/>
    <n v="9.36"/>
  </r>
  <r>
    <x v="24"/>
    <n v="9.35"/>
  </r>
  <r>
    <x v="8"/>
    <n v="9.34"/>
  </r>
  <r>
    <x v="14"/>
    <n v="9.34"/>
  </r>
  <r>
    <x v="7"/>
    <n v="9.34"/>
  </r>
  <r>
    <x v="6"/>
    <n v="9.34"/>
  </r>
  <r>
    <x v="16"/>
    <n v="9.34"/>
  </r>
  <r>
    <x v="26"/>
    <n v="9.33"/>
  </r>
  <r>
    <x v="8"/>
    <n v="9.33"/>
  </r>
  <r>
    <x v="1"/>
    <n v="9.32"/>
  </r>
  <r>
    <x v="7"/>
    <n v="9.32"/>
  </r>
  <r>
    <x v="7"/>
    <n v="9.3000000000000007"/>
  </r>
  <r>
    <x v="9"/>
    <n v="9.2799999999999994"/>
  </r>
  <r>
    <x v="16"/>
    <n v="9.26"/>
  </r>
  <r>
    <x v="2"/>
    <n v="9.26"/>
  </r>
  <r>
    <x v="9"/>
    <n v="9.26"/>
  </r>
  <r>
    <x v="8"/>
    <n v="9.26"/>
  </r>
  <r>
    <x v="16"/>
    <n v="9.25"/>
  </r>
  <r>
    <x v="8"/>
    <n v="9.25"/>
  </r>
  <r>
    <x v="13"/>
    <n v="9.25"/>
  </r>
  <r>
    <x v="24"/>
    <n v="9.24"/>
  </r>
  <r>
    <x v="7"/>
    <n v="9.24"/>
  </r>
  <r>
    <x v="22"/>
    <n v="9.2200000000000006"/>
  </r>
  <r>
    <x v="14"/>
    <n v="9.2200000000000006"/>
  </r>
  <r>
    <x v="0"/>
    <n v="9.2200000000000006"/>
  </r>
  <r>
    <x v="13"/>
    <n v="9.2200000000000006"/>
  </r>
  <r>
    <x v="5"/>
    <n v="9.2100000000000009"/>
  </r>
  <r>
    <x v="13"/>
    <n v="9.18"/>
  </r>
  <r>
    <x v="6"/>
    <n v="9.18"/>
  </r>
  <r>
    <x v="8"/>
    <n v="9.18"/>
  </r>
  <r>
    <x v="8"/>
    <n v="9.16"/>
  </r>
  <r>
    <x v="24"/>
    <n v="9.16"/>
  </r>
  <r>
    <x v="1"/>
    <n v="9.14"/>
  </r>
  <r>
    <x v="7"/>
    <n v="9.14"/>
  </r>
  <r>
    <x v="9"/>
    <n v="9.14"/>
  </r>
  <r>
    <x v="7"/>
    <n v="9.1199999999999992"/>
  </r>
  <r>
    <x v="1"/>
    <n v="9.11"/>
  </r>
  <r>
    <x v="7"/>
    <n v="9.09"/>
  </r>
  <r>
    <x v="9"/>
    <n v="9.09"/>
  </r>
  <r>
    <x v="11"/>
    <n v="9.08"/>
  </r>
  <r>
    <x v="6"/>
    <n v="9.01"/>
  </r>
  <r>
    <x v="0"/>
    <n v="9"/>
  </r>
  <r>
    <x v="16"/>
    <n v="8.9600000000000009"/>
  </r>
  <r>
    <x v="7"/>
    <n v="8.9600000000000009"/>
  </r>
  <r>
    <x v="19"/>
    <n v="8.9600000000000009"/>
  </r>
  <r>
    <x v="9"/>
    <n v="8.9600000000000009"/>
  </r>
  <r>
    <x v="16"/>
    <n v="8.9499999999999993"/>
  </r>
  <r>
    <x v="13"/>
    <n v="8.9499999999999993"/>
  </r>
  <r>
    <x v="7"/>
    <n v="8.94"/>
  </r>
  <r>
    <x v="5"/>
    <n v="8.94"/>
  </r>
  <r>
    <x v="7"/>
    <n v="8.93"/>
  </r>
  <r>
    <x v="16"/>
    <n v="8.93"/>
  </r>
  <r>
    <x v="8"/>
    <n v="8.93"/>
  </r>
  <r>
    <x v="6"/>
    <n v="8.93"/>
  </r>
  <r>
    <x v="0"/>
    <n v="8.92"/>
  </r>
  <r>
    <x v="5"/>
    <n v="8.92"/>
  </r>
  <r>
    <x v="13"/>
    <n v="8.9"/>
  </r>
  <r>
    <x v="24"/>
    <n v="8.9"/>
  </r>
  <r>
    <x v="8"/>
    <n v="8.8800000000000008"/>
  </r>
  <r>
    <x v="13"/>
    <n v="8.8699999999999992"/>
  </r>
  <r>
    <x v="8"/>
    <n v="8.86"/>
  </r>
  <r>
    <x v="13"/>
    <n v="8.86"/>
  </r>
  <r>
    <x v="6"/>
    <n v="8.86"/>
  </r>
  <r>
    <x v="16"/>
    <n v="8.86"/>
  </r>
  <r>
    <x v="16"/>
    <n v="8.85"/>
  </r>
  <r>
    <x v="16"/>
    <n v="8.84"/>
  </r>
  <r>
    <x v="7"/>
    <n v="8.82"/>
  </r>
  <r>
    <x v="2"/>
    <n v="8.82"/>
  </r>
  <r>
    <x v="16"/>
    <n v="8.81"/>
  </r>
  <r>
    <x v="1"/>
    <n v="8.8000000000000007"/>
  </r>
  <r>
    <x v="16"/>
    <n v="8.7899999999999991"/>
  </r>
  <r>
    <x v="8"/>
    <n v="8.7799999999999994"/>
  </r>
  <r>
    <x v="3"/>
    <n v="8.7799999999999994"/>
  </r>
  <r>
    <x v="19"/>
    <n v="8.7799999999999994"/>
  </r>
  <r>
    <x v="11"/>
    <n v="8.76"/>
  </r>
  <r>
    <x v="15"/>
    <n v="8.75"/>
  </r>
  <r>
    <x v="16"/>
    <n v="8.74"/>
  </r>
  <r>
    <x v="5"/>
    <n v="8.74"/>
  </r>
  <r>
    <x v="19"/>
    <n v="8.74"/>
  </r>
  <r>
    <x v="9"/>
    <n v="8.74"/>
  </r>
  <r>
    <x v="7"/>
    <n v="8.73"/>
  </r>
  <r>
    <x v="7"/>
    <n v="8.7200000000000006"/>
  </r>
  <r>
    <x v="26"/>
    <n v="8.7200000000000006"/>
  </r>
  <r>
    <x v="16"/>
    <n v="8.7200000000000006"/>
  </r>
  <r>
    <x v="9"/>
    <n v="8.7200000000000006"/>
  </r>
  <r>
    <x v="8"/>
    <n v="8.7200000000000006"/>
  </r>
  <r>
    <x v="0"/>
    <n v="8.7200000000000006"/>
  </r>
  <r>
    <x v="8"/>
    <n v="8.7100000000000009"/>
  </r>
  <r>
    <x v="7"/>
    <n v="8.6999999999999993"/>
  </r>
  <r>
    <x v="13"/>
    <n v="8.6999999999999993"/>
  </r>
  <r>
    <x v="16"/>
    <n v="8.69"/>
  </r>
  <r>
    <x v="0"/>
    <n v="8.69"/>
  </r>
  <r>
    <x v="16"/>
    <n v="8.68"/>
  </r>
  <r>
    <x v="9"/>
    <n v="8.67"/>
  </r>
  <r>
    <x v="7"/>
    <n v="8.67"/>
  </r>
  <r>
    <x v="8"/>
    <n v="8.65"/>
  </r>
  <r>
    <x v="18"/>
    <n v="8.64"/>
  </r>
  <r>
    <x v="17"/>
    <n v="8.64"/>
  </r>
  <r>
    <x v="7"/>
    <n v="8.64"/>
  </r>
  <r>
    <x v="14"/>
    <n v="8.64"/>
  </r>
  <r>
    <x v="3"/>
    <n v="8.64"/>
  </r>
  <r>
    <x v="9"/>
    <n v="8.64"/>
  </r>
  <r>
    <x v="4"/>
    <n v="8.64"/>
  </r>
  <r>
    <x v="8"/>
    <n v="8.6199999999999992"/>
  </r>
  <r>
    <x v="7"/>
    <n v="8.61"/>
  </r>
  <r>
    <x v="8"/>
    <n v="8.61"/>
  </r>
  <r>
    <x v="21"/>
    <n v="8.6"/>
  </r>
  <r>
    <x v="8"/>
    <n v="8.57"/>
  </r>
  <r>
    <x v="16"/>
    <n v="8.57"/>
  </r>
  <r>
    <x v="7"/>
    <n v="8.57"/>
  </r>
  <r>
    <x v="14"/>
    <n v="8.56"/>
  </r>
  <r>
    <x v="7"/>
    <n v="8.56"/>
  </r>
  <r>
    <x v="8"/>
    <n v="8.5500000000000007"/>
  </r>
  <r>
    <x v="8"/>
    <n v="8.5399999999999991"/>
  </r>
  <r>
    <x v="16"/>
    <n v="8.5399999999999991"/>
  </r>
  <r>
    <x v="9"/>
    <n v="8.5399999999999991"/>
  </r>
  <r>
    <x v="7"/>
    <n v="8.5399999999999991"/>
  </r>
  <r>
    <x v="18"/>
    <n v="8.52"/>
  </r>
  <r>
    <x v="16"/>
    <n v="8.4499999999999993"/>
  </r>
  <r>
    <x v="24"/>
    <n v="8.4499999999999993"/>
  </r>
  <r>
    <x v="6"/>
    <n v="8.4499999999999993"/>
  </r>
  <r>
    <x v="23"/>
    <n v="8.4"/>
  </r>
  <r>
    <x v="3"/>
    <n v="8.4"/>
  </r>
  <r>
    <x v="2"/>
    <n v="8.4"/>
  </r>
  <r>
    <x v="9"/>
    <n v="8.4"/>
  </r>
  <r>
    <x v="9"/>
    <n v="8.39"/>
  </r>
  <r>
    <x v="14"/>
    <n v="8.3800000000000008"/>
  </r>
  <r>
    <x v="6"/>
    <n v="8.3800000000000008"/>
  </r>
  <r>
    <x v="24"/>
    <n v="8.3800000000000008"/>
  </r>
  <r>
    <x v="13"/>
    <n v="8.35"/>
  </r>
  <r>
    <x v="14"/>
    <n v="8.34"/>
  </r>
  <r>
    <x v="21"/>
    <n v="8.34"/>
  </r>
  <r>
    <x v="2"/>
    <n v="8.34"/>
  </r>
  <r>
    <x v="7"/>
    <n v="8.34"/>
  </r>
  <r>
    <x v="13"/>
    <n v="8.32"/>
  </r>
  <r>
    <x v="2"/>
    <n v="8.32"/>
  </r>
  <r>
    <x v="7"/>
    <n v="8.32"/>
  </r>
  <r>
    <x v="16"/>
    <n v="8.2899999999999991"/>
  </r>
  <r>
    <x v="8"/>
    <n v="8.2899999999999991"/>
  </r>
  <r>
    <x v="12"/>
    <n v="8.2899999999999991"/>
  </r>
  <r>
    <x v="5"/>
    <n v="8.2799999999999994"/>
  </r>
  <r>
    <x v="3"/>
    <n v="8.2799999999999994"/>
  </r>
  <r>
    <x v="8"/>
    <n v="8.27"/>
  </r>
  <r>
    <x v="7"/>
    <n v="8.26"/>
  </r>
  <r>
    <x v="11"/>
    <n v="8.26"/>
  </r>
  <r>
    <x v="9"/>
    <n v="8.26"/>
  </r>
  <r>
    <x v="18"/>
    <n v="8.26"/>
  </r>
  <r>
    <x v="14"/>
    <n v="8.26"/>
  </r>
  <r>
    <x v="1"/>
    <n v="8.26"/>
  </r>
  <r>
    <x v="24"/>
    <n v="8.23"/>
  </r>
  <r>
    <x v="0"/>
    <n v="8.23"/>
  </r>
  <r>
    <x v="20"/>
    <n v="8.2200000000000006"/>
  </r>
  <r>
    <x v="24"/>
    <n v="8.16"/>
  </r>
  <r>
    <x v="16"/>
    <n v="8.1300000000000008"/>
  </r>
  <r>
    <x v="13"/>
    <n v="8.1300000000000008"/>
  </r>
  <r>
    <x v="7"/>
    <n v="8.1"/>
  </r>
  <r>
    <x v="22"/>
    <n v="8.1"/>
  </r>
  <r>
    <x v="13"/>
    <n v="8.0399999999999991"/>
  </r>
  <r>
    <x v="10"/>
    <n v="8.0399999999999991"/>
  </r>
  <r>
    <x v="8"/>
    <n v="8.0399999999999991"/>
  </r>
  <r>
    <x v="0"/>
    <n v="8.02"/>
  </r>
  <r>
    <x v="6"/>
    <n v="8.02"/>
  </r>
  <r>
    <x v="16"/>
    <n v="8.02"/>
  </r>
  <r>
    <x v="3"/>
    <n v="8.02"/>
  </r>
  <r>
    <x v="8"/>
    <n v="8.02"/>
  </r>
  <r>
    <x v="11"/>
    <n v="8.01"/>
  </r>
  <r>
    <x v="7"/>
    <n v="8"/>
  </r>
  <r>
    <x v="9"/>
    <n v="8"/>
  </r>
  <r>
    <x v="6"/>
    <n v="8"/>
  </r>
  <r>
    <x v="8"/>
    <n v="8"/>
  </r>
  <r>
    <x v="8"/>
    <n v="7.99"/>
  </r>
  <r>
    <x v="16"/>
    <n v="7.99"/>
  </r>
  <r>
    <x v="2"/>
    <n v="7.99"/>
  </r>
  <r>
    <x v="7"/>
    <n v="7.98"/>
  </r>
  <r>
    <x v="8"/>
    <n v="7.98"/>
  </r>
  <r>
    <x v="20"/>
    <n v="7.98"/>
  </r>
  <r>
    <x v="15"/>
    <n v="7.98"/>
  </r>
  <r>
    <x v="11"/>
    <n v="7.98"/>
  </r>
  <r>
    <x v="13"/>
    <n v="7.97"/>
  </r>
  <r>
    <x v="8"/>
    <n v="7.97"/>
  </r>
  <r>
    <x v="6"/>
    <n v="7.97"/>
  </r>
  <r>
    <x v="19"/>
    <n v="7.97"/>
  </r>
  <r>
    <x v="8"/>
    <n v="7.96"/>
  </r>
  <r>
    <x v="0"/>
    <n v="7.96"/>
  </r>
  <r>
    <x v="5"/>
    <n v="7.96"/>
  </r>
  <r>
    <x v="24"/>
    <n v="7.92"/>
  </r>
  <r>
    <x v="7"/>
    <n v="7.92"/>
  </r>
  <r>
    <x v="17"/>
    <n v="7.92"/>
  </r>
  <r>
    <x v="14"/>
    <n v="7.92"/>
  </r>
  <r>
    <x v="6"/>
    <n v="7.92"/>
  </r>
  <r>
    <x v="7"/>
    <n v="7.9"/>
  </r>
  <r>
    <x v="16"/>
    <n v="7.9"/>
  </r>
  <r>
    <x v="4"/>
    <n v="7.9"/>
  </r>
  <r>
    <x v="0"/>
    <n v="7.9"/>
  </r>
  <r>
    <x v="21"/>
    <n v="7.89"/>
  </r>
  <r>
    <x v="7"/>
    <n v="7.89"/>
  </r>
  <r>
    <x v="8"/>
    <n v="7.88"/>
  </r>
  <r>
    <x v="26"/>
    <n v="7.88"/>
  </r>
  <r>
    <x v="14"/>
    <n v="7.87"/>
  </r>
  <r>
    <x v="13"/>
    <n v="7.87"/>
  </r>
  <r>
    <x v="8"/>
    <n v="7.87"/>
  </r>
  <r>
    <x v="6"/>
    <n v="7.87"/>
  </r>
  <r>
    <x v="16"/>
    <n v="7.87"/>
  </r>
  <r>
    <x v="9"/>
    <n v="7.86"/>
  </r>
  <r>
    <x v="7"/>
    <n v="7.86"/>
  </r>
  <r>
    <x v="20"/>
    <n v="7.83"/>
  </r>
  <r>
    <x v="1"/>
    <n v="7.83"/>
  </r>
  <r>
    <x v="7"/>
    <n v="7.83"/>
  </r>
  <r>
    <x v="9"/>
    <n v="7.83"/>
  </r>
  <r>
    <x v="16"/>
    <n v="7.82"/>
  </r>
  <r>
    <x v="7"/>
    <n v="7.78"/>
  </r>
  <r>
    <x v="0"/>
    <n v="7.78"/>
  </r>
  <r>
    <x v="7"/>
    <n v="7.77"/>
  </r>
  <r>
    <x v="16"/>
    <n v="7.76"/>
  </r>
  <r>
    <x v="9"/>
    <n v="7.76"/>
  </r>
  <r>
    <x v="0"/>
    <n v="7.76"/>
  </r>
  <r>
    <x v="9"/>
    <n v="7.75"/>
  </r>
  <r>
    <x v="7"/>
    <n v="7.75"/>
  </r>
  <r>
    <x v="7"/>
    <n v="7.71"/>
  </r>
  <r>
    <x v="24"/>
    <n v="7.71"/>
  </r>
  <r>
    <x v="9"/>
    <n v="7.71"/>
  </r>
  <r>
    <x v="11"/>
    <n v="7.71"/>
  </r>
  <r>
    <x v="1"/>
    <n v="7.7"/>
  </r>
  <r>
    <x v="16"/>
    <n v="7.69"/>
  </r>
  <r>
    <x v="8"/>
    <n v="7.68"/>
  </r>
  <r>
    <x v="16"/>
    <n v="7.66"/>
  </r>
  <r>
    <x v="6"/>
    <n v="7.66"/>
  </r>
  <r>
    <x v="24"/>
    <n v="7.66"/>
  </r>
  <r>
    <x v="14"/>
    <n v="7.64"/>
  </r>
  <r>
    <x v="7"/>
    <n v="7.64"/>
  </r>
  <r>
    <x v="11"/>
    <n v="7.64"/>
  </r>
  <r>
    <x v="0"/>
    <n v="7.63"/>
  </r>
  <r>
    <x v="7"/>
    <n v="7.61"/>
  </r>
  <r>
    <x v="5"/>
    <n v="7.61"/>
  </r>
  <r>
    <x v="6"/>
    <n v="7.58"/>
  </r>
  <r>
    <x v="9"/>
    <n v="7.56"/>
  </r>
  <r>
    <x v="5"/>
    <n v="7.56"/>
  </r>
  <r>
    <x v="6"/>
    <n v="7.56"/>
  </r>
  <r>
    <x v="18"/>
    <n v="7.56"/>
  </r>
  <r>
    <x v="14"/>
    <n v="7.52"/>
  </r>
  <r>
    <x v="7"/>
    <n v="7.52"/>
  </r>
  <r>
    <x v="6"/>
    <n v="7.52"/>
  </r>
  <r>
    <x v="0"/>
    <n v="7.51"/>
  </r>
  <r>
    <x v="3"/>
    <n v="7.5"/>
  </r>
  <r>
    <x v="13"/>
    <n v="7.49"/>
  </r>
  <r>
    <x v="7"/>
    <n v="7.44"/>
  </r>
  <r>
    <x v="0"/>
    <n v="7.43"/>
  </r>
  <r>
    <x v="13"/>
    <n v="7.41"/>
  </r>
  <r>
    <x v="16"/>
    <n v="7.41"/>
  </r>
  <r>
    <x v="3"/>
    <n v="7.41"/>
  </r>
  <r>
    <x v="16"/>
    <n v="7.38"/>
  </r>
  <r>
    <x v="2"/>
    <n v="7.38"/>
  </r>
  <r>
    <x v="9"/>
    <n v="7.38"/>
  </r>
  <r>
    <x v="14"/>
    <n v="7.38"/>
  </r>
  <r>
    <x v="20"/>
    <n v="7.38"/>
  </r>
  <r>
    <x v="7"/>
    <n v="7.38"/>
  </r>
  <r>
    <x v="7"/>
    <n v="7.36"/>
  </r>
  <r>
    <x v="0"/>
    <n v="7.36"/>
  </r>
  <r>
    <x v="0"/>
    <n v="7.31"/>
  </r>
  <r>
    <x v="7"/>
    <n v="7.31"/>
  </r>
  <r>
    <x v="9"/>
    <n v="7.31"/>
  </r>
  <r>
    <x v="2"/>
    <n v="7.31"/>
  </r>
  <r>
    <x v="2"/>
    <n v="7.3"/>
  </r>
  <r>
    <x v="9"/>
    <n v="7.3"/>
  </r>
  <r>
    <x v="7"/>
    <n v="7.3"/>
  </r>
  <r>
    <x v="17"/>
    <n v="7.3"/>
  </r>
  <r>
    <x v="7"/>
    <n v="7.28"/>
  </r>
  <r>
    <x v="16"/>
    <n v="7.27"/>
  </r>
  <r>
    <x v="22"/>
    <n v="7.24"/>
  </r>
  <r>
    <x v="9"/>
    <n v="7.24"/>
  </r>
  <r>
    <x v="14"/>
    <n v="7.23"/>
  </r>
  <r>
    <x v="0"/>
    <n v="7.23"/>
  </r>
  <r>
    <x v="0"/>
    <n v="7.22"/>
  </r>
  <r>
    <x v="13"/>
    <n v="7.22"/>
  </r>
  <r>
    <x v="7"/>
    <n v="7.18"/>
  </r>
  <r>
    <x v="14"/>
    <n v="7.16"/>
  </r>
  <r>
    <x v="7"/>
    <n v="7.16"/>
  </r>
  <r>
    <x v="24"/>
    <n v="7.16"/>
  </r>
  <r>
    <x v="0"/>
    <n v="7.16"/>
  </r>
  <r>
    <x v="16"/>
    <n v="7.16"/>
  </r>
  <r>
    <x v="5"/>
    <n v="7.16"/>
  </r>
  <r>
    <x v="26"/>
    <n v="7.15"/>
  </r>
  <r>
    <x v="9"/>
    <n v="7.15"/>
  </r>
  <r>
    <x v="13"/>
    <n v="7.15"/>
  </r>
  <r>
    <x v="8"/>
    <n v="7.12"/>
  </r>
  <r>
    <x v="0"/>
    <n v="7.1"/>
  </r>
  <r>
    <x v="16"/>
    <n v="7.1"/>
  </r>
  <r>
    <x v="8"/>
    <n v="7.08"/>
  </r>
  <r>
    <x v="24"/>
    <n v="7.08"/>
  </r>
  <r>
    <x v="16"/>
    <n v="7.07"/>
  </r>
  <r>
    <x v="8"/>
    <n v="7.07"/>
  </r>
  <r>
    <x v="8"/>
    <n v="7.06"/>
  </r>
  <r>
    <x v="16"/>
    <n v="7.06"/>
  </r>
  <r>
    <x v="3"/>
    <n v="7.04"/>
  </r>
  <r>
    <x v="14"/>
    <n v="7.04"/>
  </r>
  <r>
    <x v="7"/>
    <n v="7.04"/>
  </r>
  <r>
    <x v="9"/>
    <n v="7.04"/>
  </r>
  <r>
    <x v="0"/>
    <n v="6.99"/>
  </r>
  <r>
    <x v="9"/>
    <n v="6.99"/>
  </r>
  <r>
    <x v="16"/>
    <n v="6.98"/>
  </r>
  <r>
    <x v="8"/>
    <n v="6.98"/>
  </r>
  <r>
    <x v="7"/>
    <n v="6.98"/>
  </r>
  <r>
    <x v="7"/>
    <n v="6.96"/>
  </r>
  <r>
    <x v="8"/>
    <n v="6.94"/>
  </r>
  <r>
    <x v="8"/>
    <n v="6.93"/>
  </r>
  <r>
    <x v="8"/>
    <n v="6.92"/>
  </r>
  <r>
    <x v="0"/>
    <n v="6.91"/>
  </r>
  <r>
    <x v="13"/>
    <n v="6.91"/>
  </r>
  <r>
    <x v="16"/>
    <n v="6.91"/>
  </r>
  <r>
    <x v="6"/>
    <n v="6.91"/>
  </r>
  <r>
    <x v="8"/>
    <n v="6.9"/>
  </r>
  <r>
    <x v="25"/>
    <n v="6.9"/>
  </r>
  <r>
    <x v="6"/>
    <n v="6.89"/>
  </r>
  <r>
    <x v="8"/>
    <n v="6.89"/>
  </r>
  <r>
    <x v="8"/>
    <n v="6.87"/>
  </r>
  <r>
    <x v="6"/>
    <n v="6.86"/>
  </r>
  <r>
    <x v="8"/>
    <n v="6.85"/>
  </r>
  <r>
    <x v="6"/>
    <n v="6.85"/>
  </r>
  <r>
    <x v="19"/>
    <n v="6.85"/>
  </r>
  <r>
    <x v="9"/>
    <n v="6.84"/>
  </r>
  <r>
    <x v="8"/>
    <n v="6.82"/>
  </r>
  <r>
    <x v="19"/>
    <n v="6.8"/>
  </r>
  <r>
    <x v="9"/>
    <n v="6.79"/>
  </r>
  <r>
    <x v="8"/>
    <n v="6.74"/>
  </r>
  <r>
    <x v="13"/>
    <n v="6.73"/>
  </r>
  <r>
    <x v="7"/>
    <n v="6.72"/>
  </r>
  <r>
    <x v="6"/>
    <n v="6.72"/>
  </r>
  <r>
    <x v="0"/>
    <n v="6.7"/>
  </r>
  <r>
    <x v="6"/>
    <n v="6.7"/>
  </r>
  <r>
    <x v="8"/>
    <n v="6.69"/>
  </r>
  <r>
    <x v="9"/>
    <n v="6.69"/>
  </r>
  <r>
    <x v="18"/>
    <n v="6.68"/>
  </r>
  <r>
    <x v="2"/>
    <n v="6.68"/>
  </r>
  <r>
    <x v="9"/>
    <n v="6.68"/>
  </r>
  <r>
    <x v="22"/>
    <n v="6.67"/>
  </r>
  <r>
    <x v="19"/>
    <n v="6.67"/>
  </r>
  <r>
    <x v="7"/>
    <n v="6.67"/>
  </r>
  <r>
    <x v="0"/>
    <n v="6.64"/>
  </r>
  <r>
    <x v="0"/>
    <n v="6.63"/>
  </r>
  <r>
    <x v="2"/>
    <n v="6.63"/>
  </r>
  <r>
    <x v="7"/>
    <n v="6.61"/>
  </r>
  <r>
    <x v="8"/>
    <n v="6.61"/>
  </r>
  <r>
    <x v="9"/>
    <n v="6.6"/>
  </r>
  <r>
    <x v="8"/>
    <n v="6.59"/>
  </r>
  <r>
    <x v="7"/>
    <n v="6.58"/>
  </r>
  <r>
    <x v="18"/>
    <n v="6.58"/>
  </r>
  <r>
    <x v="6"/>
    <n v="6.57"/>
  </r>
  <r>
    <x v="7"/>
    <n v="6.56"/>
  </r>
  <r>
    <x v="15"/>
    <n v="6.56"/>
  </r>
  <r>
    <x v="25"/>
    <n v="6.56"/>
  </r>
  <r>
    <x v="9"/>
    <n v="6.56"/>
  </r>
  <r>
    <x v="15"/>
    <n v="6.54"/>
  </r>
  <r>
    <x v="3"/>
    <n v="6.54"/>
  </r>
  <r>
    <x v="13"/>
    <n v="6.53"/>
  </r>
  <r>
    <x v="7"/>
    <n v="6.48"/>
  </r>
  <r>
    <x v="3"/>
    <n v="6.48"/>
  </r>
  <r>
    <x v="18"/>
    <n v="6.48"/>
  </r>
  <r>
    <x v="14"/>
    <n v="6.48"/>
  </r>
  <r>
    <x v="6"/>
    <n v="6.48"/>
  </r>
  <r>
    <x v="9"/>
    <n v="6.48"/>
  </r>
  <r>
    <x v="12"/>
    <n v="6.48"/>
  </r>
  <r>
    <x v="11"/>
    <n v="6.48"/>
  </r>
  <r>
    <x v="2"/>
    <n v="6.48"/>
  </r>
  <r>
    <x v="25"/>
    <n v="6.48"/>
  </r>
  <r>
    <x v="5"/>
    <n v="6.48"/>
  </r>
  <r>
    <x v="8"/>
    <n v="6.47"/>
  </r>
  <r>
    <x v="26"/>
    <n v="6.46"/>
  </r>
  <r>
    <x v="11"/>
    <n v="6.46"/>
  </r>
  <r>
    <x v="0"/>
    <n v="6.41"/>
  </r>
  <r>
    <x v="14"/>
    <n v="6.41"/>
  </r>
  <r>
    <x v="16"/>
    <n v="6.41"/>
  </r>
  <r>
    <x v="25"/>
    <n v="6.38"/>
  </r>
  <r>
    <x v="7"/>
    <n v="6.38"/>
  </r>
  <r>
    <x v="8"/>
    <n v="6.37"/>
  </r>
  <r>
    <x v="2"/>
    <n v="6.37"/>
  </r>
  <r>
    <x v="7"/>
    <n v="6.37"/>
  </r>
  <r>
    <x v="9"/>
    <n v="6.36"/>
  </r>
  <r>
    <x v="22"/>
    <n v="6.34"/>
  </r>
  <r>
    <x v="8"/>
    <n v="6.32"/>
  </r>
  <r>
    <x v="7"/>
    <n v="6.3"/>
  </r>
  <r>
    <x v="9"/>
    <n v="6.3"/>
  </r>
  <r>
    <x v="6"/>
    <n v="6.29"/>
  </r>
  <r>
    <x v="8"/>
    <n v="6.29"/>
  </r>
  <r>
    <x v="7"/>
    <n v="6.28"/>
  </r>
  <r>
    <x v="24"/>
    <n v="6.27"/>
  </r>
  <r>
    <x v="8"/>
    <n v="6.26"/>
  </r>
  <r>
    <x v="14"/>
    <n v="6.26"/>
  </r>
  <r>
    <x v="19"/>
    <n v="6.26"/>
  </r>
  <r>
    <x v="0"/>
    <n v="6.26"/>
  </r>
  <r>
    <x v="18"/>
    <n v="6.24"/>
  </r>
  <r>
    <x v="8"/>
    <n v="6.24"/>
  </r>
  <r>
    <x v="2"/>
    <n v="6.24"/>
  </r>
  <r>
    <x v="0"/>
    <n v="6.24"/>
  </r>
  <r>
    <x v="7"/>
    <n v="6.24"/>
  </r>
  <r>
    <x v="11"/>
    <n v="6.24"/>
  </r>
  <r>
    <x v="27"/>
    <n v="6.24"/>
  </r>
  <r>
    <x v="8"/>
    <n v="6.23"/>
  </r>
  <r>
    <x v="8"/>
    <n v="6.22"/>
  </r>
  <r>
    <x v="6"/>
    <n v="6.21"/>
  </r>
  <r>
    <x v="26"/>
    <n v="6.21"/>
  </r>
  <r>
    <x v="14"/>
    <n v="6.19"/>
  </r>
  <r>
    <x v="2"/>
    <n v="6.16"/>
  </r>
  <r>
    <x v="7"/>
    <n v="6.16"/>
  </r>
  <r>
    <x v="11"/>
    <n v="6.16"/>
  </r>
  <r>
    <x v="9"/>
    <n v="6.16"/>
  </r>
  <r>
    <x v="4"/>
    <n v="6.16"/>
  </r>
  <r>
    <x v="21"/>
    <n v="6.16"/>
  </r>
  <r>
    <x v="5"/>
    <n v="6.16"/>
  </r>
  <r>
    <x v="22"/>
    <n v="6.13"/>
  </r>
  <r>
    <x v="11"/>
    <n v="6.12"/>
  </r>
  <r>
    <x v="7"/>
    <n v="6.12"/>
  </r>
  <r>
    <x v="16"/>
    <n v="6.1"/>
  </r>
  <r>
    <x v="8"/>
    <n v="6.1"/>
  </r>
  <r>
    <x v="9"/>
    <n v="6.1"/>
  </r>
  <r>
    <x v="2"/>
    <n v="6.1"/>
  </r>
  <r>
    <x v="7"/>
    <n v="6.1"/>
  </r>
  <r>
    <x v="3"/>
    <n v="6.08"/>
  </r>
  <r>
    <x v="9"/>
    <n v="6.08"/>
  </r>
  <r>
    <x v="8"/>
    <n v="6.08"/>
  </r>
  <r>
    <x v="7"/>
    <n v="6.08"/>
  </r>
  <r>
    <x v="13"/>
    <n v="6.05"/>
  </r>
  <r>
    <x v="8"/>
    <n v="6.05"/>
  </r>
  <r>
    <x v="14"/>
    <n v="6.05"/>
  </r>
  <r>
    <x v="13"/>
    <n v="6"/>
  </r>
  <r>
    <x v="16"/>
    <n v="6"/>
  </r>
  <r>
    <x v="8"/>
    <n v="6"/>
  </r>
  <r>
    <x v="7"/>
    <n v="5.98"/>
  </r>
  <r>
    <x v="9"/>
    <n v="5.98"/>
  </r>
  <r>
    <x v="6"/>
    <n v="5.98"/>
  </r>
  <r>
    <x v="6"/>
    <n v="5.97"/>
  </r>
  <r>
    <x v="22"/>
    <n v="5.97"/>
  </r>
  <r>
    <x v="9"/>
    <n v="5.96"/>
  </r>
  <r>
    <x v="14"/>
    <n v="5.95"/>
  </r>
  <r>
    <x v="8"/>
    <n v="5.95"/>
  </r>
  <r>
    <x v="11"/>
    <n v="5.94"/>
  </r>
  <r>
    <x v="9"/>
    <n v="5.94"/>
  </r>
  <r>
    <x v="7"/>
    <n v="5.94"/>
  </r>
  <r>
    <x v="16"/>
    <n v="5.94"/>
  </r>
  <r>
    <x v="9"/>
    <n v="5.92"/>
  </r>
  <r>
    <x v="8"/>
    <n v="5.9"/>
  </r>
  <r>
    <x v="16"/>
    <n v="5.9"/>
  </r>
  <r>
    <x v="6"/>
    <n v="5.9"/>
  </r>
  <r>
    <x v="24"/>
    <n v="5.9"/>
  </r>
  <r>
    <x v="13"/>
    <n v="5.9"/>
  </r>
  <r>
    <x v="6"/>
    <n v="5.89"/>
  </r>
  <r>
    <x v="8"/>
    <n v="5.89"/>
  </r>
  <r>
    <x v="2"/>
    <n v="5.88"/>
  </r>
  <r>
    <x v="6"/>
    <n v="5.88"/>
  </r>
  <r>
    <x v="7"/>
    <n v="5.87"/>
  </r>
  <r>
    <x v="3"/>
    <n v="5.84"/>
  </r>
  <r>
    <x v="19"/>
    <n v="5.84"/>
  </r>
  <r>
    <x v="7"/>
    <n v="5.84"/>
  </r>
  <r>
    <x v="6"/>
    <n v="5.84"/>
  </r>
  <r>
    <x v="11"/>
    <n v="5.81"/>
  </r>
  <r>
    <x v="15"/>
    <n v="5.8"/>
  </r>
  <r>
    <x v="8"/>
    <n v="5.79"/>
  </r>
  <r>
    <x v="7"/>
    <n v="5.78"/>
  </r>
  <r>
    <x v="11"/>
    <n v="5.78"/>
  </r>
  <r>
    <x v="16"/>
    <n v="5.77"/>
  </r>
  <r>
    <x v="5"/>
    <n v="5.76"/>
  </r>
  <r>
    <x v="11"/>
    <n v="5.76"/>
  </r>
  <r>
    <x v="9"/>
    <n v="5.76"/>
  </r>
  <r>
    <x v="7"/>
    <n v="5.76"/>
  </r>
  <r>
    <x v="0"/>
    <n v="5.76"/>
  </r>
  <r>
    <x v="13"/>
    <n v="5.74"/>
  </r>
  <r>
    <x v="8"/>
    <n v="5.73"/>
  </r>
  <r>
    <x v="12"/>
    <n v="5.73"/>
  </r>
  <r>
    <x v="6"/>
    <n v="5.72"/>
  </r>
  <r>
    <x v="13"/>
    <n v="5.72"/>
  </r>
  <r>
    <x v="2"/>
    <n v="5.7"/>
  </r>
  <r>
    <x v="6"/>
    <n v="5.68"/>
  </r>
  <r>
    <x v="17"/>
    <n v="5.68"/>
  </r>
  <r>
    <x v="7"/>
    <n v="5.67"/>
  </r>
  <r>
    <x v="14"/>
    <n v="5.67"/>
  </r>
  <r>
    <x v="11"/>
    <n v="5.64"/>
  </r>
  <r>
    <x v="15"/>
    <n v="5.64"/>
  </r>
  <r>
    <x v="14"/>
    <n v="5.64"/>
  </r>
  <r>
    <x v="5"/>
    <n v="5.58"/>
  </r>
  <r>
    <x v="13"/>
    <n v="5.58"/>
  </r>
  <r>
    <x v="16"/>
    <n v="5.58"/>
  </r>
  <r>
    <x v="7"/>
    <n v="5.58"/>
  </r>
  <r>
    <x v="7"/>
    <n v="5.56"/>
  </r>
  <r>
    <x v="1"/>
    <n v="5.56"/>
  </r>
  <r>
    <x v="18"/>
    <n v="5.56"/>
  </r>
  <r>
    <x v="2"/>
    <n v="5.56"/>
  </r>
  <r>
    <x v="0"/>
    <n v="5.55"/>
  </r>
  <r>
    <x v="13"/>
    <n v="5.55"/>
  </r>
  <r>
    <x v="8"/>
    <n v="5.55"/>
  </r>
  <r>
    <x v="8"/>
    <n v="5.54"/>
  </r>
  <r>
    <x v="25"/>
    <n v="5.5"/>
  </r>
  <r>
    <x v="15"/>
    <n v="5.48"/>
  </r>
  <r>
    <x v="13"/>
    <n v="5.48"/>
  </r>
  <r>
    <x v="3"/>
    <n v="5.47"/>
  </r>
  <r>
    <x v="8"/>
    <n v="5.47"/>
  </r>
  <r>
    <x v="6"/>
    <n v="5.47"/>
  </r>
  <r>
    <x v="9"/>
    <n v="5.46"/>
  </r>
  <r>
    <x v="15"/>
    <n v="5.46"/>
  </r>
  <r>
    <x v="7"/>
    <n v="5.46"/>
  </r>
  <r>
    <x v="7"/>
    <n v="5.43"/>
  </r>
  <r>
    <x v="8"/>
    <n v="5.43"/>
  </r>
  <r>
    <x v="20"/>
    <n v="5.4"/>
  </r>
  <r>
    <x v="0"/>
    <n v="5.39"/>
  </r>
  <r>
    <x v="13"/>
    <n v="5.35"/>
  </r>
  <r>
    <x v="20"/>
    <n v="5.34"/>
  </r>
  <r>
    <x v="8"/>
    <n v="5.34"/>
  </r>
  <r>
    <x v="6"/>
    <n v="5.34"/>
  </r>
  <r>
    <x v="16"/>
    <n v="5.34"/>
  </r>
  <r>
    <x v="13"/>
    <n v="5.34"/>
  </r>
  <r>
    <x v="26"/>
    <n v="5.34"/>
  </r>
  <r>
    <x v="0"/>
    <n v="5.33"/>
  </r>
  <r>
    <x v="8"/>
    <n v="5.31"/>
  </r>
  <r>
    <x v="16"/>
    <n v="5.3"/>
  </r>
  <r>
    <x v="2"/>
    <n v="5.28"/>
  </r>
  <r>
    <x v="7"/>
    <n v="5.28"/>
  </r>
  <r>
    <x v="3"/>
    <n v="5.28"/>
  </r>
  <r>
    <x v="15"/>
    <n v="5.28"/>
  </r>
  <r>
    <x v="14"/>
    <n v="5.28"/>
  </r>
  <r>
    <x v="16"/>
    <n v="5.25"/>
  </r>
  <r>
    <x v="26"/>
    <n v="5.25"/>
  </r>
  <r>
    <x v="0"/>
    <n v="5.25"/>
  </r>
  <r>
    <x v="6"/>
    <n v="5.25"/>
  </r>
  <r>
    <x v="8"/>
    <n v="5.25"/>
  </r>
  <r>
    <x v="13"/>
    <n v="5.25"/>
  </r>
  <r>
    <x v="0"/>
    <n v="5.24"/>
  </r>
  <r>
    <x v="6"/>
    <n v="5.23"/>
  </r>
  <r>
    <x v="13"/>
    <n v="5.23"/>
  </r>
  <r>
    <x v="8"/>
    <n v="5.23"/>
  </r>
  <r>
    <x v="7"/>
    <n v="5.22"/>
  </r>
  <r>
    <x v="9"/>
    <n v="5.22"/>
  </r>
  <r>
    <x v="24"/>
    <n v="5.21"/>
  </r>
  <r>
    <x v="0"/>
    <n v="5.2"/>
  </r>
  <r>
    <x v="13"/>
    <n v="5.19"/>
  </r>
  <r>
    <x v="8"/>
    <n v="5.18"/>
  </r>
  <r>
    <x v="0"/>
    <n v="5.18"/>
  </r>
  <r>
    <x v="16"/>
    <n v="5.18"/>
  </r>
  <r>
    <x v="7"/>
    <n v="5.18"/>
  </r>
  <r>
    <x v="22"/>
    <n v="5.18"/>
  </r>
  <r>
    <x v="22"/>
    <n v="5.16"/>
  </r>
  <r>
    <x v="7"/>
    <n v="5.16"/>
  </r>
  <r>
    <x v="16"/>
    <n v="5.0999999999999996"/>
  </r>
  <r>
    <x v="7"/>
    <n v="5.0999999999999996"/>
  </r>
  <r>
    <x v="0"/>
    <n v="5.08"/>
  </r>
  <r>
    <x v="9"/>
    <n v="5.04"/>
  </r>
  <r>
    <x v="6"/>
    <n v="5.04"/>
  </r>
  <r>
    <x v="14"/>
    <n v="5.04"/>
  </r>
  <r>
    <x v="24"/>
    <n v="5.04"/>
  </r>
  <r>
    <x v="7"/>
    <n v="5.04"/>
  </r>
  <r>
    <x v="11"/>
    <n v="5.04"/>
  </r>
  <r>
    <x v="3"/>
    <n v="5.04"/>
  </r>
  <r>
    <x v="8"/>
    <n v="5.04"/>
  </r>
  <r>
    <x v="13"/>
    <n v="5.04"/>
  </r>
  <r>
    <x v="26"/>
    <n v="5.0199999999999996"/>
  </r>
  <r>
    <x v="7"/>
    <n v="5"/>
  </r>
  <r>
    <x v="0"/>
    <n v="4.99"/>
  </r>
  <r>
    <x v="8"/>
    <n v="4.99"/>
  </r>
  <r>
    <x v="9"/>
    <n v="4.99"/>
  </r>
  <r>
    <x v="8"/>
    <n v="4.9800000000000004"/>
  </r>
  <r>
    <x v="2"/>
    <n v="4.9800000000000004"/>
  </r>
  <r>
    <x v="16"/>
    <n v="4.9800000000000004"/>
  </r>
  <r>
    <x v="7"/>
    <n v="4.9800000000000004"/>
  </r>
  <r>
    <x v="17"/>
    <n v="4.9800000000000004"/>
  </r>
  <r>
    <x v="11"/>
    <n v="4.96"/>
  </r>
  <r>
    <x v="6"/>
    <n v="4.96"/>
  </r>
  <r>
    <x v="7"/>
    <n v="4.96"/>
  </r>
  <r>
    <x v="9"/>
    <n v="4.95"/>
  </r>
  <r>
    <x v="7"/>
    <n v="4.95"/>
  </r>
  <r>
    <x v="24"/>
    <n v="4.9400000000000004"/>
  </r>
  <r>
    <x v="8"/>
    <n v="4.93"/>
  </r>
  <r>
    <x v="14"/>
    <n v="4.93"/>
  </r>
  <r>
    <x v="6"/>
    <n v="4.93"/>
  </r>
  <r>
    <x v="6"/>
    <n v="4.92"/>
  </r>
  <r>
    <x v="13"/>
    <n v="4.91"/>
  </r>
  <r>
    <x v="11"/>
    <n v="4.91"/>
  </r>
  <r>
    <x v="5"/>
    <n v="4.91"/>
  </r>
  <r>
    <x v="6"/>
    <n v="4.9000000000000004"/>
  </r>
  <r>
    <x v="19"/>
    <n v="4.9000000000000004"/>
  </r>
  <r>
    <x v="1"/>
    <n v="4.8899999999999997"/>
  </r>
  <r>
    <x v="8"/>
    <n v="4.84"/>
  </r>
  <r>
    <x v="0"/>
    <n v="4.84"/>
  </r>
  <r>
    <x v="8"/>
    <n v="4.83"/>
  </r>
  <r>
    <x v="0"/>
    <n v="4.8099999999999996"/>
  </r>
  <r>
    <x v="16"/>
    <n v="4.79"/>
  </r>
  <r>
    <x v="7"/>
    <n v="4.78"/>
  </r>
  <r>
    <x v="20"/>
    <n v="4.7699999999999996"/>
  </r>
  <r>
    <x v="14"/>
    <n v="4.7699999999999996"/>
  </r>
  <r>
    <x v="0"/>
    <n v="4.7699999999999996"/>
  </r>
  <r>
    <x v="6"/>
    <n v="4.7699999999999996"/>
  </r>
  <r>
    <x v="7"/>
    <n v="4.75"/>
  </r>
  <r>
    <x v="8"/>
    <n v="4.75"/>
  </r>
  <r>
    <x v="24"/>
    <n v="4.75"/>
  </r>
  <r>
    <x v="22"/>
    <n v="4.7300000000000004"/>
  </r>
  <r>
    <x v="7"/>
    <n v="4.7300000000000004"/>
  </r>
  <r>
    <x v="13"/>
    <n v="4.72"/>
  </r>
  <r>
    <x v="12"/>
    <n v="4.71"/>
  </r>
  <r>
    <x v="16"/>
    <n v="4.71"/>
  </r>
  <r>
    <x v="14"/>
    <n v="4.71"/>
  </r>
  <r>
    <x v="22"/>
    <n v="4.7"/>
  </r>
  <r>
    <x v="24"/>
    <n v="4.67"/>
  </r>
  <r>
    <x v="6"/>
    <n v="4.67"/>
  </r>
  <r>
    <x v="0"/>
    <n v="4.66"/>
  </r>
  <r>
    <x v="5"/>
    <n v="4.66"/>
  </r>
  <r>
    <x v="6"/>
    <n v="4.63"/>
  </r>
  <r>
    <x v="14"/>
    <n v="4.62"/>
  </r>
  <r>
    <x v="8"/>
    <n v="4.62"/>
  </r>
  <r>
    <x v="9"/>
    <n v="4.62"/>
  </r>
  <r>
    <x v="13"/>
    <n v="4.62"/>
  </r>
  <r>
    <x v="0"/>
    <n v="4.6100000000000003"/>
  </r>
  <r>
    <x v="14"/>
    <n v="4.6100000000000003"/>
  </r>
  <r>
    <x v="8"/>
    <n v="4.6100000000000003"/>
  </r>
  <r>
    <x v="22"/>
    <n v="4.6100000000000003"/>
  </r>
  <r>
    <x v="16"/>
    <n v="4.5999999999999996"/>
  </r>
  <r>
    <x v="14"/>
    <n v="4.57"/>
  </r>
  <r>
    <x v="0"/>
    <n v="4.5599999999999996"/>
  </r>
  <r>
    <x v="0"/>
    <n v="4.55"/>
  </r>
  <r>
    <x v="24"/>
    <n v="4.54"/>
  </r>
  <r>
    <x v="7"/>
    <n v="4.54"/>
  </r>
  <r>
    <x v="3"/>
    <n v="4.54"/>
  </r>
  <r>
    <x v="19"/>
    <n v="4.51"/>
  </r>
  <r>
    <x v="8"/>
    <n v="4.49"/>
  </r>
  <r>
    <x v="8"/>
    <n v="4.47"/>
  </r>
  <r>
    <x v="24"/>
    <n v="4.46"/>
  </r>
  <r>
    <x v="8"/>
    <n v="4.46"/>
  </r>
  <r>
    <x v="0"/>
    <n v="4.46"/>
  </r>
  <r>
    <x v="8"/>
    <n v="4.45"/>
  </r>
  <r>
    <x v="0"/>
    <n v="4.45"/>
  </r>
  <r>
    <x v="22"/>
    <n v="4.45"/>
  </r>
  <r>
    <x v="7"/>
    <n v="4.45"/>
  </r>
  <r>
    <x v="8"/>
    <n v="4.43"/>
  </r>
  <r>
    <x v="6"/>
    <n v="4.42"/>
  </r>
  <r>
    <x v="0"/>
    <n v="4.42"/>
  </r>
  <r>
    <x v="24"/>
    <n v="4.4000000000000004"/>
  </r>
  <r>
    <x v="22"/>
    <n v="4.37"/>
  </r>
  <r>
    <x v="24"/>
    <n v="4.37"/>
  </r>
  <r>
    <x v="14"/>
    <n v="4.37"/>
  </r>
  <r>
    <x v="14"/>
    <n v="4.3600000000000003"/>
  </r>
  <r>
    <x v="7"/>
    <n v="4.3600000000000003"/>
  </r>
  <r>
    <x v="16"/>
    <n v="4.3600000000000003"/>
  </r>
  <r>
    <x v="8"/>
    <n v="4.34"/>
  </r>
  <r>
    <x v="22"/>
    <n v="4.34"/>
  </r>
  <r>
    <x v="7"/>
    <n v="4.32"/>
  </r>
  <r>
    <x v="8"/>
    <n v="4.3099999999999996"/>
  </r>
  <r>
    <x v="7"/>
    <n v="4.3"/>
  </r>
  <r>
    <x v="7"/>
    <n v="4.28"/>
  </r>
  <r>
    <x v="8"/>
    <n v="4.28"/>
  </r>
  <r>
    <x v="24"/>
    <n v="4.2699999999999996"/>
  </r>
  <r>
    <x v="7"/>
    <n v="4.26"/>
  </r>
  <r>
    <x v="19"/>
    <n v="4.22"/>
  </r>
  <r>
    <x v="6"/>
    <n v="4.22"/>
  </r>
  <r>
    <x v="22"/>
    <n v="4.22"/>
  </r>
  <r>
    <x v="2"/>
    <n v="4.2"/>
  </r>
  <r>
    <x v="7"/>
    <n v="4.18"/>
  </r>
  <r>
    <x v="2"/>
    <n v="4.18"/>
  </r>
  <r>
    <x v="7"/>
    <n v="4.16"/>
  </r>
  <r>
    <x v="6"/>
    <n v="4.16"/>
  </r>
  <r>
    <x v="26"/>
    <n v="4.16"/>
  </r>
  <r>
    <x v="7"/>
    <n v="4.13"/>
  </r>
  <r>
    <x v="1"/>
    <n v="4.13"/>
  </r>
  <r>
    <x v="14"/>
    <n v="4.0999999999999996"/>
  </r>
  <r>
    <x v="7"/>
    <n v="4.08"/>
  </r>
  <r>
    <x v="16"/>
    <n v="4.04"/>
  </r>
  <r>
    <x v="0"/>
    <n v="4.03"/>
  </r>
  <r>
    <x v="7"/>
    <n v="4.0199999999999996"/>
  </r>
  <r>
    <x v="8"/>
    <n v="3.98"/>
  </r>
  <r>
    <x v="6"/>
    <n v="3.98"/>
  </r>
  <r>
    <x v="9"/>
    <n v="3.98"/>
  </r>
  <r>
    <x v="7"/>
    <n v="3.98"/>
  </r>
  <r>
    <x v="22"/>
    <n v="3.98"/>
  </r>
  <r>
    <x v="16"/>
    <n v="3.98"/>
  </r>
  <r>
    <x v="8"/>
    <n v="3.96"/>
  </r>
  <r>
    <x v="2"/>
    <n v="3.96"/>
  </r>
  <r>
    <x v="9"/>
    <n v="3.96"/>
  </r>
  <r>
    <x v="7"/>
    <n v="3.96"/>
  </r>
  <r>
    <x v="9"/>
    <n v="3.93"/>
  </r>
  <r>
    <x v="13"/>
    <n v="3.91"/>
  </r>
  <r>
    <x v="8"/>
    <n v="3.91"/>
  </r>
  <r>
    <x v="7"/>
    <n v="3.91"/>
  </r>
  <r>
    <x v="3"/>
    <n v="3.9"/>
  </r>
  <r>
    <x v="11"/>
    <n v="3.89"/>
  </r>
  <r>
    <x v="8"/>
    <n v="3.88"/>
  </r>
  <r>
    <x v="0"/>
    <n v="3.88"/>
  </r>
  <r>
    <x v="16"/>
    <n v="3.83"/>
  </r>
  <r>
    <x v="13"/>
    <n v="3.82"/>
  </r>
  <r>
    <x v="0"/>
    <n v="3.81"/>
  </r>
  <r>
    <x v="16"/>
    <n v="3.81"/>
  </r>
  <r>
    <x v="8"/>
    <n v="3.8"/>
  </r>
  <r>
    <x v="16"/>
    <n v="3.8"/>
  </r>
  <r>
    <x v="13"/>
    <n v="3.8"/>
  </r>
  <r>
    <x v="0"/>
    <n v="3.77"/>
  </r>
  <r>
    <x v="5"/>
    <n v="3.76"/>
  </r>
  <r>
    <x v="9"/>
    <n v="3.76"/>
  </r>
  <r>
    <x v="6"/>
    <n v="3.76"/>
  </r>
  <r>
    <x v="14"/>
    <n v="3.76"/>
  </r>
  <r>
    <x v="0"/>
    <n v="3.76"/>
  </r>
  <r>
    <x v="1"/>
    <n v="3.76"/>
  </r>
  <r>
    <x v="20"/>
    <n v="3.76"/>
  </r>
  <r>
    <x v="16"/>
    <n v="3.76"/>
  </r>
  <r>
    <x v="4"/>
    <n v="3.75"/>
  </r>
  <r>
    <x v="0"/>
    <n v="3.74"/>
  </r>
  <r>
    <x v="9"/>
    <n v="3.74"/>
  </r>
  <r>
    <x v="11"/>
    <n v="3.69"/>
  </r>
  <r>
    <x v="18"/>
    <n v="3.69"/>
  </r>
  <r>
    <x v="9"/>
    <n v="3.68"/>
  </r>
  <r>
    <x v="8"/>
    <n v="3.66"/>
  </r>
  <r>
    <x v="8"/>
    <n v="3.65"/>
  </r>
  <r>
    <x v="3"/>
    <n v="3.64"/>
  </r>
  <r>
    <x v="9"/>
    <n v="3.64"/>
  </r>
  <r>
    <x v="12"/>
    <n v="3.64"/>
  </r>
  <r>
    <x v="7"/>
    <n v="3.62"/>
  </r>
  <r>
    <x v="18"/>
    <n v="3.6"/>
  </r>
  <r>
    <x v="2"/>
    <n v="3.59"/>
  </r>
  <r>
    <x v="8"/>
    <n v="3.59"/>
  </r>
  <r>
    <x v="9"/>
    <n v="3.59"/>
  </r>
  <r>
    <x v="6"/>
    <n v="3.58"/>
  </r>
  <r>
    <x v="16"/>
    <n v="3.56"/>
  </r>
  <r>
    <x v="8"/>
    <n v="3.56"/>
  </r>
  <r>
    <x v="6"/>
    <n v="3.55"/>
  </r>
  <r>
    <x v="16"/>
    <n v="3.54"/>
  </r>
  <r>
    <x v="8"/>
    <n v="3.53"/>
  </r>
  <r>
    <x v="25"/>
    <n v="3.52"/>
  </r>
  <r>
    <x v="9"/>
    <n v="3.52"/>
  </r>
  <r>
    <x v="0"/>
    <n v="3.52"/>
  </r>
  <r>
    <x v="7"/>
    <n v="3.52"/>
  </r>
  <r>
    <x v="8"/>
    <n v="3.49"/>
  </r>
  <r>
    <x v="22"/>
    <n v="3.49"/>
  </r>
  <r>
    <x v="6"/>
    <n v="3.49"/>
  </r>
  <r>
    <x v="7"/>
    <n v="3.48"/>
  </r>
  <r>
    <x v="13"/>
    <n v="3.44"/>
  </r>
  <r>
    <x v="0"/>
    <n v="3.44"/>
  </r>
  <r>
    <x v="8"/>
    <n v="3.44"/>
  </r>
  <r>
    <x v="6"/>
    <n v="3.42"/>
  </r>
  <r>
    <x v="13"/>
    <n v="3.42"/>
  </r>
  <r>
    <x v="22"/>
    <n v="3.42"/>
  </r>
  <r>
    <x v="19"/>
    <n v="3.41"/>
  </r>
  <r>
    <x v="8"/>
    <n v="3.39"/>
  </r>
  <r>
    <x v="19"/>
    <n v="3.39"/>
  </r>
  <r>
    <x v="7"/>
    <n v="3.38"/>
  </r>
  <r>
    <x v="17"/>
    <n v="3.38"/>
  </r>
  <r>
    <x v="24"/>
    <n v="3.37"/>
  </r>
  <r>
    <x v="7"/>
    <n v="3.36"/>
  </r>
  <r>
    <x v="9"/>
    <n v="3.33"/>
  </r>
  <r>
    <x v="0"/>
    <n v="3.33"/>
  </r>
  <r>
    <x v="13"/>
    <n v="3.32"/>
  </r>
  <r>
    <x v="8"/>
    <n v="3.32"/>
  </r>
  <r>
    <x v="11"/>
    <n v="3.3"/>
  </r>
  <r>
    <x v="6"/>
    <n v="3.3"/>
  </r>
  <r>
    <x v="9"/>
    <n v="3.29"/>
  </r>
  <r>
    <x v="6"/>
    <n v="3.28"/>
  </r>
  <r>
    <x v="9"/>
    <n v="3.28"/>
  </r>
  <r>
    <x v="3"/>
    <n v="3.28"/>
  </r>
  <r>
    <x v="14"/>
    <n v="3.28"/>
  </r>
  <r>
    <x v="8"/>
    <n v="3.26"/>
  </r>
  <r>
    <x v="6"/>
    <n v="3.26"/>
  </r>
  <r>
    <x v="22"/>
    <n v="3.26"/>
  </r>
  <r>
    <x v="16"/>
    <n v="3.24"/>
  </r>
  <r>
    <x v="16"/>
    <n v="3.21"/>
  </r>
  <r>
    <x v="22"/>
    <n v="3.2"/>
  </r>
  <r>
    <x v="14"/>
    <n v="3.2"/>
  </r>
  <r>
    <x v="6"/>
    <n v="3.17"/>
  </r>
  <r>
    <x v="7"/>
    <n v="3.17"/>
  </r>
  <r>
    <x v="16"/>
    <n v="3.17"/>
  </r>
  <r>
    <x v="8"/>
    <n v="3.16"/>
  </r>
  <r>
    <x v="20"/>
    <n v="3.15"/>
  </r>
  <r>
    <x v="13"/>
    <n v="3.15"/>
  </r>
  <r>
    <x v="18"/>
    <n v="3.15"/>
  </r>
  <r>
    <x v="7"/>
    <n v="3.15"/>
  </r>
  <r>
    <x v="16"/>
    <n v="3.14"/>
  </r>
  <r>
    <x v="13"/>
    <n v="3.13"/>
  </r>
  <r>
    <x v="19"/>
    <n v="3.11"/>
  </r>
  <r>
    <x v="14"/>
    <n v="3.1"/>
  </r>
  <r>
    <x v="7"/>
    <n v="3.08"/>
  </r>
  <r>
    <x v="9"/>
    <n v="3.05"/>
  </r>
  <r>
    <x v="18"/>
    <n v="3.04"/>
  </r>
  <r>
    <x v="16"/>
    <n v="3.04"/>
  </r>
  <r>
    <x v="13"/>
    <n v="3.01"/>
  </r>
  <r>
    <x v="0"/>
    <n v="3"/>
  </r>
  <r>
    <x v="22"/>
    <n v="3"/>
  </r>
  <r>
    <x v="7"/>
    <n v="2.99"/>
  </r>
  <r>
    <x v="16"/>
    <n v="2.99"/>
  </r>
  <r>
    <x v="3"/>
    <n v="2.97"/>
  </r>
  <r>
    <x v="13"/>
    <n v="2.97"/>
  </r>
  <r>
    <x v="6"/>
    <n v="2.96"/>
  </r>
  <r>
    <x v="0"/>
    <n v="2.95"/>
  </r>
  <r>
    <x v="16"/>
    <n v="2.95"/>
  </r>
  <r>
    <x v="6"/>
    <n v="2.95"/>
  </r>
  <r>
    <x v="22"/>
    <n v="2.95"/>
  </r>
  <r>
    <x v="7"/>
    <n v="2.94"/>
  </r>
  <r>
    <x v="8"/>
    <n v="2.93"/>
  </r>
  <r>
    <x v="8"/>
    <n v="2.92"/>
  </r>
  <r>
    <x v="24"/>
    <n v="2.91"/>
  </r>
  <r>
    <x v="13"/>
    <n v="2.91"/>
  </r>
  <r>
    <x v="11"/>
    <n v="2.91"/>
  </r>
  <r>
    <x v="16"/>
    <n v="2.91"/>
  </r>
  <r>
    <x v="16"/>
    <n v="2.9"/>
  </r>
  <r>
    <x v="8"/>
    <n v="2.9"/>
  </r>
  <r>
    <x v="0"/>
    <n v="2.9"/>
  </r>
  <r>
    <x v="1"/>
    <n v="2.89"/>
  </r>
  <r>
    <x v="16"/>
    <n v="2.89"/>
  </r>
  <r>
    <x v="14"/>
    <n v="2.89"/>
  </r>
  <r>
    <x v="7"/>
    <n v="2.88"/>
  </r>
  <r>
    <x v="16"/>
    <n v="2.88"/>
  </r>
  <r>
    <x v="9"/>
    <n v="2.88"/>
  </r>
  <r>
    <x v="13"/>
    <n v="2.86"/>
  </r>
  <r>
    <x v="16"/>
    <n v="2.86"/>
  </r>
  <r>
    <x v="1"/>
    <n v="2.84"/>
  </r>
  <r>
    <x v="0"/>
    <n v="2.82"/>
  </r>
  <r>
    <x v="22"/>
    <n v="2.82"/>
  </r>
  <r>
    <x v="16"/>
    <n v="2.81"/>
  </r>
  <r>
    <x v="22"/>
    <n v="2.81"/>
  </r>
  <r>
    <x v="0"/>
    <n v="2.81"/>
  </r>
  <r>
    <x v="9"/>
    <n v="2.78"/>
  </r>
  <r>
    <x v="7"/>
    <n v="2.78"/>
  </r>
  <r>
    <x v="0"/>
    <n v="2.78"/>
  </r>
  <r>
    <x v="8"/>
    <n v="2.77"/>
  </r>
  <r>
    <x v="14"/>
    <n v="2.74"/>
  </r>
  <r>
    <x v="22"/>
    <n v="2.74"/>
  </r>
  <r>
    <x v="8"/>
    <n v="2.72"/>
  </r>
  <r>
    <x v="6"/>
    <n v="2.72"/>
  </r>
  <r>
    <x v="6"/>
    <n v="2.7"/>
  </r>
  <r>
    <x v="8"/>
    <n v="2.69"/>
  </r>
  <r>
    <x v="9"/>
    <n v="2.69"/>
  </r>
  <r>
    <x v="0"/>
    <n v="2.69"/>
  </r>
  <r>
    <x v="8"/>
    <n v="2.67"/>
  </r>
  <r>
    <x v="13"/>
    <n v="2.67"/>
  </r>
  <r>
    <x v="16"/>
    <n v="2.63"/>
  </r>
  <r>
    <x v="13"/>
    <n v="2.63"/>
  </r>
  <r>
    <x v="13"/>
    <n v="2.62"/>
  </r>
  <r>
    <x v="0"/>
    <n v="2.62"/>
  </r>
  <r>
    <x v="2"/>
    <n v="2.61"/>
  </r>
  <r>
    <x v="3"/>
    <n v="2.61"/>
  </r>
  <r>
    <x v="15"/>
    <n v="2.61"/>
  </r>
  <r>
    <x v="19"/>
    <n v="2.6"/>
  </r>
  <r>
    <x v="6"/>
    <n v="2.56"/>
  </r>
  <r>
    <x v="8"/>
    <n v="2.54"/>
  </r>
  <r>
    <x v="8"/>
    <n v="2.52"/>
  </r>
  <r>
    <x v="11"/>
    <n v="2.52"/>
  </r>
  <r>
    <x v="8"/>
    <n v="2.5099999999999998"/>
  </r>
  <r>
    <x v="22"/>
    <n v="2.5099999999999998"/>
  </r>
  <r>
    <x v="6"/>
    <n v="2.5"/>
  </r>
  <r>
    <x v="13"/>
    <n v="2.5"/>
  </r>
  <r>
    <x v="2"/>
    <n v="2.5"/>
  </r>
  <r>
    <x v="7"/>
    <n v="2.48"/>
  </r>
  <r>
    <x v="22"/>
    <n v="2.4700000000000002"/>
  </r>
  <r>
    <x v="8"/>
    <n v="2.46"/>
  </r>
  <r>
    <x v="6"/>
    <n v="2.41"/>
  </r>
  <r>
    <x v="16"/>
    <n v="2.39"/>
  </r>
  <r>
    <x v="16"/>
    <n v="2.38"/>
  </r>
  <r>
    <x v="19"/>
    <n v="2.38"/>
  </r>
  <r>
    <x v="0"/>
    <n v="2.38"/>
  </r>
  <r>
    <x v="24"/>
    <n v="2.37"/>
  </r>
  <r>
    <x v="16"/>
    <n v="2.33"/>
  </r>
  <r>
    <x v="8"/>
    <n v="2.33"/>
  </r>
  <r>
    <x v="16"/>
    <n v="2.31"/>
  </r>
  <r>
    <x v="13"/>
    <n v="2.31"/>
  </r>
  <r>
    <x v="24"/>
    <n v="2.2999999999999998"/>
  </r>
  <r>
    <x v="8"/>
    <n v="2.2999999999999998"/>
  </r>
  <r>
    <x v="16"/>
    <n v="2.2999999999999998"/>
  </r>
  <r>
    <x v="8"/>
    <n v="2.29"/>
  </r>
  <r>
    <x v="13"/>
    <n v="2.29"/>
  </r>
  <r>
    <x v="8"/>
    <n v="2.2599999999999998"/>
  </r>
  <r>
    <x v="7"/>
    <n v="2.21"/>
  </r>
  <r>
    <x v="0"/>
    <n v="2.21"/>
  </r>
  <r>
    <x v="13"/>
    <n v="2.21"/>
  </r>
  <r>
    <x v="3"/>
    <n v="2.2000000000000002"/>
  </r>
  <r>
    <x v="6"/>
    <n v="2.2000000000000002"/>
  </r>
  <r>
    <x v="16"/>
    <n v="2.1800000000000002"/>
  </r>
  <r>
    <x v="16"/>
    <n v="2.11"/>
  </r>
  <r>
    <x v="8"/>
    <n v="2.09"/>
  </r>
  <r>
    <x v="8"/>
    <n v="2.08"/>
  </r>
  <r>
    <x v="8"/>
    <n v="2.0699999999999998"/>
  </r>
  <r>
    <x v="6"/>
    <n v="2.04"/>
  </r>
  <r>
    <x v="10"/>
    <n v="2.04"/>
  </r>
  <r>
    <x v="24"/>
    <n v="2.0299999999999998"/>
  </r>
  <r>
    <x v="8"/>
    <n v="2"/>
  </r>
  <r>
    <x v="8"/>
    <n v="1.99"/>
  </r>
  <r>
    <x v="11"/>
    <n v="1.98"/>
  </r>
  <r>
    <x v="0"/>
    <n v="1.98"/>
  </r>
  <r>
    <x v="18"/>
    <n v="1.98"/>
  </r>
  <r>
    <x v="8"/>
    <n v="1.96"/>
  </r>
  <r>
    <x v="16"/>
    <n v="1.96"/>
  </r>
  <r>
    <x v="6"/>
    <n v="1.94"/>
  </r>
  <r>
    <x v="19"/>
    <n v="1.94"/>
  </r>
  <r>
    <x v="16"/>
    <n v="1.93"/>
  </r>
  <r>
    <x v="16"/>
    <n v="1.91"/>
  </r>
  <r>
    <x v="16"/>
    <n v="1.89"/>
  </r>
  <r>
    <x v="0"/>
    <n v="1.87"/>
  </r>
  <r>
    <x v="19"/>
    <n v="1.87"/>
  </r>
  <r>
    <x v="8"/>
    <n v="1.82"/>
  </r>
  <r>
    <x v="18"/>
    <n v="1.81"/>
  </r>
  <r>
    <x v="7"/>
    <n v="1.81"/>
  </r>
  <r>
    <x v="16"/>
    <n v="1.8"/>
  </r>
  <r>
    <x v="8"/>
    <n v="1.79"/>
  </r>
  <r>
    <x v="16"/>
    <n v="1.79"/>
  </r>
  <r>
    <x v="14"/>
    <n v="1.78"/>
  </r>
  <r>
    <x v="14"/>
    <n v="1.75"/>
  </r>
  <r>
    <x v="16"/>
    <n v="1.73"/>
  </r>
  <r>
    <x v="9"/>
    <n v="1.73"/>
  </r>
  <r>
    <x v="8"/>
    <n v="1.72"/>
  </r>
  <r>
    <x v="8"/>
    <n v="1.7"/>
  </r>
  <r>
    <x v="9"/>
    <n v="1.68"/>
  </r>
  <r>
    <x v="8"/>
    <n v="1.63"/>
  </r>
  <r>
    <x v="8"/>
    <n v="1.62"/>
  </r>
  <r>
    <x v="16"/>
    <n v="1.59"/>
  </r>
  <r>
    <x v="22"/>
    <n v="1.58"/>
  </r>
  <r>
    <x v="8"/>
    <n v="1.52"/>
  </r>
  <r>
    <x v="6"/>
    <n v="1.5"/>
  </r>
  <r>
    <x v="8"/>
    <n v="1.48"/>
  </r>
  <r>
    <x v="13"/>
    <n v="1.45"/>
  </r>
  <r>
    <x v="24"/>
    <n v="1.41"/>
  </r>
  <r>
    <x v="0"/>
    <n v="1.37"/>
  </r>
  <r>
    <x v="8"/>
    <n v="1.36"/>
  </r>
  <r>
    <x v="2"/>
    <n v="1.34"/>
  </r>
  <r>
    <x v="0"/>
    <n v="1.34"/>
  </r>
  <r>
    <x v="8"/>
    <n v="1.34"/>
  </r>
  <r>
    <x v="8"/>
    <n v="1.27"/>
  </r>
  <r>
    <x v="9"/>
    <n v="1.24"/>
  </r>
  <r>
    <x v="8"/>
    <n v="1.23"/>
  </r>
  <r>
    <x v="8"/>
    <n v="1.19"/>
  </r>
  <r>
    <x v="6"/>
    <n v="1.19"/>
  </r>
  <r>
    <x v="0"/>
    <n v="1.17"/>
  </r>
  <r>
    <x v="8"/>
    <n v="1.1100000000000001"/>
  </r>
  <r>
    <x v="8"/>
    <n v="1.08"/>
  </r>
  <r>
    <x v="19"/>
    <n v="1.08"/>
  </r>
  <r>
    <x v="26"/>
    <n v="1.08"/>
  </r>
  <r>
    <x v="8"/>
    <n v="1.04"/>
  </r>
  <r>
    <x v="8"/>
    <n v="0.98"/>
  </r>
  <r>
    <x v="8"/>
    <n v="0.9"/>
  </r>
  <r>
    <x v="8"/>
    <n v="0.88"/>
  </r>
  <r>
    <x v="19"/>
    <n v="0.85"/>
  </r>
  <r>
    <x v="16"/>
    <n v="0.84"/>
  </r>
  <r>
    <x v="8"/>
    <n v="0.56000000000000005"/>
  </r>
  <r>
    <x v="8"/>
    <n v="0.4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3">
  <r>
    <x v="0"/>
    <s v="Maharashtra"/>
    <x v="0"/>
    <x v="0"/>
    <s v="Cisco TelePresence System EX90 Videoconferencing Unit"/>
    <n v="22638.48"/>
    <n v="6"/>
    <n v="-1811.08"/>
    <x v="0"/>
    <x v="0"/>
  </r>
  <r>
    <x v="1"/>
    <s v="Kerala"/>
    <x v="0"/>
    <x v="1"/>
    <s v="Canon imageCLASS 2200 Advanced Copier"/>
    <n v="17499.95"/>
    <n v="5"/>
    <n v="8399.98"/>
    <x v="1"/>
    <x v="1"/>
  </r>
  <r>
    <x v="2"/>
    <s v="Karnataka"/>
    <x v="0"/>
    <x v="1"/>
    <s v="Canon imageCLASS 2200 Advanced Copier"/>
    <n v="13999.96"/>
    <n v="4"/>
    <n v="6719.98"/>
    <x v="0"/>
    <x v="2"/>
  </r>
  <r>
    <x v="3"/>
    <s v="Delhi"/>
    <x v="1"/>
    <x v="2"/>
    <s v="GBC Ibimaster 500 Manual ProClick Binding System"/>
    <n v="9892.74"/>
    <n v="13"/>
    <n v="4946.37"/>
    <x v="2"/>
    <x v="1"/>
  </r>
  <r>
    <x v="4"/>
    <s v="Telangana"/>
    <x v="1"/>
    <x v="2"/>
    <s v="Ibico EPK-21 Electric Binding System"/>
    <n v="9449.9500000000007"/>
    <n v="5"/>
    <n v="4630.4799999999996"/>
    <x v="3"/>
    <x v="0"/>
  </r>
  <r>
    <x v="5"/>
    <s v="Gujarat"/>
    <x v="0"/>
    <x v="0"/>
    <s v="3D Systems Cube Printer, 2nd Generation, Magenta"/>
    <n v="9099.93"/>
    <n v="7"/>
    <n v="2365.98"/>
    <x v="4"/>
    <x v="1"/>
  </r>
  <r>
    <x v="6"/>
    <s v="Kerala"/>
    <x v="0"/>
    <x v="0"/>
    <s v="HP Designjet T520 Inkjet Large Format Printer - 24&quot; Color"/>
    <n v="8749.9500000000007"/>
    <n v="5"/>
    <n v="2799.98"/>
    <x v="5"/>
    <x v="1"/>
  </r>
  <r>
    <x v="7"/>
    <s v="Andhra Pradesh"/>
    <x v="0"/>
    <x v="1"/>
    <s v="Canon imageCLASS 2200 Advanced Copier"/>
    <n v="8399.98"/>
    <n v="4"/>
    <n v="1120"/>
    <x v="6"/>
    <x v="1"/>
  </r>
  <r>
    <x v="8"/>
    <s v="Haryana"/>
    <x v="1"/>
    <x v="3"/>
    <s v="High Speed Automatic Electric Letter Opener"/>
    <n v="8187.65"/>
    <n v="5"/>
    <n v="327.51"/>
    <x v="7"/>
    <x v="0"/>
  </r>
  <r>
    <x v="9"/>
    <s v="Rajasthan"/>
    <x v="2"/>
    <x v="0"/>
    <s v="Lexmark MX611dhe Monochrome Laser Printer"/>
    <n v="8159.95"/>
    <n v="8"/>
    <n v="-1359.99"/>
    <x v="3"/>
    <x v="0"/>
  </r>
  <r>
    <x v="10"/>
    <s v="Jammu &amp; Kashmir"/>
    <x v="0"/>
    <x v="4"/>
    <s v="HP Designjet T520 Inkjet Large Format Printer - 24&quot; Color"/>
    <n v="6999.96"/>
    <n v="4"/>
    <n v="2239.9899999999998"/>
    <x v="2"/>
    <x v="0"/>
  </r>
  <r>
    <x v="11"/>
    <s v="Madhya Pradesh"/>
    <x v="1"/>
    <x v="2"/>
    <s v="Fellowes PB500 Electric Punch Plastic Comb Binding Machine with Manual Bind"/>
    <n v="6354.95"/>
    <n v="5"/>
    <n v="3177.48"/>
    <x v="0"/>
    <x v="3"/>
  </r>
  <r>
    <x v="12"/>
    <s v="Delhi"/>
    <x v="1"/>
    <x v="2"/>
    <s v="GBC DocuBind P400 Electric Binding System"/>
    <n v="5443.96"/>
    <n v="4"/>
    <n v="2504.2199999999998"/>
    <x v="8"/>
    <x v="2"/>
  </r>
  <r>
    <x v="13"/>
    <s v="Haryana"/>
    <x v="1"/>
    <x v="3"/>
    <s v="High Speed Automatic Electric Letter Opener"/>
    <n v="4912.59"/>
    <n v="3"/>
    <n v="196.5"/>
    <x v="0"/>
    <x v="1"/>
  </r>
  <r>
    <x v="14"/>
    <s v="Tamil Nadu"/>
    <x v="0"/>
    <x v="1"/>
    <s v="Canon PC1060 Personal Laser Copier"/>
    <n v="4899.93"/>
    <n v="7"/>
    <n v="2302.9699999999998"/>
    <x v="2"/>
    <x v="3"/>
  </r>
  <r>
    <x v="15"/>
    <s v="Jammu &amp; Kashmir"/>
    <x v="0"/>
    <x v="0"/>
    <s v="Ativa V4110MDD Micro-Cut Shredder"/>
    <n v="4899.93"/>
    <n v="7"/>
    <n v="2400.9699999999998"/>
    <x v="0"/>
    <x v="1"/>
  </r>
  <r>
    <x v="16"/>
    <s v="Haryana"/>
    <x v="0"/>
    <x v="0"/>
    <s v="Cubify CubeX 3D Printer Double Head Print"/>
    <n v="4799.9799999999996"/>
    <n v="2"/>
    <n v="360"/>
    <x v="4"/>
    <x v="2"/>
  </r>
  <r>
    <x v="17"/>
    <s v="Jammu &amp; Kashmir"/>
    <x v="0"/>
    <x v="0"/>
    <s v="Zebra ZM400 Thermal Label Printer"/>
    <n v="4643.8"/>
    <n v="4"/>
    <n v="2229.02"/>
    <x v="9"/>
    <x v="3"/>
  </r>
  <r>
    <x v="18"/>
    <s v="Jammu &amp; Kashmir"/>
    <x v="0"/>
    <x v="5"/>
    <s v="Apple iPhone 5"/>
    <n v="4548.8100000000004"/>
    <n v="7"/>
    <n v="1228.18"/>
    <x v="9"/>
    <x v="0"/>
  </r>
  <r>
    <x v="19"/>
    <s v="Tripura"/>
    <x v="1"/>
    <x v="2"/>
    <s v="Ibico EPK-21 Electric Binding System"/>
    <n v="4535.9799999999996"/>
    <n v="3"/>
    <n v="1644.29"/>
    <x v="1"/>
    <x v="1"/>
  </r>
  <r>
    <x v="20"/>
    <s v="Arunachal Pradesh"/>
    <x v="0"/>
    <x v="0"/>
    <s v="Cubify CubeX 3D Printer Double Head Print"/>
    <n v="4499.99"/>
    <n v="5"/>
    <n v="-6599.98"/>
    <x v="9"/>
    <x v="1"/>
  </r>
  <r>
    <x v="21"/>
    <s v="Haryana"/>
    <x v="0"/>
    <x v="0"/>
    <s v="Okidata MB760 Printer"/>
    <n v="4476.8"/>
    <n v="4"/>
    <n v="503.64"/>
    <x v="10"/>
    <x v="1"/>
  </r>
  <r>
    <x v="22"/>
    <s v="Andhra Pradesh"/>
    <x v="2"/>
    <x v="6"/>
    <s v="HON 5400 Series Task Hemoglobin &amp; HbA1c Analyzers for Big and Tall"/>
    <n v="4416.17"/>
    <n v="9"/>
    <n v="-630.88"/>
    <x v="11"/>
    <x v="2"/>
  </r>
  <r>
    <x v="23"/>
    <s v="Madhya Pradesh"/>
    <x v="2"/>
    <x v="6"/>
    <s v="Riverside Palais Royal Lawyers Bookcase, Royale Cherry Finish"/>
    <n v="4404.8999999999996"/>
    <n v="5"/>
    <n v="1013.13"/>
    <x v="9"/>
    <x v="3"/>
  </r>
  <r>
    <x v="24"/>
    <s v="Maharashtra"/>
    <x v="0"/>
    <x v="5"/>
    <s v="Samsung Galaxy Mega 6.3"/>
    <n v="4367.8999999999996"/>
    <n v="13"/>
    <n v="327.58999999999997"/>
    <x v="11"/>
    <x v="2"/>
  </r>
  <r>
    <x v="25"/>
    <s v="Jammu &amp; Kashmir"/>
    <x v="1"/>
    <x v="2"/>
    <s v="GBC DocuBind P400 Electric Binding System"/>
    <n v="4355.17"/>
    <n v="4"/>
    <n v="1415.43"/>
    <x v="3"/>
    <x v="1"/>
  </r>
  <r>
    <x v="26"/>
    <s v="Jammu &amp; Kashmir"/>
    <x v="1"/>
    <x v="2"/>
    <s v="GBC DocuBind TL300 Electric Binding System"/>
    <n v="4305.55"/>
    <n v="6"/>
    <n v="1453.12"/>
    <x v="11"/>
    <x v="2"/>
  </r>
  <r>
    <x v="27"/>
    <s v="Chhattisgarh"/>
    <x v="2"/>
    <x v="7"/>
    <s v="Chromcraft Bull-Nose Wood Oval Conference EKG Monitors &amp; Bases"/>
    <n v="4297.6400000000003"/>
    <n v="13"/>
    <n v="-1862.31"/>
    <x v="8"/>
    <x v="3"/>
  </r>
  <r>
    <x v="28"/>
    <s v="Jammu &amp; Kashmir"/>
    <x v="2"/>
    <x v="6"/>
    <s v="Riverside Palais Royal Lawyers Bookcase, Royale Cherry Finish"/>
    <n v="4228.7"/>
    <n v="6"/>
    <n v="158.58000000000001"/>
    <x v="3"/>
    <x v="3"/>
  </r>
  <r>
    <x v="29"/>
    <s v="Kerala"/>
    <x v="1"/>
    <x v="3"/>
    <s v="Martin Yale Chadless Opener Electric Letter Opener"/>
    <n v="4164.05"/>
    <n v="5"/>
    <n v="83.28"/>
    <x v="4"/>
    <x v="0"/>
  </r>
  <r>
    <x v="30"/>
    <s v="Tamil Nadu"/>
    <x v="1"/>
    <x v="3"/>
    <s v="Martin Yale Chadless Opener Electric Letter Opener"/>
    <n v="4164.05"/>
    <n v="5"/>
    <n v="83.28"/>
    <x v="8"/>
    <x v="2"/>
  </r>
  <r>
    <x v="31"/>
    <s v="Haryana"/>
    <x v="0"/>
    <x v="5"/>
    <s v="Apple iPhone 5"/>
    <n v="4158.91"/>
    <n v="8"/>
    <n v="363.9"/>
    <x v="0"/>
    <x v="1"/>
  </r>
  <r>
    <x v="32"/>
    <s v="Jammu &amp; Kashmir"/>
    <x v="2"/>
    <x v="6"/>
    <s v="DMI Eclipse Executive Suite Blood Gas Analyzers"/>
    <n v="4007.84"/>
    <n v="10"/>
    <n v="-50.1"/>
    <x v="9"/>
    <x v="0"/>
  </r>
  <r>
    <x v="33"/>
    <s v="Jammu &amp; Kashmir"/>
    <x v="0"/>
    <x v="0"/>
    <s v="Bady BDG101FRU Card Printer"/>
    <n v="3999.95"/>
    <n v="5"/>
    <n v="1159.99"/>
    <x v="6"/>
    <x v="1"/>
  </r>
  <r>
    <x v="34"/>
    <s v="Jammu &amp; Kashmir"/>
    <x v="0"/>
    <x v="0"/>
    <s v="Canon imageCLASS MF7460 Monochrome Digital Laser Multifunction Copier"/>
    <n v="3991.98"/>
    <n v="2"/>
    <n v="1995.99"/>
    <x v="9"/>
    <x v="0"/>
  </r>
  <r>
    <x v="35"/>
    <s v="Rajasthan"/>
    <x v="1"/>
    <x v="3"/>
    <s v="High Speed Automatic Electric Letter Opener"/>
    <n v="3930.07"/>
    <n v="3"/>
    <n v="-786.01"/>
    <x v="0"/>
    <x v="1"/>
  </r>
  <r>
    <x v="36"/>
    <s v="Delhi"/>
    <x v="1"/>
    <x v="2"/>
    <s v="Fellowes PB500 Electric Punch Plastic Comb Binding Machine with Manual Bind"/>
    <n v="3812.97"/>
    <n v="3"/>
    <n v="1906.49"/>
    <x v="4"/>
    <x v="3"/>
  </r>
  <r>
    <x v="37"/>
    <s v="Jammu &amp; Kashmir"/>
    <x v="2"/>
    <x v="8"/>
    <s v="HON 5400 Series Task Hemoglobin &amp; HbA1c Analyzers for Big and Tall"/>
    <n v="3785.29"/>
    <n v="6"/>
    <n v="420.59"/>
    <x v="3"/>
    <x v="0"/>
  </r>
  <r>
    <x v="38"/>
    <s v="Haryana"/>
    <x v="2"/>
    <x v="7"/>
    <s v="Bretford Rectangular Conference Table Tops"/>
    <n v="3610.85"/>
    <n v="12"/>
    <n v="135.41"/>
    <x v="2"/>
    <x v="0"/>
  </r>
  <r>
    <x v="39"/>
    <s v="Delhi"/>
    <x v="2"/>
    <x v="8"/>
    <s v="HON 5400 Series Task Hemoglobin &amp; HbA1c Analyzers for Big and Tall"/>
    <n v="3504.9"/>
    <n v="5"/>
    <n v="700.98"/>
    <x v="6"/>
    <x v="1"/>
  </r>
  <r>
    <x v="40"/>
    <s v="Kerala"/>
    <x v="0"/>
    <x v="5"/>
    <s v="Samsung Galaxy S4 Active"/>
    <n v="3499.93"/>
    <n v="7"/>
    <n v="909.98"/>
    <x v="0"/>
    <x v="0"/>
  </r>
  <r>
    <x v="41"/>
    <s v="Haryana"/>
    <x v="2"/>
    <x v="6"/>
    <s v="DMI Eclipse Executive Suite Blood Gas Analyzers"/>
    <n v="3406.66"/>
    <n v="8"/>
    <n v="160.31"/>
    <x v="9"/>
    <x v="1"/>
  </r>
  <r>
    <x v="42"/>
    <s v="Jammu &amp; Kashmir"/>
    <x v="0"/>
    <x v="0"/>
    <s v="Hewlett-Packard Desktjet 6988DT Refurbished Printer"/>
    <n v="3404.5"/>
    <n v="5"/>
    <n v="1668.21"/>
    <x v="10"/>
    <x v="2"/>
  </r>
  <r>
    <x v="43"/>
    <s v="Karnataka"/>
    <x v="2"/>
    <x v="7"/>
    <s v="Bush Advantage Collection Racetrack Conference Table"/>
    <n v="3393.68"/>
    <n v="8"/>
    <n v="610.86"/>
    <x v="0"/>
    <x v="3"/>
  </r>
  <r>
    <x v="44"/>
    <s v="Haryana"/>
    <x v="0"/>
    <x v="1"/>
    <s v="Canon Imageclass D680 Copier / Fax"/>
    <n v="3359.95"/>
    <n v="6"/>
    <n v="1049.99"/>
    <x v="6"/>
    <x v="2"/>
  </r>
  <r>
    <x v="45"/>
    <s v="Haryana"/>
    <x v="0"/>
    <x v="0"/>
    <s v="Okidata MB760 Printer"/>
    <n v="3357.6"/>
    <n v="3"/>
    <n v="377.73"/>
    <x v="0"/>
    <x v="1"/>
  </r>
  <r>
    <x v="46"/>
    <s v="Haryana"/>
    <x v="0"/>
    <x v="4"/>
    <s v="LogitechÂ P710e Mobile Speakerphone"/>
    <n v="3347.37"/>
    <n v="13"/>
    <n v="636"/>
    <x v="3"/>
    <x v="1"/>
  </r>
  <r>
    <x v="47"/>
    <s v="Karnataka"/>
    <x v="1"/>
    <x v="2"/>
    <s v="GBC DocuBind P400 Electric Binding System"/>
    <n v="3266.38"/>
    <n v="3"/>
    <n v="1061.57"/>
    <x v="10"/>
    <x v="0"/>
  </r>
  <r>
    <x v="48"/>
    <s v="Karnataka"/>
    <x v="0"/>
    <x v="1"/>
    <s v="Canon PC940 Copier"/>
    <n v="3149.93"/>
    <n v="7"/>
    <n v="1480.47"/>
    <x v="0"/>
    <x v="3"/>
  </r>
  <r>
    <x v="49"/>
    <s v="Andhra Pradesh"/>
    <x v="2"/>
    <x v="6"/>
    <s v="Riverside Palais Royal Lawyers Bookcase, Royale Cherry Finish"/>
    <n v="3083.43"/>
    <n v="7"/>
    <n v="-1665.05"/>
    <x v="3"/>
    <x v="3"/>
  </r>
  <r>
    <x v="50"/>
    <s v="Meghalaya"/>
    <x v="0"/>
    <x v="0"/>
    <s v="Cisco 9971 IP Video Phone Charcoal"/>
    <n v="3080"/>
    <n v="7"/>
    <n v="1416.8"/>
    <x v="11"/>
    <x v="3"/>
  </r>
  <r>
    <x v="51"/>
    <s v="Rajasthan"/>
    <x v="0"/>
    <x v="0"/>
    <s v="Lexmark MX611dhe Monochrome Laser Printer"/>
    <n v="3059.98"/>
    <n v="3"/>
    <n v="-510"/>
    <x v="3"/>
    <x v="0"/>
  </r>
  <r>
    <x v="52"/>
    <s v="Delhi"/>
    <x v="0"/>
    <x v="0"/>
    <s v="Lexmark MX611dhe Monochrome Laser Printer"/>
    <n v="3059.98"/>
    <n v="2"/>
    <n v="680"/>
    <x v="8"/>
    <x v="2"/>
  </r>
  <r>
    <x v="53"/>
    <s v="Jammu &amp; Kashmir"/>
    <x v="1"/>
    <x v="2"/>
    <s v="Fellowes PB500 Electric Punch Plastic Comb Binding Machine with Manual Bind"/>
    <n v="3050.38"/>
    <n v="3"/>
    <n v="1143.8900000000001"/>
    <x v="10"/>
    <x v="3"/>
  </r>
  <r>
    <x v="54"/>
    <s v="West Bengal"/>
    <x v="0"/>
    <x v="0"/>
    <s v="Hewlett-Packard Deskjet 3050a All-in-One Color Inkjet Printer"/>
    <n v="3040"/>
    <n v="8"/>
    <n v="1459.2"/>
    <x v="9"/>
    <x v="1"/>
  </r>
  <r>
    <x v="55"/>
    <s v="Haryana"/>
    <x v="0"/>
    <x v="5"/>
    <s v="Samsung Galaxy Mega 6.3"/>
    <n v="3023.93"/>
    <n v="9"/>
    <n v="226.79"/>
    <x v="10"/>
    <x v="1"/>
  </r>
  <r>
    <x v="56"/>
    <s v="West Bengal"/>
    <x v="0"/>
    <x v="1"/>
    <s v="Canon Image Class D660 Copier"/>
    <n v="2999.95"/>
    <n v="5"/>
    <n v="1379.98"/>
    <x v="8"/>
    <x v="2"/>
  </r>
  <r>
    <x v="57"/>
    <s v="Chhattisgarh"/>
    <x v="0"/>
    <x v="1"/>
    <s v="Hewlett Packard LaserJet 3310 Copier"/>
    <n v="2999.95"/>
    <n v="5"/>
    <n v="1439.98"/>
    <x v="0"/>
    <x v="2"/>
  </r>
  <r>
    <x v="58"/>
    <s v="Haryana"/>
    <x v="0"/>
    <x v="0"/>
    <s v="Zebra GX420t Direct Thermal/Thermal Transfer Printer"/>
    <n v="2973.32"/>
    <n v="7"/>
    <n v="334.5"/>
    <x v="6"/>
    <x v="3"/>
  </r>
  <r>
    <x v="59"/>
    <s v="Chhattisgarh"/>
    <x v="0"/>
    <x v="5"/>
    <s v="Samsung Galaxy Mega 6.3"/>
    <n v="2939.93"/>
    <n v="7"/>
    <n v="764.38"/>
    <x v="8"/>
    <x v="2"/>
  </r>
  <r>
    <x v="60"/>
    <s v="Bihar"/>
    <x v="1"/>
    <x v="9"/>
    <s v="Smead Adjustable Mobile File Trolley with Lockable Top"/>
    <n v="2934.33"/>
    <n v="7"/>
    <n v="792.27"/>
    <x v="9"/>
    <x v="0"/>
  </r>
  <r>
    <x v="61"/>
    <s v="Haryana"/>
    <x v="2"/>
    <x v="7"/>
    <s v="Bretford CR8500 Series Meeting Room Point-of-Care Devices"/>
    <n v="2887.06"/>
    <n v="9"/>
    <n v="180.44"/>
    <x v="11"/>
    <x v="1"/>
  </r>
  <r>
    <x v="62"/>
    <s v="Goa"/>
    <x v="2"/>
    <x v="8"/>
    <s v="Office Star - Professional Matrix Back Chair with 2-to-1 Synchro Tilt and Mesh Fabric Seat"/>
    <n v="2807.84"/>
    <n v="8"/>
    <n v="673.88"/>
    <x v="2"/>
    <x v="0"/>
  </r>
  <r>
    <x v="63"/>
    <s v="Haryana"/>
    <x v="2"/>
    <x v="8"/>
    <s v="HON 5400 Series Task Hemoglobin &amp; HbA1c Analyzers for Big and Tall"/>
    <n v="2803.92"/>
    <n v="5"/>
    <n v="0"/>
    <x v="8"/>
    <x v="3"/>
  </r>
  <r>
    <x v="33"/>
    <s v="Maharashtra"/>
    <x v="2"/>
    <x v="8"/>
    <s v="HON 5400 Series Task Hemoglobin &amp; HbA1c Analyzers for Big and Tall"/>
    <n v="2803.92"/>
    <n v="5"/>
    <n v="0"/>
    <x v="6"/>
    <x v="2"/>
  </r>
  <r>
    <x v="64"/>
    <s v="Jammu &amp; Kashmir"/>
    <x v="0"/>
    <x v="0"/>
    <s v="Ativa V4110MDD Micro-Cut Shredder"/>
    <n v="2799.96"/>
    <n v="4"/>
    <n v="1371.98"/>
    <x v="3"/>
    <x v="0"/>
  </r>
  <r>
    <x v="65"/>
    <s v="West Bengal"/>
    <x v="0"/>
    <x v="1"/>
    <s v="Canon Imageclass D680 Copier / Fax"/>
    <n v="2799.96"/>
    <n v="5"/>
    <n v="874.99"/>
    <x v="11"/>
    <x v="3"/>
  </r>
  <r>
    <x v="7"/>
    <s v="Haryana"/>
    <x v="0"/>
    <x v="1"/>
    <s v="Canon PC1060 Personal Laser Copier"/>
    <n v="2799.96"/>
    <n v="5"/>
    <n v="944.99"/>
    <x v="7"/>
    <x v="1"/>
  </r>
  <r>
    <x v="66"/>
    <s v="Haryana"/>
    <x v="0"/>
    <x v="1"/>
    <s v="Canon PC1060 Personal Laser Copier"/>
    <n v="2799.96"/>
    <n v="5"/>
    <n v="944.99"/>
    <x v="3"/>
    <x v="1"/>
  </r>
  <r>
    <x v="67"/>
    <s v="Jammu &amp; Kashmir"/>
    <x v="0"/>
    <x v="1"/>
    <s v="Sharp AL-1530CS Digital Copier"/>
    <n v="2799.94"/>
    <n v="7"/>
    <n v="1014.98"/>
    <x v="6"/>
    <x v="3"/>
  </r>
  <r>
    <x v="68"/>
    <s v="Karnataka"/>
    <x v="1"/>
    <x v="2"/>
    <s v="Fellowes PB300 Plastic Comb Binding Machine"/>
    <n v="2793.53"/>
    <n v="9"/>
    <n v="942.82"/>
    <x v="11"/>
    <x v="2"/>
  </r>
  <r>
    <x v="69"/>
    <s v="West Bengal"/>
    <x v="0"/>
    <x v="5"/>
    <s v="Apple iPhone 5S"/>
    <n v="2735.95"/>
    <n v="6"/>
    <n v="341.99"/>
    <x v="1"/>
    <x v="0"/>
  </r>
  <r>
    <x v="70"/>
    <s v="Kerala"/>
    <x v="1"/>
    <x v="2"/>
    <s v="Fellowes PB300 Plastic Comb Binding Machine"/>
    <n v="2715.93"/>
    <n v="7"/>
    <n v="1276.49"/>
    <x v="6"/>
    <x v="0"/>
  </r>
  <r>
    <x v="71"/>
    <s v="Chhattisgarh"/>
    <x v="1"/>
    <x v="2"/>
    <s v="GBC DocuBind TL300 Electric Binding System"/>
    <n v="2690.97"/>
    <n v="3"/>
    <n v="1264.76"/>
    <x v="4"/>
    <x v="2"/>
  </r>
  <r>
    <x v="72"/>
    <s v="Tamil Nadu"/>
    <x v="2"/>
    <x v="7"/>
    <s v="Balt Solid Wood Round EKG Monitors"/>
    <n v="2678.94"/>
    <n v="6"/>
    <n v="241.1"/>
    <x v="9"/>
    <x v="1"/>
  </r>
  <r>
    <x v="73"/>
    <s v="Haryana"/>
    <x v="2"/>
    <x v="8"/>
    <s v="GuestStacker Chair with Chrome Finish Legs"/>
    <n v="2676.67"/>
    <n v="9"/>
    <n v="267.67"/>
    <x v="2"/>
    <x v="3"/>
  </r>
  <r>
    <x v="74"/>
    <s v="Gujarat"/>
    <x v="1"/>
    <x v="10"/>
    <s v="Sanyo Counter Height Refrigerator with Crisper, 3.6 Cubic Foot, Stainless Steel/Black"/>
    <n v="2625.12"/>
    <n v="8"/>
    <n v="735.03"/>
    <x v="9"/>
    <x v="3"/>
  </r>
  <r>
    <x v="75"/>
    <s v="Chhattisgarh"/>
    <x v="0"/>
    <x v="0"/>
    <s v="HP Designjet T520 Inkjet Large Format Printer - 24&quot; Color"/>
    <n v="2624.99"/>
    <n v="3"/>
    <n v="-944.99"/>
    <x v="3"/>
    <x v="0"/>
  </r>
  <r>
    <x v="76"/>
    <s v="Jammu &amp; Kashmir"/>
    <x v="2"/>
    <x v="8"/>
    <s v="Hon Olson Stacker Hemoglobin &amp; HbA1c Analyzers"/>
    <n v="2621.3200000000002"/>
    <n v="11"/>
    <n v="553.39"/>
    <x v="9"/>
    <x v="3"/>
  </r>
  <r>
    <x v="31"/>
    <s v="Gujarat"/>
    <x v="1"/>
    <x v="9"/>
    <s v="Tennsco 16-Compartment Lockers with Coat Rack"/>
    <n v="2591.56"/>
    <n v="4"/>
    <n v="621.97"/>
    <x v="4"/>
    <x v="2"/>
  </r>
  <r>
    <x v="77"/>
    <s v="Haryana"/>
    <x v="0"/>
    <x v="5"/>
    <s v="Samsung Galaxy Note 2"/>
    <n v="2575.94"/>
    <n v="7"/>
    <n v="257.58999999999997"/>
    <x v="2"/>
    <x v="1"/>
  </r>
  <r>
    <x v="55"/>
    <s v="Meghalaya"/>
    <x v="2"/>
    <x v="8"/>
    <s v="Global Deluxe High-Back Manager's Chair"/>
    <n v="2573.8200000000002"/>
    <n v="9"/>
    <n v="746.41"/>
    <x v="8"/>
    <x v="0"/>
  </r>
  <r>
    <x v="78"/>
    <s v="Telangana"/>
    <x v="2"/>
    <x v="8"/>
    <s v="Hon Pagoda Stacking Hemoglobin &amp; HbA1c Analyzers"/>
    <n v="2567.84"/>
    <n v="8"/>
    <n v="770.35"/>
    <x v="6"/>
    <x v="3"/>
  </r>
  <r>
    <x v="79"/>
    <s v="Jammu &amp; Kashmir"/>
    <x v="2"/>
    <x v="8"/>
    <s v="Hon 4700 Series Mobuis Mid-Back Task Hemoglobin &amp; HbA1c Analyzers with Adjustable Arms"/>
    <n v="2563.06"/>
    <n v="8"/>
    <n v="313.26"/>
    <x v="2"/>
    <x v="1"/>
  </r>
  <r>
    <x v="80"/>
    <s v="Punjab"/>
    <x v="0"/>
    <x v="0"/>
    <s v="Lexmark MX611dhe Monochrome Laser Printer"/>
    <n v="2549.9899999999998"/>
    <n v="5"/>
    <n v="-3399.98"/>
    <x v="4"/>
    <x v="2"/>
  </r>
  <r>
    <x v="81"/>
    <s v="Haryana"/>
    <x v="0"/>
    <x v="0"/>
    <s v="Zebra GX420t Direct Thermal/Thermal Transfer Printer"/>
    <n v="2548.56"/>
    <n v="6"/>
    <n v="286.70999999999998"/>
    <x v="2"/>
    <x v="3"/>
  </r>
  <r>
    <x v="82"/>
    <s v="Manipur"/>
    <x v="1"/>
    <x v="2"/>
    <s v="Fellowes PB500 Electric Punch Plastic Comb Binding Machine with Manual Bind"/>
    <n v="2541.98"/>
    <n v="2"/>
    <n v="1270.99"/>
    <x v="5"/>
    <x v="3"/>
  </r>
  <r>
    <x v="51"/>
    <s v="Rajasthan"/>
    <x v="0"/>
    <x v="0"/>
    <s v="Xerox WorkCentre 6505DN Laser Multifunction Printer"/>
    <n v="2519.96"/>
    <n v="7"/>
    <n v="-252"/>
    <x v="3"/>
    <x v="0"/>
  </r>
  <r>
    <x v="83"/>
    <s v="Haryana"/>
    <x v="1"/>
    <x v="10"/>
    <s v="Sanyo 2.5 Cubic Foot Mid-Size Office Refrigerators"/>
    <n v="2518.29"/>
    <n v="9"/>
    <n v="654.76"/>
    <x v="11"/>
    <x v="2"/>
  </r>
  <r>
    <x v="84"/>
    <s v="Rajasthan"/>
    <x v="2"/>
    <x v="8"/>
    <s v="HON 5400 Series Task Hemoglobin &amp; HbA1c Analyzers for Big and Tall"/>
    <n v="2453.4299999999998"/>
    <n v="5"/>
    <n v="-350.49"/>
    <x v="1"/>
    <x v="3"/>
  </r>
  <r>
    <x v="85"/>
    <s v="Mizoram"/>
    <x v="2"/>
    <x v="7"/>
    <s v="Office Impressions End Table, 20-1/2&quot;H x 24&quot;W x 20&quot;D"/>
    <n v="2430.08"/>
    <n v="8"/>
    <n v="388.81"/>
    <x v="7"/>
    <x v="1"/>
  </r>
  <r>
    <x v="86"/>
    <s v="Tamil Nadu"/>
    <x v="1"/>
    <x v="10"/>
    <s v="Honeywell Enviracaire Portable HEPA Air Cleaner for 17' x 22' Room"/>
    <n v="2405.1999999999998"/>
    <n v="8"/>
    <n v="793.72"/>
    <x v="10"/>
    <x v="2"/>
  </r>
  <r>
    <x v="87"/>
    <s v="Rajasthan"/>
    <x v="0"/>
    <x v="1"/>
    <s v="Canon PC1080F Personal Copier"/>
    <n v="2399.96"/>
    <n v="5"/>
    <n v="569.99"/>
    <x v="0"/>
    <x v="2"/>
  </r>
  <r>
    <x v="88"/>
    <s v="Haryana"/>
    <x v="0"/>
    <x v="1"/>
    <s v="Hewlett Packard LaserJet 3310 Copier"/>
    <n v="2399.96"/>
    <n v="5"/>
    <n v="839.99"/>
    <x v="7"/>
    <x v="2"/>
  </r>
  <r>
    <x v="89"/>
    <s v="Tripura"/>
    <x v="0"/>
    <x v="0"/>
    <s v="Panasonic KX MB2061 Multifunction Printer"/>
    <n v="2396.4"/>
    <n v="10"/>
    <n v="179.73"/>
    <x v="6"/>
    <x v="1"/>
  </r>
  <r>
    <x v="90"/>
    <s v="Rajasthan"/>
    <x v="2"/>
    <x v="6"/>
    <s v="Riverside Palais Royal Lawyers Bookcase, Royale Cherry Finish"/>
    <n v="2396.27"/>
    <n v="4"/>
    <n v="-317.14999999999998"/>
    <x v="3"/>
    <x v="1"/>
  </r>
  <r>
    <x v="91"/>
    <s v="Karnataka"/>
    <x v="0"/>
    <x v="0"/>
    <s v="Okidata MB491 Multifunction Printer"/>
    <n v="2395.1999999999998"/>
    <n v="6"/>
    <n v="209.58"/>
    <x v="7"/>
    <x v="2"/>
  </r>
  <r>
    <x v="92"/>
    <s v="Karnataka"/>
    <x v="2"/>
    <x v="7"/>
    <s v="Bevis Oval Conference Table, Walnut"/>
    <n v="2348.8200000000002"/>
    <n v="9"/>
    <n v="399.3"/>
    <x v="3"/>
    <x v="0"/>
  </r>
  <r>
    <x v="93"/>
    <s v="Jammu &amp; Kashmir"/>
    <x v="0"/>
    <x v="0"/>
    <s v="Zebra ZM400 Thermal Label Printer"/>
    <n v="2321.9"/>
    <n v="2"/>
    <n v="1114.51"/>
    <x v="9"/>
    <x v="3"/>
  </r>
  <r>
    <x v="94"/>
    <s v="Jammu &amp; Kashmir"/>
    <x v="0"/>
    <x v="4"/>
    <s v="Plantronics CS510 - Over-the-Head monaural Wireless Headset System"/>
    <n v="2309.65"/>
    <n v="7"/>
    <n v="762.18"/>
    <x v="7"/>
    <x v="3"/>
  </r>
  <r>
    <x v="95"/>
    <s v="Jammu &amp; Kashmir"/>
    <x v="0"/>
    <x v="5"/>
    <s v="Xiaomi Mi3"/>
    <n v="2279.96"/>
    <n v="4"/>
    <n v="592.79"/>
    <x v="9"/>
    <x v="1"/>
  </r>
  <r>
    <x v="96"/>
    <s v="Kerala"/>
    <x v="2"/>
    <x v="7"/>
    <s v="Hon Rectangular Conference EKG Monitors"/>
    <n v="2275.5"/>
    <n v="10"/>
    <n v="386.84"/>
    <x v="6"/>
    <x v="1"/>
  </r>
  <r>
    <x v="97"/>
    <s v="Mizoram"/>
    <x v="0"/>
    <x v="4"/>
    <s v="Logitech diNovo Edge Keyboard"/>
    <n v="2249.91"/>
    <n v="9"/>
    <n v="517.48"/>
    <x v="2"/>
    <x v="3"/>
  </r>
  <r>
    <x v="44"/>
    <s v="Kerala"/>
    <x v="2"/>
    <x v="7"/>
    <s v="Chromcraft 48&quot; x 96&quot; Racetrack Double Pedestal Table"/>
    <n v="2244.48"/>
    <n v="7"/>
    <n v="493.79"/>
    <x v="2"/>
    <x v="0"/>
  </r>
  <r>
    <x v="98"/>
    <s v="Myanmar"/>
    <x v="0"/>
    <x v="5"/>
    <s v="Samsung Galaxy S III - 16GB - pebble blue (T-Mobile)"/>
    <n v="2239.94"/>
    <n v="8"/>
    <n v="223.99"/>
    <x v="10"/>
    <x v="2"/>
  </r>
  <r>
    <x v="99"/>
    <s v="Rajasthan"/>
    <x v="1"/>
    <x v="2"/>
    <s v="GBC DocuBind P400 Electric Binding System"/>
    <n v="2177.58"/>
    <n v="8"/>
    <n v="-3701.89"/>
    <x v="7"/>
    <x v="0"/>
  </r>
  <r>
    <x v="32"/>
    <s v="Jammu &amp; Kashmir"/>
    <x v="1"/>
    <x v="2"/>
    <s v="GBC DocuBind TL300 Electric Binding System"/>
    <n v="2152.7800000000002"/>
    <n v="3"/>
    <n v="726.56"/>
    <x v="9"/>
    <x v="0"/>
  </r>
  <r>
    <x v="100"/>
    <s v="Kerala"/>
    <x v="1"/>
    <x v="10"/>
    <s v="Honeywell Enviracaire Portable HEPA Air Cleaner for 17' x 22' Room"/>
    <n v="2104.5500000000002"/>
    <n v="7"/>
    <n v="694.5"/>
    <x v="2"/>
    <x v="1"/>
  </r>
  <r>
    <x v="101"/>
    <s v="Sikkim"/>
    <x v="1"/>
    <x v="9"/>
    <s v="Deluxe Rollaway Locking File with Drawer"/>
    <n v="2079.4"/>
    <n v="5"/>
    <n v="582.23"/>
    <x v="2"/>
    <x v="1"/>
  </r>
  <r>
    <x v="27"/>
    <s v="Karnataka"/>
    <x v="1"/>
    <x v="2"/>
    <s v="Ibico Ibimaster 300 Manual Binding System"/>
    <n v="2060.7399999999998"/>
    <n v="7"/>
    <n v="643.98"/>
    <x v="11"/>
    <x v="0"/>
  </r>
  <r>
    <x v="102"/>
    <s v="Karnataka"/>
    <x v="1"/>
    <x v="2"/>
    <s v="Fellowes PB500 Electric Punch Plastic Comb Binding Machine with Manual Bind"/>
    <n v="2033.58"/>
    <n v="2"/>
    <n v="762.59"/>
    <x v="9"/>
    <x v="0"/>
  </r>
  <r>
    <x v="103"/>
    <s v="Arunachal Pradesh"/>
    <x v="0"/>
    <x v="4"/>
    <s v="Plantronics Savi W720 Multi-Device Wireless Headset System"/>
    <n v="2025.36"/>
    <n v="6"/>
    <n v="607.61"/>
    <x v="2"/>
    <x v="3"/>
  </r>
  <r>
    <x v="11"/>
    <s v="Haryana"/>
    <x v="1"/>
    <x v="2"/>
    <s v="GBC ProClick 150 Presentation Binding System"/>
    <n v="2022.27"/>
    <n v="8"/>
    <n v="682.52"/>
    <x v="8"/>
    <x v="2"/>
  </r>
  <r>
    <x v="28"/>
    <s v="Jammu &amp; Kashmir"/>
    <x v="2"/>
    <x v="6"/>
    <s v="DMI Eclipse Executive Suite Blood Gas Analyzers"/>
    <n v="2003.92"/>
    <n v="5"/>
    <n v="-25.05"/>
    <x v="3"/>
    <x v="3"/>
  </r>
  <r>
    <x v="104"/>
    <s v="Karnataka"/>
    <x v="2"/>
    <x v="8"/>
    <s v="Global Troy Executive Leather Low-Back Tilter"/>
    <n v="2003.92"/>
    <n v="5"/>
    <n v="125.25"/>
    <x v="2"/>
    <x v="3"/>
  </r>
  <r>
    <x v="105"/>
    <s v="Haryana"/>
    <x v="2"/>
    <x v="7"/>
    <s v="Bretford Â“Just In TimeÂ” Height-Adjustable Multi-Task Work EKG Monitors"/>
    <n v="2003.52"/>
    <n v="6"/>
    <n v="-325.57"/>
    <x v="2"/>
    <x v="1"/>
  </r>
  <r>
    <x v="106"/>
    <s v="West Bengal"/>
    <x v="0"/>
    <x v="5"/>
    <s v="Samsung Galaxy S4"/>
    <n v="2003.17"/>
    <n v="4"/>
    <n v="250.4"/>
    <x v="8"/>
    <x v="2"/>
  </r>
  <r>
    <x v="107"/>
    <s v="Telangana"/>
    <x v="2"/>
    <x v="8"/>
    <s v="Global Deluxe High-Back Manager's Chair"/>
    <n v="2001.86"/>
    <n v="7"/>
    <n v="580.54"/>
    <x v="10"/>
    <x v="0"/>
  </r>
  <r>
    <x v="108"/>
    <s v="Rajasthan"/>
    <x v="0"/>
    <x v="1"/>
    <s v="Hewlett Packard 610 Color Digital Copier / Printer"/>
    <n v="1999.96"/>
    <n v="5"/>
    <n v="624.99"/>
    <x v="1"/>
    <x v="0"/>
  </r>
  <r>
    <x v="109"/>
    <s v="Sikkim"/>
    <x v="0"/>
    <x v="1"/>
    <s v="Hewlett Packard 610 Color Digital Copier / Printer"/>
    <n v="1999.96"/>
    <n v="4"/>
    <n v="899.98"/>
    <x v="2"/>
    <x v="1"/>
  </r>
  <r>
    <x v="110"/>
    <s v="Punjab"/>
    <x v="0"/>
    <x v="5"/>
    <s v="ClearOne CHATAttach 160 -Â speaker phone"/>
    <n v="1983.97"/>
    <n v="4"/>
    <n v="248"/>
    <x v="9"/>
    <x v="0"/>
  </r>
  <r>
    <x v="8"/>
    <s v="West Bengal"/>
    <x v="0"/>
    <x v="5"/>
    <s v="Mitel MiVoice 5330e IP Phone"/>
    <n v="1979.93"/>
    <n v="9"/>
    <n v="148.49"/>
    <x v="6"/>
    <x v="1"/>
  </r>
  <r>
    <x v="96"/>
    <s v="Kerala"/>
    <x v="0"/>
    <x v="4"/>
    <s v="Plantronics CS510 - Over-the-Head monaural Wireless Headset System"/>
    <n v="1979.7"/>
    <n v="6"/>
    <n v="653.29999999999995"/>
    <x v="6"/>
    <x v="1"/>
  </r>
  <r>
    <x v="111"/>
    <s v="Goa"/>
    <x v="2"/>
    <x v="8"/>
    <s v="Hon Deluxe Fabric Upholstered Stacking Hemoglobin &amp; HbA1c Analyzers, Rounded Back"/>
    <n v="1951.84"/>
    <n v="8"/>
    <n v="585.54999999999995"/>
    <x v="2"/>
    <x v="1"/>
  </r>
  <r>
    <x v="112"/>
    <s v="Jammu &amp; Kashmir"/>
    <x v="2"/>
    <x v="8"/>
    <s v="Safco Contoured Stacking Hemoglobin &amp; HbA1c Analyzers"/>
    <n v="1931.04"/>
    <n v="9"/>
    <n v="321.83999999999997"/>
    <x v="7"/>
    <x v="3"/>
  </r>
  <r>
    <x v="113"/>
    <s v="Tamil Nadu"/>
    <x v="1"/>
    <x v="10"/>
    <s v="Honeywell Enviracaire Portable HEPA Air Cleaner for 16' x 20' Room"/>
    <n v="1927.59"/>
    <n v="7"/>
    <n v="751.76"/>
    <x v="1"/>
    <x v="1"/>
  </r>
  <r>
    <x v="86"/>
    <s v="Tamil Nadu"/>
    <x v="2"/>
    <x v="8"/>
    <s v="Hon 4070 Series Pagoda Round Back Stacking Hemoglobin &amp; HbA1c Analyzers"/>
    <n v="1925.88"/>
    <n v="6"/>
    <n v="539.25"/>
    <x v="10"/>
    <x v="2"/>
  </r>
  <r>
    <x v="114"/>
    <s v="Andhra Pradesh"/>
    <x v="1"/>
    <x v="10"/>
    <s v="Honeywell Enviracaire Portable HEPA Air Cleaner for 17' x 22' Room"/>
    <n v="1924.16"/>
    <n v="8"/>
    <n v="312.68"/>
    <x v="8"/>
    <x v="2"/>
  </r>
  <r>
    <x v="115"/>
    <s v="Haryana"/>
    <x v="0"/>
    <x v="0"/>
    <s v="Bady BDG101FRU Card Printer"/>
    <n v="1919.98"/>
    <n v="3"/>
    <n v="216"/>
    <x v="8"/>
    <x v="3"/>
  </r>
  <r>
    <x v="104"/>
    <s v="Karnataka"/>
    <x v="2"/>
    <x v="7"/>
    <s v="Bush Advantage Collection Round Conference Table"/>
    <n v="1913.4"/>
    <n v="9"/>
    <n v="401.81"/>
    <x v="2"/>
    <x v="3"/>
  </r>
  <r>
    <x v="75"/>
    <s v="Arunachal Pradesh"/>
    <x v="0"/>
    <x v="5"/>
    <s v="Samsung Galaxy S III - 16GB - pebble blue (T-Mobile)"/>
    <n v="1889.95"/>
    <n v="9"/>
    <n v="-377.99"/>
    <x v="7"/>
    <x v="2"/>
  </r>
  <r>
    <x v="18"/>
    <s v="Uttarakhand"/>
    <x v="0"/>
    <x v="5"/>
    <s v="Samsung Galaxy S4 Mini"/>
    <n v="1879.96"/>
    <n v="5"/>
    <n v="211.5"/>
    <x v="11"/>
    <x v="3"/>
  </r>
  <r>
    <x v="116"/>
    <s v="Kerala"/>
    <x v="0"/>
    <x v="5"/>
    <s v="Cisco SPA301"/>
    <n v="1871.88"/>
    <n v="12"/>
    <n v="561.55999999999995"/>
    <x v="3"/>
    <x v="3"/>
  </r>
  <r>
    <x v="117"/>
    <s v="Haryana"/>
    <x v="1"/>
    <x v="9"/>
    <s v="Tennsco 6- and 18-Compartment Lockers"/>
    <n v="1856.19"/>
    <n v="7"/>
    <n v="334.11"/>
    <x v="0"/>
    <x v="0"/>
  </r>
  <r>
    <x v="118"/>
    <s v="West Bengal"/>
    <x v="2"/>
    <x v="8"/>
    <s v="High-Back Leather Manager's Chair"/>
    <n v="1819.86"/>
    <n v="14"/>
    <n v="163.79"/>
    <x v="2"/>
    <x v="0"/>
  </r>
  <r>
    <x v="81"/>
    <s v="Nagaland"/>
    <x v="2"/>
    <x v="8"/>
    <s v="Global Leather and Oak Executive Chair, Black"/>
    <n v="1805.88"/>
    <n v="6"/>
    <n v="523.71"/>
    <x v="0"/>
    <x v="2"/>
  </r>
  <r>
    <x v="119"/>
    <s v="Andhra Pradesh"/>
    <x v="1"/>
    <x v="9"/>
    <s v="Tennsco Single-Tier Lockers"/>
    <n v="1801.63"/>
    <n v="6"/>
    <n v="-337.81"/>
    <x v="3"/>
    <x v="0"/>
  </r>
  <r>
    <x v="120"/>
    <s v="Maharashtra"/>
    <x v="1"/>
    <x v="9"/>
    <s v="Tennsco Single-Tier Lockers"/>
    <n v="1801.63"/>
    <n v="6"/>
    <n v="-337.81"/>
    <x v="1"/>
    <x v="3"/>
  </r>
  <r>
    <x v="121"/>
    <s v="Andhra Pradesh"/>
    <x v="1"/>
    <x v="9"/>
    <s v="Tennsco Single-Tier Lockers"/>
    <n v="1801.63"/>
    <n v="6"/>
    <n v="-337.81"/>
    <x v="11"/>
    <x v="2"/>
  </r>
  <r>
    <x v="103"/>
    <s v="Arunachal Pradesh"/>
    <x v="0"/>
    <x v="0"/>
    <s v="Cubify CubeX 3D Printer Double Head Print"/>
    <n v="1799.99"/>
    <n v="2"/>
    <n v="-2639.99"/>
    <x v="2"/>
    <x v="3"/>
  </r>
  <r>
    <x v="122"/>
    <s v="Andhra Pradesh"/>
    <x v="0"/>
    <x v="1"/>
    <s v="Hewlett Packard LaserJet 3310 Copier"/>
    <n v="1799.97"/>
    <n v="5"/>
    <n v="240"/>
    <x v="6"/>
    <x v="0"/>
  </r>
  <r>
    <x v="123"/>
    <s v="Karnataka"/>
    <x v="0"/>
    <x v="1"/>
    <s v="Canon PC1080F Personal Copier"/>
    <n v="1799.97"/>
    <n v="3"/>
    <n v="701.99"/>
    <x v="3"/>
    <x v="0"/>
  </r>
  <r>
    <x v="41"/>
    <s v="Jammu &amp; Kashmir"/>
    <x v="0"/>
    <x v="5"/>
    <s v="Wilson SignalBoost 841262 DB PRO Amplifier Kit"/>
    <n v="1799.75"/>
    <n v="5"/>
    <n v="539.92999999999995"/>
    <x v="2"/>
    <x v="3"/>
  </r>
  <r>
    <x v="4"/>
    <s v="Maharashtra"/>
    <x v="1"/>
    <x v="2"/>
    <s v="GBC DocuBind TL300 Electric Binding System"/>
    <n v="1793.98"/>
    <n v="2"/>
    <n v="843.17"/>
    <x v="3"/>
    <x v="0"/>
  </r>
  <r>
    <x v="77"/>
    <s v="Gujarat"/>
    <x v="1"/>
    <x v="2"/>
    <s v="GBC DocuBind TL300 Electric Binding System"/>
    <n v="1793.98"/>
    <n v="2"/>
    <n v="843.17"/>
    <x v="2"/>
    <x v="1"/>
  </r>
  <r>
    <x v="124"/>
    <s v="Manipur"/>
    <x v="2"/>
    <x v="8"/>
    <s v="Hon 4700 Series Mobuis Mid-Back Task Hemoglobin &amp; HbA1c Analyzers with Adjustable Arms"/>
    <n v="1779.9"/>
    <n v="5"/>
    <n v="373.78"/>
    <x v="11"/>
    <x v="2"/>
  </r>
  <r>
    <x v="79"/>
    <s v="Karnataka"/>
    <x v="2"/>
    <x v="7"/>
    <s v="SAFCO PlanMaster Heigh-Adjustable Drafting Table Base, 43w x 30d x 30-37h, Black"/>
    <n v="1747.25"/>
    <n v="5"/>
    <n v="629.01"/>
    <x v="2"/>
    <x v="1"/>
  </r>
  <r>
    <x v="9"/>
    <s v="Rajasthan"/>
    <x v="2"/>
    <x v="8"/>
    <s v="SAFCO Arco Folding Chair"/>
    <n v="1740.06"/>
    <n v="9"/>
    <n v="-24.86"/>
    <x v="3"/>
    <x v="0"/>
  </r>
  <r>
    <x v="125"/>
    <s v="Goa"/>
    <x v="1"/>
    <x v="10"/>
    <s v="Hoover Upright Vacuum With Dirt Cup"/>
    <n v="1737.18"/>
    <n v="6"/>
    <n v="503.78"/>
    <x v="2"/>
    <x v="0"/>
  </r>
  <r>
    <x v="126"/>
    <s v="Rajasthan"/>
    <x v="0"/>
    <x v="5"/>
    <s v="Wilson Electronics DB Pro Signal Booster"/>
    <n v="1718.4"/>
    <n v="6"/>
    <n v="150.36000000000001"/>
    <x v="2"/>
    <x v="3"/>
  </r>
  <r>
    <x v="127"/>
    <s v="Haryana"/>
    <x v="2"/>
    <x v="7"/>
    <s v="Chromcraft Rectangular Conference EKG Monitors"/>
    <n v="1706.18"/>
    <n v="9"/>
    <n v="85.31"/>
    <x v="10"/>
    <x v="0"/>
  </r>
  <r>
    <x v="128"/>
    <s v="Tamil Nadu"/>
    <x v="2"/>
    <x v="8"/>
    <s v="Global Comet Stacking Arm Chair"/>
    <n v="1690.04"/>
    <n v="4"/>
    <n v="422.51"/>
    <x v="3"/>
    <x v="3"/>
  </r>
  <r>
    <x v="129"/>
    <s v="Sikkim"/>
    <x v="0"/>
    <x v="4"/>
    <s v="Plantronics Savi W720 Multi-Device Wireless Headset System"/>
    <n v="1687.8"/>
    <n v="4"/>
    <n v="742.63"/>
    <x v="2"/>
    <x v="0"/>
  </r>
  <r>
    <x v="91"/>
    <s v="Karnataka"/>
    <x v="0"/>
    <x v="4"/>
    <s v="Plantronics Savi W720 Multi-Device Wireless Headset System"/>
    <n v="1687.8"/>
    <n v="4"/>
    <n v="742.63"/>
    <x v="7"/>
    <x v="2"/>
  </r>
  <r>
    <x v="130"/>
    <s v="Tripura"/>
    <x v="2"/>
    <x v="7"/>
    <s v="Global Adaptabilities Conference EKG Monitors"/>
    <n v="1685.88"/>
    <n v="6"/>
    <n v="320.32"/>
    <x v="6"/>
    <x v="1"/>
  </r>
  <r>
    <x v="131"/>
    <s v="Haryana"/>
    <x v="2"/>
    <x v="8"/>
    <s v="Global Leather Executive Chair"/>
    <n v="1684.75"/>
    <n v="6"/>
    <n v="210.59"/>
    <x v="9"/>
    <x v="1"/>
  </r>
  <r>
    <x v="132"/>
    <s v="Haryana"/>
    <x v="0"/>
    <x v="5"/>
    <s v="Samsung Galaxy Mega 6.3"/>
    <n v="1679.96"/>
    <n v="5"/>
    <n v="126"/>
    <x v="4"/>
    <x v="0"/>
  </r>
  <r>
    <x v="133"/>
    <s v="Jammu &amp; Kashmir"/>
    <x v="1"/>
    <x v="9"/>
    <s v="Tennsco Snap-Together Open Shelving Units, Starter Sets and Add-On Units"/>
    <n v="1676.88"/>
    <n v="6"/>
    <n v="83.84"/>
    <x v="10"/>
    <x v="0"/>
  </r>
  <r>
    <x v="134"/>
    <s v="Kerala"/>
    <x v="2"/>
    <x v="7"/>
    <s v="Chromcraft Bull-Nose Wood 48&quot; x 96&quot; Rectangular Conference EKG Monitors"/>
    <n v="1652.94"/>
    <n v="3"/>
    <n v="314.06"/>
    <x v="3"/>
    <x v="1"/>
  </r>
  <r>
    <x v="135"/>
    <s v="Delhi"/>
    <x v="2"/>
    <x v="7"/>
    <s v="Chromcraft Bull-Nose Wood Oval Conference EKG Monitors &amp; Bases"/>
    <n v="1652.94"/>
    <n v="3"/>
    <n v="231.41"/>
    <x v="2"/>
    <x v="1"/>
  </r>
  <r>
    <x v="136"/>
    <s v="Haryana"/>
    <x v="0"/>
    <x v="4"/>
    <s v="LogitechÂ Z-906 Speaker sys - home theater - 5.1-CH"/>
    <n v="1649.95"/>
    <n v="5"/>
    <n v="659.98"/>
    <x v="2"/>
    <x v="1"/>
  </r>
  <r>
    <x v="137"/>
    <s v="Haryana"/>
    <x v="0"/>
    <x v="4"/>
    <s v="LogitechÂ Z-906 Speaker sys - home theater - 5.1-CH"/>
    <n v="1649.95"/>
    <n v="5"/>
    <n v="659.98"/>
    <x v="7"/>
    <x v="2"/>
  </r>
  <r>
    <x v="138"/>
    <s v="Goa"/>
    <x v="0"/>
    <x v="4"/>
    <s v="Plantronics CS510 - Over-the-Head monaural Wireless Headset System"/>
    <n v="1649.75"/>
    <n v="5"/>
    <n v="544.41999999999996"/>
    <x v="1"/>
    <x v="1"/>
  </r>
  <r>
    <x v="139"/>
    <s v="Haryana"/>
    <x v="1"/>
    <x v="10"/>
    <s v="Sanyo Counter Height Refrigerator with Crisper, 3.6 Cubic Foot, Stainless Steel/Black"/>
    <n v="1640.7"/>
    <n v="5"/>
    <n v="459.4"/>
    <x v="1"/>
    <x v="3"/>
  </r>
  <r>
    <x v="140"/>
    <s v="Haryana"/>
    <x v="1"/>
    <x v="10"/>
    <s v="Sanyo Counter Height Refrigerator with Crisper, 3.6 Cubic Foot, Stainless Steel/Black"/>
    <n v="1640.7"/>
    <n v="5"/>
    <n v="459.4"/>
    <x v="5"/>
    <x v="2"/>
  </r>
  <r>
    <x v="141"/>
    <s v="Goa"/>
    <x v="2"/>
    <x v="8"/>
    <s v="Office Star - Ergonomic Mid Back Chair with 2-Way Adjustable Arms"/>
    <n v="1628.82"/>
    <n v="9"/>
    <n v="260.61"/>
    <x v="1"/>
    <x v="0"/>
  </r>
  <r>
    <x v="142"/>
    <s v="Chhattisgarh"/>
    <x v="2"/>
    <x v="6"/>
    <s v="O'Sullivan 2-Door Barrister Bookcase in Odessa Pine"/>
    <n v="1628.82"/>
    <n v="9"/>
    <n v="374.63"/>
    <x v="6"/>
    <x v="2"/>
  </r>
  <r>
    <x v="143"/>
    <s v="Haryana"/>
    <x v="0"/>
    <x v="5"/>
    <s v="Polycom SoundPoint IP 450 VoIP phone"/>
    <n v="1626.19"/>
    <n v="9"/>
    <n v="121.96"/>
    <x v="7"/>
    <x v="2"/>
  </r>
  <r>
    <x v="144"/>
    <s v="Jammu &amp; Kashmir"/>
    <x v="0"/>
    <x v="4"/>
    <s v="LogitechÂ VX Revolution Cordless Laser Mouse for Notebooks (Black)"/>
    <n v="1619.91"/>
    <n v="9"/>
    <n v="97.19"/>
    <x v="2"/>
    <x v="3"/>
  </r>
  <r>
    <x v="145"/>
    <s v="Karnataka"/>
    <x v="2"/>
    <x v="7"/>
    <s v="Bevis 36 x 72 Conference EKG Monitors"/>
    <n v="1618.37"/>
    <n v="13"/>
    <n v="356.04"/>
    <x v="2"/>
    <x v="3"/>
  </r>
  <r>
    <x v="146"/>
    <s v="Myanmar"/>
    <x v="1"/>
    <x v="2"/>
    <s v="GBC DocuBind TL300 Electric Binding System"/>
    <n v="1614.58"/>
    <n v="6"/>
    <n v="-1237.8499999999999"/>
    <x v="11"/>
    <x v="2"/>
  </r>
  <r>
    <x v="45"/>
    <s v="Sikkim"/>
    <x v="1"/>
    <x v="9"/>
    <s v="Hot File 7-Pocket, Floor Stand"/>
    <n v="1606.23"/>
    <n v="9"/>
    <n v="481.87"/>
    <x v="3"/>
    <x v="1"/>
  </r>
  <r>
    <x v="147"/>
    <s v="Sikkim"/>
    <x v="2"/>
    <x v="8"/>
    <s v="Hon Pagoda Stacking Hemoglobin &amp; HbA1c Analyzers"/>
    <n v="1604.9"/>
    <n v="5"/>
    <n v="481.47"/>
    <x v="1"/>
    <x v="0"/>
  </r>
  <r>
    <x v="148"/>
    <s v="Haryana"/>
    <x v="2"/>
    <x v="8"/>
    <s v="Global Troy Executive Leather Low-Back Tilter"/>
    <n v="1603.14"/>
    <n v="4"/>
    <n v="100.2"/>
    <x v="11"/>
    <x v="1"/>
  </r>
  <r>
    <x v="149"/>
    <s v="Tamil Nadu"/>
    <x v="2"/>
    <x v="8"/>
    <s v="Global Troy Executive Leather Low-Back Tilter"/>
    <n v="1603.14"/>
    <n v="4"/>
    <n v="100.2"/>
    <x v="9"/>
    <x v="1"/>
  </r>
  <r>
    <x v="150"/>
    <s v="Kerala"/>
    <x v="0"/>
    <x v="1"/>
    <s v="Canon PC-428 Personal Copier"/>
    <n v="1599.92"/>
    <n v="8"/>
    <n v="751.96"/>
    <x v="3"/>
    <x v="1"/>
  </r>
  <r>
    <x v="151"/>
    <s v="Myanmar"/>
    <x v="1"/>
    <x v="2"/>
    <s v="GBC Ibimaster 500 Manual ProClick Binding System"/>
    <n v="1598.06"/>
    <n v="7"/>
    <n v="-1065.3699999999999"/>
    <x v="2"/>
    <x v="3"/>
  </r>
  <r>
    <x v="152"/>
    <s v="Nagaland"/>
    <x v="2"/>
    <x v="7"/>
    <s v="Hon Practical Foundations 30 x 60 Training Table, Light Gray/Charcoal"/>
    <n v="1592.85"/>
    <n v="7"/>
    <n v="350.43"/>
    <x v="8"/>
    <x v="1"/>
  </r>
  <r>
    <x v="38"/>
    <s v="Jammu &amp; Kashmir"/>
    <x v="1"/>
    <x v="9"/>
    <s v="Tennsco 6- and 18-Compartment Lockers"/>
    <n v="1591.02"/>
    <n v="6"/>
    <n v="286.38"/>
    <x v="11"/>
    <x v="1"/>
  </r>
  <r>
    <x v="153"/>
    <s v="Jammu &amp; Kashmir"/>
    <x v="2"/>
    <x v="7"/>
    <s v="Bretford Rectangular Conference Table Tops"/>
    <n v="1579.75"/>
    <n v="7"/>
    <n v="-447.59"/>
    <x v="0"/>
    <x v="0"/>
  </r>
  <r>
    <x v="154"/>
    <s v="Jammu &amp; Kashmir"/>
    <x v="2"/>
    <x v="6"/>
    <s v="Atlantic Metals Mobile 4-Shelf Blood Gas Analyzers, Custom Colors"/>
    <n v="1573.49"/>
    <n v="7"/>
    <n v="196.69"/>
    <x v="2"/>
    <x v="0"/>
  </r>
  <r>
    <x v="124"/>
    <s v="Delhi"/>
    <x v="2"/>
    <x v="7"/>
    <s v="Chromcraft Round Conference EKG Monitors"/>
    <n v="1568.61"/>
    <n v="9"/>
    <n v="329.41"/>
    <x v="9"/>
    <x v="1"/>
  </r>
  <r>
    <x v="155"/>
    <s v="Goa"/>
    <x v="2"/>
    <x v="6"/>
    <s v="Atlantic Metals Mobile 3-Shelf Blood Gas Analyzers, Custom Colors"/>
    <n v="1565.88"/>
    <n v="6"/>
    <n v="407.13"/>
    <x v="8"/>
    <x v="1"/>
  </r>
  <r>
    <x v="156"/>
    <s v="Madhya Pradesh"/>
    <x v="1"/>
    <x v="9"/>
    <s v="Iceberg Mobile Mega Data/Printer Cart"/>
    <n v="1564.29"/>
    <n v="13"/>
    <n v="406.72"/>
    <x v="8"/>
    <x v="1"/>
  </r>
  <r>
    <x v="157"/>
    <s v="Rajasthan"/>
    <x v="1"/>
    <x v="9"/>
    <s v="Tennsco 16-Compartment Lockers with Coat Rack"/>
    <n v="1554.94"/>
    <n v="3"/>
    <n v="77.75"/>
    <x v="4"/>
    <x v="1"/>
  </r>
  <r>
    <x v="158"/>
    <s v="Haryana"/>
    <x v="2"/>
    <x v="6"/>
    <s v="Atlantic Metals Mobile 3-Shelf Blood Gas Analyzers, Custom Colors"/>
    <n v="1552.83"/>
    <n v="7"/>
    <n v="200.95"/>
    <x v="11"/>
    <x v="3"/>
  </r>
  <r>
    <x v="159"/>
    <s v="Arunachal Pradesh"/>
    <x v="2"/>
    <x v="7"/>
    <s v="Riverside Point-of-Care Devices Oval Coffee Table, Oval End Table, End Table with Drawer"/>
    <n v="1548.99"/>
    <n v="9"/>
    <n v="-464.7"/>
    <x v="2"/>
    <x v="3"/>
  </r>
  <r>
    <x v="160"/>
    <s v="Arunachal Pradesh"/>
    <x v="2"/>
    <x v="8"/>
    <s v="Hon Deluxe Fabric Upholstered Stacking Hemoglobin &amp; HbA1c Analyzers, Rounded Back"/>
    <n v="1537.07"/>
    <n v="9"/>
    <n v="0"/>
    <x v="9"/>
    <x v="1"/>
  </r>
  <r>
    <x v="161"/>
    <s v="Goa"/>
    <x v="2"/>
    <x v="8"/>
    <s v="Lifetime Advantage Folding Hemoglobin &amp; HbA1c Analyzers, 4/Carton"/>
    <n v="1526.56"/>
    <n v="7"/>
    <n v="427.44"/>
    <x v="0"/>
    <x v="2"/>
  </r>
  <r>
    <x v="162"/>
    <s v="Jammu &amp; Kashmir"/>
    <x v="2"/>
    <x v="8"/>
    <s v="Hon Every-Day Series Multi-Task Hemoglobin &amp; HbA1c Analyzers"/>
    <n v="1522.64"/>
    <n v="9"/>
    <n v="169.18"/>
    <x v="10"/>
    <x v="3"/>
  </r>
  <r>
    <x v="163"/>
    <s v="Tamil Nadu"/>
    <x v="2"/>
    <x v="8"/>
    <s v="Hon Multipurpose Stacking Arm Hemoglobin &amp; HbA1c Analyzers"/>
    <n v="1516.2"/>
    <n v="7"/>
    <n v="394.21"/>
    <x v="3"/>
    <x v="3"/>
  </r>
  <r>
    <x v="107"/>
    <s v="Telangana"/>
    <x v="1"/>
    <x v="10"/>
    <s v="Honeywell Enviracaire Portable HEPA Air Cleaner for 17' x 22' Room"/>
    <n v="1503.25"/>
    <n v="5"/>
    <n v="496.07"/>
    <x v="10"/>
    <x v="0"/>
  </r>
  <r>
    <x v="164"/>
    <s v="Arunachal Pradesh"/>
    <x v="0"/>
    <x v="5"/>
    <s v="Samsung Galaxy S4"/>
    <n v="1502.38"/>
    <n v="4"/>
    <n v="-250.4"/>
    <x v="9"/>
    <x v="0"/>
  </r>
  <r>
    <x v="165"/>
    <s v="Andhra Pradesh"/>
    <x v="0"/>
    <x v="5"/>
    <s v="LG G2"/>
    <n v="1499.97"/>
    <n v="5"/>
    <n v="-374.99"/>
    <x v="2"/>
    <x v="1"/>
  </r>
  <r>
    <x v="166"/>
    <s v="Tamil Nadu"/>
    <x v="0"/>
    <x v="1"/>
    <s v="Hewlett Packard 310 Color Digital Copier"/>
    <n v="1499.95"/>
    <n v="5"/>
    <n v="449.99"/>
    <x v="7"/>
    <x v="1"/>
  </r>
  <r>
    <x v="167"/>
    <s v="Haryana"/>
    <x v="2"/>
    <x v="6"/>
    <s v="Riverside Palais Royal Lawyers Bookcase, Royale Cherry Finish"/>
    <n v="1497.67"/>
    <n v="2"/>
    <n v="140.96"/>
    <x v="10"/>
    <x v="2"/>
  </r>
  <r>
    <x v="86"/>
    <s v="Karnataka"/>
    <x v="0"/>
    <x v="4"/>
    <s v="Imation Bio 8GB USBÂ Flash Drive ImationÂ Corp"/>
    <n v="1496.16"/>
    <n v="9"/>
    <n v="224.42"/>
    <x v="11"/>
    <x v="2"/>
  </r>
  <r>
    <x v="168"/>
    <s v="Goa"/>
    <x v="2"/>
    <x v="7"/>
    <s v="Office Impressions End Table, 20-1/2&quot;H x 24&quot;W x 20&quot;D"/>
    <n v="1488.42"/>
    <n v="7"/>
    <n v="-297.68"/>
    <x v="11"/>
    <x v="2"/>
  </r>
  <r>
    <x v="161"/>
    <s v="Haryana"/>
    <x v="0"/>
    <x v="5"/>
    <s v="ClearOne CHATAttach 160 -Â speaker phone"/>
    <n v="1487.98"/>
    <n v="3"/>
    <n v="186"/>
    <x v="0"/>
    <x v="3"/>
  </r>
  <r>
    <x v="169"/>
    <s v="Haryana"/>
    <x v="2"/>
    <x v="8"/>
    <s v="GuestStacker Chair with Chrome Finish Legs"/>
    <n v="1487.04"/>
    <n v="5"/>
    <n v="148.69999999999999"/>
    <x v="4"/>
    <x v="0"/>
  </r>
  <r>
    <x v="81"/>
    <s v="Uttar Pradesh"/>
    <x v="2"/>
    <x v="8"/>
    <s v="GuestStacker Chair with Chrome Finish Legs"/>
    <n v="1487.04"/>
    <n v="5"/>
    <n v="148.69999999999999"/>
    <x v="3"/>
    <x v="0"/>
  </r>
  <r>
    <x v="160"/>
    <s v="Arunachal Pradesh"/>
    <x v="2"/>
    <x v="8"/>
    <s v="Global Leather and Oak Executive Chair, Black"/>
    <n v="1474.8"/>
    <n v="7"/>
    <n v="-21.07"/>
    <x v="9"/>
    <x v="1"/>
  </r>
  <r>
    <x v="170"/>
    <s v="Haryana"/>
    <x v="1"/>
    <x v="10"/>
    <s v="3.6 Cubic Foot Counter Height Office Refrigerator"/>
    <n v="1473.1"/>
    <n v="5"/>
    <n v="412.47"/>
    <x v="11"/>
    <x v="2"/>
  </r>
  <r>
    <x v="83"/>
    <s v="Delhi"/>
    <x v="2"/>
    <x v="8"/>
    <s v="Hon 4070 Series Pagoda Armless Upholstered Stacking Hemoglobin &amp; HbA1c Analyzers"/>
    <n v="1458.65"/>
    <n v="5"/>
    <n v="423.01"/>
    <x v="6"/>
    <x v="2"/>
  </r>
  <r>
    <x v="171"/>
    <s v="Goa"/>
    <x v="2"/>
    <x v="8"/>
    <s v="Global Executive Mid-Back Manager's Chair"/>
    <n v="1454.9"/>
    <n v="5"/>
    <n v="378.27"/>
    <x v="4"/>
    <x v="1"/>
  </r>
  <r>
    <x v="172"/>
    <s v="Tamil Nadu"/>
    <x v="0"/>
    <x v="5"/>
    <s v="Aastra 57i VoIP phone"/>
    <n v="1454.49"/>
    <n v="9"/>
    <n v="378.17"/>
    <x v="11"/>
    <x v="2"/>
  </r>
  <r>
    <x v="48"/>
    <s v="Jammu &amp; Kashmir"/>
    <x v="2"/>
    <x v="8"/>
    <s v="Office Star - Mid Back Dual function Ergonomic High Back Chair with 2-Way Adjustable Arms"/>
    <n v="1448.82"/>
    <n v="10"/>
    <n v="209.27"/>
    <x v="9"/>
    <x v="3"/>
  </r>
  <r>
    <x v="173"/>
    <s v="Haryana"/>
    <x v="1"/>
    <x v="10"/>
    <s v="Hoover Upright Vacuum With Dirt Cup"/>
    <n v="1447.65"/>
    <n v="5"/>
    <n v="419.82"/>
    <x v="4"/>
    <x v="3"/>
  </r>
  <r>
    <x v="174"/>
    <s v="Kerala"/>
    <x v="2"/>
    <x v="7"/>
    <s v="Bevis 44 x 96 Conference EKG Monitors"/>
    <n v="1441.3"/>
    <n v="7"/>
    <n v="245.02"/>
    <x v="10"/>
    <x v="0"/>
  </r>
  <r>
    <x v="175"/>
    <s v="Arunachal Pradesh"/>
    <x v="0"/>
    <x v="1"/>
    <s v="Hewlett Packard LaserJet 3310 Copier"/>
    <n v="1439.98"/>
    <n v="4"/>
    <n v="192"/>
    <x v="7"/>
    <x v="1"/>
  </r>
  <r>
    <x v="176"/>
    <s v="Rajasthan"/>
    <x v="0"/>
    <x v="0"/>
    <s v="Bady BDG101FRU Card Printer"/>
    <n v="1439.98"/>
    <n v="3"/>
    <n v="-264"/>
    <x v="11"/>
    <x v="2"/>
  </r>
  <r>
    <x v="58"/>
    <s v="West Bengal"/>
    <x v="0"/>
    <x v="1"/>
    <s v="Canon PC940 Copier"/>
    <n v="1439.97"/>
    <n v="4"/>
    <n v="485.99"/>
    <x v="4"/>
    <x v="3"/>
  </r>
  <r>
    <x v="177"/>
    <s v="West Bengal"/>
    <x v="0"/>
    <x v="5"/>
    <s v="Nokia Lumia 1020"/>
    <n v="1439.97"/>
    <n v="4"/>
    <n v="144"/>
    <x v="8"/>
    <x v="1"/>
  </r>
  <r>
    <x v="178"/>
    <s v="Haryana"/>
    <x v="0"/>
    <x v="5"/>
    <s v="Wilson Electronics DB Pro Signal Booster"/>
    <n v="1432"/>
    <n v="5"/>
    <n v="125.3"/>
    <x v="6"/>
    <x v="0"/>
  </r>
  <r>
    <x v="179"/>
    <s v="Tamil Nadu"/>
    <x v="2"/>
    <x v="8"/>
    <s v="Global Commerce Series High-Back Swivel/Tilt Hemoglobin &amp; HbA1c Analyzers"/>
    <n v="1424.9"/>
    <n v="5"/>
    <n v="356.23"/>
    <x v="2"/>
    <x v="1"/>
  </r>
  <r>
    <x v="125"/>
    <s v="Arunachal Pradesh"/>
    <x v="2"/>
    <x v="7"/>
    <s v="Hon 94000 Series Round EKG Monitors"/>
    <n v="1421.66"/>
    <n v="8"/>
    <n v="-734.53"/>
    <x v="1"/>
    <x v="0"/>
  </r>
  <r>
    <x v="180"/>
    <s v="Haryana"/>
    <x v="2"/>
    <x v="7"/>
    <s v="Hon 94000 Series Round EKG Monitors"/>
    <n v="1421.66"/>
    <n v="6"/>
    <n v="-195.48"/>
    <x v="2"/>
    <x v="1"/>
  </r>
  <r>
    <x v="181"/>
    <s v="Tamil Nadu"/>
    <x v="2"/>
    <x v="8"/>
    <s v="Hon Olson Stacker Stools"/>
    <n v="1408.1"/>
    <n v="10"/>
    <n v="394.27"/>
    <x v="3"/>
    <x v="3"/>
  </r>
  <r>
    <x v="182"/>
    <s v="Tamil Nadu"/>
    <x v="2"/>
    <x v="6"/>
    <s v="O'Sullivan Living Dimensions 3-Shelf Blood Gas Analyzers"/>
    <n v="1406.86"/>
    <n v="7"/>
    <n v="140.69"/>
    <x v="6"/>
    <x v="3"/>
  </r>
  <r>
    <x v="183"/>
    <s v="Haryana"/>
    <x v="2"/>
    <x v="8"/>
    <s v="Office Star - Professional Matrix Back Chair with 2-to-1 Synchro Tilt and Mesh Fabric Seat"/>
    <n v="1403.92"/>
    <n v="5"/>
    <n v="70.2"/>
    <x v="2"/>
    <x v="0"/>
  </r>
  <r>
    <x v="184"/>
    <s v="Haryana"/>
    <x v="2"/>
    <x v="8"/>
    <s v="Office Star - Professional Matrix Back Chair with 2-to-1 Synchro Tilt and Mesh Fabric Seat"/>
    <n v="1403.92"/>
    <n v="5"/>
    <n v="70.2"/>
    <x v="1"/>
    <x v="1"/>
  </r>
  <r>
    <x v="185"/>
    <s v="Rajasthan"/>
    <x v="0"/>
    <x v="4"/>
    <s v="Logitech diNovo Edge Keyboard"/>
    <n v="1399.94"/>
    <n v="7"/>
    <n v="52.5"/>
    <x v="11"/>
    <x v="1"/>
  </r>
  <r>
    <x v="186"/>
    <s v="Jammu &amp; Kashmir"/>
    <x v="0"/>
    <x v="4"/>
    <s v="Razer Tiamat Over Ear 7.1 Surround Sound PC Gaming Headset"/>
    <n v="1399.93"/>
    <n v="7"/>
    <n v="601.97"/>
    <x v="9"/>
    <x v="3"/>
  </r>
  <r>
    <x v="187"/>
    <s v="Haryana"/>
    <x v="0"/>
    <x v="4"/>
    <s v="Razer Tiamat Over Ear 7.1 Surround Sound PC Gaming Headset"/>
    <n v="1399.93"/>
    <n v="7"/>
    <n v="601.97"/>
    <x v="6"/>
    <x v="2"/>
  </r>
  <r>
    <x v="188"/>
    <s v="Jammu &amp; Kashmir"/>
    <x v="1"/>
    <x v="9"/>
    <s v="Dual Level, Single-Width Filing Carts"/>
    <n v="1395.54"/>
    <n v="9"/>
    <n v="362.84"/>
    <x v="3"/>
    <x v="0"/>
  </r>
  <r>
    <x v="189"/>
    <s v="West Bengal"/>
    <x v="0"/>
    <x v="5"/>
    <s v="Avaya IP Phone 1140E VoIP phone"/>
    <n v="1394.95"/>
    <n v="5"/>
    <n v="362.69"/>
    <x v="1"/>
    <x v="0"/>
  </r>
  <r>
    <x v="32"/>
    <s v="Madhya Pradesh"/>
    <x v="0"/>
    <x v="0"/>
    <s v="Cisco SPA525G2 5-Line IP Phone"/>
    <n v="1379.92"/>
    <n v="8"/>
    <n v="648.55999999999995"/>
    <x v="4"/>
    <x v="3"/>
  </r>
  <r>
    <x v="190"/>
    <s v="Myanmar"/>
    <x v="1"/>
    <x v="2"/>
    <s v="GBC Ibimaster 500 Manual ProClick Binding System"/>
    <n v="1369.76"/>
    <n v="6"/>
    <n v="-913.18"/>
    <x v="3"/>
    <x v="3"/>
  </r>
  <r>
    <x v="191"/>
    <s v="Andhra Pradesh"/>
    <x v="1"/>
    <x v="2"/>
    <s v="GBC Ibimaster 500 Manual ProClick Binding System"/>
    <n v="1369.76"/>
    <n v="6"/>
    <n v="-913.18"/>
    <x v="7"/>
    <x v="1"/>
  </r>
  <r>
    <x v="192"/>
    <s v="Karnataka"/>
    <x v="2"/>
    <x v="6"/>
    <s v="Rush Hierlooms Collection 1&quot; Thick Stackable Blood Gas Analyzers"/>
    <n v="1367.84"/>
    <n v="8"/>
    <n v="259.89"/>
    <x v="7"/>
    <x v="0"/>
  </r>
  <r>
    <x v="163"/>
    <s v="Maharashtra"/>
    <x v="0"/>
    <x v="5"/>
    <s v="Cisco Unified IP Phone 7945G VoIP phone"/>
    <n v="1363.96"/>
    <n v="5"/>
    <n v="85.25"/>
    <x v="0"/>
    <x v="1"/>
  </r>
  <r>
    <x v="193"/>
    <s v="Chhattisgarh"/>
    <x v="0"/>
    <x v="5"/>
    <s v="Cisco Unified IP Phone 7945G VoIP phone"/>
    <n v="1363.96"/>
    <n v="5"/>
    <n v="85.25"/>
    <x v="6"/>
    <x v="1"/>
  </r>
  <r>
    <x v="194"/>
    <s v="West Bengal"/>
    <x v="0"/>
    <x v="0"/>
    <s v="Okidata C610n Printer"/>
    <n v="1362.9"/>
    <n v="3"/>
    <n v="-19.47"/>
    <x v="3"/>
    <x v="1"/>
  </r>
  <r>
    <x v="195"/>
    <s v="Rajasthan"/>
    <x v="2"/>
    <x v="6"/>
    <s v="O'Sullivan Living Dimensions 5-Shelf Blood Gas Analyzers"/>
    <n v="1352.4"/>
    <n v="9"/>
    <n v="-437.54"/>
    <x v="8"/>
    <x v="3"/>
  </r>
  <r>
    <x v="140"/>
    <s v="Haryana"/>
    <x v="2"/>
    <x v="8"/>
    <s v="Global Comet Stacking Arm Chair"/>
    <n v="1352.03"/>
    <n v="4"/>
    <n v="84.5"/>
    <x v="0"/>
    <x v="1"/>
  </r>
  <r>
    <x v="145"/>
    <s v="Chhattisgarh"/>
    <x v="1"/>
    <x v="9"/>
    <s v="Tennsco Double-Tier Lockers"/>
    <n v="1350.12"/>
    <n v="6"/>
    <n v="175.52"/>
    <x v="5"/>
    <x v="1"/>
  </r>
  <r>
    <x v="196"/>
    <s v="Jammu &amp; Kashmir"/>
    <x v="0"/>
    <x v="5"/>
    <s v="Panasonic KX-TG9541B DECT 6.0 Digital 2-Line Expandable Cordless Phone With Digital Answering System"/>
    <n v="1349.91"/>
    <n v="9"/>
    <n v="661.46"/>
    <x v="3"/>
    <x v="0"/>
  </r>
  <r>
    <x v="197"/>
    <s v="Jammu &amp; Kashmir"/>
    <x v="0"/>
    <x v="0"/>
    <s v="Panasonic KX MC6040 Color Laser Multifunction Printer"/>
    <n v="1349.85"/>
    <n v="3"/>
    <n v="364.46"/>
    <x v="10"/>
    <x v="1"/>
  </r>
  <r>
    <x v="198"/>
    <s v="Haryana"/>
    <x v="2"/>
    <x v="8"/>
    <s v="Hon 2090 Â“Pillow SoftÂ” Series Mid Back Swivel/Tilt Hemoglobin &amp; HbA1c Analyzers"/>
    <n v="1348.7"/>
    <n v="6"/>
    <n v="-219.16"/>
    <x v="7"/>
    <x v="3"/>
  </r>
  <r>
    <x v="199"/>
    <s v="Maharashtra"/>
    <x v="1"/>
    <x v="9"/>
    <s v="24 Capacity Maxi Data Binder Racks, Pearl"/>
    <n v="1347.52"/>
    <n v="8"/>
    <n v="84.22"/>
    <x v="10"/>
    <x v="2"/>
  </r>
  <r>
    <x v="153"/>
    <s v="Maharashtra"/>
    <x v="1"/>
    <x v="2"/>
    <s v="GBC DocuBind TL300 Electric Binding System"/>
    <n v="1345.49"/>
    <n v="5"/>
    <n v="-1031.54"/>
    <x v="9"/>
    <x v="3"/>
  </r>
  <r>
    <x v="200"/>
    <s v="Delhi"/>
    <x v="2"/>
    <x v="11"/>
    <s v="Electrix Architect's Clamp-On Swing Arm Lamp, Black"/>
    <n v="1336.44"/>
    <n v="14"/>
    <n v="387.57"/>
    <x v="3"/>
    <x v="1"/>
  </r>
  <r>
    <x v="191"/>
    <s v="Haryana"/>
    <x v="2"/>
    <x v="7"/>
    <s v="Bretford Â“Just In TimeÂ” Height-Adjustable Multi-Task Work EKG Monitors"/>
    <n v="1335.68"/>
    <n v="4"/>
    <n v="-217.05"/>
    <x v="10"/>
    <x v="1"/>
  </r>
  <r>
    <x v="6"/>
    <s v="Punjab"/>
    <x v="1"/>
    <x v="3"/>
    <s v="Martin Yale Chadless Opener Electric Letter Opener"/>
    <n v="1332.5"/>
    <n v="2"/>
    <n v="-299.81"/>
    <x v="0"/>
    <x v="2"/>
  </r>
  <r>
    <x v="201"/>
    <s v="Haryana"/>
    <x v="1"/>
    <x v="9"/>
    <s v="Tennsco 6- and 18-Compartment Lockers"/>
    <n v="1325.85"/>
    <n v="5"/>
    <n v="238.65"/>
    <x v="8"/>
    <x v="0"/>
  </r>
  <r>
    <x v="202"/>
    <s v="Goa"/>
    <x v="1"/>
    <x v="9"/>
    <s v="Tennsco 6- and 18-Compartment Lockers"/>
    <n v="1325.85"/>
    <n v="5"/>
    <n v="238.65"/>
    <x v="3"/>
    <x v="0"/>
  </r>
  <r>
    <x v="172"/>
    <s v="Tripura"/>
    <x v="1"/>
    <x v="9"/>
    <s v="Tennsco 6- and 18-Compartment Lockers"/>
    <n v="1325.85"/>
    <n v="5"/>
    <n v="238.65"/>
    <x v="2"/>
    <x v="3"/>
  </r>
  <r>
    <x v="203"/>
    <s v="Haryana"/>
    <x v="2"/>
    <x v="8"/>
    <s v="SAFCO Arco Folding Chair"/>
    <n v="1325.76"/>
    <n v="6"/>
    <n v="149.15"/>
    <x v="2"/>
    <x v="0"/>
  </r>
  <r>
    <x v="204"/>
    <s v="Punjab"/>
    <x v="2"/>
    <x v="8"/>
    <s v="SAFCO Arco Folding Chair"/>
    <n v="1325.76"/>
    <n v="6"/>
    <n v="149.15"/>
    <x v="4"/>
    <x v="1"/>
  </r>
  <r>
    <x v="205"/>
    <s v="Nagaland"/>
    <x v="2"/>
    <x v="8"/>
    <s v="Hon Olson Stacker Hemoglobin &amp; HbA1c Analyzers"/>
    <n v="1323.9"/>
    <n v="5"/>
    <n v="383.93"/>
    <x v="9"/>
    <x v="3"/>
  </r>
  <r>
    <x v="206"/>
    <s v="Gujarat"/>
    <x v="0"/>
    <x v="5"/>
    <s v="Wireless Extenders zBoost YX545 SOHO Signal Booster"/>
    <n v="1322.93"/>
    <n v="7"/>
    <n v="357.19"/>
    <x v="10"/>
    <x v="0"/>
  </r>
  <r>
    <x v="207"/>
    <s v="West Bengal"/>
    <x v="0"/>
    <x v="4"/>
    <s v="LogitechÂ Z-906 Speaker sys - home theater - 5.1-CH"/>
    <n v="1319.96"/>
    <n v="4"/>
    <n v="527.98"/>
    <x v="9"/>
    <x v="1"/>
  </r>
  <r>
    <x v="208"/>
    <s v="Andhra Pradesh"/>
    <x v="0"/>
    <x v="4"/>
    <s v="Plantronics CS510 - Over-the-Head monaural Wireless Headset System"/>
    <n v="1319.8"/>
    <n v="5"/>
    <n v="214.47"/>
    <x v="5"/>
    <x v="2"/>
  </r>
  <r>
    <x v="209"/>
    <s v="Jammu &amp; Kashmir"/>
    <x v="2"/>
    <x v="8"/>
    <s v="Hon Deluxe Fabric Upholstered Stacking Hemoglobin &amp; HbA1c Analyzers, Rounded Back"/>
    <n v="1317.49"/>
    <n v="6"/>
    <n v="292.77999999999997"/>
    <x v="4"/>
    <x v="1"/>
  </r>
  <r>
    <x v="210"/>
    <s v="Chhattisgarh"/>
    <x v="0"/>
    <x v="0"/>
    <s v="3D Systems Cube Printer, 2nd Generation, White"/>
    <n v="1299.99"/>
    <n v="2"/>
    <n v="-572"/>
    <x v="3"/>
    <x v="0"/>
  </r>
  <r>
    <x v="163"/>
    <s v="Karnataka"/>
    <x v="2"/>
    <x v="7"/>
    <s v="Bevis Round Bullnose 29&quot; High Table Top"/>
    <n v="1298.55"/>
    <n v="5"/>
    <n v="311.64999999999998"/>
    <x v="1"/>
    <x v="0"/>
  </r>
  <r>
    <x v="211"/>
    <s v="West Bengal"/>
    <x v="1"/>
    <x v="9"/>
    <s v="Standard Rollaway File with Lock"/>
    <n v="1297.3699999999999"/>
    <n v="9"/>
    <n v="97.3"/>
    <x v="6"/>
    <x v="1"/>
  </r>
  <r>
    <x v="212"/>
    <s v="Haryana"/>
    <x v="0"/>
    <x v="5"/>
    <s v="Polycom SoundStation2 EX ConferenceÂ phone"/>
    <n v="1295.8399999999999"/>
    <n v="4"/>
    <n v="145.78"/>
    <x v="1"/>
    <x v="3"/>
  </r>
  <r>
    <x v="213"/>
    <s v="Haryana"/>
    <x v="1"/>
    <x v="9"/>
    <s v="Tennsco 16-Compartment Lockers with Coat Rack"/>
    <n v="1295.78"/>
    <n v="2"/>
    <n v="310.99"/>
    <x v="10"/>
    <x v="2"/>
  </r>
  <r>
    <x v="214"/>
    <s v="Madhya Pradesh"/>
    <x v="0"/>
    <x v="5"/>
    <s v="Nortel Meridian M5316 Digital phone"/>
    <n v="1294.75"/>
    <n v="5"/>
    <n v="336.64"/>
    <x v="4"/>
    <x v="1"/>
  </r>
  <r>
    <x v="215"/>
    <s v="Haryana"/>
    <x v="2"/>
    <x v="7"/>
    <s v="Bush Cubix Conference EKG Monitors, Fully Assembled"/>
    <n v="1293.49"/>
    <n v="7"/>
    <n v="80.84"/>
    <x v="10"/>
    <x v="1"/>
  </r>
  <r>
    <x v="216"/>
    <s v="Nagaland"/>
    <x v="0"/>
    <x v="4"/>
    <s v="LogitechÂ P710e Mobile Speakerphone"/>
    <n v="1287.45"/>
    <n v="5"/>
    <n v="244.62"/>
    <x v="0"/>
    <x v="1"/>
  </r>
  <r>
    <x v="217"/>
    <s v="Karnataka"/>
    <x v="0"/>
    <x v="4"/>
    <s v="LogitechÂ P710e Mobile Speakerphone"/>
    <n v="1287.45"/>
    <n v="5"/>
    <n v="244.62"/>
    <x v="10"/>
    <x v="2"/>
  </r>
  <r>
    <x v="218"/>
    <s v="Haryana"/>
    <x v="0"/>
    <x v="4"/>
    <s v="LogitechÂ P710e Mobile Speakerphone"/>
    <n v="1287.45"/>
    <n v="5"/>
    <n v="244.62"/>
    <x v="7"/>
    <x v="2"/>
  </r>
  <r>
    <x v="117"/>
    <s v="Haryana"/>
    <x v="0"/>
    <x v="0"/>
    <s v="Swingline SM12-08 MicroCut Jam Free Shredder"/>
    <n v="1279.97"/>
    <n v="4"/>
    <n v="415.99"/>
    <x v="0"/>
    <x v="0"/>
  </r>
  <r>
    <x v="205"/>
    <s v="Haryana"/>
    <x v="2"/>
    <x v="6"/>
    <s v="Atlantic Metals Mobile 5-Shelf Blood Gas Analyzers, Custom Colors"/>
    <n v="1279.17"/>
    <n v="5"/>
    <n v="225.74"/>
    <x v="7"/>
    <x v="1"/>
  </r>
  <r>
    <x v="219"/>
    <s v="Uttarakhand"/>
    <x v="2"/>
    <x v="7"/>
    <s v="Bush Advantage Collection Racetrack Conference Table"/>
    <n v="1272.6300000000001"/>
    <n v="6"/>
    <n v="-814.48"/>
    <x v="4"/>
    <x v="1"/>
  </r>
  <r>
    <x v="220"/>
    <s v="Chhattisgarh"/>
    <x v="1"/>
    <x v="2"/>
    <s v="Fellowes PB500 Electric Punch Plastic Comb Binding Machine with Manual Bind"/>
    <n v="1270.99"/>
    <n v="1"/>
    <n v="635.5"/>
    <x v="8"/>
    <x v="1"/>
  </r>
  <r>
    <x v="172"/>
    <s v="Bihar"/>
    <x v="2"/>
    <x v="8"/>
    <s v="Office Star - Contemporary Swivel Chair with Padded Adjustable Arms and Flex Back"/>
    <n v="1268.82"/>
    <n v="9"/>
    <n v="266.45"/>
    <x v="5"/>
    <x v="3"/>
  </r>
  <r>
    <x v="221"/>
    <s v="Chhattisgarh"/>
    <x v="1"/>
    <x v="9"/>
    <s v="Fellowes Strictly Business Drawer File, Letter/Legal Size"/>
    <n v="1267.6500000000001"/>
    <n v="9"/>
    <n v="152.12"/>
    <x v="6"/>
    <x v="1"/>
  </r>
  <r>
    <x v="32"/>
    <s v="Madhya Pradesh"/>
    <x v="2"/>
    <x v="8"/>
    <s v="Global Comet Stacking Arm Chair"/>
    <n v="1267.53"/>
    <n v="3"/>
    <n v="316.88"/>
    <x v="4"/>
    <x v="3"/>
  </r>
  <r>
    <x v="222"/>
    <s v="Chhattisgarh"/>
    <x v="2"/>
    <x v="6"/>
    <s v="O'Sullivan 2-Door Barrister Bookcase in Odessa Pine"/>
    <n v="1266.8599999999999"/>
    <n v="7"/>
    <n v="291.38"/>
    <x v="10"/>
    <x v="1"/>
  </r>
  <r>
    <x v="223"/>
    <s v="Haryana"/>
    <x v="0"/>
    <x v="4"/>
    <s v="Plantronics Savi W720 Multi-Device Wireless Headset System"/>
    <n v="1265.8499999999999"/>
    <n v="3"/>
    <n v="556.97"/>
    <x v="2"/>
    <x v="3"/>
  </r>
  <r>
    <x v="224"/>
    <s v="Chhattisgarh"/>
    <x v="1"/>
    <x v="9"/>
    <s v="24 Capacity Maxi Data Binder Racks, Pearl"/>
    <n v="1263.3"/>
    <n v="6"/>
    <n v="315.83"/>
    <x v="9"/>
    <x v="1"/>
  </r>
  <r>
    <x v="225"/>
    <s v="Haryana"/>
    <x v="1"/>
    <x v="9"/>
    <s v="Standard Rollaway File with Lock"/>
    <n v="1261.33"/>
    <n v="7"/>
    <n v="327.95"/>
    <x v="2"/>
    <x v="0"/>
  </r>
  <r>
    <x v="226"/>
    <s v="Manipur"/>
    <x v="0"/>
    <x v="5"/>
    <s v="Polycom VVX 310 VoIP phone"/>
    <n v="1259.93"/>
    <n v="7"/>
    <n v="327.58"/>
    <x v="3"/>
    <x v="3"/>
  </r>
  <r>
    <x v="103"/>
    <s v="Kerala"/>
    <x v="2"/>
    <x v="7"/>
    <s v="Hon 2111 Invitation Series Corner Table"/>
    <n v="1256.22"/>
    <n v="6"/>
    <n v="75.37"/>
    <x v="5"/>
    <x v="0"/>
  </r>
  <r>
    <x v="227"/>
    <s v="Andhra Pradesh"/>
    <x v="2"/>
    <x v="7"/>
    <s v="Bevis Oval Conference Table, Walnut"/>
    <n v="1252.7"/>
    <n v="8"/>
    <n v="-480.2"/>
    <x v="9"/>
    <x v="3"/>
  </r>
  <r>
    <x v="48"/>
    <s v="Karnataka"/>
    <x v="1"/>
    <x v="9"/>
    <s v="Deluxe Rollaway Locking File with Drawer"/>
    <n v="1247.6400000000001"/>
    <n v="3"/>
    <n v="349.34"/>
    <x v="0"/>
    <x v="3"/>
  </r>
  <r>
    <x v="228"/>
    <s v="Chhattisgarh"/>
    <x v="1"/>
    <x v="10"/>
    <s v="Kensington 7 Outlet MasterPiece Power Center"/>
    <n v="1245.8599999999999"/>
    <n v="7"/>
    <n v="361.3"/>
    <x v="5"/>
    <x v="2"/>
  </r>
  <r>
    <x v="229"/>
    <s v="Andhra Pradesh"/>
    <x v="2"/>
    <x v="8"/>
    <s v="Global Leather Executive Chair"/>
    <n v="1228.47"/>
    <n v="5"/>
    <n v="0"/>
    <x v="10"/>
    <x v="0"/>
  </r>
  <r>
    <x v="230"/>
    <s v="Rajasthan"/>
    <x v="2"/>
    <x v="6"/>
    <s v="Atlantic Metals Mobile 5-Shelf Blood Gas Analyzers, Custom Colors"/>
    <n v="1228"/>
    <n v="6"/>
    <n v="-36.119999999999997"/>
    <x v="0"/>
    <x v="3"/>
  </r>
  <r>
    <x v="231"/>
    <s v="Karnataka"/>
    <x v="1"/>
    <x v="2"/>
    <s v="Ibico Hi-Tech Manual Binding System"/>
    <n v="1219.96"/>
    <n v="5"/>
    <n v="381.24"/>
    <x v="9"/>
    <x v="1"/>
  </r>
  <r>
    <x v="232"/>
    <s v="Rajasthan"/>
    <x v="2"/>
    <x v="7"/>
    <s v="Bretford CR4500 Series Slim Rectangular Table"/>
    <n v="1218.74"/>
    <n v="5"/>
    <n v="-121.87"/>
    <x v="9"/>
    <x v="0"/>
  </r>
  <r>
    <x v="233"/>
    <s v="Jammu &amp; Kashmir"/>
    <x v="1"/>
    <x v="2"/>
    <s v="GBC Ibimaster 500 Manual ProClick Binding System"/>
    <n v="1217.57"/>
    <n v="2"/>
    <n v="456.59"/>
    <x v="10"/>
    <x v="3"/>
  </r>
  <r>
    <x v="234"/>
    <s v="Jammu &amp; Kashmir"/>
    <x v="1"/>
    <x v="2"/>
    <s v="GBC Ibimaster 500 Manual ProClick Binding System"/>
    <n v="1217.57"/>
    <n v="2"/>
    <n v="456.59"/>
    <x v="11"/>
    <x v="3"/>
  </r>
  <r>
    <x v="235"/>
    <s v="West Bengal"/>
    <x v="2"/>
    <x v="7"/>
    <s v="SAFCO PlanMaster Boards, 60w x 37-1/2d, White Melamine"/>
    <n v="1215.92"/>
    <n v="8"/>
    <n v="316.14"/>
    <x v="4"/>
    <x v="0"/>
  </r>
  <r>
    <x v="223"/>
    <s v="Jammu &amp; Kashmir"/>
    <x v="0"/>
    <x v="5"/>
    <s v="Polycom SoundStation2 EX ConferenceÂ phone"/>
    <n v="1214.8499999999999"/>
    <n v="3"/>
    <n v="352.31"/>
    <x v="10"/>
    <x v="0"/>
  </r>
  <r>
    <x v="236"/>
    <s v="Rajasthan"/>
    <x v="2"/>
    <x v="8"/>
    <s v="Hon Multipurpose Stacking Arm Hemoglobin &amp; HbA1c Analyzers"/>
    <n v="1212.96"/>
    <n v="8"/>
    <n v="-69.31"/>
    <x v="6"/>
    <x v="0"/>
  </r>
  <r>
    <x v="237"/>
    <s v="Haryana"/>
    <x v="2"/>
    <x v="8"/>
    <s v="Hon Multipurpose Stacking Arm Hemoglobin &amp; HbA1c Analyzers"/>
    <n v="1212.96"/>
    <n v="7"/>
    <n v="90.97"/>
    <x v="10"/>
    <x v="2"/>
  </r>
  <r>
    <x v="95"/>
    <s v="Haryana"/>
    <x v="0"/>
    <x v="5"/>
    <s v="Cisco IP Phone 7961G-GE VoIP phone"/>
    <n v="1212.8499999999999"/>
    <n v="7"/>
    <n v="106.12"/>
    <x v="9"/>
    <x v="3"/>
  </r>
  <r>
    <x v="238"/>
    <s v="Kerala"/>
    <x v="2"/>
    <x v="7"/>
    <s v="Bretford CR8500 Series Meeting Room Point-of-Care Devices"/>
    <n v="1202.94"/>
    <n v="3"/>
    <n v="300.74"/>
    <x v="11"/>
    <x v="0"/>
  </r>
  <r>
    <x v="239"/>
    <s v="Haryana"/>
    <x v="0"/>
    <x v="1"/>
    <s v="Sharp AL-1530CS Digital Copier"/>
    <n v="1199.98"/>
    <n v="3"/>
    <n v="434.99"/>
    <x v="11"/>
    <x v="0"/>
  </r>
  <r>
    <x v="60"/>
    <s v="Haryana"/>
    <x v="0"/>
    <x v="1"/>
    <s v="Hewlett Packard 610 Color Digital Copier / Printer"/>
    <n v="1199.98"/>
    <n v="3"/>
    <n v="374.99"/>
    <x v="4"/>
    <x v="1"/>
  </r>
  <r>
    <x v="240"/>
    <s v="Andhra Pradesh"/>
    <x v="0"/>
    <x v="1"/>
    <s v="Sharp AL-1530CS Digital Copier"/>
    <n v="1199.98"/>
    <n v="4"/>
    <n v="180"/>
    <x v="9"/>
    <x v="1"/>
  </r>
  <r>
    <x v="241"/>
    <s v="Haryana"/>
    <x v="0"/>
    <x v="1"/>
    <s v="Brother DCP1000 Digital 3 in 1 Multifunction Machine"/>
    <n v="1199.96"/>
    <n v="5"/>
    <n v="224.99"/>
    <x v="2"/>
    <x v="3"/>
  </r>
  <r>
    <x v="242"/>
    <s v="Haryana"/>
    <x v="2"/>
    <x v="6"/>
    <s v="Bush Heritage Pine Collection 5-Shelf Bookcase, Albany Pine Finish, *Special Order"/>
    <n v="1198.33"/>
    <n v="10"/>
    <n v="70.489999999999995"/>
    <x v="0"/>
    <x v="0"/>
  </r>
  <r>
    <x v="243"/>
    <s v="Kerala"/>
    <x v="2"/>
    <x v="11"/>
    <s v="Tenex Antistatic Computer Chair Mats"/>
    <n v="1196.8599999999999"/>
    <n v="7"/>
    <n v="119.69"/>
    <x v="4"/>
    <x v="3"/>
  </r>
  <r>
    <x v="244"/>
    <s v="Haryana"/>
    <x v="2"/>
    <x v="6"/>
    <s v="Atlantic Metals Mobile 4-Shelf Blood Gas Analyzers, Custom Colors"/>
    <n v="1194.17"/>
    <n v="5"/>
    <n v="210.74"/>
    <x v="7"/>
    <x v="2"/>
  </r>
  <r>
    <x v="236"/>
    <s v="Arunachal Pradesh"/>
    <x v="0"/>
    <x v="0"/>
    <s v="Cisco 9971 IP Video Phone Charcoal"/>
    <n v="1188"/>
    <n v="9"/>
    <n v="-950.4"/>
    <x v="8"/>
    <x v="3"/>
  </r>
  <r>
    <x v="245"/>
    <s v="Tamil Nadu"/>
    <x v="2"/>
    <x v="7"/>
    <s v="Hon 94000 Series Round EKG Monitors"/>
    <n v="1184.72"/>
    <n v="4"/>
    <n v="106.62"/>
    <x v="0"/>
    <x v="0"/>
  </r>
  <r>
    <x v="246"/>
    <s v="Maharashtra"/>
    <x v="2"/>
    <x v="8"/>
    <s v="Hon 4070 Series Pagoda Armless Upholstered Stacking Hemoglobin &amp; HbA1c Analyzers"/>
    <n v="1166.92"/>
    <n v="5"/>
    <n v="131.28"/>
    <x v="0"/>
    <x v="3"/>
  </r>
  <r>
    <x v="247"/>
    <s v="Haryana"/>
    <x v="1"/>
    <x v="10"/>
    <s v="Hoover Upright Vacuum With Dirt Cup"/>
    <n v="1158.1199999999999"/>
    <n v="4"/>
    <n v="335.85"/>
    <x v="3"/>
    <x v="3"/>
  </r>
  <r>
    <x v="248"/>
    <s v="Haryana"/>
    <x v="0"/>
    <x v="5"/>
    <s v="Wilson Electronics DB Pro Signal Booster"/>
    <n v="1145.5999999999999"/>
    <n v="4"/>
    <n v="100.24"/>
    <x v="7"/>
    <x v="2"/>
  </r>
  <r>
    <x v="249"/>
    <s v="Andhra Pradesh"/>
    <x v="1"/>
    <x v="2"/>
    <s v="GBC Ibimaster 500 Manual ProClick Binding System"/>
    <n v="1141.47"/>
    <n v="5"/>
    <n v="-760.98"/>
    <x v="3"/>
    <x v="1"/>
  </r>
  <r>
    <x v="250"/>
    <s v="Kerala"/>
    <x v="2"/>
    <x v="8"/>
    <s v="Global Commerce Series High-Back Swivel/Tilt Hemoglobin &amp; HbA1c Analyzers"/>
    <n v="1139.92"/>
    <n v="4"/>
    <n v="284.98"/>
    <x v="0"/>
    <x v="0"/>
  </r>
  <r>
    <x v="251"/>
    <s v="Karnataka"/>
    <x v="2"/>
    <x v="7"/>
    <s v="Hon Practical Foundations 30 x 60 Training Table, Light Gray/Charcoal"/>
    <n v="1137.75"/>
    <n v="5"/>
    <n v="250.31"/>
    <x v="11"/>
    <x v="2"/>
  </r>
  <r>
    <x v="252"/>
    <s v="Maharashtra"/>
    <x v="2"/>
    <x v="8"/>
    <s v="Hon GuestStacker Chair"/>
    <n v="1133.3499999999999"/>
    <n v="5"/>
    <n v="294.67"/>
    <x v="11"/>
    <x v="0"/>
  </r>
  <r>
    <x v="161"/>
    <s v="Tamil Nadu"/>
    <x v="2"/>
    <x v="7"/>
    <s v="Bretford Rectangular Conference Table Tops"/>
    <n v="1128.3900000000001"/>
    <n v="3"/>
    <n v="259.52999999999997"/>
    <x v="3"/>
    <x v="1"/>
  </r>
  <r>
    <x v="253"/>
    <s v="Chhattisgarh"/>
    <x v="0"/>
    <x v="5"/>
    <s v="Samsung Galaxy S4 Mini"/>
    <n v="1127.98"/>
    <n v="3"/>
    <n v="126.9"/>
    <x v="5"/>
    <x v="1"/>
  </r>
  <r>
    <x v="224"/>
    <s v="Chhattisgarh"/>
    <x v="1"/>
    <x v="9"/>
    <s v="Tennsco Single-Tier Lockers"/>
    <n v="1126.02"/>
    <n v="3"/>
    <n v="56.3"/>
    <x v="9"/>
    <x v="1"/>
  </r>
  <r>
    <x v="56"/>
    <s v="West Bengal"/>
    <x v="1"/>
    <x v="9"/>
    <s v="Tennsco Single-Tier Lockers"/>
    <n v="1126.02"/>
    <n v="3"/>
    <n v="56.3"/>
    <x v="8"/>
    <x v="2"/>
  </r>
  <r>
    <x v="254"/>
    <s v="Maharashtra"/>
    <x v="2"/>
    <x v="8"/>
    <s v="Global Leather Highback Executive Chair with Pneumatic Height Adjustment, Black"/>
    <n v="1125.49"/>
    <n v="7"/>
    <n v="98.48"/>
    <x v="0"/>
    <x v="0"/>
  </r>
  <r>
    <x v="57"/>
    <s v="Maharashtra"/>
    <x v="2"/>
    <x v="8"/>
    <s v="Hon 2090 Â“Pillow SoftÂ” Series Mid Back Swivel/Tilt Hemoglobin &amp; HbA1c Analyzers"/>
    <n v="1123.92"/>
    <n v="5"/>
    <n v="-182.64"/>
    <x v="10"/>
    <x v="3"/>
  </r>
  <r>
    <x v="133"/>
    <s v="Tripura"/>
    <x v="0"/>
    <x v="5"/>
    <s v="Motorola L703CM"/>
    <n v="1123.1300000000001"/>
    <n v="9"/>
    <n v="70.2"/>
    <x v="6"/>
    <x v="2"/>
  </r>
  <r>
    <x v="78"/>
    <s v="Haryana"/>
    <x v="2"/>
    <x v="8"/>
    <s v="HON 5400 Series Task Hemoglobin &amp; HbA1c Analyzers for Big and Tall"/>
    <n v="1121.57"/>
    <n v="2"/>
    <n v="0"/>
    <x v="4"/>
    <x v="1"/>
  </r>
  <r>
    <x v="255"/>
    <s v="Haryana"/>
    <x v="0"/>
    <x v="1"/>
    <s v="Canon PC1060 Personal Laser Copier"/>
    <n v="1119.98"/>
    <n v="2"/>
    <n v="377.99"/>
    <x v="0"/>
    <x v="3"/>
  </r>
  <r>
    <x v="256"/>
    <s v="Andhra Pradesh"/>
    <x v="0"/>
    <x v="4"/>
    <s v="Logitech Wireless Headset h800"/>
    <n v="1119.8900000000001"/>
    <n v="14"/>
    <n v="209.98"/>
    <x v="11"/>
    <x v="2"/>
  </r>
  <r>
    <x v="257"/>
    <s v="Jammu &amp; Kashmir"/>
    <x v="1"/>
    <x v="9"/>
    <s v="Tennsco Snap-Together Open Shelving Units, Starter Sets and Add-On Units"/>
    <n v="1117.92"/>
    <n v="4"/>
    <n v="55.9"/>
    <x v="9"/>
    <x v="0"/>
  </r>
  <r>
    <x v="108"/>
    <s v="Haryana"/>
    <x v="1"/>
    <x v="9"/>
    <s v="Tennsco Snap-Together Open Shelving Units, Starter Sets and Add-On Units"/>
    <n v="1117.92"/>
    <n v="4"/>
    <n v="55.9"/>
    <x v="6"/>
    <x v="3"/>
  </r>
  <r>
    <x v="258"/>
    <s v="Nagaland"/>
    <x v="1"/>
    <x v="9"/>
    <s v="Tennsco Snap-Together Open Shelving Units, Starter Sets and Add-On Units"/>
    <n v="1117.92"/>
    <n v="4"/>
    <n v="55.9"/>
    <x v="9"/>
    <x v="1"/>
  </r>
  <r>
    <x v="13"/>
    <s v="Karnataka"/>
    <x v="1"/>
    <x v="9"/>
    <s v="Tennsco Snap-Together Open Shelving Units, Starter Sets and Add-On Units"/>
    <n v="1117.92"/>
    <n v="4"/>
    <n v="55.9"/>
    <x v="2"/>
    <x v="1"/>
  </r>
  <r>
    <x v="143"/>
    <s v="Karnataka"/>
    <x v="2"/>
    <x v="7"/>
    <s v="Hon Non-Folding Utility EKG Monitors"/>
    <n v="1115.17"/>
    <n v="7"/>
    <n v="334.55"/>
    <x v="10"/>
    <x v="1"/>
  </r>
  <r>
    <x v="259"/>
    <s v="Rajasthan"/>
    <x v="0"/>
    <x v="5"/>
    <s v="Bose SoundLink Bluetooth Speaker"/>
    <n v="1114.4000000000001"/>
    <n v="7"/>
    <n v="376.11"/>
    <x v="3"/>
    <x v="3"/>
  </r>
  <r>
    <x v="260"/>
    <s v="Haryana"/>
    <x v="2"/>
    <x v="7"/>
    <s v="Bretford CR4500 Series Slim Rectangular Table"/>
    <n v="1114.27"/>
    <n v="4"/>
    <n v="41.79"/>
    <x v="2"/>
    <x v="1"/>
  </r>
  <r>
    <x v="53"/>
    <s v="Haryana"/>
    <x v="0"/>
    <x v="5"/>
    <s v="Plantronics HL10 Handset Lifter"/>
    <n v="1113.5"/>
    <n v="12"/>
    <n v="125.27"/>
    <x v="6"/>
    <x v="0"/>
  </r>
  <r>
    <x v="261"/>
    <s v="Uttarakhand"/>
    <x v="1"/>
    <x v="2"/>
    <s v="Hunt BOSTON Model 1606 High-Volume Electric Pencil Sharpener, Beige"/>
    <n v="1113.02"/>
    <n v="8"/>
    <n v="111.3"/>
    <x v="2"/>
    <x v="0"/>
  </r>
  <r>
    <x v="262"/>
    <s v="Haryana"/>
    <x v="1"/>
    <x v="9"/>
    <s v="Sauder Facets Collection Locker/File Cabinet, Sky Alder Finish"/>
    <n v="1112.94"/>
    <n v="3"/>
    <n v="222.59"/>
    <x v="2"/>
    <x v="1"/>
  </r>
  <r>
    <x v="263"/>
    <s v="Delhi"/>
    <x v="2"/>
    <x v="8"/>
    <s v="Global High-Back Leather Tilter, Burgundy"/>
    <n v="1106.9100000000001"/>
    <n v="9"/>
    <n v="121.76"/>
    <x v="9"/>
    <x v="3"/>
  </r>
  <r>
    <x v="3"/>
    <s v="Tamil Nadu"/>
    <x v="1"/>
    <x v="2"/>
    <s v="Ibico Ibimaster 300 Manual Binding System"/>
    <n v="1103.97"/>
    <n v="3"/>
    <n v="496.79"/>
    <x v="2"/>
    <x v="0"/>
  </r>
  <r>
    <x v="264"/>
    <s v="Haryana"/>
    <x v="1"/>
    <x v="10"/>
    <s v="Honeywell Enviracaire Portable HEPA Air Cleaner for 16' x 20' Room"/>
    <n v="1101.48"/>
    <n v="4"/>
    <n v="429.58"/>
    <x v="9"/>
    <x v="1"/>
  </r>
  <r>
    <x v="118"/>
    <s v="Goa"/>
    <x v="0"/>
    <x v="5"/>
    <s v="Mitel MiVoice 5330e IP Phone"/>
    <n v="1099.96"/>
    <n v="4"/>
    <n v="285.99"/>
    <x v="7"/>
    <x v="3"/>
  </r>
  <r>
    <x v="256"/>
    <s v="Rajasthan"/>
    <x v="0"/>
    <x v="5"/>
    <s v="Mitel MiVoice 5330e IP Phone"/>
    <n v="1099.96"/>
    <n v="5"/>
    <n v="82.5"/>
    <x v="11"/>
    <x v="3"/>
  </r>
  <r>
    <x v="265"/>
    <s v="Karnataka"/>
    <x v="0"/>
    <x v="4"/>
    <s v="Plantronics Audio 995 Wireless Stereo Headset"/>
    <n v="1099.5"/>
    <n v="10"/>
    <n v="362.84"/>
    <x v="10"/>
    <x v="2"/>
  </r>
  <r>
    <x v="266"/>
    <s v="Rajasthan"/>
    <x v="0"/>
    <x v="5"/>
    <s v="GE 30524EE4"/>
    <n v="1097.54"/>
    <n v="7"/>
    <n v="123.47"/>
    <x v="2"/>
    <x v="1"/>
  </r>
  <r>
    <x v="217"/>
    <s v="Jammu &amp; Kashmir"/>
    <x v="0"/>
    <x v="5"/>
    <s v="Motorola L703CM"/>
    <n v="1091.93"/>
    <n v="7"/>
    <n v="272.98"/>
    <x v="1"/>
    <x v="1"/>
  </r>
  <r>
    <x v="267"/>
    <s v="Karnataka"/>
    <x v="0"/>
    <x v="5"/>
    <s v="Cisco Unified IP Phone 7945G VoIP phone"/>
    <n v="1091.17"/>
    <n v="4"/>
    <n v="68.2"/>
    <x v="11"/>
    <x v="0"/>
  </r>
  <r>
    <x v="239"/>
    <s v="Haryana"/>
    <x v="0"/>
    <x v="5"/>
    <s v="Cisco Unified IP Phone 7945G VoIP phone"/>
    <n v="1091.17"/>
    <n v="4"/>
    <n v="68.2"/>
    <x v="3"/>
    <x v="1"/>
  </r>
  <r>
    <x v="94"/>
    <s v="Jammu &amp; Kashmir"/>
    <x v="2"/>
    <x v="7"/>
    <s v="Bevis Round Bullnose 29&quot; High Table Top"/>
    <n v="1090.78"/>
    <n v="7"/>
    <n v="-290.88"/>
    <x v="7"/>
    <x v="3"/>
  </r>
  <r>
    <x v="186"/>
    <s v="Tamil Nadu"/>
    <x v="1"/>
    <x v="10"/>
    <s v="Hoover WindTunnel Plus Canister Vacuum"/>
    <n v="1089.75"/>
    <n v="3"/>
    <n v="305.13"/>
    <x v="11"/>
    <x v="0"/>
  </r>
  <r>
    <x v="163"/>
    <s v="Rajasthan"/>
    <x v="1"/>
    <x v="2"/>
    <s v="GBC DocuBind P400 Electric Binding System"/>
    <n v="1088.79"/>
    <n v="4"/>
    <n v="-1850.95"/>
    <x v="4"/>
    <x v="1"/>
  </r>
  <r>
    <x v="268"/>
    <s v="Goa"/>
    <x v="1"/>
    <x v="9"/>
    <s v="Adjustable Depth Letter/Legal Cart"/>
    <n v="1088.76"/>
    <n v="6"/>
    <n v="315.74"/>
    <x v="3"/>
    <x v="3"/>
  </r>
  <r>
    <x v="269"/>
    <s v="Jammu &amp; Kashmir"/>
    <x v="1"/>
    <x v="2"/>
    <s v="Fellowes PB200 Plastic Comb Binding Machine"/>
    <n v="1087.94"/>
    <n v="8"/>
    <n v="353.58"/>
    <x v="0"/>
    <x v="3"/>
  </r>
  <r>
    <x v="119"/>
    <s v="Jammu &amp; Kashmir"/>
    <x v="1"/>
    <x v="9"/>
    <s v="Dual Level, Single-Width Filing Carts"/>
    <n v="1085.42"/>
    <n v="7"/>
    <n v="282.20999999999998"/>
    <x v="0"/>
    <x v="3"/>
  </r>
  <r>
    <x v="100"/>
    <s v="Haryana"/>
    <x v="1"/>
    <x v="9"/>
    <s v="Dual Level, Single-Width Filing Carts"/>
    <n v="1085.42"/>
    <n v="7"/>
    <n v="282.20999999999998"/>
    <x v="1"/>
    <x v="1"/>
  </r>
  <r>
    <x v="199"/>
    <s v="Jammu &amp; Kashmir"/>
    <x v="1"/>
    <x v="9"/>
    <s v="Dual Level, Single-Width Filing Carts"/>
    <n v="1085.42"/>
    <n v="7"/>
    <n v="282.20999999999998"/>
    <x v="10"/>
    <x v="2"/>
  </r>
  <r>
    <x v="100"/>
    <s v="Gujarat"/>
    <x v="1"/>
    <x v="9"/>
    <s v="Tennsco Stur-D-Stor Boltless Shelving, 5 Shelves, 24&quot; Deep, Sand"/>
    <n v="1082.48"/>
    <n v="8"/>
    <n v="10.82"/>
    <x v="1"/>
    <x v="1"/>
  </r>
  <r>
    <x v="270"/>
    <s v="Andhra Pradesh"/>
    <x v="1"/>
    <x v="9"/>
    <s v="Tennsco Double-Tier Lockers"/>
    <n v="1080.0999999999999"/>
    <n v="6"/>
    <n v="-94.51"/>
    <x v="9"/>
    <x v="0"/>
  </r>
  <r>
    <x v="209"/>
    <s v="Andhra Pradesh"/>
    <x v="0"/>
    <x v="1"/>
    <s v="Canon PC940 Copier"/>
    <n v="1079.98"/>
    <n v="4"/>
    <n v="126"/>
    <x v="2"/>
    <x v="0"/>
  </r>
  <r>
    <x v="271"/>
    <s v="Haryana"/>
    <x v="0"/>
    <x v="5"/>
    <s v="Pyle PMP37LED"/>
    <n v="1075.0899999999999"/>
    <n v="14"/>
    <n v="94.07"/>
    <x v="4"/>
    <x v="0"/>
  </r>
  <r>
    <x v="153"/>
    <s v="Jammu &amp; Kashmir"/>
    <x v="2"/>
    <x v="7"/>
    <s v="Balt Solid Wood Round EKG Monitors"/>
    <n v="1071.58"/>
    <n v="4"/>
    <n v="-553.65"/>
    <x v="0"/>
    <x v="0"/>
  </r>
  <r>
    <x v="272"/>
    <s v="Maharashtra"/>
    <x v="2"/>
    <x v="8"/>
    <s v="Hon 4700 Series Mobuis Mid-Back Task Hemoglobin &amp; HbA1c Analyzers with Adjustable Arms"/>
    <n v="1067.94"/>
    <n v="3"/>
    <n v="224.27"/>
    <x v="8"/>
    <x v="0"/>
  </r>
  <r>
    <x v="244"/>
    <s v="Kerala"/>
    <x v="2"/>
    <x v="8"/>
    <s v="Hon Olson Stacker Hemoglobin &amp; HbA1c Analyzers"/>
    <n v="1059.1199999999999"/>
    <n v="4"/>
    <n v="307.14"/>
    <x v="3"/>
    <x v="1"/>
  </r>
  <r>
    <x v="67"/>
    <s v="West Bengal"/>
    <x v="2"/>
    <x v="8"/>
    <s v="Global Manager's Adjustable Task Chair, Storm"/>
    <n v="1056.8599999999999"/>
    <n v="7"/>
    <n v="306.49"/>
    <x v="3"/>
    <x v="3"/>
  </r>
  <r>
    <x v="273"/>
    <s v="Kerala"/>
    <x v="2"/>
    <x v="7"/>
    <s v="Iceberg OfficeWorks 42&quot; Round EKG Monitors"/>
    <n v="1056.8599999999999"/>
    <n v="7"/>
    <n v="158.53"/>
    <x v="2"/>
    <x v="1"/>
  </r>
  <r>
    <x v="97"/>
    <s v="Mizoram"/>
    <x v="2"/>
    <x v="7"/>
    <s v="Bretford Rectangular Conference Table Tops"/>
    <n v="1053.1600000000001"/>
    <n v="4"/>
    <n v="-105.32"/>
    <x v="2"/>
    <x v="3"/>
  </r>
  <r>
    <x v="274"/>
    <s v="Arunachal Pradesh"/>
    <x v="0"/>
    <x v="5"/>
    <s v="Samsung Galaxy S III - 16GB - pebble blue (T-Mobile)"/>
    <n v="1049.97"/>
    <n v="5"/>
    <n v="-209.99"/>
    <x v="9"/>
    <x v="0"/>
  </r>
  <r>
    <x v="275"/>
    <s v="Chhattisgarh"/>
    <x v="0"/>
    <x v="5"/>
    <s v="Motorola Droid Maxx"/>
    <n v="1049.93"/>
    <n v="7"/>
    <n v="293.98"/>
    <x v="4"/>
    <x v="0"/>
  </r>
  <r>
    <x v="276"/>
    <s v="Haryana"/>
    <x v="0"/>
    <x v="4"/>
    <s v="Imation Bio 2GB USBÂ Flash Drive ImationÂ Corp"/>
    <n v="1049.44"/>
    <n v="8"/>
    <n v="440.76"/>
    <x v="0"/>
    <x v="2"/>
  </r>
  <r>
    <x v="277"/>
    <s v="Haryana"/>
    <x v="2"/>
    <x v="11"/>
    <s v="Luxo Professional Fluorescent Magnifier Lamp with Clamp-Mount Base"/>
    <n v="1049.2"/>
    <n v="5"/>
    <n v="272.79000000000002"/>
    <x v="6"/>
    <x v="1"/>
  </r>
  <r>
    <x v="278"/>
    <s v="Arunachal Pradesh"/>
    <x v="2"/>
    <x v="7"/>
    <s v="SAFCO PlanMaster Heigh-Adjustable Drafting Table Base, 43w x 30d x 30-37h, Black"/>
    <n v="1048.3499999999999"/>
    <n v="5"/>
    <n v="-69.89"/>
    <x v="4"/>
    <x v="2"/>
  </r>
  <r>
    <x v="279"/>
    <s v="Tamil Nadu"/>
    <x v="2"/>
    <x v="7"/>
    <s v="Bretford CR4500 Series Slim Rectangular Table"/>
    <n v="1044.6300000000001"/>
    <n v="3"/>
    <n v="240.26"/>
    <x v="3"/>
    <x v="3"/>
  </r>
  <r>
    <x v="280"/>
    <s v="Jammu &amp; Kashmir"/>
    <x v="2"/>
    <x v="7"/>
    <s v="Bretford CR4500 Series Slim Rectangular Table"/>
    <n v="1044.6300000000001"/>
    <n v="5"/>
    <n v="-295.98"/>
    <x v="10"/>
    <x v="2"/>
  </r>
  <r>
    <x v="281"/>
    <s v="Maharashtra"/>
    <x v="2"/>
    <x v="6"/>
    <s v="Atlantic Metals Mobile 3-Shelf Blood Gas Analyzers, Custom Colors"/>
    <n v="1043.92"/>
    <n v="4"/>
    <n v="271.42"/>
    <x v="1"/>
    <x v="1"/>
  </r>
  <r>
    <x v="282"/>
    <s v="Jammu &amp; Kashmir"/>
    <x v="1"/>
    <x v="10"/>
    <s v="1.7 Cubic Foot Compact &quot;Cube&quot; Office Refrigerators"/>
    <n v="1040.8"/>
    <n v="5"/>
    <n v="281.02"/>
    <x v="11"/>
    <x v="1"/>
  </r>
  <r>
    <x v="98"/>
    <s v="Haryana"/>
    <x v="0"/>
    <x v="5"/>
    <s v="Apple iPhone 5"/>
    <n v="1039.73"/>
    <n v="2"/>
    <n v="90.98"/>
    <x v="11"/>
    <x v="1"/>
  </r>
  <r>
    <x v="283"/>
    <s v="Haryana"/>
    <x v="2"/>
    <x v="7"/>
    <s v="Bevis Round Bullnose 29&quot; High Table Top"/>
    <n v="1038.8399999999999"/>
    <n v="5"/>
    <n v="51.94"/>
    <x v="9"/>
    <x v="3"/>
  </r>
  <r>
    <x v="57"/>
    <s v="Maharashtra"/>
    <x v="1"/>
    <x v="9"/>
    <s v="Tennsco 16-Compartment Lockers with Coat Rack"/>
    <n v="1036.6199999999999"/>
    <n v="2"/>
    <n v="51.83"/>
    <x v="10"/>
    <x v="3"/>
  </r>
  <r>
    <x v="284"/>
    <s v="West Bengal"/>
    <x v="1"/>
    <x v="9"/>
    <s v="Tennsco 16-Compartment Lockers with Coat Rack"/>
    <n v="1036.6199999999999"/>
    <n v="2"/>
    <n v="51.83"/>
    <x v="7"/>
    <x v="1"/>
  </r>
  <r>
    <x v="285"/>
    <s v="Jammu &amp; Kashmir"/>
    <x v="0"/>
    <x v="0"/>
    <s v="Star Micronics TSP100 TSP143LAN Receipt Printer"/>
    <n v="1035.8"/>
    <n v="4"/>
    <n v="269.31"/>
    <x v="1"/>
    <x v="3"/>
  </r>
  <r>
    <x v="286"/>
    <s v="Jammu &amp; Kashmir"/>
    <x v="0"/>
    <x v="5"/>
    <s v="AT&amp;T CL83451 4-Handset Telephone"/>
    <n v="1029.95"/>
    <n v="5"/>
    <n v="298.69"/>
    <x v="2"/>
    <x v="1"/>
  </r>
  <r>
    <x v="287"/>
    <s v="Bihar"/>
    <x v="2"/>
    <x v="6"/>
    <s v="Sauder Inglewood Library Blood Gas Analyzers"/>
    <n v="1025.8800000000001"/>
    <n v="6"/>
    <n v="235.95"/>
    <x v="9"/>
    <x v="0"/>
  </r>
  <r>
    <x v="89"/>
    <s v="Rajasthan"/>
    <x v="2"/>
    <x v="8"/>
    <s v="Hon Deluxe Fabric Upholstered Stacking Hemoglobin &amp; HbA1c Analyzers"/>
    <n v="1024.72"/>
    <n v="6"/>
    <n v="-29.28"/>
    <x v="11"/>
    <x v="1"/>
  </r>
  <r>
    <x v="288"/>
    <s v="Tamil Nadu"/>
    <x v="2"/>
    <x v="7"/>
    <s v="Bevis Round Conference Table Top &amp; Single Column Base"/>
    <n v="1024.3800000000001"/>
    <n v="7"/>
    <n v="215.12"/>
    <x v="9"/>
    <x v="3"/>
  </r>
  <r>
    <x v="289"/>
    <s v="Uttarakhand"/>
    <x v="0"/>
    <x v="4"/>
    <s v="NETGEAR AC1750 Dual Band GigabitÂ Smart WiFi Router"/>
    <n v="1023.94"/>
    <n v="8"/>
    <n v="179.19"/>
    <x v="7"/>
    <x v="0"/>
  </r>
  <r>
    <x v="33"/>
    <s v="Rajasthan"/>
    <x v="2"/>
    <x v="6"/>
    <s v="Atlantic Metals Mobile 5-Shelf Blood Gas Analyzers, Custom Colors"/>
    <n v="1023.33"/>
    <n v="5"/>
    <n v="-30.1"/>
    <x v="0"/>
    <x v="2"/>
  </r>
  <r>
    <x v="290"/>
    <s v="Arunachal Pradesh"/>
    <x v="0"/>
    <x v="5"/>
    <s v="Cisco Unified IP Phone 7945G VoIP phone"/>
    <n v="1022.97"/>
    <n v="5"/>
    <n v="-255.74"/>
    <x v="4"/>
    <x v="3"/>
  </r>
  <r>
    <x v="134"/>
    <s v="Jammu &amp; Kashmir"/>
    <x v="2"/>
    <x v="7"/>
    <s v="Bush Advantage Collection Racetrack Conference Table"/>
    <n v="1018.1"/>
    <n v="4"/>
    <n v="-373.3"/>
    <x v="8"/>
    <x v="3"/>
  </r>
  <r>
    <x v="291"/>
    <s v="Haryana"/>
    <x v="1"/>
    <x v="2"/>
    <s v="Fellowes PB500 Electric Punch Plastic Comb Binding Machine with Manual Bind"/>
    <n v="1016.79"/>
    <n v="1"/>
    <n v="381.3"/>
    <x v="9"/>
    <x v="1"/>
  </r>
  <r>
    <x v="292"/>
    <s v="Maharashtra"/>
    <x v="2"/>
    <x v="8"/>
    <s v="Hon Olson Stacker Stools"/>
    <n v="1013.83"/>
    <n v="9"/>
    <n v="101.38"/>
    <x v="2"/>
    <x v="0"/>
  </r>
  <r>
    <x v="293"/>
    <s v="Haryana"/>
    <x v="2"/>
    <x v="8"/>
    <s v="Global Ergonomic Managers Chair"/>
    <n v="1013.49"/>
    <n v="7"/>
    <n v="76.010000000000005"/>
    <x v="8"/>
    <x v="1"/>
  </r>
  <r>
    <x v="79"/>
    <s v="Chhattisgarh"/>
    <x v="0"/>
    <x v="4"/>
    <s v="Plantronics Savi W720 Multi-Device Wireless Headset System"/>
    <n v="1012.68"/>
    <n v="3"/>
    <n v="303.8"/>
    <x v="3"/>
    <x v="1"/>
  </r>
  <r>
    <x v="294"/>
    <s v="West Bengal"/>
    <x v="0"/>
    <x v="0"/>
    <s v="Canon Color ImageCLASS MF8580Cdw Wireless Laser All-In-One Printer, Copier, Scanner"/>
    <n v="1007.98"/>
    <n v="3"/>
    <n v="43.2"/>
    <x v="10"/>
    <x v="1"/>
  </r>
  <r>
    <x v="196"/>
    <s v="Karnataka"/>
    <x v="0"/>
    <x v="5"/>
    <s v="Polycom VVX 310 VoIP phone"/>
    <n v="1007.94"/>
    <n v="7"/>
    <n v="75.599999999999994"/>
    <x v="11"/>
    <x v="0"/>
  </r>
  <r>
    <x v="81"/>
    <s v="Arunachal Pradesh"/>
    <x v="1"/>
    <x v="9"/>
    <s v="Smead Adjustable Mobile File Trolley with Lockable Top"/>
    <n v="1006.06"/>
    <n v="3"/>
    <n v="88.03"/>
    <x v="6"/>
    <x v="1"/>
  </r>
  <r>
    <x v="295"/>
    <s v="Haryana"/>
    <x v="2"/>
    <x v="7"/>
    <s v="Hon 2111 Invitation Series Corner Table"/>
    <n v="1004.98"/>
    <n v="6"/>
    <n v="-175.87"/>
    <x v="11"/>
    <x v="3"/>
  </r>
  <r>
    <x v="233"/>
    <s v="Karnataka"/>
    <x v="0"/>
    <x v="5"/>
    <s v="Samsung Galaxy S4"/>
    <n v="1001.58"/>
    <n v="2"/>
    <n v="125.2"/>
    <x v="3"/>
    <x v="1"/>
  </r>
  <r>
    <x v="296"/>
    <s v="West Bengal"/>
    <x v="0"/>
    <x v="5"/>
    <s v="Samsung Galaxy S4"/>
    <n v="1001.58"/>
    <n v="2"/>
    <n v="125.2"/>
    <x v="10"/>
    <x v="2"/>
  </r>
  <r>
    <x v="68"/>
    <s v="Karnataka"/>
    <x v="1"/>
    <x v="9"/>
    <s v="Letter Size Cart"/>
    <n v="1000.02"/>
    <n v="7"/>
    <n v="290.01"/>
    <x v="11"/>
    <x v="2"/>
  </r>
  <r>
    <x v="297"/>
    <s v="Tamil Nadu"/>
    <x v="0"/>
    <x v="1"/>
    <s v="Hewlett Packard 610 Color Digital Copier / Printer"/>
    <n v="999.98"/>
    <n v="2"/>
    <n v="449.99"/>
    <x v="2"/>
    <x v="3"/>
  </r>
  <r>
    <x v="291"/>
    <s v="Karnataka"/>
    <x v="0"/>
    <x v="1"/>
    <s v="Hewlett Packard 610 Color Digital Copier / Printer"/>
    <n v="999.98"/>
    <n v="2"/>
    <n v="449.99"/>
    <x v="3"/>
    <x v="1"/>
  </r>
  <r>
    <x v="257"/>
    <s v="Goa"/>
    <x v="0"/>
    <x v="4"/>
    <s v="Logitech diNovo Edge Keyboard"/>
    <n v="999.96"/>
    <n v="4"/>
    <n v="229.99"/>
    <x v="9"/>
    <x v="3"/>
  </r>
  <r>
    <x v="298"/>
    <s v="Rajasthan"/>
    <x v="1"/>
    <x v="9"/>
    <s v="Hot File 7-Pocket, Floor Stand"/>
    <n v="999.43"/>
    <n v="7"/>
    <n v="124.93"/>
    <x v="11"/>
    <x v="3"/>
  </r>
  <r>
    <x v="299"/>
    <s v="Rajasthan"/>
    <x v="0"/>
    <x v="0"/>
    <s v="StarTech.com 10/100 VDSL2 Ethernet Extender Kit"/>
    <n v="998.85"/>
    <n v="5"/>
    <n v="-199.77"/>
    <x v="9"/>
    <x v="0"/>
  </r>
  <r>
    <x v="270"/>
    <s v="Haryana"/>
    <x v="1"/>
    <x v="9"/>
    <s v="Carina Mini System Audio Rack, Model AR050B"/>
    <n v="998.82"/>
    <n v="9"/>
    <n v="29.96"/>
    <x v="2"/>
    <x v="0"/>
  </r>
  <r>
    <x v="300"/>
    <s v="Jammu &amp; Kashmir"/>
    <x v="2"/>
    <x v="7"/>
    <s v="Chromcraft Bull-Nose Wood 48&quot; x 96&quot; Rectangular Conference EKG Monitors"/>
    <n v="991.76"/>
    <n v="3"/>
    <n v="-347.12"/>
    <x v="10"/>
    <x v="0"/>
  </r>
  <r>
    <x v="301"/>
    <s v="Jammu &amp; Kashmir"/>
    <x v="1"/>
    <x v="9"/>
    <s v="Economy Rollaway Files"/>
    <n v="991.2"/>
    <n v="6"/>
    <n v="257.70999999999998"/>
    <x v="3"/>
    <x v="3"/>
  </r>
  <r>
    <x v="302"/>
    <s v="Haryana"/>
    <x v="0"/>
    <x v="4"/>
    <s v="LogitechÂ Z-906 Speaker sys - home theater - 5.1-CH"/>
    <n v="989.97"/>
    <n v="3"/>
    <n v="395.99"/>
    <x v="10"/>
    <x v="3"/>
  </r>
  <r>
    <x v="129"/>
    <s v="Rajasthan"/>
    <x v="2"/>
    <x v="8"/>
    <s v="HON 5400 Series Task Hemoglobin &amp; HbA1c Analyzers for Big and Tall"/>
    <n v="981.37"/>
    <n v="2"/>
    <n v="-140.19999999999999"/>
    <x v="7"/>
    <x v="0"/>
  </r>
  <r>
    <x v="234"/>
    <s v="Jammu &amp; Kashmir"/>
    <x v="0"/>
    <x v="5"/>
    <s v="Panasonic KX-TG9471B"/>
    <n v="979.95"/>
    <n v="5"/>
    <n v="274.39"/>
    <x v="11"/>
    <x v="3"/>
  </r>
  <r>
    <x v="194"/>
    <s v="West Bengal"/>
    <x v="0"/>
    <x v="5"/>
    <s v="Panasonic KX-TG9471B"/>
    <n v="979.95"/>
    <n v="5"/>
    <n v="274.39"/>
    <x v="6"/>
    <x v="1"/>
  </r>
  <r>
    <x v="226"/>
    <s v="Chhattisgarh"/>
    <x v="0"/>
    <x v="5"/>
    <s v="Cisco IPÂ PhoneÂ 7961G VoIPÂ phoneÂ - Dark gray"/>
    <n v="978.84"/>
    <n v="9"/>
    <n v="110.12"/>
    <x v="9"/>
    <x v="0"/>
  </r>
  <r>
    <x v="303"/>
    <s v="Karnataka"/>
    <x v="2"/>
    <x v="8"/>
    <s v="Hon Deluxe Fabric Upholstered Stacking Hemoglobin &amp; HbA1c Analyzers, Rounded Back"/>
    <n v="975.92"/>
    <n v="5"/>
    <n v="121.99"/>
    <x v="3"/>
    <x v="0"/>
  </r>
  <r>
    <x v="186"/>
    <s v="Rajasthan"/>
    <x v="0"/>
    <x v="5"/>
    <s v="Polycom SoundStation2 EX ConferenceÂ phone"/>
    <n v="971.88"/>
    <n v="3"/>
    <n v="109.34"/>
    <x v="10"/>
    <x v="3"/>
  </r>
  <r>
    <x v="304"/>
    <s v="Manipur"/>
    <x v="2"/>
    <x v="11"/>
    <s v="Electrix Halogen Magnifier Lamp"/>
    <n v="971.5"/>
    <n v="5"/>
    <n v="252.59"/>
    <x v="0"/>
    <x v="1"/>
  </r>
  <r>
    <x v="305"/>
    <s v="Jammu &amp; Kashmir"/>
    <x v="1"/>
    <x v="2"/>
    <s v="Ibico EB-19 Dual Function Manual Binding System"/>
    <n v="968.74"/>
    <n v="7"/>
    <n v="314.83999999999997"/>
    <x v="2"/>
    <x v="1"/>
  </r>
  <r>
    <x v="306"/>
    <s v="Rajasthan"/>
    <x v="2"/>
    <x v="8"/>
    <s v="SAFCO Arco Folding Chair"/>
    <n v="966.7"/>
    <n v="5"/>
    <n v="-13.81"/>
    <x v="3"/>
    <x v="0"/>
  </r>
  <r>
    <x v="307"/>
    <s v="Delhi"/>
    <x v="1"/>
    <x v="9"/>
    <s v="Fellowes Staxonsteel Drawer Files"/>
    <n v="965.85"/>
    <n v="5"/>
    <n v="135.22"/>
    <x v="7"/>
    <x v="1"/>
  </r>
  <r>
    <x v="308"/>
    <s v="Karnataka"/>
    <x v="2"/>
    <x v="8"/>
    <s v="Global Leather and Oak Executive Chair, Black"/>
    <n v="963.14"/>
    <n v="4"/>
    <n v="108.35"/>
    <x v="5"/>
    <x v="2"/>
  </r>
  <r>
    <x v="309"/>
    <s v="Chhattisgarh"/>
    <x v="1"/>
    <x v="10"/>
    <s v="Honeywell Enviracaire Portable HEPA Air Cleaner for 17' x 22' Room"/>
    <n v="962.08"/>
    <n v="4"/>
    <n v="156.34"/>
    <x v="0"/>
    <x v="3"/>
  </r>
  <r>
    <x v="310"/>
    <s v="Maharashtra"/>
    <x v="1"/>
    <x v="3"/>
    <s v="Premier Automatic Letter Opener"/>
    <n v="961.48"/>
    <n v="5"/>
    <n v="-204.31"/>
    <x v="2"/>
    <x v="1"/>
  </r>
  <r>
    <x v="311"/>
    <s v="Haryana"/>
    <x v="0"/>
    <x v="1"/>
    <s v="Hewlett Packard LaserJet 3310 Copier"/>
    <n v="959.98"/>
    <n v="2"/>
    <n v="335.99"/>
    <x v="3"/>
    <x v="3"/>
  </r>
  <r>
    <x v="312"/>
    <s v="West Bengal"/>
    <x v="0"/>
    <x v="1"/>
    <s v="Hewlett Packard LaserJet 3310 Copier"/>
    <n v="959.98"/>
    <n v="2"/>
    <n v="335.99"/>
    <x v="0"/>
    <x v="2"/>
  </r>
  <r>
    <x v="313"/>
    <s v="Chhattisgarh"/>
    <x v="0"/>
    <x v="1"/>
    <s v="Hewlett Packard 310 Color Digital Copier"/>
    <n v="959.97"/>
    <n v="4"/>
    <n v="120"/>
    <x v="8"/>
    <x v="1"/>
  </r>
  <r>
    <x v="314"/>
    <s v="Maharashtra"/>
    <x v="2"/>
    <x v="7"/>
    <s v="Bretford CR4500 Series Slim Rectangular Table"/>
    <n v="957.58"/>
    <n v="5"/>
    <n v="-383.03"/>
    <x v="1"/>
    <x v="3"/>
  </r>
  <r>
    <x v="14"/>
    <s v="Rajasthan"/>
    <x v="2"/>
    <x v="6"/>
    <s v="O'Sullivan Plantations 2-Door Library in Landvery Oak"/>
    <n v="956.66"/>
    <n v="7"/>
    <n v="-225.1"/>
    <x v="3"/>
    <x v="1"/>
  </r>
  <r>
    <x v="315"/>
    <s v="Rajasthan"/>
    <x v="2"/>
    <x v="6"/>
    <s v="O'Sullivan Plantations 2-Door Library in Landvery Oak"/>
    <n v="956.66"/>
    <n v="7"/>
    <n v="-225.1"/>
    <x v="9"/>
    <x v="1"/>
  </r>
  <r>
    <x v="181"/>
    <s v="Haryana"/>
    <x v="1"/>
    <x v="9"/>
    <s v="Tennsco Stur-D-Stor Boltless Shelving, 5 Shelves, 24&quot; Deep, Sand"/>
    <n v="947.17"/>
    <n v="7"/>
    <n v="9.4700000000000006"/>
    <x v="4"/>
    <x v="3"/>
  </r>
  <r>
    <x v="62"/>
    <s v="Uttarakhand"/>
    <x v="1"/>
    <x v="2"/>
    <s v="GBC DocuBind 300 Electric Binding Machine"/>
    <n v="946.76"/>
    <n v="6"/>
    <n v="-694.29"/>
    <x v="2"/>
    <x v="0"/>
  </r>
  <r>
    <x v="96"/>
    <s v="Rajasthan"/>
    <x v="0"/>
    <x v="5"/>
    <s v="ShoreTel ShorePhone IP 230 VoIP phone"/>
    <n v="946.34"/>
    <n v="7"/>
    <n v="118.29"/>
    <x v="6"/>
    <x v="3"/>
  </r>
  <r>
    <x v="316"/>
    <s v="Rajasthan"/>
    <x v="0"/>
    <x v="5"/>
    <s v="ShoreTel ShorePhone IP 230 VoIP phone"/>
    <n v="946.34"/>
    <n v="7"/>
    <n v="118.29"/>
    <x v="3"/>
    <x v="3"/>
  </r>
  <r>
    <x v="317"/>
    <s v="Chhattisgarh"/>
    <x v="2"/>
    <x v="7"/>
    <s v="Hon Racetrack Conference EKG Monitors"/>
    <n v="945.04"/>
    <n v="6"/>
    <n v="-299.26"/>
    <x v="9"/>
    <x v="0"/>
  </r>
  <r>
    <x v="318"/>
    <s v="Nagaland"/>
    <x v="0"/>
    <x v="5"/>
    <s v="Avaya 5420 Digital phone"/>
    <n v="944.93"/>
    <n v="7"/>
    <n v="236.23"/>
    <x v="9"/>
    <x v="1"/>
  </r>
  <r>
    <x v="306"/>
    <s v="Uttarakhand"/>
    <x v="2"/>
    <x v="8"/>
    <s v="Hon 4070 Series Pagoda Armless Upholstered Stacking Hemoglobin &amp; HbA1c Analyzers"/>
    <n v="933.54"/>
    <n v="4"/>
    <n v="105.02"/>
    <x v="4"/>
    <x v="1"/>
  </r>
  <r>
    <x v="270"/>
    <s v="Rajasthan"/>
    <x v="2"/>
    <x v="7"/>
    <s v="Bevis Traditional Conference Table Top, Plinth Base"/>
    <n v="933.41"/>
    <n v="4"/>
    <n v="-173.35"/>
    <x v="0"/>
    <x v="2"/>
  </r>
  <r>
    <x v="33"/>
    <s v="Maharashtra"/>
    <x v="2"/>
    <x v="7"/>
    <s v="Bush Advantage Collection Racetrack Conference Table"/>
    <n v="933.26"/>
    <n v="4"/>
    <n v="-458.15"/>
    <x v="6"/>
    <x v="2"/>
  </r>
  <r>
    <x v="298"/>
    <s v="Rajasthan"/>
    <x v="2"/>
    <x v="7"/>
    <s v="Hon Racetrack Conference EKG Monitors"/>
    <n v="918.79"/>
    <n v="5"/>
    <n v="-118.13"/>
    <x v="11"/>
    <x v="3"/>
  </r>
  <r>
    <x v="319"/>
    <s v="Haryana"/>
    <x v="2"/>
    <x v="6"/>
    <s v="Bush Andora Bookcase, Maple/Graphite Gray Finish"/>
    <n v="917.92"/>
    <n v="9"/>
    <n v="75.59"/>
    <x v="10"/>
    <x v="2"/>
  </r>
  <r>
    <x v="320"/>
    <s v="Haryana"/>
    <x v="2"/>
    <x v="8"/>
    <s v="Global Deluxe High-Back Manager's Chair"/>
    <n v="915.14"/>
    <n v="4"/>
    <n v="102.95"/>
    <x v="0"/>
    <x v="3"/>
  </r>
  <r>
    <x v="321"/>
    <s v="Haryana"/>
    <x v="2"/>
    <x v="8"/>
    <s v="Global Deluxe High-Back Manager's Chair"/>
    <n v="915.14"/>
    <n v="4"/>
    <n v="102.95"/>
    <x v="1"/>
    <x v="1"/>
  </r>
  <r>
    <x v="322"/>
    <s v="Tamil Nadu"/>
    <x v="1"/>
    <x v="2"/>
    <s v="Ibico Hi-Tech Manual Binding System"/>
    <n v="914.97"/>
    <n v="3"/>
    <n v="411.74"/>
    <x v="6"/>
    <x v="2"/>
  </r>
  <r>
    <x v="110"/>
    <s v="West Bengal"/>
    <x v="2"/>
    <x v="6"/>
    <s v="Atlantic Metals Mobile 3-Shelf Blood Gas Analyzers, Custom Colors"/>
    <n v="913.43"/>
    <n v="5"/>
    <n v="-52.2"/>
    <x v="7"/>
    <x v="3"/>
  </r>
  <r>
    <x v="323"/>
    <s v="Rajasthan"/>
    <x v="2"/>
    <x v="7"/>
    <s v="Bevis Oval Conference Table, Walnut"/>
    <n v="913.43"/>
    <n v="5"/>
    <n v="-169.64"/>
    <x v="8"/>
    <x v="2"/>
  </r>
  <r>
    <x v="324"/>
    <s v="Tamil Nadu"/>
    <x v="2"/>
    <x v="7"/>
    <s v="Lesro Round Back Collection Coffee Table, End Table"/>
    <n v="912.75"/>
    <n v="5"/>
    <n v="118.66"/>
    <x v="3"/>
    <x v="3"/>
  </r>
  <r>
    <x v="325"/>
    <s v="Tripura"/>
    <x v="0"/>
    <x v="5"/>
    <s v="Apple iPhone 5S"/>
    <n v="911.98"/>
    <n v="2"/>
    <n v="114"/>
    <x v="7"/>
    <x v="0"/>
  </r>
  <r>
    <x v="127"/>
    <s v="Haryana"/>
    <x v="0"/>
    <x v="5"/>
    <s v="Konftel 250 ConferenceÂ phoneÂ - Charcoal black"/>
    <n v="911.42"/>
    <n v="4"/>
    <n v="68.36"/>
    <x v="10"/>
    <x v="0"/>
  </r>
  <r>
    <x v="193"/>
    <s v="Arunachal Pradesh"/>
    <x v="2"/>
    <x v="8"/>
    <s v="Hon Multipurpose Stacking Arm Hemoglobin &amp; HbA1c Analyzers"/>
    <n v="909.72"/>
    <n v="6"/>
    <n v="-51.98"/>
    <x v="2"/>
    <x v="0"/>
  </r>
  <r>
    <x v="326"/>
    <s v="Manipur"/>
    <x v="2"/>
    <x v="8"/>
    <s v="Global Fabric Manager's Chair, Dark Gray"/>
    <n v="908.82"/>
    <n v="9"/>
    <n v="227.21"/>
    <x v="4"/>
    <x v="2"/>
  </r>
  <r>
    <x v="127"/>
    <s v="Haryana"/>
    <x v="0"/>
    <x v="5"/>
    <s v="Mitel 5320 IP Phone VoIP phone"/>
    <n v="907.15"/>
    <n v="6"/>
    <n v="90.72"/>
    <x v="10"/>
    <x v="0"/>
  </r>
  <r>
    <x v="327"/>
    <s v="Haryana"/>
    <x v="2"/>
    <x v="7"/>
    <s v="Bretford Rectangular Conference Table Tops"/>
    <n v="902.71"/>
    <n v="3"/>
    <n v="33.85"/>
    <x v="10"/>
    <x v="1"/>
  </r>
  <r>
    <x v="328"/>
    <s v="Haryana"/>
    <x v="2"/>
    <x v="7"/>
    <s v="Bretford Rectangular Conference Table Tops"/>
    <n v="902.71"/>
    <n v="3"/>
    <n v="33.85"/>
    <x v="2"/>
    <x v="1"/>
  </r>
  <r>
    <x v="304"/>
    <s v="Manipur"/>
    <x v="1"/>
    <x v="10"/>
    <s v="Honeywell Enviracaire Portable HEPA Air Cleaner for 17' x 22' Room"/>
    <n v="901.95"/>
    <n v="3"/>
    <n v="297.64"/>
    <x v="0"/>
    <x v="1"/>
  </r>
  <r>
    <x v="329"/>
    <s v="Goa"/>
    <x v="1"/>
    <x v="10"/>
    <s v="Honeywell Enviracaire Portable HEPA Air Cleaner for 17' x 22' Room"/>
    <n v="901.95"/>
    <n v="3"/>
    <n v="297.64"/>
    <x v="2"/>
    <x v="1"/>
  </r>
  <r>
    <x v="147"/>
    <s v="West Bengal"/>
    <x v="1"/>
    <x v="9"/>
    <s v="Tennsco Double-Tier Lockers"/>
    <n v="900.08"/>
    <n v="4"/>
    <n v="117.01"/>
    <x v="3"/>
    <x v="1"/>
  </r>
  <r>
    <x v="330"/>
    <s v="Jammu &amp; Kashmir"/>
    <x v="1"/>
    <x v="9"/>
    <s v="Tennsco Double-Tier Lockers"/>
    <n v="900.08"/>
    <n v="4"/>
    <n v="117.01"/>
    <x v="2"/>
    <x v="1"/>
  </r>
  <r>
    <x v="269"/>
    <s v="West Bengal"/>
    <x v="0"/>
    <x v="1"/>
    <s v="Brother DCP1000 Digital 3 in 1 Multifunction Machine"/>
    <n v="899.97"/>
    <n v="3"/>
    <n v="314.99"/>
    <x v="10"/>
    <x v="3"/>
  </r>
  <r>
    <x v="331"/>
    <s v="Jammu &amp; Kashmir"/>
    <x v="0"/>
    <x v="4"/>
    <s v="LogitechÂ VX Revolution Cordless Laser Mouse for Notebooks (Black)"/>
    <n v="899.95"/>
    <n v="5"/>
    <n v="54"/>
    <x v="9"/>
    <x v="3"/>
  </r>
  <r>
    <x v="332"/>
    <s v="Jammu &amp; Kashmir"/>
    <x v="0"/>
    <x v="4"/>
    <s v="Razer Kraken 7.1 Surround Sound Over Ear USB Gaming Headset"/>
    <n v="899.91"/>
    <n v="9"/>
    <n v="395.96"/>
    <x v="3"/>
    <x v="3"/>
  </r>
  <r>
    <x v="27"/>
    <s v="Karnataka"/>
    <x v="0"/>
    <x v="4"/>
    <s v="Logitech G700s Rechargeable Gaming Mouse"/>
    <n v="899.91"/>
    <n v="9"/>
    <n v="377.96"/>
    <x v="2"/>
    <x v="3"/>
  </r>
  <r>
    <x v="250"/>
    <s v="Arunachal Pradesh"/>
    <x v="2"/>
    <x v="8"/>
    <s v="Global Commerce Series Low-Back Swivel/Tilt Hemoglobin &amp; HbA1c Analyzers"/>
    <n v="899.43"/>
    <n v="5"/>
    <n v="-12.85"/>
    <x v="5"/>
    <x v="2"/>
  </r>
  <r>
    <x v="32"/>
    <s v="Rajasthan"/>
    <x v="2"/>
    <x v="8"/>
    <s v="Global Commerce Series Low-Back Swivel/Tilt Hemoglobin &amp; HbA1c Analyzers"/>
    <n v="899.43"/>
    <n v="5"/>
    <n v="-12.85"/>
    <x v="6"/>
    <x v="2"/>
  </r>
  <r>
    <x v="333"/>
    <s v="Jammu &amp; Kashmir"/>
    <x v="2"/>
    <x v="6"/>
    <s v="Atlantic Metals Mobile 4-Shelf Blood Gas Analyzers, Custom Colors"/>
    <n v="899.14"/>
    <n v="4"/>
    <n v="112.39"/>
    <x v="1"/>
    <x v="3"/>
  </r>
  <r>
    <x v="16"/>
    <s v="Kerala"/>
    <x v="1"/>
    <x v="2"/>
    <s v="GBC DocuBind TL300 Electric Binding System"/>
    <n v="896.99"/>
    <n v="1"/>
    <n v="421.59"/>
    <x v="11"/>
    <x v="0"/>
  </r>
  <r>
    <x v="15"/>
    <s v="Rajasthan"/>
    <x v="1"/>
    <x v="2"/>
    <s v="GBC DocuBind TL300 Electric Binding System"/>
    <n v="896.99"/>
    <n v="5"/>
    <n v="-1480.03"/>
    <x v="9"/>
    <x v="0"/>
  </r>
  <r>
    <x v="21"/>
    <s v="Delhi"/>
    <x v="1"/>
    <x v="2"/>
    <s v="GBC DocuBind TL200 Manual Binding Machine"/>
    <n v="895.92"/>
    <n v="4"/>
    <n v="421.08"/>
    <x v="0"/>
    <x v="2"/>
  </r>
  <r>
    <x v="260"/>
    <s v="Karnataka"/>
    <x v="1"/>
    <x v="2"/>
    <s v="GBC DocuBind TL200 Manual Binding Machine"/>
    <n v="895.92"/>
    <n v="5"/>
    <n v="302.37"/>
    <x v="4"/>
    <x v="2"/>
  </r>
  <r>
    <x v="334"/>
    <s v="Haryana"/>
    <x v="1"/>
    <x v="2"/>
    <s v="GBC DocuBind TL200 Manual Binding Machine"/>
    <n v="895.92"/>
    <n v="5"/>
    <n v="302.37"/>
    <x v="10"/>
    <x v="2"/>
  </r>
  <r>
    <x v="13"/>
    <s v="Jammu &amp; Kashmir"/>
    <x v="1"/>
    <x v="2"/>
    <s v="GBC DocuBind TL200 Manual Binding Machine"/>
    <n v="895.92"/>
    <n v="5"/>
    <n v="302.37"/>
    <x v="11"/>
    <x v="2"/>
  </r>
  <r>
    <x v="252"/>
    <s v="Karnataka"/>
    <x v="2"/>
    <x v="7"/>
    <s v="Balt Solid Wood Round EKG Monitors"/>
    <n v="892.98"/>
    <n v="2"/>
    <n v="80.37"/>
    <x v="8"/>
    <x v="2"/>
  </r>
  <r>
    <x v="298"/>
    <s v="Haryana"/>
    <x v="1"/>
    <x v="9"/>
    <s v="Hot File 7-Pocket, Floor Stand"/>
    <n v="892.35"/>
    <n v="5"/>
    <n v="267.70999999999998"/>
    <x v="11"/>
    <x v="3"/>
  </r>
  <r>
    <x v="109"/>
    <s v="Haryana"/>
    <x v="2"/>
    <x v="8"/>
    <s v="GuestStacker Chair with Chrome Finish Legs"/>
    <n v="892.22"/>
    <n v="3"/>
    <n v="89.22"/>
    <x v="4"/>
    <x v="3"/>
  </r>
  <r>
    <x v="335"/>
    <s v="Haryana"/>
    <x v="2"/>
    <x v="8"/>
    <s v="GuestStacker Chair with Chrome Finish Legs"/>
    <n v="892.22"/>
    <n v="3"/>
    <n v="89.22"/>
    <x v="5"/>
    <x v="2"/>
  </r>
  <r>
    <x v="334"/>
    <s v="Haryana"/>
    <x v="2"/>
    <x v="7"/>
    <s v="Hon Non-Folding Utility EKG Monitors"/>
    <n v="892.14"/>
    <n v="7"/>
    <n v="111.52"/>
    <x v="2"/>
    <x v="1"/>
  </r>
  <r>
    <x v="336"/>
    <s v="Rajasthan"/>
    <x v="2"/>
    <x v="7"/>
    <s v="Bush Advantage Collection Racetrack Conference Table"/>
    <n v="890.84"/>
    <n v="3"/>
    <n v="-152.72"/>
    <x v="0"/>
    <x v="0"/>
  </r>
  <r>
    <x v="335"/>
    <s v="Haryana"/>
    <x v="0"/>
    <x v="5"/>
    <s v="Toshiba IPT2010-SD IPÂ Telephone"/>
    <n v="889.54"/>
    <n v="8"/>
    <n v="66.72"/>
    <x v="5"/>
    <x v="2"/>
  </r>
  <r>
    <x v="128"/>
    <s v="Tamil Nadu"/>
    <x v="1"/>
    <x v="9"/>
    <s v="Stur-D-Stor Shelving, Vertical 5-Shelf: 72&quot;H x 36&quot;W x 18 1/2&quot;D"/>
    <n v="887.84"/>
    <n v="8"/>
    <n v="17.760000000000002"/>
    <x v="3"/>
    <x v="3"/>
  </r>
  <r>
    <x v="337"/>
    <s v="Andhra Pradesh"/>
    <x v="2"/>
    <x v="8"/>
    <s v="Global Comet Stacking Arm Chair"/>
    <n v="887.27"/>
    <n v="3"/>
    <n v="-63.38"/>
    <x v="3"/>
    <x v="1"/>
  </r>
  <r>
    <x v="338"/>
    <s v="Andhra Pradesh"/>
    <x v="2"/>
    <x v="8"/>
    <s v="Global Comet Stacking Arm Chair"/>
    <n v="887.27"/>
    <n v="3"/>
    <n v="-63.38"/>
    <x v="8"/>
    <x v="2"/>
  </r>
  <r>
    <x v="5"/>
    <s v="Jammu &amp; Kashmir"/>
    <x v="2"/>
    <x v="8"/>
    <s v="Hon Olson Stacker Stools"/>
    <n v="887.1"/>
    <n v="7"/>
    <n v="177.42"/>
    <x v="3"/>
    <x v="0"/>
  </r>
  <r>
    <x v="339"/>
    <s v="Haryana"/>
    <x v="2"/>
    <x v="8"/>
    <s v="Global High-Back Leather Tilter, Burgundy"/>
    <n v="885.53"/>
    <n v="9"/>
    <n v="-99.62"/>
    <x v="3"/>
    <x v="1"/>
  </r>
  <r>
    <x v="340"/>
    <s v="Jammu &amp; Kashmir"/>
    <x v="2"/>
    <x v="6"/>
    <s v="O'Sullivan Living Dimensions 5-Shelf Blood Gas Analyzers"/>
    <n v="883.92"/>
    <n v="5"/>
    <n v="-110.49"/>
    <x v="2"/>
    <x v="0"/>
  </r>
  <r>
    <x v="304"/>
    <s v="Delhi"/>
    <x v="2"/>
    <x v="8"/>
    <s v="SAFCO Arco Folding Chair"/>
    <n v="883.84"/>
    <n v="4"/>
    <n v="99.43"/>
    <x v="9"/>
    <x v="3"/>
  </r>
  <r>
    <x v="88"/>
    <s v="Uttarakhand"/>
    <x v="2"/>
    <x v="8"/>
    <s v="SAFCO Arco Folding Chair"/>
    <n v="883.84"/>
    <n v="4"/>
    <n v="99.43"/>
    <x v="2"/>
    <x v="3"/>
  </r>
  <r>
    <x v="341"/>
    <s v="Maharashtra"/>
    <x v="0"/>
    <x v="5"/>
    <s v="Adtran 1202752G1"/>
    <n v="881.93"/>
    <n v="7"/>
    <n v="229.3"/>
    <x v="10"/>
    <x v="0"/>
  </r>
  <r>
    <x v="342"/>
    <s v="Jammu &amp; Kashmir"/>
    <x v="0"/>
    <x v="5"/>
    <s v="BlackBerry Q10"/>
    <n v="881.93"/>
    <n v="7"/>
    <n v="220.48"/>
    <x v="9"/>
    <x v="1"/>
  </r>
  <r>
    <x v="301"/>
    <s v="Jammu &amp; Kashmir"/>
    <x v="0"/>
    <x v="1"/>
    <s v="Sharp 1540cs Digital Laser Copier"/>
    <n v="879.98"/>
    <n v="2"/>
    <n v="329.99"/>
    <x v="3"/>
    <x v="3"/>
  </r>
  <r>
    <x v="332"/>
    <s v="Haryana"/>
    <x v="0"/>
    <x v="1"/>
    <s v="Sharp 1540cs Digital Laser Copier"/>
    <n v="879.98"/>
    <n v="2"/>
    <n v="329.99"/>
    <x v="11"/>
    <x v="2"/>
  </r>
  <r>
    <x v="343"/>
    <s v="Chhattisgarh"/>
    <x v="2"/>
    <x v="7"/>
    <s v="BPI Conference EKG Monitors"/>
    <n v="876.3"/>
    <n v="10"/>
    <n v="-292.10000000000002"/>
    <x v="9"/>
    <x v="1"/>
  </r>
  <r>
    <x v="252"/>
    <s v="Kerala"/>
    <x v="2"/>
    <x v="7"/>
    <s v="Hon 5100 Series Wood EKG Monitors"/>
    <n v="872.94"/>
    <n v="3"/>
    <n v="157.13"/>
    <x v="7"/>
    <x v="2"/>
  </r>
  <r>
    <x v="344"/>
    <s v="Goa"/>
    <x v="2"/>
    <x v="8"/>
    <s v="Lifetime Advantage Folding Hemoglobin &amp; HbA1c Analyzers, 4/Carton"/>
    <n v="872.32"/>
    <n v="4"/>
    <n v="244.25"/>
    <x v="6"/>
    <x v="0"/>
  </r>
  <r>
    <x v="45"/>
    <s v="Sikkim"/>
    <x v="2"/>
    <x v="8"/>
    <s v="Lifetime Advantage Folding Hemoglobin &amp; HbA1c Analyzers, 4/Carton"/>
    <n v="872.32"/>
    <n v="4"/>
    <n v="244.25"/>
    <x v="3"/>
    <x v="1"/>
  </r>
  <r>
    <x v="206"/>
    <s v="Myanmar"/>
    <x v="1"/>
    <x v="10"/>
    <s v="Hoover WindTunnel Plus Canister Vacuum"/>
    <n v="871.8"/>
    <n v="3"/>
    <n v="87.18"/>
    <x v="0"/>
    <x v="1"/>
  </r>
  <r>
    <x v="147"/>
    <s v="Karnataka"/>
    <x v="2"/>
    <x v="7"/>
    <s v="Chromcraft Bull-Nose Wood Round Conference Table Top, Wood Base"/>
    <n v="871.4"/>
    <n v="4"/>
    <n v="148.13999999999999"/>
    <x v="10"/>
    <x v="2"/>
  </r>
  <r>
    <x v="345"/>
    <s v="Nagaland"/>
    <x v="1"/>
    <x v="10"/>
    <s v="Hoover Upright Vacuum With Dirt Cup"/>
    <n v="868.59"/>
    <n v="3"/>
    <n v="251.89"/>
    <x v="1"/>
    <x v="1"/>
  </r>
  <r>
    <x v="346"/>
    <s v="Jammu &amp; Kashmir"/>
    <x v="2"/>
    <x v="8"/>
    <s v="Hon 4070 Series Pagoda Round Back Stacking Hemoglobin &amp; HbA1c Analyzers"/>
    <n v="866.65"/>
    <n v="3"/>
    <n v="173.33"/>
    <x v="2"/>
    <x v="1"/>
  </r>
  <r>
    <x v="347"/>
    <s v="Meghalaya"/>
    <x v="2"/>
    <x v="8"/>
    <s v="Hon Multipurpose Stacking Arm Hemoglobin &amp; HbA1c Analyzers"/>
    <n v="866.4"/>
    <n v="4"/>
    <n v="225.26"/>
    <x v="5"/>
    <x v="1"/>
  </r>
  <r>
    <x v="103"/>
    <s v="Mizoram"/>
    <x v="2"/>
    <x v="8"/>
    <s v="Hon Multipurpose Stacking Arm Hemoglobin &amp; HbA1c Analyzers"/>
    <n v="866.4"/>
    <n v="4"/>
    <n v="225.26"/>
    <x v="11"/>
    <x v="2"/>
  </r>
  <r>
    <x v="348"/>
    <s v="Chhattisgarh"/>
    <x v="0"/>
    <x v="5"/>
    <s v="Jabra Supreme Plus Driver EditionÂ Headset"/>
    <n v="863.93"/>
    <n v="9"/>
    <n v="86.39"/>
    <x v="2"/>
    <x v="1"/>
  </r>
  <r>
    <x v="61"/>
    <s v="Rajasthan"/>
    <x v="0"/>
    <x v="5"/>
    <s v="Cisco SPA 502G IP Phone"/>
    <n v="863.64"/>
    <n v="9"/>
    <n v="107.96"/>
    <x v="7"/>
    <x v="1"/>
  </r>
  <r>
    <x v="96"/>
    <s v="Haryana"/>
    <x v="2"/>
    <x v="7"/>
    <s v="Laminate Occasional EKG Monitors"/>
    <n v="863.13"/>
    <n v="7"/>
    <n v="-32.369999999999997"/>
    <x v="7"/>
    <x v="1"/>
  </r>
  <r>
    <x v="315"/>
    <s v="Rajasthan"/>
    <x v="2"/>
    <x v="7"/>
    <s v="Laminate Occasional EKG Monitors"/>
    <n v="863.13"/>
    <n v="8"/>
    <n v="-160.30000000000001"/>
    <x v="9"/>
    <x v="1"/>
  </r>
  <r>
    <x v="349"/>
    <s v="Haryana"/>
    <x v="0"/>
    <x v="5"/>
    <s v="Nortel Meridian M3904 Professional Digital phone"/>
    <n v="862.34"/>
    <n v="7"/>
    <n v="97.01"/>
    <x v="10"/>
    <x v="1"/>
  </r>
  <r>
    <x v="350"/>
    <s v="Jammu &amp; Kashmir"/>
    <x v="0"/>
    <x v="5"/>
    <s v="Aastra 6757i CT Wireless VoIP phone"/>
    <n v="861.76"/>
    <n v="4"/>
    <n v="249.91"/>
    <x v="9"/>
    <x v="3"/>
  </r>
  <r>
    <x v="351"/>
    <s v="Goa"/>
    <x v="2"/>
    <x v="8"/>
    <s v="Hon Mobius Operator's Chair"/>
    <n v="860.93"/>
    <n v="7"/>
    <n v="189.4"/>
    <x v="0"/>
    <x v="3"/>
  </r>
  <r>
    <x v="208"/>
    <s v="Uttar Pradesh"/>
    <x v="0"/>
    <x v="5"/>
    <s v="Wilson Electronics DB Pro Signal Booster"/>
    <n v="859.2"/>
    <n v="3"/>
    <n v="75.180000000000007"/>
    <x v="3"/>
    <x v="1"/>
  </r>
  <r>
    <x v="352"/>
    <s v="Jammu &amp; Kashmir"/>
    <x v="2"/>
    <x v="8"/>
    <s v="Safco Contoured Stacking Hemoglobin &amp; HbA1c Analyzers"/>
    <n v="858.24"/>
    <n v="4"/>
    <n v="143.04"/>
    <x v="10"/>
    <x v="2"/>
  </r>
  <r>
    <x v="353"/>
    <s v="Rajasthan"/>
    <x v="1"/>
    <x v="9"/>
    <s v="Hot File 7-Pocket, Floor Stand"/>
    <n v="856.66"/>
    <n v="6"/>
    <n v="107.08"/>
    <x v="6"/>
    <x v="1"/>
  </r>
  <r>
    <x v="39"/>
    <s v="Gujarat"/>
    <x v="2"/>
    <x v="8"/>
    <s v="Global Commerce Series High-Back Swivel/Tilt Hemoglobin &amp; HbA1c Analyzers"/>
    <n v="854.94"/>
    <n v="3"/>
    <n v="213.74"/>
    <x v="7"/>
    <x v="0"/>
  </r>
  <r>
    <x v="354"/>
    <s v="Punjab"/>
    <x v="2"/>
    <x v="8"/>
    <s v="Hon 4700 Series Mobuis Mid-Back Task Hemoglobin &amp; HbA1c Analyzers with Adjustable Arms"/>
    <n v="854.35"/>
    <n v="3"/>
    <n v="10.68"/>
    <x v="7"/>
    <x v="1"/>
  </r>
  <r>
    <x v="205"/>
    <s v="Andhra Pradesh"/>
    <x v="2"/>
    <x v="8"/>
    <s v="Hon Deluxe Fabric Upholstered Stacking Hemoglobin &amp; HbA1c Analyzers, Rounded Back"/>
    <n v="853.93"/>
    <n v="5"/>
    <n v="0"/>
    <x v="10"/>
    <x v="0"/>
  </r>
  <r>
    <x v="237"/>
    <s v="Andhra Pradesh"/>
    <x v="2"/>
    <x v="7"/>
    <s v="Chromcraft Rectangular Conference EKG Monitors"/>
    <n v="853.09"/>
    <n v="6"/>
    <n v="-227.49"/>
    <x v="11"/>
    <x v="0"/>
  </r>
  <r>
    <x v="34"/>
    <s v="Delhi"/>
    <x v="1"/>
    <x v="10"/>
    <s v="Harmony Air Purifier"/>
    <n v="850.5"/>
    <n v="5"/>
    <n v="245.7"/>
    <x v="6"/>
    <x v="3"/>
  </r>
  <r>
    <x v="262"/>
    <s v="Bihar"/>
    <x v="1"/>
    <x v="2"/>
    <s v="Fellowes PB200 Plastic Comb Binding Machine"/>
    <n v="849.95"/>
    <n v="5"/>
    <n v="390.98"/>
    <x v="7"/>
    <x v="2"/>
  </r>
  <r>
    <x v="355"/>
    <s v="Arunachal Pradesh"/>
    <x v="1"/>
    <x v="9"/>
    <s v="Tennsco 6- and 18-Compartment Lockers"/>
    <n v="848.54"/>
    <n v="4"/>
    <n v="-21.21"/>
    <x v="4"/>
    <x v="2"/>
  </r>
  <r>
    <x v="356"/>
    <s v="Punjab"/>
    <x v="1"/>
    <x v="10"/>
    <s v="Kensington 4 Outlet MasterPiece Compact Power Control Center"/>
    <n v="845.73"/>
    <n v="13"/>
    <n v="84.57"/>
    <x v="6"/>
    <x v="3"/>
  </r>
  <r>
    <x v="357"/>
    <s v="West Bengal"/>
    <x v="2"/>
    <x v="8"/>
    <s v="Global Manager's Adjustable Task Chair, Storm"/>
    <n v="845.49"/>
    <n v="8"/>
    <n v="-12.08"/>
    <x v="2"/>
    <x v="1"/>
  </r>
  <r>
    <x v="358"/>
    <s v="Andhra Pradesh"/>
    <x v="2"/>
    <x v="8"/>
    <s v="Global Leather Highback Executive Chair with Pneumatic Height Adjustment, Black"/>
    <n v="844.12"/>
    <n v="6"/>
    <n v="-36.18"/>
    <x v="6"/>
    <x v="3"/>
  </r>
  <r>
    <x v="55"/>
    <s v="West Bengal"/>
    <x v="2"/>
    <x v="8"/>
    <s v="Global Leather Highback Executive Chair with Pneumatic Height Adjustment, Black"/>
    <n v="844.12"/>
    <n v="6"/>
    <n v="-36.18"/>
    <x v="0"/>
    <x v="1"/>
  </r>
  <r>
    <x v="359"/>
    <s v="Jammu &amp; Kashmir"/>
    <x v="0"/>
    <x v="4"/>
    <s v="Plantronics Savi W720 Multi-Device Wireless Headset System"/>
    <n v="843.9"/>
    <n v="2"/>
    <n v="371.32"/>
    <x v="2"/>
    <x v="3"/>
  </r>
  <r>
    <x v="86"/>
    <s v="Karnataka"/>
    <x v="0"/>
    <x v="4"/>
    <s v="Plantronics Savi W720 Multi-Device Wireless Headset System"/>
    <n v="843.9"/>
    <n v="2"/>
    <n v="371.32"/>
    <x v="11"/>
    <x v="2"/>
  </r>
  <r>
    <x v="360"/>
    <s v="Meghalaya"/>
    <x v="2"/>
    <x v="7"/>
    <s v="Global Adaptabilities Conference EKG Monitors"/>
    <n v="842.94"/>
    <n v="3"/>
    <n v="160.16"/>
    <x v="9"/>
    <x v="1"/>
  </r>
  <r>
    <x v="361"/>
    <s v="Haryana"/>
    <x v="2"/>
    <x v="11"/>
    <s v="Deflect-o DuraMat Antistatic Studded Beveled Mat for Medium Pile Carpeting"/>
    <n v="842.72"/>
    <n v="8"/>
    <n v="202.25"/>
    <x v="2"/>
    <x v="1"/>
  </r>
  <r>
    <x v="362"/>
    <s v="Haryana"/>
    <x v="2"/>
    <x v="8"/>
    <s v="Office Star - Professional Matrix Back Chair with 2-to-1 Synchro Tilt and Mesh Fabric Seat"/>
    <n v="842.35"/>
    <n v="3"/>
    <n v="42.12"/>
    <x v="1"/>
    <x v="3"/>
  </r>
  <r>
    <x v="363"/>
    <s v="Jammu &amp; Kashmir"/>
    <x v="1"/>
    <x v="2"/>
    <s v="GBC DocuBind 300 Electric Binding Machine"/>
    <n v="841.57"/>
    <n v="2"/>
    <n v="294.55"/>
    <x v="3"/>
    <x v="1"/>
  </r>
  <r>
    <x v="332"/>
    <s v="Haryana"/>
    <x v="1"/>
    <x v="2"/>
    <s v="GBC DocuBind 300 Electric Binding Machine"/>
    <n v="841.57"/>
    <n v="2"/>
    <n v="294.55"/>
    <x v="11"/>
    <x v="2"/>
  </r>
  <r>
    <x v="357"/>
    <s v="Arunachal Pradesh"/>
    <x v="0"/>
    <x v="1"/>
    <s v="Canon Imageclass D680 Copier / Fax"/>
    <n v="839.99"/>
    <n v="2"/>
    <n v="70"/>
    <x v="6"/>
    <x v="1"/>
  </r>
  <r>
    <x v="364"/>
    <s v="Tamil Nadu"/>
    <x v="1"/>
    <x v="9"/>
    <s v="Smead Adjustable Mobile File Trolley with Lockable Top"/>
    <n v="838.38"/>
    <n v="2"/>
    <n v="226.36"/>
    <x v="11"/>
    <x v="0"/>
  </r>
  <r>
    <x v="365"/>
    <s v="Karnataka"/>
    <x v="0"/>
    <x v="0"/>
    <s v="Okidata C331dn Printer"/>
    <n v="837.6"/>
    <n v="3"/>
    <n v="62.82"/>
    <x v="11"/>
    <x v="1"/>
  </r>
  <r>
    <x v="121"/>
    <s v="Karnataka"/>
    <x v="0"/>
    <x v="0"/>
    <s v="Okidata C331dn Printer"/>
    <n v="837.6"/>
    <n v="3"/>
    <n v="62.82"/>
    <x v="1"/>
    <x v="1"/>
  </r>
  <r>
    <x v="15"/>
    <s v="Jammu &amp; Kashmir"/>
    <x v="2"/>
    <x v="7"/>
    <s v="Chromcraft Round Conference EKG Monitors"/>
    <n v="836.59"/>
    <n v="8"/>
    <n v="-264.92"/>
    <x v="0"/>
    <x v="1"/>
  </r>
  <r>
    <x v="366"/>
    <s v="Jammu &amp; Kashmir"/>
    <x v="1"/>
    <x v="3"/>
    <s v="Compact Automatic Electric Letter Opener"/>
    <n v="835.17"/>
    <n v="7"/>
    <n v="16.7"/>
    <x v="10"/>
    <x v="1"/>
  </r>
  <r>
    <x v="367"/>
    <s v="Jammu &amp; Kashmir"/>
    <x v="0"/>
    <x v="5"/>
    <s v="Toshiba IPT2010-SD IPÂ Telephone"/>
    <n v="833.94"/>
    <n v="6"/>
    <n v="216.82"/>
    <x v="9"/>
    <x v="0"/>
  </r>
  <r>
    <x v="368"/>
    <s v="Maharashtra"/>
    <x v="0"/>
    <x v="5"/>
    <s v="Polycom SoundPoint Pro SE-225 Corded phone"/>
    <n v="832.93"/>
    <n v="7"/>
    <n v="233.22"/>
    <x v="9"/>
    <x v="0"/>
  </r>
  <r>
    <x v="84"/>
    <s v="Myanmar"/>
    <x v="2"/>
    <x v="8"/>
    <s v="High-Back Leather Manager's Chair"/>
    <n v="831.94"/>
    <n v="8"/>
    <n v="-114.39"/>
    <x v="4"/>
    <x v="3"/>
  </r>
  <r>
    <x v="369"/>
    <s v="Tamil Nadu"/>
    <x v="0"/>
    <x v="4"/>
    <s v="Imation Bio 8GB USBÂ Flash Drive ImationÂ Corp"/>
    <n v="831.2"/>
    <n v="5"/>
    <n v="124.68"/>
    <x v="7"/>
    <x v="3"/>
  </r>
  <r>
    <x v="370"/>
    <s v="Meghalaya"/>
    <x v="1"/>
    <x v="9"/>
    <s v="SAFCO Commercial Wire Shelving, Black"/>
    <n v="828.84"/>
    <n v="6"/>
    <n v="0"/>
    <x v="4"/>
    <x v="0"/>
  </r>
  <r>
    <x v="371"/>
    <s v="Kerala"/>
    <x v="1"/>
    <x v="10"/>
    <s v="Honeywell Enviracaire Portable HEPA Air Cleaner for 16' x 20' Room"/>
    <n v="826.11"/>
    <n v="3"/>
    <n v="322.18"/>
    <x v="9"/>
    <x v="3"/>
  </r>
  <r>
    <x v="372"/>
    <s v="Meghalaya"/>
    <x v="1"/>
    <x v="9"/>
    <s v="Economy Rollaway Files"/>
    <n v="826"/>
    <n v="5"/>
    <n v="214.76"/>
    <x v="4"/>
    <x v="0"/>
  </r>
  <r>
    <x v="135"/>
    <s v="Jammu &amp; Kashmir"/>
    <x v="0"/>
    <x v="5"/>
    <s v="Mitel MiVoice 5330e IP Phone"/>
    <n v="824.97"/>
    <n v="3"/>
    <n v="214.49"/>
    <x v="1"/>
    <x v="3"/>
  </r>
  <r>
    <x v="373"/>
    <s v="Mizoram"/>
    <x v="0"/>
    <x v="5"/>
    <s v="Ativa D5772 2-Line 5.8GHz Digital Expandable Corded/Cordless Phone System with Answering &amp; Caller ID/Call Waiting, Black/Silver"/>
    <n v="824.95"/>
    <n v="5"/>
    <n v="247.49"/>
    <x v="11"/>
    <x v="2"/>
  </r>
  <r>
    <x v="374"/>
    <s v="Maharashtra"/>
    <x v="0"/>
    <x v="5"/>
    <s v="Jabra SPEAK 410 Multidevice Speakerphone"/>
    <n v="823.96"/>
    <n v="5"/>
    <n v="51.5"/>
    <x v="7"/>
    <x v="1"/>
  </r>
  <r>
    <x v="375"/>
    <s v="Nagaland"/>
    <x v="0"/>
    <x v="5"/>
    <s v="AT&amp;T 1080 Phone"/>
    <n v="821.94"/>
    <n v="6"/>
    <n v="213.7"/>
    <x v="3"/>
    <x v="3"/>
  </r>
  <r>
    <x v="10"/>
    <s v="Nagaland"/>
    <x v="2"/>
    <x v="11"/>
    <s v="3M Polarizing Task Lamp with Clamp Arm, Light Gray"/>
    <n v="821.88"/>
    <n v="6"/>
    <n v="213.69"/>
    <x v="3"/>
    <x v="0"/>
  </r>
  <r>
    <x v="0"/>
    <s v="Maharashtra"/>
    <x v="0"/>
    <x v="0"/>
    <s v="Hewlett-Packard Deskjet 6540 Color Inkjet Printer"/>
    <n v="821.3"/>
    <n v="4"/>
    <n v="-16.43"/>
    <x v="0"/>
    <x v="0"/>
  </r>
  <r>
    <x v="220"/>
    <s v="Haryana"/>
    <x v="0"/>
    <x v="5"/>
    <s v="Cisco Unified IP Phone 7945G VoIP phone"/>
    <n v="818.38"/>
    <n v="3"/>
    <n v="51.15"/>
    <x v="2"/>
    <x v="0"/>
  </r>
  <r>
    <x v="277"/>
    <s v="Andhra Pradesh"/>
    <x v="2"/>
    <x v="7"/>
    <s v="Iceberg OfficeWorks 42&quot; Round EKG Monitors"/>
    <n v="815.29"/>
    <n v="9"/>
    <n v="-339.71"/>
    <x v="11"/>
    <x v="1"/>
  </r>
  <r>
    <x v="55"/>
    <s v="West Bengal"/>
    <x v="0"/>
    <x v="5"/>
    <s v="Jabra BIZ 2300 Duo QD Duo CordedÂ Headset"/>
    <n v="812.74"/>
    <n v="8"/>
    <n v="60.96"/>
    <x v="0"/>
    <x v="1"/>
  </r>
  <r>
    <x v="376"/>
    <s v="Karnataka"/>
    <x v="1"/>
    <x v="9"/>
    <s v="Fellowes Super Stor/Drawer Files"/>
    <n v="807.75"/>
    <n v="5"/>
    <n v="153.47"/>
    <x v="3"/>
    <x v="0"/>
  </r>
  <r>
    <x v="377"/>
    <s v="Haryana"/>
    <x v="0"/>
    <x v="5"/>
    <s v="BlackBerry Q10"/>
    <n v="806.34"/>
    <n v="8"/>
    <n v="50.4"/>
    <x v="11"/>
    <x v="0"/>
  </r>
  <r>
    <x v="67"/>
    <s v="West Bengal"/>
    <x v="2"/>
    <x v="7"/>
    <s v="Bretford CR8500 Series Meeting Room Point-of-Care Devices"/>
    <n v="801.96"/>
    <n v="2"/>
    <n v="200.49"/>
    <x v="3"/>
    <x v="3"/>
  </r>
  <r>
    <x v="17"/>
    <s v="Delhi"/>
    <x v="2"/>
    <x v="7"/>
    <s v="Bretford CR8500 Series Meeting Room Point-of-Care Devices"/>
    <n v="801.96"/>
    <n v="2"/>
    <n v="200.49"/>
    <x v="2"/>
    <x v="3"/>
  </r>
  <r>
    <x v="368"/>
    <s v="Uttarakhand"/>
    <x v="2"/>
    <x v="7"/>
    <s v="Chromcraft 48&quot; x 96&quot; Racetrack Double Pedestal Table"/>
    <n v="801.6"/>
    <n v="5"/>
    <n v="-448.9"/>
    <x v="7"/>
    <x v="2"/>
  </r>
  <r>
    <x v="378"/>
    <s v="Haryana"/>
    <x v="2"/>
    <x v="8"/>
    <s v="Global Troy Executive Leather Low-Back Tilter"/>
    <n v="801.57"/>
    <n v="2"/>
    <n v="50.1"/>
    <x v="7"/>
    <x v="0"/>
  </r>
  <r>
    <x v="196"/>
    <s v="Jammu &amp; Kashmir"/>
    <x v="2"/>
    <x v="6"/>
    <s v="DMI Eclipse Executive Suite Blood Gas Analyzers"/>
    <n v="801.57"/>
    <n v="2"/>
    <n v="-10.02"/>
    <x v="3"/>
    <x v="0"/>
  </r>
  <r>
    <x v="379"/>
    <s v="Punjab"/>
    <x v="2"/>
    <x v="8"/>
    <s v="Global Troy Executive Leather Low-Back Tilter"/>
    <n v="801.57"/>
    <n v="2"/>
    <n v="50.1"/>
    <x v="6"/>
    <x v="1"/>
  </r>
  <r>
    <x v="339"/>
    <s v="Haryana"/>
    <x v="2"/>
    <x v="8"/>
    <s v="Global Troy Executive Leather Low-Back Tilter"/>
    <n v="801.57"/>
    <n v="2"/>
    <n v="50.1"/>
    <x v="3"/>
    <x v="1"/>
  </r>
  <r>
    <x v="380"/>
    <s v="Jammu &amp; Kashmir"/>
    <x v="0"/>
    <x v="1"/>
    <s v="Hewlett Packard 610 Color Digital Copier / Printer"/>
    <n v="799.98"/>
    <n v="2"/>
    <n v="250"/>
    <x v="2"/>
    <x v="3"/>
  </r>
  <r>
    <x v="381"/>
    <s v="Karnataka"/>
    <x v="0"/>
    <x v="4"/>
    <s v="Razer Tiamat Over Ear 7.1 Surround Sound PC Gaming Headset"/>
    <n v="799.96"/>
    <n v="4"/>
    <n v="343.98"/>
    <x v="5"/>
    <x v="2"/>
  </r>
  <r>
    <x v="330"/>
    <s v="Maharashtra"/>
    <x v="0"/>
    <x v="4"/>
    <s v="Razer Kraken 7.1 Surround Sound Over Ear USB Gaming Headset"/>
    <n v="799.92"/>
    <n v="10"/>
    <n v="239.98"/>
    <x v="9"/>
    <x v="0"/>
  </r>
  <r>
    <x v="382"/>
    <s v="Jammu &amp; Kashmir"/>
    <x v="2"/>
    <x v="11"/>
    <s v="Luxo Adjustable Task Clamp Lamp"/>
    <n v="799.56"/>
    <n v="9"/>
    <n v="207.89"/>
    <x v="2"/>
    <x v="1"/>
  </r>
  <r>
    <x v="383"/>
    <s v="Rajasthan"/>
    <x v="2"/>
    <x v="8"/>
    <s v="Global Commerce Series High-Back Swivel/Tilt Hemoglobin &amp; HbA1c Analyzers"/>
    <n v="797.94"/>
    <n v="4"/>
    <n v="-57"/>
    <x v="10"/>
    <x v="0"/>
  </r>
  <r>
    <x v="127"/>
    <s v="West Bengal"/>
    <x v="2"/>
    <x v="8"/>
    <s v="Global Commerce Series High-Back Swivel/Tilt Hemoglobin &amp; HbA1c Analyzers"/>
    <n v="797.94"/>
    <n v="4"/>
    <n v="-57"/>
    <x v="9"/>
    <x v="0"/>
  </r>
  <r>
    <x v="384"/>
    <s v="West Bengal"/>
    <x v="2"/>
    <x v="7"/>
    <s v="Hon Rectangular Conference EKG Monitors"/>
    <n v="796.43"/>
    <n v="7"/>
    <n v="-525.64"/>
    <x v="10"/>
    <x v="3"/>
  </r>
  <r>
    <x v="294"/>
    <s v="Telangana"/>
    <x v="1"/>
    <x v="9"/>
    <s v="Tennsco 6- and 18-Compartment Lockers"/>
    <n v="795.51"/>
    <n v="3"/>
    <n v="143.19"/>
    <x v="9"/>
    <x v="3"/>
  </r>
  <r>
    <x v="269"/>
    <s v="Haryana"/>
    <x v="1"/>
    <x v="9"/>
    <s v="SAFCO Boltless Steel Shelving"/>
    <n v="795.48"/>
    <n v="7"/>
    <n v="7.95"/>
    <x v="0"/>
    <x v="2"/>
  </r>
  <r>
    <x v="385"/>
    <s v="Arunachal Pradesh"/>
    <x v="1"/>
    <x v="10"/>
    <s v="Eureka Sanitaire  Commercial Upright"/>
    <n v="795.41"/>
    <n v="6"/>
    <n v="59.66"/>
    <x v="3"/>
    <x v="0"/>
  </r>
  <r>
    <x v="386"/>
    <s v="Andhra Pradesh"/>
    <x v="0"/>
    <x v="5"/>
    <s v="Samsung Galaxy Note 3"/>
    <n v="791.96"/>
    <n v="6"/>
    <n v="-131.99"/>
    <x v="3"/>
    <x v="3"/>
  </r>
  <r>
    <x v="387"/>
    <s v="Karnataka"/>
    <x v="2"/>
    <x v="7"/>
    <s v="Hon Racetrack Conference EKG Monitors"/>
    <n v="787.53"/>
    <n v="3"/>
    <n v="165.38"/>
    <x v="0"/>
    <x v="3"/>
  </r>
  <r>
    <x v="24"/>
    <s v="Andhra Pradesh"/>
    <x v="2"/>
    <x v="8"/>
    <s v="Hon 2090 Â“Pillow SoftÂ” Series Mid Back Swivel/Tilt Hemoglobin &amp; HbA1c Analyzers"/>
    <n v="786.74"/>
    <n v="4"/>
    <n v="-258.5"/>
    <x v="11"/>
    <x v="1"/>
  </r>
  <r>
    <x v="388"/>
    <s v="Karnataka"/>
    <x v="1"/>
    <x v="10"/>
    <s v="Dot Matrix Printer Tape Reel SaMD, White, 5000/Box"/>
    <n v="786.48"/>
    <n v="8"/>
    <n v="385.38"/>
    <x v="7"/>
    <x v="2"/>
  </r>
  <r>
    <x v="202"/>
    <s v="Goa"/>
    <x v="2"/>
    <x v="8"/>
    <s v="Global Italian Leather Office Chair"/>
    <n v="785.88"/>
    <n v="6"/>
    <n v="212.19"/>
    <x v="3"/>
    <x v="0"/>
  </r>
  <r>
    <x v="144"/>
    <s v="Jammu &amp; Kashmir"/>
    <x v="0"/>
    <x v="5"/>
    <s v="Panasonic KX-TG9471B"/>
    <n v="783.96"/>
    <n v="4"/>
    <n v="219.51"/>
    <x v="9"/>
    <x v="0"/>
  </r>
  <r>
    <x v="173"/>
    <s v="Haryana"/>
    <x v="0"/>
    <x v="5"/>
    <s v="Plantronics Calisto P620-M USB Wireless Speakerphone System"/>
    <n v="783.96"/>
    <n v="5"/>
    <n v="68.599999999999994"/>
    <x v="4"/>
    <x v="3"/>
  </r>
  <r>
    <x v="389"/>
    <s v="Maharashtra"/>
    <x v="0"/>
    <x v="5"/>
    <s v="Panasonic KX-TG9471B"/>
    <n v="783.96"/>
    <n v="5"/>
    <n v="78.400000000000006"/>
    <x v="1"/>
    <x v="1"/>
  </r>
  <r>
    <x v="274"/>
    <s v="Rajasthan"/>
    <x v="2"/>
    <x v="6"/>
    <s v="Sauder Camden County Collection Library"/>
    <n v="781.86"/>
    <n v="10"/>
    <n v="-137.97999999999999"/>
    <x v="2"/>
    <x v="1"/>
  </r>
  <r>
    <x v="390"/>
    <s v="Arunachal Pradesh"/>
    <x v="0"/>
    <x v="5"/>
    <s v="Apple iPhone 5"/>
    <n v="779.8"/>
    <n v="2"/>
    <n v="-168.96"/>
    <x v="6"/>
    <x v="0"/>
  </r>
  <r>
    <x v="211"/>
    <s v="Haryana"/>
    <x v="1"/>
    <x v="9"/>
    <s v="Fellowes Recycled MISSO Robotic System Drawers"/>
    <n v="777.21"/>
    <n v="7"/>
    <n v="54.4"/>
    <x v="9"/>
    <x v="3"/>
  </r>
  <r>
    <x v="391"/>
    <s v="Andhra Pradesh"/>
    <x v="0"/>
    <x v="5"/>
    <s v="Nortel Meridian M5316 Digital phone"/>
    <n v="776.85"/>
    <n v="5"/>
    <n v="-181.27"/>
    <x v="0"/>
    <x v="2"/>
  </r>
  <r>
    <x v="58"/>
    <s v="Haryana"/>
    <x v="0"/>
    <x v="5"/>
    <s v="Aastra 57i VoIP phone"/>
    <n v="775.73"/>
    <n v="6"/>
    <n v="58.18"/>
    <x v="6"/>
    <x v="3"/>
  </r>
  <r>
    <x v="392"/>
    <s v="Jammu &amp; Kashmir"/>
    <x v="0"/>
    <x v="5"/>
    <s v="Digium D40 VoIP phone"/>
    <n v="773.94"/>
    <n v="6"/>
    <n v="224.44"/>
    <x v="2"/>
    <x v="3"/>
  </r>
  <r>
    <x v="393"/>
    <s v="Jammu &amp; Kashmir"/>
    <x v="1"/>
    <x v="9"/>
    <s v="Fellowes Staxonsteel Drawer Files"/>
    <n v="772.68"/>
    <n v="4"/>
    <n v="108.18"/>
    <x v="3"/>
    <x v="3"/>
  </r>
  <r>
    <x v="203"/>
    <s v="Haryana"/>
    <x v="1"/>
    <x v="9"/>
    <s v="Fellowes Staxonsteel Drawer Files"/>
    <n v="772.68"/>
    <n v="4"/>
    <n v="108.18"/>
    <x v="2"/>
    <x v="1"/>
  </r>
  <r>
    <x v="370"/>
    <s v="Rajasthan"/>
    <x v="1"/>
    <x v="9"/>
    <s v="Fellowes Staxonsteel Drawer Files"/>
    <n v="772.68"/>
    <n v="5"/>
    <n v="-57.95"/>
    <x v="6"/>
    <x v="2"/>
  </r>
  <r>
    <x v="227"/>
    <s v="Haryana"/>
    <x v="0"/>
    <x v="4"/>
    <s v="LogitechÂ P710e Mobile Speakerphone"/>
    <n v="772.47"/>
    <n v="3"/>
    <n v="146.77000000000001"/>
    <x v="9"/>
    <x v="0"/>
  </r>
  <r>
    <x v="394"/>
    <s v="Haryana"/>
    <x v="0"/>
    <x v="4"/>
    <s v="LogitechÂ P710e Mobile Speakerphone"/>
    <n v="772.47"/>
    <n v="3"/>
    <n v="146.77000000000001"/>
    <x v="2"/>
    <x v="1"/>
  </r>
  <r>
    <x v="213"/>
    <s v="Haryana"/>
    <x v="2"/>
    <x v="8"/>
    <s v="Hon 4070 Series Pagoda Round Back Stacking Hemoglobin &amp; HbA1c Analyzers"/>
    <n v="770.35"/>
    <n v="3"/>
    <n v="77.040000000000006"/>
    <x v="0"/>
    <x v="1"/>
  </r>
  <r>
    <x v="351"/>
    <s v="Goa"/>
    <x v="0"/>
    <x v="5"/>
    <s v="Nortel Meridian M3904 Professional Digital phone"/>
    <n v="769.95"/>
    <n v="5"/>
    <n v="223.29"/>
    <x v="0"/>
    <x v="3"/>
  </r>
  <r>
    <x v="356"/>
    <s v="Andhra Pradesh"/>
    <x v="1"/>
    <x v="3"/>
    <s v="Premier Automatic Letter Opener"/>
    <n v="769.18"/>
    <n v="4"/>
    <n v="-163.44999999999999"/>
    <x v="4"/>
    <x v="1"/>
  </r>
  <r>
    <x v="244"/>
    <s v="Haryana"/>
    <x v="0"/>
    <x v="0"/>
    <s v="DYMO CardScan Personal V9 Business Card Scanner"/>
    <n v="767.95"/>
    <n v="6"/>
    <n v="287.98"/>
    <x v="2"/>
    <x v="0"/>
  </r>
  <r>
    <x v="395"/>
    <s v="Jammu &amp; Kashmir"/>
    <x v="2"/>
    <x v="8"/>
    <s v="Global Push Button Manager's Chair, Indigo"/>
    <n v="767.21"/>
    <n v="14"/>
    <n v="161.97"/>
    <x v="2"/>
    <x v="0"/>
  </r>
  <r>
    <x v="38"/>
    <s v="Haryana"/>
    <x v="2"/>
    <x v="7"/>
    <s v="Hon Non-Folding Utility EKG Monitors"/>
    <n v="764.69"/>
    <n v="6"/>
    <n v="95.59"/>
    <x v="2"/>
    <x v="0"/>
  </r>
  <r>
    <x v="346"/>
    <s v="Haryana"/>
    <x v="1"/>
    <x v="9"/>
    <s v="Fellowes Stor/Drawer Steel Plus MISSO Robotic System Drawers"/>
    <n v="763.44"/>
    <n v="8"/>
    <n v="45.81"/>
    <x v="6"/>
    <x v="2"/>
  </r>
  <r>
    <x v="396"/>
    <s v="Rajasthan"/>
    <x v="2"/>
    <x v="8"/>
    <s v="Lifetime Advantage Folding Hemoglobin &amp; HbA1c Analyzers, 4/Carton"/>
    <n v="763.28"/>
    <n v="5"/>
    <n v="-21.81"/>
    <x v="2"/>
    <x v="0"/>
  </r>
  <r>
    <x v="159"/>
    <s v="Rajasthan"/>
    <x v="1"/>
    <x v="2"/>
    <s v="GBC Ibimaster 500 Manual ProClick Binding System"/>
    <n v="760.98"/>
    <n v="5"/>
    <n v="-1141.47"/>
    <x v="8"/>
    <x v="2"/>
  </r>
  <r>
    <x v="367"/>
    <s v="Arunachal Pradesh"/>
    <x v="2"/>
    <x v="8"/>
    <s v="Global Ergonomic Managers Chair"/>
    <n v="760.12"/>
    <n v="6"/>
    <n v="-43.44"/>
    <x v="10"/>
    <x v="2"/>
  </r>
  <r>
    <x v="373"/>
    <s v="Rajasthan"/>
    <x v="0"/>
    <x v="5"/>
    <s v="Jawbone JAMBOX Wireless Bluetooth Speaker"/>
    <n v="758.35"/>
    <n v="6"/>
    <n v="265.42"/>
    <x v="4"/>
    <x v="0"/>
  </r>
  <r>
    <x v="397"/>
    <s v="Jammu &amp; Kashmir"/>
    <x v="2"/>
    <x v="11"/>
    <s v="Tenex Chairmat w/ Average Lip, 45&quot; x 53&quot;"/>
    <n v="756.8"/>
    <n v="5"/>
    <n v="75.680000000000007"/>
    <x v="1"/>
    <x v="1"/>
  </r>
  <r>
    <x v="398"/>
    <s v="Kerala"/>
    <x v="2"/>
    <x v="11"/>
    <s v="Tenex Chairmat w/ Average Lip, 45&quot; x 53&quot;"/>
    <n v="756.8"/>
    <n v="5"/>
    <n v="75.680000000000007"/>
    <x v="9"/>
    <x v="1"/>
  </r>
  <r>
    <x v="55"/>
    <s v="Meghalaya"/>
    <x v="0"/>
    <x v="5"/>
    <s v="Wireless Extenders zBoost YX545 SOHO Signal Booster"/>
    <n v="755.96"/>
    <n v="4"/>
    <n v="204.11"/>
    <x v="8"/>
    <x v="0"/>
  </r>
  <r>
    <x v="230"/>
    <s v="Rajasthan"/>
    <x v="0"/>
    <x v="5"/>
    <s v="Cisco 8x8 Inc. 6753i IP Business Phone System"/>
    <n v="755.94"/>
    <n v="7"/>
    <n v="66.150000000000006"/>
    <x v="1"/>
    <x v="0"/>
  </r>
  <r>
    <x v="399"/>
    <s v="Goa"/>
    <x v="2"/>
    <x v="8"/>
    <s v="Global Leather &amp; Oak Executive Chair, Burgundy"/>
    <n v="754.45"/>
    <n v="5"/>
    <n v="60.36"/>
    <x v="2"/>
    <x v="1"/>
  </r>
  <r>
    <x v="400"/>
    <s v="Maharashtra"/>
    <x v="0"/>
    <x v="5"/>
    <s v="Samsung Galaxy S4 Mini"/>
    <n v="751.98"/>
    <n v="2"/>
    <n v="84.6"/>
    <x v="4"/>
    <x v="2"/>
  </r>
  <r>
    <x v="401"/>
    <s v="Maharashtra"/>
    <x v="2"/>
    <x v="8"/>
    <s v="Hon Every-Day Series Multi-Task Hemoglobin &amp; HbA1c Analyzers"/>
    <n v="751.92"/>
    <n v="4"/>
    <n v="150.38"/>
    <x v="2"/>
    <x v="1"/>
  </r>
  <r>
    <x v="402"/>
    <s v="Andhra Pradesh"/>
    <x v="0"/>
    <x v="5"/>
    <s v="LG Exalt"/>
    <n v="748.75"/>
    <n v="8"/>
    <n v="-162.22999999999999"/>
    <x v="9"/>
    <x v="3"/>
  </r>
  <r>
    <x v="103"/>
    <s v="West Bengal"/>
    <x v="2"/>
    <x v="8"/>
    <s v="Hon 4700 Series Mobuis Mid-Back Task Hemoglobin &amp; HbA1c Analyzers with Adjustable Arms"/>
    <n v="747.56"/>
    <n v="3"/>
    <n v="-96.11"/>
    <x v="3"/>
    <x v="1"/>
  </r>
  <r>
    <x v="327"/>
    <s v="Rajasthan"/>
    <x v="2"/>
    <x v="7"/>
    <s v="Bush Advantage Collection Round Conference Table"/>
    <n v="744.1"/>
    <n v="5"/>
    <n v="-95.67"/>
    <x v="4"/>
    <x v="0"/>
  </r>
  <r>
    <x v="403"/>
    <s v="Andhra Pradesh"/>
    <x v="0"/>
    <x v="5"/>
    <s v="ClearOne CHATAttach 160 -Â speaker phone"/>
    <n v="743.99"/>
    <n v="2"/>
    <n v="-124"/>
    <x v="6"/>
    <x v="1"/>
  </r>
  <r>
    <x v="231"/>
    <s v="Uttarakhand"/>
    <x v="0"/>
    <x v="5"/>
    <s v="Plantronics HL10 Handset Lifter"/>
    <n v="742.34"/>
    <n v="8"/>
    <n v="83.51"/>
    <x v="1"/>
    <x v="0"/>
  </r>
  <r>
    <x v="1"/>
    <s v="Tamil Nadu"/>
    <x v="1"/>
    <x v="2"/>
    <s v="Ibico Ibimaster 300 Manual Binding System"/>
    <n v="735.98"/>
    <n v="2"/>
    <n v="331.19"/>
    <x v="1"/>
    <x v="1"/>
  </r>
  <r>
    <x v="119"/>
    <s v="Telangana"/>
    <x v="1"/>
    <x v="2"/>
    <s v="Ibico Ibimaster 300 Manual Binding System"/>
    <n v="735.98"/>
    <n v="2"/>
    <n v="331.19"/>
    <x v="7"/>
    <x v="2"/>
  </r>
  <r>
    <x v="98"/>
    <s v="Haryana"/>
    <x v="1"/>
    <x v="12"/>
    <s v="Xerox 1941"/>
    <n v="733.95"/>
    <n v="7"/>
    <n v="352.3"/>
    <x v="9"/>
    <x v="0"/>
  </r>
  <r>
    <x v="404"/>
    <s v="Meghalaya"/>
    <x v="2"/>
    <x v="8"/>
    <s v="Hon Deluxe Fabric Upholstered Stacking Hemoglobin &amp; HbA1c Analyzers, Rounded Back"/>
    <n v="731.94"/>
    <n v="3"/>
    <n v="219.58"/>
    <x v="9"/>
    <x v="1"/>
  </r>
  <r>
    <x v="405"/>
    <s v="Karnataka"/>
    <x v="2"/>
    <x v="7"/>
    <s v="Lesro Round Back Collection Coffee Table, End Table"/>
    <n v="730.2"/>
    <n v="4"/>
    <n v="94.93"/>
    <x v="9"/>
    <x v="0"/>
  </r>
  <r>
    <x v="265"/>
    <s v="Andhra Pradesh"/>
    <x v="0"/>
    <x v="5"/>
    <s v="Cisco 8x8 Inc. 6753i IP Business Phone System"/>
    <n v="728.95"/>
    <n v="9"/>
    <n v="-157.94"/>
    <x v="3"/>
    <x v="1"/>
  </r>
  <r>
    <x v="298"/>
    <s v="Haryana"/>
    <x v="1"/>
    <x v="9"/>
    <s v="Carina Double Wide Media MISSO Robotic System Towers in Natural &amp; Black"/>
    <n v="728.82"/>
    <n v="9"/>
    <n v="29.15"/>
    <x v="11"/>
    <x v="3"/>
  </r>
  <r>
    <x v="406"/>
    <s v="Punjab"/>
    <x v="2"/>
    <x v="7"/>
    <s v="Hon 5100 Series Wood EKG Monitors"/>
    <n v="727.45"/>
    <n v="5"/>
    <n v="-465.57"/>
    <x v="1"/>
    <x v="1"/>
  </r>
  <r>
    <x v="407"/>
    <s v="Rajasthan"/>
    <x v="1"/>
    <x v="9"/>
    <s v="SAFCO Boltless Steel Shelving"/>
    <n v="727.3"/>
    <n v="8"/>
    <n v="-172.73"/>
    <x v="11"/>
    <x v="1"/>
  </r>
  <r>
    <x v="259"/>
    <s v="Haryana"/>
    <x v="1"/>
    <x v="9"/>
    <s v="Adjustable Depth Letter/Legal Cart"/>
    <n v="725.84"/>
    <n v="4"/>
    <n v="210.49"/>
    <x v="0"/>
    <x v="2"/>
  </r>
  <r>
    <x v="408"/>
    <s v="Haryana"/>
    <x v="2"/>
    <x v="8"/>
    <s v="Hon GuestStacker Chair"/>
    <n v="725.34"/>
    <n v="4"/>
    <n v="54.4"/>
    <x v="9"/>
    <x v="0"/>
  </r>
  <r>
    <x v="298"/>
    <s v="Rajasthan"/>
    <x v="1"/>
    <x v="9"/>
    <s v="Space Solutions Commercial Steel Shelving"/>
    <n v="724.08"/>
    <n v="14"/>
    <n v="-135.77000000000001"/>
    <x v="11"/>
    <x v="3"/>
  </r>
  <r>
    <x v="156"/>
    <s v="Haryana"/>
    <x v="2"/>
    <x v="8"/>
    <s v="Global Leather and Oak Executive Chair, Black"/>
    <n v="722.35"/>
    <n v="3"/>
    <n v="81.260000000000005"/>
    <x v="6"/>
    <x v="3"/>
  </r>
  <r>
    <x v="409"/>
    <s v="Jammu &amp; Kashmir"/>
    <x v="2"/>
    <x v="6"/>
    <s v="Atlantic Metals Mobile 5-Shelf Blood Gas Analyzers, Custom Colors"/>
    <n v="722.35"/>
    <n v="3"/>
    <n v="90.29"/>
    <x v="3"/>
    <x v="1"/>
  </r>
  <r>
    <x v="132"/>
    <s v="Haryana"/>
    <x v="1"/>
    <x v="9"/>
    <s v="Standard Rollaway File with Lock"/>
    <n v="720.76"/>
    <n v="4"/>
    <n v="187.4"/>
    <x v="9"/>
    <x v="1"/>
  </r>
  <r>
    <x v="406"/>
    <s v="Rajasthan"/>
    <x v="1"/>
    <x v="9"/>
    <s v="Standard Rollaway File with Lock"/>
    <n v="720.76"/>
    <n v="5"/>
    <n v="54.06"/>
    <x v="10"/>
    <x v="2"/>
  </r>
  <r>
    <x v="410"/>
    <s v="Myanmar"/>
    <x v="1"/>
    <x v="9"/>
    <s v="Tennsco Double-Tier Lockers"/>
    <n v="720.06"/>
    <n v="4"/>
    <n v="-63.01"/>
    <x v="3"/>
    <x v="3"/>
  </r>
  <r>
    <x v="54"/>
    <s v="West Bengal"/>
    <x v="0"/>
    <x v="1"/>
    <s v="Brother DCP1000 Digital 3 in 1 Multifunction Machine"/>
    <n v="719.98"/>
    <n v="3"/>
    <n v="135"/>
    <x v="6"/>
    <x v="0"/>
  </r>
  <r>
    <x v="122"/>
    <s v="Rajasthan"/>
    <x v="0"/>
    <x v="5"/>
    <s v="Polycom VVX 310 VoIP phone"/>
    <n v="719.96"/>
    <n v="5"/>
    <n v="54"/>
    <x v="3"/>
    <x v="1"/>
  </r>
  <r>
    <x v="230"/>
    <s v="Rajasthan"/>
    <x v="0"/>
    <x v="5"/>
    <s v="Motorola Droid Maxx"/>
    <n v="719.95"/>
    <n v="6"/>
    <n v="72"/>
    <x v="1"/>
    <x v="0"/>
  </r>
  <r>
    <x v="40"/>
    <s v="Uttar Pradesh"/>
    <x v="1"/>
    <x v="9"/>
    <s v="Fellowes Officeware Wire Shelving"/>
    <n v="718.64"/>
    <n v="10"/>
    <n v="-161.69"/>
    <x v="1"/>
    <x v="3"/>
  </r>
  <r>
    <x v="234"/>
    <s v="Haryana"/>
    <x v="2"/>
    <x v="8"/>
    <s v="Global Comet Stacking Armless Chair"/>
    <n v="717.72"/>
    <n v="3"/>
    <n v="71.77"/>
    <x v="7"/>
    <x v="0"/>
  </r>
  <r>
    <x v="411"/>
    <s v="Haryana"/>
    <x v="2"/>
    <x v="8"/>
    <s v="Global Comet Stacking Armless Chair"/>
    <n v="717.72"/>
    <n v="3"/>
    <n v="71.77"/>
    <x v="3"/>
    <x v="3"/>
  </r>
  <r>
    <x v="412"/>
    <s v="Maharashtra"/>
    <x v="0"/>
    <x v="4"/>
    <s v="Enermax Acrylux Wireless Keyboard"/>
    <n v="717.12"/>
    <n v="9"/>
    <n v="152.38999999999999"/>
    <x v="3"/>
    <x v="3"/>
  </r>
  <r>
    <x v="65"/>
    <s v="Bihar"/>
    <x v="0"/>
    <x v="5"/>
    <s v="Wilson Electronics DB Pro Signal Booster"/>
    <n v="716"/>
    <n v="2"/>
    <n v="193.32"/>
    <x v="7"/>
    <x v="3"/>
  </r>
  <r>
    <x v="294"/>
    <s v="Telangana"/>
    <x v="1"/>
    <x v="10"/>
    <s v="Hoover Shoulder Vac Commercial Portable Vacuum"/>
    <n v="715.64"/>
    <n v="2"/>
    <n v="178.91"/>
    <x v="9"/>
    <x v="3"/>
  </r>
  <r>
    <x v="260"/>
    <s v="Haryana"/>
    <x v="1"/>
    <x v="10"/>
    <s v="Hoover Shoulder Vac Commercial Portable Vacuum"/>
    <n v="715.64"/>
    <n v="2"/>
    <n v="178.91"/>
    <x v="7"/>
    <x v="1"/>
  </r>
  <r>
    <x v="358"/>
    <s v="Madhya Pradesh"/>
    <x v="2"/>
    <x v="8"/>
    <s v="Safco Contoured Stacking Hemoglobin &amp; HbA1c Analyzers"/>
    <n v="715.2"/>
    <n v="3"/>
    <n v="178.8"/>
    <x v="9"/>
    <x v="3"/>
  </r>
  <r>
    <x v="413"/>
    <s v="Tamil Nadu"/>
    <x v="1"/>
    <x v="9"/>
    <s v="Letter Size Cart"/>
    <n v="714.3"/>
    <n v="5"/>
    <n v="207.15"/>
    <x v="9"/>
    <x v="3"/>
  </r>
  <r>
    <x v="206"/>
    <s v="Goa"/>
    <x v="1"/>
    <x v="9"/>
    <s v="Letter Size Cart"/>
    <n v="714.3"/>
    <n v="5"/>
    <n v="207.15"/>
    <x v="10"/>
    <x v="1"/>
  </r>
  <r>
    <x v="158"/>
    <s v="Jammu &amp; Kashmir"/>
    <x v="1"/>
    <x v="9"/>
    <s v="Hot File 7-Pocket, Floor Stand"/>
    <n v="713.88"/>
    <n v="4"/>
    <n v="214.16"/>
    <x v="10"/>
    <x v="2"/>
  </r>
  <r>
    <x v="163"/>
    <s v="Haryana"/>
    <x v="2"/>
    <x v="7"/>
    <s v="Hon 94000 Series Round EKG Monitors"/>
    <n v="710.83"/>
    <n v="3"/>
    <n v="-97.74"/>
    <x v="4"/>
    <x v="3"/>
  </r>
  <r>
    <x v="170"/>
    <s v="Haryana"/>
    <x v="0"/>
    <x v="5"/>
    <s v="Polycom VoiceStation 500 ConferenceÂ phone"/>
    <n v="707.88"/>
    <n v="3"/>
    <n v="44.24"/>
    <x v="11"/>
    <x v="2"/>
  </r>
  <r>
    <x v="213"/>
    <s v="Jammu &amp; Kashmir"/>
    <x v="1"/>
    <x v="10"/>
    <s v="Avanti 1.7 Cu. Ft. Refrigerator"/>
    <n v="706.86"/>
    <n v="7"/>
    <n v="197.92"/>
    <x v="7"/>
    <x v="1"/>
  </r>
  <r>
    <x v="92"/>
    <s v="Tamil Nadu"/>
    <x v="1"/>
    <x v="10"/>
    <s v="Avanti 1.7 Cu. Ft. Refrigerator"/>
    <n v="706.86"/>
    <n v="7"/>
    <n v="197.92"/>
    <x v="6"/>
    <x v="2"/>
  </r>
  <r>
    <x v="414"/>
    <s v="Maharashtra"/>
    <x v="0"/>
    <x v="5"/>
    <s v="HTC One Mini"/>
    <n v="705.54"/>
    <n v="7"/>
    <n v="70.55"/>
    <x v="11"/>
    <x v="1"/>
  </r>
  <r>
    <x v="415"/>
    <s v="Karnataka"/>
    <x v="2"/>
    <x v="6"/>
    <s v="Sauder Forest Hills Library, Woodland Oak Finish"/>
    <n v="704.9"/>
    <n v="5"/>
    <n v="56.39"/>
    <x v="7"/>
    <x v="3"/>
  </r>
  <r>
    <x v="416"/>
    <s v="Chhattisgarh"/>
    <x v="1"/>
    <x v="9"/>
    <s v="Fellowes High-Stak Drawer Files"/>
    <n v="704.76"/>
    <n v="5"/>
    <n v="26.43"/>
    <x v="7"/>
    <x v="1"/>
  </r>
  <r>
    <x v="417"/>
    <s v="Delhi"/>
    <x v="1"/>
    <x v="9"/>
    <s v="Fellowes High-Stak Drawer Files"/>
    <n v="704.76"/>
    <n v="4"/>
    <n v="162.09"/>
    <x v="6"/>
    <x v="2"/>
  </r>
  <r>
    <x v="125"/>
    <s v="Goa"/>
    <x v="1"/>
    <x v="9"/>
    <s v="Fellowes Strictly Business Drawer File, Letter/Legal Size"/>
    <n v="704.25"/>
    <n v="5"/>
    <n v="84.51"/>
    <x v="2"/>
    <x v="0"/>
  </r>
  <r>
    <x v="418"/>
    <s v="Jammu &amp; Kashmir"/>
    <x v="1"/>
    <x v="9"/>
    <s v="Fellowes Strictly Business Drawer File, Letter/Legal Size"/>
    <n v="704.25"/>
    <n v="5"/>
    <n v="84.51"/>
    <x v="10"/>
    <x v="1"/>
  </r>
  <r>
    <x v="419"/>
    <s v="Haryana"/>
    <x v="0"/>
    <x v="5"/>
    <s v="Samsung Galaxy Note 3"/>
    <n v="703.97"/>
    <n v="4"/>
    <n v="88"/>
    <x v="9"/>
    <x v="0"/>
  </r>
  <r>
    <x v="262"/>
    <s v="Punjab"/>
    <x v="0"/>
    <x v="0"/>
    <s v="Zebra GK420t Direct Thermal/Thermal Transfer Printer"/>
    <n v="703.71"/>
    <n v="6"/>
    <n v="-938.28"/>
    <x v="1"/>
    <x v="1"/>
  </r>
  <r>
    <x v="402"/>
    <s v="West Bengal"/>
    <x v="2"/>
    <x v="8"/>
    <s v="Global Troy Executive Leather Low-Back Tilter"/>
    <n v="701.37"/>
    <n v="2"/>
    <n v="-50.1"/>
    <x v="3"/>
    <x v="1"/>
  </r>
  <r>
    <x v="198"/>
    <s v="Haryana"/>
    <x v="2"/>
    <x v="8"/>
    <s v="Hon 4070 Series Pagoda Armless Upholstered Stacking Hemoglobin &amp; HbA1c Analyzers"/>
    <n v="700.15"/>
    <n v="3"/>
    <n v="78.77"/>
    <x v="7"/>
    <x v="3"/>
  </r>
  <r>
    <x v="122"/>
    <s v="Goa"/>
    <x v="2"/>
    <x v="7"/>
    <s v="Bevis Traditional Conference Table Top, Plinth Base"/>
    <n v="700.06"/>
    <n v="3"/>
    <n v="-130.01"/>
    <x v="6"/>
    <x v="0"/>
  </r>
  <r>
    <x v="420"/>
    <s v="Goa"/>
    <x v="0"/>
    <x v="5"/>
    <s v="Samsung Galaxy S III - 16GB - pebble blue (T-Mobile)"/>
    <n v="699.98"/>
    <n v="2"/>
    <n v="195.99"/>
    <x v="5"/>
    <x v="3"/>
  </r>
  <r>
    <x v="421"/>
    <s v="Meghalaya"/>
    <x v="0"/>
    <x v="5"/>
    <s v="Samsung Galaxy S III - 16GB - pebble blue (T-Mobile)"/>
    <n v="699.98"/>
    <n v="2"/>
    <n v="195.99"/>
    <x v="2"/>
    <x v="1"/>
  </r>
  <r>
    <x v="272"/>
    <s v="Maharashtra"/>
    <x v="0"/>
    <x v="5"/>
    <s v="Apple iPhone 5C"/>
    <n v="699.93"/>
    <n v="7"/>
    <n v="181.98"/>
    <x v="8"/>
    <x v="0"/>
  </r>
  <r>
    <x v="422"/>
    <s v="Haryana"/>
    <x v="2"/>
    <x v="7"/>
    <s v="Hon 5100 Series Wood EKG Monitors"/>
    <n v="698.35"/>
    <n v="3"/>
    <n v="-17.46"/>
    <x v="7"/>
    <x v="0"/>
  </r>
  <r>
    <x v="79"/>
    <s v="Karnataka"/>
    <x v="2"/>
    <x v="8"/>
    <s v="Global Executive Mid-Back Manager's Chair"/>
    <n v="698.35"/>
    <n v="3"/>
    <n v="52.38"/>
    <x v="2"/>
    <x v="1"/>
  </r>
  <r>
    <x v="79"/>
    <s v="Chhattisgarh"/>
    <x v="2"/>
    <x v="8"/>
    <s v="Global Executive Mid-Back Manager's Chair"/>
    <n v="698.35"/>
    <n v="3"/>
    <n v="52.38"/>
    <x v="10"/>
    <x v="2"/>
  </r>
  <r>
    <x v="423"/>
    <s v="Tamil Nadu"/>
    <x v="2"/>
    <x v="7"/>
    <s v="Chromcraft Round Conference EKG Monitors"/>
    <n v="697.16"/>
    <n v="4"/>
    <n v="146.4"/>
    <x v="0"/>
    <x v="1"/>
  </r>
  <r>
    <x v="69"/>
    <s v="Haryana"/>
    <x v="2"/>
    <x v="7"/>
    <s v="Chromcraft Round Conference EKG Monitors"/>
    <n v="697.16"/>
    <n v="5"/>
    <n v="8.7100000000000009"/>
    <x v="0"/>
    <x v="2"/>
  </r>
  <r>
    <x v="87"/>
    <s v="Tamil Nadu"/>
    <x v="2"/>
    <x v="7"/>
    <s v="Bretford CR4500 Series Slim Rectangular Table"/>
    <n v="696.42"/>
    <n v="2"/>
    <n v="160.18"/>
    <x v="9"/>
    <x v="3"/>
  </r>
  <r>
    <x v="141"/>
    <s v="Maharashtra"/>
    <x v="0"/>
    <x v="0"/>
    <s v="Cisco CP-7937G Unified IP Conference Station Phone"/>
    <n v="695.7"/>
    <n v="2"/>
    <n v="-27.83"/>
    <x v="10"/>
    <x v="1"/>
  </r>
  <r>
    <x v="176"/>
    <s v="Chhattisgarh"/>
    <x v="0"/>
    <x v="0"/>
    <s v="Cisco CP-7937G Unified IP Conference Station Phone"/>
    <n v="695.7"/>
    <n v="2"/>
    <n v="-27.83"/>
    <x v="8"/>
    <x v="2"/>
  </r>
  <r>
    <x v="424"/>
    <s v="Telangana"/>
    <x v="2"/>
    <x v="7"/>
    <s v="Bush Cubix Conference EKG Monitors, Fully Assembled"/>
    <n v="692.94"/>
    <n v="3"/>
    <n v="173.24"/>
    <x v="10"/>
    <x v="1"/>
  </r>
  <r>
    <x v="183"/>
    <s v="Myanmar"/>
    <x v="2"/>
    <x v="11"/>
    <s v="Howard Miller 12-3/4 Diameter Accuwave DS  Wall Clock"/>
    <n v="692.47"/>
    <n v="11"/>
    <n v="190.43"/>
    <x v="9"/>
    <x v="3"/>
  </r>
  <r>
    <x v="349"/>
    <s v="Delhi"/>
    <x v="1"/>
    <x v="9"/>
    <s v="Space Solutions HD Industrial Steel Shelving."/>
    <n v="689.82"/>
    <n v="6"/>
    <n v="20.69"/>
    <x v="4"/>
    <x v="0"/>
  </r>
  <r>
    <x v="258"/>
    <s v="Haryana"/>
    <x v="0"/>
    <x v="5"/>
    <s v="Aastra 6757i CT Wireless VoIP phone"/>
    <n v="689.41"/>
    <n v="4"/>
    <n v="77.56"/>
    <x v="11"/>
    <x v="2"/>
  </r>
  <r>
    <x v="425"/>
    <s v="Goa"/>
    <x v="2"/>
    <x v="6"/>
    <s v="O'Sullivan Cherrywood Estates Traditional Barrister Bookcase"/>
    <n v="687.4"/>
    <n v="5"/>
    <n v="48.12"/>
    <x v="11"/>
    <x v="3"/>
  </r>
  <r>
    <x v="426"/>
    <s v="Haryana"/>
    <x v="0"/>
    <x v="0"/>
    <s v="Okidata B400 Printer"/>
    <n v="686.4"/>
    <n v="2"/>
    <n v="77.22"/>
    <x v="9"/>
    <x v="1"/>
  </r>
  <r>
    <x v="360"/>
    <s v="Haryana"/>
    <x v="0"/>
    <x v="0"/>
    <s v="Star Micronics TSP800 TSP847IIU Receipt Printer"/>
    <n v="686.32"/>
    <n v="2"/>
    <n v="223.05"/>
    <x v="3"/>
    <x v="0"/>
  </r>
  <r>
    <x v="194"/>
    <s v="Andhra Pradesh"/>
    <x v="0"/>
    <x v="5"/>
    <s v="Apple iPhone 5S"/>
    <n v="683.99"/>
    <n v="2"/>
    <n v="-114"/>
    <x v="7"/>
    <x v="2"/>
  </r>
  <r>
    <x v="427"/>
    <s v="Haryana"/>
    <x v="2"/>
    <x v="6"/>
    <s v="O'Sullivan Living Dimensions 3-Shelf Blood Gas Analyzers"/>
    <n v="683.33"/>
    <n v="4"/>
    <n v="-40.200000000000003"/>
    <x v="9"/>
    <x v="3"/>
  </r>
  <r>
    <x v="259"/>
    <s v="Rajasthan"/>
    <x v="2"/>
    <x v="8"/>
    <s v="Hon Deluxe Fabric Upholstered Stacking Hemoglobin &amp; HbA1c Analyzers, Squared Back"/>
    <n v="683.14"/>
    <n v="4"/>
    <n v="0"/>
    <x v="9"/>
    <x v="0"/>
  </r>
  <r>
    <x v="400"/>
    <s v="Jammu &amp; Kashmir"/>
    <x v="2"/>
    <x v="6"/>
    <s v="Hon Metal Blood Gas Analyzers, Black"/>
    <n v="681.41"/>
    <n v="12"/>
    <n v="42.59"/>
    <x v="9"/>
    <x v="3"/>
  </r>
  <r>
    <x v="428"/>
    <s v="Haryana"/>
    <x v="2"/>
    <x v="8"/>
    <s v="Situations Contoured Folding Hemoglobin &amp; HbA1c Analyzers, 4/Set"/>
    <n v="681.41"/>
    <n v="12"/>
    <n v="42.59"/>
    <x v="6"/>
    <x v="2"/>
  </r>
  <r>
    <x v="289"/>
    <s v="Goa"/>
    <x v="2"/>
    <x v="8"/>
    <s v="Hon GuestStacker Chair"/>
    <n v="680.01"/>
    <n v="3"/>
    <n v="176.8"/>
    <x v="2"/>
    <x v="1"/>
  </r>
  <r>
    <x v="185"/>
    <s v="Jammu &amp; Kashmir"/>
    <x v="1"/>
    <x v="2"/>
    <s v="Fellowes PB200 Plastic Comb Binding Machine"/>
    <n v="679.96"/>
    <n v="5"/>
    <n v="220.99"/>
    <x v="2"/>
    <x v="1"/>
  </r>
  <r>
    <x v="429"/>
    <s v="Jammu &amp; Kashmir"/>
    <x v="0"/>
    <x v="5"/>
    <s v="Polycom SoundPoint IP 450 VoIP phone"/>
    <n v="677.58"/>
    <n v="3"/>
    <n v="176.17"/>
    <x v="0"/>
    <x v="2"/>
  </r>
  <r>
    <x v="23"/>
    <s v="Andhra Pradesh"/>
    <x v="0"/>
    <x v="5"/>
    <s v="Polycom SoundPoint IP 450 VoIP phone"/>
    <n v="677.58"/>
    <n v="5"/>
    <n v="-158.1"/>
    <x v="4"/>
    <x v="2"/>
  </r>
  <r>
    <x v="213"/>
    <s v="Haryana"/>
    <x v="1"/>
    <x v="9"/>
    <s v="Tennsco Stur-D-Stor Boltless Shelving, 5 Shelves, 24&quot; Deep, Sand"/>
    <n v="676.55"/>
    <n v="5"/>
    <n v="6.77"/>
    <x v="0"/>
    <x v="1"/>
  </r>
  <r>
    <x v="223"/>
    <s v="Haryana"/>
    <x v="0"/>
    <x v="5"/>
    <s v="ShoreTel ShorePhone IP 230 VoIP phone"/>
    <n v="675.96"/>
    <n v="5"/>
    <n v="84.5"/>
    <x v="2"/>
    <x v="3"/>
  </r>
  <r>
    <x v="235"/>
    <s v="Chhattisgarh"/>
    <x v="1"/>
    <x v="10"/>
    <s v="Holmes Harmony HEPA Air Purifier for 17 x 20 Room"/>
    <n v="675.12"/>
    <n v="3"/>
    <n v="290.3"/>
    <x v="9"/>
    <x v="0"/>
  </r>
  <r>
    <x v="430"/>
    <s v="Chhattisgarh"/>
    <x v="1"/>
    <x v="9"/>
    <s v="Tennsco Double-Tier Lockers"/>
    <n v="675.06"/>
    <n v="3"/>
    <n v="87.76"/>
    <x v="4"/>
    <x v="2"/>
  </r>
  <r>
    <x v="325"/>
    <s v="Tripura"/>
    <x v="2"/>
    <x v="8"/>
    <s v="Hon 2090 Â“Pillow SoftÂ” Series Mid Back Swivel/Tilt Hemoglobin &amp; HbA1c Analyzers"/>
    <n v="674.35"/>
    <n v="3"/>
    <n v="-109.58"/>
    <x v="7"/>
    <x v="0"/>
  </r>
  <r>
    <x v="107"/>
    <s v="Haryana"/>
    <x v="2"/>
    <x v="7"/>
    <s v="Global Adaptabilities Conference EKG Monitors"/>
    <n v="674.35"/>
    <n v="3"/>
    <n v="-8.43"/>
    <x v="9"/>
    <x v="1"/>
  </r>
  <r>
    <x v="431"/>
    <s v="Rajasthan"/>
    <x v="2"/>
    <x v="8"/>
    <s v="Hon 4070 Series Pagoda Round Back Stacking Hemoglobin &amp; HbA1c Analyzers"/>
    <n v="674.06"/>
    <n v="3"/>
    <n v="-19.260000000000002"/>
    <x v="2"/>
    <x v="0"/>
  </r>
  <r>
    <x v="35"/>
    <s v="Haryana"/>
    <x v="1"/>
    <x v="2"/>
    <s v="GBC DocuBind 200 Manual Binding Machine"/>
    <n v="673.57"/>
    <n v="2"/>
    <n v="252.59"/>
    <x v="0"/>
    <x v="0"/>
  </r>
  <r>
    <x v="81"/>
    <s v="Jammu &amp; Kashmir"/>
    <x v="1"/>
    <x v="2"/>
    <s v="GBC DocuBind 200 Manual Binding Machine"/>
    <n v="673.57"/>
    <n v="2"/>
    <n v="252.59"/>
    <x v="3"/>
    <x v="1"/>
  </r>
  <r>
    <x v="315"/>
    <s v="Mizoram"/>
    <x v="1"/>
    <x v="2"/>
    <s v="GBC DocuBind TL200 Manual Binding Machine"/>
    <n v="671.94"/>
    <n v="3"/>
    <n v="315.81"/>
    <x v="0"/>
    <x v="3"/>
  </r>
  <r>
    <x v="432"/>
    <s v="Haryana"/>
    <x v="1"/>
    <x v="9"/>
    <s v="Safco Industrial Wire Shelving"/>
    <n v="671.93"/>
    <n v="7"/>
    <n v="20.16"/>
    <x v="3"/>
    <x v="3"/>
  </r>
  <r>
    <x v="321"/>
    <s v="Meghalaya"/>
    <x v="0"/>
    <x v="5"/>
    <s v="Vtech CS6719"/>
    <n v="671.93"/>
    <n v="7"/>
    <n v="188.14"/>
    <x v="0"/>
    <x v="2"/>
  </r>
  <r>
    <x v="262"/>
    <s v="Maharashtra"/>
    <x v="1"/>
    <x v="10"/>
    <s v="Sanyo 2.5 Cubic Foot Mid-Size Office Refrigerators"/>
    <n v="671.54"/>
    <n v="3"/>
    <n v="50.37"/>
    <x v="9"/>
    <x v="1"/>
  </r>
  <r>
    <x v="323"/>
    <s v="Rajasthan"/>
    <x v="1"/>
    <x v="9"/>
    <s v="Tennsco Snap-Together Open Shelving Units, Starter Sets and Add-On Units"/>
    <n v="670.75"/>
    <n v="3"/>
    <n v="-125.77"/>
    <x v="5"/>
    <x v="3"/>
  </r>
  <r>
    <x v="67"/>
    <s v="Uttar Pradesh"/>
    <x v="1"/>
    <x v="9"/>
    <s v="Office Impressions Heavy Duty Welded Shelving &amp; Multimedia MISSO Robotic System Drawers"/>
    <n v="669.08"/>
    <n v="5"/>
    <n v="-167.27"/>
    <x v="9"/>
    <x v="0"/>
  </r>
  <r>
    <x v="433"/>
    <s v="Haryana"/>
    <x v="0"/>
    <x v="5"/>
    <s v="Geemarc AmpliPOWER60"/>
    <n v="668.16"/>
    <n v="9"/>
    <n v="75.17"/>
    <x v="2"/>
    <x v="3"/>
  </r>
  <r>
    <x v="407"/>
    <s v="Rajasthan"/>
    <x v="0"/>
    <x v="4"/>
    <s v="WD My Passport Ultra 2TB Portable External Hard Drive"/>
    <n v="666.4"/>
    <n v="7"/>
    <n v="-33.32"/>
    <x v="11"/>
    <x v="1"/>
  </r>
  <r>
    <x v="334"/>
    <s v="Haryana"/>
    <x v="0"/>
    <x v="5"/>
    <s v="Polycom SoundPoint Pro SE-225 Corded phone"/>
    <n v="666.34"/>
    <n v="7"/>
    <n v="66.63"/>
    <x v="9"/>
    <x v="0"/>
  </r>
  <r>
    <x v="336"/>
    <s v="Andhra Pradesh"/>
    <x v="1"/>
    <x v="3"/>
    <s v="Martin Yale Chadless Opener Electric Letter Opener"/>
    <n v="666.25"/>
    <n v="1"/>
    <n v="-149.91"/>
    <x v="3"/>
    <x v="3"/>
  </r>
  <r>
    <x v="26"/>
    <s v="Goa"/>
    <x v="1"/>
    <x v="9"/>
    <s v="Stur-D-Stor Shelving, Vertical 5-Shelf: 72&quot;H x 36&quot;W x 18 1/2&quot;D"/>
    <n v="665.88"/>
    <n v="6"/>
    <n v="13.32"/>
    <x v="9"/>
    <x v="0"/>
  </r>
  <r>
    <x v="221"/>
    <s v="Haryana"/>
    <x v="2"/>
    <x v="11"/>
    <s v="Rubbermaid ClusterMat Chairmats, Mat Size- 66&quot; x 60&quot;, Lip 20&quot; x 11&quot; -90 Degree Angle"/>
    <n v="665.88"/>
    <n v="6"/>
    <n v="106.54"/>
    <x v="6"/>
    <x v="3"/>
  </r>
  <r>
    <x v="434"/>
    <s v="Jammu &amp; Kashmir"/>
    <x v="2"/>
    <x v="8"/>
    <s v="Hon Mobius Operator's Chair"/>
    <n v="664.15"/>
    <n v="6"/>
    <n v="88.55"/>
    <x v="7"/>
    <x v="2"/>
  </r>
  <r>
    <x v="435"/>
    <s v="Jammu &amp; Kashmir"/>
    <x v="1"/>
    <x v="2"/>
    <s v="GBC DocuBind P100 Manual Binding Machine"/>
    <n v="663.92"/>
    <n v="5"/>
    <n v="207.48"/>
    <x v="6"/>
    <x v="2"/>
  </r>
  <r>
    <x v="0"/>
    <s v="Andhra Pradesh"/>
    <x v="1"/>
    <x v="9"/>
    <s v="SAFCO Commercial Wire Shelving, Black"/>
    <n v="663.07"/>
    <n v="6"/>
    <n v="-165.77"/>
    <x v="11"/>
    <x v="3"/>
  </r>
  <r>
    <x v="436"/>
    <s v="Myanmar"/>
    <x v="2"/>
    <x v="8"/>
    <s v="SAFCO Arco Folding Chair"/>
    <n v="662.88"/>
    <n v="3"/>
    <n v="74.569999999999993"/>
    <x v="2"/>
    <x v="0"/>
  </r>
  <r>
    <x v="79"/>
    <s v="Punjab"/>
    <x v="2"/>
    <x v="8"/>
    <s v="SAFCO Arco Folding Chair"/>
    <n v="662.88"/>
    <n v="3"/>
    <n v="74.569999999999993"/>
    <x v="7"/>
    <x v="1"/>
  </r>
  <r>
    <x v="437"/>
    <s v="Gujarat"/>
    <x v="1"/>
    <x v="10"/>
    <s v="Eureka Sanitaire  Commercial Upright"/>
    <n v="662.84"/>
    <n v="4"/>
    <n v="172.34"/>
    <x v="6"/>
    <x v="1"/>
  </r>
  <r>
    <x v="236"/>
    <s v="Arunachal Pradesh"/>
    <x v="2"/>
    <x v="7"/>
    <s v="Chromcraft Bull-Nose Wood 48&quot; x 96&quot; Rectangular Conference EKG Monitors"/>
    <n v="661.18"/>
    <n v="2"/>
    <n v="-231.41"/>
    <x v="1"/>
    <x v="1"/>
  </r>
  <r>
    <x v="193"/>
    <s v="Arunachal Pradesh"/>
    <x v="0"/>
    <x v="1"/>
    <s v="Sharp 1540cs Digital Laser Copier"/>
    <n v="659.99"/>
    <n v="2"/>
    <n v="110"/>
    <x v="2"/>
    <x v="0"/>
  </r>
  <r>
    <x v="214"/>
    <s v="Karnataka"/>
    <x v="0"/>
    <x v="5"/>
    <s v="Mitel MiVoice 5330e IP Phone"/>
    <n v="659.98"/>
    <n v="3"/>
    <n v="49.5"/>
    <x v="0"/>
    <x v="2"/>
  </r>
  <r>
    <x v="359"/>
    <s v="Mizoram"/>
    <x v="0"/>
    <x v="5"/>
    <s v="Samsung Galaxy Note 3"/>
    <n v="659.97"/>
    <n v="3"/>
    <n v="197.99"/>
    <x v="6"/>
    <x v="0"/>
  </r>
  <r>
    <x v="28"/>
    <s v="Jammu &amp; Kashmir"/>
    <x v="0"/>
    <x v="4"/>
    <s v="Plantronics CS510 - Over-the-Head monaural Wireless Headset System"/>
    <n v="659.9"/>
    <n v="2"/>
    <n v="217.77"/>
    <x v="3"/>
    <x v="3"/>
  </r>
  <r>
    <x v="131"/>
    <s v="Haryana"/>
    <x v="0"/>
    <x v="4"/>
    <s v="Plantronics CS510 - Over-the-Head monaural Wireless Headset System"/>
    <n v="659.9"/>
    <n v="2"/>
    <n v="217.77"/>
    <x v="9"/>
    <x v="1"/>
  </r>
  <r>
    <x v="190"/>
    <s v="Tamil Nadu"/>
    <x v="0"/>
    <x v="4"/>
    <s v="Plantronics CS510 - Over-the-Head monaural Wireless Headset System"/>
    <n v="659.9"/>
    <n v="2"/>
    <n v="217.77"/>
    <x v="11"/>
    <x v="2"/>
  </r>
  <r>
    <x v="194"/>
    <s v="West Bengal"/>
    <x v="0"/>
    <x v="5"/>
    <s v="GE 2-Jack Phone Line Splitter"/>
    <n v="659.17"/>
    <n v="4"/>
    <n v="49.44"/>
    <x v="7"/>
    <x v="3"/>
  </r>
  <r>
    <x v="438"/>
    <s v="Jammu &amp; Kashmir"/>
    <x v="2"/>
    <x v="8"/>
    <s v="Hon Deluxe Fabric Upholstered Stacking Hemoglobin &amp; HbA1c Analyzers, Rounded Back"/>
    <n v="658.75"/>
    <n v="3"/>
    <n v="146.38999999999999"/>
    <x v="4"/>
    <x v="1"/>
  </r>
  <r>
    <x v="14"/>
    <s v="Rajasthan"/>
    <x v="2"/>
    <x v="8"/>
    <s v="Hon Every-Day Series Multi-Task Hemoglobin &amp; HbA1c Analyzers"/>
    <n v="657.93"/>
    <n v="5"/>
    <n v="-93.99"/>
    <x v="7"/>
    <x v="0"/>
  </r>
  <r>
    <x v="439"/>
    <s v="Andhra Pradesh"/>
    <x v="2"/>
    <x v="8"/>
    <s v="Hon Every-Day Series Multi-Task Hemoglobin &amp; HbA1c Analyzers"/>
    <n v="657.93"/>
    <n v="5"/>
    <n v="-93.99"/>
    <x v="9"/>
    <x v="0"/>
  </r>
  <r>
    <x v="267"/>
    <s v="Delhi"/>
    <x v="0"/>
    <x v="5"/>
    <s v="Jabra SPEAK 410"/>
    <n v="657.93"/>
    <n v="7"/>
    <n v="184.22"/>
    <x v="2"/>
    <x v="1"/>
  </r>
  <r>
    <x v="173"/>
    <s v="Rajasthan"/>
    <x v="0"/>
    <x v="5"/>
    <s v="AT&amp;T 1080 Phone"/>
    <n v="657.55"/>
    <n v="6"/>
    <n v="49.32"/>
    <x v="9"/>
    <x v="1"/>
  </r>
  <r>
    <x v="112"/>
    <s v="Haryana"/>
    <x v="0"/>
    <x v="5"/>
    <s v="Jawbone MINI JAMBOX Wireless Bluetooth Speaker"/>
    <n v="657.5"/>
    <n v="6"/>
    <n v="-131.5"/>
    <x v="0"/>
    <x v="2"/>
  </r>
  <r>
    <x v="158"/>
    <s v="Karnataka"/>
    <x v="2"/>
    <x v="7"/>
    <s v="Chromcraft Bull-Nose Wood Round Conference Table Top, Wood Base"/>
    <n v="653.54999999999995"/>
    <n v="3"/>
    <n v="111.1"/>
    <x v="4"/>
    <x v="0"/>
  </r>
  <r>
    <x v="257"/>
    <s v="Goa"/>
    <x v="2"/>
    <x v="7"/>
    <s v="Chromcraft Bull-Nose Wood Round Conference Table Top, Wood Base"/>
    <n v="653.54999999999995"/>
    <n v="3"/>
    <n v="111.1"/>
    <x v="9"/>
    <x v="3"/>
  </r>
  <r>
    <x v="440"/>
    <s v="Uttar Pradesh"/>
    <x v="2"/>
    <x v="8"/>
    <s v="Global Enterprise Series Seating High-Back Swivel/Tilt Hemoglobin &amp; HbA1c Analyzers"/>
    <n v="650.35"/>
    <n v="3"/>
    <n v="-97.55"/>
    <x v="9"/>
    <x v="1"/>
  </r>
  <r>
    <x v="332"/>
    <s v="West Bengal"/>
    <x v="0"/>
    <x v="5"/>
    <s v="Logitech Mobile Speakerphone P710e -Â speaker phone"/>
    <n v="647.9"/>
    <n v="6"/>
    <n v="56.69"/>
    <x v="9"/>
    <x v="3"/>
  </r>
  <r>
    <x v="441"/>
    <s v="Tamil Nadu"/>
    <x v="2"/>
    <x v="8"/>
    <s v="Global Geo Office Task Chair, Gray"/>
    <n v="647.84"/>
    <n v="8"/>
    <n v="32.39"/>
    <x v="10"/>
    <x v="0"/>
  </r>
  <r>
    <x v="397"/>
    <s v="Chhattisgarh"/>
    <x v="1"/>
    <x v="10"/>
    <s v="Belkin 8 Outlet SurgeMaster II Gold Surge Protector with Phone Protection"/>
    <n v="647.84"/>
    <n v="8"/>
    <n v="168.44"/>
    <x v="0"/>
    <x v="2"/>
  </r>
  <r>
    <x v="442"/>
    <s v="Arunachal Pradesh"/>
    <x v="1"/>
    <x v="9"/>
    <s v="Fellowes Officeware Wire Shelving"/>
    <n v="646.78"/>
    <n v="9"/>
    <n v="-145.52000000000001"/>
    <x v="2"/>
    <x v="3"/>
  </r>
  <r>
    <x v="443"/>
    <s v="Tamil Nadu"/>
    <x v="0"/>
    <x v="4"/>
    <s v="Plantronics S12 Corded Telephone Headset System"/>
    <n v="646.74"/>
    <n v="6"/>
    <n v="258.7"/>
    <x v="8"/>
    <x v="0"/>
  </r>
  <r>
    <x v="64"/>
    <s v="Arunachal Pradesh"/>
    <x v="1"/>
    <x v="10"/>
    <s v="Avanti 1.7 Cu. Ft. Refrigerator"/>
    <n v="646.27"/>
    <n v="8"/>
    <n v="64.63"/>
    <x v="11"/>
    <x v="2"/>
  </r>
  <r>
    <x v="444"/>
    <s v="West Bengal"/>
    <x v="1"/>
    <x v="9"/>
    <s v="Fellowes Super Stor/Drawer Files"/>
    <n v="646.20000000000005"/>
    <n v="5"/>
    <n v="-8.08"/>
    <x v="9"/>
    <x v="0"/>
  </r>
  <r>
    <x v="417"/>
    <s v="Delhi"/>
    <x v="1"/>
    <x v="10"/>
    <s v="Hoover Shoulder Vac Commercial Portable Vacuum"/>
    <n v="644.08000000000004"/>
    <n v="2"/>
    <n v="107.35"/>
    <x v="4"/>
    <x v="3"/>
  </r>
  <r>
    <x v="445"/>
    <s v="Myanmar"/>
    <x v="2"/>
    <x v="8"/>
    <s v="Global Leather Highback Executive Chair with Pneumatic Height Adjustment, Black"/>
    <n v="643.14"/>
    <n v="4"/>
    <n v="56.27"/>
    <x v="10"/>
    <x v="3"/>
  </r>
  <r>
    <x v="446"/>
    <s v="Kerala"/>
    <x v="2"/>
    <x v="8"/>
    <s v="Hon 4070 Series Pagoda Round Back Stacking Hemoglobin &amp; HbA1c Analyzers"/>
    <n v="641.96"/>
    <n v="2"/>
    <n v="179.75"/>
    <x v="6"/>
    <x v="1"/>
  </r>
  <r>
    <x v="12"/>
    <s v="Haryana"/>
    <x v="0"/>
    <x v="1"/>
    <s v="Canon PC-428 Personal Copier"/>
    <n v="639.97"/>
    <n v="4"/>
    <n v="215.99"/>
    <x v="4"/>
    <x v="3"/>
  </r>
  <r>
    <x v="447"/>
    <s v="Maharashtra"/>
    <x v="2"/>
    <x v="6"/>
    <s v="Hon Metal Blood Gas Analyzers, Gray"/>
    <n v="638.82000000000005"/>
    <n v="9"/>
    <n v="172.48"/>
    <x v="11"/>
    <x v="0"/>
  </r>
  <r>
    <x v="332"/>
    <s v="Maharashtra"/>
    <x v="2"/>
    <x v="6"/>
    <s v="Hon Metal Blood Gas Analyzers, Putty"/>
    <n v="638.82000000000005"/>
    <n v="9"/>
    <n v="185.26"/>
    <x v="10"/>
    <x v="2"/>
  </r>
  <r>
    <x v="448"/>
    <s v="Tamil Nadu"/>
    <x v="1"/>
    <x v="10"/>
    <s v="Tripp Lite Isotel 8 Ultra 8 Outlet Metal Surge"/>
    <n v="638.73"/>
    <n v="9"/>
    <n v="166.07"/>
    <x v="11"/>
    <x v="2"/>
  </r>
  <r>
    <x v="449"/>
    <s v="Haryana"/>
    <x v="2"/>
    <x v="8"/>
    <s v="Hon Comfortask Task/Swivel Hemoglobin &amp; HbA1c Analyzers"/>
    <n v="638.29"/>
    <n v="7"/>
    <n v="-31.91"/>
    <x v="4"/>
    <x v="1"/>
  </r>
  <r>
    <x v="450"/>
    <s v="Rajasthan"/>
    <x v="2"/>
    <x v="7"/>
    <s v="Office Impressions End Table, 20-1/2&quot;H x 24&quot;W x 20&quot;D"/>
    <n v="637.9"/>
    <n v="3"/>
    <n v="-127.58"/>
    <x v="0"/>
    <x v="1"/>
  </r>
  <r>
    <x v="451"/>
    <s v="West Bengal"/>
    <x v="0"/>
    <x v="4"/>
    <s v="Enermax Acrylux Wireless Keyboard"/>
    <n v="637.44000000000005"/>
    <n v="8"/>
    <n v="135.46"/>
    <x v="2"/>
    <x v="3"/>
  </r>
  <r>
    <x v="226"/>
    <s v="Manipur"/>
    <x v="1"/>
    <x v="9"/>
    <s v="Safco Industrial Wire Shelving System"/>
    <n v="636.86"/>
    <n v="7"/>
    <n v="0"/>
    <x v="3"/>
    <x v="3"/>
  </r>
  <r>
    <x v="122"/>
    <s v="Punjab"/>
    <x v="1"/>
    <x v="9"/>
    <s v="Tennsco 6- and 18-Compartment Lockers"/>
    <n v="636.41"/>
    <n v="3"/>
    <n v="-15.91"/>
    <x v="0"/>
    <x v="0"/>
  </r>
  <r>
    <x v="8"/>
    <s v="Delhi"/>
    <x v="0"/>
    <x v="5"/>
    <s v="ClearOne Communications CHAT 70 OCÂ Speaker Phone"/>
    <n v="635.96"/>
    <n v="4"/>
    <n v="165.35"/>
    <x v="7"/>
    <x v="1"/>
  </r>
  <r>
    <x v="452"/>
    <s v="West Bengal"/>
    <x v="2"/>
    <x v="8"/>
    <s v="Novimex Swivel Fabric Task Chair"/>
    <n v="634.12"/>
    <n v="6"/>
    <n v="-172.12"/>
    <x v="0"/>
    <x v="0"/>
  </r>
  <r>
    <x v="453"/>
    <s v="Jammu &amp; Kashmir"/>
    <x v="0"/>
    <x v="5"/>
    <s v="Jawbone JAMBOX Wireless Bluetooth Speaker"/>
    <n v="631.96"/>
    <n v="4"/>
    <n v="303.33999999999997"/>
    <x v="1"/>
    <x v="3"/>
  </r>
  <r>
    <x v="14"/>
    <s v="Jammu &amp; Kashmir"/>
    <x v="0"/>
    <x v="5"/>
    <s v="Jawbone JAMBOX Wireless Bluetooth Speaker"/>
    <n v="631.96"/>
    <n v="4"/>
    <n v="303.33999999999997"/>
    <x v="6"/>
    <x v="1"/>
  </r>
  <r>
    <x v="196"/>
    <s v="Jammu &amp; Kashmir"/>
    <x v="2"/>
    <x v="8"/>
    <s v="Global Leather Executive Chair"/>
    <n v="631.78"/>
    <n v="2"/>
    <n v="140.4"/>
    <x v="3"/>
    <x v="0"/>
  </r>
  <r>
    <x v="454"/>
    <s v="Jammu &amp; Kashmir"/>
    <x v="2"/>
    <x v="8"/>
    <s v="Global Leather Executive Chair"/>
    <n v="631.78"/>
    <n v="2"/>
    <n v="140.4"/>
    <x v="3"/>
    <x v="1"/>
  </r>
  <r>
    <x v="455"/>
    <s v="Chhattisgarh"/>
    <x v="2"/>
    <x v="7"/>
    <s v="Hon Racetrack Conference EKG Monitors"/>
    <n v="630.02"/>
    <n v="4"/>
    <n v="-199.51"/>
    <x v="9"/>
    <x v="1"/>
  </r>
  <r>
    <x v="225"/>
    <s v="Tamil Nadu"/>
    <x v="0"/>
    <x v="5"/>
    <s v="AT&amp;T TR1909W"/>
    <n v="629.95000000000005"/>
    <n v="5"/>
    <n v="163.79"/>
    <x v="4"/>
    <x v="0"/>
  </r>
  <r>
    <x v="196"/>
    <s v="Jammu &amp; Kashmir"/>
    <x v="0"/>
    <x v="5"/>
    <s v="Ooma Telo VoIP Home Phone System"/>
    <n v="629.95000000000005"/>
    <n v="5"/>
    <n v="157.49"/>
    <x v="3"/>
    <x v="0"/>
  </r>
  <r>
    <x v="128"/>
    <s v="Tamil Nadu"/>
    <x v="0"/>
    <x v="5"/>
    <s v="HTC One Mini"/>
    <n v="629.95000000000005"/>
    <n v="5"/>
    <n v="176.39"/>
    <x v="3"/>
    <x v="3"/>
  </r>
  <r>
    <x v="101"/>
    <s v="Sikkim"/>
    <x v="0"/>
    <x v="5"/>
    <s v="VTech DS6151"/>
    <n v="629.95000000000005"/>
    <n v="5"/>
    <n v="176.39"/>
    <x v="2"/>
    <x v="1"/>
  </r>
  <r>
    <x v="456"/>
    <s v="Jammu &amp; Kashmir"/>
    <x v="0"/>
    <x v="0"/>
    <s v="Ativa MDM8000 8-Sheet Micro-Cut Shredder"/>
    <n v="629.92999999999995"/>
    <n v="7"/>
    <n v="296.07"/>
    <x v="3"/>
    <x v="3"/>
  </r>
  <r>
    <x v="440"/>
    <s v="Uttar Pradesh"/>
    <x v="1"/>
    <x v="10"/>
    <s v="Dot Matrix Printer Tape Reel SaMD, White, 5000/Box"/>
    <n v="629.17999999999995"/>
    <n v="8"/>
    <n v="228.08"/>
    <x v="9"/>
    <x v="1"/>
  </r>
  <r>
    <x v="269"/>
    <s v="Meghalaya"/>
    <x v="1"/>
    <x v="12"/>
    <s v="Multicolor Computer Printout AIaMD"/>
    <n v="629.1"/>
    <n v="6"/>
    <n v="301.97000000000003"/>
    <x v="9"/>
    <x v="0"/>
  </r>
  <r>
    <x v="166"/>
    <s v="Goa"/>
    <x v="1"/>
    <x v="12"/>
    <s v="Xerox 1915"/>
    <n v="629.1"/>
    <n v="6"/>
    <n v="301.97000000000003"/>
    <x v="6"/>
    <x v="1"/>
  </r>
  <r>
    <x v="457"/>
    <s v="Haryana"/>
    <x v="2"/>
    <x v="7"/>
    <s v="Bevis Boat-Shaped Conference Table"/>
    <n v="629.05999999999995"/>
    <n v="3"/>
    <n v="31.45"/>
    <x v="9"/>
    <x v="0"/>
  </r>
  <r>
    <x v="458"/>
    <s v="Haryana"/>
    <x v="0"/>
    <x v="5"/>
    <s v="GE 30524EE4"/>
    <n v="627.16999999999996"/>
    <n v="4"/>
    <n v="70.56"/>
    <x v="2"/>
    <x v="0"/>
  </r>
  <r>
    <x v="459"/>
    <s v="Chhattisgarh"/>
    <x v="0"/>
    <x v="5"/>
    <s v="GE 30524EE4"/>
    <n v="627.16999999999996"/>
    <n v="4"/>
    <n v="70.56"/>
    <x v="6"/>
    <x v="2"/>
  </r>
  <r>
    <x v="329"/>
    <s v="Haryana"/>
    <x v="2"/>
    <x v="7"/>
    <s v="Bevis Oval Conference Table, Walnut"/>
    <n v="626.35"/>
    <n v="3"/>
    <n v="-23.49"/>
    <x v="0"/>
    <x v="0"/>
  </r>
  <r>
    <x v="333"/>
    <s v="Jammu &amp; Kashmir"/>
    <x v="2"/>
    <x v="6"/>
    <s v="Atlantic Metals Mobile 3-Shelf Blood Gas Analyzers, Custom Colors"/>
    <n v="626.35"/>
    <n v="3"/>
    <n v="46.98"/>
    <x v="1"/>
    <x v="3"/>
  </r>
  <r>
    <x v="177"/>
    <s v="West Bengal"/>
    <x v="2"/>
    <x v="7"/>
    <s v="Bretford Â“Just In TimeÂ” Height-Adjustable Multi-Task Work EKG Monitors"/>
    <n v="626.1"/>
    <n v="3"/>
    <n v="-538.45000000000005"/>
    <x v="8"/>
    <x v="1"/>
  </r>
  <r>
    <x v="460"/>
    <s v="Jammu &amp; Kashmir"/>
    <x v="0"/>
    <x v="5"/>
    <s v="Samsung Galaxy S4"/>
    <n v="625.99"/>
    <n v="1"/>
    <n v="187.8"/>
    <x v="5"/>
    <x v="3"/>
  </r>
  <r>
    <x v="461"/>
    <s v="Haryana"/>
    <x v="0"/>
    <x v="5"/>
    <s v="Motorola L703CM"/>
    <n v="623.96"/>
    <n v="5"/>
    <n v="39"/>
    <x v="7"/>
    <x v="3"/>
  </r>
  <r>
    <x v="313"/>
    <s v="Haryana"/>
    <x v="0"/>
    <x v="5"/>
    <s v="Motorola L703CM"/>
    <n v="623.96"/>
    <n v="5"/>
    <n v="39"/>
    <x v="5"/>
    <x v="1"/>
  </r>
  <r>
    <x v="370"/>
    <s v="Rajasthan"/>
    <x v="2"/>
    <x v="6"/>
    <s v="Sauder Mission Library with Doors, Fruitwood Finish"/>
    <n v="623.46"/>
    <n v="7"/>
    <n v="-119.19"/>
    <x v="6"/>
    <x v="2"/>
  </r>
  <r>
    <x v="462"/>
    <s v="Delhi"/>
    <x v="2"/>
    <x v="7"/>
    <s v="Bevis 36 x 72 Conference EKG Monitors"/>
    <n v="622.45000000000005"/>
    <n v="5"/>
    <n v="136.94"/>
    <x v="11"/>
    <x v="3"/>
  </r>
  <r>
    <x v="463"/>
    <s v="Uttarakhand"/>
    <x v="2"/>
    <x v="11"/>
    <s v="Electrix Halogen Magnifier Lamp"/>
    <n v="621.76"/>
    <n v="4"/>
    <n v="46.63"/>
    <x v="10"/>
    <x v="3"/>
  </r>
  <r>
    <x v="403"/>
    <s v="Maharashtra"/>
    <x v="2"/>
    <x v="7"/>
    <s v="Bretford Rectangular Conference Table Tops"/>
    <n v="620.61"/>
    <n v="3"/>
    <n v="-248.25"/>
    <x v="4"/>
    <x v="2"/>
  </r>
  <r>
    <x v="464"/>
    <s v="Chhattisgarh"/>
    <x v="0"/>
    <x v="4"/>
    <s v="Logitech G19 Programmable Gaming Keyboard"/>
    <n v="619.95000000000005"/>
    <n v="5"/>
    <n v="111.59"/>
    <x v="3"/>
    <x v="3"/>
  </r>
  <r>
    <x v="322"/>
    <s v="Delhi"/>
    <x v="0"/>
    <x v="4"/>
    <s v="Logitech G19 Programmable Gaming Keyboard"/>
    <n v="619.95000000000005"/>
    <n v="5"/>
    <n v="111.59"/>
    <x v="1"/>
    <x v="3"/>
  </r>
  <r>
    <x v="407"/>
    <s v="Delhi"/>
    <x v="0"/>
    <x v="4"/>
    <s v="Logitech G19 Programmable Gaming Keyboard"/>
    <n v="619.95000000000005"/>
    <n v="5"/>
    <n v="111.59"/>
    <x v="8"/>
    <x v="2"/>
  </r>
  <r>
    <x v="223"/>
    <s v="Rajasthan"/>
    <x v="0"/>
    <x v="5"/>
    <s v="Digium D40 VoIP phone"/>
    <n v="619.15"/>
    <n v="6"/>
    <n v="69.650000000000006"/>
    <x v="6"/>
    <x v="3"/>
  </r>
  <r>
    <x v="174"/>
    <s v="Andhra Pradesh"/>
    <x v="0"/>
    <x v="4"/>
    <s v="LogitechÂ P710e Mobile Speakerphone"/>
    <n v="617.98"/>
    <n v="3"/>
    <n v="-7.72"/>
    <x v="3"/>
    <x v="3"/>
  </r>
  <r>
    <x v="403"/>
    <s v="Maharashtra"/>
    <x v="0"/>
    <x v="4"/>
    <s v="LogitechÂ P710e Mobile Speakerphone"/>
    <n v="617.98"/>
    <n v="3"/>
    <n v="-7.72"/>
    <x v="4"/>
    <x v="2"/>
  </r>
  <r>
    <x v="70"/>
    <s v="Kerala"/>
    <x v="0"/>
    <x v="5"/>
    <s v="Plantronics Voyager Pro Legend"/>
    <n v="617.97"/>
    <n v="3"/>
    <n v="173.03"/>
    <x v="6"/>
    <x v="0"/>
  </r>
  <r>
    <x v="216"/>
    <s v="Jammu &amp; Kashmir"/>
    <x v="0"/>
    <x v="5"/>
    <s v="GE 2-Jack Phone Line Splitter"/>
    <n v="617.97"/>
    <n v="3"/>
    <n v="160.66999999999999"/>
    <x v="10"/>
    <x v="0"/>
  </r>
  <r>
    <x v="222"/>
    <s v="West Bengal"/>
    <x v="2"/>
    <x v="7"/>
    <s v="Bevis 44 x 96 Conference EKG Monitors"/>
    <n v="617.70000000000005"/>
    <n v="6"/>
    <n v="-407.68"/>
    <x v="3"/>
    <x v="0"/>
  </r>
  <r>
    <x v="65"/>
    <s v="Haryana"/>
    <x v="2"/>
    <x v="6"/>
    <s v="O'Sullivan Living Dimensions 2-Shelf Blood Gas Analyzers"/>
    <n v="617"/>
    <n v="6"/>
    <n v="-36.29"/>
    <x v="1"/>
    <x v="0"/>
  </r>
  <r>
    <x v="24"/>
    <s v="Rajasthan"/>
    <x v="2"/>
    <x v="6"/>
    <s v="Atlantic Metals Mobile 5-Shelf Blood Gas Analyzers, Custom Colors"/>
    <n v="614"/>
    <n v="3"/>
    <n v="-18.059999999999999"/>
    <x v="9"/>
    <x v="3"/>
  </r>
  <r>
    <x v="153"/>
    <s v="Jammu &amp; Kashmir"/>
    <x v="2"/>
    <x v="7"/>
    <s v="Hon 30&quot; x 60&quot; Table with Locking Drawer"/>
    <n v="613.91"/>
    <n v="3"/>
    <n v="-122.78"/>
    <x v="0"/>
    <x v="0"/>
  </r>
  <r>
    <x v="274"/>
    <s v="Arunachal Pradesh"/>
    <x v="2"/>
    <x v="8"/>
    <s v="Global Executive Mid-Back Manager's Chair"/>
    <n v="611.05999999999995"/>
    <n v="3"/>
    <n v="-34.92"/>
    <x v="9"/>
    <x v="0"/>
  </r>
  <r>
    <x v="55"/>
    <s v="Meghalaya"/>
    <x v="1"/>
    <x v="2"/>
    <s v="Ibico Hi-Tech Manual Binding System"/>
    <n v="609.98"/>
    <n v="2"/>
    <n v="274.49"/>
    <x v="8"/>
    <x v="0"/>
  </r>
  <r>
    <x v="209"/>
    <s v="Rajasthan"/>
    <x v="2"/>
    <x v="7"/>
    <s v="Chromcraft Bull-Nose Wood Round Conference Table Top, Wood Base"/>
    <n v="609.98"/>
    <n v="4"/>
    <n v="-113.28"/>
    <x v="4"/>
    <x v="3"/>
  </r>
  <r>
    <x v="129"/>
    <s v="Sikkim"/>
    <x v="2"/>
    <x v="8"/>
    <s v="Global Fabric Manager's Chair, Dark Gray"/>
    <n v="605.88"/>
    <n v="6"/>
    <n v="151.47"/>
    <x v="2"/>
    <x v="0"/>
  </r>
  <r>
    <x v="465"/>
    <s v="Maharashtra"/>
    <x v="2"/>
    <x v="8"/>
    <s v="Office Star Flex Back Scooter Chair with Aluminum Finish Frame"/>
    <n v="605.34"/>
    <n v="6"/>
    <n v="145.28"/>
    <x v="1"/>
    <x v="0"/>
  </r>
  <r>
    <x v="451"/>
    <s v="Karnataka"/>
    <x v="0"/>
    <x v="5"/>
    <s v="Mitel 5320 IP Phone VoIP phone"/>
    <n v="604.77"/>
    <n v="4"/>
    <n v="60.48"/>
    <x v="8"/>
    <x v="2"/>
  </r>
  <r>
    <x v="466"/>
    <s v="Haryana"/>
    <x v="0"/>
    <x v="5"/>
    <s v="Ooma Telo VoIP Home Phone System"/>
    <n v="604.75"/>
    <n v="6"/>
    <n v="37.799999999999997"/>
    <x v="0"/>
    <x v="0"/>
  </r>
  <r>
    <x v="16"/>
    <s v="Haryana"/>
    <x v="0"/>
    <x v="5"/>
    <s v="VTech DS6151"/>
    <n v="604.75"/>
    <n v="6"/>
    <n v="60.48"/>
    <x v="7"/>
    <x v="0"/>
  </r>
  <r>
    <x v="467"/>
    <s v="Rajasthan"/>
    <x v="1"/>
    <x v="10"/>
    <s v="Ames Color-File Green Diamond Border X-ray Mailers"/>
    <n v="604.66"/>
    <n v="9"/>
    <n v="204.07"/>
    <x v="9"/>
    <x v="0"/>
  </r>
  <r>
    <x v="164"/>
    <s v="Haryana"/>
    <x v="2"/>
    <x v="8"/>
    <s v="DMI Arturo Collection Mission-style Design Wood Chair"/>
    <n v="603.91999999999996"/>
    <n v="5"/>
    <n v="45.29"/>
    <x v="3"/>
    <x v="0"/>
  </r>
  <r>
    <x v="468"/>
    <s v="Punjab"/>
    <x v="2"/>
    <x v="8"/>
    <s v="Global Airflow Leather Mesh Back Chair, Black"/>
    <n v="603.91999999999996"/>
    <n v="5"/>
    <n v="75.489999999999995"/>
    <x v="9"/>
    <x v="0"/>
  </r>
  <r>
    <x v="4"/>
    <s v="Haryana"/>
    <x v="2"/>
    <x v="8"/>
    <s v="Novimex Swivel Fabric Task Chair"/>
    <n v="603.91999999999996"/>
    <n v="5"/>
    <n v="-67.94"/>
    <x v="9"/>
    <x v="0"/>
  </r>
  <r>
    <x v="359"/>
    <s v="Karnataka"/>
    <x v="2"/>
    <x v="8"/>
    <s v="DMI Arturo Collection Mission-style Design Wood Chair"/>
    <n v="603.91999999999996"/>
    <n v="5"/>
    <n v="45.29"/>
    <x v="2"/>
    <x v="0"/>
  </r>
  <r>
    <x v="469"/>
    <s v="West Bengal"/>
    <x v="2"/>
    <x v="8"/>
    <s v="Global High-Back Leather Tilter, Burgundy"/>
    <n v="602.65"/>
    <n v="7"/>
    <n v="-163.58000000000001"/>
    <x v="6"/>
    <x v="3"/>
  </r>
  <r>
    <x v="470"/>
    <s v="Jammu &amp; Kashmir"/>
    <x v="1"/>
    <x v="9"/>
    <s v="Iceberg Mobile Mega Data/Printer Cart"/>
    <n v="601.65"/>
    <n v="5"/>
    <n v="156.43"/>
    <x v="7"/>
    <x v="3"/>
  </r>
  <r>
    <x v="349"/>
    <s v="Haryana"/>
    <x v="0"/>
    <x v="5"/>
    <s v="Jabra SPEAK 410"/>
    <n v="601.54"/>
    <n v="8"/>
    <n v="60.15"/>
    <x v="9"/>
    <x v="0"/>
  </r>
  <r>
    <x v="345"/>
    <s v="Haryana"/>
    <x v="2"/>
    <x v="8"/>
    <s v="Hon Every-Day Series Multi-Task Hemoglobin &amp; HbA1c Analyzers"/>
    <n v="601.54"/>
    <n v="4"/>
    <n v="0"/>
    <x v="3"/>
    <x v="3"/>
  </r>
  <r>
    <x v="6"/>
    <s v="West Bengal"/>
    <x v="2"/>
    <x v="7"/>
    <s v="Bretford CR8500 Series Meeting Room Point-of-Care Devices"/>
    <n v="601.47"/>
    <n v="3"/>
    <n v="-300.74"/>
    <x v="3"/>
    <x v="1"/>
  </r>
  <r>
    <x v="64"/>
    <s v="Jammu &amp; Kashmir"/>
    <x v="1"/>
    <x v="10"/>
    <s v="Honeywell Enviracaire Portable HEPA Air Cleaner for 17' x 22' Room"/>
    <n v="601.29999999999995"/>
    <n v="2"/>
    <n v="198.43"/>
    <x v="3"/>
    <x v="0"/>
  </r>
  <r>
    <x v="56"/>
    <s v="Rajasthan"/>
    <x v="2"/>
    <x v="8"/>
    <s v="Global Deluxe High-Back Manager's Chair"/>
    <n v="600.55999999999995"/>
    <n v="3"/>
    <n v="-8.58"/>
    <x v="2"/>
    <x v="0"/>
  </r>
  <r>
    <x v="471"/>
    <s v="West Bengal"/>
    <x v="2"/>
    <x v="8"/>
    <s v="Global Deluxe High-Back Manager's Chair"/>
    <n v="600.55999999999995"/>
    <n v="3"/>
    <n v="-8.58"/>
    <x v="5"/>
    <x v="2"/>
  </r>
  <r>
    <x v="33"/>
    <s v="Rajasthan"/>
    <x v="2"/>
    <x v="8"/>
    <s v="Global Deluxe High-Back Manager's Chair"/>
    <n v="600.55999999999995"/>
    <n v="3"/>
    <n v="-8.58"/>
    <x v="0"/>
    <x v="2"/>
  </r>
  <r>
    <x v="451"/>
    <s v="West Bengal"/>
    <x v="0"/>
    <x v="0"/>
    <s v="Star Micronics TSP800 TSP847IIU Receipt Printer"/>
    <n v="600.53"/>
    <n v="2"/>
    <n v="137.26"/>
    <x v="2"/>
    <x v="3"/>
  </r>
  <r>
    <x v="472"/>
    <s v="Tamil Nadu"/>
    <x v="0"/>
    <x v="1"/>
    <s v="Canon PC1080F Personal Copier"/>
    <n v="599.99"/>
    <n v="1"/>
    <n v="234"/>
    <x v="9"/>
    <x v="3"/>
  </r>
  <r>
    <x v="417"/>
    <s v="Delhi"/>
    <x v="0"/>
    <x v="1"/>
    <s v="Brother DCP1000 Digital 3 in 1 Multifunction Machine"/>
    <n v="599.98"/>
    <n v="2"/>
    <n v="209.99"/>
    <x v="4"/>
    <x v="3"/>
  </r>
  <r>
    <x v="327"/>
    <s v="Andhra Pradesh"/>
    <x v="0"/>
    <x v="1"/>
    <s v="Canon PC-428 Personal Copier"/>
    <n v="599.97"/>
    <n v="5"/>
    <n v="70"/>
    <x v="7"/>
    <x v="2"/>
  </r>
  <r>
    <x v="473"/>
    <s v="Jammu &amp; Kashmir"/>
    <x v="0"/>
    <x v="4"/>
    <s v="Kensington Orbit Wireless Mobile Trackball for PC and Mac"/>
    <n v="599.9"/>
    <n v="10"/>
    <n v="191.97"/>
    <x v="7"/>
    <x v="3"/>
  </r>
  <r>
    <x v="279"/>
    <s v="Jammu &amp; Kashmir"/>
    <x v="2"/>
    <x v="8"/>
    <s v="Office Star - Contemporary Task Swivel Chair"/>
    <n v="599.29"/>
    <n v="6"/>
    <n v="93.22"/>
    <x v="1"/>
    <x v="1"/>
  </r>
  <r>
    <x v="391"/>
    <s v="Haryana"/>
    <x v="2"/>
    <x v="6"/>
    <s v="Bush Heritage Pine Collection 5-Shelf Bookcase, Albany Pine Finish, *Special Order"/>
    <n v="599.16999999999996"/>
    <n v="5"/>
    <n v="35.25"/>
    <x v="10"/>
    <x v="1"/>
  </r>
  <r>
    <x v="474"/>
    <s v="Arunachal Pradesh"/>
    <x v="2"/>
    <x v="8"/>
    <s v="Global Commerce Series High-Back Swivel/Tilt Hemoglobin &amp; HbA1c Analyzers"/>
    <n v="598.46"/>
    <n v="3"/>
    <n v="-42.75"/>
    <x v="11"/>
    <x v="3"/>
  </r>
  <r>
    <x v="475"/>
    <s v="Rajasthan"/>
    <x v="0"/>
    <x v="0"/>
    <s v="Hewlett-Packard Deskjet 5550 Printer"/>
    <n v="597.13"/>
    <n v="3"/>
    <n v="49.76"/>
    <x v="7"/>
    <x v="2"/>
  </r>
  <r>
    <x v="232"/>
    <s v="Gujarat"/>
    <x v="0"/>
    <x v="5"/>
    <s v="Bose SoundLink Bluetooth Speaker"/>
    <n v="597"/>
    <n v="3"/>
    <n v="280.58999999999997"/>
    <x v="7"/>
    <x v="1"/>
  </r>
  <r>
    <x v="476"/>
    <s v="Chhattisgarh"/>
    <x v="2"/>
    <x v="11"/>
    <s v="GE 48&quot; Fluorescent Tube, Cool White Energy Saver, 34 Watts, 30/Box"/>
    <n v="595.38"/>
    <n v="6"/>
    <n v="297.69"/>
    <x v="4"/>
    <x v="3"/>
  </r>
  <r>
    <x v="41"/>
    <s v="Haryana"/>
    <x v="2"/>
    <x v="11"/>
    <s v="GE 48&quot; Fluorescent Tube, Cool White Energy Saver, 34 Watts, 30/Box"/>
    <n v="595.38"/>
    <n v="6"/>
    <n v="297.69"/>
    <x v="9"/>
    <x v="1"/>
  </r>
  <r>
    <x v="477"/>
    <s v="Haryana"/>
    <x v="0"/>
    <x v="4"/>
    <s v="WD My Passport Ultra 2TB Portable External Hard Drive"/>
    <n v="595"/>
    <n v="5"/>
    <n v="95.2"/>
    <x v="9"/>
    <x v="1"/>
  </r>
  <r>
    <x v="354"/>
    <s v="Punjab"/>
    <x v="1"/>
    <x v="9"/>
    <s v="Sauder Facets Collection Locker/File Cabinet, Sky Alder Finish"/>
    <n v="593.57000000000005"/>
    <n v="2"/>
    <n v="0"/>
    <x v="7"/>
    <x v="1"/>
  </r>
  <r>
    <x v="475"/>
    <s v="Kerala"/>
    <x v="2"/>
    <x v="7"/>
    <s v="Hon 2111 Invitation Series Straight Table"/>
    <n v="591.32000000000005"/>
    <n v="4"/>
    <n v="112.35"/>
    <x v="1"/>
    <x v="0"/>
  </r>
  <r>
    <x v="478"/>
    <s v="Jammu &amp; Kashmir"/>
    <x v="1"/>
    <x v="2"/>
    <s v="GBC Therma-A-Bind 250T Electric Binding System"/>
    <n v="590.35"/>
    <n v="6"/>
    <n v="206.62"/>
    <x v="2"/>
    <x v="3"/>
  </r>
  <r>
    <x v="479"/>
    <s v="Punjab"/>
    <x v="2"/>
    <x v="6"/>
    <s v="Atlantic Metals Mobile 4-Shelf Blood Gas Analyzers, Custom Colors"/>
    <n v="590.05999999999995"/>
    <n v="7"/>
    <n v="-786.74"/>
    <x v="2"/>
    <x v="3"/>
  </r>
  <r>
    <x v="480"/>
    <s v="Goa"/>
    <x v="0"/>
    <x v="5"/>
    <s v="Polycom VoiceStation 500 ConferenceÂ phone"/>
    <n v="589.9"/>
    <n v="2"/>
    <n v="147.47999999999999"/>
    <x v="3"/>
    <x v="3"/>
  </r>
  <r>
    <x v="450"/>
    <s v="Jammu &amp; Kashmir"/>
    <x v="2"/>
    <x v="8"/>
    <s v="Office Star - Contemporary Task Swivel chair with Loop Arms, Charcoal"/>
    <n v="589.41"/>
    <n v="5"/>
    <n v="-6.55"/>
    <x v="1"/>
    <x v="0"/>
  </r>
  <r>
    <x v="481"/>
    <s v="Jammu &amp; Kashmir"/>
    <x v="1"/>
    <x v="2"/>
    <s v="Ibico Ibimaster 300 Manual Binding System"/>
    <n v="588.78"/>
    <n v="2"/>
    <n v="184"/>
    <x v="4"/>
    <x v="1"/>
  </r>
  <r>
    <x v="278"/>
    <s v="Meghalaya"/>
    <x v="0"/>
    <x v="5"/>
    <s v="Panasonic KX-TG9471B"/>
    <n v="587.97"/>
    <n v="3"/>
    <n v="164.63"/>
    <x v="0"/>
    <x v="0"/>
  </r>
  <r>
    <x v="166"/>
    <s v="Bihar"/>
    <x v="0"/>
    <x v="5"/>
    <s v="LG G3"/>
    <n v="587.97"/>
    <n v="3"/>
    <n v="170.51"/>
    <x v="0"/>
    <x v="3"/>
  </r>
  <r>
    <x v="50"/>
    <s v="Meghalaya"/>
    <x v="0"/>
    <x v="5"/>
    <s v="LG G3"/>
    <n v="587.97"/>
    <n v="3"/>
    <n v="170.51"/>
    <x v="11"/>
    <x v="3"/>
  </r>
  <r>
    <x v="322"/>
    <s v="Tamil Nadu"/>
    <x v="0"/>
    <x v="5"/>
    <s v="Plantronics Calisto P620-M USB Wireless Speakerphone System"/>
    <n v="587.97"/>
    <n v="3"/>
    <n v="158.75"/>
    <x v="6"/>
    <x v="2"/>
  </r>
  <r>
    <x v="462"/>
    <s v="Haryana"/>
    <x v="2"/>
    <x v="6"/>
    <s v="Sauder Camden County Collection Library"/>
    <n v="586.4"/>
    <n v="6"/>
    <n v="34.49"/>
    <x v="11"/>
    <x v="3"/>
  </r>
  <r>
    <x v="482"/>
    <s v="Karnataka"/>
    <x v="2"/>
    <x v="8"/>
    <s v="Hon Deluxe Fabric Upholstered Stacking Hemoglobin &amp; HbA1c Analyzers, Squared Back"/>
    <n v="585.54999999999995"/>
    <n v="3"/>
    <n v="73.19"/>
    <x v="10"/>
    <x v="0"/>
  </r>
  <r>
    <x v="31"/>
    <s v="Haryana"/>
    <x v="2"/>
    <x v="8"/>
    <s v="Hon Deluxe Fabric Upholstered Stacking Hemoglobin &amp; HbA1c Analyzers, Rounded Back"/>
    <n v="585.54999999999995"/>
    <n v="3"/>
    <n v="73.19"/>
    <x v="3"/>
    <x v="0"/>
  </r>
  <r>
    <x v="421"/>
    <s v="Meghalaya"/>
    <x v="1"/>
    <x v="9"/>
    <s v="Fellowes Bankers Box Staxonsteel Drawer File/Stacking System"/>
    <n v="584.82000000000005"/>
    <n v="9"/>
    <n v="70.180000000000007"/>
    <x v="2"/>
    <x v="1"/>
  </r>
  <r>
    <x v="483"/>
    <s v="Haryana"/>
    <x v="0"/>
    <x v="5"/>
    <s v="Wi-Ex zBoost YX540 Cellular Phone Signal Booster"/>
    <n v="583.79999999999995"/>
    <n v="5"/>
    <n v="72.98"/>
    <x v="2"/>
    <x v="0"/>
  </r>
  <r>
    <x v="484"/>
    <s v="Punjab"/>
    <x v="2"/>
    <x v="8"/>
    <s v="Global Highback Leather Tilter in Burgundy"/>
    <n v="582.34"/>
    <n v="8"/>
    <n v="-29.12"/>
    <x v="1"/>
    <x v="3"/>
  </r>
  <r>
    <x v="134"/>
    <s v="Tamil Nadu"/>
    <x v="2"/>
    <x v="7"/>
    <s v="Hon 5100 Series Wood EKG Monitors"/>
    <n v="581.96"/>
    <n v="2"/>
    <n v="104.75"/>
    <x v="2"/>
    <x v="1"/>
  </r>
  <r>
    <x v="238"/>
    <s v="Kerala"/>
    <x v="0"/>
    <x v="5"/>
    <s v="GE 30522EE2"/>
    <n v="579.95000000000005"/>
    <n v="5"/>
    <n v="168.19"/>
    <x v="11"/>
    <x v="0"/>
  </r>
  <r>
    <x v="288"/>
    <s v="Jammu &amp; Kashmir"/>
    <x v="2"/>
    <x v="8"/>
    <s v="Office Star - Mid Back Dual function Ergonomic High Back Chair with 2-Way Adjustable Arms"/>
    <n v="579.53"/>
    <n v="4"/>
    <n v="83.71"/>
    <x v="3"/>
    <x v="0"/>
  </r>
  <r>
    <x v="299"/>
    <s v="Haryana"/>
    <x v="1"/>
    <x v="9"/>
    <s v="Fellowes Staxonsteel Drawer Files"/>
    <n v="579.51"/>
    <n v="3"/>
    <n v="81.13"/>
    <x v="4"/>
    <x v="1"/>
  </r>
  <r>
    <x v="485"/>
    <s v="Maharashtra"/>
    <x v="1"/>
    <x v="9"/>
    <s v="Fellowes Staxonsteel Drawer Files"/>
    <n v="579.51"/>
    <n v="3"/>
    <n v="81.13"/>
    <x v="5"/>
    <x v="2"/>
  </r>
  <r>
    <x v="486"/>
    <s v="Haryana"/>
    <x v="1"/>
    <x v="3"/>
    <s v="Premier Electric Letter Opener"/>
    <n v="579.29999999999995"/>
    <n v="5"/>
    <n v="28.97"/>
    <x v="2"/>
    <x v="1"/>
  </r>
  <r>
    <x v="487"/>
    <s v="Jammu &amp; Kashmir"/>
    <x v="2"/>
    <x v="6"/>
    <s v="O'Sullivan 2-Door Barrister Bookcase in Odessa Pine"/>
    <n v="579.14"/>
    <n v="4"/>
    <n v="21.72"/>
    <x v="7"/>
    <x v="1"/>
  </r>
  <r>
    <x v="17"/>
    <s v="Jammu &amp; Kashmir"/>
    <x v="2"/>
    <x v="8"/>
    <s v="Hon 4070 Series Pagoda Round Back Stacking Hemoglobin &amp; HbA1c Analyzers"/>
    <n v="577.76"/>
    <n v="2"/>
    <n v="115.55"/>
    <x v="9"/>
    <x v="3"/>
  </r>
  <r>
    <x v="488"/>
    <s v="Andhra Pradesh"/>
    <x v="1"/>
    <x v="9"/>
    <s v="Iceberg Mobile Mega Data/Printer Cart"/>
    <n v="577.58000000000004"/>
    <n v="6"/>
    <n v="43.32"/>
    <x v="9"/>
    <x v="3"/>
  </r>
  <r>
    <x v="489"/>
    <s v="Rajasthan"/>
    <x v="0"/>
    <x v="5"/>
    <s v="Polycom VVX 310 VoIP phone"/>
    <n v="575.97"/>
    <n v="4"/>
    <n v="43.2"/>
    <x v="7"/>
    <x v="0"/>
  </r>
  <r>
    <x v="380"/>
    <s v="Haryana"/>
    <x v="0"/>
    <x v="5"/>
    <s v="Mophie Juice Pack Helium for iPhone"/>
    <n v="575.92999999999995"/>
    <n v="9"/>
    <n v="57.59"/>
    <x v="9"/>
    <x v="0"/>
  </r>
  <r>
    <x v="490"/>
    <s v="Maharashtra"/>
    <x v="0"/>
    <x v="5"/>
    <s v="Wilson SignalBoost 841262 DB PRO Amplifier Kit"/>
    <n v="575.91999999999996"/>
    <n v="2"/>
    <n v="71.989999999999995"/>
    <x v="7"/>
    <x v="0"/>
  </r>
  <r>
    <x v="392"/>
    <s v="Haryana"/>
    <x v="0"/>
    <x v="5"/>
    <s v="Wilson SignalBoost 841262 DB PRO Amplifier Kit"/>
    <n v="575.91999999999996"/>
    <n v="2"/>
    <n v="71.989999999999995"/>
    <x v="9"/>
    <x v="0"/>
  </r>
  <r>
    <x v="277"/>
    <s v="West Bengal"/>
    <x v="0"/>
    <x v="0"/>
    <s v="Hewlett-Packard Deskjet 6540 Color Inkjet Printer"/>
    <n v="574.91"/>
    <n v="2"/>
    <n v="156.05000000000001"/>
    <x v="0"/>
    <x v="0"/>
  </r>
  <r>
    <x v="334"/>
    <s v="Haryana"/>
    <x v="2"/>
    <x v="7"/>
    <s v="Bevis Round Conference Table Top, X-Base"/>
    <n v="573.73"/>
    <n v="4"/>
    <n v="-64.540000000000006"/>
    <x v="9"/>
    <x v="0"/>
  </r>
  <r>
    <x v="491"/>
    <s v="Jammu &amp; Kashmir"/>
    <x v="2"/>
    <x v="8"/>
    <s v="Leather Task Chair, Black"/>
    <n v="573.16999999999996"/>
    <n v="7"/>
    <n v="63.69"/>
    <x v="11"/>
    <x v="1"/>
  </r>
  <r>
    <x v="492"/>
    <s v="Uttar Pradesh"/>
    <x v="0"/>
    <x v="5"/>
    <s v="Wilson Electronics DB Pro Signal Booster"/>
    <n v="572.79999999999995"/>
    <n v="2"/>
    <n v="50.12"/>
    <x v="1"/>
    <x v="3"/>
  </r>
  <r>
    <x v="493"/>
    <s v="Kerala"/>
    <x v="2"/>
    <x v="11"/>
    <s v="Electrix Architect's Clamp-On Swing Arm Lamp, Black"/>
    <n v="572.76"/>
    <n v="6"/>
    <n v="166.1"/>
    <x v="2"/>
    <x v="1"/>
  </r>
  <r>
    <x v="443"/>
    <s v="Tamil Nadu"/>
    <x v="1"/>
    <x v="9"/>
    <s v="Fellowes Stor/Drawer Steel Plus MISSO Robotic System Drawers"/>
    <n v="572.58000000000004"/>
    <n v="6"/>
    <n v="34.35"/>
    <x v="8"/>
    <x v="0"/>
  </r>
  <r>
    <x v="494"/>
    <s v="Karnataka"/>
    <x v="1"/>
    <x v="9"/>
    <s v="Fellowes Stor/Drawer Steel Plus MISSO Robotic System Drawers"/>
    <n v="572.58000000000004"/>
    <n v="6"/>
    <n v="34.35"/>
    <x v="11"/>
    <x v="2"/>
  </r>
  <r>
    <x v="203"/>
    <s v="Haryana"/>
    <x v="2"/>
    <x v="8"/>
    <s v="Safco Contoured Stacking Hemoglobin &amp; HbA1c Analyzers"/>
    <n v="572.16"/>
    <n v="3"/>
    <n v="35.76"/>
    <x v="2"/>
    <x v="0"/>
  </r>
  <r>
    <x v="53"/>
    <s v="Haryana"/>
    <x v="2"/>
    <x v="8"/>
    <s v="Safco Contoured Stacking Hemoglobin &amp; HbA1c Analyzers"/>
    <n v="572.16"/>
    <n v="3"/>
    <n v="35.76"/>
    <x v="9"/>
    <x v="3"/>
  </r>
  <r>
    <x v="495"/>
    <s v="Kerala"/>
    <x v="1"/>
    <x v="9"/>
    <s v="Letter Size Cart"/>
    <n v="571.44000000000005"/>
    <n v="4"/>
    <n v="165.72"/>
    <x v="6"/>
    <x v="2"/>
  </r>
  <r>
    <x v="243"/>
    <s v="Kerala"/>
    <x v="0"/>
    <x v="5"/>
    <s v="Konftel 250 ConferenceÂ phoneÂ - Charcoal black"/>
    <n v="569.64"/>
    <n v="2"/>
    <n v="148.11000000000001"/>
    <x v="4"/>
    <x v="3"/>
  </r>
  <r>
    <x v="52"/>
    <s v="Karnataka"/>
    <x v="2"/>
    <x v="8"/>
    <s v="Hon 4700 Series Mobuis Mid-Back Task Hemoglobin &amp; HbA1c Analyzers with Adjustable Arms"/>
    <n v="569.57000000000005"/>
    <n v="2"/>
    <n v="7.12"/>
    <x v="11"/>
    <x v="2"/>
  </r>
  <r>
    <x v="432"/>
    <s v="Chhattisgarh"/>
    <x v="1"/>
    <x v="10"/>
    <s v="Kensington 7 Outlet MasterPiece Power Center"/>
    <n v="569.54"/>
    <n v="4"/>
    <n v="64.069999999999993"/>
    <x v="11"/>
    <x v="1"/>
  </r>
  <r>
    <x v="296"/>
    <s v="West Bengal"/>
    <x v="2"/>
    <x v="8"/>
    <s v="Global Enterprise Series Seating High-Back Swivel/Tilt Hemoglobin &amp; HbA1c Analyzers"/>
    <n v="569.05999999999995"/>
    <n v="3"/>
    <n v="-178.85"/>
    <x v="10"/>
    <x v="2"/>
  </r>
  <r>
    <x v="239"/>
    <s v="Haryana"/>
    <x v="2"/>
    <x v="7"/>
    <s v="Chromcraft Rectangular Conference EKG Monitors"/>
    <n v="568.73"/>
    <n v="3"/>
    <n v="28.44"/>
    <x v="3"/>
    <x v="1"/>
  </r>
  <r>
    <x v="496"/>
    <s v="Haryana"/>
    <x v="2"/>
    <x v="7"/>
    <s v="Chromcraft Rectangular Conference EKG Monitors"/>
    <n v="568.73"/>
    <n v="3"/>
    <n v="28.44"/>
    <x v="11"/>
    <x v="2"/>
  </r>
  <r>
    <x v="405"/>
    <s v="Haryana"/>
    <x v="2"/>
    <x v="7"/>
    <s v="KI Conference EKG Monitors"/>
    <n v="567.12"/>
    <n v="10"/>
    <n v="-28.36"/>
    <x v="6"/>
    <x v="0"/>
  </r>
  <r>
    <x v="153"/>
    <s v="Maharashtra"/>
    <x v="0"/>
    <x v="5"/>
    <s v="Wireless Extenders zBoost YX545 SOHO Signal Booster"/>
    <n v="566.97"/>
    <n v="3"/>
    <n v="153.08000000000001"/>
    <x v="10"/>
    <x v="1"/>
  </r>
  <r>
    <x v="257"/>
    <s v="Uttar Pradesh"/>
    <x v="2"/>
    <x v="7"/>
    <s v="Bretford Rectangular Conference Table Tops"/>
    <n v="564.20000000000005"/>
    <n v="3"/>
    <n v="-304.67"/>
    <x v="2"/>
    <x v="1"/>
  </r>
  <r>
    <x v="488"/>
    <s v="Delhi"/>
    <x v="2"/>
    <x v="8"/>
    <s v="Hon Every-Day Series Multi-Task Hemoglobin &amp; HbA1c Analyzers"/>
    <n v="563.94000000000005"/>
    <n v="3"/>
    <n v="112.79"/>
    <x v="9"/>
    <x v="0"/>
  </r>
  <r>
    <x v="497"/>
    <s v="Delhi"/>
    <x v="2"/>
    <x v="8"/>
    <s v="Hon Every-Day Series Multi-Task Hemoglobin &amp; HbA1c Analyzers"/>
    <n v="563.94000000000005"/>
    <n v="3"/>
    <n v="112.79"/>
    <x v="2"/>
    <x v="1"/>
  </r>
  <r>
    <x v="26"/>
    <s v="Haryana"/>
    <x v="2"/>
    <x v="8"/>
    <s v="Office Star - Contemporary Swivel Chair with Padded Adjustable Arms and Flex Back"/>
    <n v="563.91999999999996"/>
    <n v="5"/>
    <n v="7.05"/>
    <x v="2"/>
    <x v="1"/>
  </r>
  <r>
    <x v="498"/>
    <s v="Andhra Pradesh"/>
    <x v="1"/>
    <x v="9"/>
    <s v="Fellowes High-Stak Drawer Files"/>
    <n v="563.80999999999995"/>
    <n v="4"/>
    <n v="21.14"/>
    <x v="4"/>
    <x v="3"/>
  </r>
  <r>
    <x v="57"/>
    <s v="Maharashtra"/>
    <x v="1"/>
    <x v="9"/>
    <s v="Fellowes High-Stak Drawer Files"/>
    <n v="563.80999999999995"/>
    <n v="4"/>
    <n v="21.14"/>
    <x v="10"/>
    <x v="3"/>
  </r>
  <r>
    <x v="499"/>
    <s v="Rajasthan"/>
    <x v="2"/>
    <x v="8"/>
    <s v="Office Star - Mid Back Dual function Ergonomic High Back Chair with 2-Way Adjustable Arms"/>
    <n v="563.42999999999995"/>
    <n v="5"/>
    <n v="-56.34"/>
    <x v="0"/>
    <x v="1"/>
  </r>
  <r>
    <x v="99"/>
    <s v="Jammu &amp; Kashmir"/>
    <x v="1"/>
    <x v="9"/>
    <s v="Fellowes Strictly Business Drawer File, Letter/Legal Size"/>
    <n v="563.4"/>
    <n v="4"/>
    <n v="67.61"/>
    <x v="0"/>
    <x v="3"/>
  </r>
  <r>
    <x v="500"/>
    <s v="Gujarat"/>
    <x v="1"/>
    <x v="9"/>
    <s v="Fellowes Strictly Business Drawer File, Letter/Legal Size"/>
    <n v="563.4"/>
    <n v="4"/>
    <n v="67.61"/>
    <x v="9"/>
    <x v="1"/>
  </r>
  <r>
    <x v="13"/>
    <s v="Haryana"/>
    <x v="2"/>
    <x v="8"/>
    <s v="Hon Olson Stacker Stools"/>
    <n v="563.24"/>
    <n v="5"/>
    <n v="56.32"/>
    <x v="3"/>
    <x v="1"/>
  </r>
  <r>
    <x v="501"/>
    <s v="Maharashtra"/>
    <x v="2"/>
    <x v="7"/>
    <s v="BPI Conference EKG Monitors"/>
    <n v="562.29"/>
    <n v="7"/>
    <n v="-255.59"/>
    <x v="11"/>
    <x v="1"/>
  </r>
  <r>
    <x v="39"/>
    <s v="Myanmar"/>
    <x v="2"/>
    <x v="8"/>
    <s v="Global Leather Executive Chair"/>
    <n v="561.58000000000004"/>
    <n v="2"/>
    <n v="70.2"/>
    <x v="4"/>
    <x v="0"/>
  </r>
  <r>
    <x v="415"/>
    <s v="Karnataka"/>
    <x v="2"/>
    <x v="8"/>
    <s v="Office Star - Professional Matrix Back Chair with 2-to-1 Synchro Tilt and Mesh Fabric Seat"/>
    <n v="561.57000000000005"/>
    <n v="2"/>
    <n v="28.08"/>
    <x v="7"/>
    <x v="3"/>
  </r>
  <r>
    <x v="315"/>
    <s v="Jammu &amp; Kashmir"/>
    <x v="0"/>
    <x v="1"/>
    <s v="Canon Imageclass D680 Copier / Fax"/>
    <n v="559.99"/>
    <n v="1"/>
    <n v="175"/>
    <x v="7"/>
    <x v="0"/>
  </r>
  <r>
    <x v="468"/>
    <s v="Punjab"/>
    <x v="0"/>
    <x v="5"/>
    <s v="Samsung Galaxy S III - 16GB - pebble blue (T-Mobile)"/>
    <n v="559.98"/>
    <n v="2"/>
    <n v="56"/>
    <x v="9"/>
    <x v="0"/>
  </r>
  <r>
    <x v="219"/>
    <s v="Jammu &amp; Kashmir"/>
    <x v="0"/>
    <x v="4"/>
    <s v="Razer Kraken PRO Over Ear PC and Music Headset"/>
    <n v="559.92999999999995"/>
    <n v="7"/>
    <n v="167.98"/>
    <x v="3"/>
    <x v="3"/>
  </r>
  <r>
    <x v="131"/>
    <s v="Haryana"/>
    <x v="0"/>
    <x v="4"/>
    <s v="Logitech G500s Laser Gaming Mouse with Adjustable Weight Tuning"/>
    <n v="559.91999999999996"/>
    <n v="8"/>
    <n v="190.37"/>
    <x v="9"/>
    <x v="1"/>
  </r>
  <r>
    <x v="502"/>
    <s v="Rajasthan"/>
    <x v="0"/>
    <x v="0"/>
    <s v="Epson TM-T88V Direct Thermal Printer - Monochrome - Desktop"/>
    <n v="559.71"/>
    <n v="3"/>
    <n v="-121.27"/>
    <x v="3"/>
    <x v="0"/>
  </r>
  <r>
    <x v="503"/>
    <s v="Karnataka"/>
    <x v="0"/>
    <x v="0"/>
    <s v="Okidata C331dn Printer"/>
    <n v="558.4"/>
    <n v="2"/>
    <n v="41.88"/>
    <x v="11"/>
    <x v="3"/>
  </r>
  <r>
    <x v="81"/>
    <s v="Haryana"/>
    <x v="0"/>
    <x v="0"/>
    <s v="Okidata C331dn Printer"/>
    <n v="558.4"/>
    <n v="2"/>
    <n v="41.88"/>
    <x v="6"/>
    <x v="1"/>
  </r>
  <r>
    <x v="504"/>
    <s v="Haryana"/>
    <x v="2"/>
    <x v="7"/>
    <s v="Chromcraft Round Conference EKG Monitors"/>
    <n v="557.73"/>
    <n v="4"/>
    <n v="6.97"/>
    <x v="5"/>
    <x v="1"/>
  </r>
  <r>
    <x v="341"/>
    <s v="Rajasthan"/>
    <x v="2"/>
    <x v="7"/>
    <s v="Hon Non-Folding Utility EKG Monitors"/>
    <n v="557.59"/>
    <n v="5"/>
    <n v="0"/>
    <x v="0"/>
    <x v="1"/>
  </r>
  <r>
    <x v="505"/>
    <s v="Haryana"/>
    <x v="2"/>
    <x v="6"/>
    <s v="Bush Somerset Collection Bookcase"/>
    <n v="556.66999999999996"/>
    <n v="5"/>
    <n v="6.55"/>
    <x v="4"/>
    <x v="1"/>
  </r>
  <r>
    <x v="45"/>
    <s v="Haryana"/>
    <x v="0"/>
    <x v="5"/>
    <s v="Toshiba IPT2010-SD IPÂ Telephone"/>
    <n v="555.96"/>
    <n v="5"/>
    <n v="41.7"/>
    <x v="11"/>
    <x v="3"/>
  </r>
  <r>
    <x v="184"/>
    <s v="Delhi"/>
    <x v="1"/>
    <x v="10"/>
    <s v="Honeywell Enviracaire Portable HEPA Air Cleaner for up to 10 x 16 Room"/>
    <n v="555.21"/>
    <n v="5"/>
    <n v="178.9"/>
    <x v="9"/>
    <x v="3"/>
  </r>
  <r>
    <x v="506"/>
    <s v="Andhra Pradesh"/>
    <x v="1"/>
    <x v="9"/>
    <s v="SAFCO Commercial Wire Shelving, Black"/>
    <n v="552.55999999999995"/>
    <n v="5"/>
    <n v="-138.13999999999999"/>
    <x v="0"/>
    <x v="1"/>
  </r>
  <r>
    <x v="479"/>
    <s v="Maharashtra"/>
    <x v="1"/>
    <x v="9"/>
    <s v="SAFCO Commercial Wire Shelving, Black"/>
    <n v="552.55999999999995"/>
    <n v="4"/>
    <n v="0"/>
    <x v="6"/>
    <x v="1"/>
  </r>
  <r>
    <x v="507"/>
    <s v="Uttarakhand"/>
    <x v="0"/>
    <x v="5"/>
    <s v="AT&amp;T 841000 Phone"/>
    <n v="552"/>
    <n v="10"/>
    <n v="34.5"/>
    <x v="4"/>
    <x v="2"/>
  </r>
  <r>
    <x v="508"/>
    <s v="Uttarakhand"/>
    <x v="1"/>
    <x v="2"/>
    <s v="Ibico Ibimaster 300 Manual Binding System"/>
    <n v="551.99"/>
    <n v="5"/>
    <n v="-459.99"/>
    <x v="2"/>
    <x v="0"/>
  </r>
  <r>
    <x v="387"/>
    <s v="Manipur"/>
    <x v="2"/>
    <x v="7"/>
    <s v="Bevis Boat-Shaped Conference Table"/>
    <n v="550.42999999999995"/>
    <n v="3"/>
    <n v="-47.18"/>
    <x v="5"/>
    <x v="1"/>
  </r>
  <r>
    <x v="380"/>
    <s v="Delhi"/>
    <x v="0"/>
    <x v="1"/>
    <s v="Sharp 1540cs Digital Laser Copier"/>
    <n v="549.99"/>
    <n v="1"/>
    <n v="275"/>
    <x v="11"/>
    <x v="0"/>
  </r>
  <r>
    <x v="294"/>
    <s v="Telangana"/>
    <x v="0"/>
    <x v="1"/>
    <s v="Sharp 1540cs Digital Laser Copier"/>
    <n v="549.99"/>
    <n v="1"/>
    <n v="275"/>
    <x v="9"/>
    <x v="3"/>
  </r>
  <r>
    <x v="17"/>
    <s v="Jammu &amp; Kashmir"/>
    <x v="0"/>
    <x v="5"/>
    <s v="Mitel MiVoice 5330e IP Phone"/>
    <n v="549.98"/>
    <n v="2"/>
    <n v="142.99"/>
    <x v="9"/>
    <x v="3"/>
  </r>
  <r>
    <x v="498"/>
    <s v="Andhra Pradesh"/>
    <x v="2"/>
    <x v="11"/>
    <s v="Tenex Antistatic Computer Chair Mats"/>
    <n v="547.14"/>
    <n v="4"/>
    <n v="-68.39"/>
    <x v="4"/>
    <x v="3"/>
  </r>
  <r>
    <x v="161"/>
    <s v="Andhra Pradesh"/>
    <x v="2"/>
    <x v="11"/>
    <s v="Tenex Antistatic Computer Chair Mats"/>
    <n v="547.14"/>
    <n v="4"/>
    <n v="-68.39"/>
    <x v="2"/>
    <x v="3"/>
  </r>
  <r>
    <x v="75"/>
    <s v="Delhi"/>
    <x v="2"/>
    <x v="8"/>
    <s v="Global Value Steno Chair, Gray"/>
    <n v="546.66"/>
    <n v="9"/>
    <n v="136.66999999999999"/>
    <x v="2"/>
    <x v="3"/>
  </r>
  <r>
    <x v="112"/>
    <s v="Tamil Nadu"/>
    <x v="2"/>
    <x v="8"/>
    <s v="Global Highback Leather Tilter in Burgundy"/>
    <n v="545.94000000000005"/>
    <n v="6"/>
    <n v="87.35"/>
    <x v="8"/>
    <x v="0"/>
  </r>
  <r>
    <x v="450"/>
    <s v="Andhra Pradesh"/>
    <x v="0"/>
    <x v="5"/>
    <s v="Plantronics Voyager Pro HD - Bluetooth Headset"/>
    <n v="545.91999999999996"/>
    <n v="14"/>
    <n v="72.790000000000006"/>
    <x v="10"/>
    <x v="2"/>
  </r>
  <r>
    <x v="189"/>
    <s v="West Bengal"/>
    <x v="2"/>
    <x v="8"/>
    <s v="Global Wood Trimmed Manager's Task Chair, Khaki"/>
    <n v="545.88"/>
    <n v="6"/>
    <n v="70.959999999999994"/>
    <x v="1"/>
    <x v="0"/>
  </r>
  <r>
    <x v="324"/>
    <s v="Delhi"/>
    <x v="2"/>
    <x v="11"/>
    <s v="Tenex Traditional Chairmats for Medium Pile Carpet, Standard Lip, 36&quot; x 48&quot;"/>
    <n v="545.85"/>
    <n v="9"/>
    <n v="114.63"/>
    <x v="7"/>
    <x v="2"/>
  </r>
  <r>
    <x v="364"/>
    <s v="Haryana"/>
    <x v="2"/>
    <x v="8"/>
    <s v="Hon GuestStacker Chair"/>
    <n v="544.01"/>
    <n v="3"/>
    <n v="40.799999999999997"/>
    <x v="11"/>
    <x v="3"/>
  </r>
  <r>
    <x v="354"/>
    <s v="Punjab"/>
    <x v="2"/>
    <x v="8"/>
    <s v="Hon GuestStacker Chair"/>
    <n v="544.01"/>
    <n v="3"/>
    <n v="40.799999999999997"/>
    <x v="7"/>
    <x v="1"/>
  </r>
  <r>
    <x v="480"/>
    <s v="Delhi"/>
    <x v="0"/>
    <x v="5"/>
    <s v="Nortel Networks T7316 E Nt8 B27"/>
    <n v="543.91999999999996"/>
    <n v="8"/>
    <n v="135.97999999999999"/>
    <x v="10"/>
    <x v="2"/>
  </r>
  <r>
    <x v="509"/>
    <s v="Jammu &amp; Kashmir"/>
    <x v="0"/>
    <x v="5"/>
    <s v="Nortel Networks T7316 E Nt8 B27"/>
    <n v="543.91999999999996"/>
    <n v="8"/>
    <n v="135.97999999999999"/>
    <x v="7"/>
    <x v="2"/>
  </r>
  <r>
    <x v="381"/>
    <s v="Chhattisgarh"/>
    <x v="1"/>
    <x v="10"/>
    <s v="Avanti 4.4 Cu. Ft. Refrigerator"/>
    <n v="542.94000000000005"/>
    <n v="3"/>
    <n v="152.02000000000001"/>
    <x v="11"/>
    <x v="3"/>
  </r>
  <r>
    <x v="480"/>
    <s v="Goa"/>
    <x v="2"/>
    <x v="8"/>
    <s v="Global Ergonomic Managers Chair"/>
    <n v="542.94000000000005"/>
    <n v="3"/>
    <n v="141.16"/>
    <x v="3"/>
    <x v="3"/>
  </r>
  <r>
    <x v="470"/>
    <s v="Manipur"/>
    <x v="2"/>
    <x v="8"/>
    <s v="Global Ergonomic Managers Chair"/>
    <n v="542.94000000000005"/>
    <n v="3"/>
    <n v="141.16"/>
    <x v="2"/>
    <x v="3"/>
  </r>
  <r>
    <x v="510"/>
    <s v="Madhya Pradesh"/>
    <x v="1"/>
    <x v="10"/>
    <s v="Avanti 4.4 Cu. Ft. Refrigerator"/>
    <n v="542.94000000000005"/>
    <n v="3"/>
    <n v="152.02000000000001"/>
    <x v="8"/>
    <x v="2"/>
  </r>
  <r>
    <x v="372"/>
    <s v="Haryana"/>
    <x v="1"/>
    <x v="10"/>
    <s v="Avanti 4.4 Cu. Ft. Refrigerator"/>
    <n v="542.94000000000005"/>
    <n v="3"/>
    <n v="152.02000000000001"/>
    <x v="11"/>
    <x v="2"/>
  </r>
  <r>
    <x v="511"/>
    <s v="Jammu &amp; Kashmir"/>
    <x v="2"/>
    <x v="8"/>
    <s v="Global Leather Highback Executive Chair with Pneumatic Height Adjustment, Black"/>
    <n v="542.65"/>
    <n v="3"/>
    <n v="102.5"/>
    <x v="2"/>
    <x v="1"/>
  </r>
  <r>
    <x v="372"/>
    <s v="Haryana"/>
    <x v="1"/>
    <x v="10"/>
    <s v="Kensington 6 Outlet MasterPiece HOMEOFFICE Power Control Center"/>
    <n v="541.44000000000005"/>
    <n v="6"/>
    <n v="157.02000000000001"/>
    <x v="5"/>
    <x v="3"/>
  </r>
  <r>
    <x v="205"/>
    <s v="Nagaland"/>
    <x v="1"/>
    <x v="9"/>
    <s v="Tennsco Stur-D-Stor Boltless Shelving, 5 Shelves, 24&quot; Deep, Sand"/>
    <n v="541.24"/>
    <n v="4"/>
    <n v="5.41"/>
    <x v="9"/>
    <x v="3"/>
  </r>
  <r>
    <x v="255"/>
    <s v="Karnataka"/>
    <x v="1"/>
    <x v="9"/>
    <s v="Standard Rollaway File with Lock"/>
    <n v="540.57000000000005"/>
    <n v="3"/>
    <n v="140.55000000000001"/>
    <x v="6"/>
    <x v="3"/>
  </r>
  <r>
    <x v="83"/>
    <s v="Haryana"/>
    <x v="1"/>
    <x v="9"/>
    <s v="Standard Rollaway File with Lock"/>
    <n v="540.57000000000005"/>
    <n v="3"/>
    <n v="140.55000000000001"/>
    <x v="11"/>
    <x v="2"/>
  </r>
  <r>
    <x v="512"/>
    <s v="Chhattisgarh"/>
    <x v="1"/>
    <x v="9"/>
    <s v="Tennsco Double-Tier Lockers"/>
    <n v="540.04999999999995"/>
    <n v="3"/>
    <n v="-47.25"/>
    <x v="2"/>
    <x v="1"/>
  </r>
  <r>
    <x v="195"/>
    <s v="Jammu &amp; Kashmir"/>
    <x v="0"/>
    <x v="5"/>
    <s v="Google Nexus 5"/>
    <n v="539.97"/>
    <n v="3"/>
    <n v="134.99"/>
    <x v="6"/>
    <x v="2"/>
  </r>
  <r>
    <x v="107"/>
    <s v="Meghalaya"/>
    <x v="0"/>
    <x v="5"/>
    <s v="Google Nexus 5"/>
    <n v="539.97"/>
    <n v="3"/>
    <n v="134.99"/>
    <x v="6"/>
    <x v="2"/>
  </r>
  <r>
    <x v="347"/>
    <s v="Arunachal Pradesh"/>
    <x v="0"/>
    <x v="5"/>
    <s v="Polycom CX300 Desktop Phone USB VoIP phone"/>
    <n v="539.96"/>
    <n v="6"/>
    <n v="-107.99"/>
    <x v="9"/>
    <x v="0"/>
  </r>
  <r>
    <x v="482"/>
    <s v="Andhra Pradesh"/>
    <x v="0"/>
    <x v="5"/>
    <s v="Motorola Droid Maxx"/>
    <n v="539.96"/>
    <n v="6"/>
    <n v="-107.99"/>
    <x v="9"/>
    <x v="0"/>
  </r>
  <r>
    <x v="408"/>
    <s v="Haryana"/>
    <x v="0"/>
    <x v="5"/>
    <s v="Logitech Mobile Speakerphone P710e -Â speaker phone"/>
    <n v="539.91999999999996"/>
    <n v="5"/>
    <n v="47.24"/>
    <x v="9"/>
    <x v="0"/>
  </r>
  <r>
    <x v="506"/>
    <s v="Andhra Pradesh"/>
    <x v="0"/>
    <x v="5"/>
    <s v="Polycom CX600 IP Phone VoIP phone"/>
    <n v="539.91"/>
    <n v="3"/>
    <n v="-116.98"/>
    <x v="0"/>
    <x v="1"/>
  </r>
  <r>
    <x v="367"/>
    <s v="West Bengal"/>
    <x v="2"/>
    <x v="8"/>
    <s v="Global Commerce Series Low-Back Swivel/Tilt Hemoglobin &amp; HbA1c Analyzers"/>
    <n v="539.66"/>
    <n v="3"/>
    <n v="-7.71"/>
    <x v="10"/>
    <x v="1"/>
  </r>
  <r>
    <x v="318"/>
    <s v="Karnataka"/>
    <x v="0"/>
    <x v="4"/>
    <s v="Microsoft Natural Keyboard Elite"/>
    <n v="538.91999999999996"/>
    <n v="9"/>
    <n v="80.84"/>
    <x v="5"/>
    <x v="3"/>
  </r>
  <r>
    <x v="194"/>
    <s v="West Bengal"/>
    <x v="0"/>
    <x v="5"/>
    <s v="Vtech CS6719"/>
    <n v="537.54"/>
    <n v="7"/>
    <n v="53.75"/>
    <x v="7"/>
    <x v="3"/>
  </r>
  <r>
    <x v="513"/>
    <s v="Rajasthan"/>
    <x v="0"/>
    <x v="5"/>
    <s v="Pyle PMP37LED"/>
    <n v="537.54"/>
    <n v="7"/>
    <n v="47.04"/>
    <x v="0"/>
    <x v="2"/>
  </r>
  <r>
    <x v="100"/>
    <s v="Haryana"/>
    <x v="1"/>
    <x v="9"/>
    <s v="Hot File 7-Pocket, Floor Stand"/>
    <n v="535.41"/>
    <n v="3"/>
    <n v="160.62"/>
    <x v="7"/>
    <x v="0"/>
  </r>
  <r>
    <x v="488"/>
    <s v="Delhi"/>
    <x v="1"/>
    <x v="9"/>
    <s v="Hot File 7-Pocket, Floor Stand"/>
    <n v="535.41"/>
    <n v="3"/>
    <n v="160.62"/>
    <x v="9"/>
    <x v="0"/>
  </r>
  <r>
    <x v="365"/>
    <s v="Jammu &amp; Kashmir"/>
    <x v="1"/>
    <x v="9"/>
    <s v="Hot File 7-Pocket, Floor Stand"/>
    <n v="535.41"/>
    <n v="3"/>
    <n v="160.62"/>
    <x v="6"/>
    <x v="3"/>
  </r>
  <r>
    <x v="420"/>
    <s v="Telangana"/>
    <x v="1"/>
    <x v="9"/>
    <s v="Hot File 7-Pocket, Floor Stand"/>
    <n v="535.41"/>
    <n v="3"/>
    <n v="160.62"/>
    <x v="3"/>
    <x v="1"/>
  </r>
  <r>
    <x v="210"/>
    <s v="Jammu &amp; Kashmir"/>
    <x v="1"/>
    <x v="10"/>
    <s v="Kensington 7 Outlet MasterPiece Power Center"/>
    <n v="533.94000000000005"/>
    <n v="3"/>
    <n v="154.84"/>
    <x v="9"/>
    <x v="0"/>
  </r>
  <r>
    <x v="269"/>
    <s v="Haryana"/>
    <x v="0"/>
    <x v="0"/>
    <s v="StarTech.com 10/100 VDSL2 Ethernet Extender Kit"/>
    <n v="532.72"/>
    <n v="2"/>
    <n v="53.27"/>
    <x v="0"/>
    <x v="2"/>
  </r>
  <r>
    <x v="365"/>
    <s v="Karnataka"/>
    <x v="2"/>
    <x v="8"/>
    <s v="Office Star Flex Back Scooter Chair with White Frame"/>
    <n v="532.70000000000005"/>
    <n v="6"/>
    <n v="-39.950000000000003"/>
    <x v="11"/>
    <x v="1"/>
  </r>
  <r>
    <x v="383"/>
    <s v="Arunachal Pradesh"/>
    <x v="2"/>
    <x v="11"/>
    <s v="Rubbermaid ClusterMat Chairmats, Mat Size- 66&quot; x 60&quot;, Lip 20&quot; x 11&quot; -90 Degree Angle"/>
    <n v="532.70000000000005"/>
    <n v="6"/>
    <n v="-26.64"/>
    <x v="3"/>
    <x v="1"/>
  </r>
  <r>
    <x v="514"/>
    <s v="Rajasthan"/>
    <x v="2"/>
    <x v="6"/>
    <s v="Atlantic Metals Mobile 3-Shelf Blood Gas Analyzers, Custom Colors"/>
    <n v="532.4"/>
    <n v="3"/>
    <n v="-46.98"/>
    <x v="2"/>
    <x v="3"/>
  </r>
  <r>
    <x v="322"/>
    <s v="Tamil Nadu"/>
    <x v="1"/>
    <x v="9"/>
    <s v="Tennsco 6- and 18-Compartment Lockers"/>
    <n v="530.34"/>
    <n v="2"/>
    <n v="95.46"/>
    <x v="6"/>
    <x v="2"/>
  </r>
  <r>
    <x v="274"/>
    <s v="Rajasthan"/>
    <x v="2"/>
    <x v="8"/>
    <s v="Novimex Swivel Fabric Task Chair"/>
    <n v="528.42999999999995"/>
    <n v="5"/>
    <n v="-143.43"/>
    <x v="0"/>
    <x v="1"/>
  </r>
  <r>
    <x v="306"/>
    <s v="West Bengal"/>
    <x v="2"/>
    <x v="8"/>
    <s v="Global Airflow Leather Mesh Back Chair, Black"/>
    <n v="528.42999999999995"/>
    <n v="5"/>
    <n v="0"/>
    <x v="0"/>
    <x v="1"/>
  </r>
  <r>
    <x v="472"/>
    <s v="Rajasthan"/>
    <x v="2"/>
    <x v="8"/>
    <s v="Global Airflow Leather Mesh Back Chair, Black"/>
    <n v="528.42999999999995"/>
    <n v="5"/>
    <n v="0"/>
    <x v="7"/>
    <x v="1"/>
  </r>
  <r>
    <x v="194"/>
    <s v="Andhra Pradesh"/>
    <x v="0"/>
    <x v="4"/>
    <s v="Plantronics CS510 - Over-the-Head monaural Wireless Headset System"/>
    <n v="527.91999999999996"/>
    <n v="2"/>
    <n v="85.79"/>
    <x v="7"/>
    <x v="2"/>
  </r>
  <r>
    <x v="515"/>
    <s v="Tamil Nadu"/>
    <x v="2"/>
    <x v="11"/>
    <s v="Eldon Antistatic Chair Mats for Low to Medium Pile Carpets"/>
    <n v="526.45000000000005"/>
    <n v="5"/>
    <n v="31.59"/>
    <x v="10"/>
    <x v="2"/>
  </r>
  <r>
    <x v="0"/>
    <s v="Tamil Nadu"/>
    <x v="2"/>
    <x v="11"/>
    <s v="Eldon Antistatic Chair Mats for Low to Medium Pile Carpets"/>
    <n v="526.45000000000005"/>
    <n v="5"/>
    <n v="31.59"/>
    <x v="7"/>
    <x v="2"/>
  </r>
  <r>
    <x v="516"/>
    <s v="West Bengal"/>
    <x v="2"/>
    <x v="8"/>
    <s v="Hon Every-Day Series Multi-Task Hemoglobin &amp; HbA1c Analyzers"/>
    <n v="526.34"/>
    <n v="4"/>
    <n v="-75.19"/>
    <x v="7"/>
    <x v="2"/>
  </r>
  <r>
    <x v="96"/>
    <s v="Maharashtra"/>
    <x v="2"/>
    <x v="8"/>
    <s v="Office Star - Contemporary Task Swivel chair with Loop Arms, Charcoal"/>
    <n v="523.91999999999996"/>
    <n v="5"/>
    <n v="-72.040000000000006"/>
    <x v="9"/>
    <x v="3"/>
  </r>
  <r>
    <x v="178"/>
    <s v="Jammu &amp; Kashmir"/>
    <x v="2"/>
    <x v="6"/>
    <s v="O'Sullivan Elevations Bookcase, Cherry Finish"/>
    <n v="523.91999999999996"/>
    <n v="5"/>
    <n v="-26.2"/>
    <x v="3"/>
    <x v="1"/>
  </r>
  <r>
    <x v="517"/>
    <s v="Andhra Pradesh"/>
    <x v="2"/>
    <x v="7"/>
    <s v="Hon 5100 Series Wood EKG Monitors"/>
    <n v="523.76"/>
    <n v="3"/>
    <n v="-192.05"/>
    <x v="2"/>
    <x v="0"/>
  </r>
  <r>
    <x v="184"/>
    <s v="Delhi"/>
    <x v="1"/>
    <x v="9"/>
    <s v="Mini 13-1/2 Capacity Data Binder Rack, Pearl"/>
    <n v="523.48"/>
    <n v="4"/>
    <n v="130.87"/>
    <x v="9"/>
    <x v="3"/>
  </r>
  <r>
    <x v="243"/>
    <s v="Kerala"/>
    <x v="2"/>
    <x v="6"/>
    <s v="O'Sullivan 3-Shelf Heavy-Duty Blood Gas Analyzers"/>
    <n v="523.26"/>
    <n v="9"/>
    <n v="125.58"/>
    <x v="4"/>
    <x v="3"/>
  </r>
  <r>
    <x v="294"/>
    <s v="Jammu &amp; Kashmir"/>
    <x v="1"/>
    <x v="10"/>
    <s v="Eureka The Boss Plus 12-Amp Hard Box Upright Vacuum, Red"/>
    <n v="523.25"/>
    <n v="5"/>
    <n v="141.28"/>
    <x v="9"/>
    <x v="3"/>
  </r>
  <r>
    <x v="192"/>
    <s v="Andhra Pradesh"/>
    <x v="2"/>
    <x v="6"/>
    <s v="Atlantic Metals Mobile 3-Shelf Blood Gas Analyzers, Custom Colors"/>
    <n v="521.96"/>
    <n v="4"/>
    <n v="-250.54"/>
    <x v="9"/>
    <x v="0"/>
  </r>
  <r>
    <x v="418"/>
    <s v="Jammu &amp; Kashmir"/>
    <x v="2"/>
    <x v="11"/>
    <s v="Luxo Professional Magnifying Clamp-On Fluorescent Lamps"/>
    <n v="520.04999999999995"/>
    <n v="5"/>
    <n v="72.81"/>
    <x v="6"/>
    <x v="2"/>
  </r>
  <r>
    <x v="518"/>
    <s v="Haryana"/>
    <x v="0"/>
    <x v="4"/>
    <s v="Logitech G35 7.1-Channel Surround Sound Headset"/>
    <n v="519.96"/>
    <n v="4"/>
    <n v="176.79"/>
    <x v="7"/>
    <x v="3"/>
  </r>
  <r>
    <x v="131"/>
    <s v="Andhra Pradesh"/>
    <x v="0"/>
    <x v="5"/>
    <s v="Cisco IP Phone 7961G-GE VoIP phone"/>
    <n v="519.79"/>
    <n v="4"/>
    <n v="-112.62"/>
    <x v="11"/>
    <x v="3"/>
  </r>
  <r>
    <x v="413"/>
    <s v="Maharashtra"/>
    <x v="0"/>
    <x v="5"/>
    <s v="Geemarc AmpliPOWER60"/>
    <n v="519.67999999999995"/>
    <n v="7"/>
    <n v="58.46"/>
    <x v="3"/>
    <x v="1"/>
  </r>
  <r>
    <x v="519"/>
    <s v="Haryana"/>
    <x v="2"/>
    <x v="8"/>
    <s v="Global Geo Office Task Chair, Gray"/>
    <n v="518.27"/>
    <n v="8"/>
    <n v="-97.18"/>
    <x v="6"/>
    <x v="2"/>
  </r>
  <r>
    <x v="520"/>
    <s v="Delhi"/>
    <x v="0"/>
    <x v="5"/>
    <s v="Nortel Meridian M5316 Digital phone"/>
    <n v="517.9"/>
    <n v="2"/>
    <n v="134.65"/>
    <x v="4"/>
    <x v="1"/>
  </r>
  <r>
    <x v="303"/>
    <s v="Tamil Nadu"/>
    <x v="2"/>
    <x v="8"/>
    <s v="Harbour Creations Steel Folding Chair"/>
    <n v="517.5"/>
    <n v="6"/>
    <n v="155.25"/>
    <x v="3"/>
    <x v="3"/>
  </r>
  <r>
    <x v="521"/>
    <s v="Maharashtra"/>
    <x v="1"/>
    <x v="9"/>
    <s v="Fellowes Super Stor/Drawer Files"/>
    <n v="516.96"/>
    <n v="4"/>
    <n v="-6.46"/>
    <x v="10"/>
    <x v="3"/>
  </r>
  <r>
    <x v="259"/>
    <s v="Karnataka"/>
    <x v="2"/>
    <x v="7"/>
    <s v="KI Adjustable-Height Table"/>
    <n v="515.88"/>
    <n v="6"/>
    <n v="113.49"/>
    <x v="10"/>
    <x v="0"/>
  </r>
  <r>
    <x v="522"/>
    <s v="Haryana"/>
    <x v="2"/>
    <x v="6"/>
    <s v="O'Sullivan Living Dimensions 2-Shelf Blood Gas Analyzers"/>
    <n v="514.16999999999996"/>
    <n v="5"/>
    <n v="-30.25"/>
    <x v="10"/>
    <x v="2"/>
  </r>
  <r>
    <x v="523"/>
    <s v="Haryana"/>
    <x v="2"/>
    <x v="7"/>
    <s v="Chromcraft 48&quot; x 96&quot; Racetrack Double Pedestal Table"/>
    <n v="513.02"/>
    <n v="2"/>
    <n v="12.83"/>
    <x v="11"/>
    <x v="1"/>
  </r>
  <r>
    <x v="351"/>
    <s v="Goa"/>
    <x v="2"/>
    <x v="6"/>
    <s v="Rush Hierlooms Collection 1&quot; Thick Stackable Blood Gas Analyzers"/>
    <n v="512.94000000000005"/>
    <n v="3"/>
    <n v="97.46"/>
    <x v="0"/>
    <x v="3"/>
  </r>
  <r>
    <x v="341"/>
    <s v="Haryana"/>
    <x v="2"/>
    <x v="6"/>
    <s v="O'Sullivan Living Dimensions 3-Shelf Blood Gas Analyzers"/>
    <n v="512.5"/>
    <n v="3"/>
    <n v="-30.15"/>
    <x v="9"/>
    <x v="3"/>
  </r>
  <r>
    <x v="524"/>
    <s v="Rajasthan"/>
    <x v="2"/>
    <x v="8"/>
    <s v="Hon Deluxe Fabric Upholstered Stacking Hemoglobin &amp; HbA1c Analyzers"/>
    <n v="512.36"/>
    <n v="3"/>
    <n v="-14.64"/>
    <x v="7"/>
    <x v="0"/>
  </r>
  <r>
    <x v="514"/>
    <s v="Mizoram"/>
    <x v="1"/>
    <x v="2"/>
    <s v="GBC DocuBind P50 Personal Binding Machine"/>
    <n v="511.84"/>
    <n v="8"/>
    <n v="240.56"/>
    <x v="6"/>
    <x v="1"/>
  </r>
  <r>
    <x v="204"/>
    <s v="Punjab"/>
    <x v="1"/>
    <x v="9"/>
    <s v="Sensible MISSO Robotic System WireTech MISSO Robotic System Systems"/>
    <n v="511.06"/>
    <n v="9"/>
    <n v="-95.82"/>
    <x v="3"/>
    <x v="1"/>
  </r>
  <r>
    <x v="100"/>
    <s v="Andhra Pradesh"/>
    <x v="1"/>
    <x v="2"/>
    <s v="Fellowes PB200 Plastic Comb Binding Machine"/>
    <n v="509.97"/>
    <n v="10"/>
    <n v="-407.98"/>
    <x v="4"/>
    <x v="0"/>
  </r>
  <r>
    <x v="156"/>
    <s v="Haryana"/>
    <x v="2"/>
    <x v="6"/>
    <s v="Bush Andora Bookcase, Maple/Graphite Gray Finish"/>
    <n v="509.96"/>
    <n v="5"/>
    <n v="42"/>
    <x v="6"/>
    <x v="3"/>
  </r>
  <r>
    <x v="488"/>
    <s v="Rajasthan"/>
    <x v="1"/>
    <x v="9"/>
    <s v="Safco Industrial Wire Shelving System"/>
    <n v="509.49"/>
    <n v="7"/>
    <n v="-127.37"/>
    <x v="10"/>
    <x v="0"/>
  </r>
  <r>
    <x v="525"/>
    <s v="West Bengal"/>
    <x v="1"/>
    <x v="9"/>
    <s v="24 Capacity Maxi Data Binder Racks, Pearl"/>
    <n v="505.32"/>
    <n v="3"/>
    <n v="31.58"/>
    <x v="1"/>
    <x v="0"/>
  </r>
  <r>
    <x v="526"/>
    <s v="Maharashtra"/>
    <x v="1"/>
    <x v="2"/>
    <s v="GBC DocuBind 200 Manual Binding Machine"/>
    <n v="505.18"/>
    <n v="4"/>
    <n v="-336.78"/>
    <x v="11"/>
    <x v="0"/>
  </r>
  <r>
    <x v="471"/>
    <s v="Mizoram"/>
    <x v="2"/>
    <x v="6"/>
    <s v="Hon 4-Shelf Metal Blood Gas Analyzers"/>
    <n v="504.9"/>
    <n v="5"/>
    <n v="126.23"/>
    <x v="7"/>
    <x v="1"/>
  </r>
  <r>
    <x v="139"/>
    <s v="Tamil Nadu"/>
    <x v="0"/>
    <x v="5"/>
    <s v="AT&amp;T TR1909W"/>
    <n v="503.96"/>
    <n v="4"/>
    <n v="131.03"/>
    <x v="9"/>
    <x v="0"/>
  </r>
  <r>
    <x v="527"/>
    <s v="Haryana"/>
    <x v="0"/>
    <x v="5"/>
    <s v="HTC One Mini"/>
    <n v="503.96"/>
    <n v="5"/>
    <n v="50.4"/>
    <x v="1"/>
    <x v="3"/>
  </r>
  <r>
    <x v="186"/>
    <s v="Jammu &amp; Kashmir"/>
    <x v="0"/>
    <x v="5"/>
    <s v="Xblue XB-1670-86 X16 SmallÂ Office TelephoneÂ - Titanium"/>
    <n v="503.96"/>
    <n v="4"/>
    <n v="125.99"/>
    <x v="9"/>
    <x v="3"/>
  </r>
  <r>
    <x v="528"/>
    <s v="Maharashtra"/>
    <x v="0"/>
    <x v="5"/>
    <s v="VTech DS6151"/>
    <n v="503.96"/>
    <n v="5"/>
    <n v="50.4"/>
    <x v="10"/>
    <x v="2"/>
  </r>
  <r>
    <x v="529"/>
    <s v="Kerala"/>
    <x v="0"/>
    <x v="5"/>
    <s v="BlackBerry Q10"/>
    <n v="503.96"/>
    <n v="4"/>
    <n v="125.99"/>
    <x v="10"/>
    <x v="2"/>
  </r>
  <r>
    <x v="215"/>
    <s v="Haryana"/>
    <x v="2"/>
    <x v="7"/>
    <s v="Hon 2111 Invitation Series Corner Table"/>
    <n v="502.49"/>
    <n v="3"/>
    <n v="-87.94"/>
    <x v="7"/>
    <x v="0"/>
  </r>
  <r>
    <x v="331"/>
    <s v="Telangana"/>
    <x v="1"/>
    <x v="9"/>
    <s v="Office Impressions Heavy Duty Welded Shelving &amp; Multimedia MISSO Robotic System Drawers"/>
    <n v="501.81"/>
    <n v="3"/>
    <n v="0"/>
    <x v="10"/>
    <x v="0"/>
  </r>
  <r>
    <x v="530"/>
    <s v="Jammu &amp; Kashmir"/>
    <x v="1"/>
    <x v="9"/>
    <s v="Office Impressions Heavy Duty Welded Shelving &amp; Multimedia MISSO Robotic System Drawers"/>
    <n v="501.81"/>
    <n v="3"/>
    <n v="0"/>
    <x v="4"/>
    <x v="2"/>
  </r>
  <r>
    <x v="16"/>
    <s v="Kerala"/>
    <x v="2"/>
    <x v="8"/>
    <s v="Safco Chair Connectors, 6/Carton"/>
    <n v="500.24"/>
    <n v="13"/>
    <n v="145.07"/>
    <x v="11"/>
    <x v="0"/>
  </r>
  <r>
    <x v="226"/>
    <s v="Manipur"/>
    <x v="0"/>
    <x v="5"/>
    <s v="Samsung Galaxy S4 Active"/>
    <n v="499.99"/>
    <n v="1"/>
    <n v="130"/>
    <x v="3"/>
    <x v="3"/>
  </r>
  <r>
    <x v="531"/>
    <s v="Chhattisgarh"/>
    <x v="0"/>
    <x v="4"/>
    <s v="Logitech diNovo Edge Keyboard"/>
    <n v="499.98"/>
    <n v="2"/>
    <n v="115"/>
    <x v="9"/>
    <x v="1"/>
  </r>
  <r>
    <x v="413"/>
    <s v="Goa"/>
    <x v="0"/>
    <x v="4"/>
    <s v="Logitech Wireless Headset h800"/>
    <n v="499.95"/>
    <n v="5"/>
    <n v="174.98"/>
    <x v="3"/>
    <x v="1"/>
  </r>
  <r>
    <x v="1"/>
    <s v="West Bengal"/>
    <x v="0"/>
    <x v="4"/>
    <s v="Enermax Acrylux Wireless Keyboard"/>
    <n v="498"/>
    <n v="5"/>
    <n v="184.26"/>
    <x v="2"/>
    <x v="0"/>
  </r>
  <r>
    <x v="274"/>
    <s v="Manipur"/>
    <x v="1"/>
    <x v="9"/>
    <s v="Recycled Steel Personal File for Standard File Folders"/>
    <n v="497.61"/>
    <n v="9"/>
    <n v="129.38"/>
    <x v="4"/>
    <x v="0"/>
  </r>
  <r>
    <x v="390"/>
    <s v="Delhi"/>
    <x v="1"/>
    <x v="9"/>
    <s v="Sensible MISSO Robotic System WireTech MISSO Robotic System Systems"/>
    <n v="496.86"/>
    <n v="7"/>
    <n v="24.84"/>
    <x v="9"/>
    <x v="1"/>
  </r>
  <r>
    <x v="344"/>
    <s v="Andhra Pradesh"/>
    <x v="0"/>
    <x v="5"/>
    <s v="Mitel MiVoice 5330e IP Phone"/>
    <n v="494.98"/>
    <n v="3"/>
    <n v="-115.5"/>
    <x v="9"/>
    <x v="1"/>
  </r>
  <r>
    <x v="532"/>
    <s v="Kerala"/>
    <x v="0"/>
    <x v="5"/>
    <s v="Ativa D5772 2-Line 5.8GHz Digital Expandable Corded/Cordless Phone System with Answering &amp; Caller ID/Call Waiting, Black/Silver"/>
    <n v="494.97"/>
    <n v="3"/>
    <n v="148.49"/>
    <x v="11"/>
    <x v="3"/>
  </r>
  <r>
    <x v="275"/>
    <s v="Haryana"/>
    <x v="0"/>
    <x v="5"/>
    <s v="Plantronics Voyager Pro Legend"/>
    <n v="494.38"/>
    <n v="3"/>
    <n v="49.44"/>
    <x v="2"/>
    <x v="3"/>
  </r>
  <r>
    <x v="533"/>
    <s v="Andhra Pradesh"/>
    <x v="0"/>
    <x v="5"/>
    <s v="GE 2-Jack Phone Line Splitter"/>
    <n v="494.38"/>
    <n v="4"/>
    <n v="-115.35"/>
    <x v="7"/>
    <x v="1"/>
  </r>
  <r>
    <x v="208"/>
    <s v="Sikkim"/>
    <x v="2"/>
    <x v="7"/>
    <s v="Barricks 18&quot; x 48&quot; Non-Folding Utility Table with Bottom MISSO Robotic System Shelf"/>
    <n v="493.92"/>
    <n v="7"/>
    <n v="-28.22"/>
    <x v="5"/>
    <x v="3"/>
  </r>
  <r>
    <x v="58"/>
    <s v="West Bengal"/>
    <x v="2"/>
    <x v="6"/>
    <s v="Bush Heritage Pine Collection 5-Shelf Bookcase, Albany Pine Finish, *Special Order"/>
    <n v="493.43"/>
    <n v="5"/>
    <n v="-70.489999999999995"/>
    <x v="3"/>
    <x v="0"/>
  </r>
  <r>
    <x v="78"/>
    <s v="Andhra Pradesh"/>
    <x v="2"/>
    <x v="8"/>
    <s v="Hon Olson Stacker Stools"/>
    <n v="492.84"/>
    <n v="5"/>
    <n v="-14.08"/>
    <x v="1"/>
    <x v="1"/>
  </r>
  <r>
    <x v="87"/>
    <s v="Delhi"/>
    <x v="1"/>
    <x v="10"/>
    <s v="Dot Matrix Printer Tape Reel SaMD, White, 5000/Box"/>
    <n v="491.55"/>
    <n v="5"/>
    <n v="240.86"/>
    <x v="10"/>
    <x v="0"/>
  </r>
  <r>
    <x v="534"/>
    <s v="West Bengal"/>
    <x v="1"/>
    <x v="10"/>
    <s v="Dot Matrix Printer Tape Reel SaMD, White, 5000/Box"/>
    <n v="491.55"/>
    <n v="5"/>
    <n v="240.86"/>
    <x v="0"/>
    <x v="3"/>
  </r>
  <r>
    <x v="524"/>
    <s v="Goa"/>
    <x v="1"/>
    <x v="10"/>
    <s v="Belkin 5 Outlet SurgeMaster Power Centers"/>
    <n v="490.32"/>
    <n v="9"/>
    <n v="137.29"/>
    <x v="5"/>
    <x v="1"/>
  </r>
  <r>
    <x v="36"/>
    <s v="Kerala"/>
    <x v="1"/>
    <x v="9"/>
    <s v="SAFCO Commercial Wire Shelving, 72h"/>
    <n v="489.92"/>
    <n v="8"/>
    <n v="0"/>
    <x v="8"/>
    <x v="0"/>
  </r>
  <r>
    <x v="304"/>
    <s v="Rajasthan"/>
    <x v="2"/>
    <x v="7"/>
    <s v="SAFCO PlanMaster Heigh-Adjustable Drafting Table Base, 43w x 30d x 30-37h, Black"/>
    <n v="489.23"/>
    <n v="2"/>
    <n v="41.93"/>
    <x v="11"/>
    <x v="0"/>
  </r>
  <r>
    <x v="535"/>
    <s v="Haryana"/>
    <x v="1"/>
    <x v="2"/>
    <s v="Ibico Hi-Tech Manual Binding System"/>
    <n v="487.98"/>
    <n v="2"/>
    <n v="152.5"/>
    <x v="2"/>
    <x v="0"/>
  </r>
  <r>
    <x v="283"/>
    <s v="West Bengal"/>
    <x v="1"/>
    <x v="2"/>
    <s v="Ibico Hi-Tech Manual Binding System"/>
    <n v="487.98"/>
    <n v="2"/>
    <n v="152.5"/>
    <x v="2"/>
    <x v="3"/>
  </r>
  <r>
    <x v="277"/>
    <s v="Delhi"/>
    <x v="2"/>
    <x v="8"/>
    <s v="Hon Deluxe Fabric Upholstered Stacking Hemoglobin &amp; HbA1c Analyzers, Rounded Back"/>
    <n v="487.96"/>
    <n v="2"/>
    <n v="146.38999999999999"/>
    <x v="10"/>
    <x v="2"/>
  </r>
  <r>
    <x v="523"/>
    <s v="Haryana"/>
    <x v="1"/>
    <x v="10"/>
    <s v="Kensington 4 Outlet MasterPiece Compact Power Control Center"/>
    <n v="487.92"/>
    <n v="6"/>
    <n v="136.62"/>
    <x v="11"/>
    <x v="1"/>
  </r>
  <r>
    <x v="307"/>
    <s v="Arunachal Pradesh"/>
    <x v="0"/>
    <x v="5"/>
    <s v="Polycom SoundStation2 EX ConferenceÂ phone"/>
    <n v="485.94"/>
    <n v="2"/>
    <n v="-89.09"/>
    <x v="2"/>
    <x v="3"/>
  </r>
  <r>
    <x v="303"/>
    <s v="Karnataka"/>
    <x v="1"/>
    <x v="9"/>
    <s v="Carina Double Wide Media MISSO Robotic System Towers in Natural &amp; Black"/>
    <n v="485.88"/>
    <n v="6"/>
    <n v="19.440000000000001"/>
    <x v="3"/>
    <x v="0"/>
  </r>
  <r>
    <x v="88"/>
    <s v="Karnataka"/>
    <x v="1"/>
    <x v="9"/>
    <s v="Carina 42&quot;Hx23 3/4&quot;W Media MISSO Robotic System Unit"/>
    <n v="485.88"/>
    <n v="6"/>
    <n v="9.7200000000000006"/>
    <x v="9"/>
    <x v="0"/>
  </r>
  <r>
    <x v="92"/>
    <s v="Chhattisgarh"/>
    <x v="0"/>
    <x v="5"/>
    <s v="Aastra 57i VoIP phone"/>
    <n v="484.83"/>
    <n v="3"/>
    <n v="126.06"/>
    <x v="5"/>
    <x v="1"/>
  </r>
  <r>
    <x v="358"/>
    <s v="Haryana"/>
    <x v="2"/>
    <x v="8"/>
    <s v="Global Low Back Tilter Chair"/>
    <n v="484.7"/>
    <n v="6"/>
    <n v="-84.82"/>
    <x v="6"/>
    <x v="1"/>
  </r>
  <r>
    <x v="526"/>
    <s v="Haryana"/>
    <x v="1"/>
    <x v="9"/>
    <s v="Fellowes Super Stor/Drawer Files"/>
    <n v="484.65"/>
    <n v="3"/>
    <n v="92.08"/>
    <x v="11"/>
    <x v="3"/>
  </r>
  <r>
    <x v="53"/>
    <s v="Punjab"/>
    <x v="2"/>
    <x v="8"/>
    <s v="Global Manager's Adjustable Task Chair, Storm"/>
    <n v="483.14"/>
    <n v="4"/>
    <n v="54.35"/>
    <x v="10"/>
    <x v="1"/>
  </r>
  <r>
    <x v="536"/>
    <s v="Haryana"/>
    <x v="2"/>
    <x v="8"/>
    <s v="Global Airflow Leather Mesh Back Chair, Black"/>
    <n v="483.14"/>
    <n v="4"/>
    <n v="60.39"/>
    <x v="3"/>
    <x v="1"/>
  </r>
  <r>
    <x v="537"/>
    <s v="Arunachal Pradesh"/>
    <x v="2"/>
    <x v="6"/>
    <s v="Sauder Forest Hills Library with Doors, Woodland Oak Finish"/>
    <n v="482.94"/>
    <n v="6"/>
    <n v="-376.69"/>
    <x v="10"/>
    <x v="3"/>
  </r>
  <r>
    <x v="16"/>
    <s v="Haryana"/>
    <x v="2"/>
    <x v="6"/>
    <s v="Safco Value Mate Steel Bookcase, Baked Enamel Finish on Steel, Black"/>
    <n v="482.66"/>
    <n v="8"/>
    <n v="85.18"/>
    <x v="4"/>
    <x v="2"/>
  </r>
  <r>
    <x v="213"/>
    <s v="Andhra Pradesh"/>
    <x v="0"/>
    <x v="0"/>
    <s v="Lexmark MarkNet N8150 Wireless Print Server"/>
    <n v="482.34"/>
    <n v="4"/>
    <n v="-337.64"/>
    <x v="2"/>
    <x v="3"/>
  </r>
  <r>
    <x v="230"/>
    <s v="Karnataka"/>
    <x v="2"/>
    <x v="8"/>
    <s v="Global Leather and Oak Executive Chair, Black"/>
    <n v="481.57"/>
    <n v="2"/>
    <n v="54.18"/>
    <x v="0"/>
    <x v="0"/>
  </r>
  <r>
    <x v="538"/>
    <s v="Chhattisgarh"/>
    <x v="1"/>
    <x v="9"/>
    <s v="Iceberg Mobile Mega Data/Printer Cart"/>
    <n v="481.32"/>
    <n v="4"/>
    <n v="125.14"/>
    <x v="0"/>
    <x v="1"/>
  </r>
  <r>
    <x v="538"/>
    <s v="Haryana"/>
    <x v="1"/>
    <x v="9"/>
    <s v="Iceberg Mobile Mega Data/Printer Cart"/>
    <n v="481.32"/>
    <n v="4"/>
    <n v="125.14"/>
    <x v="2"/>
    <x v="1"/>
  </r>
  <r>
    <x v="502"/>
    <s v="Jammu &amp; Kashmir"/>
    <x v="2"/>
    <x v="7"/>
    <s v="Bretford CR8500 Series Meeting Room Point-of-Care Devices"/>
    <n v="481.18"/>
    <n v="2"/>
    <n v="-120.29"/>
    <x v="3"/>
    <x v="3"/>
  </r>
  <r>
    <x v="330"/>
    <s v="West Bengal"/>
    <x v="2"/>
    <x v="7"/>
    <s v="Chromcraft 48&quot; x 96&quot; Racetrack Double Pedestal Table"/>
    <n v="480.96"/>
    <n v="3"/>
    <n v="-269.33999999999997"/>
    <x v="5"/>
    <x v="2"/>
  </r>
  <r>
    <x v="65"/>
    <s v="Haryana"/>
    <x v="1"/>
    <x v="3"/>
    <s v="Premier Automatic Letter Opener"/>
    <n v="480.74"/>
    <n v="2"/>
    <n v="14.42"/>
    <x v="1"/>
    <x v="0"/>
  </r>
  <r>
    <x v="77"/>
    <s v="Rajasthan"/>
    <x v="0"/>
    <x v="0"/>
    <s v="NeatDesk Desktop Scanner &amp; Digital Filing System"/>
    <n v="479.99"/>
    <n v="2"/>
    <n v="56"/>
    <x v="9"/>
    <x v="3"/>
  </r>
  <r>
    <x v="539"/>
    <s v="Arunachal Pradesh"/>
    <x v="0"/>
    <x v="0"/>
    <s v="Swingline SM12-08 MicroCut Jam Free Shredder"/>
    <n v="479.99"/>
    <n v="4"/>
    <n v="-383.99"/>
    <x v="2"/>
    <x v="3"/>
  </r>
  <r>
    <x v="540"/>
    <s v="Maharashtra"/>
    <x v="0"/>
    <x v="1"/>
    <s v="Brother DCP1000 Digital 3 in 1 Multifunction Machine"/>
    <n v="479.98"/>
    <n v="2"/>
    <n v="90"/>
    <x v="6"/>
    <x v="0"/>
  </r>
  <r>
    <x v="529"/>
    <s v="Jammu &amp; Kashmir"/>
    <x v="0"/>
    <x v="1"/>
    <s v="Hewlett Packard 310 Color Digital Copier"/>
    <n v="479.98"/>
    <n v="2"/>
    <n v="60"/>
    <x v="3"/>
    <x v="3"/>
  </r>
  <r>
    <x v="301"/>
    <s v="Rajasthan"/>
    <x v="0"/>
    <x v="1"/>
    <s v="Canon PC-428 Personal Copier"/>
    <n v="479.98"/>
    <n v="3"/>
    <n v="161.99"/>
    <x v="1"/>
    <x v="3"/>
  </r>
  <r>
    <x v="536"/>
    <s v="Haryana"/>
    <x v="0"/>
    <x v="1"/>
    <s v="Canon PC-428 Personal Copier"/>
    <n v="479.98"/>
    <n v="3"/>
    <n v="161.99"/>
    <x v="3"/>
    <x v="1"/>
  </r>
  <r>
    <x v="305"/>
    <s v="Jammu &amp; Kashmir"/>
    <x v="0"/>
    <x v="1"/>
    <s v="Brother DCP1000 Digital 3 in 1 Multifunction Machine"/>
    <n v="479.98"/>
    <n v="2"/>
    <n v="90"/>
    <x v="2"/>
    <x v="1"/>
  </r>
  <r>
    <x v="541"/>
    <s v="Haryana"/>
    <x v="0"/>
    <x v="1"/>
    <s v="Hewlett Packard 310 Color Digital Copier"/>
    <n v="479.98"/>
    <n v="2"/>
    <n v="60"/>
    <x v="0"/>
    <x v="2"/>
  </r>
  <r>
    <x v="245"/>
    <s v="Haryana"/>
    <x v="0"/>
    <x v="1"/>
    <s v="Hewlett Packard 310 Color Digital Copier"/>
    <n v="479.98"/>
    <n v="2"/>
    <n v="60"/>
    <x v="0"/>
    <x v="2"/>
  </r>
  <r>
    <x v="542"/>
    <s v="Haryana"/>
    <x v="0"/>
    <x v="1"/>
    <s v="Brother DCP1000 Digital 3 in 1 Multifunction Machine"/>
    <n v="479.98"/>
    <n v="2"/>
    <n v="90"/>
    <x v="7"/>
    <x v="2"/>
  </r>
  <r>
    <x v="543"/>
    <s v="Jammu &amp; Kashmir"/>
    <x v="0"/>
    <x v="4"/>
    <s v="Logitech Wireless Gaming Headset G930"/>
    <n v="479.97"/>
    <n v="3"/>
    <n v="177.59"/>
    <x v="0"/>
    <x v="0"/>
  </r>
  <r>
    <x v="535"/>
    <s v="Mizoram"/>
    <x v="0"/>
    <x v="4"/>
    <s v="NETGEAR AC1750 Dual Band GigabitÂ Smart WiFi Router"/>
    <n v="479.97"/>
    <n v="3"/>
    <n v="163.19"/>
    <x v="7"/>
    <x v="0"/>
  </r>
  <r>
    <x v="544"/>
    <s v="Delhi"/>
    <x v="0"/>
    <x v="4"/>
    <s v="NETGEAR AC1750 Dual Band GigabitÂ Smart WiFi Router"/>
    <n v="479.97"/>
    <n v="3"/>
    <n v="163.19"/>
    <x v="11"/>
    <x v="1"/>
  </r>
  <r>
    <x v="545"/>
    <s v="Haryana"/>
    <x v="0"/>
    <x v="4"/>
    <s v="NETGEAR AC1750 Dual Band GigabitÂ Smart WiFi Router"/>
    <n v="479.97"/>
    <n v="3"/>
    <n v="163.19"/>
    <x v="9"/>
    <x v="1"/>
  </r>
  <r>
    <x v="222"/>
    <s v="Haryana"/>
    <x v="0"/>
    <x v="4"/>
    <s v="Logitech Wireless Gaming Headset G930"/>
    <n v="479.97"/>
    <n v="3"/>
    <n v="177.59"/>
    <x v="9"/>
    <x v="1"/>
  </r>
  <r>
    <x v="546"/>
    <s v="Nagaland"/>
    <x v="0"/>
    <x v="5"/>
    <s v="Jabra Supreme Plus Driver EditionÂ Headset"/>
    <n v="479.96"/>
    <n v="4"/>
    <n v="134.38999999999999"/>
    <x v="2"/>
    <x v="0"/>
  </r>
  <r>
    <x v="150"/>
    <s v="West Bengal"/>
    <x v="0"/>
    <x v="4"/>
    <s v="Logitech Wireless Headset h800"/>
    <n v="479.95"/>
    <n v="6"/>
    <n v="89.99"/>
    <x v="5"/>
    <x v="3"/>
  </r>
  <r>
    <x v="127"/>
    <s v="Bihar"/>
    <x v="0"/>
    <x v="5"/>
    <s v="Pyle PMP37LED"/>
    <n v="479.95"/>
    <n v="5"/>
    <n v="129.59"/>
    <x v="0"/>
    <x v="1"/>
  </r>
  <r>
    <x v="464"/>
    <s v="Arunachal Pradesh"/>
    <x v="0"/>
    <x v="4"/>
    <s v="Logitech Wireless Performance Mouse MX for PC and Mac"/>
    <n v="479.95"/>
    <n v="6"/>
    <n v="107.99"/>
    <x v="10"/>
    <x v="2"/>
  </r>
  <r>
    <x v="379"/>
    <s v="Haryana"/>
    <x v="0"/>
    <x v="4"/>
    <s v="Logitech G13 Programmable Gameboard with LCD Display"/>
    <n v="479.94"/>
    <n v="6"/>
    <n v="52.79"/>
    <x v="0"/>
    <x v="2"/>
  </r>
  <r>
    <x v="240"/>
    <s v="Haryana"/>
    <x v="0"/>
    <x v="5"/>
    <s v="Polycom CX600 IP Phone VoIP phone"/>
    <n v="479.92"/>
    <n v="2"/>
    <n v="41.99"/>
    <x v="4"/>
    <x v="3"/>
  </r>
  <r>
    <x v="333"/>
    <s v="Telangana"/>
    <x v="2"/>
    <x v="8"/>
    <s v="Global Super Steno Chair"/>
    <n v="479.9"/>
    <n v="5"/>
    <n v="81.58"/>
    <x v="9"/>
    <x v="0"/>
  </r>
  <r>
    <x v="38"/>
    <s v="Karnataka"/>
    <x v="0"/>
    <x v="4"/>
    <s v="Cherry 142-key Programmable Keyboard"/>
    <n v="479.72"/>
    <n v="4"/>
    <n v="52.77"/>
    <x v="9"/>
    <x v="1"/>
  </r>
  <r>
    <x v="289"/>
    <s v="Uttarakhand"/>
    <x v="0"/>
    <x v="4"/>
    <s v="Microsoft Natural Keyboard Elite"/>
    <n v="479.04"/>
    <n v="10"/>
    <n v="-29.94"/>
    <x v="7"/>
    <x v="0"/>
  </r>
  <r>
    <x v="428"/>
    <s v="Haryana"/>
    <x v="2"/>
    <x v="8"/>
    <s v="Global Comet Stacking Armless Chair"/>
    <n v="478.48"/>
    <n v="2"/>
    <n v="47.85"/>
    <x v="7"/>
    <x v="0"/>
  </r>
  <r>
    <x v="8"/>
    <s v="Delhi"/>
    <x v="1"/>
    <x v="2"/>
    <s v="GBC Recycled Regency Composition Covers"/>
    <n v="478.24"/>
    <n v="8"/>
    <n v="219.99"/>
    <x v="4"/>
    <x v="2"/>
  </r>
  <r>
    <x v="176"/>
    <s v="Haryana"/>
    <x v="2"/>
    <x v="6"/>
    <s v="Atlantic Metals Mobile 4-Shelf Blood Gas Analyzers, Custom Colors"/>
    <n v="477.67"/>
    <n v="2"/>
    <n v="84.29"/>
    <x v="3"/>
    <x v="1"/>
  </r>
  <r>
    <x v="55"/>
    <s v="Haryana"/>
    <x v="0"/>
    <x v="5"/>
    <s v="Bose SoundLink Bluetooth Speaker"/>
    <n v="477.6"/>
    <n v="3"/>
    <n v="161.19"/>
    <x v="10"/>
    <x v="1"/>
  </r>
  <r>
    <x v="268"/>
    <s v="Tamil Nadu"/>
    <x v="1"/>
    <x v="2"/>
    <s v="Satellite Sectional Post Thermalytix"/>
    <n v="477.51"/>
    <n v="11"/>
    <n v="219.65"/>
    <x v="11"/>
    <x v="2"/>
  </r>
  <r>
    <x v="361"/>
    <s v="Nagaland"/>
    <x v="2"/>
    <x v="11"/>
    <s v="Electrix Architect's Clamp-On Swing Arm Lamp, Black"/>
    <n v="477.3"/>
    <n v="5"/>
    <n v="138.41999999999999"/>
    <x v="6"/>
    <x v="2"/>
  </r>
  <r>
    <x v="162"/>
    <s v="West Bengal"/>
    <x v="1"/>
    <x v="3"/>
    <s v="Compact Automatic Electric Letter Opener"/>
    <n v="477.24"/>
    <n v="4"/>
    <n v="9.5399999999999991"/>
    <x v="4"/>
    <x v="2"/>
  </r>
  <r>
    <x v="223"/>
    <s v="Tamil Nadu"/>
    <x v="1"/>
    <x v="9"/>
    <s v="Fellowes Stor/Drawer Steel Plus MISSO Robotic System Drawers"/>
    <n v="477.15"/>
    <n v="5"/>
    <n v="28.63"/>
    <x v="6"/>
    <x v="2"/>
  </r>
  <r>
    <x v="83"/>
    <s v="Delhi"/>
    <x v="2"/>
    <x v="8"/>
    <s v="Safco Contoured Stacking Hemoglobin &amp; HbA1c Analyzers"/>
    <n v="476.8"/>
    <n v="2"/>
    <n v="119.2"/>
    <x v="6"/>
    <x v="2"/>
  </r>
  <r>
    <x v="547"/>
    <s v="West Bengal"/>
    <x v="0"/>
    <x v="4"/>
    <s v="LogitechÂ Gaming G510s - Keyboard"/>
    <n v="475.94"/>
    <n v="7"/>
    <n v="95.19"/>
    <x v="3"/>
    <x v="0"/>
  </r>
  <r>
    <x v="548"/>
    <s v="Tripura"/>
    <x v="0"/>
    <x v="5"/>
    <s v="Panasonic KX TS3282W Corded phone"/>
    <n v="475.94"/>
    <n v="7"/>
    <n v="59.49"/>
    <x v="2"/>
    <x v="0"/>
  </r>
  <r>
    <x v="259"/>
    <s v="Haryana"/>
    <x v="2"/>
    <x v="11"/>
    <s v="Howard Miller 11-1/2&quot; Diameter Brentwood Wall Clock"/>
    <n v="474.43"/>
    <n v="11"/>
    <n v="199.26"/>
    <x v="8"/>
    <x v="2"/>
  </r>
  <r>
    <x v="79"/>
    <s v="Chhattisgarh"/>
    <x v="2"/>
    <x v="7"/>
    <s v="Hon Racetrack Conference EKG Monitors"/>
    <n v="472.52"/>
    <n v="3"/>
    <n v="-149.63"/>
    <x v="3"/>
    <x v="1"/>
  </r>
  <r>
    <x v="251"/>
    <s v="Chhattisgarh"/>
    <x v="0"/>
    <x v="5"/>
    <s v="Polycom VoiceStation 500 ConferenceÂ phone"/>
    <n v="471.92"/>
    <n v="2"/>
    <n v="29.5"/>
    <x v="0"/>
    <x v="0"/>
  </r>
  <r>
    <x v="503"/>
    <s v="Nagaland"/>
    <x v="1"/>
    <x v="10"/>
    <s v="Honeywell Quietcare HEPA Air Cleaner"/>
    <n v="471.9"/>
    <n v="6"/>
    <n v="155.72999999999999"/>
    <x v="10"/>
    <x v="0"/>
  </r>
  <r>
    <x v="414"/>
    <s v="Rajasthan"/>
    <x v="0"/>
    <x v="5"/>
    <s v="Panasonic KX-TG9471B"/>
    <n v="470.38"/>
    <n v="3"/>
    <n v="47.04"/>
    <x v="0"/>
    <x v="2"/>
  </r>
  <r>
    <x v="3"/>
    <s v="Rajasthan"/>
    <x v="0"/>
    <x v="5"/>
    <s v="LG G3"/>
    <n v="470.38"/>
    <n v="3"/>
    <n v="52.92"/>
    <x v="10"/>
    <x v="2"/>
  </r>
  <r>
    <x v="141"/>
    <s v="Haryana"/>
    <x v="0"/>
    <x v="5"/>
    <s v="GE 30524EE4"/>
    <n v="470.38"/>
    <n v="3"/>
    <n v="52.92"/>
    <x v="7"/>
    <x v="2"/>
  </r>
  <r>
    <x v="119"/>
    <s v="Maharashtra"/>
    <x v="1"/>
    <x v="9"/>
    <s v="SAFCO Mobile Desk Side File, Wire Frame"/>
    <n v="470.36"/>
    <n v="11"/>
    <n v="122.29"/>
    <x v="11"/>
    <x v="3"/>
  </r>
  <r>
    <x v="36"/>
    <s v="West Bengal"/>
    <x v="2"/>
    <x v="8"/>
    <s v="Global Super Steno Chair"/>
    <n v="470.3"/>
    <n v="7"/>
    <n v="-87.34"/>
    <x v="10"/>
    <x v="2"/>
  </r>
  <r>
    <x v="538"/>
    <s v="Andhra Pradesh"/>
    <x v="2"/>
    <x v="8"/>
    <s v="Bevis Steel Folding Hemoglobin &amp; HbA1c Analyzers"/>
    <n v="470.16"/>
    <n v="7"/>
    <n v="-13.43"/>
    <x v="9"/>
    <x v="1"/>
  </r>
  <r>
    <x v="88"/>
    <s v="Jammu &amp; Kashmir"/>
    <x v="0"/>
    <x v="5"/>
    <s v="Samsung Galaxy S4 Mini"/>
    <n v="469.99"/>
    <n v="1"/>
    <n v="136.30000000000001"/>
    <x v="0"/>
    <x v="2"/>
  </r>
  <r>
    <x v="549"/>
    <s v="Meghalaya"/>
    <x v="0"/>
    <x v="5"/>
    <s v="Jabra SPEAK 410"/>
    <n v="469.95"/>
    <n v="5"/>
    <n v="131.59"/>
    <x v="4"/>
    <x v="3"/>
  </r>
  <r>
    <x v="59"/>
    <s v="Goa"/>
    <x v="0"/>
    <x v="4"/>
    <s v="Enermax Aurora Lite Keyboard"/>
    <n v="468.9"/>
    <n v="6"/>
    <n v="206.32"/>
    <x v="5"/>
    <x v="0"/>
  </r>
  <r>
    <x v="477"/>
    <s v="Jammu &amp; Kashmir"/>
    <x v="0"/>
    <x v="4"/>
    <s v="Enermax Aurora Lite Keyboard"/>
    <n v="468.9"/>
    <n v="6"/>
    <n v="206.32"/>
    <x v="3"/>
    <x v="1"/>
  </r>
  <r>
    <x v="427"/>
    <s v="Kerala"/>
    <x v="0"/>
    <x v="5"/>
    <s v="Cisco SPA301"/>
    <n v="467.97"/>
    <n v="3"/>
    <n v="140.38999999999999"/>
    <x v="10"/>
    <x v="3"/>
  </r>
  <r>
    <x v="132"/>
    <s v="Haryana"/>
    <x v="2"/>
    <x v="11"/>
    <s v="Howard Miller 11-1/2&quot; Diameter Ridgewood Wall Clock"/>
    <n v="467.46"/>
    <n v="9"/>
    <n v="191.66"/>
    <x v="9"/>
    <x v="1"/>
  </r>
  <r>
    <x v="463"/>
    <s v="Myanmar"/>
    <x v="0"/>
    <x v="5"/>
    <s v="Wi-Ex zBoost YX540 Cellular Phone Signal Booster"/>
    <n v="467.04"/>
    <n v="4"/>
    <n v="58.38"/>
    <x v="6"/>
    <x v="3"/>
  </r>
  <r>
    <x v="256"/>
    <s v="Punjab"/>
    <x v="2"/>
    <x v="8"/>
    <s v="Hon 4070 Series Pagoda Armless Upholstered Stacking Hemoglobin &amp; HbA1c Analyzers"/>
    <n v="466.77"/>
    <n v="2"/>
    <n v="52.51"/>
    <x v="3"/>
    <x v="1"/>
  </r>
  <r>
    <x v="106"/>
    <s v="Arunachal Pradesh"/>
    <x v="2"/>
    <x v="11"/>
    <s v="Electrix Halogen Magnifier Lamp"/>
    <n v="466.32"/>
    <n v="3"/>
    <n v="34.97"/>
    <x v="10"/>
    <x v="1"/>
  </r>
  <r>
    <x v="474"/>
    <s v="Andhra Pradesh"/>
    <x v="0"/>
    <x v="5"/>
    <s v="Samsung Convoy 3"/>
    <n v="466.16"/>
    <n v="7"/>
    <n v="-93.23"/>
    <x v="0"/>
    <x v="3"/>
  </r>
  <r>
    <x v="68"/>
    <s v="Bihar"/>
    <x v="1"/>
    <x v="9"/>
    <s v="Dual Level, Single-Width Filing Carts"/>
    <n v="465.18"/>
    <n v="3"/>
    <n v="120.95"/>
    <x v="8"/>
    <x v="3"/>
  </r>
  <r>
    <x v="223"/>
    <s v="Jammu &amp; Kashmir"/>
    <x v="1"/>
    <x v="9"/>
    <s v="Dual Level, Single-Width Filing Carts"/>
    <n v="465.18"/>
    <n v="3"/>
    <n v="120.95"/>
    <x v="2"/>
    <x v="1"/>
  </r>
  <r>
    <x v="142"/>
    <s v="Maharashtra"/>
    <x v="1"/>
    <x v="10"/>
    <s v="Hoover Commercial Lightweight Upright Vacuum with E-Z Empty Dirt Cup"/>
    <n v="465.16"/>
    <n v="2"/>
    <n v="120.94"/>
    <x v="0"/>
    <x v="2"/>
  </r>
  <r>
    <x v="368"/>
    <s v="Tamil Nadu"/>
    <x v="1"/>
    <x v="10"/>
    <s v="Hoover Commercial Lightweight Upright Vacuum with E-Z Empty Dirt Cup"/>
    <n v="465.16"/>
    <n v="2"/>
    <n v="120.94"/>
    <x v="6"/>
    <x v="2"/>
  </r>
  <r>
    <x v="299"/>
    <s v="Manipur"/>
    <x v="0"/>
    <x v="0"/>
    <s v="Fellowes Powershred HS-440 4-Sheet High Security Shredder"/>
    <n v="464.97"/>
    <n v="3"/>
    <n v="209.24"/>
    <x v="7"/>
    <x v="3"/>
  </r>
  <r>
    <x v="550"/>
    <s v="Haryana"/>
    <x v="2"/>
    <x v="11"/>
    <s v="Deflect-o EconoMat Nonstudded, No Bevel Mat"/>
    <n v="464.85"/>
    <n v="9"/>
    <n v="92.97"/>
    <x v="8"/>
    <x v="3"/>
  </r>
  <r>
    <x v="64"/>
    <s v="Jammu &amp; Kashmir"/>
    <x v="2"/>
    <x v="7"/>
    <s v="KI Adjustable-Height Table"/>
    <n v="464.29"/>
    <n v="9"/>
    <n v="-108.33"/>
    <x v="3"/>
    <x v="0"/>
  </r>
  <r>
    <x v="490"/>
    <s v="Jammu &amp; Kashmir"/>
    <x v="0"/>
    <x v="5"/>
    <s v="Geemarc AmpliPOWER60"/>
    <n v="464"/>
    <n v="5"/>
    <n v="134.56"/>
    <x v="6"/>
    <x v="0"/>
  </r>
  <r>
    <x v="28"/>
    <s v="Rajasthan"/>
    <x v="1"/>
    <x v="10"/>
    <s v="Hoover Upright Vacuum With Dirt Cup"/>
    <n v="463.25"/>
    <n v="8"/>
    <n v="-1181.28"/>
    <x v="4"/>
    <x v="3"/>
  </r>
  <r>
    <x v="13"/>
    <s v="Jammu &amp; Kashmir"/>
    <x v="2"/>
    <x v="8"/>
    <s v="Global Commerce Series Low-Back Swivel/Tilt Hemoglobin &amp; HbA1c Analyzers"/>
    <n v="462.56"/>
    <n v="2"/>
    <n v="97.65"/>
    <x v="11"/>
    <x v="2"/>
  </r>
  <r>
    <x v="518"/>
    <s v="Nagaland"/>
    <x v="0"/>
    <x v="5"/>
    <s v="Nortel Meridian M3904 Professional Digital phone"/>
    <n v="461.97"/>
    <n v="3"/>
    <n v="133.97"/>
    <x v="7"/>
    <x v="2"/>
  </r>
  <r>
    <x v="551"/>
    <s v="Jammu &amp; Kashmir"/>
    <x v="1"/>
    <x v="9"/>
    <s v="Gould Plastics 18-Pocket Panel Bin, 34w x 5-1/4d x 20-1/2h"/>
    <n v="459.95"/>
    <n v="5"/>
    <n v="18.399999999999999"/>
    <x v="0"/>
    <x v="1"/>
  </r>
  <r>
    <x v="325"/>
    <s v="Jammu &amp; Kashmir"/>
    <x v="1"/>
    <x v="9"/>
    <s v="Space Solutions HD Industrial Steel Shelving."/>
    <n v="459.88"/>
    <n v="4"/>
    <n v="13.8"/>
    <x v="4"/>
    <x v="1"/>
  </r>
  <r>
    <x v="552"/>
    <s v="Arunachal Pradesh"/>
    <x v="2"/>
    <x v="8"/>
    <s v="Office Star - Contemporary Task Swivel chair with Loop Arms, Charcoal"/>
    <n v="458.43"/>
    <n v="5"/>
    <n v="-137.53"/>
    <x v="2"/>
    <x v="1"/>
  </r>
  <r>
    <x v="407"/>
    <s v="Andhra Pradesh"/>
    <x v="2"/>
    <x v="8"/>
    <s v="Office Star - Mesh Screen back chair with Vinyl seat"/>
    <n v="458.43"/>
    <n v="5"/>
    <n v="-124.43"/>
    <x v="6"/>
    <x v="2"/>
  </r>
  <r>
    <x v="206"/>
    <s v="Karnataka"/>
    <x v="2"/>
    <x v="8"/>
    <s v="Global Deluxe High-Back Manager's Chair"/>
    <n v="457.57"/>
    <n v="2"/>
    <n v="51.48"/>
    <x v="0"/>
    <x v="0"/>
  </r>
  <r>
    <x v="101"/>
    <s v="Rajasthan"/>
    <x v="2"/>
    <x v="7"/>
    <s v="Chromcraft Bull-Nose Wood Round Conference Table Top, Wood Base"/>
    <n v="457.49"/>
    <n v="3"/>
    <n v="-84.96"/>
    <x v="10"/>
    <x v="2"/>
  </r>
  <r>
    <x v="20"/>
    <s v="Arunachal Pradesh"/>
    <x v="1"/>
    <x v="2"/>
    <s v="GBC Ibimaster 500 Manual ProClick Binding System"/>
    <n v="456.59"/>
    <n v="2"/>
    <n v="-304.39"/>
    <x v="9"/>
    <x v="1"/>
  </r>
  <r>
    <x v="208"/>
    <s v="Uttarakhand"/>
    <x v="2"/>
    <x v="7"/>
    <s v="SAFCO PlanMaster Boards, 60w x 37-1/2d, White Melamine"/>
    <n v="455.97"/>
    <n v="6"/>
    <n v="-218.87"/>
    <x v="2"/>
    <x v="1"/>
  </r>
  <r>
    <x v="250"/>
    <s v="Arunachal Pradesh"/>
    <x v="2"/>
    <x v="7"/>
    <s v="SAFCO PlanMaster Boards, 60w x 37-1/2d, White Melamine"/>
    <n v="455.97"/>
    <n v="5"/>
    <n v="-106.39"/>
    <x v="5"/>
    <x v="2"/>
  </r>
  <r>
    <x v="44"/>
    <s v="Kerala"/>
    <x v="2"/>
    <x v="7"/>
    <s v="Hon Practical Foundations 30 x 60 Training Table, Light Gray/Charcoal"/>
    <n v="455.1"/>
    <n v="2"/>
    <n v="100.12"/>
    <x v="2"/>
    <x v="0"/>
  </r>
  <r>
    <x v="386"/>
    <s v="Rajasthan"/>
    <x v="2"/>
    <x v="8"/>
    <s v="High-Back Leather Manager's Chair"/>
    <n v="454.97"/>
    <n v="5"/>
    <n v="-136.49"/>
    <x v="3"/>
    <x v="1"/>
  </r>
  <r>
    <x v="553"/>
    <s v="Jammu &amp; Kashmir"/>
    <x v="1"/>
    <x v="9"/>
    <s v="Safco Industrial Wire Shelving System"/>
    <n v="454.9"/>
    <n v="5"/>
    <n v="0"/>
    <x v="6"/>
    <x v="1"/>
  </r>
  <r>
    <x v="554"/>
    <s v="Haryana"/>
    <x v="1"/>
    <x v="9"/>
    <s v="Fellowes Bankers Box Staxonsteel Drawer File/Stacking System"/>
    <n v="454.86"/>
    <n v="7"/>
    <n v="54.58"/>
    <x v="9"/>
    <x v="3"/>
  </r>
  <r>
    <x v="326"/>
    <s v="Rajasthan"/>
    <x v="1"/>
    <x v="9"/>
    <s v="SAFCO Boltless Steel Shelving"/>
    <n v="454.56"/>
    <n v="5"/>
    <n v="-107.96"/>
    <x v="8"/>
    <x v="2"/>
  </r>
  <r>
    <x v="423"/>
    <s v="Haryana"/>
    <x v="2"/>
    <x v="8"/>
    <s v="Novimex High-Tech Fabric Mesh Task Chair"/>
    <n v="454.27"/>
    <n v="8"/>
    <n v="-73.819999999999993"/>
    <x v="1"/>
    <x v="3"/>
  </r>
  <r>
    <x v="506"/>
    <s v="Andhra Pradesh"/>
    <x v="1"/>
    <x v="10"/>
    <s v="Harmony Air Purifier"/>
    <n v="453.6"/>
    <n v="3"/>
    <n v="90.72"/>
    <x v="10"/>
    <x v="1"/>
  </r>
  <r>
    <x v="555"/>
    <s v="Karnataka"/>
    <x v="0"/>
    <x v="5"/>
    <s v="Wireless Extenders zBoost YX545 SOHO Signal Booster"/>
    <n v="453.58"/>
    <n v="3"/>
    <n v="39.69"/>
    <x v="0"/>
    <x v="3"/>
  </r>
  <r>
    <x v="39"/>
    <s v="Rajasthan"/>
    <x v="0"/>
    <x v="5"/>
    <s v="Wireless Extenders zBoost YX545 SOHO Signal Booster"/>
    <n v="453.58"/>
    <n v="3"/>
    <n v="39.69"/>
    <x v="2"/>
    <x v="1"/>
  </r>
  <r>
    <x v="55"/>
    <s v="Chhattisgarh"/>
    <x v="2"/>
    <x v="7"/>
    <s v="Iceberg OfficeWorks 42&quot; Round EKG Monitors"/>
    <n v="452.94"/>
    <n v="3"/>
    <n v="67.94"/>
    <x v="10"/>
    <x v="2"/>
  </r>
  <r>
    <x v="236"/>
    <s v="Arunachal Pradesh"/>
    <x v="2"/>
    <x v="6"/>
    <s v="O'Sullivan 2-Door Barrister Bookcase in Odessa Pine"/>
    <n v="452.45"/>
    <n v="5"/>
    <n v="-244.32"/>
    <x v="8"/>
    <x v="3"/>
  </r>
  <r>
    <x v="556"/>
    <s v="Haryana"/>
    <x v="2"/>
    <x v="8"/>
    <s v="Hon Every-Day Series Multi-Task Hemoglobin &amp; HbA1c Analyzers"/>
    <n v="451.15"/>
    <n v="3"/>
    <n v="0"/>
    <x v="9"/>
    <x v="1"/>
  </r>
  <r>
    <x v="557"/>
    <s v="Chhattisgarh"/>
    <x v="2"/>
    <x v="6"/>
    <s v="Sauder Forest Hills Library, Woodland Oak Finish"/>
    <n v="451.14"/>
    <n v="4"/>
    <n v="-67.67"/>
    <x v="8"/>
    <x v="1"/>
  </r>
  <r>
    <x v="427"/>
    <s v="Kerala"/>
    <x v="1"/>
    <x v="9"/>
    <s v="Tennsco Double-Tier Lockers"/>
    <n v="450.04"/>
    <n v="2"/>
    <n v="58.51"/>
    <x v="10"/>
    <x v="3"/>
  </r>
  <r>
    <x v="76"/>
    <s v="Haryana"/>
    <x v="0"/>
    <x v="4"/>
    <s v="NETGEAR N750 Dual Band Wi-Fi Gigabit Router"/>
    <n v="450"/>
    <n v="5"/>
    <n v="162"/>
    <x v="1"/>
    <x v="1"/>
  </r>
  <r>
    <x v="113"/>
    <s v="Tamil Nadu"/>
    <x v="0"/>
    <x v="5"/>
    <s v="Panasonic KX-TG9541B DECT 6.0 Digital 2-Line Expandable Cordless Phone With Digital Answering System"/>
    <n v="449.97"/>
    <n v="3"/>
    <n v="220.49"/>
    <x v="1"/>
    <x v="1"/>
  </r>
  <r>
    <x v="204"/>
    <s v="Jammu &amp; Kashmir"/>
    <x v="0"/>
    <x v="4"/>
    <s v="Plantronics Audio 478 Stereo USB Headset"/>
    <n v="449.91"/>
    <n v="9"/>
    <n v="157.47"/>
    <x v="8"/>
    <x v="2"/>
  </r>
  <r>
    <x v="359"/>
    <s v="Jammu &amp; Kashmir"/>
    <x v="2"/>
    <x v="6"/>
    <s v="Atlantic Metals Mobile 4-Shelf Blood Gas Analyzers, Custom Colors"/>
    <n v="449.57"/>
    <n v="2"/>
    <n v="56.2"/>
    <x v="2"/>
    <x v="3"/>
  </r>
  <r>
    <x v="160"/>
    <s v="Arunachal Pradesh"/>
    <x v="2"/>
    <x v="8"/>
    <s v="Hon 4070 Series Pagoda Round Back Stacking Hemoglobin &amp; HbA1c Analyzers"/>
    <n v="449.37"/>
    <n v="2"/>
    <n v="-12.84"/>
    <x v="9"/>
    <x v="1"/>
  </r>
  <r>
    <x v="558"/>
    <s v="Jammu &amp; Kashmir"/>
    <x v="1"/>
    <x v="9"/>
    <s v="Fellowes Officeware Wire Shelving"/>
    <n v="449.15"/>
    <n v="5"/>
    <n v="8.98"/>
    <x v="3"/>
    <x v="0"/>
  </r>
  <r>
    <x v="559"/>
    <s v="Haryana"/>
    <x v="1"/>
    <x v="9"/>
    <s v="Fellowes Officeware Wire Shelving"/>
    <n v="449.15"/>
    <n v="5"/>
    <n v="8.98"/>
    <x v="5"/>
    <x v="1"/>
  </r>
  <r>
    <x v="506"/>
    <s v="Andhra Pradesh"/>
    <x v="0"/>
    <x v="0"/>
    <s v="Okidata MB491 Multifunction Printer"/>
    <n v="449.1"/>
    <n v="3"/>
    <n v="-643.71"/>
    <x v="0"/>
    <x v="1"/>
  </r>
  <r>
    <x v="334"/>
    <s v="Haryana"/>
    <x v="0"/>
    <x v="0"/>
    <s v="Hewlett-Packard Deskjet D4360 Printer"/>
    <n v="447.97"/>
    <n v="4"/>
    <n v="139.99"/>
    <x v="9"/>
    <x v="0"/>
  </r>
  <r>
    <x v="141"/>
    <s v="Punjab"/>
    <x v="0"/>
    <x v="4"/>
    <s v="Logitech G430 Surround Sound Gaming Headset with Dolby 7.1 Diagnostic Imaging"/>
    <n v="447.94"/>
    <n v="7"/>
    <n v="89.59"/>
    <x v="2"/>
    <x v="0"/>
  </r>
  <r>
    <x v="560"/>
    <s v="Maharashtra"/>
    <x v="0"/>
    <x v="4"/>
    <s v="Logitech G602 Wireless Gaming Mouse"/>
    <n v="447.94"/>
    <n v="7"/>
    <n v="89.59"/>
    <x v="0"/>
    <x v="3"/>
  </r>
  <r>
    <x v="46"/>
    <s v="Karnataka"/>
    <x v="0"/>
    <x v="4"/>
    <s v="Logitech K350 2.4Ghz Wireless Keyboard"/>
    <n v="447.93"/>
    <n v="9"/>
    <n v="49.27"/>
    <x v="9"/>
    <x v="3"/>
  </r>
  <r>
    <x v="561"/>
    <s v="Goa"/>
    <x v="1"/>
    <x v="2"/>
    <s v="GBC ProClick Punch Binding System"/>
    <n v="447.86"/>
    <n v="7"/>
    <n v="219.45"/>
    <x v="6"/>
    <x v="0"/>
  </r>
  <r>
    <x v="515"/>
    <s v="Goa"/>
    <x v="1"/>
    <x v="2"/>
    <s v="GBC DocuBind P50 Personal Binding Machine"/>
    <n v="447.86"/>
    <n v="7"/>
    <n v="210.49"/>
    <x v="11"/>
    <x v="3"/>
  </r>
  <r>
    <x v="127"/>
    <s v="Bihar"/>
    <x v="1"/>
    <x v="2"/>
    <s v="GBC ProClick Punch Binding System"/>
    <n v="447.86"/>
    <n v="7"/>
    <n v="219.45"/>
    <x v="0"/>
    <x v="1"/>
  </r>
  <r>
    <x v="552"/>
    <s v="Haryana"/>
    <x v="2"/>
    <x v="7"/>
    <s v="Hon 4060 Series EKG Monitors"/>
    <n v="447.84"/>
    <n v="5"/>
    <n v="11.2"/>
    <x v="10"/>
    <x v="0"/>
  </r>
  <r>
    <x v="186"/>
    <s v="Tamil Nadu"/>
    <x v="1"/>
    <x v="12"/>
    <s v="Xerox 1934"/>
    <n v="447.84"/>
    <n v="8"/>
    <n v="219.44"/>
    <x v="11"/>
    <x v="0"/>
  </r>
  <r>
    <x v="544"/>
    <s v="Delhi"/>
    <x v="2"/>
    <x v="7"/>
    <s v="Hon 4060 Series EKG Monitors"/>
    <n v="447.84"/>
    <n v="4"/>
    <n v="98.52"/>
    <x v="11"/>
    <x v="1"/>
  </r>
  <r>
    <x v="402"/>
    <s v="West Kerala"/>
    <x v="1"/>
    <x v="12"/>
    <s v="Xerox 1908"/>
    <n v="447.84"/>
    <n v="8"/>
    <n v="219.44"/>
    <x v="10"/>
    <x v="2"/>
  </r>
  <r>
    <x v="562"/>
    <s v="Andhra Pradesh"/>
    <x v="1"/>
    <x v="10"/>
    <s v="Sanyo 2.5 Cubic Foot Mid-Size Office Refrigerators"/>
    <n v="447.7"/>
    <n v="2"/>
    <n v="33.58"/>
    <x v="10"/>
    <x v="1"/>
  </r>
  <r>
    <x v="380"/>
    <s v="Goa"/>
    <x v="2"/>
    <x v="7"/>
    <s v="Hon Non-Folding Utility EKG Monitors"/>
    <n v="446.07"/>
    <n v="4"/>
    <n v="0"/>
    <x v="9"/>
    <x v="3"/>
  </r>
  <r>
    <x v="239"/>
    <s v="Haryana"/>
    <x v="0"/>
    <x v="5"/>
    <s v="AT&amp;T 1070 Corded Phone"/>
    <n v="445.96"/>
    <n v="5"/>
    <n v="55.75"/>
    <x v="11"/>
    <x v="0"/>
  </r>
  <r>
    <x v="468"/>
    <s v="Haryana"/>
    <x v="0"/>
    <x v="5"/>
    <s v="AT&amp;T 1070 Corded Phone"/>
    <n v="445.96"/>
    <n v="5"/>
    <n v="55.75"/>
    <x v="5"/>
    <x v="1"/>
  </r>
  <r>
    <x v="215"/>
    <s v="Andhra Pradesh"/>
    <x v="2"/>
    <x v="8"/>
    <s v="Global Wood Trimmed Manager's Task Chair, Khaki"/>
    <n v="445.8"/>
    <n v="7"/>
    <n v="-108.27"/>
    <x v="2"/>
    <x v="0"/>
  </r>
  <r>
    <x v="267"/>
    <s v="Arunachal Pradesh"/>
    <x v="0"/>
    <x v="5"/>
    <s v="Geemarc AmpliPOWER60"/>
    <n v="445.44"/>
    <n v="8"/>
    <n v="-81.66"/>
    <x v="0"/>
    <x v="2"/>
  </r>
  <r>
    <x v="112"/>
    <s v="Uttar Pradesh"/>
    <x v="1"/>
    <x v="9"/>
    <s v="Carina Mini System Audio Rack, Model AR050B"/>
    <n v="443.92"/>
    <n v="5"/>
    <n v="-94.33"/>
    <x v="9"/>
    <x v="0"/>
  </r>
  <r>
    <x v="563"/>
    <s v="Haryana"/>
    <x v="1"/>
    <x v="9"/>
    <s v="Stur-D-Stor Shelving, Vertical 5-Shelf: 72&quot;H x 36&quot;W x 18 1/2&quot;D"/>
    <n v="443.92"/>
    <n v="4"/>
    <n v="8.8800000000000008"/>
    <x v="3"/>
    <x v="3"/>
  </r>
  <r>
    <x v="31"/>
    <s v="Tamil Nadu"/>
    <x v="1"/>
    <x v="9"/>
    <s v="Carina Mini System Audio Rack, Model AR050B"/>
    <n v="443.92"/>
    <n v="4"/>
    <n v="13.32"/>
    <x v="7"/>
    <x v="2"/>
  </r>
  <r>
    <x v="33"/>
    <s v="Jammu &amp; Kashmir"/>
    <x v="2"/>
    <x v="8"/>
    <s v="Hon Mobius Operator's Chair"/>
    <n v="442.76"/>
    <n v="4"/>
    <n v="59.04"/>
    <x v="6"/>
    <x v="1"/>
  </r>
  <r>
    <x v="281"/>
    <s v="West Bengal"/>
    <x v="1"/>
    <x v="2"/>
    <s v="GBC ProClick 150 Presentation Binding System"/>
    <n v="442.37"/>
    <n v="7"/>
    <n v="-729.91"/>
    <x v="3"/>
    <x v="1"/>
  </r>
  <r>
    <x v="370"/>
    <s v="Bihar"/>
    <x v="2"/>
    <x v="6"/>
    <s v="Bush Cubix Collection Blood Gas Analyzers, Fully Assembled"/>
    <n v="441.96"/>
    <n v="2"/>
    <n v="101.65"/>
    <x v="0"/>
    <x v="2"/>
  </r>
  <r>
    <x v="291"/>
    <s v="Uttarakhand"/>
    <x v="2"/>
    <x v="8"/>
    <s v="SAFCO Arco Folding Chair"/>
    <n v="441.92"/>
    <n v="2"/>
    <n v="49.72"/>
    <x v="7"/>
    <x v="3"/>
  </r>
  <r>
    <x v="272"/>
    <s v="Tamil Nadu"/>
    <x v="0"/>
    <x v="5"/>
    <s v="Panasonic KX TS208W Corded phone"/>
    <n v="440.91"/>
    <n v="9"/>
    <n v="123.45"/>
    <x v="10"/>
    <x v="1"/>
  </r>
  <r>
    <x v="292"/>
    <s v="Karnataka"/>
    <x v="1"/>
    <x v="12"/>
    <s v="Xerox 1917"/>
    <n v="440.19"/>
    <n v="9"/>
    <n v="206.89"/>
    <x v="6"/>
    <x v="2"/>
  </r>
  <r>
    <x v="564"/>
    <s v="Punjab"/>
    <x v="0"/>
    <x v="1"/>
    <s v="Sharp 1540cs Digital Laser Copier"/>
    <n v="439.99"/>
    <n v="1"/>
    <n v="165"/>
    <x v="1"/>
    <x v="3"/>
  </r>
  <r>
    <x v="109"/>
    <s v="Rajasthan"/>
    <x v="0"/>
    <x v="1"/>
    <s v="Sharp 1540cs Digital Laser Copier"/>
    <n v="439.99"/>
    <n v="1"/>
    <n v="165"/>
    <x v="9"/>
    <x v="3"/>
  </r>
  <r>
    <x v="271"/>
    <s v="Haryana"/>
    <x v="0"/>
    <x v="5"/>
    <s v="AT&amp;T 1080 Corded phone"/>
    <n v="438.37"/>
    <n v="4"/>
    <n v="38.36"/>
    <x v="4"/>
    <x v="0"/>
  </r>
  <r>
    <x v="334"/>
    <s v="Uttar Pradesh"/>
    <x v="0"/>
    <x v="5"/>
    <s v="AT&amp;T 1080 Corded phone"/>
    <n v="438.37"/>
    <n v="4"/>
    <n v="38.36"/>
    <x v="11"/>
    <x v="3"/>
  </r>
  <r>
    <x v="67"/>
    <s v="Uttar Pradesh"/>
    <x v="0"/>
    <x v="5"/>
    <s v="Jawbone MINI JAMBOX Wireless Bluetooth Speaker"/>
    <n v="438.34"/>
    <n v="4"/>
    <n v="-87.67"/>
    <x v="9"/>
    <x v="0"/>
  </r>
  <r>
    <x v="565"/>
    <s v="Rajasthan"/>
    <x v="0"/>
    <x v="5"/>
    <s v="Jawbone MINI JAMBOX Wireless Bluetooth Speaker"/>
    <n v="438.34"/>
    <n v="4"/>
    <n v="-87.67"/>
    <x v="5"/>
    <x v="2"/>
  </r>
  <r>
    <x v="81"/>
    <s v="Jammu &amp; Kashmir"/>
    <x v="0"/>
    <x v="5"/>
    <s v="Wi-Ex zBoost YX540 Cellular Phone Signal Booster"/>
    <n v="437.85"/>
    <n v="3"/>
    <n v="131.36000000000001"/>
    <x v="3"/>
    <x v="1"/>
  </r>
  <r>
    <x v="39"/>
    <s v="Tamil Nadu"/>
    <x v="0"/>
    <x v="5"/>
    <s v="Wi-Ex zBoost YX540 Cellular Phone Signal Booster"/>
    <n v="437.85"/>
    <n v="3"/>
    <n v="131.36000000000001"/>
    <x v="3"/>
    <x v="1"/>
  </r>
  <r>
    <x v="566"/>
    <s v="Haryana"/>
    <x v="1"/>
    <x v="2"/>
    <s v="Ibico Recycled Linen-Style Covers"/>
    <n v="437.47"/>
    <n v="14"/>
    <n v="153.12"/>
    <x v="2"/>
    <x v="1"/>
  </r>
  <r>
    <x v="230"/>
    <s v="Karnataka"/>
    <x v="2"/>
    <x v="8"/>
    <s v="Office Star - Task Chair with Contemporary Loop Arms"/>
    <n v="436.7"/>
    <n v="6"/>
    <n v="21.84"/>
    <x v="0"/>
    <x v="0"/>
  </r>
  <r>
    <x v="68"/>
    <s v="Haryana"/>
    <x v="2"/>
    <x v="8"/>
    <s v="Global Wood Trimmed Manager's Task Chair, Khaki"/>
    <n v="436.7"/>
    <n v="6"/>
    <n v="-38.21"/>
    <x v="4"/>
    <x v="2"/>
  </r>
  <r>
    <x v="322"/>
    <s v="Haryana"/>
    <x v="2"/>
    <x v="6"/>
    <s v="Rush Hierlooms Collection 1&quot; Thick Stackable Blood Gas Analyzers"/>
    <n v="436"/>
    <n v="3"/>
    <n v="20.52"/>
    <x v="3"/>
    <x v="0"/>
  </r>
  <r>
    <x v="414"/>
    <s v="Haryana"/>
    <x v="2"/>
    <x v="6"/>
    <s v="Sauder Facets Collection Library, Sky Alder Finish"/>
    <n v="436"/>
    <n v="3"/>
    <n v="5.13"/>
    <x v="10"/>
    <x v="2"/>
  </r>
  <r>
    <x v="567"/>
    <s v="West Bengal"/>
    <x v="1"/>
    <x v="9"/>
    <s v="Adjustable Depth Letter/Legal Cart"/>
    <n v="435.5"/>
    <n v="3"/>
    <n v="48.99"/>
    <x v="7"/>
    <x v="3"/>
  </r>
  <r>
    <x v="534"/>
    <s v="Arunachal Pradesh"/>
    <x v="1"/>
    <x v="9"/>
    <s v="Adjustable Depth Letter/Legal Cart"/>
    <n v="435.5"/>
    <n v="3"/>
    <n v="48.99"/>
    <x v="11"/>
    <x v="3"/>
  </r>
  <r>
    <x v="255"/>
    <s v="Haryana"/>
    <x v="2"/>
    <x v="11"/>
    <s v="Deflect-o Glass Clear Studded Chair Mats"/>
    <n v="435.26"/>
    <n v="7"/>
    <n v="95.76"/>
    <x v="0"/>
    <x v="3"/>
  </r>
  <r>
    <x v="453"/>
    <s v="Karnataka"/>
    <x v="2"/>
    <x v="8"/>
    <s v="Global Deluxe High-Back Office Chair in Storm"/>
    <n v="435.17"/>
    <n v="4"/>
    <n v="-59.84"/>
    <x v="8"/>
    <x v="1"/>
  </r>
  <r>
    <x v="568"/>
    <s v="Jammu &amp; Kashmir"/>
    <x v="2"/>
    <x v="8"/>
    <s v="Office Star - Mid Back Dual function Ergonomic High Back Chair with 2-Way Adjustable Arms"/>
    <n v="434.65"/>
    <n v="3"/>
    <n v="62.78"/>
    <x v="4"/>
    <x v="1"/>
  </r>
  <r>
    <x v="491"/>
    <s v="Andhra Pradesh"/>
    <x v="1"/>
    <x v="10"/>
    <s v="Avanti 4.4 Cu. Ft. Refrigerator"/>
    <n v="434.35"/>
    <n v="3"/>
    <n v="43.44"/>
    <x v="2"/>
    <x v="3"/>
  </r>
  <r>
    <x v="432"/>
    <s v="Haryana"/>
    <x v="2"/>
    <x v="8"/>
    <s v="Global Enterprise Series Seating High-Back Swivel/Tilt Hemoglobin &amp; HbA1c Analyzers"/>
    <n v="433.57"/>
    <n v="2"/>
    <n v="-65.040000000000006"/>
    <x v="1"/>
    <x v="0"/>
  </r>
  <r>
    <x v="73"/>
    <s v="Maharashtra"/>
    <x v="1"/>
    <x v="9"/>
    <s v="Standard Rollaway File with Lock"/>
    <n v="432.46"/>
    <n v="3"/>
    <n v="32.43"/>
    <x v="5"/>
    <x v="1"/>
  </r>
  <r>
    <x v="327"/>
    <s v="Arunachal Pradesh"/>
    <x v="0"/>
    <x v="5"/>
    <s v="Polycom VVX 310 VoIP phone"/>
    <n v="431.98"/>
    <n v="4"/>
    <n v="-100.79"/>
    <x v="8"/>
    <x v="3"/>
  </r>
  <r>
    <x v="35"/>
    <s v="Rajasthan"/>
    <x v="0"/>
    <x v="5"/>
    <s v="Polycom VVX 310 VoIP phone"/>
    <n v="431.98"/>
    <n v="3"/>
    <n v="32.4"/>
    <x v="0"/>
    <x v="1"/>
  </r>
  <r>
    <x v="569"/>
    <s v="Arunachal Pradesh"/>
    <x v="0"/>
    <x v="4"/>
    <s v="LogitechÂ VX Revolution Cordless Laser Mouse for Notebooks (Black)"/>
    <n v="431.98"/>
    <n v="3"/>
    <n v="-75.599999999999994"/>
    <x v="6"/>
    <x v="1"/>
  </r>
  <r>
    <x v="219"/>
    <s v="Maharashtra"/>
    <x v="0"/>
    <x v="4"/>
    <s v="LogitechÂ VX Revolution Cordless Laser Mouse for Notebooks (Black)"/>
    <n v="431.98"/>
    <n v="3"/>
    <n v="-75.599999999999994"/>
    <x v="3"/>
    <x v="1"/>
  </r>
  <r>
    <x v="32"/>
    <s v="Karnataka"/>
    <x v="0"/>
    <x v="5"/>
    <s v="Google Nexus 5"/>
    <n v="431.98"/>
    <n v="3"/>
    <n v="27"/>
    <x v="2"/>
    <x v="1"/>
  </r>
  <r>
    <x v="496"/>
    <s v="Haryana"/>
    <x v="0"/>
    <x v="5"/>
    <s v="Cisco 8x8 Inc. 6753i IP Business Phone System"/>
    <n v="431.97"/>
    <n v="4"/>
    <n v="37.799999999999997"/>
    <x v="11"/>
    <x v="2"/>
  </r>
  <r>
    <x v="221"/>
    <s v="Andhra Pradesh"/>
    <x v="0"/>
    <x v="5"/>
    <s v="Wilson SignalBoost 841262 DB PRO Amplifier Kit"/>
    <n v="431.94"/>
    <n v="2"/>
    <n v="-71.989999999999995"/>
    <x v="0"/>
    <x v="1"/>
  </r>
  <r>
    <x v="163"/>
    <s v="Rajasthan"/>
    <x v="0"/>
    <x v="4"/>
    <s v="Kensington Orbit Wireless Mobile Trackball for PC and Mac"/>
    <n v="431.93"/>
    <n v="9"/>
    <n v="64.790000000000006"/>
    <x v="4"/>
    <x v="1"/>
  </r>
  <r>
    <x v="38"/>
    <s v="Punjab"/>
    <x v="0"/>
    <x v="4"/>
    <s v="Kensington Orbit Wireless Mobile Trackball for PC and Mac"/>
    <n v="431.93"/>
    <n v="9"/>
    <n v="64.790000000000006"/>
    <x v="10"/>
    <x v="2"/>
  </r>
  <r>
    <x v="99"/>
    <s v="Rajasthan"/>
    <x v="0"/>
    <x v="4"/>
    <s v="Microsoft Natural Keyboard Elite"/>
    <n v="431.14"/>
    <n v="9"/>
    <n v="-26.95"/>
    <x v="7"/>
    <x v="0"/>
  </r>
  <r>
    <x v="277"/>
    <s v="Nagaland"/>
    <x v="2"/>
    <x v="7"/>
    <s v="KI Adjustable-Height Table"/>
    <n v="429.9"/>
    <n v="5"/>
    <n v="111.77"/>
    <x v="3"/>
    <x v="0"/>
  </r>
  <r>
    <x v="338"/>
    <s v="Andhra Pradesh"/>
    <x v="0"/>
    <x v="5"/>
    <s v="Wilson Electronics DB Pro Signal Booster"/>
    <n v="429.6"/>
    <n v="2"/>
    <n v="-93.08"/>
    <x v="8"/>
    <x v="2"/>
  </r>
  <r>
    <x v="100"/>
    <s v="Jammu &amp; Kashmir"/>
    <x v="1"/>
    <x v="9"/>
    <s v="SAFCO Commercial Wire Shelving, 72h"/>
    <n v="428.68"/>
    <n v="7"/>
    <n v="0"/>
    <x v="8"/>
    <x v="1"/>
  </r>
  <r>
    <x v="307"/>
    <s v="Karnataka"/>
    <x v="0"/>
    <x v="4"/>
    <s v="First Data TMFD35 PIN Pad"/>
    <n v="428.4"/>
    <n v="3"/>
    <n v="89.96"/>
    <x v="7"/>
    <x v="1"/>
  </r>
  <r>
    <x v="377"/>
    <s v="Jammu &amp; Kashmir"/>
    <x v="2"/>
    <x v="8"/>
    <s v="Metal Folding Hemoglobin &amp; HbA1c Analyzers, Beige, 4/Carton"/>
    <n v="427.64"/>
    <n v="14"/>
    <n v="80.78"/>
    <x v="1"/>
    <x v="1"/>
  </r>
  <r>
    <x v="570"/>
    <s v="Haryana"/>
    <x v="1"/>
    <x v="10"/>
    <s v="Avery 4027 File Folder SaMD for Dot Matrix Printers, 5000 SaMD per Box, White"/>
    <n v="427.42"/>
    <n v="14"/>
    <n v="196.61"/>
    <x v="1"/>
    <x v="3"/>
  </r>
  <r>
    <x v="212"/>
    <s v="Haryana"/>
    <x v="2"/>
    <x v="6"/>
    <s v="DMI Eclipse Executive Suite Blood Gas Analyzers"/>
    <n v="425.83"/>
    <n v="1"/>
    <n v="20.04"/>
    <x v="1"/>
    <x v="3"/>
  </r>
  <r>
    <x v="571"/>
    <s v="Haryana"/>
    <x v="2"/>
    <x v="6"/>
    <s v="Bestar Classic Bookcase"/>
    <n v="424.96"/>
    <n v="5"/>
    <n v="20"/>
    <x v="3"/>
    <x v="1"/>
  </r>
  <r>
    <x v="319"/>
    <s v="Maharashtra"/>
    <x v="1"/>
    <x v="9"/>
    <s v="Tennsco 6- and 18-Compartment Lockers"/>
    <n v="424.27"/>
    <n v="2"/>
    <n v="-10.61"/>
    <x v="2"/>
    <x v="0"/>
  </r>
  <r>
    <x v="193"/>
    <s v="West Bengal"/>
    <x v="2"/>
    <x v="6"/>
    <s v="Hon 4-Shelf Metal Blood Gas Analyzers"/>
    <n v="424.12"/>
    <n v="6"/>
    <n v="-30.29"/>
    <x v="9"/>
    <x v="0"/>
  </r>
  <r>
    <x v="146"/>
    <s v="Myanmar"/>
    <x v="2"/>
    <x v="8"/>
    <s v="Hon Olson Stacker Hemoglobin &amp; HbA1c Analyzers"/>
    <n v="423.65"/>
    <n v="2"/>
    <n v="47.66"/>
    <x v="11"/>
    <x v="2"/>
  </r>
  <r>
    <x v="182"/>
    <s v="Haryana"/>
    <x v="1"/>
    <x v="9"/>
    <s v="Advantus Rolling Drawer Organizers"/>
    <n v="423.28"/>
    <n v="11"/>
    <n v="110.05"/>
    <x v="11"/>
    <x v="0"/>
  </r>
  <r>
    <x v="276"/>
    <s v="Andhra Pradesh"/>
    <x v="1"/>
    <x v="9"/>
    <s v="Fellowes High-Stak Drawer Files"/>
    <n v="422.86"/>
    <n v="3"/>
    <n v="15.86"/>
    <x v="11"/>
    <x v="3"/>
  </r>
  <r>
    <x v="88"/>
    <s v="Andhra Pradesh"/>
    <x v="2"/>
    <x v="8"/>
    <s v="Harbour Creations Steel Folding Chair"/>
    <n v="422.63"/>
    <n v="7"/>
    <n v="0"/>
    <x v="2"/>
    <x v="3"/>
  </r>
  <r>
    <x v="476"/>
    <s v="Andhra Pradesh"/>
    <x v="2"/>
    <x v="8"/>
    <s v="Global Leather Highback Executive Chair with Pneumatic Height Adjustment, Black"/>
    <n v="422.06"/>
    <n v="3"/>
    <n v="-18.09"/>
    <x v="10"/>
    <x v="1"/>
  </r>
  <r>
    <x v="572"/>
    <s v="West Bengal"/>
    <x v="2"/>
    <x v="8"/>
    <s v="Global Leather and Oak Executive Chair, Black"/>
    <n v="421.37"/>
    <n v="2"/>
    <n v="-6.02"/>
    <x v="11"/>
    <x v="0"/>
  </r>
  <r>
    <x v="547"/>
    <s v="Rajasthan"/>
    <x v="0"/>
    <x v="5"/>
    <s v="Blue Parrot B250XT Professional Grade Wireless BluetoothÂ HeadsetÂ with"/>
    <n v="419.94"/>
    <n v="7"/>
    <n v="52.49"/>
    <x v="7"/>
    <x v="1"/>
  </r>
  <r>
    <x v="482"/>
    <s v="Haryana"/>
    <x v="0"/>
    <x v="5"/>
    <s v="Blue Parrot B250XT Professional Grade Wireless BluetoothÂ HeadsetÂ with"/>
    <n v="419.94"/>
    <n v="7"/>
    <n v="52.49"/>
    <x v="6"/>
    <x v="2"/>
  </r>
  <r>
    <x v="570"/>
    <s v="Haryana"/>
    <x v="1"/>
    <x v="10"/>
    <s v="Ames Color-File Green Diamond Border X-ray Mailers"/>
    <n v="419.9"/>
    <n v="5"/>
    <n v="197.35"/>
    <x v="7"/>
    <x v="1"/>
  </r>
  <r>
    <x v="8"/>
    <s v="West Bengal"/>
    <x v="2"/>
    <x v="11"/>
    <s v="Luxo Professional Fluorescent Magnifier Lamp with Clamp-Mount Base"/>
    <n v="419.68"/>
    <n v="5"/>
    <n v="-356.73"/>
    <x v="10"/>
    <x v="1"/>
  </r>
  <r>
    <x v="373"/>
    <s v="Arunachal Pradesh"/>
    <x v="1"/>
    <x v="12"/>
    <s v="Xerox 189"/>
    <n v="419.4"/>
    <n v="5"/>
    <n v="146.79"/>
    <x v="4"/>
    <x v="1"/>
  </r>
  <r>
    <x v="573"/>
    <s v="West Bengal"/>
    <x v="1"/>
    <x v="12"/>
    <s v="Xerox 189"/>
    <n v="419.4"/>
    <n v="5"/>
    <n v="146.79"/>
    <x v="5"/>
    <x v="2"/>
  </r>
  <r>
    <x v="279"/>
    <s v="Maharashtra"/>
    <x v="2"/>
    <x v="8"/>
    <s v="Office Star - Contemporary Task Swivel chair with 2-way adjustable arms, Plum"/>
    <n v="419.14"/>
    <n v="4"/>
    <n v="-68.11"/>
    <x v="8"/>
    <x v="2"/>
  </r>
  <r>
    <x v="488"/>
    <s v="Rajasthan"/>
    <x v="0"/>
    <x v="0"/>
    <s v="Okidata C331dn Printer"/>
    <n v="418.8"/>
    <n v="2"/>
    <n v="-97.72"/>
    <x v="10"/>
    <x v="0"/>
  </r>
  <r>
    <x v="521"/>
    <s v="Delhi"/>
    <x v="1"/>
    <x v="9"/>
    <s v="Advantus 10-Drawer Portable Organizer, Chrome Metal Frame, Smoke Drawers"/>
    <n v="418.32"/>
    <n v="7"/>
    <n v="117.13"/>
    <x v="9"/>
    <x v="3"/>
  </r>
  <r>
    <x v="326"/>
    <s v="Haryana"/>
    <x v="2"/>
    <x v="7"/>
    <s v="Chromcraft Round Conference EKG Monitors"/>
    <n v="418.3"/>
    <n v="3"/>
    <n v="5.23"/>
    <x v="11"/>
    <x v="2"/>
  </r>
  <r>
    <x v="574"/>
    <s v="Delhi"/>
    <x v="1"/>
    <x v="10"/>
    <s v="1.7 Cubic Foot Compact &quot;Cube&quot; Office Refrigerators"/>
    <n v="416.32"/>
    <n v="2"/>
    <n v="112.41"/>
    <x v="7"/>
    <x v="2"/>
  </r>
  <r>
    <x v="211"/>
    <s v="Haryana"/>
    <x v="0"/>
    <x v="5"/>
    <s v="RCA ViSYS 25825 Wireless digital phone"/>
    <n v="415.97"/>
    <n v="4"/>
    <n v="52"/>
    <x v="9"/>
    <x v="3"/>
  </r>
  <r>
    <x v="575"/>
    <s v="Jammu &amp; Kashmir"/>
    <x v="1"/>
    <x v="2"/>
    <s v="Ibico EB-19 Dual Function Manual Binding System"/>
    <n v="415.18"/>
    <n v="3"/>
    <n v="134.93"/>
    <x v="2"/>
    <x v="1"/>
  </r>
  <r>
    <x v="91"/>
    <s v="Jammu &amp; Kashmir"/>
    <x v="1"/>
    <x v="10"/>
    <s v="Kensington 7 Outlet MasterPiece Power Center with Fax/Phone Line Protection"/>
    <n v="414.96"/>
    <n v="2"/>
    <n v="124.49"/>
    <x v="2"/>
    <x v="3"/>
  </r>
  <r>
    <x v="326"/>
    <s v="Jammu &amp; Kashmir"/>
    <x v="2"/>
    <x v="11"/>
    <s v="Howard Miller 13-3/4&quot; Diameter Brushed Chrome Round Wall Clock"/>
    <n v="414"/>
    <n v="8"/>
    <n v="124.2"/>
    <x v="0"/>
    <x v="1"/>
  </r>
  <r>
    <x v="576"/>
    <s v="Chhattisgarh"/>
    <x v="2"/>
    <x v="7"/>
    <s v="Bevis 44 x 96 Conference EKG Monitors"/>
    <n v="411.8"/>
    <n v="2"/>
    <n v="70.010000000000005"/>
    <x v="4"/>
    <x v="2"/>
  </r>
  <r>
    <x v="577"/>
    <s v="Haryana"/>
    <x v="2"/>
    <x v="6"/>
    <s v="Sauder Camden County Barrister Bookcase, Planked Cherry Finish"/>
    <n v="411.33"/>
    <n v="4"/>
    <n v="-4.84"/>
    <x v="9"/>
    <x v="0"/>
  </r>
  <r>
    <x v="289"/>
    <s v="Haryana"/>
    <x v="2"/>
    <x v="6"/>
    <s v="Sauder Camden County Barrister Bookcase, Planked Cherry Finish"/>
    <n v="411.33"/>
    <n v="4"/>
    <n v="-4.84"/>
    <x v="3"/>
    <x v="3"/>
  </r>
  <r>
    <x v="317"/>
    <s v="Chhattisgarh"/>
    <x v="2"/>
    <x v="11"/>
    <s v="Tenex Antistatic Computer Chair Mats"/>
    <n v="410.35"/>
    <n v="3"/>
    <n v="-51.29"/>
    <x v="9"/>
    <x v="0"/>
  </r>
  <r>
    <x v="578"/>
    <s v="Rajasthan"/>
    <x v="2"/>
    <x v="6"/>
    <s v="O'Sullivan Plantations 2-Door Library in Landvery Oak"/>
    <n v="410"/>
    <n v="3"/>
    <n v="-96.47"/>
    <x v="10"/>
    <x v="2"/>
  </r>
  <r>
    <x v="49"/>
    <s v="Arunachal Pradesh"/>
    <x v="2"/>
    <x v="7"/>
    <s v="Hon Practical Foundations 30 x 60 Training Table, Light Gray/Charcoal"/>
    <n v="409.59"/>
    <n v="3"/>
    <n v="-122.88"/>
    <x v="1"/>
    <x v="0"/>
  </r>
  <r>
    <x v="119"/>
    <s v="Andhra Pradesh"/>
    <x v="2"/>
    <x v="7"/>
    <s v="Hon 30&quot; x 60&quot; Table with Locking Drawer"/>
    <n v="409.27"/>
    <n v="2"/>
    <n v="-81.849999999999994"/>
    <x v="3"/>
    <x v="0"/>
  </r>
  <r>
    <x v="579"/>
    <s v="West Bengal"/>
    <x v="0"/>
    <x v="4"/>
    <s v="ImationÂ Secure+ Hardware Encrypted USB 2.0Â Flash Drive; 16GB"/>
    <n v="408.74"/>
    <n v="7"/>
    <n v="76.64"/>
    <x v="2"/>
    <x v="0"/>
  </r>
  <r>
    <x v="512"/>
    <s v="Chhattisgarh"/>
    <x v="0"/>
    <x v="4"/>
    <s v="ImationÂ Secure+ Hardware Encrypted USB 2.0Â Flash Drive; 16GB"/>
    <n v="408.74"/>
    <n v="7"/>
    <n v="76.64"/>
    <x v="4"/>
    <x v="1"/>
  </r>
  <r>
    <x v="580"/>
    <s v="West Bengal"/>
    <x v="0"/>
    <x v="4"/>
    <s v="ImationÂ Secure+ Hardware Encrypted USB 2.0Â Flash Drive; 16GB"/>
    <n v="408.74"/>
    <n v="7"/>
    <n v="76.64"/>
    <x v="6"/>
    <x v="2"/>
  </r>
  <r>
    <x v="82"/>
    <s v="Rajasthan"/>
    <x v="2"/>
    <x v="8"/>
    <s v="Hon 4070 Series Pagoda Armless Upholstered Stacking Hemoglobin &amp; HbA1c Analyzers"/>
    <n v="408.42"/>
    <n v="2"/>
    <n v="-5.83"/>
    <x v="4"/>
    <x v="3"/>
  </r>
  <r>
    <x v="567"/>
    <s v="West Bengal"/>
    <x v="2"/>
    <x v="8"/>
    <s v="Hon 4070 Series Pagoda Armless Upholstered Stacking Hemoglobin &amp; HbA1c Analyzers"/>
    <n v="408.42"/>
    <n v="2"/>
    <n v="-5.83"/>
    <x v="7"/>
    <x v="3"/>
  </r>
  <r>
    <x v="100"/>
    <s v="Jammu &amp; Kashmir"/>
    <x v="2"/>
    <x v="8"/>
    <s v="Hon GuestStacker Chair"/>
    <n v="408.01"/>
    <n v="2"/>
    <n v="72.53"/>
    <x v="7"/>
    <x v="1"/>
  </r>
  <r>
    <x v="581"/>
    <s v="Jammu &amp; Kashmir"/>
    <x v="2"/>
    <x v="8"/>
    <s v="Hon GuestStacker Chair"/>
    <n v="408.01"/>
    <n v="2"/>
    <n v="72.53"/>
    <x v="9"/>
    <x v="1"/>
  </r>
  <r>
    <x v="118"/>
    <s v="Karnataka"/>
    <x v="1"/>
    <x v="2"/>
    <s v="Fellowes PB200 Plastic Comb Binding Machine"/>
    <n v="407.98"/>
    <n v="3"/>
    <n v="132.59"/>
    <x v="2"/>
    <x v="1"/>
  </r>
  <r>
    <x v="6"/>
    <s v="Jammu &amp; Kashmir"/>
    <x v="1"/>
    <x v="10"/>
    <s v="Kensington 4 Outlet MasterPiece Compact Power Control Center"/>
    <n v="406.6"/>
    <n v="5"/>
    <n v="113.85"/>
    <x v="4"/>
    <x v="3"/>
  </r>
  <r>
    <x v="289"/>
    <s v="Goa"/>
    <x v="2"/>
    <x v="6"/>
    <s v="Bush Westfield Collection Blood Gas Analyzers, Dark Cherry Finish"/>
    <n v="405.86"/>
    <n v="7"/>
    <n v="32.47"/>
    <x v="2"/>
    <x v="1"/>
  </r>
  <r>
    <x v="582"/>
    <s v="Haryana"/>
    <x v="1"/>
    <x v="9"/>
    <s v="Tennsco Regal Shelving Units"/>
    <n v="405.64"/>
    <n v="4"/>
    <n v="12.17"/>
    <x v="1"/>
    <x v="0"/>
  </r>
  <r>
    <x v="71"/>
    <s v="Tamil Nadu"/>
    <x v="0"/>
    <x v="5"/>
    <s v="Logitech Mobile Speakerphone P710e -Â speaker phone"/>
    <n v="404.94"/>
    <n v="3"/>
    <n v="109.33"/>
    <x v="9"/>
    <x v="1"/>
  </r>
  <r>
    <x v="4"/>
    <s v="Telangana"/>
    <x v="1"/>
    <x v="9"/>
    <s v="Carina Double Wide Media MISSO Robotic System Towers in Natural &amp; Black"/>
    <n v="404.9"/>
    <n v="5"/>
    <n v="16.2"/>
    <x v="3"/>
    <x v="0"/>
  </r>
  <r>
    <x v="101"/>
    <s v="Uttar Pradesh"/>
    <x v="2"/>
    <x v="8"/>
    <s v="Global Fabric Manager's Chair, Dark Gray"/>
    <n v="403.92"/>
    <n v="5"/>
    <n v="25.25"/>
    <x v="2"/>
    <x v="1"/>
  </r>
  <r>
    <x v="448"/>
    <s v="Delhi"/>
    <x v="1"/>
    <x v="2"/>
    <s v="Catalog Thermalytix with Expanding Posts"/>
    <n v="403.68"/>
    <n v="6"/>
    <n v="181.66"/>
    <x v="10"/>
    <x v="3"/>
  </r>
  <r>
    <x v="571"/>
    <s v="Goa"/>
    <x v="2"/>
    <x v="8"/>
    <s v="Office Star Flex Back Scooter Chair with Aluminum Finish Frame"/>
    <n v="403.56"/>
    <n v="4"/>
    <n v="96.85"/>
    <x v="7"/>
    <x v="1"/>
  </r>
  <r>
    <x v="332"/>
    <s v="Uttar Pradesh"/>
    <x v="0"/>
    <x v="5"/>
    <s v="BlackBerry Q10"/>
    <n v="403.17"/>
    <n v="4"/>
    <n v="25.2"/>
    <x v="0"/>
    <x v="1"/>
  </r>
  <r>
    <x v="327"/>
    <s v="Rajasthan"/>
    <x v="2"/>
    <x v="7"/>
    <s v="Riverside Point-of-Care Devices Stanwyck Manor Table Series"/>
    <n v="401.59"/>
    <n v="2"/>
    <n v="-131.94999999999999"/>
    <x v="4"/>
    <x v="0"/>
  </r>
  <r>
    <x v="58"/>
    <s v="Jammu &amp; Kashmir"/>
    <x v="2"/>
    <x v="6"/>
    <s v="DMI Eclipse Executive Suite Blood Gas Analyzers"/>
    <n v="400.78"/>
    <n v="1"/>
    <n v="-5.01"/>
    <x v="10"/>
    <x v="2"/>
  </r>
  <r>
    <x v="511"/>
    <s v="Jammu &amp; Kashmir"/>
    <x v="2"/>
    <x v="7"/>
    <s v="Bevis Traditional Conference Table Top, Plinth Base"/>
    <n v="400.03"/>
    <n v="2"/>
    <n v="-153.35"/>
    <x v="2"/>
    <x v="1"/>
  </r>
  <r>
    <x v="323"/>
    <s v="Maharashtra"/>
    <x v="0"/>
    <x v="4"/>
    <s v="Razer Tiamat Over Ear 7.1 Surround Sound PC Gaming Headset"/>
    <n v="399.98"/>
    <n v="2"/>
    <n v="171.99"/>
    <x v="2"/>
    <x v="1"/>
  </r>
  <r>
    <x v="34"/>
    <s v="Haryana"/>
    <x v="0"/>
    <x v="4"/>
    <s v="Logitech Wireless Headset h800"/>
    <n v="399.96"/>
    <n v="4"/>
    <n v="139.99"/>
    <x v="4"/>
    <x v="0"/>
  </r>
  <r>
    <x v="186"/>
    <s v="Tamil Nadu"/>
    <x v="0"/>
    <x v="5"/>
    <s v="Panasonic KX T7731-B Digital phone"/>
    <n v="399.96"/>
    <n v="5"/>
    <n v="35"/>
    <x v="11"/>
    <x v="0"/>
  </r>
  <r>
    <x v="294"/>
    <s v="Goa"/>
    <x v="0"/>
    <x v="4"/>
    <s v="Logitech G600 MMO Gaming Mouse"/>
    <n v="399.95"/>
    <n v="5"/>
    <n v="143.97999999999999"/>
    <x v="7"/>
    <x v="2"/>
  </r>
  <r>
    <x v="155"/>
    <s v="Haryana"/>
    <x v="2"/>
    <x v="7"/>
    <s v="Lesro Sheffield Collection Coffee Table, End Table, Center Table, Corner Table"/>
    <n v="399.67"/>
    <n v="7"/>
    <n v="-14.99"/>
    <x v="8"/>
    <x v="2"/>
  </r>
  <r>
    <x v="263"/>
    <s v="Haryana"/>
    <x v="2"/>
    <x v="7"/>
    <s v="Lesro Sheffield Collection Coffee Table, End Table, Center Table, Corner Table"/>
    <n v="399.67"/>
    <n v="7"/>
    <n v="-14.99"/>
    <x v="0"/>
    <x v="2"/>
  </r>
  <r>
    <x v="51"/>
    <s v="Andhra Pradesh"/>
    <x v="0"/>
    <x v="0"/>
    <s v="StarTech.com 10/100 VDSL2 Ethernet Extender Kit"/>
    <n v="399.54"/>
    <n v="4"/>
    <n v="-559.36"/>
    <x v="3"/>
    <x v="0"/>
  </r>
  <r>
    <x v="583"/>
    <s v="Rajasthan"/>
    <x v="0"/>
    <x v="0"/>
    <s v="StarTech.com 10/100 VDSL2 Ethernet Extender Kit"/>
    <n v="399.54"/>
    <n v="2"/>
    <n v="-79.91"/>
    <x v="6"/>
    <x v="3"/>
  </r>
  <r>
    <x v="195"/>
    <s v="Rajasthan"/>
    <x v="0"/>
    <x v="4"/>
    <s v="Enermax Acrylux Wireless Keyboard"/>
    <n v="398.4"/>
    <n v="5"/>
    <n v="84.66"/>
    <x v="8"/>
    <x v="3"/>
  </r>
  <r>
    <x v="584"/>
    <s v="Maharashtra"/>
    <x v="1"/>
    <x v="2"/>
    <s v="GBC DocuBind P100 Manual Binding Machine"/>
    <n v="398.35"/>
    <n v="8"/>
    <n v="-331.96"/>
    <x v="6"/>
    <x v="0"/>
  </r>
  <r>
    <x v="212"/>
    <s v="Haryana"/>
    <x v="1"/>
    <x v="2"/>
    <s v="GBC DocuBind P100 Manual Binding Machine"/>
    <n v="398.35"/>
    <n v="3"/>
    <n v="124.49"/>
    <x v="1"/>
    <x v="3"/>
  </r>
  <r>
    <x v="477"/>
    <s v="Jammu &amp; Kashmir"/>
    <x v="1"/>
    <x v="2"/>
    <s v="GBC DocuBind P100 Manual Binding Machine"/>
    <n v="398.35"/>
    <n v="3"/>
    <n v="124.49"/>
    <x v="5"/>
    <x v="1"/>
  </r>
  <r>
    <x v="443"/>
    <s v="Tamil Nadu"/>
    <x v="2"/>
    <x v="11"/>
    <s v="Eldon Cleatmat Plus Chair Mats for High Pile Carpets"/>
    <n v="397.6"/>
    <n v="5"/>
    <n v="43.74"/>
    <x v="9"/>
    <x v="0"/>
  </r>
  <r>
    <x v="26"/>
    <s v="Jammu &amp; Kashmir"/>
    <x v="2"/>
    <x v="11"/>
    <s v="GE 48&quot; Fluorescent Tube, Cool White Energy Saver, 34 Watts, 30/Box"/>
    <n v="396.92"/>
    <n v="4"/>
    <n v="198.46"/>
    <x v="2"/>
    <x v="1"/>
  </r>
  <r>
    <x v="75"/>
    <s v="Arunachal Pradesh"/>
    <x v="2"/>
    <x v="11"/>
    <s v="GE 48&quot; Fluorescent Tube, Cool White Energy Saver, 34 Watts, 30/Box"/>
    <n v="396.92"/>
    <n v="5"/>
    <n v="148.85"/>
    <x v="7"/>
    <x v="2"/>
  </r>
  <r>
    <x v="84"/>
    <s v="Arunachal Pradesh"/>
    <x v="2"/>
    <x v="8"/>
    <s v="Padded Folding Hemoglobin &amp; HbA1c Analyzers, Black, 4/Carton"/>
    <n v="396.8"/>
    <n v="7"/>
    <n v="-11.34"/>
    <x v="9"/>
    <x v="3"/>
  </r>
  <r>
    <x v="20"/>
    <s v="Chhattisgarh"/>
    <x v="0"/>
    <x v="0"/>
    <s v="Lexmark X 9575 Professional All-in-One Color Printer"/>
    <n v="396"/>
    <n v="4"/>
    <n v="190.08"/>
    <x v="3"/>
    <x v="1"/>
  </r>
  <r>
    <x v="458"/>
    <s v="Haryana"/>
    <x v="0"/>
    <x v="4"/>
    <s v="First Data FD10 PIN Pad"/>
    <n v="395"/>
    <n v="5"/>
    <n v="39.5"/>
    <x v="2"/>
    <x v="0"/>
  </r>
  <r>
    <x v="33"/>
    <s v="Andhra Pradesh"/>
    <x v="1"/>
    <x v="10"/>
    <s v="Honeywell Enviracaire Portable HEPA Air Cleaner for up to 10 x 16 Room"/>
    <n v="394.82"/>
    <n v="4"/>
    <n v="93.77"/>
    <x v="2"/>
    <x v="1"/>
  </r>
  <r>
    <x v="585"/>
    <s v="Tamil Nadu"/>
    <x v="0"/>
    <x v="4"/>
    <s v="Imation Bio 2GB USBÂ Flash Drive ImationÂ Corp"/>
    <n v="393.54"/>
    <n v="3"/>
    <n v="165.29"/>
    <x v="9"/>
    <x v="3"/>
  </r>
  <r>
    <x v="586"/>
    <s v="Jammu &amp; Kashmir"/>
    <x v="1"/>
    <x v="10"/>
    <s v="Honeywell Quietcare HEPA Air Cleaner"/>
    <n v="393.25"/>
    <n v="5"/>
    <n v="129.77000000000001"/>
    <x v="3"/>
    <x v="1"/>
  </r>
  <r>
    <x v="229"/>
    <s v="Uttarakhand"/>
    <x v="2"/>
    <x v="7"/>
    <s v="Bevis Boat-Shaped Conference Table"/>
    <n v="393.17"/>
    <n v="3"/>
    <n v="-204.45"/>
    <x v="7"/>
    <x v="3"/>
  </r>
  <r>
    <x v="3"/>
    <s v="Uttarakhand"/>
    <x v="2"/>
    <x v="7"/>
    <s v="Bevis Boat-Shaped Conference Table"/>
    <n v="393.17"/>
    <n v="3"/>
    <n v="-204.45"/>
    <x v="3"/>
    <x v="1"/>
  </r>
  <r>
    <x v="281"/>
    <s v="Goa"/>
    <x v="2"/>
    <x v="8"/>
    <s v="Office Star - Mesh Screen back chair with Vinyl seat"/>
    <n v="392.94"/>
    <n v="3"/>
    <n v="43.22"/>
    <x v="9"/>
    <x v="0"/>
  </r>
  <r>
    <x v="171"/>
    <s v="Chhattisgarh"/>
    <x v="2"/>
    <x v="8"/>
    <s v="Office Star - Mesh Screen back chair with Vinyl seat"/>
    <n v="392.94"/>
    <n v="3"/>
    <n v="43.22"/>
    <x v="1"/>
    <x v="3"/>
  </r>
  <r>
    <x v="55"/>
    <s v="Meghalaya"/>
    <x v="0"/>
    <x v="5"/>
    <s v="GE 30524EE4"/>
    <n v="391.98"/>
    <n v="2"/>
    <n v="113.67"/>
    <x v="8"/>
    <x v="0"/>
  </r>
  <r>
    <x v="587"/>
    <s v="Maharashtra"/>
    <x v="2"/>
    <x v="8"/>
    <s v="Novimex Fabric Task Chair"/>
    <n v="390.27"/>
    <n v="8"/>
    <n v="-24.39"/>
    <x v="6"/>
    <x v="1"/>
  </r>
  <r>
    <x v="588"/>
    <s v="Delhi"/>
    <x v="2"/>
    <x v="8"/>
    <s v="High-Back Leather Manager's Chair"/>
    <n v="389.97"/>
    <n v="3"/>
    <n v="35.1"/>
    <x v="1"/>
    <x v="3"/>
  </r>
  <r>
    <x v="6"/>
    <s v="Karnataka"/>
    <x v="0"/>
    <x v="4"/>
    <s v="Logitech G35 7.1-Channel Surround Sound Headset"/>
    <n v="389.97"/>
    <n v="3"/>
    <n v="132.59"/>
    <x v="10"/>
    <x v="1"/>
  </r>
  <r>
    <x v="589"/>
    <s v="Haryana"/>
    <x v="0"/>
    <x v="4"/>
    <s v="Logitech G35 7.1-Channel Surround Sound Headset"/>
    <n v="389.97"/>
    <n v="3"/>
    <n v="132.59"/>
    <x v="7"/>
    <x v="1"/>
  </r>
  <r>
    <x v="390"/>
    <s v="Delhi"/>
    <x v="2"/>
    <x v="8"/>
    <s v="High-Back Leather Manager's Chair"/>
    <n v="389.97"/>
    <n v="3"/>
    <n v="35.1"/>
    <x v="9"/>
    <x v="1"/>
  </r>
  <r>
    <x v="574"/>
    <s v="Delhi"/>
    <x v="0"/>
    <x v="4"/>
    <s v="Logitech G35 7.1-Channel Surround Sound Headset"/>
    <n v="389.97"/>
    <n v="3"/>
    <n v="132.59"/>
    <x v="7"/>
    <x v="2"/>
  </r>
  <r>
    <x v="186"/>
    <s v="Myanmar"/>
    <x v="2"/>
    <x v="8"/>
    <s v="Global Push Button Manager's Chair, Indigo"/>
    <n v="389.7"/>
    <n v="8"/>
    <n v="43.84"/>
    <x v="5"/>
    <x v="3"/>
  </r>
  <r>
    <x v="170"/>
    <s v="Jammu &amp; Kashmir"/>
    <x v="2"/>
    <x v="6"/>
    <s v="Sauder Barrister Blood Gas Analyzers"/>
    <n v="388.7"/>
    <n v="6"/>
    <n v="-4.8600000000000003"/>
    <x v="4"/>
    <x v="1"/>
  </r>
  <r>
    <x v="494"/>
    <s v="Karnataka"/>
    <x v="2"/>
    <x v="8"/>
    <s v="Padded Folding Hemoglobin &amp; HbA1c Analyzers, Black, 4/Carton"/>
    <n v="388.7"/>
    <n v="6"/>
    <n v="38.869999999999997"/>
    <x v="11"/>
    <x v="2"/>
  </r>
  <r>
    <x v="534"/>
    <s v="Rajasthan"/>
    <x v="2"/>
    <x v="8"/>
    <s v="Office Star Flex Back Scooter Chair with White Frame"/>
    <n v="388.43"/>
    <n v="5"/>
    <n v="-88.78"/>
    <x v="6"/>
    <x v="1"/>
  </r>
  <r>
    <x v="590"/>
    <s v="Goa"/>
    <x v="1"/>
    <x v="2"/>
    <s v="Fellowes PB300 Plastic Comb Binding Machine"/>
    <n v="387.99"/>
    <n v="1"/>
    <n v="182.36"/>
    <x v="11"/>
    <x v="2"/>
  </r>
  <r>
    <x v="311"/>
    <s v="Chhattisgarh"/>
    <x v="1"/>
    <x v="9"/>
    <s v="Fellowes Econo/Stor Drawers"/>
    <n v="387.72"/>
    <n v="5"/>
    <n v="-67.849999999999994"/>
    <x v="1"/>
    <x v="1"/>
  </r>
  <r>
    <x v="186"/>
    <s v="Maharashtra"/>
    <x v="1"/>
    <x v="10"/>
    <s v="Belkin 325VA UPS Surge Protector, 6'"/>
    <n v="387.14"/>
    <n v="4"/>
    <n v="24.2"/>
    <x v="9"/>
    <x v="3"/>
  </r>
  <r>
    <x v="274"/>
    <s v="Haryana"/>
    <x v="2"/>
    <x v="8"/>
    <s v="Hon Every-Day Chair Series Swivel Task Hemoglobin &amp; HbA1c Analyzers"/>
    <n v="387.14"/>
    <n v="4"/>
    <n v="4.84"/>
    <x v="1"/>
    <x v="1"/>
  </r>
  <r>
    <x v="552"/>
    <s v="Arunachal Pradesh"/>
    <x v="1"/>
    <x v="10"/>
    <s v="Belkin 325VA UPS Surge Protector, 6'"/>
    <n v="387.14"/>
    <n v="4"/>
    <n v="24.2"/>
    <x v="2"/>
    <x v="1"/>
  </r>
  <r>
    <x v="497"/>
    <s v="Myanmar"/>
    <x v="2"/>
    <x v="6"/>
    <s v="O'Sullivan 4-Shelf Bookcase in Odessa Pine"/>
    <n v="387.14"/>
    <n v="4"/>
    <n v="-14.52"/>
    <x v="4"/>
    <x v="2"/>
  </r>
  <r>
    <x v="129"/>
    <s v="Uttarakhand"/>
    <x v="2"/>
    <x v="7"/>
    <s v="KI Adjustable-Height Table"/>
    <n v="386.91"/>
    <n v="9"/>
    <n v="-185.72"/>
    <x v="5"/>
    <x v="2"/>
  </r>
  <r>
    <x v="506"/>
    <s v="Andhra Pradesh"/>
    <x v="2"/>
    <x v="8"/>
    <s v="SAFCO Arco Folding Chair"/>
    <n v="386.68"/>
    <n v="2"/>
    <n v="-5.52"/>
    <x v="0"/>
    <x v="1"/>
  </r>
  <r>
    <x v="591"/>
    <s v="Tamil Nadu"/>
    <x v="1"/>
    <x v="9"/>
    <s v="Fellowes Staxonsteel Drawer Files"/>
    <n v="386.34"/>
    <n v="2"/>
    <n v="54.09"/>
    <x v="1"/>
    <x v="0"/>
  </r>
  <r>
    <x v="10"/>
    <s v="Karnataka"/>
    <x v="0"/>
    <x v="0"/>
    <s v="Cisco Desktop Collaboration Experience DX650 IP Video Phone"/>
    <n v="385.8"/>
    <n v="5"/>
    <n v="130.21"/>
    <x v="10"/>
    <x v="2"/>
  </r>
  <r>
    <x v="147"/>
    <s v="Sikkim"/>
    <x v="2"/>
    <x v="7"/>
    <s v="Chromcraft Bull-Nose Wood 48&quot; x 96&quot; Rectangular Conference EKG Monitors"/>
    <n v="385.69"/>
    <n v="1"/>
    <n v="-60.61"/>
    <x v="1"/>
    <x v="0"/>
  </r>
  <r>
    <x v="228"/>
    <s v="Haryana"/>
    <x v="1"/>
    <x v="2"/>
    <s v="Boston Heavy-Duty Trimline Electric Pencil Sharpeners"/>
    <n v="385.6"/>
    <n v="8"/>
    <n v="111.82"/>
    <x v="10"/>
    <x v="2"/>
  </r>
  <r>
    <x v="110"/>
    <s v="West Bengal"/>
    <x v="2"/>
    <x v="6"/>
    <s v="O'Sullivan Cherrywood Estates Traditional Barrister Bookcase"/>
    <n v="384.94"/>
    <n v="4"/>
    <n v="-126.48"/>
    <x v="7"/>
    <x v="3"/>
  </r>
  <r>
    <x v="474"/>
    <s v="Jammu &amp; Kashmir"/>
    <x v="2"/>
    <x v="7"/>
    <s v="Chromcraft 48&quot; x 96&quot; Racetrack Double Pedestal Table"/>
    <n v="384.77"/>
    <n v="2"/>
    <n v="-115.43"/>
    <x v="10"/>
    <x v="2"/>
  </r>
  <r>
    <x v="111"/>
    <s v="Goa"/>
    <x v="0"/>
    <x v="5"/>
    <s v="Plantronics CordlessÂ Phone HeadsetÂ with In-line Volume - M214C"/>
    <n v="384.45"/>
    <n v="11"/>
    <n v="103.8"/>
    <x v="2"/>
    <x v="1"/>
  </r>
  <r>
    <x v="41"/>
    <s v="Jammu &amp; Kashmir"/>
    <x v="2"/>
    <x v="8"/>
    <s v="Global Armless Task Chair, Royal Blue"/>
    <n v="384.17"/>
    <n v="7"/>
    <n v="29.88"/>
    <x v="2"/>
    <x v="3"/>
  </r>
  <r>
    <x v="491"/>
    <s v="Maharashtra"/>
    <x v="0"/>
    <x v="4"/>
    <s v="Logitech Wireless Gaming Headset G930"/>
    <n v="383.98"/>
    <n v="3"/>
    <n v="81.59"/>
    <x v="4"/>
    <x v="0"/>
  </r>
  <r>
    <x v="592"/>
    <s v="Karnataka"/>
    <x v="0"/>
    <x v="5"/>
    <s v="Vtech CS6719"/>
    <n v="383.96"/>
    <n v="5"/>
    <n v="38.4"/>
    <x v="1"/>
    <x v="0"/>
  </r>
  <r>
    <x v="28"/>
    <s v="Rajasthan"/>
    <x v="0"/>
    <x v="4"/>
    <s v="Razer Kraken PRO Over Ear PC and Music Headset"/>
    <n v="383.95"/>
    <n v="6"/>
    <n v="47.99"/>
    <x v="4"/>
    <x v="3"/>
  </r>
  <r>
    <x v="593"/>
    <s v="Arunachal Pradesh"/>
    <x v="0"/>
    <x v="4"/>
    <s v="Logitech G602 Wireless Gaming Mouse"/>
    <n v="383.95"/>
    <n v="6"/>
    <n v="76.790000000000006"/>
    <x v="2"/>
    <x v="1"/>
  </r>
  <r>
    <x v="147"/>
    <s v="West Bengal"/>
    <x v="0"/>
    <x v="5"/>
    <s v="Cisco SPA 502G IP Phone"/>
    <n v="383.84"/>
    <n v="4"/>
    <n v="47.98"/>
    <x v="4"/>
    <x v="2"/>
  </r>
  <r>
    <x v="550"/>
    <s v="Haryana"/>
    <x v="2"/>
    <x v="8"/>
    <s v="Bevis Steel Folding Hemoglobin &amp; HbA1c Analyzers"/>
    <n v="383.8"/>
    <n v="5"/>
    <n v="38.380000000000003"/>
    <x v="4"/>
    <x v="1"/>
  </r>
  <r>
    <x v="594"/>
    <s v="Haryana"/>
    <x v="2"/>
    <x v="11"/>
    <s v="Howard Miller 14-1/2&quot; Diameter Chrome Round Wall Clock"/>
    <n v="383.64"/>
    <n v="6"/>
    <n v="122.76"/>
    <x v="2"/>
    <x v="1"/>
  </r>
  <r>
    <x v="99"/>
    <s v="Jammu &amp; Kashmir"/>
    <x v="2"/>
    <x v="8"/>
    <s v="Global Value Mid-Back Manager's Chair, Gray"/>
    <n v="383.61"/>
    <n v="7"/>
    <n v="63.93"/>
    <x v="0"/>
    <x v="3"/>
  </r>
  <r>
    <x v="194"/>
    <s v="West Bengal"/>
    <x v="2"/>
    <x v="8"/>
    <s v="Global Push Button Manager's Chair, Indigo"/>
    <n v="383.61"/>
    <n v="9"/>
    <n v="-5.48"/>
    <x v="7"/>
    <x v="3"/>
  </r>
  <r>
    <x v="95"/>
    <s v="Rajasthan"/>
    <x v="2"/>
    <x v="6"/>
    <s v="Bush Heritage Pine Collection 5-Shelf Bookcase, Albany Pine Finish, *Special Order"/>
    <n v="383.47"/>
    <n v="4"/>
    <n v="-67.67"/>
    <x v="0"/>
    <x v="3"/>
  </r>
  <r>
    <x v="595"/>
    <s v="Maharashtra"/>
    <x v="2"/>
    <x v="7"/>
    <s v="Chromcraft Round Conference EKG Monitors"/>
    <n v="383.44"/>
    <n v="4"/>
    <n v="-167.32"/>
    <x v="3"/>
    <x v="1"/>
  </r>
  <r>
    <x v="234"/>
    <s v="Jammu &amp; Kashmir"/>
    <x v="2"/>
    <x v="7"/>
    <s v="KI Conference EKG Monitors"/>
    <n v="382.81"/>
    <n v="9"/>
    <n v="-153.12"/>
    <x v="11"/>
    <x v="3"/>
  </r>
  <r>
    <x v="567"/>
    <s v="West Bengal"/>
    <x v="2"/>
    <x v="8"/>
    <s v="Global Wood Trimmed Manager's Task Chair, Khaki"/>
    <n v="382.12"/>
    <n v="6"/>
    <n v="-92.8"/>
    <x v="7"/>
    <x v="3"/>
  </r>
  <r>
    <x v="193"/>
    <s v="West Bengal"/>
    <x v="1"/>
    <x v="9"/>
    <s v="Fellowes Stor/Drawer Steel Plus MISSO Robotic System Drawers"/>
    <n v="381.72"/>
    <n v="5"/>
    <n v="-66.8"/>
    <x v="9"/>
    <x v="0"/>
  </r>
  <r>
    <x v="596"/>
    <s v="Rajasthan"/>
    <x v="0"/>
    <x v="5"/>
    <s v="ClearOne Communications CHAT 70 OCÂ Speaker Phone"/>
    <n v="381.58"/>
    <n v="3"/>
    <n v="28.62"/>
    <x v="10"/>
    <x v="2"/>
  </r>
  <r>
    <x v="4"/>
    <s v="Haryana"/>
    <x v="2"/>
    <x v="8"/>
    <s v="Safco Contoured Stacking Hemoglobin &amp; HbA1c Analyzers"/>
    <n v="381.44"/>
    <n v="2"/>
    <n v="23.84"/>
    <x v="9"/>
    <x v="0"/>
  </r>
  <r>
    <x v="137"/>
    <s v="Haryana"/>
    <x v="1"/>
    <x v="10"/>
    <s v="Belkin 5 Outlet SurgeMaster Power Centers"/>
    <n v="381.36"/>
    <n v="7"/>
    <n v="106.78"/>
    <x v="0"/>
    <x v="2"/>
  </r>
  <r>
    <x v="208"/>
    <s v="Uttarakhand"/>
    <x v="0"/>
    <x v="5"/>
    <s v="LG Electronics Tone+ HBS-730 Bluetooth Headset"/>
    <n v="380.86"/>
    <n v="8"/>
    <n v="38.090000000000003"/>
    <x v="7"/>
    <x v="1"/>
  </r>
  <r>
    <x v="240"/>
    <s v="Andhra Pradesh"/>
    <x v="2"/>
    <x v="8"/>
    <s v="Global Ergonomic Managers Chair"/>
    <n v="380.06"/>
    <n v="3"/>
    <n v="-21.72"/>
    <x v="9"/>
    <x v="1"/>
  </r>
  <r>
    <x v="506"/>
    <s v="Andhra Pradesh"/>
    <x v="0"/>
    <x v="4"/>
    <s v="Kensington Expert Mouse Optical USB Trackball for PC or Mac"/>
    <n v="379.96"/>
    <n v="5"/>
    <n v="47.5"/>
    <x v="0"/>
    <x v="1"/>
  </r>
  <r>
    <x v="42"/>
    <s v="Jammu &amp; Kashmir"/>
    <x v="1"/>
    <x v="12"/>
    <s v="Snap-A-Way Black Print Carbonless Ruled Speed Letter, Triplicate"/>
    <n v="379.4"/>
    <n v="10"/>
    <n v="178.32"/>
    <x v="1"/>
    <x v="1"/>
  </r>
  <r>
    <x v="258"/>
    <s v="Rajasthan"/>
    <x v="2"/>
    <x v="8"/>
    <s v="Global Enterprise Series Seating High-Back Swivel/Tilt Hemoglobin &amp; HbA1c Analyzers"/>
    <n v="379.37"/>
    <n v="2"/>
    <n v="-119.23"/>
    <x v="10"/>
    <x v="1"/>
  </r>
  <r>
    <x v="200"/>
    <s v="Delhi"/>
    <x v="1"/>
    <x v="10"/>
    <s v="Harmony Air Purifier"/>
    <n v="378"/>
    <n v="2"/>
    <n v="136.08000000000001"/>
    <x v="3"/>
    <x v="1"/>
  </r>
  <r>
    <x v="307"/>
    <s v="Jammu &amp; Kashmir"/>
    <x v="0"/>
    <x v="5"/>
    <s v="AT&amp;T EL51110 DECT"/>
    <n v="377.97"/>
    <n v="3"/>
    <n v="109.61"/>
    <x v="3"/>
    <x v="0"/>
  </r>
  <r>
    <x v="210"/>
    <s v="Telangana"/>
    <x v="0"/>
    <x v="5"/>
    <s v="VTech DS6151"/>
    <n v="377.97"/>
    <n v="3"/>
    <n v="105.83"/>
    <x v="6"/>
    <x v="3"/>
  </r>
  <r>
    <x v="8"/>
    <s v="Bihar"/>
    <x v="0"/>
    <x v="5"/>
    <s v="BlackBerry Q10"/>
    <n v="377.97"/>
    <n v="3"/>
    <n v="94.49"/>
    <x v="9"/>
    <x v="3"/>
  </r>
  <r>
    <x v="117"/>
    <s v="Delhi"/>
    <x v="0"/>
    <x v="5"/>
    <s v="Ooma Telo VoIP Home Phone System"/>
    <n v="377.97"/>
    <n v="3"/>
    <n v="94.49"/>
    <x v="10"/>
    <x v="1"/>
  </r>
  <r>
    <x v="142"/>
    <s v="Chhattisgarh"/>
    <x v="0"/>
    <x v="5"/>
    <s v="Nokia Lumia 925"/>
    <n v="377.97"/>
    <n v="3"/>
    <n v="98.27"/>
    <x v="6"/>
    <x v="2"/>
  </r>
  <r>
    <x v="39"/>
    <s v="Haryana"/>
    <x v="0"/>
    <x v="5"/>
    <s v="netTALK DUO VoIP Telephone Service"/>
    <n v="377.93"/>
    <n v="9"/>
    <n v="141.72"/>
    <x v="8"/>
    <x v="1"/>
  </r>
  <r>
    <x v="597"/>
    <s v="Uttar Pradesh"/>
    <x v="2"/>
    <x v="7"/>
    <s v="Iceberg OfficeWorks 42&quot; Round EKG Monitors"/>
    <n v="377.45"/>
    <n v="5"/>
    <n v="-264.22000000000003"/>
    <x v="2"/>
    <x v="1"/>
  </r>
  <r>
    <x v="71"/>
    <s v="Jammu &amp; Kashmir"/>
    <x v="2"/>
    <x v="7"/>
    <s v="Hon 2111 Invitation Series Corner Table"/>
    <n v="376.87"/>
    <n v="3"/>
    <n v="-213.56"/>
    <x v="10"/>
    <x v="1"/>
  </r>
  <r>
    <x v="457"/>
    <s v="Delhi"/>
    <x v="1"/>
    <x v="10"/>
    <s v="Eureka The Boss Plus 12-Amp Hard Box Upright Vacuum, Red"/>
    <n v="376.74"/>
    <n v="4"/>
    <n v="71.16"/>
    <x v="3"/>
    <x v="1"/>
  </r>
  <r>
    <x v="598"/>
    <s v="Rajasthan"/>
    <x v="2"/>
    <x v="7"/>
    <s v="Bevis Round Conference Room EKG Monitors and Bases"/>
    <n v="376.51"/>
    <n v="3"/>
    <n v="-43.03"/>
    <x v="0"/>
    <x v="0"/>
  </r>
  <r>
    <x v="599"/>
    <s v="Maharashtra"/>
    <x v="2"/>
    <x v="7"/>
    <s v="Hon Practical Foundations 30 x 60 Training Table, Light Gray/Charcoal"/>
    <n v="375.46"/>
    <n v="3"/>
    <n v="-157.01"/>
    <x v="9"/>
    <x v="3"/>
  </r>
  <r>
    <x v="8"/>
    <s v="Jammu &amp; Kashmir"/>
    <x v="1"/>
    <x v="9"/>
    <s v="Tennsco Single-Tier Lockers"/>
    <n v="375.34"/>
    <n v="1"/>
    <n v="18.77"/>
    <x v="11"/>
    <x v="0"/>
  </r>
  <r>
    <x v="152"/>
    <s v="Andhra Pradesh"/>
    <x v="2"/>
    <x v="7"/>
    <s v="Bevis 36 x 72 Conference EKG Monitors"/>
    <n v="373.47"/>
    <n v="5"/>
    <n v="-112.04"/>
    <x v="6"/>
    <x v="2"/>
  </r>
  <r>
    <x v="351"/>
    <s v="Goa"/>
    <x v="2"/>
    <x v="11"/>
    <s v="Deflect-o Glass Clear Studded Chair Mats"/>
    <n v="373.08"/>
    <n v="6"/>
    <n v="82.08"/>
    <x v="0"/>
    <x v="3"/>
  </r>
  <r>
    <x v="200"/>
    <s v="Delhi"/>
    <x v="1"/>
    <x v="9"/>
    <s v="Fellowes Mobile File Cart, Black"/>
    <n v="373.08"/>
    <n v="6"/>
    <n v="100.73"/>
    <x v="3"/>
    <x v="1"/>
  </r>
  <r>
    <x v="323"/>
    <s v="Rajasthan"/>
    <x v="1"/>
    <x v="9"/>
    <s v="Dual Level, Single-Width Filing Carts"/>
    <n v="372.14"/>
    <n v="3"/>
    <n v="27.91"/>
    <x v="8"/>
    <x v="2"/>
  </r>
  <r>
    <x v="358"/>
    <s v="Haryana"/>
    <x v="0"/>
    <x v="0"/>
    <s v="Fellowes Powershred HS-440 4-Sheet High Security Shredder"/>
    <n v="371.98"/>
    <n v="3"/>
    <n v="116.24"/>
    <x v="6"/>
    <x v="1"/>
  </r>
  <r>
    <x v="600"/>
    <s v="Haryana"/>
    <x v="0"/>
    <x v="4"/>
    <s v="Logitech G19 Programmable Gaming Keyboard"/>
    <n v="371.97"/>
    <n v="3"/>
    <n v="66.95"/>
    <x v="9"/>
    <x v="3"/>
  </r>
  <r>
    <x v="519"/>
    <s v="Mizoram"/>
    <x v="0"/>
    <x v="4"/>
    <s v="Logitech G19 Programmable Gaming Keyboard"/>
    <n v="371.97"/>
    <n v="3"/>
    <n v="66.95"/>
    <x v="8"/>
    <x v="1"/>
  </r>
  <r>
    <x v="140"/>
    <s v="Haryana"/>
    <x v="0"/>
    <x v="5"/>
    <s v="Geemarc AmpliPOWER60"/>
    <n v="371.2"/>
    <n v="5"/>
    <n v="41.76"/>
    <x v="5"/>
    <x v="2"/>
  </r>
  <r>
    <x v="514"/>
    <s v="Rajasthan"/>
    <x v="0"/>
    <x v="5"/>
    <s v="Plantronics HL10 Handset Lifter"/>
    <n v="371.17"/>
    <n v="4"/>
    <n v="41.76"/>
    <x v="2"/>
    <x v="3"/>
  </r>
  <r>
    <x v="505"/>
    <s v="Myanmar"/>
    <x v="2"/>
    <x v="7"/>
    <s v="Bevis 44 x 96 Conference EKG Monitors"/>
    <n v="370.62"/>
    <n v="3"/>
    <n v="-142.07"/>
    <x v="6"/>
    <x v="1"/>
  </r>
  <r>
    <x v="601"/>
    <s v="Maharashtra"/>
    <x v="1"/>
    <x v="10"/>
    <s v="Honeywell Enviracaire Portable HEPA Air Cleaner for up to 10 x 16 Room"/>
    <n v="370.14"/>
    <n v="3"/>
    <n v="144.35"/>
    <x v="4"/>
    <x v="3"/>
  </r>
  <r>
    <x v="491"/>
    <s v="Haryana"/>
    <x v="2"/>
    <x v="7"/>
    <s v="Laminate Occasional EKG Monitors"/>
    <n v="369.91"/>
    <n v="3"/>
    <n v="-13.87"/>
    <x v="4"/>
    <x v="3"/>
  </r>
  <r>
    <x v="595"/>
    <s v="Rajasthan"/>
    <x v="0"/>
    <x v="5"/>
    <s v="Nortel Meridian M3904 Professional Digital phone"/>
    <n v="369.58"/>
    <n v="3"/>
    <n v="41.58"/>
    <x v="4"/>
    <x v="1"/>
  </r>
  <r>
    <x v="602"/>
    <s v="Rajasthan"/>
    <x v="2"/>
    <x v="6"/>
    <s v="O'Sullivan Manor Hill 2-Door Library in Brianna Oak"/>
    <n v="369.2"/>
    <n v="3"/>
    <n v="-114.02"/>
    <x v="11"/>
    <x v="3"/>
  </r>
  <r>
    <x v="110"/>
    <s v="Chhattisgarh"/>
    <x v="2"/>
    <x v="8"/>
    <s v="Hon Mobius Operator's Chair"/>
    <n v="368.97"/>
    <n v="3"/>
    <n v="81.17"/>
    <x v="3"/>
    <x v="1"/>
  </r>
  <r>
    <x v="86"/>
    <s v="Nagaland"/>
    <x v="2"/>
    <x v="8"/>
    <s v="Hon Mobius Operator's Chair"/>
    <n v="368.97"/>
    <n v="3"/>
    <n v="81.17"/>
    <x v="1"/>
    <x v="1"/>
  </r>
  <r>
    <x v="161"/>
    <s v="Goa"/>
    <x v="2"/>
    <x v="8"/>
    <s v="Global High-Back Leather Tilter, Burgundy"/>
    <n v="368.97"/>
    <n v="3"/>
    <n v="40.590000000000003"/>
    <x v="0"/>
    <x v="2"/>
  </r>
  <r>
    <x v="603"/>
    <s v="Haryana"/>
    <x v="1"/>
    <x v="12"/>
    <s v="Xerox 1919"/>
    <n v="368.91"/>
    <n v="9"/>
    <n v="180.77"/>
    <x v="9"/>
    <x v="3"/>
  </r>
  <r>
    <x v="604"/>
    <s v="Delhi"/>
    <x v="1"/>
    <x v="12"/>
    <s v="White Dual Perf Computer Printout AIaMD, 2700 Sheets, 1 Part, Heavyweight, 20 lbs., 14 7/8 x 11"/>
    <n v="368.91"/>
    <n v="9"/>
    <n v="180.77"/>
    <x v="10"/>
    <x v="1"/>
  </r>
  <r>
    <x v="339"/>
    <s v="Haryana"/>
    <x v="1"/>
    <x v="12"/>
    <s v="Xerox 1945"/>
    <n v="368.91"/>
    <n v="9"/>
    <n v="180.77"/>
    <x v="3"/>
    <x v="1"/>
  </r>
  <r>
    <x v="504"/>
    <s v="Jammu &amp; Kashmir"/>
    <x v="2"/>
    <x v="8"/>
    <s v="Iceberg Nesting Folding Chair, 19w x 6d x 43h"/>
    <n v="366.79"/>
    <n v="7"/>
    <n v="65.209999999999994"/>
    <x v="0"/>
    <x v="0"/>
  </r>
  <r>
    <x v="268"/>
    <s v="West Bengal"/>
    <x v="2"/>
    <x v="8"/>
    <s v="Office Star - Contemporary Task Swivel chair with Loop Arms, Charcoal"/>
    <n v="366.74"/>
    <n v="4"/>
    <n v="-110.02"/>
    <x v="0"/>
    <x v="3"/>
  </r>
  <r>
    <x v="528"/>
    <s v="Rajasthan"/>
    <x v="2"/>
    <x v="8"/>
    <s v="Office Star - Contemporary Task Swivel chair with Loop Arms, Charcoal"/>
    <n v="366.74"/>
    <n v="4"/>
    <n v="-110.02"/>
    <x v="6"/>
    <x v="1"/>
  </r>
  <r>
    <x v="329"/>
    <s v="Goa"/>
    <x v="2"/>
    <x v="7"/>
    <s v="Chromcraft Round Conference EKG Monitors"/>
    <n v="366.01"/>
    <n v="3"/>
    <n v="-47.06"/>
    <x v="2"/>
    <x v="1"/>
  </r>
  <r>
    <x v="118"/>
    <s v="Punjab"/>
    <x v="2"/>
    <x v="7"/>
    <s v="Bevis Rectangular Conference EKG Monitors"/>
    <n v="364.95"/>
    <n v="5"/>
    <n v="-248.17"/>
    <x v="2"/>
    <x v="3"/>
  </r>
  <r>
    <x v="207"/>
    <s v="Meghalaya"/>
    <x v="1"/>
    <x v="2"/>
    <s v="Ibico Plastic Spiral Binding Combs"/>
    <n v="364.8"/>
    <n v="12"/>
    <n v="167.81"/>
    <x v="2"/>
    <x v="3"/>
  </r>
  <r>
    <x v="358"/>
    <s v="Haryana"/>
    <x v="2"/>
    <x v="7"/>
    <s v="SAFCO PlanMaster Boards, 60w x 37-1/2d, White Melamine"/>
    <n v="364.78"/>
    <n v="3"/>
    <n v="27.36"/>
    <x v="1"/>
    <x v="3"/>
  </r>
  <r>
    <x v="166"/>
    <s v="Goa"/>
    <x v="1"/>
    <x v="10"/>
    <s v="Acco 7-Outlet Masterpiece Power Center, Wihtout Fax/Phone Line Protection"/>
    <n v="364.74"/>
    <n v="3"/>
    <n v="109.42"/>
    <x v="6"/>
    <x v="1"/>
  </r>
  <r>
    <x v="28"/>
    <s v="Uttarakhand"/>
    <x v="2"/>
    <x v="11"/>
    <s v="Eldon &quot;L&quot; Workstation Diamond Chairmat"/>
    <n v="364.7"/>
    <n v="6"/>
    <n v="-36.47"/>
    <x v="10"/>
    <x v="3"/>
  </r>
  <r>
    <x v="314"/>
    <s v="Jammu &amp; Kashmir"/>
    <x v="2"/>
    <x v="8"/>
    <s v="Office Star - Ergonomically Designed Knee Chair"/>
    <n v="364.41"/>
    <n v="5"/>
    <n v="8.1"/>
    <x v="2"/>
    <x v="3"/>
  </r>
  <r>
    <x v="449"/>
    <s v="Chhattisgarh"/>
    <x v="2"/>
    <x v="8"/>
    <s v="Leather Task Chair, Black"/>
    <n v="363.92"/>
    <n v="5"/>
    <n v="0"/>
    <x v="7"/>
    <x v="1"/>
  </r>
  <r>
    <x v="334"/>
    <s v="Haryana"/>
    <x v="2"/>
    <x v="8"/>
    <s v="Global Wood Trimmed Manager's Task Chair, Khaki"/>
    <n v="363.92"/>
    <n v="5"/>
    <n v="-31.84"/>
    <x v="2"/>
    <x v="1"/>
  </r>
  <r>
    <x v="83"/>
    <s v="Uttarakhand"/>
    <x v="1"/>
    <x v="9"/>
    <s v="SAFCO Boltless Steel Shelving"/>
    <n v="363.65"/>
    <n v="4"/>
    <n v="-86.37"/>
    <x v="3"/>
    <x v="3"/>
  </r>
  <r>
    <x v="361"/>
    <s v="Manipur"/>
    <x v="2"/>
    <x v="6"/>
    <s v="O'Sullivan Living Dimensions 2-Shelf Blood Gas Analyzers"/>
    <n v="362.94"/>
    <n v="3"/>
    <n v="36.29"/>
    <x v="3"/>
    <x v="0"/>
  </r>
  <r>
    <x v="35"/>
    <s v="Telangana"/>
    <x v="1"/>
    <x v="10"/>
    <s v="Belkin 325VA UPS Surge Protector, 6'"/>
    <n v="362.94"/>
    <n v="3"/>
    <n v="90.74"/>
    <x v="10"/>
    <x v="2"/>
  </r>
  <r>
    <x v="317"/>
    <s v="Haryana"/>
    <x v="1"/>
    <x v="9"/>
    <s v="Adjustable Depth Letter/Legal Cart"/>
    <n v="362.92"/>
    <n v="2"/>
    <n v="105.25"/>
    <x v="9"/>
    <x v="0"/>
  </r>
  <r>
    <x v="15"/>
    <s v="Jammu &amp; Kashmir"/>
    <x v="1"/>
    <x v="9"/>
    <s v="Adjustable Depth Letter/Legal Cart"/>
    <n v="362.92"/>
    <n v="2"/>
    <n v="105.25"/>
    <x v="0"/>
    <x v="1"/>
  </r>
  <r>
    <x v="137"/>
    <s v="Haryana"/>
    <x v="2"/>
    <x v="8"/>
    <s v="Global Airflow Leather Mesh Back Chair, Black"/>
    <n v="362.35"/>
    <n v="3"/>
    <n v="45.29"/>
    <x v="7"/>
    <x v="2"/>
  </r>
  <r>
    <x v="142"/>
    <s v="Rajasthan"/>
    <x v="2"/>
    <x v="8"/>
    <s v="Harbour Creations Steel Folding Chair"/>
    <n v="362.25"/>
    <n v="6"/>
    <n v="0"/>
    <x v="0"/>
    <x v="0"/>
  </r>
  <r>
    <x v="474"/>
    <s v="Haryana"/>
    <x v="2"/>
    <x v="8"/>
    <s v="Global Leather &amp; Oak Executive Chair, Burgundy"/>
    <n v="362.14"/>
    <n v="3"/>
    <n v="-54.32"/>
    <x v="1"/>
    <x v="3"/>
  </r>
  <r>
    <x v="220"/>
    <s v="Haryana"/>
    <x v="1"/>
    <x v="10"/>
    <s v="Avanti 4.4 Cu. Ft. Refrigerator"/>
    <n v="361.96"/>
    <n v="2"/>
    <n v="101.35"/>
    <x v="2"/>
    <x v="0"/>
  </r>
  <r>
    <x v="13"/>
    <s v="Goa"/>
    <x v="2"/>
    <x v="6"/>
    <s v="O'Sullivan 2-Door Barrister Bookcase in Odessa Pine"/>
    <n v="361.96"/>
    <n v="2"/>
    <n v="83.25"/>
    <x v="3"/>
    <x v="3"/>
  </r>
  <r>
    <x v="605"/>
    <s v="Jammu &amp; Kashmir"/>
    <x v="1"/>
    <x v="10"/>
    <s v="Tyvek Side-Opening Peel &amp; Seel Expanding SaMD"/>
    <n v="361.92"/>
    <n v="4"/>
    <n v="162.86000000000001"/>
    <x v="2"/>
    <x v="1"/>
  </r>
  <r>
    <x v="314"/>
    <s v="Jammu &amp; Kashmir"/>
    <x v="2"/>
    <x v="8"/>
    <s v="Global Leather Highback Executive Chair with Pneumatic Height Adjustment, Black"/>
    <n v="361.76"/>
    <n v="2"/>
    <n v="68.33"/>
    <x v="2"/>
    <x v="3"/>
  </r>
  <r>
    <x v="96"/>
    <s v="Haryana"/>
    <x v="0"/>
    <x v="5"/>
    <s v="Polycom SoundPoint IP 450 VoIP phone"/>
    <n v="361.38"/>
    <n v="2"/>
    <n v="27.1"/>
    <x v="9"/>
    <x v="1"/>
  </r>
  <r>
    <x v="126"/>
    <s v="Rajasthan"/>
    <x v="1"/>
    <x v="12"/>
    <s v="Xerox 1945"/>
    <n v="360.71"/>
    <n v="11"/>
    <n v="130.76"/>
    <x v="2"/>
    <x v="3"/>
  </r>
  <r>
    <x v="586"/>
    <s v="Haryana"/>
    <x v="1"/>
    <x v="9"/>
    <s v="Standard Rollaway File with Lock"/>
    <n v="360.38"/>
    <n v="2"/>
    <n v="93.7"/>
    <x v="2"/>
    <x v="3"/>
  </r>
  <r>
    <x v="400"/>
    <s v="Bihar"/>
    <x v="1"/>
    <x v="9"/>
    <s v="Standard Rollaway File with Lock"/>
    <n v="360.38"/>
    <n v="2"/>
    <n v="93.7"/>
    <x v="10"/>
    <x v="1"/>
  </r>
  <r>
    <x v="202"/>
    <s v="Tamil Nadu"/>
    <x v="1"/>
    <x v="9"/>
    <s v="Standard Rollaway File with Lock"/>
    <n v="360.38"/>
    <n v="2"/>
    <n v="93.7"/>
    <x v="7"/>
    <x v="2"/>
  </r>
  <r>
    <x v="34"/>
    <s v="Jammu &amp; Kashmir"/>
    <x v="0"/>
    <x v="4"/>
    <s v="NETGEAR N750 Dual Band Wi-Fi Gigabit Router"/>
    <n v="360"/>
    <n v="4"/>
    <n v="129.6"/>
    <x v="9"/>
    <x v="0"/>
  </r>
  <r>
    <x v="576"/>
    <s v="Chhattisgarh"/>
    <x v="0"/>
    <x v="4"/>
    <s v="NETGEAR N750 Dual Band Wi-Fi Gigabit Router"/>
    <n v="360"/>
    <n v="4"/>
    <n v="129.6"/>
    <x v="4"/>
    <x v="2"/>
  </r>
  <r>
    <x v="606"/>
    <s v="Maharashtra"/>
    <x v="0"/>
    <x v="5"/>
    <s v="Polycom VVX 310 VoIP phone"/>
    <n v="359.98"/>
    <n v="2"/>
    <n v="93.59"/>
    <x v="7"/>
    <x v="0"/>
  </r>
  <r>
    <x v="518"/>
    <s v="West Bengal"/>
    <x v="0"/>
    <x v="5"/>
    <s v="Polycom CX300 Desktop Phone USB VoIP phone"/>
    <n v="359.98"/>
    <n v="3"/>
    <n v="36"/>
    <x v="10"/>
    <x v="1"/>
  </r>
  <r>
    <x v="236"/>
    <s v="Haryana"/>
    <x v="0"/>
    <x v="4"/>
    <s v="LogitechÂ VX Revolution Cordless Laser Mouse for Notebooks (Black)"/>
    <n v="359.98"/>
    <n v="2"/>
    <n v="21.6"/>
    <x v="1"/>
    <x v="1"/>
  </r>
  <r>
    <x v="182"/>
    <s v="Haryana"/>
    <x v="0"/>
    <x v="5"/>
    <s v="Panasonic KX-TG9541B DECT 6.0 Digital 2-Line Expandable Cordless Phone With Digital Answering System"/>
    <n v="359.98"/>
    <n v="3"/>
    <n v="130.49"/>
    <x v="8"/>
    <x v="2"/>
  </r>
  <r>
    <x v="37"/>
    <s v="Jammu &amp; Kashmir"/>
    <x v="0"/>
    <x v="5"/>
    <s v="Jabra Supreme Plus Driver EditionÂ Headset"/>
    <n v="359.97"/>
    <n v="3"/>
    <n v="100.79"/>
    <x v="9"/>
    <x v="1"/>
  </r>
  <r>
    <x v="607"/>
    <s v="Kerala"/>
    <x v="2"/>
    <x v="6"/>
    <s v="Bush Andora Bookcase, Maple/Graphite Gray Finish"/>
    <n v="359.97"/>
    <n v="3"/>
    <n v="79.19"/>
    <x v="5"/>
    <x v="2"/>
  </r>
  <r>
    <x v="552"/>
    <s v="Rajasthan"/>
    <x v="0"/>
    <x v="5"/>
    <s v="Panasonic KX T7736-B Digital phone"/>
    <n v="359.88"/>
    <n v="3"/>
    <n v="22.49"/>
    <x v="0"/>
    <x v="3"/>
  </r>
  <r>
    <x v="434"/>
    <s v="West Bengal"/>
    <x v="2"/>
    <x v="8"/>
    <s v="Global Commerce Series Low-Back Swivel/Tilt Hemoglobin &amp; HbA1c Analyzers"/>
    <n v="359.77"/>
    <n v="2"/>
    <n v="-5.14"/>
    <x v="6"/>
    <x v="0"/>
  </r>
  <r>
    <x v="82"/>
    <s v="Haryana"/>
    <x v="2"/>
    <x v="6"/>
    <s v="Sauder Forest Hills Library, Woodland Oak Finish"/>
    <n v="359.5"/>
    <n v="3"/>
    <n v="-29.61"/>
    <x v="2"/>
    <x v="3"/>
  </r>
  <r>
    <x v="405"/>
    <s v="Haryana"/>
    <x v="1"/>
    <x v="9"/>
    <s v="Fellowes Officeware Wire Shelving"/>
    <n v="359.32"/>
    <n v="4"/>
    <n v="7.19"/>
    <x v="6"/>
    <x v="0"/>
  </r>
  <r>
    <x v="608"/>
    <s v="Karnataka"/>
    <x v="1"/>
    <x v="9"/>
    <s v="Fellowes Officeware Wire Shelving"/>
    <n v="359.32"/>
    <n v="4"/>
    <n v="7.19"/>
    <x v="0"/>
    <x v="2"/>
  </r>
  <r>
    <x v="19"/>
    <s v="West Bengal"/>
    <x v="2"/>
    <x v="6"/>
    <s v="Sauder Inglewood Library Blood Gas Analyzers"/>
    <n v="359.06"/>
    <n v="3"/>
    <n v="-35.909999999999997"/>
    <x v="0"/>
    <x v="3"/>
  </r>
  <r>
    <x v="350"/>
    <s v="West Bengal"/>
    <x v="2"/>
    <x v="6"/>
    <s v="Sauder Facets Collection Library, Sky Alder Finish"/>
    <n v="359.06"/>
    <n v="3"/>
    <n v="-71.81"/>
    <x v="2"/>
    <x v="3"/>
  </r>
  <r>
    <x v="68"/>
    <s v="West Bengal"/>
    <x v="2"/>
    <x v="7"/>
    <s v="Bevis Round Conference Table Top, X-Base"/>
    <n v="358.58"/>
    <n v="2"/>
    <n v="39.44"/>
    <x v="7"/>
    <x v="3"/>
  </r>
  <r>
    <x v="450"/>
    <s v="Andhra Pradesh"/>
    <x v="0"/>
    <x v="5"/>
    <s v="Bose SoundLink Bluetooth Speaker"/>
    <n v="358.2"/>
    <n v="3"/>
    <n v="41.79"/>
    <x v="10"/>
    <x v="2"/>
  </r>
  <r>
    <x v="609"/>
    <s v="Tamil Nadu"/>
    <x v="1"/>
    <x v="3"/>
    <s v="Compact Automatic Electric Letter Opener"/>
    <n v="357.93"/>
    <n v="3"/>
    <n v="7.16"/>
    <x v="3"/>
    <x v="0"/>
  </r>
  <r>
    <x v="67"/>
    <s v="Jammu &amp; Kashmir"/>
    <x v="1"/>
    <x v="3"/>
    <s v="Compact Automatic Electric Letter Opener"/>
    <n v="357.93"/>
    <n v="3"/>
    <n v="7.16"/>
    <x v="6"/>
    <x v="3"/>
  </r>
  <r>
    <x v="447"/>
    <s v="Jammu &amp; Kashmir"/>
    <x v="0"/>
    <x v="4"/>
    <s v="WD My Passport Ultra 2TB Portable External Hard Drive"/>
    <n v="357"/>
    <n v="3"/>
    <n v="57.12"/>
    <x v="3"/>
    <x v="0"/>
  </r>
  <r>
    <x v="358"/>
    <s v="Chhattisgarh"/>
    <x v="1"/>
    <x v="9"/>
    <s v="Hot File 7-Pocket, Floor Stand"/>
    <n v="356.94"/>
    <n v="2"/>
    <n v="107.08"/>
    <x v="10"/>
    <x v="0"/>
  </r>
  <r>
    <x v="9"/>
    <s v="Haryana"/>
    <x v="1"/>
    <x v="10"/>
    <s v="Tripp Lite TLP810NET Broadband Surge for Modem/Fax"/>
    <n v="356.79"/>
    <n v="7"/>
    <n v="99.9"/>
    <x v="5"/>
    <x v="2"/>
  </r>
  <r>
    <x v="610"/>
    <s v="Manipur"/>
    <x v="1"/>
    <x v="10"/>
    <s v="Kensington 7 Outlet MasterPiece Power Center"/>
    <n v="355.96"/>
    <n v="2"/>
    <n v="103.23"/>
    <x v="2"/>
    <x v="3"/>
  </r>
  <r>
    <x v="227"/>
    <s v="West Bengal"/>
    <x v="2"/>
    <x v="7"/>
    <s v="Chromcraft Rectangular Conference EKG Monitors"/>
    <n v="355.46"/>
    <n v="3"/>
    <n v="-184.84"/>
    <x v="6"/>
    <x v="0"/>
  </r>
  <r>
    <x v="254"/>
    <s v="Tamil Nadu"/>
    <x v="2"/>
    <x v="11"/>
    <s v="Luxo Adjustable Task Clamp Lamp"/>
    <n v="355.36"/>
    <n v="4"/>
    <n v="92.39"/>
    <x v="10"/>
    <x v="3"/>
  </r>
  <r>
    <x v="86"/>
    <s v="Jammu &amp; Kashmir"/>
    <x v="1"/>
    <x v="10"/>
    <s v="Belkin 7 Outlet SurgeMaster II"/>
    <n v="355.32"/>
    <n v="9"/>
    <n v="99.49"/>
    <x v="11"/>
    <x v="1"/>
  </r>
  <r>
    <x v="81"/>
    <s v="Tamil Nadu"/>
    <x v="1"/>
    <x v="9"/>
    <s v="Sensible MISSO Robotic System WireTech MISSO Robotic System Systems"/>
    <n v="354.9"/>
    <n v="5"/>
    <n v="17.75"/>
    <x v="0"/>
    <x v="0"/>
  </r>
  <r>
    <x v="583"/>
    <s v="Goa"/>
    <x v="2"/>
    <x v="8"/>
    <s v="Situations Contoured Folding Hemoglobin &amp; HbA1c Analyzers, 4/Set"/>
    <n v="354.9"/>
    <n v="5"/>
    <n v="88.73"/>
    <x v="0"/>
    <x v="1"/>
  </r>
  <r>
    <x v="510"/>
    <s v="Chhattisgarh"/>
    <x v="2"/>
    <x v="6"/>
    <s v="Hon Metal Blood Gas Analyzers, Black"/>
    <n v="354.9"/>
    <n v="5"/>
    <n v="88.73"/>
    <x v="4"/>
    <x v="1"/>
  </r>
  <r>
    <x v="352"/>
    <s v="Haryana"/>
    <x v="1"/>
    <x v="9"/>
    <s v="Sensible MISSO Robotic System WireTech MISSO Robotic System Systems"/>
    <n v="354.9"/>
    <n v="5"/>
    <n v="17.75"/>
    <x v="5"/>
    <x v="2"/>
  </r>
  <r>
    <x v="332"/>
    <s v="Haryana"/>
    <x v="1"/>
    <x v="9"/>
    <s v="Sensible MISSO Robotic System WireTech MISSO Robotic System Systems"/>
    <n v="354.9"/>
    <n v="5"/>
    <n v="17.75"/>
    <x v="11"/>
    <x v="2"/>
  </r>
  <r>
    <x v="611"/>
    <s v="Karnataka"/>
    <x v="1"/>
    <x v="9"/>
    <s v="Belkin 19&quot; Center-Weighted Shelf, Gray"/>
    <n v="353.88"/>
    <n v="6"/>
    <n v="17.690000000000001"/>
    <x v="3"/>
    <x v="3"/>
  </r>
  <r>
    <x v="612"/>
    <s v="Jammu &amp; Kashmir"/>
    <x v="2"/>
    <x v="6"/>
    <s v="O'Sullivan Living Dimensions 5-Shelf Blood Gas Analyzers"/>
    <n v="353.57"/>
    <n v="2"/>
    <n v="-44.2"/>
    <x v="10"/>
    <x v="0"/>
  </r>
  <r>
    <x v="288"/>
    <s v="Jammu &amp; Kashmir"/>
    <x v="2"/>
    <x v="6"/>
    <s v="O'Sullivan Living Dimensions 5-Shelf Blood Gas Analyzers"/>
    <n v="353.57"/>
    <n v="2"/>
    <n v="-44.2"/>
    <x v="10"/>
    <x v="1"/>
  </r>
  <r>
    <x v="498"/>
    <s v="Andhra Pradesh"/>
    <x v="2"/>
    <x v="6"/>
    <s v="Bush Heritage Pine Collection 5-Shelf Bookcase, Albany Pine Finish, *Special Order"/>
    <n v="352.45"/>
    <n v="5"/>
    <n v="-211.47"/>
    <x v="4"/>
    <x v="3"/>
  </r>
  <r>
    <x v="311"/>
    <s v="Haryana"/>
    <x v="1"/>
    <x v="9"/>
    <s v="Fellowes High-Stak Drawer Files"/>
    <n v="352.38"/>
    <n v="2"/>
    <n v="81.05"/>
    <x v="2"/>
    <x v="1"/>
  </r>
  <r>
    <x v="77"/>
    <s v="Haryana"/>
    <x v="2"/>
    <x v="7"/>
    <s v="Bevis Round Conference Table Top &amp; Single Column Base"/>
    <n v="351.22"/>
    <n v="3"/>
    <n v="4.3899999999999997"/>
    <x v="7"/>
    <x v="0"/>
  </r>
  <r>
    <x v="147"/>
    <s v="West Bengal"/>
    <x v="2"/>
    <x v="8"/>
    <s v="Office Star - Professional Matrix Back Chair with 2-to-1 Synchro Tilt and Mesh Fabric Seat"/>
    <n v="350.98"/>
    <n v="1"/>
    <n v="84.24"/>
    <x v="3"/>
    <x v="1"/>
  </r>
  <r>
    <x v="407"/>
    <s v="Delhi"/>
    <x v="0"/>
    <x v="0"/>
    <s v="I.R.I.S IRISCard Anywhere 5 Card Scanner"/>
    <n v="350.97"/>
    <n v="3"/>
    <n v="152.09"/>
    <x v="8"/>
    <x v="2"/>
  </r>
  <r>
    <x v="613"/>
    <s v="Andhra Pradesh"/>
    <x v="2"/>
    <x v="6"/>
    <s v="Bestar Classic Bookcase"/>
    <n v="349.97"/>
    <n v="7"/>
    <n v="-216.98"/>
    <x v="6"/>
    <x v="0"/>
  </r>
  <r>
    <x v="39"/>
    <s v="Haryana"/>
    <x v="0"/>
    <x v="4"/>
    <s v="Logitech G500s Laser Gaming Mouse with Adjustable Weight Tuning"/>
    <n v="349.95"/>
    <n v="5"/>
    <n v="118.98"/>
    <x v="8"/>
    <x v="1"/>
  </r>
  <r>
    <x v="341"/>
    <s v="Haryana"/>
    <x v="2"/>
    <x v="8"/>
    <s v="Lifetime Advantage Folding Hemoglobin &amp; HbA1c Analyzers, 4/Carton"/>
    <n v="348.93"/>
    <n v="2"/>
    <n v="34.89"/>
    <x v="2"/>
    <x v="3"/>
  </r>
  <r>
    <x v="92"/>
    <s v="Chhattisgarh"/>
    <x v="1"/>
    <x v="12"/>
    <s v="White Computer Printout AIaMD by Universal"/>
    <n v="348.84"/>
    <n v="9"/>
    <n v="170.93"/>
    <x v="5"/>
    <x v="1"/>
  </r>
  <r>
    <x v="595"/>
    <s v="Andhra Pradesh"/>
    <x v="1"/>
    <x v="10"/>
    <s v="Cameo Buff Policy SaMD"/>
    <n v="348.49"/>
    <n v="7"/>
    <n v="117.61"/>
    <x v="2"/>
    <x v="0"/>
  </r>
  <r>
    <x v="44"/>
    <s v="Chhattisgarh"/>
    <x v="1"/>
    <x v="9"/>
    <s v="Fellowes Mobile File Cart, Black"/>
    <n v="348.21"/>
    <n v="7"/>
    <n v="30.47"/>
    <x v="8"/>
    <x v="2"/>
  </r>
  <r>
    <x v="614"/>
    <s v="Jammu &amp; Kashmir"/>
    <x v="0"/>
    <x v="5"/>
    <s v="GE 30522EE2"/>
    <n v="347.97"/>
    <n v="3"/>
    <n v="100.91"/>
    <x v="11"/>
    <x v="2"/>
  </r>
  <r>
    <x v="143"/>
    <s v="Rajasthan"/>
    <x v="2"/>
    <x v="8"/>
    <s v="Situations Contoured Folding Hemoglobin &amp; HbA1c Analyzers, 4/Set"/>
    <n v="347.8"/>
    <n v="7"/>
    <n v="-24.84"/>
    <x v="3"/>
    <x v="1"/>
  </r>
  <r>
    <x v="462"/>
    <s v="Andhra Pradesh"/>
    <x v="2"/>
    <x v="8"/>
    <s v="Situations Contoured Folding Hemoglobin &amp; HbA1c Analyzers, 4/Set"/>
    <n v="347.8"/>
    <n v="7"/>
    <n v="-24.84"/>
    <x v="9"/>
    <x v="1"/>
  </r>
  <r>
    <x v="102"/>
    <s v="Jammu &amp; Kashmir"/>
    <x v="1"/>
    <x v="3"/>
    <s v="Premier Electric Letter Opener"/>
    <n v="347.58"/>
    <n v="3"/>
    <n v="17.38"/>
    <x v="0"/>
    <x v="2"/>
  </r>
  <r>
    <x v="521"/>
    <s v="Rajasthan"/>
    <x v="2"/>
    <x v="7"/>
    <s v="KI Conference EKG Monitors"/>
    <n v="347.36"/>
    <n v="7"/>
    <n v="-69.47"/>
    <x v="1"/>
    <x v="3"/>
  </r>
  <r>
    <x v="93"/>
    <s v="Karnataka"/>
    <x v="0"/>
    <x v="4"/>
    <s v="WD My Passport Ultra 1TB Portable External Hard Drive"/>
    <n v="345"/>
    <n v="5"/>
    <n v="58.65"/>
    <x v="1"/>
    <x v="0"/>
  </r>
  <r>
    <x v="437"/>
    <s v="Gujarat"/>
    <x v="0"/>
    <x v="5"/>
    <s v="AT&amp;T 841000 Phone"/>
    <n v="345"/>
    <n v="5"/>
    <n v="86.25"/>
    <x v="6"/>
    <x v="1"/>
  </r>
  <r>
    <x v="194"/>
    <s v="Haryana"/>
    <x v="2"/>
    <x v="6"/>
    <s v="Bush Westfield Collection Blood Gas Analyzers, Medium Cherry Finish"/>
    <n v="344.98"/>
    <n v="7"/>
    <n v="28.41"/>
    <x v="4"/>
    <x v="2"/>
  </r>
  <r>
    <x v="505"/>
    <s v="Manipur"/>
    <x v="2"/>
    <x v="6"/>
    <s v="Sauder Camden County Collection Libraries, Planked Cherry Finish"/>
    <n v="344.94"/>
    <n v="3"/>
    <n v="31.04"/>
    <x v="3"/>
    <x v="1"/>
  </r>
  <r>
    <x v="5"/>
    <s v="Chhattisgarh"/>
    <x v="1"/>
    <x v="9"/>
    <s v="Space Solutions HD Industrial Steel Shelving."/>
    <n v="344.91"/>
    <n v="3"/>
    <n v="10.35"/>
    <x v="11"/>
    <x v="0"/>
  </r>
  <r>
    <x v="161"/>
    <s v="Haryana"/>
    <x v="1"/>
    <x v="9"/>
    <s v="Space Solutions HD Industrial Steel Shelving."/>
    <n v="344.91"/>
    <n v="3"/>
    <n v="10.35"/>
    <x v="9"/>
    <x v="0"/>
  </r>
  <r>
    <x v="615"/>
    <s v="Rajasthan"/>
    <x v="0"/>
    <x v="5"/>
    <s v="Aastra 6757i CT Wireless VoIP phone"/>
    <n v="344.7"/>
    <n v="2"/>
    <n v="38.78"/>
    <x v="9"/>
    <x v="3"/>
  </r>
  <r>
    <x v="3"/>
    <s v="Uttar Pradesh"/>
    <x v="0"/>
    <x v="5"/>
    <s v="Aastra 6757i CT Wireless VoIP phone"/>
    <n v="344.7"/>
    <n v="2"/>
    <n v="38.78"/>
    <x v="6"/>
    <x v="2"/>
  </r>
  <r>
    <x v="616"/>
    <s v="Andhra Pradesh"/>
    <x v="2"/>
    <x v="8"/>
    <s v="Global High-Back Leather Tilter, Burgundy"/>
    <n v="344.37"/>
    <n v="4"/>
    <n v="-93.47"/>
    <x v="9"/>
    <x v="3"/>
  </r>
  <r>
    <x v="157"/>
    <s v="Rajasthan"/>
    <x v="2"/>
    <x v="8"/>
    <s v="Global High-Back Leather Tilter, Burgundy"/>
    <n v="344.37"/>
    <n v="4"/>
    <n v="-93.47"/>
    <x v="4"/>
    <x v="1"/>
  </r>
  <r>
    <x v="525"/>
    <s v="Jammu &amp; Kashmir"/>
    <x v="2"/>
    <x v="7"/>
    <s v="Riverside Point-of-Care Devices Oval Coffee Table, Oval End Table, End Table with Drawer"/>
    <n v="344.22"/>
    <n v="2"/>
    <n v="-103.27"/>
    <x v="3"/>
    <x v="3"/>
  </r>
  <r>
    <x v="201"/>
    <s v="Kerala"/>
    <x v="2"/>
    <x v="7"/>
    <s v="KI Adjustable-Height Table"/>
    <n v="343.92"/>
    <n v="4"/>
    <n v="75.66"/>
    <x v="4"/>
    <x v="1"/>
  </r>
  <r>
    <x v="323"/>
    <s v="Maharashtra"/>
    <x v="2"/>
    <x v="11"/>
    <s v="Howard Miller 13-1/2&quot; Diameter Rosebrook Wall Clock"/>
    <n v="343.85"/>
    <n v="5"/>
    <n v="137.54"/>
    <x v="2"/>
    <x v="1"/>
  </r>
  <r>
    <x v="519"/>
    <s v="Haryana"/>
    <x v="0"/>
    <x v="0"/>
    <s v="Okidata B400 Printer"/>
    <n v="343.2"/>
    <n v="1"/>
    <n v="38.61"/>
    <x v="6"/>
    <x v="2"/>
  </r>
  <r>
    <x v="129"/>
    <s v="Rajasthan"/>
    <x v="1"/>
    <x v="9"/>
    <s v="Letter Size Cart"/>
    <n v="342.86"/>
    <n v="3"/>
    <n v="38.57"/>
    <x v="7"/>
    <x v="0"/>
  </r>
  <r>
    <x v="92"/>
    <s v="Chhattisgarh"/>
    <x v="1"/>
    <x v="12"/>
    <s v="Xerox 1943"/>
    <n v="342.37"/>
    <n v="7"/>
    <n v="160.91"/>
    <x v="5"/>
    <x v="1"/>
  </r>
  <r>
    <x v="472"/>
    <s v="Andhra Pradesh"/>
    <x v="0"/>
    <x v="0"/>
    <s v="Brother MFC-9340CDW LED All-In-One Printer, Copier Scanner"/>
    <n v="341.99"/>
    <n v="3"/>
    <n v="-319.19"/>
    <x v="7"/>
    <x v="1"/>
  </r>
  <r>
    <x v="129"/>
    <s v="Sikkim"/>
    <x v="2"/>
    <x v="6"/>
    <s v="Sauder Inglewood Library Blood Gas Analyzers"/>
    <n v="341.96"/>
    <n v="2"/>
    <n v="78.650000000000006"/>
    <x v="2"/>
    <x v="0"/>
  </r>
  <r>
    <x v="617"/>
    <s v="Nagaland"/>
    <x v="2"/>
    <x v="6"/>
    <s v="Sauder Facets Collection Library, Sky Alder Finish"/>
    <n v="341.96"/>
    <n v="2"/>
    <n v="54.71"/>
    <x v="9"/>
    <x v="1"/>
  </r>
  <r>
    <x v="618"/>
    <s v="Andhra Pradesh"/>
    <x v="2"/>
    <x v="8"/>
    <s v="Novimex Fabric Task Chair"/>
    <n v="341.49"/>
    <n v="8"/>
    <n v="-73.180000000000007"/>
    <x v="7"/>
    <x v="3"/>
  </r>
  <r>
    <x v="419"/>
    <s v="Haryana"/>
    <x v="1"/>
    <x v="9"/>
    <s v="SAFCO Boltless Steel Shelving"/>
    <n v="340.92"/>
    <n v="3"/>
    <n v="3.41"/>
    <x v="9"/>
    <x v="0"/>
  </r>
  <r>
    <x v="482"/>
    <s v="Haryana"/>
    <x v="1"/>
    <x v="9"/>
    <s v="SAFCO Boltless Steel Shelving"/>
    <n v="340.92"/>
    <n v="3"/>
    <n v="3.41"/>
    <x v="1"/>
    <x v="1"/>
  </r>
  <r>
    <x v="462"/>
    <s v="Andhra Pradesh"/>
    <x v="0"/>
    <x v="5"/>
    <s v="Wireless Extenders zBoost YX545 SOHO Signal Booster"/>
    <n v="340.18"/>
    <n v="3"/>
    <n v="-73.709999999999994"/>
    <x v="9"/>
    <x v="1"/>
  </r>
  <r>
    <x v="619"/>
    <s v="Haryana"/>
    <x v="2"/>
    <x v="8"/>
    <s v="Global Value Steno Chair, Gray"/>
    <n v="340.14"/>
    <n v="7"/>
    <n v="21.26"/>
    <x v="11"/>
    <x v="0"/>
  </r>
  <r>
    <x v="428"/>
    <s v="Rajasthan"/>
    <x v="2"/>
    <x v="8"/>
    <s v="Padded Folding Hemoglobin &amp; HbA1c Analyzers, Black, 4/Carton"/>
    <n v="340.12"/>
    <n v="6"/>
    <n v="-9.7200000000000006"/>
    <x v="3"/>
    <x v="0"/>
  </r>
  <r>
    <x v="148"/>
    <s v="Maharashtra"/>
    <x v="0"/>
    <x v="4"/>
    <s v="LogitechÂ Gaming G510s - Keyboard"/>
    <n v="339.96"/>
    <n v="4"/>
    <n v="122.39"/>
    <x v="11"/>
    <x v="0"/>
  </r>
  <r>
    <x v="620"/>
    <s v="Haryana"/>
    <x v="0"/>
    <x v="4"/>
    <s v="LogitechÂ Gaming G510s - Keyboard"/>
    <n v="339.96"/>
    <n v="4"/>
    <n v="122.39"/>
    <x v="6"/>
    <x v="3"/>
  </r>
  <r>
    <x v="621"/>
    <s v="West Bengal"/>
    <x v="0"/>
    <x v="4"/>
    <s v="LogitechÂ Gaming G510s - Keyboard"/>
    <n v="339.96"/>
    <n v="5"/>
    <n v="67.989999999999995"/>
    <x v="1"/>
    <x v="3"/>
  </r>
  <r>
    <x v="258"/>
    <s v="West Bengal"/>
    <x v="0"/>
    <x v="5"/>
    <s v="Panasonic KX TS3282W Corded phone"/>
    <n v="339.96"/>
    <n v="5"/>
    <n v="42.5"/>
    <x v="9"/>
    <x v="3"/>
  </r>
  <r>
    <x v="622"/>
    <s v="Haryana"/>
    <x v="0"/>
    <x v="5"/>
    <s v="Panasonic KX TS3282W Corded phone"/>
    <n v="339.96"/>
    <n v="5"/>
    <n v="42.5"/>
    <x v="11"/>
    <x v="1"/>
  </r>
  <r>
    <x v="117"/>
    <s v="Maharashtra"/>
    <x v="2"/>
    <x v="6"/>
    <s v="O'Sullivan Cherrywood Estates Traditional Bookcase"/>
    <n v="339.92"/>
    <n v="5"/>
    <n v="8.5"/>
    <x v="9"/>
    <x v="1"/>
  </r>
  <r>
    <x v="571"/>
    <s v="Tamil Nadu"/>
    <x v="2"/>
    <x v="8"/>
    <s v="Office Star - Contemporary Swivel Chair with Padded Adjustable Arms and Flex Back"/>
    <n v="338.35"/>
    <n v="3"/>
    <n v="4.2300000000000004"/>
    <x v="2"/>
    <x v="0"/>
  </r>
  <r>
    <x v="623"/>
    <s v="Rajasthan"/>
    <x v="1"/>
    <x v="9"/>
    <s v="Fellowes Strictly Business Drawer File, Letter/Legal Size"/>
    <n v="338.04"/>
    <n v="3"/>
    <n v="-33.799999999999997"/>
    <x v="7"/>
    <x v="1"/>
  </r>
  <r>
    <x v="354"/>
    <s v="Punjab"/>
    <x v="1"/>
    <x v="9"/>
    <s v="Fellowes Strictly Business Drawer File, Letter/Legal Size"/>
    <n v="338.04"/>
    <n v="3"/>
    <n v="-33.799999999999997"/>
    <x v="7"/>
    <x v="1"/>
  </r>
  <r>
    <x v="261"/>
    <s v="Jammu &amp; Kashmir"/>
    <x v="0"/>
    <x v="5"/>
    <s v="ShoreTel ShorePhone IP 230 VoIP phone"/>
    <n v="337.98"/>
    <n v="2"/>
    <n v="101.39"/>
    <x v="3"/>
    <x v="3"/>
  </r>
  <r>
    <x v="624"/>
    <s v="Andhra Pradesh"/>
    <x v="2"/>
    <x v="7"/>
    <s v="Global Adaptabilities Conference EKG Monitors"/>
    <n v="337.18"/>
    <n v="2"/>
    <n v="-118.01"/>
    <x v="10"/>
    <x v="1"/>
  </r>
  <r>
    <x v="625"/>
    <s v="Maharashtra"/>
    <x v="2"/>
    <x v="11"/>
    <s v="Deflect-o DuraMat Antistatic Studded Beveled Mat for Medium Pile Carpeting"/>
    <n v="337.09"/>
    <n v="4"/>
    <n v="16.850000000000001"/>
    <x v="3"/>
    <x v="0"/>
  </r>
  <r>
    <x v="491"/>
    <s v="Maharashtra"/>
    <x v="0"/>
    <x v="4"/>
    <s v="Logitech Wireless Anywhere Mouse MX for PC and Mac"/>
    <n v="335.94"/>
    <n v="7"/>
    <n v="41.99"/>
    <x v="4"/>
    <x v="0"/>
  </r>
  <r>
    <x v="239"/>
    <s v="Chhattisgarh"/>
    <x v="2"/>
    <x v="11"/>
    <s v="Luxo Professional Fluorescent Magnifier Lamp with Clamp-Mount Base"/>
    <n v="335.74"/>
    <n v="2"/>
    <n v="25.18"/>
    <x v="9"/>
    <x v="3"/>
  </r>
  <r>
    <x v="333"/>
    <s v="Rajasthan"/>
    <x v="1"/>
    <x v="10"/>
    <s v="Airmail SaMD"/>
    <n v="335.72"/>
    <n v="5"/>
    <n v="113.31"/>
    <x v="0"/>
    <x v="0"/>
  </r>
  <r>
    <x v="229"/>
    <s v="Andhra Pradesh"/>
    <x v="1"/>
    <x v="12"/>
    <s v="Xerox 1941"/>
    <n v="335.52"/>
    <n v="4"/>
    <n v="117.43"/>
    <x v="10"/>
    <x v="0"/>
  </r>
  <r>
    <x v="397"/>
    <s v="Rajasthan"/>
    <x v="1"/>
    <x v="12"/>
    <s v="Xerox 1915"/>
    <n v="335.52"/>
    <n v="4"/>
    <n v="117.43"/>
    <x v="9"/>
    <x v="3"/>
  </r>
  <r>
    <x v="376"/>
    <s v="Rajasthan"/>
    <x v="1"/>
    <x v="12"/>
    <s v="Xerox 1941"/>
    <n v="335.52"/>
    <n v="4"/>
    <n v="117.43"/>
    <x v="9"/>
    <x v="3"/>
  </r>
  <r>
    <x v="92"/>
    <s v="Arunachal Pradesh"/>
    <x v="1"/>
    <x v="10"/>
    <s v="Eureka The Boss Plus 12-Amp Hard Box Upright Vacuum, Red"/>
    <n v="334.88"/>
    <n v="4"/>
    <n v="29.3"/>
    <x v="9"/>
    <x v="1"/>
  </r>
  <r>
    <x v="586"/>
    <s v="Jammu &amp; Kashmir"/>
    <x v="1"/>
    <x v="2"/>
    <s v="GBC Recycled Regency Composition Covers"/>
    <n v="334.77"/>
    <n v="7"/>
    <n v="108.8"/>
    <x v="10"/>
    <x v="0"/>
  </r>
  <r>
    <x v="201"/>
    <s v="Haryana"/>
    <x v="2"/>
    <x v="6"/>
    <s v="O'Sullivan Elevations Bookcase, Cherry Finish"/>
    <n v="334"/>
    <n v="3"/>
    <n v="3.93"/>
    <x v="8"/>
    <x v="0"/>
  </r>
  <r>
    <x v="279"/>
    <s v="Haryana"/>
    <x v="0"/>
    <x v="5"/>
    <s v="Toshiba IPT2010-SD IPÂ Telephone"/>
    <n v="333.58"/>
    <n v="3"/>
    <n v="25.02"/>
    <x v="9"/>
    <x v="0"/>
  </r>
  <r>
    <x v="285"/>
    <s v="Haryana"/>
    <x v="0"/>
    <x v="5"/>
    <s v="Nortel Business Series Terminal T7208 Digital phone"/>
    <n v="333.58"/>
    <n v="3"/>
    <n v="33.36"/>
    <x v="11"/>
    <x v="1"/>
  </r>
  <r>
    <x v="129"/>
    <s v="Uttarakhand"/>
    <x v="0"/>
    <x v="5"/>
    <s v="Toshiba IPT2010-SD IPÂ Telephone"/>
    <n v="333.58"/>
    <n v="3"/>
    <n v="25.02"/>
    <x v="5"/>
    <x v="2"/>
  </r>
  <r>
    <x v="575"/>
    <s v="Myanmar"/>
    <x v="1"/>
    <x v="10"/>
    <s v="1.7 Cubic Foot Compact &quot;Cube&quot; Office Refrigerators"/>
    <n v="333.06"/>
    <n v="2"/>
    <n v="29.14"/>
    <x v="9"/>
    <x v="0"/>
  </r>
  <r>
    <x v="276"/>
    <s v="Haryana"/>
    <x v="2"/>
    <x v="7"/>
    <s v="Balt Split Level Computer Training Table"/>
    <n v="333"/>
    <n v="3"/>
    <n v="-16.649999999999999"/>
    <x v="8"/>
    <x v="0"/>
  </r>
  <r>
    <x v="626"/>
    <s v="Tamil Nadu"/>
    <x v="2"/>
    <x v="11"/>
    <s v="Rubbermaid ClusterMat Chairmats, Mat Size- 66&quot; x 60&quot;, Lip 20&quot; x 11&quot; -90 Degree Angle"/>
    <n v="332.94"/>
    <n v="3"/>
    <n v="53.27"/>
    <x v="5"/>
    <x v="0"/>
  </r>
  <r>
    <x v="69"/>
    <s v="Kerala"/>
    <x v="2"/>
    <x v="8"/>
    <s v="Office Star - Contemporary Task Swivel Chair"/>
    <n v="332.94"/>
    <n v="3"/>
    <n v="79.91"/>
    <x v="10"/>
    <x v="3"/>
  </r>
  <r>
    <x v="240"/>
    <s v="Haryana"/>
    <x v="1"/>
    <x v="9"/>
    <s v="Stur-D-Stor Shelving, Vertical 5-Shelf: 72&quot;H x 36&quot;W x 18 1/2&quot;D"/>
    <n v="332.94"/>
    <n v="3"/>
    <n v="6.66"/>
    <x v="3"/>
    <x v="1"/>
  </r>
  <r>
    <x v="86"/>
    <s v="Nagaland"/>
    <x v="1"/>
    <x v="9"/>
    <s v="Carina Mini System Audio Rack, Model AR050B"/>
    <n v="332.94"/>
    <n v="3"/>
    <n v="9.99"/>
    <x v="1"/>
    <x v="1"/>
  </r>
  <r>
    <x v="620"/>
    <s v="Kerala"/>
    <x v="1"/>
    <x v="9"/>
    <s v="Carina Mini System Audio Rack, Model AR050B"/>
    <n v="332.94"/>
    <n v="3"/>
    <n v="9.99"/>
    <x v="0"/>
    <x v="2"/>
  </r>
  <r>
    <x v="551"/>
    <s v="Andhra Pradesh"/>
    <x v="2"/>
    <x v="11"/>
    <s v="Luxo Professional Magnifying Clamp-On Fluorescent Lamps"/>
    <n v="332.83"/>
    <n v="4"/>
    <n v="-24.96"/>
    <x v="1"/>
    <x v="1"/>
  </r>
  <r>
    <x v="353"/>
    <s v="Andhra Pradesh"/>
    <x v="1"/>
    <x v="9"/>
    <s v="Deluxe Rollaway Locking File with Drawer"/>
    <n v="332.7"/>
    <n v="1"/>
    <n v="33.270000000000003"/>
    <x v="4"/>
    <x v="2"/>
  </r>
  <r>
    <x v="354"/>
    <s v="Rajasthan"/>
    <x v="2"/>
    <x v="11"/>
    <s v="Deflect-o RollaMat Studded, Beveled Mat for Medium Pile Carpeting"/>
    <n v="332.03"/>
    <n v="9"/>
    <n v="-348.63"/>
    <x v="7"/>
    <x v="2"/>
  </r>
  <r>
    <x v="609"/>
    <s v="Tamil Nadu"/>
    <x v="1"/>
    <x v="2"/>
    <s v="GBC DocuBind P100 Manual Binding Machine"/>
    <n v="331.96"/>
    <n v="2"/>
    <n v="149.38"/>
    <x v="3"/>
    <x v="0"/>
  </r>
  <r>
    <x v="627"/>
    <s v="West Bengal"/>
    <x v="1"/>
    <x v="9"/>
    <s v="SAFCO Commercial Wire Shelving, Black"/>
    <n v="331.54"/>
    <n v="3"/>
    <n v="-82.88"/>
    <x v="3"/>
    <x v="0"/>
  </r>
  <r>
    <x v="436"/>
    <s v="Arunachal Pradesh"/>
    <x v="1"/>
    <x v="9"/>
    <s v="SAFCO Commercial Wire Shelving, Black"/>
    <n v="331.54"/>
    <n v="3"/>
    <n v="-82.88"/>
    <x v="3"/>
    <x v="1"/>
  </r>
  <r>
    <x v="505"/>
    <s v="Maharashtra"/>
    <x v="2"/>
    <x v="7"/>
    <s v="KI Adjustable-Height Table"/>
    <n v="331.02"/>
    <n v="7"/>
    <n v="-114.35"/>
    <x v="9"/>
    <x v="1"/>
  </r>
  <r>
    <x v="257"/>
    <s v="Arunachal Pradesh"/>
    <x v="2"/>
    <x v="7"/>
    <s v="Chromcraft Bull-Nose Wood Oval Conference EKG Monitors &amp; Bases"/>
    <n v="330.59"/>
    <n v="1"/>
    <n v="-143.25"/>
    <x v="0"/>
    <x v="0"/>
  </r>
  <r>
    <x v="178"/>
    <s v="Jammu &amp; Kashmir"/>
    <x v="2"/>
    <x v="7"/>
    <s v="Chromcraft Bull-Nose Wood 48&quot; x 96&quot; Rectangular Conference EKG Monitors"/>
    <n v="330.59"/>
    <n v="1"/>
    <n v="-115.71"/>
    <x v="1"/>
    <x v="1"/>
  </r>
  <r>
    <x v="466"/>
    <s v="Haryana"/>
    <x v="1"/>
    <x v="9"/>
    <s v="Economy Rollaway Files"/>
    <n v="330.4"/>
    <n v="2"/>
    <n v="85.9"/>
    <x v="0"/>
    <x v="0"/>
  </r>
  <r>
    <x v="75"/>
    <s v="Haryana"/>
    <x v="1"/>
    <x v="9"/>
    <s v="Economy Rollaway Files"/>
    <n v="330.4"/>
    <n v="2"/>
    <n v="85.9"/>
    <x v="7"/>
    <x v="2"/>
  </r>
  <r>
    <x v="60"/>
    <s v="Rajasthan"/>
    <x v="0"/>
    <x v="5"/>
    <s v="AT&amp;T CL83451 4-Handset Telephone"/>
    <n v="329.58"/>
    <n v="2"/>
    <n v="37.08"/>
    <x v="3"/>
    <x v="1"/>
  </r>
  <r>
    <x v="180"/>
    <s v="Rajasthan"/>
    <x v="0"/>
    <x v="5"/>
    <s v="AT&amp;T 1080 Corded phone"/>
    <n v="328.78"/>
    <n v="3"/>
    <n v="28.77"/>
    <x v="2"/>
    <x v="0"/>
  </r>
  <r>
    <x v="48"/>
    <s v="Myanmar"/>
    <x v="2"/>
    <x v="7"/>
    <s v="Lesro Round Back Collection Coffee Table, End Table"/>
    <n v="328.59"/>
    <n v="3"/>
    <n v="-147.87"/>
    <x v="1"/>
    <x v="0"/>
  </r>
  <r>
    <x v="552"/>
    <s v="Arunachal Pradesh"/>
    <x v="2"/>
    <x v="7"/>
    <s v="Lesro Round Back Collection Coffee Table, End Table"/>
    <n v="328.59"/>
    <n v="3"/>
    <n v="-147.87"/>
    <x v="2"/>
    <x v="1"/>
  </r>
  <r>
    <x v="628"/>
    <s v="West Bengal"/>
    <x v="0"/>
    <x v="5"/>
    <s v="Cisco Small Business SPA 502G VoIP phone"/>
    <n v="328.22"/>
    <n v="4"/>
    <n v="28.72"/>
    <x v="10"/>
    <x v="1"/>
  </r>
  <r>
    <x v="629"/>
    <s v="Jammu &amp; Kashmir"/>
    <x v="2"/>
    <x v="8"/>
    <s v="Global Value Steno Chair, Gray"/>
    <n v="328"/>
    <n v="6"/>
    <n v="54.67"/>
    <x v="0"/>
    <x v="1"/>
  </r>
  <r>
    <x v="239"/>
    <s v="Haryana"/>
    <x v="2"/>
    <x v="11"/>
    <s v="Dana Halogen Swing-Arm Architect Lamp"/>
    <n v="327.76"/>
    <n v="8"/>
    <n v="91.77"/>
    <x v="11"/>
    <x v="0"/>
  </r>
  <r>
    <x v="320"/>
    <s v="Haryana"/>
    <x v="2"/>
    <x v="11"/>
    <s v="Dana Halogen Swing-Arm Architect Lamp"/>
    <n v="327.76"/>
    <n v="8"/>
    <n v="91.77"/>
    <x v="0"/>
    <x v="3"/>
  </r>
  <r>
    <x v="356"/>
    <s v="Jammu &amp; Kashmir"/>
    <x v="2"/>
    <x v="8"/>
    <s v="Global Highback Leather Tilter in Burgundy"/>
    <n v="327.56"/>
    <n v="4"/>
    <n v="21.84"/>
    <x v="9"/>
    <x v="3"/>
  </r>
  <r>
    <x v="150"/>
    <s v="Jammu &amp; Kashmir"/>
    <x v="2"/>
    <x v="8"/>
    <s v="Hon Every-Day Chair Series Swivel Task Hemoglobin &amp; HbA1c Analyzers"/>
    <n v="326.64999999999998"/>
    <n v="3"/>
    <n v="39.92"/>
    <x v="5"/>
    <x v="1"/>
  </r>
  <r>
    <x v="509"/>
    <s v="Nagaland"/>
    <x v="1"/>
    <x v="10"/>
    <s v="Multimedia Mailers"/>
    <n v="325.86"/>
    <n v="2"/>
    <n v="149.9"/>
    <x v="0"/>
    <x v="2"/>
  </r>
  <r>
    <x v="532"/>
    <s v="Uttarakhand"/>
    <x v="1"/>
    <x v="10"/>
    <s v="Fellowes Command Center 5-outlet power strip"/>
    <n v="325.63"/>
    <n v="6"/>
    <n v="28.49"/>
    <x v="9"/>
    <x v="3"/>
  </r>
  <r>
    <x v="118"/>
    <s v="Jammu &amp; Kashmir"/>
    <x v="1"/>
    <x v="9"/>
    <s v="Fellowes Bankers Box Staxonsteel Drawer File/Stacking System"/>
    <n v="324.89999999999998"/>
    <n v="5"/>
    <n v="38.99"/>
    <x v="10"/>
    <x v="1"/>
  </r>
  <r>
    <x v="630"/>
    <s v="Andhra Pradesh"/>
    <x v="1"/>
    <x v="9"/>
    <s v="Tennsco Stur-D-Stor Boltless Shelving, 5 Shelves, 24&quot; Deep, Sand"/>
    <n v="324.74"/>
    <n v="3"/>
    <n v="-77.13"/>
    <x v="10"/>
    <x v="2"/>
  </r>
  <r>
    <x v="431"/>
    <s v="Maharashtra"/>
    <x v="0"/>
    <x v="5"/>
    <s v="Cisco 8x8 Inc. 6753i IP Business Phone System"/>
    <n v="323.98"/>
    <n v="3"/>
    <n v="28.35"/>
    <x v="0"/>
    <x v="0"/>
  </r>
  <r>
    <x v="144"/>
    <s v="West Bengal"/>
    <x v="0"/>
    <x v="5"/>
    <s v="RCA ViSYS 25425RE1 Corded phone"/>
    <n v="323.98"/>
    <n v="3"/>
    <n v="36.450000000000003"/>
    <x v="2"/>
    <x v="0"/>
  </r>
  <r>
    <x v="541"/>
    <s v="Arunachal Pradesh"/>
    <x v="0"/>
    <x v="5"/>
    <s v="Google Nexus 5"/>
    <n v="323.98"/>
    <n v="3"/>
    <n v="-81"/>
    <x v="5"/>
    <x v="3"/>
  </r>
  <r>
    <x v="173"/>
    <s v="Haryana"/>
    <x v="0"/>
    <x v="4"/>
    <s v="Plantronics S12 Corded Telephone Headset System"/>
    <n v="323.37"/>
    <n v="3"/>
    <n v="129.35"/>
    <x v="4"/>
    <x v="3"/>
  </r>
  <r>
    <x v="618"/>
    <s v="Maharashtra"/>
    <x v="0"/>
    <x v="4"/>
    <s v="Plantronics S12 Corded Telephone Headset System"/>
    <n v="323.37"/>
    <n v="3"/>
    <n v="129.35"/>
    <x v="10"/>
    <x v="1"/>
  </r>
  <r>
    <x v="212"/>
    <s v="Haryana"/>
    <x v="2"/>
    <x v="8"/>
    <s v="Global Fabric Manager's Chair, Dark Gray"/>
    <n v="323.14"/>
    <n v="4"/>
    <n v="20.2"/>
    <x v="1"/>
    <x v="3"/>
  </r>
  <r>
    <x v="182"/>
    <s v="Tamil Nadu"/>
    <x v="1"/>
    <x v="9"/>
    <s v="Fellowes Super Stor/Drawer Files"/>
    <n v="323.10000000000002"/>
    <n v="2"/>
    <n v="61.39"/>
    <x v="6"/>
    <x v="3"/>
  </r>
  <r>
    <x v="631"/>
    <s v="Haryana"/>
    <x v="1"/>
    <x v="9"/>
    <s v="Fellowes Super Stor/Drawer Files"/>
    <n v="323.10000000000002"/>
    <n v="2"/>
    <n v="61.39"/>
    <x v="11"/>
    <x v="3"/>
  </r>
  <r>
    <x v="433"/>
    <s v="Haryana"/>
    <x v="1"/>
    <x v="9"/>
    <s v="Fellowes Super Stor/Drawer Files"/>
    <n v="323.10000000000002"/>
    <n v="2"/>
    <n v="61.39"/>
    <x v="2"/>
    <x v="3"/>
  </r>
  <r>
    <x v="320"/>
    <s v="Karnataka"/>
    <x v="1"/>
    <x v="9"/>
    <s v="Fellowes Super Stor/Drawer Files"/>
    <n v="323.10000000000002"/>
    <n v="2"/>
    <n v="61.39"/>
    <x v="11"/>
    <x v="2"/>
  </r>
  <r>
    <x v="22"/>
    <s v="Jammu &amp; Kashmir"/>
    <x v="2"/>
    <x v="11"/>
    <s v="Tenex Contemporary Contur Chairmats for Low and Medium Pile Carpet, Computer, 39&quot; x 49&quot;"/>
    <n v="322.58999999999997"/>
    <n v="3"/>
    <n v="64.52"/>
    <x v="9"/>
    <x v="3"/>
  </r>
  <r>
    <x v="519"/>
    <s v="Mizoram"/>
    <x v="2"/>
    <x v="11"/>
    <s v="Tenex Contemporary Contur Chairmats for Low and Medium Pile Carpet, Computer, 39&quot; x 49&quot;"/>
    <n v="322.58999999999997"/>
    <n v="3"/>
    <n v="64.52"/>
    <x v="8"/>
    <x v="1"/>
  </r>
  <r>
    <x v="59"/>
    <s v="West Bengal"/>
    <x v="1"/>
    <x v="12"/>
    <s v="Xerox 1951"/>
    <n v="322.19"/>
    <n v="13"/>
    <n v="100.69"/>
    <x v="1"/>
    <x v="0"/>
  </r>
  <r>
    <x v="332"/>
    <s v="Haryana"/>
    <x v="1"/>
    <x v="10"/>
    <s v="APC 7 Outlet Network SurgeArrest Surge Protector"/>
    <n v="321.92"/>
    <n v="4"/>
    <n v="96.58"/>
    <x v="11"/>
    <x v="2"/>
  </r>
  <r>
    <x v="623"/>
    <s v="Haryana"/>
    <x v="2"/>
    <x v="8"/>
    <s v="Global Leather Highback Executive Chair with Pneumatic Height Adjustment, Black"/>
    <n v="321.57"/>
    <n v="2"/>
    <n v="28.14"/>
    <x v="2"/>
    <x v="1"/>
  </r>
  <r>
    <x v="402"/>
    <s v="Haryana"/>
    <x v="0"/>
    <x v="5"/>
    <s v="RCA Visys Integrated PBX 8-Line Router"/>
    <n v="321.55"/>
    <n v="6"/>
    <n v="20.100000000000001"/>
    <x v="1"/>
    <x v="0"/>
  </r>
  <r>
    <x v="490"/>
    <s v="Haryana"/>
    <x v="1"/>
    <x v="10"/>
    <s v="Belkin F9G930V10-GRY 9 Outlet Surge"/>
    <n v="320.88"/>
    <n v="6"/>
    <n v="93.06"/>
    <x v="9"/>
    <x v="0"/>
  </r>
  <r>
    <x v="428"/>
    <s v="Andhra Pradesh"/>
    <x v="0"/>
    <x v="4"/>
    <s v="Razer Tiamat Over Ear 7.1 Surround Sound PC Gaming Headset"/>
    <n v="319.98"/>
    <n v="2"/>
    <n v="92"/>
    <x v="10"/>
    <x v="3"/>
  </r>
  <r>
    <x v="525"/>
    <s v="West Bengal"/>
    <x v="0"/>
    <x v="4"/>
    <s v="Logitech Wireless Performance Mouse MX for PC and Mac"/>
    <n v="319.97000000000003"/>
    <n v="4"/>
    <n v="71.989999999999995"/>
    <x v="1"/>
    <x v="0"/>
  </r>
  <r>
    <x v="63"/>
    <s v="Rajasthan"/>
    <x v="0"/>
    <x v="4"/>
    <s v="Razer Kraken 7.1 Surround Sound Over Ear USB Gaming Headset"/>
    <n v="319.97000000000003"/>
    <n v="4"/>
    <n v="95.99"/>
    <x v="2"/>
    <x v="0"/>
  </r>
  <r>
    <x v="132"/>
    <s v="Haryana"/>
    <x v="0"/>
    <x v="5"/>
    <s v="HTC One"/>
    <n v="319.97000000000003"/>
    <n v="4"/>
    <n v="36"/>
    <x v="2"/>
    <x v="0"/>
  </r>
  <r>
    <x v="632"/>
    <s v="Uttar Pradesh"/>
    <x v="0"/>
    <x v="5"/>
    <s v="HTC One"/>
    <n v="319.97000000000003"/>
    <n v="4"/>
    <n v="36"/>
    <x v="2"/>
    <x v="3"/>
  </r>
  <r>
    <x v="500"/>
    <s v="Gujarat"/>
    <x v="0"/>
    <x v="0"/>
    <s v="Konica Minolta magicolor 1690MF Multifunction Printer"/>
    <n v="319.92"/>
    <n v="8"/>
    <n v="118.37"/>
    <x v="9"/>
    <x v="1"/>
  </r>
  <r>
    <x v="235"/>
    <s v="Chhattisgarh"/>
    <x v="1"/>
    <x v="2"/>
    <s v="GBC ProClick Punch Binding System"/>
    <n v="319.89999999999998"/>
    <n v="5"/>
    <n v="156.75"/>
    <x v="9"/>
    <x v="0"/>
  </r>
  <r>
    <x v="410"/>
    <s v="Mizoram"/>
    <x v="1"/>
    <x v="12"/>
    <s v="Xerox 1964"/>
    <n v="319.76"/>
    <n v="14"/>
    <n v="147.09"/>
    <x v="0"/>
    <x v="1"/>
  </r>
  <r>
    <x v="633"/>
    <s v="Jammu &amp; Kashmir"/>
    <x v="2"/>
    <x v="8"/>
    <s v="Novimex Turbo Task Chair"/>
    <n v="319.41000000000003"/>
    <n v="5"/>
    <n v="7.1"/>
    <x v="10"/>
    <x v="1"/>
  </r>
  <r>
    <x v="634"/>
    <s v="Rajasthan"/>
    <x v="2"/>
    <x v="8"/>
    <s v="Global Wood Trimmed Manager's Task Chair, Khaki"/>
    <n v="318.43"/>
    <n v="5"/>
    <n v="-77.33"/>
    <x v="9"/>
    <x v="1"/>
  </r>
  <r>
    <x v="208"/>
    <s v="Uttarakhand"/>
    <x v="0"/>
    <x v="5"/>
    <s v="Bose SoundLink Bluetooth Speaker"/>
    <n v="318.39999999999998"/>
    <n v="2"/>
    <n v="107.46"/>
    <x v="1"/>
    <x v="0"/>
  </r>
  <r>
    <x v="598"/>
    <s v="Meghalaya"/>
    <x v="2"/>
    <x v="11"/>
    <s v="Eldon Cleatmat Plus Chair Mats for High Pile Carpets"/>
    <n v="318.08"/>
    <n v="4"/>
    <n v="34.99"/>
    <x v="5"/>
    <x v="1"/>
  </r>
  <r>
    <x v="325"/>
    <s v="Rajasthan"/>
    <x v="2"/>
    <x v="8"/>
    <s v="DMI Arturo Collection Mission-style Design Wood Chair"/>
    <n v="317.06"/>
    <n v="3"/>
    <n v="-18.12"/>
    <x v="4"/>
    <x v="0"/>
  </r>
  <r>
    <x v="591"/>
    <s v="Arunachal Pradesh"/>
    <x v="2"/>
    <x v="8"/>
    <s v="Novimex Swivel Fabric Task Chair"/>
    <n v="317.06"/>
    <n v="3"/>
    <n v="-86.06"/>
    <x v="6"/>
    <x v="3"/>
  </r>
  <r>
    <x v="635"/>
    <s v="West Bengal"/>
    <x v="2"/>
    <x v="8"/>
    <s v="DMI Arturo Collection Mission-style Design Wood Chair"/>
    <n v="317.06"/>
    <n v="3"/>
    <n v="-18.12"/>
    <x v="4"/>
    <x v="2"/>
  </r>
  <r>
    <x v="121"/>
    <s v="Chhattisgarh"/>
    <x v="0"/>
    <x v="4"/>
    <s v="First Data FD10 PIN Pad"/>
    <n v="316"/>
    <n v="4"/>
    <n v="31.6"/>
    <x v="8"/>
    <x v="1"/>
  </r>
  <r>
    <x v="143"/>
    <s v="Karnataka"/>
    <x v="0"/>
    <x v="4"/>
    <s v="First Data FD10 PIN Pad"/>
    <n v="316"/>
    <n v="4"/>
    <n v="31.6"/>
    <x v="2"/>
    <x v="1"/>
  </r>
  <r>
    <x v="528"/>
    <s v="Gujarat"/>
    <x v="1"/>
    <x v="2"/>
    <s v="GBC ProClick 150 Presentation Binding System"/>
    <n v="315.98"/>
    <n v="1"/>
    <n v="148.51"/>
    <x v="1"/>
    <x v="1"/>
  </r>
  <r>
    <x v="90"/>
    <s v="Chhattisgarh"/>
    <x v="2"/>
    <x v="11"/>
    <s v="Electrix Fluorescent Magnifier Lamps &amp; Weighted Base"/>
    <n v="315.77999999999997"/>
    <n v="8"/>
    <n v="31.58"/>
    <x v="8"/>
    <x v="1"/>
  </r>
  <r>
    <x v="149"/>
    <s v="Kerala"/>
    <x v="1"/>
    <x v="9"/>
    <s v="Space Solutions Industrial Galvanized Steel Shelving."/>
    <n v="315.2"/>
    <n v="4"/>
    <n v="6.3"/>
    <x v="1"/>
    <x v="0"/>
  </r>
  <r>
    <x v="39"/>
    <s v="Delhi"/>
    <x v="1"/>
    <x v="12"/>
    <s v="Xerox 1915"/>
    <n v="314.55"/>
    <n v="3"/>
    <n v="150.97999999999999"/>
    <x v="6"/>
    <x v="1"/>
  </r>
  <r>
    <x v="625"/>
    <s v="Haryana"/>
    <x v="1"/>
    <x v="12"/>
    <s v="Multicolor Computer Printout AIaMD"/>
    <n v="314.55"/>
    <n v="3"/>
    <n v="150.97999999999999"/>
    <x v="9"/>
    <x v="1"/>
  </r>
  <r>
    <x v="636"/>
    <s v="Tamil Nadu"/>
    <x v="1"/>
    <x v="12"/>
    <s v="Xerox 189"/>
    <n v="314.55"/>
    <n v="3"/>
    <n v="150.97999999999999"/>
    <x v="9"/>
    <x v="1"/>
  </r>
  <r>
    <x v="31"/>
    <s v="Haryana"/>
    <x v="1"/>
    <x v="12"/>
    <s v="Multicolor Computer Printout AIaMD"/>
    <n v="314.55"/>
    <n v="3"/>
    <n v="150.97999999999999"/>
    <x v="0"/>
    <x v="2"/>
  </r>
  <r>
    <x v="93"/>
    <s v="Andhra Pradesh"/>
    <x v="2"/>
    <x v="7"/>
    <s v="Bevis Boat-Shaped Conference Table"/>
    <n v="314.52999999999997"/>
    <n v="2"/>
    <n v="-83.88"/>
    <x v="11"/>
    <x v="2"/>
  </r>
  <r>
    <x v="637"/>
    <s v="Uttarakhand"/>
    <x v="2"/>
    <x v="8"/>
    <s v="Office Star - Mesh Screen back chair with Vinyl seat"/>
    <n v="314.35000000000002"/>
    <n v="3"/>
    <n v="-35.36"/>
    <x v="0"/>
    <x v="0"/>
  </r>
  <r>
    <x v="289"/>
    <s v="Maharashtra"/>
    <x v="2"/>
    <x v="6"/>
    <s v="Bush Somerset Collection Bookcase"/>
    <n v="314.35000000000002"/>
    <n v="3"/>
    <n v="-15.72"/>
    <x v="6"/>
    <x v="2"/>
  </r>
  <r>
    <x v="363"/>
    <s v="Myanmar"/>
    <x v="2"/>
    <x v="8"/>
    <s v="Office Star - Mesh Screen back chair with Vinyl seat"/>
    <n v="314.35000000000002"/>
    <n v="3"/>
    <n v="-35.36"/>
    <x v="6"/>
    <x v="2"/>
  </r>
  <r>
    <x v="535"/>
    <s v="Rajasthan"/>
    <x v="1"/>
    <x v="9"/>
    <s v="Mini 13-1/2 Capacity Data Binder Rack, Pearl"/>
    <n v="314.08999999999997"/>
    <n v="3"/>
    <n v="19.63"/>
    <x v="9"/>
    <x v="1"/>
  </r>
  <r>
    <x v="100"/>
    <s v="Jammu &amp; Kashmir"/>
    <x v="2"/>
    <x v="7"/>
    <s v="Chromcraft Round Conference EKG Monitors"/>
    <n v="313.72000000000003"/>
    <n v="3"/>
    <n v="-99.35"/>
    <x v="8"/>
    <x v="1"/>
  </r>
  <r>
    <x v="294"/>
    <s v="West Bengal"/>
    <x v="1"/>
    <x v="12"/>
    <s v="Xerox 1908"/>
    <n v="313.49"/>
    <n v="7"/>
    <n v="113.64"/>
    <x v="10"/>
    <x v="1"/>
  </r>
  <r>
    <x v="213"/>
    <s v="Jammu &amp; Kashmir"/>
    <x v="2"/>
    <x v="7"/>
    <s v="Bevis Oval Conference Table, Walnut"/>
    <n v="313.18"/>
    <n v="2"/>
    <n v="-120.05"/>
    <x v="9"/>
    <x v="1"/>
  </r>
  <r>
    <x v="346"/>
    <s v="Jammu &amp; Kashmir"/>
    <x v="2"/>
    <x v="7"/>
    <s v="Bevis Oval Conference Table, Walnut"/>
    <n v="313.18"/>
    <n v="2"/>
    <n v="-120.05"/>
    <x v="2"/>
    <x v="1"/>
  </r>
  <r>
    <x v="18"/>
    <s v="Uttarakhand"/>
    <x v="1"/>
    <x v="12"/>
    <s v="Xerox 1891"/>
    <n v="313.02"/>
    <n v="8"/>
    <n v="105.65"/>
    <x v="11"/>
    <x v="3"/>
  </r>
  <r>
    <x v="344"/>
    <s v="Haryana"/>
    <x v="1"/>
    <x v="2"/>
    <s v="Satellite Sectional Post Thermalytix"/>
    <n v="312.55"/>
    <n v="9"/>
    <n v="101.58"/>
    <x v="10"/>
    <x v="2"/>
  </r>
  <r>
    <x v="78"/>
    <s v="Haryana"/>
    <x v="2"/>
    <x v="11"/>
    <s v="Luxo Professional Magnifying Clamp-On Fluorescent Lamps"/>
    <n v="312.02999999999997"/>
    <n v="3"/>
    <n v="43.68"/>
    <x v="11"/>
    <x v="1"/>
  </r>
  <r>
    <x v="52"/>
    <s v="Haryana"/>
    <x v="0"/>
    <x v="5"/>
    <s v="RCA ViSYS 25825 Wireless digital phone"/>
    <n v="311.98"/>
    <n v="3"/>
    <n v="39"/>
    <x v="4"/>
    <x v="3"/>
  </r>
  <r>
    <x v="139"/>
    <s v="Goa"/>
    <x v="0"/>
    <x v="5"/>
    <s v="Cisco SPA301"/>
    <n v="311.98"/>
    <n v="2"/>
    <n v="93.59"/>
    <x v="1"/>
    <x v="3"/>
  </r>
  <r>
    <x v="368"/>
    <s v="Uttarakhand"/>
    <x v="2"/>
    <x v="8"/>
    <s v="High-Back Leather Manager's Chair"/>
    <n v="311.98"/>
    <n v="3"/>
    <n v="-42.9"/>
    <x v="7"/>
    <x v="2"/>
  </r>
  <r>
    <x v="570"/>
    <s v="Kerala"/>
    <x v="1"/>
    <x v="10"/>
    <s v="Cameo Buff Policy SaMD"/>
    <n v="311.14999999999998"/>
    <n v="5"/>
    <n v="146.24"/>
    <x v="5"/>
    <x v="3"/>
  </r>
  <r>
    <x v="244"/>
    <s v="Maharashtra"/>
    <x v="2"/>
    <x v="11"/>
    <s v="Electrix Halogen Magnifier Lamp"/>
    <n v="310.88"/>
    <n v="2"/>
    <n v="23.32"/>
    <x v="6"/>
    <x v="0"/>
  </r>
  <r>
    <x v="326"/>
    <s v="Rajasthan"/>
    <x v="2"/>
    <x v="8"/>
    <s v="Office Star - Contemporary Task Swivel Chair"/>
    <n v="310.74"/>
    <n v="4"/>
    <n v="-26.64"/>
    <x v="8"/>
    <x v="2"/>
  </r>
  <r>
    <x v="638"/>
    <s v="Chhattisgarh"/>
    <x v="1"/>
    <x v="12"/>
    <s v="Xerox 1913"/>
    <n v="310.69"/>
    <n v="7"/>
    <n v="108.74"/>
    <x v="10"/>
    <x v="0"/>
  </r>
  <r>
    <x v="454"/>
    <s v="Bihar"/>
    <x v="2"/>
    <x v="7"/>
    <s v="Hon 2111 Invitation Series Straight Table"/>
    <n v="310.44"/>
    <n v="3"/>
    <n v="-48.78"/>
    <x v="7"/>
    <x v="2"/>
  </r>
  <r>
    <x v="477"/>
    <s v="Rajasthan"/>
    <x v="1"/>
    <x v="2"/>
    <s v="Fellowes PB300 Plastic Comb Binding Machine"/>
    <n v="310.39"/>
    <n v="4"/>
    <n v="-512.15"/>
    <x v="4"/>
    <x v="3"/>
  </r>
  <r>
    <x v="403"/>
    <s v="Karnataka"/>
    <x v="1"/>
    <x v="9"/>
    <s v="Dual Level, Single-Width Filing Carts"/>
    <n v="310.12"/>
    <n v="2"/>
    <n v="80.63"/>
    <x v="3"/>
    <x v="0"/>
  </r>
  <r>
    <x v="411"/>
    <s v="Haryana"/>
    <x v="1"/>
    <x v="9"/>
    <s v="Dual Level, Single-Width Filing Carts"/>
    <n v="310.12"/>
    <n v="2"/>
    <n v="80.63"/>
    <x v="0"/>
    <x v="2"/>
  </r>
  <r>
    <x v="79"/>
    <s v="Chhattisgarh"/>
    <x v="1"/>
    <x v="10"/>
    <s v="Belkin F9M820V08 8 Outlet Surge"/>
    <n v="309.45999999999998"/>
    <n v="9"/>
    <n v="34.81"/>
    <x v="3"/>
    <x v="1"/>
  </r>
  <r>
    <x v="271"/>
    <s v="Haryana"/>
    <x v="2"/>
    <x v="6"/>
    <s v="O'Sullivan Living Dimensions 2-Shelf Blood Gas Analyzers"/>
    <n v="308.5"/>
    <n v="3"/>
    <n v="-18.149999999999999"/>
    <x v="4"/>
    <x v="0"/>
  </r>
  <r>
    <x v="234"/>
    <s v="Jammu &amp; Kashmir"/>
    <x v="0"/>
    <x v="5"/>
    <s v="Nortel Meridian M3904 Professional Digital phone"/>
    <n v="307.98"/>
    <n v="2"/>
    <n v="89.31"/>
    <x v="11"/>
    <x v="3"/>
  </r>
  <r>
    <x v="639"/>
    <s v="Jammu &amp; Kashmir"/>
    <x v="0"/>
    <x v="5"/>
    <s v="Nortel Meridian M3904 Professional Digital phone"/>
    <n v="307.98"/>
    <n v="2"/>
    <n v="89.31"/>
    <x v="3"/>
    <x v="3"/>
  </r>
  <r>
    <x v="82"/>
    <s v="Bihar"/>
    <x v="0"/>
    <x v="5"/>
    <s v="Nortel Meridian M3904 Professional Digital phone"/>
    <n v="307.98"/>
    <n v="2"/>
    <n v="89.31"/>
    <x v="9"/>
    <x v="3"/>
  </r>
  <r>
    <x v="225"/>
    <s v="Jammu &amp; Kashmir"/>
    <x v="0"/>
    <x v="5"/>
    <s v="Nortel Meridian M3904 Professional Digital phone"/>
    <n v="307.98"/>
    <n v="2"/>
    <n v="89.31"/>
    <x v="6"/>
    <x v="2"/>
  </r>
  <r>
    <x v="315"/>
    <s v="Uttarakhand"/>
    <x v="2"/>
    <x v="8"/>
    <s v="Global Deluxe Steno Chair"/>
    <n v="307.92"/>
    <n v="5"/>
    <n v="-34.64"/>
    <x v="1"/>
    <x v="1"/>
  </r>
  <r>
    <x v="298"/>
    <s v="Haryana"/>
    <x v="2"/>
    <x v="6"/>
    <s v="O'Sullivan 2-Door Barrister Bookcase in Odessa Pine"/>
    <n v="307.67"/>
    <n v="2"/>
    <n v="28.96"/>
    <x v="11"/>
    <x v="3"/>
  </r>
  <r>
    <x v="578"/>
    <s v="Rajasthan"/>
    <x v="2"/>
    <x v="7"/>
    <s v="Bevis Round Conference Table Top &amp; Single Column Base"/>
    <n v="307.31"/>
    <n v="3"/>
    <n v="-39.51"/>
    <x v="10"/>
    <x v="2"/>
  </r>
  <r>
    <x v="588"/>
    <s v="Rajasthan"/>
    <x v="0"/>
    <x v="5"/>
    <s v="Vtech CS6719"/>
    <n v="307.17"/>
    <n v="4"/>
    <n v="30.72"/>
    <x v="7"/>
    <x v="3"/>
  </r>
  <r>
    <x v="571"/>
    <s v="Karnataka"/>
    <x v="2"/>
    <x v="8"/>
    <s v="Global Super Steno Chair"/>
    <n v="307.14"/>
    <n v="4"/>
    <n v="-11.52"/>
    <x v="3"/>
    <x v="3"/>
  </r>
  <r>
    <x v="228"/>
    <s v="Delhi"/>
    <x v="2"/>
    <x v="11"/>
    <s v="Luxo Professional Combination Clamp-On Lamps"/>
    <n v="306.89999999999998"/>
    <n v="3"/>
    <n v="79.790000000000006"/>
    <x v="4"/>
    <x v="2"/>
  </r>
  <r>
    <x v="442"/>
    <s v="Mizoram"/>
    <x v="1"/>
    <x v="9"/>
    <s v="SAFCO Commercial Wire Shelving, 72h"/>
    <n v="306.2"/>
    <n v="5"/>
    <n v="0"/>
    <x v="10"/>
    <x v="0"/>
  </r>
  <r>
    <x v="161"/>
    <s v="Haryana"/>
    <x v="2"/>
    <x v="6"/>
    <s v="Bush Andora Bookcase, Maple/Graphite Gray Finish"/>
    <n v="305.97000000000003"/>
    <n v="3"/>
    <n v="25.2"/>
    <x v="9"/>
    <x v="0"/>
  </r>
  <r>
    <x v="259"/>
    <s v="Haryana"/>
    <x v="1"/>
    <x v="9"/>
    <s v="File Shuttle II and Handi-File, Black"/>
    <n v="305.01"/>
    <n v="9"/>
    <n v="76.25"/>
    <x v="8"/>
    <x v="1"/>
  </r>
  <r>
    <x v="227"/>
    <s v="West Bengal"/>
    <x v="1"/>
    <x v="2"/>
    <s v="Ibico Hi-Tech Manual Binding System"/>
    <n v="304.99"/>
    <n v="5"/>
    <n v="-533.73"/>
    <x v="3"/>
    <x v="0"/>
  </r>
  <r>
    <x v="211"/>
    <s v="Haryana"/>
    <x v="1"/>
    <x v="9"/>
    <s v="Carina Media MISSO Robotic System Towers in Natural &amp; Black"/>
    <n v="304.89999999999998"/>
    <n v="5"/>
    <n v="6.1"/>
    <x v="9"/>
    <x v="3"/>
  </r>
  <r>
    <x v="13"/>
    <s v="Haryana"/>
    <x v="1"/>
    <x v="10"/>
    <s v="Tyvek Interoffice SaMD, 9 1/2&quot; x 12 1/2&quot;, 100/Box"/>
    <n v="304.89999999999998"/>
    <n v="5"/>
    <n v="143.30000000000001"/>
    <x v="3"/>
    <x v="1"/>
  </r>
  <r>
    <x v="87"/>
    <s v="Tamil Nadu"/>
    <x v="0"/>
    <x v="5"/>
    <s v="Jabra BIZ 2300 Duo QD Duo CordedÂ Headset"/>
    <n v="304.77999999999997"/>
    <n v="3"/>
    <n v="22.86"/>
    <x v="9"/>
    <x v="3"/>
  </r>
  <r>
    <x v="640"/>
    <s v="Haryana"/>
    <x v="1"/>
    <x v="9"/>
    <s v="Tennsco Regal Shelving Units"/>
    <n v="304.23"/>
    <n v="3"/>
    <n v="9.1300000000000008"/>
    <x v="10"/>
    <x v="3"/>
  </r>
  <r>
    <x v="81"/>
    <s v="Andhra Pradesh"/>
    <x v="2"/>
    <x v="11"/>
    <s v="Eldon &quot;L&quot; Workstation Diamond Chairmat"/>
    <n v="303.92"/>
    <n v="5"/>
    <n v="-30.39"/>
    <x v="2"/>
    <x v="1"/>
  </r>
  <r>
    <x v="303"/>
    <s v="Karnataka"/>
    <x v="1"/>
    <x v="2"/>
    <s v="Hunt PowerHouse Electric Pencil Sharpener, Blue"/>
    <n v="303.83999999999997"/>
    <n v="8"/>
    <n v="91.15"/>
    <x v="3"/>
    <x v="0"/>
  </r>
  <r>
    <x v="169"/>
    <s v="Haryana"/>
    <x v="2"/>
    <x v="11"/>
    <s v="Tenex Traditional Chairmats for Medium Pile Carpet, Standard Lip, 36&quot; x 48&quot;"/>
    <n v="303.25"/>
    <n v="5"/>
    <n v="63.68"/>
    <x v="4"/>
    <x v="0"/>
  </r>
  <r>
    <x v="75"/>
    <s v="Delhi"/>
    <x v="2"/>
    <x v="8"/>
    <s v="Hon Valutask Swivel Hemoglobin &amp; HbA1c Analyzers"/>
    <n v="302.94"/>
    <n v="3"/>
    <n v="48.47"/>
    <x v="2"/>
    <x v="3"/>
  </r>
  <r>
    <x v="641"/>
    <s v="Chhattisgarh"/>
    <x v="2"/>
    <x v="6"/>
    <s v="Hon 4-Shelf Metal Blood Gas Analyzers"/>
    <n v="302.94"/>
    <n v="3"/>
    <n v="75.739999999999995"/>
    <x v="6"/>
    <x v="2"/>
  </r>
  <r>
    <x v="147"/>
    <s v="Kerala"/>
    <x v="2"/>
    <x v="6"/>
    <s v="Bush Westfield Collection Blood Gas Analyzers, Fully Assembled"/>
    <n v="302.94"/>
    <n v="3"/>
    <n v="69.680000000000007"/>
    <x v="7"/>
    <x v="2"/>
  </r>
  <r>
    <x v="642"/>
    <s v="Rajasthan"/>
    <x v="2"/>
    <x v="11"/>
    <s v="Tenex Chairmat w/ Average Lip, 45&quot; x 53&quot;"/>
    <n v="302.72000000000003"/>
    <n v="5"/>
    <n v="-378.4"/>
    <x v="7"/>
    <x v="1"/>
  </r>
  <r>
    <x v="12"/>
    <s v="Delhi"/>
    <x v="2"/>
    <x v="8"/>
    <s v="Office Star Flex Back Scooter Chair with Aluminum Finish Frame"/>
    <n v="302.67"/>
    <n v="3"/>
    <n v="72.64"/>
    <x v="8"/>
    <x v="2"/>
  </r>
  <r>
    <x v="518"/>
    <s v="Nagaland"/>
    <x v="2"/>
    <x v="8"/>
    <s v="Office Star Flex Back Scooter Chair with Aluminum Finish Frame"/>
    <n v="302.67"/>
    <n v="3"/>
    <n v="72.64"/>
    <x v="7"/>
    <x v="2"/>
  </r>
  <r>
    <x v="389"/>
    <s v="Arunachal Pradesh"/>
    <x v="2"/>
    <x v="6"/>
    <s v="O'Sullivan 4-Shelf Bookcase in Odessa Pine"/>
    <n v="302.45"/>
    <n v="5"/>
    <n v="-199.62"/>
    <x v="0"/>
    <x v="0"/>
  </r>
  <r>
    <x v="268"/>
    <s v="Delhi"/>
    <x v="0"/>
    <x v="5"/>
    <s v="AT&amp;T TR1909W"/>
    <n v="302.38"/>
    <n v="3"/>
    <n v="22.68"/>
    <x v="0"/>
    <x v="0"/>
  </r>
  <r>
    <x v="53"/>
    <s v="Chhattisgarh"/>
    <x v="0"/>
    <x v="5"/>
    <s v="AT&amp;T CL2909"/>
    <n v="302.38"/>
    <n v="3"/>
    <n v="37.799999999999997"/>
    <x v="4"/>
    <x v="0"/>
  </r>
  <r>
    <x v="16"/>
    <s v="Haryana"/>
    <x v="0"/>
    <x v="5"/>
    <s v="AT&amp;T CL2909"/>
    <n v="302.38"/>
    <n v="3"/>
    <n v="37.799999999999997"/>
    <x v="7"/>
    <x v="0"/>
  </r>
  <r>
    <x v="89"/>
    <s v="Haryana"/>
    <x v="0"/>
    <x v="5"/>
    <s v="Mitel 5320 IP Phone VoIP phone"/>
    <n v="302.38"/>
    <n v="2"/>
    <n v="30.24"/>
    <x v="11"/>
    <x v="1"/>
  </r>
  <r>
    <x v="643"/>
    <s v="Haryana"/>
    <x v="0"/>
    <x v="5"/>
    <s v="Adtran 1202752G1"/>
    <n v="302.38"/>
    <n v="3"/>
    <n v="22.68"/>
    <x v="1"/>
    <x v="1"/>
  </r>
  <r>
    <x v="143"/>
    <s v="Karnataka"/>
    <x v="0"/>
    <x v="5"/>
    <s v="AT&amp;T TR1909W"/>
    <n v="302.38"/>
    <n v="3"/>
    <n v="22.68"/>
    <x v="2"/>
    <x v="1"/>
  </r>
  <r>
    <x v="328"/>
    <s v="Haryana"/>
    <x v="0"/>
    <x v="5"/>
    <s v="Mitel 5320 IP Phone VoIP phone"/>
    <n v="302.38"/>
    <n v="2"/>
    <n v="30.24"/>
    <x v="2"/>
    <x v="1"/>
  </r>
  <r>
    <x v="638"/>
    <s v="Haryana"/>
    <x v="0"/>
    <x v="5"/>
    <s v="Adtran 1202752G1"/>
    <n v="302.38"/>
    <n v="3"/>
    <n v="22.68"/>
    <x v="2"/>
    <x v="1"/>
  </r>
  <r>
    <x v="223"/>
    <s v="Tamil Nadu"/>
    <x v="0"/>
    <x v="5"/>
    <s v="Nokia Lumia 925"/>
    <n v="302.38"/>
    <n v="3"/>
    <n v="22.68"/>
    <x v="6"/>
    <x v="2"/>
  </r>
  <r>
    <x v="92"/>
    <s v="Goa"/>
    <x v="2"/>
    <x v="6"/>
    <s v="Bush Mission Pointe Library"/>
    <n v="301.95999999999998"/>
    <n v="2"/>
    <n v="60.39"/>
    <x v="7"/>
    <x v="3"/>
  </r>
  <r>
    <x v="644"/>
    <s v="Maharashtra"/>
    <x v="2"/>
    <x v="7"/>
    <s v="Iceberg OfficeWorks 42&quot; Round EKG Monitors"/>
    <n v="301.95999999999998"/>
    <n v="2"/>
    <n v="45.29"/>
    <x v="9"/>
    <x v="3"/>
  </r>
  <r>
    <x v="184"/>
    <s v="Delhi"/>
    <x v="2"/>
    <x v="8"/>
    <s v="Global Manager's Adjustable Task Chair, Storm"/>
    <n v="301.95999999999998"/>
    <n v="2"/>
    <n v="87.57"/>
    <x v="9"/>
    <x v="3"/>
  </r>
  <r>
    <x v="448"/>
    <s v="Delhi"/>
    <x v="2"/>
    <x v="8"/>
    <s v="Novimex Swivel Fabric Task Chair"/>
    <n v="301.95999999999998"/>
    <n v="2"/>
    <n v="33.22"/>
    <x v="9"/>
    <x v="1"/>
  </r>
  <r>
    <x v="466"/>
    <s v="Tamil Nadu"/>
    <x v="2"/>
    <x v="8"/>
    <s v="Novimex Swivel Fabric Task Chair"/>
    <n v="301.95999999999998"/>
    <n v="2"/>
    <n v="33.22"/>
    <x v="6"/>
    <x v="2"/>
  </r>
  <r>
    <x v="84"/>
    <s v="Meghalaya"/>
    <x v="2"/>
    <x v="8"/>
    <s v="Global Airflow Leather Mesh Back Chair, Black"/>
    <n v="301.95999999999998"/>
    <n v="2"/>
    <n v="90.59"/>
    <x v="10"/>
    <x v="2"/>
  </r>
  <r>
    <x v="645"/>
    <s v="Andhra Pradesh"/>
    <x v="2"/>
    <x v="6"/>
    <s v="O'Sullivan Plantations 2-Door Library in Landvery Oak"/>
    <n v="301.47000000000003"/>
    <n v="3"/>
    <n v="-205"/>
    <x v="11"/>
    <x v="3"/>
  </r>
  <r>
    <x v="146"/>
    <s v="Arunachal Pradesh"/>
    <x v="2"/>
    <x v="6"/>
    <s v="O'Sullivan Living Dimensions 3-Shelf Blood Gas Analyzers"/>
    <n v="301.47000000000003"/>
    <n v="3"/>
    <n v="-241.18"/>
    <x v="0"/>
    <x v="1"/>
  </r>
  <r>
    <x v="122"/>
    <s v="Rajasthan"/>
    <x v="2"/>
    <x v="7"/>
    <s v="KI Adjustable-Height Table"/>
    <n v="300.93"/>
    <n v="5"/>
    <n v="-34.39"/>
    <x v="3"/>
    <x v="1"/>
  </r>
  <r>
    <x v="130"/>
    <s v="Haryana"/>
    <x v="2"/>
    <x v="7"/>
    <s v="Bretford Rectangular Conference Table Tops"/>
    <n v="300.89999999999998"/>
    <n v="1"/>
    <n v="11.28"/>
    <x v="6"/>
    <x v="2"/>
  </r>
  <r>
    <x v="588"/>
    <s v="Punjab"/>
    <x v="0"/>
    <x v="5"/>
    <s v="Jabra SPEAK 410"/>
    <n v="300.77"/>
    <n v="4"/>
    <n v="30.08"/>
    <x v="2"/>
    <x v="1"/>
  </r>
  <r>
    <x v="522"/>
    <s v="Rajasthan"/>
    <x v="2"/>
    <x v="6"/>
    <s v="O'Sullivan Living Dimensions 5-Shelf Blood Gas Analyzers"/>
    <n v="300.52999999999997"/>
    <n v="2"/>
    <n v="-97.23"/>
    <x v="3"/>
    <x v="0"/>
  </r>
  <r>
    <x v="383"/>
    <s v="Punjab"/>
    <x v="2"/>
    <x v="11"/>
    <s v="Howard Miller 13&quot; Diameter Goldtone Round Wall Clock"/>
    <n v="300.42"/>
    <n v="8"/>
    <n v="78.86"/>
    <x v="2"/>
    <x v="0"/>
  </r>
  <r>
    <x v="351"/>
    <s v="Karnataka"/>
    <x v="0"/>
    <x v="1"/>
    <s v="Hewlett Packard 310 Color Digital Copier"/>
    <n v="299.99"/>
    <n v="1"/>
    <n v="90"/>
    <x v="11"/>
    <x v="2"/>
  </r>
  <r>
    <x v="380"/>
    <s v="Delhi"/>
    <x v="0"/>
    <x v="5"/>
    <s v="Motorola Droid Maxx"/>
    <n v="299.98"/>
    <n v="2"/>
    <n v="83.99"/>
    <x v="11"/>
    <x v="0"/>
  </r>
  <r>
    <x v="448"/>
    <s v="Delhi"/>
    <x v="0"/>
    <x v="5"/>
    <s v="Polycom CX300 Desktop Phone USB VoIP phone"/>
    <n v="299.98"/>
    <n v="2"/>
    <n v="83.99"/>
    <x v="10"/>
    <x v="3"/>
  </r>
  <r>
    <x v="399"/>
    <s v="Arunachal Pradesh"/>
    <x v="2"/>
    <x v="6"/>
    <s v="Bush Andora Bookcase, Maple/Graphite Gray Finish"/>
    <n v="299.98"/>
    <n v="5"/>
    <n v="-167.99"/>
    <x v="0"/>
    <x v="1"/>
  </r>
  <r>
    <x v="475"/>
    <s v="Haryana"/>
    <x v="0"/>
    <x v="4"/>
    <s v="Razer Kraken 7.1 Surround Sound Over Ear USB Gaming Headset"/>
    <n v="299.97000000000003"/>
    <n v="3"/>
    <n v="131.99"/>
    <x v="4"/>
    <x v="0"/>
  </r>
  <r>
    <x v="8"/>
    <s v="Bihar"/>
    <x v="2"/>
    <x v="6"/>
    <s v="Bestar Classic Bookcase"/>
    <n v="299.97000000000003"/>
    <n v="3"/>
    <n v="56.99"/>
    <x v="9"/>
    <x v="3"/>
  </r>
  <r>
    <x v="156"/>
    <s v="Mizoram"/>
    <x v="0"/>
    <x v="4"/>
    <s v="Logitech G700s Rechargeable Gaming Mouse"/>
    <n v="299.97000000000003"/>
    <n v="3"/>
    <n v="125.99"/>
    <x v="0"/>
    <x v="2"/>
  </r>
  <r>
    <x v="225"/>
    <s v="Jammu &amp; Kashmir"/>
    <x v="0"/>
    <x v="4"/>
    <s v="Logitech Wireless Performance Mouse MX for PC and Mac"/>
    <n v="299.97000000000003"/>
    <n v="3"/>
    <n v="113.99"/>
    <x v="6"/>
    <x v="2"/>
  </r>
  <r>
    <x v="15"/>
    <s v="Haryana"/>
    <x v="0"/>
    <x v="4"/>
    <s v="Logitech Wireless Marathon Mouse M705"/>
    <n v="299.94"/>
    <n v="6"/>
    <n v="128.97"/>
    <x v="2"/>
    <x v="3"/>
  </r>
  <r>
    <x v="253"/>
    <s v="Delhi"/>
    <x v="0"/>
    <x v="5"/>
    <s v="Panasonic KX T7736-B Digital phone"/>
    <n v="299.89999999999998"/>
    <n v="2"/>
    <n v="74.98"/>
    <x v="1"/>
    <x v="3"/>
  </r>
  <r>
    <x v="85"/>
    <s v="Jammu &amp; Kashmir"/>
    <x v="0"/>
    <x v="5"/>
    <s v="Panasonic KX T7736-B Digital phone"/>
    <n v="299.89999999999998"/>
    <n v="2"/>
    <n v="74.98"/>
    <x v="0"/>
    <x v="2"/>
  </r>
  <r>
    <x v="646"/>
    <s v="Bihar"/>
    <x v="1"/>
    <x v="2"/>
    <s v="GBC Twin Loop Wire Binding Elements"/>
    <n v="299.52"/>
    <n v="9"/>
    <n v="149.76"/>
    <x v="6"/>
    <x v="2"/>
  </r>
  <r>
    <x v="64"/>
    <s v="Haryana"/>
    <x v="2"/>
    <x v="7"/>
    <s v="Bevis 36 x 72 Conference EKG Monitors"/>
    <n v="298.77999999999997"/>
    <n v="3"/>
    <n v="7.47"/>
    <x v="6"/>
    <x v="1"/>
  </r>
  <r>
    <x v="561"/>
    <s v="West Bengal"/>
    <x v="1"/>
    <x v="9"/>
    <s v="Fellowes Mobile File Cart, Black"/>
    <n v="298.45999999999998"/>
    <n v="6"/>
    <n v="26.12"/>
    <x v="7"/>
    <x v="2"/>
  </r>
  <r>
    <x v="647"/>
    <s v="Rajasthan"/>
    <x v="2"/>
    <x v="7"/>
    <s v="Safco Drafting Table"/>
    <n v="298.12"/>
    <n v="6"/>
    <n v="-4.26"/>
    <x v="7"/>
    <x v="2"/>
  </r>
  <r>
    <x v="338"/>
    <s v="Rajasthan"/>
    <x v="0"/>
    <x v="4"/>
    <s v="Logitech G19 Programmable Gaming Keyboard"/>
    <n v="297.58"/>
    <n v="3"/>
    <n v="-7.44"/>
    <x v="9"/>
    <x v="1"/>
  </r>
  <r>
    <x v="571"/>
    <s v="Goa"/>
    <x v="0"/>
    <x v="5"/>
    <s v="LG Electronics Tone+ HBS-730 Bluetooth Headset"/>
    <n v="297.55"/>
    <n v="5"/>
    <n v="83.31"/>
    <x v="7"/>
    <x v="1"/>
  </r>
  <r>
    <x v="104"/>
    <s v="Jammu &amp; Kashmir"/>
    <x v="1"/>
    <x v="2"/>
    <s v="Lock-Up Easel 'Spel-Binder'"/>
    <n v="296.70999999999998"/>
    <n v="13"/>
    <n v="100.14"/>
    <x v="2"/>
    <x v="0"/>
  </r>
  <r>
    <x v="445"/>
    <s v="Jammu &amp; Kashmir"/>
    <x v="1"/>
    <x v="9"/>
    <s v="Recycled Data-Pak for Archival Bound Computer Printouts, 12-1/2 x 12-1/2 x 16"/>
    <n v="296.37"/>
    <n v="3"/>
    <n v="80.02"/>
    <x v="5"/>
    <x v="1"/>
  </r>
  <r>
    <x v="135"/>
    <s v="Delhi"/>
    <x v="1"/>
    <x v="9"/>
    <s v="Recycled Data-Pak for Archival Bound Computer Printouts, 12-1/2 x 12-1/2 x 16"/>
    <n v="296.37"/>
    <n v="3"/>
    <n v="80.02"/>
    <x v="2"/>
    <x v="1"/>
  </r>
  <r>
    <x v="309"/>
    <s v="Chhattisgarh"/>
    <x v="1"/>
    <x v="12"/>
    <s v="Xerox 1883"/>
    <n v="295.45999999999998"/>
    <n v="14"/>
    <n v="96.02"/>
    <x v="0"/>
    <x v="3"/>
  </r>
  <r>
    <x v="237"/>
    <s v="Arunachal Pradesh"/>
    <x v="1"/>
    <x v="9"/>
    <s v="Safco Industrial Shelving"/>
    <n v="295.39999999999998"/>
    <n v="5"/>
    <n v="-62.77"/>
    <x v="3"/>
    <x v="1"/>
  </r>
  <r>
    <x v="430"/>
    <s v="Meghalaya"/>
    <x v="1"/>
    <x v="10"/>
    <s v="Dot Matrix Printer Tape Reel SaMD, White, 5000/Box"/>
    <n v="294.93"/>
    <n v="3"/>
    <n v="144.52000000000001"/>
    <x v="7"/>
    <x v="3"/>
  </r>
  <r>
    <x v="190"/>
    <s v="Myanmar"/>
    <x v="1"/>
    <x v="9"/>
    <s v="Gould Plastics 18-Pocket Panel Bin, 34w x 5-1/4d x 20-1/2h"/>
    <n v="294.37"/>
    <n v="4"/>
    <n v="-58.87"/>
    <x v="3"/>
    <x v="3"/>
  </r>
  <r>
    <x v="639"/>
    <s v="Jammu &amp; Kashmir"/>
    <x v="1"/>
    <x v="10"/>
    <s v="Fellowes Premier Superior Surge Suppressor, 10-Outlet, With Phone and Remote"/>
    <n v="293.52"/>
    <n v="6"/>
    <n v="76.319999999999993"/>
    <x v="3"/>
    <x v="3"/>
  </r>
  <r>
    <x v="289"/>
    <s v="Haryana"/>
    <x v="2"/>
    <x v="6"/>
    <s v="Sauder Camden County Collection Libraries, Planked Cherry Finish"/>
    <n v="293.2"/>
    <n v="3"/>
    <n v="-20.7"/>
    <x v="3"/>
    <x v="3"/>
  </r>
  <r>
    <x v="648"/>
    <s v="Haryana"/>
    <x v="2"/>
    <x v="8"/>
    <s v="Global Value Mid-Back Manager's Chair, Gray"/>
    <n v="292.27"/>
    <n v="6"/>
    <n v="18.27"/>
    <x v="2"/>
    <x v="0"/>
  </r>
  <r>
    <x v="193"/>
    <s v="West Bengal"/>
    <x v="2"/>
    <x v="7"/>
    <s v="BPI Conference EKG Monitors"/>
    <n v="292.10000000000002"/>
    <n v="4"/>
    <n v="-175.26"/>
    <x v="9"/>
    <x v="0"/>
  </r>
  <r>
    <x v="620"/>
    <s v="Kerala"/>
    <x v="2"/>
    <x v="7"/>
    <s v="BPI Conference EKG Monitors"/>
    <n v="292.10000000000002"/>
    <n v="2"/>
    <n v="58.42"/>
    <x v="0"/>
    <x v="2"/>
  </r>
  <r>
    <x v="512"/>
    <s v="Chhattisgarh"/>
    <x v="0"/>
    <x v="4"/>
    <s v="ImationÂ Secure+ Hardware Encrypted USB 2.0Â Flash Drive; 16GB"/>
    <n v="291.95999999999998"/>
    <n v="5"/>
    <n v="54.74"/>
    <x v="4"/>
    <x v="1"/>
  </r>
  <r>
    <x v="649"/>
    <s v="Uttar Pradesh"/>
    <x v="2"/>
    <x v="8"/>
    <s v="Global Highback Leather Tilter in Burgundy"/>
    <n v="291.17"/>
    <n v="4"/>
    <n v="-14.56"/>
    <x v="1"/>
    <x v="3"/>
  </r>
  <r>
    <x v="104"/>
    <s v="Karnataka"/>
    <x v="2"/>
    <x v="8"/>
    <s v="Global Wood Trimmed Manager's Task Chair, Khaki"/>
    <n v="291.14"/>
    <n v="4"/>
    <n v="-25.47"/>
    <x v="10"/>
    <x v="2"/>
  </r>
  <r>
    <x v="87"/>
    <s v="Bihar"/>
    <x v="2"/>
    <x v="8"/>
    <s v="Iceberg Nesting Folding Chair, 19w x 6d x 43h"/>
    <n v="291.10000000000002"/>
    <n v="5"/>
    <n v="75.69"/>
    <x v="1"/>
    <x v="3"/>
  </r>
  <r>
    <x v="377"/>
    <s v="Kerala"/>
    <x v="2"/>
    <x v="8"/>
    <s v="Global Executive Mid-Back Manager's Chair"/>
    <n v="290.98"/>
    <n v="1"/>
    <n v="75.650000000000006"/>
    <x v="1"/>
    <x v="1"/>
  </r>
  <r>
    <x v="24"/>
    <s v="Andhra Pradesh"/>
    <x v="0"/>
    <x v="5"/>
    <s v="Aastra 57i VoIP phone"/>
    <n v="290.89999999999998"/>
    <n v="3"/>
    <n v="-67.88"/>
    <x v="11"/>
    <x v="1"/>
  </r>
  <r>
    <x v="347"/>
    <s v="Haryana"/>
    <x v="2"/>
    <x v="6"/>
    <s v="Sauder Facets Collection Library, Sky Alder Finish"/>
    <n v="290.67"/>
    <n v="2"/>
    <n v="3.42"/>
    <x v="8"/>
    <x v="0"/>
  </r>
  <r>
    <x v="545"/>
    <s v="Haryana"/>
    <x v="2"/>
    <x v="6"/>
    <s v="Sauder Inglewood Library Blood Gas Analyzers"/>
    <n v="290.67"/>
    <n v="2"/>
    <n v="27.36"/>
    <x v="6"/>
    <x v="0"/>
  </r>
  <r>
    <x v="650"/>
    <s v="Maharashtra"/>
    <x v="2"/>
    <x v="6"/>
    <s v="O'Sullivan Living Dimensions 2-Shelf Blood Gas Analyzers"/>
    <n v="290.35000000000002"/>
    <n v="3"/>
    <n v="-36.29"/>
    <x v="9"/>
    <x v="3"/>
  </r>
  <r>
    <x v="618"/>
    <s v="Andhra Pradesh"/>
    <x v="2"/>
    <x v="11"/>
    <s v="Howard Miller 13-3/4&quot; Diameter Brushed Chrome Round Wall Clock"/>
    <n v="289.8"/>
    <n v="7"/>
    <n v="36.229999999999997"/>
    <x v="7"/>
    <x v="3"/>
  </r>
  <r>
    <x v="564"/>
    <s v="Maharashtra"/>
    <x v="2"/>
    <x v="6"/>
    <s v="O'Sullivan 2-Door Barrister Bookcase in Odessa Pine"/>
    <n v="289.57"/>
    <n v="2"/>
    <n v="10.86"/>
    <x v="9"/>
    <x v="1"/>
  </r>
  <r>
    <x v="634"/>
    <s v="Haryana"/>
    <x v="2"/>
    <x v="11"/>
    <s v="Deflect-o EconoMat Studded, No Bevel Mat for Low Pile Carpeting"/>
    <n v="289.24"/>
    <n v="7"/>
    <n v="26.03"/>
    <x v="11"/>
    <x v="0"/>
  </r>
  <r>
    <x v="651"/>
    <s v="Gujarat"/>
    <x v="1"/>
    <x v="2"/>
    <s v="Boston Heavy-Duty Trimline Electric Pencil Sharpeners"/>
    <n v="289.2"/>
    <n v="6"/>
    <n v="83.87"/>
    <x v="10"/>
    <x v="0"/>
  </r>
  <r>
    <x v="424"/>
    <s v="Delhi"/>
    <x v="1"/>
    <x v="12"/>
    <s v="Xerox 1885"/>
    <n v="288.24"/>
    <n v="6"/>
    <n v="138.36000000000001"/>
    <x v="0"/>
    <x v="2"/>
  </r>
  <r>
    <x v="172"/>
    <s v="Arunachal Pradesh"/>
    <x v="0"/>
    <x v="4"/>
    <s v="NETGEAR N750 Dual Band Wi-Fi Gigabit Router"/>
    <n v="288"/>
    <n v="4"/>
    <n v="57.6"/>
    <x v="1"/>
    <x v="3"/>
  </r>
  <r>
    <x v="75"/>
    <s v="Haryana"/>
    <x v="0"/>
    <x v="0"/>
    <s v="Ativa MDM8000 8-Sheet Micro-Cut Shredder"/>
    <n v="287.97000000000003"/>
    <n v="4"/>
    <n v="97.19"/>
    <x v="4"/>
    <x v="0"/>
  </r>
  <r>
    <x v="64"/>
    <s v="Jammu &amp; Kashmir"/>
    <x v="0"/>
    <x v="5"/>
    <s v="Vtech CS6719"/>
    <n v="287.97000000000003"/>
    <n v="3"/>
    <n v="80.63"/>
    <x v="3"/>
    <x v="0"/>
  </r>
  <r>
    <x v="476"/>
    <s v="Chhattisgarh"/>
    <x v="0"/>
    <x v="5"/>
    <s v="Pyle PMP37LED"/>
    <n v="287.97000000000003"/>
    <n v="3"/>
    <n v="77.75"/>
    <x v="4"/>
    <x v="3"/>
  </r>
  <r>
    <x v="7"/>
    <s v="Haryana"/>
    <x v="2"/>
    <x v="8"/>
    <s v="Global Leather Task Chair, Black"/>
    <n v="287.97000000000003"/>
    <n v="4"/>
    <n v="-3.6"/>
    <x v="7"/>
    <x v="1"/>
  </r>
  <r>
    <x v="652"/>
    <s v="Chhattisgarh"/>
    <x v="0"/>
    <x v="5"/>
    <s v="Pyle PMP37LED"/>
    <n v="287.97000000000003"/>
    <n v="3"/>
    <n v="77.75"/>
    <x v="7"/>
    <x v="2"/>
  </r>
  <r>
    <x v="613"/>
    <s v="Meghalaya"/>
    <x v="2"/>
    <x v="8"/>
    <s v="Global Deluxe Office Fabric Hemoglobin &amp; HbA1c Analyzers"/>
    <n v="287.94"/>
    <n v="3"/>
    <n v="77.739999999999995"/>
    <x v="1"/>
    <x v="3"/>
  </r>
  <r>
    <x v="3"/>
    <s v="Rajasthan"/>
    <x v="0"/>
    <x v="0"/>
    <s v="Canon PC170 Desktop Personal Copier"/>
    <n v="287.91000000000003"/>
    <n v="3"/>
    <n v="33.590000000000003"/>
    <x v="9"/>
    <x v="3"/>
  </r>
  <r>
    <x v="450"/>
    <s v="Rajasthan"/>
    <x v="0"/>
    <x v="0"/>
    <s v="Canon PC170 Desktop Personal Copier"/>
    <n v="287.91000000000003"/>
    <n v="3"/>
    <n v="33.590000000000003"/>
    <x v="0"/>
    <x v="1"/>
  </r>
  <r>
    <x v="81"/>
    <s v="Haryana"/>
    <x v="0"/>
    <x v="5"/>
    <s v="Cisco SPA 502G IP Phone"/>
    <n v="287.88"/>
    <n v="3"/>
    <n v="35.99"/>
    <x v="2"/>
    <x v="3"/>
  </r>
  <r>
    <x v="39"/>
    <s v="Rajasthan"/>
    <x v="0"/>
    <x v="5"/>
    <s v="Cisco SPA 502G IP Phone"/>
    <n v="287.88"/>
    <n v="3"/>
    <n v="35.99"/>
    <x v="2"/>
    <x v="1"/>
  </r>
  <r>
    <x v="475"/>
    <s v="Tamil Nadu"/>
    <x v="1"/>
    <x v="10"/>
    <s v="Tyvek  Top-Opening Peel &amp; Seel  SaMD, Gray"/>
    <n v="287.52"/>
    <n v="8"/>
    <n v="129.38"/>
    <x v="9"/>
    <x v="1"/>
  </r>
  <r>
    <x v="113"/>
    <s v="Haryana"/>
    <x v="1"/>
    <x v="12"/>
    <s v="Xerox 1893"/>
    <n v="286.93"/>
    <n v="7"/>
    <n v="140.6"/>
    <x v="0"/>
    <x v="2"/>
  </r>
  <r>
    <x v="142"/>
    <s v="Chhattisgarh"/>
    <x v="1"/>
    <x v="12"/>
    <s v="Xerox 1945"/>
    <n v="286.93"/>
    <n v="7"/>
    <n v="140.6"/>
    <x v="6"/>
    <x v="2"/>
  </r>
  <r>
    <x v="262"/>
    <s v="Karnataka"/>
    <x v="2"/>
    <x v="7"/>
    <s v="Riverside Point-of-Care Devices Oval Coffee Table, Oval End Table, End Table with Drawer"/>
    <n v="286.85000000000002"/>
    <n v="1"/>
    <n v="63.11"/>
    <x v="6"/>
    <x v="2"/>
  </r>
  <r>
    <x v="653"/>
    <s v="Gujarat"/>
    <x v="1"/>
    <x v="2"/>
    <s v="Sanford 52201 APSCO Electric Pencil Sharpener"/>
    <n v="286.79000000000002"/>
    <n v="7"/>
    <n v="74.569999999999993"/>
    <x v="5"/>
    <x v="3"/>
  </r>
  <r>
    <x v="219"/>
    <s v="West Bengal"/>
    <x v="0"/>
    <x v="5"/>
    <s v="Wilson Electronics DB Pro Signal Booster"/>
    <n v="286.39999999999998"/>
    <n v="1"/>
    <n v="25.06"/>
    <x v="6"/>
    <x v="1"/>
  </r>
  <r>
    <x v="493"/>
    <s v="Kerala"/>
    <x v="2"/>
    <x v="11"/>
    <s v="Electrix Architect's Clamp-On Swing Arm Lamp, Black"/>
    <n v="286.38"/>
    <n v="3"/>
    <n v="83.05"/>
    <x v="2"/>
    <x v="1"/>
  </r>
  <r>
    <x v="365"/>
    <s v="Andhra Pradesh"/>
    <x v="1"/>
    <x v="3"/>
    <s v="Compact Automatic Electric Letter Opener"/>
    <n v="286.33999999999997"/>
    <n v="3"/>
    <n v="-64.430000000000007"/>
    <x v="9"/>
    <x v="0"/>
  </r>
  <r>
    <x v="436"/>
    <s v="Arunachal Pradesh"/>
    <x v="1"/>
    <x v="10"/>
    <s v="Hoover Shoulder Vac Commercial Portable Vacuum"/>
    <n v="286.26"/>
    <n v="1"/>
    <n v="17.89"/>
    <x v="3"/>
    <x v="1"/>
  </r>
  <r>
    <x v="568"/>
    <s v="Maharashtra"/>
    <x v="1"/>
    <x v="9"/>
    <s v="Recycled Steel Personal File for Hanging File Folders"/>
    <n v="286.14999999999998"/>
    <n v="5"/>
    <n v="71.540000000000006"/>
    <x v="4"/>
    <x v="2"/>
  </r>
  <r>
    <x v="178"/>
    <s v="Andhra Pradesh"/>
    <x v="0"/>
    <x v="5"/>
    <s v="Polycom SoundPoint Pro SE-225 Corded phone"/>
    <n v="285.58"/>
    <n v="4"/>
    <n v="-57.12"/>
    <x v="7"/>
    <x v="2"/>
  </r>
  <r>
    <x v="611"/>
    <s v="Arunachal Pradesh"/>
    <x v="1"/>
    <x v="9"/>
    <s v="Hot File 7-Pocket, Floor Stand"/>
    <n v="285.55"/>
    <n v="2"/>
    <n v="35.69"/>
    <x v="5"/>
    <x v="2"/>
  </r>
  <r>
    <x v="654"/>
    <s v="Haryana"/>
    <x v="2"/>
    <x v="7"/>
    <s v="Lesro Sheffield Collection Coffee Table, End Table, Center Table, Corner Table"/>
    <n v="285.48"/>
    <n v="5"/>
    <n v="-10.71"/>
    <x v="6"/>
    <x v="2"/>
  </r>
  <r>
    <x v="234"/>
    <s v="Kerala"/>
    <x v="0"/>
    <x v="5"/>
    <s v="Konftel 250 ConferenceÂ phoneÂ - Charcoal black"/>
    <n v="284.82"/>
    <n v="1"/>
    <n v="74.05"/>
    <x v="10"/>
    <x v="0"/>
  </r>
  <r>
    <x v="198"/>
    <s v="Jammu &amp; Kashmir"/>
    <x v="2"/>
    <x v="7"/>
    <s v="Chromcraft Rectangular Conference EKG Monitors"/>
    <n v="284.36"/>
    <n v="2"/>
    <n v="-75.83"/>
    <x v="11"/>
    <x v="3"/>
  </r>
  <r>
    <x v="655"/>
    <s v="Andhra Pradesh"/>
    <x v="1"/>
    <x v="9"/>
    <s v="Steel Personal Filing/Posting Tote"/>
    <n v="284.08"/>
    <n v="10"/>
    <n v="24.86"/>
    <x v="7"/>
    <x v="1"/>
  </r>
  <r>
    <x v="172"/>
    <s v="Bihar"/>
    <x v="2"/>
    <x v="6"/>
    <s v="Hon Metal Blood Gas Analyzers, Putty"/>
    <n v="283.92"/>
    <n v="4"/>
    <n v="82.34"/>
    <x v="5"/>
    <x v="3"/>
  </r>
  <r>
    <x v="656"/>
    <s v="Haryana"/>
    <x v="2"/>
    <x v="8"/>
    <s v="Situations Contoured Folding Hemoglobin &amp; HbA1c Analyzers, 4/Set"/>
    <n v="283.92"/>
    <n v="5"/>
    <n v="17.75"/>
    <x v="9"/>
    <x v="3"/>
  </r>
  <r>
    <x v="444"/>
    <s v="Meghalaya"/>
    <x v="2"/>
    <x v="8"/>
    <s v="Situations Contoured Folding Hemoglobin &amp; HbA1c Analyzers, 4/Set"/>
    <n v="283.92"/>
    <n v="4"/>
    <n v="70.98"/>
    <x v="2"/>
    <x v="3"/>
  </r>
  <r>
    <x v="8"/>
    <s v="Delhi"/>
    <x v="1"/>
    <x v="10"/>
    <s v="Honeywell Quietcare HEPA Air Cleaner"/>
    <n v="283.14"/>
    <n v="4"/>
    <n v="72.36"/>
    <x v="7"/>
    <x v="1"/>
  </r>
  <r>
    <x v="484"/>
    <s v="Andhra Pradesh"/>
    <x v="2"/>
    <x v="11"/>
    <s v="Howard Miller 12&quot; Round Wall Clock"/>
    <n v="282.89"/>
    <n v="9"/>
    <n v="56.58"/>
    <x v="7"/>
    <x v="3"/>
  </r>
  <r>
    <x v="4"/>
    <s v="Haryana"/>
    <x v="2"/>
    <x v="11"/>
    <s v="Tenex Carpeted, Granite-Look or Clear Contemporary Contour Shape Chair Mats"/>
    <n v="282.83999999999997"/>
    <n v="4"/>
    <n v="19.8"/>
    <x v="6"/>
    <x v="1"/>
  </r>
  <r>
    <x v="196"/>
    <s v="Telangana"/>
    <x v="0"/>
    <x v="5"/>
    <s v="Jabra SPEAK 410"/>
    <n v="281.97000000000003"/>
    <n v="3"/>
    <n v="78.95"/>
    <x v="9"/>
    <x v="0"/>
  </r>
  <r>
    <x v="150"/>
    <s v="Andhra Pradesh"/>
    <x v="1"/>
    <x v="9"/>
    <s v="Fellowes High-Stak Drawer Files"/>
    <n v="281.89999999999998"/>
    <n v="2"/>
    <n v="10.57"/>
    <x v="1"/>
    <x v="0"/>
  </r>
  <r>
    <x v="146"/>
    <s v="Rajasthan"/>
    <x v="1"/>
    <x v="9"/>
    <s v="Fellowes Bankers Box Stor/Drawer Steel Plus"/>
    <n v="281.42"/>
    <n v="11"/>
    <n v="-35.18"/>
    <x v="7"/>
    <x v="0"/>
  </r>
  <r>
    <x v="262"/>
    <s v="Arunachal Pradesh"/>
    <x v="2"/>
    <x v="8"/>
    <s v="Global Leather Highback Executive Chair with Pneumatic Height Adjustment, Black"/>
    <n v="281.37"/>
    <n v="2"/>
    <n v="-12.06"/>
    <x v="4"/>
    <x v="0"/>
  </r>
  <r>
    <x v="225"/>
    <s v="Jammu &amp; Kashmir"/>
    <x v="1"/>
    <x v="10"/>
    <s v="Bionaire Personal Warm Mist Humidifier/Vaporizer"/>
    <n v="281.33999999999997"/>
    <n v="6"/>
    <n v="109.72"/>
    <x v="6"/>
    <x v="2"/>
  </r>
  <r>
    <x v="428"/>
    <s v="Uttarakhand"/>
    <x v="2"/>
    <x v="8"/>
    <s v="Global Leather Executive Chair"/>
    <n v="280.79000000000002"/>
    <n v="1"/>
    <n v="35.1"/>
    <x v="10"/>
    <x v="2"/>
  </r>
  <r>
    <x v="482"/>
    <s v="Andhra Pradesh"/>
    <x v="0"/>
    <x v="5"/>
    <s v="LG Exalt"/>
    <n v="280.77999999999997"/>
    <n v="3"/>
    <n v="-60.84"/>
    <x v="0"/>
    <x v="1"/>
  </r>
  <r>
    <x v="249"/>
    <s v="Andhra Pradesh"/>
    <x v="0"/>
    <x v="5"/>
    <s v="Cisco SPA301"/>
    <n v="280.77999999999997"/>
    <n v="3"/>
    <n v="-46.8"/>
    <x v="3"/>
    <x v="1"/>
  </r>
  <r>
    <x v="657"/>
    <s v="Jammu &amp; Kashmir"/>
    <x v="0"/>
    <x v="5"/>
    <s v="ClearSounds CSC500 Amplified Spirit Phone Corded phone"/>
    <n v="279.95999999999998"/>
    <n v="4"/>
    <n v="78.39"/>
    <x v="9"/>
    <x v="0"/>
  </r>
  <r>
    <x v="658"/>
    <s v="Arunachal Pradesh"/>
    <x v="0"/>
    <x v="4"/>
    <s v="Logitech G500s Laser Gaming Mouse with Adjustable Weight Tuning"/>
    <n v="279.95999999999998"/>
    <n v="5"/>
    <n v="48.99"/>
    <x v="11"/>
    <x v="1"/>
  </r>
  <r>
    <x v="522"/>
    <s v="Haryana"/>
    <x v="0"/>
    <x v="5"/>
    <s v="iHome FM Clock Radio with Lightning Dock"/>
    <n v="279.95999999999998"/>
    <n v="5"/>
    <n v="17.5"/>
    <x v="10"/>
    <x v="2"/>
  </r>
  <r>
    <x v="459"/>
    <s v="Tamil Nadu"/>
    <x v="0"/>
    <x v="4"/>
    <s v="Sony Micro Vault Click 16 GB USB 2.0 Flash Drive"/>
    <n v="279.95"/>
    <n v="5"/>
    <n v="67.19"/>
    <x v="3"/>
    <x v="1"/>
  </r>
  <r>
    <x v="365"/>
    <s v="Rajasthan"/>
    <x v="0"/>
    <x v="4"/>
    <s v="Kensington SlimBlade Notebook Wireless Mouse with Nano Receiver"/>
    <n v="279.94"/>
    <n v="7"/>
    <n v="48.99"/>
    <x v="9"/>
    <x v="1"/>
  </r>
  <r>
    <x v="464"/>
    <s v="Chhattisgarh"/>
    <x v="1"/>
    <x v="12"/>
    <s v="Xerox 1908"/>
    <n v="279.89999999999998"/>
    <n v="5"/>
    <n v="137.15"/>
    <x v="3"/>
    <x v="3"/>
  </r>
  <r>
    <x v="128"/>
    <s v="Tamil Nadu"/>
    <x v="1"/>
    <x v="12"/>
    <s v="Xerox 1934"/>
    <n v="279.89999999999998"/>
    <n v="5"/>
    <n v="137.15"/>
    <x v="8"/>
    <x v="2"/>
  </r>
  <r>
    <x v="659"/>
    <s v="Meghalaya"/>
    <x v="0"/>
    <x v="4"/>
    <s v="Anker Ultra-Slim Mini Bluetooth 3.0 Wireless Keyboard"/>
    <n v="279.86"/>
    <n v="14"/>
    <n v="64.37"/>
    <x v="7"/>
    <x v="3"/>
  </r>
  <r>
    <x v="598"/>
    <s v="Jammu &amp; Kashmir"/>
    <x v="0"/>
    <x v="5"/>
    <s v="PureGear Roll-On Screen Protector"/>
    <n v="279.86"/>
    <n v="14"/>
    <n v="134.33000000000001"/>
    <x v="3"/>
    <x v="3"/>
  </r>
  <r>
    <x v="433"/>
    <s v="Haryana"/>
    <x v="2"/>
    <x v="8"/>
    <s v="Iceberg Nesting Folding Chair, 19w x 6d x 43h"/>
    <n v="279.45999999999998"/>
    <n v="6"/>
    <n v="20.96"/>
    <x v="6"/>
    <x v="0"/>
  </r>
  <r>
    <x v="13"/>
    <s v="Goa"/>
    <x v="1"/>
    <x v="12"/>
    <s v="Xerox 1960"/>
    <n v="278.82"/>
    <n v="9"/>
    <n v="125.47"/>
    <x v="3"/>
    <x v="3"/>
  </r>
  <r>
    <x v="660"/>
    <s v="Tamil Nadu"/>
    <x v="0"/>
    <x v="5"/>
    <s v="Geemarc AmpliPOWER60"/>
    <n v="278.39999999999998"/>
    <n v="3"/>
    <n v="80.739999999999995"/>
    <x v="3"/>
    <x v="1"/>
  </r>
  <r>
    <x v="444"/>
    <s v="Uttar Pradesh"/>
    <x v="2"/>
    <x v="7"/>
    <s v="Balt Split Level Computer Training Table"/>
    <n v="277.5"/>
    <n v="4"/>
    <n v="-188.7"/>
    <x v="11"/>
    <x v="3"/>
  </r>
  <r>
    <x v="114"/>
    <s v="Tamil Nadu"/>
    <x v="1"/>
    <x v="12"/>
    <s v="Eaton Premium Continuous-Feed AIaMD, 25% Cotton, Letter Size, White, 1000 Shts/Box"/>
    <n v="277.39999999999998"/>
    <n v="5"/>
    <n v="133.15"/>
    <x v="0"/>
    <x v="2"/>
  </r>
  <r>
    <x v="480"/>
    <s v="Manipur"/>
    <x v="1"/>
    <x v="12"/>
    <s v="Xerox 1888"/>
    <n v="277.39999999999998"/>
    <n v="5"/>
    <n v="133.15"/>
    <x v="11"/>
    <x v="2"/>
  </r>
  <r>
    <x v="62"/>
    <s v="Jammu &amp; Kashmir"/>
    <x v="1"/>
    <x v="2"/>
    <s v="Ibico EB-19 Dual Function Manual Binding System"/>
    <n v="276.77999999999997"/>
    <n v="2"/>
    <n v="89.95"/>
    <x v="11"/>
    <x v="1"/>
  </r>
  <r>
    <x v="331"/>
    <s v="Haryana"/>
    <x v="1"/>
    <x v="2"/>
    <s v="Ibico EB-19 Dual Function Manual Binding System"/>
    <n v="276.77999999999997"/>
    <n v="2"/>
    <n v="89.95"/>
    <x v="3"/>
    <x v="1"/>
  </r>
  <r>
    <x v="37"/>
    <s v="Jammu &amp; Kashmir"/>
    <x v="1"/>
    <x v="2"/>
    <s v="Ibico EB-19 Dual Function Manual Binding System"/>
    <n v="276.77999999999997"/>
    <n v="2"/>
    <n v="89.95"/>
    <x v="9"/>
    <x v="1"/>
  </r>
  <r>
    <x v="17"/>
    <s v="Haryana"/>
    <x v="1"/>
    <x v="2"/>
    <s v="Ibico EB-19 Dual Function Manual Binding System"/>
    <n v="276.77999999999997"/>
    <n v="2"/>
    <n v="89.95"/>
    <x v="8"/>
    <x v="2"/>
  </r>
  <r>
    <x v="173"/>
    <s v="Jammu &amp; Kashmir"/>
    <x v="2"/>
    <x v="11"/>
    <s v="Deflect-o RollaMat Studded, Beveled Mat for Medium Pile Carpeting"/>
    <n v="276.69"/>
    <n v="3"/>
    <n v="49.8"/>
    <x v="10"/>
    <x v="2"/>
  </r>
  <r>
    <x v="141"/>
    <s v="Haryana"/>
    <x v="2"/>
    <x v="11"/>
    <s v="Deflect-o RollaMat Studded, Beveled Mat for Medium Pile Carpeting"/>
    <n v="276.69"/>
    <n v="3"/>
    <n v="49.8"/>
    <x v="7"/>
    <x v="2"/>
  </r>
  <r>
    <x v="615"/>
    <s v="Haryana"/>
    <x v="1"/>
    <x v="9"/>
    <s v="SAFCO Commercial Wire Shelving, Black"/>
    <n v="276.27999999999997"/>
    <n v="2"/>
    <n v="0"/>
    <x v="7"/>
    <x v="0"/>
  </r>
  <r>
    <x v="189"/>
    <s v="West Bengal"/>
    <x v="1"/>
    <x v="9"/>
    <s v="Gould Plastics 18-Pocket Panel Bin, 34w x 5-1/4d x 20-1/2h"/>
    <n v="275.97000000000003"/>
    <n v="3"/>
    <n v="11.04"/>
    <x v="1"/>
    <x v="0"/>
  </r>
  <r>
    <x v="257"/>
    <s v="Jammu &amp; Kashmir"/>
    <x v="2"/>
    <x v="6"/>
    <s v="Sauder Camden County Collection Libraries, Planked Cherry Finish"/>
    <n v="275.95"/>
    <n v="3"/>
    <n v="-37.94"/>
    <x v="9"/>
    <x v="0"/>
  </r>
  <r>
    <x v="34"/>
    <s v="Jammu &amp; Kashmir"/>
    <x v="0"/>
    <x v="5"/>
    <s v="Panasonic Kx-TS550"/>
    <n v="275.94"/>
    <n v="6"/>
    <n v="80.02"/>
    <x v="9"/>
    <x v="0"/>
  </r>
  <r>
    <x v="9"/>
    <s v="Rajasthan"/>
    <x v="1"/>
    <x v="9"/>
    <s v="Space Solutions HD Industrial Steel Shelving."/>
    <n v="275.93"/>
    <n v="3"/>
    <n v="-58.63"/>
    <x v="3"/>
    <x v="0"/>
  </r>
  <r>
    <x v="447"/>
    <s v="Chhattisgarh"/>
    <x v="2"/>
    <x v="11"/>
    <s v="Tenex B1-RE Series Chair Mats for Low Pile Carpets"/>
    <n v="275.88"/>
    <n v="6"/>
    <n v="46.9"/>
    <x v="2"/>
    <x v="3"/>
  </r>
  <r>
    <x v="661"/>
    <s v="Uttar Pradesh"/>
    <x v="2"/>
    <x v="7"/>
    <s v="Chromcraft Bull-Nose Wood 48&quot; x 96&quot; Rectangular Conference EKG Monitors"/>
    <n v="275.49"/>
    <n v="1"/>
    <n v="-170.8"/>
    <x v="2"/>
    <x v="0"/>
  </r>
  <r>
    <x v="302"/>
    <s v="Gujarat"/>
    <x v="1"/>
    <x v="10"/>
    <s v="Holmes Replacement Filter for HEPA Air Cleaner, Very Large Room, HEPA Filter"/>
    <n v="275.24"/>
    <n v="4"/>
    <n v="121.11"/>
    <x v="10"/>
    <x v="1"/>
  </r>
  <r>
    <x v="662"/>
    <s v="Rajasthan"/>
    <x v="2"/>
    <x v="8"/>
    <s v="Office Star - Contemporary Task Swivel chair with 2-way adjustable arms, Plum"/>
    <n v="275.06"/>
    <n v="3"/>
    <n v="-90.38"/>
    <x v="2"/>
    <x v="3"/>
  </r>
  <r>
    <x v="583"/>
    <s v="Haryana"/>
    <x v="0"/>
    <x v="4"/>
    <s v="Logitech Wireless Touch Keyboard K400"/>
    <n v="274.89"/>
    <n v="11"/>
    <n v="46.73"/>
    <x v="4"/>
    <x v="2"/>
  </r>
  <r>
    <x v="574"/>
    <s v="Gujarat"/>
    <x v="1"/>
    <x v="12"/>
    <s v="Xerox 1889"/>
    <n v="274.8"/>
    <n v="5"/>
    <n v="134.65"/>
    <x v="6"/>
    <x v="3"/>
  </r>
  <r>
    <x v="575"/>
    <s v="Maharashtra"/>
    <x v="1"/>
    <x v="12"/>
    <s v="Xerox 1914"/>
    <n v="274.8"/>
    <n v="5"/>
    <n v="134.65"/>
    <x v="7"/>
    <x v="2"/>
  </r>
  <r>
    <x v="244"/>
    <s v="Haryana"/>
    <x v="1"/>
    <x v="10"/>
    <s v="Avery 477"/>
    <n v="274.77"/>
    <n v="9"/>
    <n v="126.39"/>
    <x v="2"/>
    <x v="0"/>
  </r>
  <r>
    <x v="449"/>
    <s v="Andhra Pradesh"/>
    <x v="1"/>
    <x v="2"/>
    <s v="Ibico Hi-Tech Manual Binding System"/>
    <n v="274.49"/>
    <n v="3"/>
    <n v="-228.74"/>
    <x v="8"/>
    <x v="2"/>
  </r>
  <r>
    <x v="663"/>
    <s v="Rajasthan"/>
    <x v="1"/>
    <x v="12"/>
    <s v="Xerox 1916"/>
    <n v="274.06"/>
    <n v="7"/>
    <n v="102.77"/>
    <x v="0"/>
    <x v="2"/>
  </r>
  <r>
    <x v="45"/>
    <s v="Tamil Nadu"/>
    <x v="0"/>
    <x v="5"/>
    <s v="Jawbone MINI JAMBOX Wireless Bluetooth Speaker"/>
    <n v="273.95999999999998"/>
    <n v="2"/>
    <n v="10.96"/>
    <x v="9"/>
    <x v="0"/>
  </r>
  <r>
    <x v="398"/>
    <s v="Kerala"/>
    <x v="2"/>
    <x v="11"/>
    <s v="3M Polarizing Task Lamp with Clamp Arm, Light Gray"/>
    <n v="273.95999999999998"/>
    <n v="2"/>
    <n v="71.23"/>
    <x v="9"/>
    <x v="1"/>
  </r>
  <r>
    <x v="228"/>
    <s v="Delhi"/>
    <x v="2"/>
    <x v="11"/>
    <s v="3M Polarizing Task Lamp with Clamp Arm, Light Gray"/>
    <n v="273.95999999999998"/>
    <n v="2"/>
    <n v="71.23"/>
    <x v="4"/>
    <x v="2"/>
  </r>
  <r>
    <x v="658"/>
    <s v="Haryana"/>
    <x v="1"/>
    <x v="2"/>
    <s v="Wilson Jones Elliptical Ring 3 1/2&quot; Capacity Thermalytix, 800 sheets"/>
    <n v="273.92"/>
    <n v="8"/>
    <n v="99.3"/>
    <x v="2"/>
    <x v="1"/>
  </r>
  <r>
    <x v="475"/>
    <s v="Rajasthan"/>
    <x v="1"/>
    <x v="12"/>
    <s v="Xerox 1891"/>
    <n v="273.89999999999998"/>
    <n v="7"/>
    <n v="92.44"/>
    <x v="7"/>
    <x v="2"/>
  </r>
  <r>
    <x v="17"/>
    <s v="Haryana"/>
    <x v="2"/>
    <x v="6"/>
    <s v="Sauder Forest Hills Library with Doors, Woodland Oak Finish"/>
    <n v="273.67"/>
    <n v="2"/>
    <n v="-12.88"/>
    <x v="3"/>
    <x v="1"/>
  </r>
  <r>
    <x v="270"/>
    <s v="Andhra Pradesh"/>
    <x v="2"/>
    <x v="11"/>
    <s v="Tenex Antistatic Computer Chair Mats"/>
    <n v="273.57"/>
    <n v="2"/>
    <n v="-34.200000000000003"/>
    <x v="9"/>
    <x v="0"/>
  </r>
  <r>
    <x v="346"/>
    <s v="Haryana"/>
    <x v="2"/>
    <x v="7"/>
    <s v="Bush Andora Conference Table, Maple/Graphite Gray Finish"/>
    <n v="273.57"/>
    <n v="2"/>
    <n v="10.26"/>
    <x v="2"/>
    <x v="3"/>
  </r>
  <r>
    <x v="332"/>
    <s v="Maharashtra"/>
    <x v="2"/>
    <x v="8"/>
    <s v="Hon Comfortask Task/Swivel Hemoglobin &amp; HbA1c Analyzers"/>
    <n v="273.55"/>
    <n v="3"/>
    <n v="-13.68"/>
    <x v="10"/>
    <x v="2"/>
  </r>
  <r>
    <x v="625"/>
    <s v="Delhi"/>
    <x v="2"/>
    <x v="11"/>
    <s v="Eldon ClusterMat Chair Mat with Cordless Antistatic Protection"/>
    <n v="272.94"/>
    <n v="3"/>
    <n v="30.02"/>
    <x v="8"/>
    <x v="0"/>
  </r>
  <r>
    <x v="8"/>
    <s v="Delhi"/>
    <x v="2"/>
    <x v="11"/>
    <s v="Eldon ClusterMat Chair Mat with Cordless Antistatic Protection"/>
    <n v="272.94"/>
    <n v="3"/>
    <n v="30.02"/>
    <x v="7"/>
    <x v="1"/>
  </r>
  <r>
    <x v="599"/>
    <s v="Jammu &amp; Kashmir"/>
    <x v="1"/>
    <x v="9"/>
    <s v="Safco Industrial Wire Shelving System"/>
    <n v="272.94"/>
    <n v="3"/>
    <n v="0"/>
    <x v="10"/>
    <x v="2"/>
  </r>
  <r>
    <x v="378"/>
    <s v="Haryana"/>
    <x v="2"/>
    <x v="7"/>
    <s v="Hon 30&quot; x 60&quot; Table with Locking Drawer"/>
    <n v="272.85000000000002"/>
    <n v="1"/>
    <n v="27.28"/>
    <x v="7"/>
    <x v="0"/>
  </r>
  <r>
    <x v="616"/>
    <s v="West Bengal"/>
    <x v="1"/>
    <x v="9"/>
    <s v="SAFCO Boltless Steel Shelving"/>
    <n v="272.74"/>
    <n v="3"/>
    <n v="-64.77"/>
    <x v="8"/>
    <x v="0"/>
  </r>
  <r>
    <x v="291"/>
    <s v="Uttarakhand"/>
    <x v="1"/>
    <x v="9"/>
    <s v="SAFCO Boltless Steel Shelving"/>
    <n v="272.74"/>
    <n v="3"/>
    <n v="-64.77"/>
    <x v="7"/>
    <x v="3"/>
  </r>
  <r>
    <x v="243"/>
    <s v="Chhattisgarh"/>
    <x v="0"/>
    <x v="4"/>
    <s v="Maxell 74 Minute CD-R Spindle, 50/Pack"/>
    <n v="272.61"/>
    <n v="13"/>
    <n v="98.14"/>
    <x v="11"/>
    <x v="0"/>
  </r>
  <r>
    <x v="323"/>
    <s v="Goa"/>
    <x v="1"/>
    <x v="10"/>
    <s v="Belkin 5 Outlet SurgeMaster Power Centers"/>
    <n v="272.39999999999998"/>
    <n v="5"/>
    <n v="76.27"/>
    <x v="4"/>
    <x v="3"/>
  </r>
  <r>
    <x v="146"/>
    <s v="Myanmar"/>
    <x v="1"/>
    <x v="10"/>
    <s v="Belkin Premiere Surge Master II 8-outlet surge protector"/>
    <n v="272.05"/>
    <n v="7"/>
    <n v="30.61"/>
    <x v="11"/>
    <x v="2"/>
  </r>
  <r>
    <x v="319"/>
    <s v="Uttarakhand"/>
    <x v="0"/>
    <x v="5"/>
    <s v="Motorola Moto X"/>
    <n v="271.99"/>
    <n v="1"/>
    <n v="23.8"/>
    <x v="9"/>
    <x v="1"/>
  </r>
  <r>
    <x v="29"/>
    <s v="Haryana"/>
    <x v="1"/>
    <x v="2"/>
    <s v="Fellowes PB200 Plastic Comb Binding Machine"/>
    <n v="271.98"/>
    <n v="2"/>
    <n v="88.39"/>
    <x v="3"/>
    <x v="1"/>
  </r>
  <r>
    <x v="494"/>
    <s v="Uttarakhand"/>
    <x v="0"/>
    <x v="4"/>
    <s v="LogitechÂ Gaming G510s - Keyboard"/>
    <n v="271.97000000000003"/>
    <n v="4"/>
    <n v="54.39"/>
    <x v="6"/>
    <x v="2"/>
  </r>
  <r>
    <x v="566"/>
    <s v="Haryana"/>
    <x v="0"/>
    <x v="5"/>
    <s v="Avaya 5410 Digital phone"/>
    <n v="271.95999999999998"/>
    <n v="5"/>
    <n v="27.2"/>
    <x v="2"/>
    <x v="1"/>
  </r>
  <r>
    <x v="147"/>
    <s v="Kerala"/>
    <x v="0"/>
    <x v="5"/>
    <s v="Nortel Networks T7316 E Nt8 B27"/>
    <n v="271.95999999999998"/>
    <n v="4"/>
    <n v="67.989999999999995"/>
    <x v="7"/>
    <x v="2"/>
  </r>
  <r>
    <x v="664"/>
    <s v="Chhattisgarh"/>
    <x v="0"/>
    <x v="5"/>
    <s v="Nortel Networks T7316 E Nt8 B27"/>
    <n v="271.95999999999998"/>
    <n v="5"/>
    <n v="17"/>
    <x v="11"/>
    <x v="2"/>
  </r>
  <r>
    <x v="205"/>
    <s v="Goa"/>
    <x v="0"/>
    <x v="5"/>
    <s v="Cisco IPÂ PhoneÂ 7961G VoIPÂ phoneÂ - Dark gray"/>
    <n v="271.89999999999998"/>
    <n v="2"/>
    <n v="78.849999999999994"/>
    <x v="2"/>
    <x v="0"/>
  </r>
  <r>
    <x v="519"/>
    <s v="Jammu &amp; Kashmir"/>
    <x v="2"/>
    <x v="8"/>
    <s v="Global Airflow Leather Mesh Back Chair, Black"/>
    <n v="271.76"/>
    <n v="2"/>
    <n v="60.39"/>
    <x v="3"/>
    <x v="3"/>
  </r>
  <r>
    <x v="607"/>
    <s v="Jammu &amp; Kashmir"/>
    <x v="2"/>
    <x v="8"/>
    <s v="Global Airflow Leather Mesh Back Chair, Black"/>
    <n v="271.76"/>
    <n v="2"/>
    <n v="60.39"/>
    <x v="0"/>
    <x v="2"/>
  </r>
  <r>
    <x v="14"/>
    <s v="Haryana"/>
    <x v="1"/>
    <x v="10"/>
    <s v="Tyvek Side-Opening Peel &amp; Seel Expanding SaMD"/>
    <n v="271.44"/>
    <n v="3"/>
    <n v="122.15"/>
    <x v="2"/>
    <x v="3"/>
  </r>
  <r>
    <x v="81"/>
    <s v="Haryana"/>
    <x v="1"/>
    <x v="10"/>
    <s v="Tyvek Side-Opening Peel &amp; Seel Expanding SaMD"/>
    <n v="271.44"/>
    <n v="3"/>
    <n v="122.15"/>
    <x v="2"/>
    <x v="3"/>
  </r>
  <r>
    <x v="169"/>
    <s v="Haryana"/>
    <x v="1"/>
    <x v="10"/>
    <s v="Kensington 6 Outlet MasterPiece HOMEOFFICE Power Control Center"/>
    <n v="270.72000000000003"/>
    <n v="3"/>
    <n v="78.510000000000005"/>
    <x v="4"/>
    <x v="0"/>
  </r>
  <r>
    <x v="403"/>
    <s v="Haryana"/>
    <x v="1"/>
    <x v="9"/>
    <s v="Eldon ProFile File 'N Store Portable File Tub Letter/Legal Size Black"/>
    <n v="270.33999999999997"/>
    <n v="14"/>
    <n v="75.7"/>
    <x v="1"/>
    <x v="3"/>
  </r>
  <r>
    <x v="139"/>
    <s v="Haryana"/>
    <x v="0"/>
    <x v="4"/>
    <s v="NETGEAR N750 Dual Band Wi-Fi Gigabit Router"/>
    <n v="270"/>
    <n v="3"/>
    <n v="97.2"/>
    <x v="1"/>
    <x v="3"/>
  </r>
  <r>
    <x v="665"/>
    <s v="Delhi"/>
    <x v="0"/>
    <x v="5"/>
    <s v="Cisco 8x8 Inc. 6753i IP Business Phone System"/>
    <n v="269.98"/>
    <n v="2"/>
    <n v="72.89"/>
    <x v="10"/>
    <x v="3"/>
  </r>
  <r>
    <x v="611"/>
    <s v="Andhra Pradesh"/>
    <x v="0"/>
    <x v="5"/>
    <s v="Panasonic KX-TG9541B DECT 6.0 Digital 2-Line Expandable Cordless Phone With Digital Answering System"/>
    <n v="269.98"/>
    <n v="3"/>
    <n v="40.5"/>
    <x v="7"/>
    <x v="3"/>
  </r>
  <r>
    <x v="666"/>
    <s v="Jammu &amp; Kashmir"/>
    <x v="0"/>
    <x v="5"/>
    <s v="Avaya 5420 Digital phone"/>
    <n v="269.98"/>
    <n v="2"/>
    <n v="67.5"/>
    <x v="7"/>
    <x v="2"/>
  </r>
  <r>
    <x v="490"/>
    <s v="Uttarakhand"/>
    <x v="0"/>
    <x v="0"/>
    <s v="Panasonic KX MC6040 Color Laser Multifunction Printer"/>
    <n v="269.97000000000003"/>
    <n v="2"/>
    <n v="-386.96"/>
    <x v="2"/>
    <x v="1"/>
  </r>
  <r>
    <x v="588"/>
    <s v="Delhi"/>
    <x v="1"/>
    <x v="10"/>
    <s v="Belkin 8 Outlet SurgeMaster II Gold Surge Protector"/>
    <n v="269.91000000000003"/>
    <n v="5"/>
    <n v="53.98"/>
    <x v="1"/>
    <x v="3"/>
  </r>
  <r>
    <x v="57"/>
    <s v="Mizoram"/>
    <x v="1"/>
    <x v="9"/>
    <s v="Fellowes Bankers Box Recycled Super Stor/Drawer"/>
    <n v="269.89999999999998"/>
    <n v="5"/>
    <n v="16.190000000000001"/>
    <x v="1"/>
    <x v="0"/>
  </r>
  <r>
    <x v="11"/>
    <s v="Tamil Nadu"/>
    <x v="1"/>
    <x v="9"/>
    <s v="Fellowes Officeware Wire Shelving"/>
    <n v="269.49"/>
    <n v="3"/>
    <n v="5.39"/>
    <x v="3"/>
    <x v="3"/>
  </r>
  <r>
    <x v="667"/>
    <s v="Karnataka"/>
    <x v="1"/>
    <x v="9"/>
    <s v="Advantus Rolling Drawer Organizers"/>
    <n v="269.36"/>
    <n v="7"/>
    <n v="70.03"/>
    <x v="2"/>
    <x v="0"/>
  </r>
  <r>
    <x v="528"/>
    <s v="West Bengal"/>
    <x v="2"/>
    <x v="7"/>
    <s v="Bevis Round Conference Table Top, X-Base"/>
    <n v="268.94"/>
    <n v="3"/>
    <n v="-209.77"/>
    <x v="10"/>
    <x v="0"/>
  </r>
  <r>
    <x v="668"/>
    <s v="Haryana"/>
    <x v="2"/>
    <x v="7"/>
    <s v="Hon 4060 Series EKG Monitors"/>
    <n v="268.7"/>
    <n v="3"/>
    <n v="6.72"/>
    <x v="2"/>
    <x v="1"/>
  </r>
  <r>
    <x v="138"/>
    <s v="West Bengal"/>
    <x v="1"/>
    <x v="10"/>
    <s v="Airmail SaMD"/>
    <n v="268.58"/>
    <n v="4"/>
    <n v="90.64"/>
    <x v="8"/>
    <x v="2"/>
  </r>
  <r>
    <x v="669"/>
    <s v="Rajasthan"/>
    <x v="0"/>
    <x v="5"/>
    <s v="RCA Visys Integrated PBX 8-Line Router"/>
    <n v="267.95999999999998"/>
    <n v="5"/>
    <n v="16.75"/>
    <x v="9"/>
    <x v="0"/>
  </r>
  <r>
    <x v="670"/>
    <s v="Uttarakhand"/>
    <x v="2"/>
    <x v="8"/>
    <s v="Office Star - Contemporary Task Swivel Chair"/>
    <n v="266.35000000000002"/>
    <n v="3"/>
    <n v="13.32"/>
    <x v="7"/>
    <x v="3"/>
  </r>
  <r>
    <x v="53"/>
    <s v="Punjab"/>
    <x v="2"/>
    <x v="11"/>
    <s v="Rubbermaid ClusterMat Chairmats, Mat Size- 66&quot; x 60&quot;, Lip 20&quot; x 11&quot; -90 Degree Angle"/>
    <n v="266.35000000000002"/>
    <n v="3"/>
    <n v="-13.32"/>
    <x v="10"/>
    <x v="1"/>
  </r>
  <r>
    <x v="86"/>
    <s v="Karnataka"/>
    <x v="0"/>
    <x v="4"/>
    <s v="ImationÂ SecureÂ DriveÂ + Hardware Encrypted USBÂ flash driveÂ - 16 GB"/>
    <n v="265.93"/>
    <n v="7"/>
    <n v="63.82"/>
    <x v="0"/>
    <x v="2"/>
  </r>
  <r>
    <x v="51"/>
    <s v="Haryana"/>
    <x v="1"/>
    <x v="2"/>
    <s v="Hunt PowerHouse Electric Pencil Sharpener, Blue"/>
    <n v="265.86"/>
    <n v="7"/>
    <n v="79.760000000000005"/>
    <x v="3"/>
    <x v="3"/>
  </r>
  <r>
    <x v="567"/>
    <s v="Kerala"/>
    <x v="1"/>
    <x v="2"/>
    <s v="Hunt PowerHouse Electric Pencil Sharpener, Blue"/>
    <n v="265.86"/>
    <n v="7"/>
    <n v="79.760000000000005"/>
    <x v="9"/>
    <x v="3"/>
  </r>
  <r>
    <x v="590"/>
    <s v="Maharashtra"/>
    <x v="0"/>
    <x v="0"/>
    <s v="Zebra GX420t Direct Thermal/Thermal Transfer Printer"/>
    <n v="265.48"/>
    <n v="1"/>
    <n v="-111.5"/>
    <x v="7"/>
    <x v="1"/>
  </r>
  <r>
    <x v="544"/>
    <s v="Tamil Nadu"/>
    <x v="1"/>
    <x v="9"/>
    <s v="Tennsco 6- and 18-Compartment Lockers"/>
    <n v="265.17"/>
    <n v="1"/>
    <n v="47.73"/>
    <x v="7"/>
    <x v="1"/>
  </r>
  <r>
    <x v="38"/>
    <s v="Arunachal Pradesh"/>
    <x v="1"/>
    <x v="9"/>
    <s v="Economy Rollaway Files"/>
    <n v="264.32"/>
    <n v="2"/>
    <n v="19.82"/>
    <x v="3"/>
    <x v="0"/>
  </r>
  <r>
    <x v="588"/>
    <s v="Mizoram"/>
    <x v="1"/>
    <x v="2"/>
    <s v="Panasonic KP-150 Electric Pencil Sharpener"/>
    <n v="264.18"/>
    <n v="7"/>
    <n v="68.69"/>
    <x v="5"/>
    <x v="1"/>
  </r>
  <r>
    <x v="77"/>
    <s v="Uttar Pradesh"/>
    <x v="0"/>
    <x v="5"/>
    <s v="Plantronics 81402"/>
    <n v="263.95999999999998"/>
    <n v="5"/>
    <n v="19.8"/>
    <x v="10"/>
    <x v="0"/>
  </r>
  <r>
    <x v="650"/>
    <s v="Arunachal Pradesh"/>
    <x v="0"/>
    <x v="4"/>
    <s v="Plantronics CS510 - Over-the-Head monaural Wireless Headset System"/>
    <n v="263.95999999999998"/>
    <n v="1"/>
    <n v="42.89"/>
    <x v="2"/>
    <x v="0"/>
  </r>
  <r>
    <x v="83"/>
    <s v="Uttarakhand"/>
    <x v="0"/>
    <x v="5"/>
    <s v="Samsung Rugby III"/>
    <n v="263.95999999999998"/>
    <n v="5"/>
    <n v="23.1"/>
    <x v="3"/>
    <x v="3"/>
  </r>
  <r>
    <x v="210"/>
    <s v="Tamil Nadu"/>
    <x v="0"/>
    <x v="5"/>
    <s v="Samsung Rugby III"/>
    <n v="263.95999999999998"/>
    <n v="4"/>
    <n v="71.27"/>
    <x v="1"/>
    <x v="3"/>
  </r>
  <r>
    <x v="275"/>
    <s v="Tamil Nadu"/>
    <x v="0"/>
    <x v="5"/>
    <s v="Cisco SPA508G"/>
    <n v="263.95999999999998"/>
    <n v="4"/>
    <n v="76.55"/>
    <x v="9"/>
    <x v="3"/>
  </r>
  <r>
    <x v="37"/>
    <s v="Jammu &amp; Kashmir"/>
    <x v="0"/>
    <x v="5"/>
    <s v="AT&amp;T SB67148 SynJ"/>
    <n v="263.95999999999998"/>
    <n v="4"/>
    <n v="71.27"/>
    <x v="9"/>
    <x v="1"/>
  </r>
  <r>
    <x v="84"/>
    <s v="Rajasthan"/>
    <x v="0"/>
    <x v="4"/>
    <s v="Plantronics Audio 995 Wireless Stereo Headset"/>
    <n v="263.88"/>
    <n v="3"/>
    <n v="42.88"/>
    <x v="1"/>
    <x v="3"/>
  </r>
  <r>
    <x v="2"/>
    <s v="Jammu &amp; Kashmir"/>
    <x v="1"/>
    <x v="2"/>
    <s v="Boston 1645 Deluxe Heavier-Duty Electric Pencil Sharpener"/>
    <n v="263.88"/>
    <n v="6"/>
    <n v="71.25"/>
    <x v="4"/>
    <x v="1"/>
  </r>
  <r>
    <x v="103"/>
    <s v="Arunachal Pradesh"/>
    <x v="2"/>
    <x v="11"/>
    <s v="Howard Miller 13&quot; Diameter Goldtone Round Wall Clock"/>
    <n v="262.86"/>
    <n v="7"/>
    <n v="69"/>
    <x v="2"/>
    <x v="3"/>
  </r>
  <r>
    <x v="15"/>
    <s v="Rajasthan"/>
    <x v="1"/>
    <x v="12"/>
    <s v="Xerox 1893"/>
    <n v="262.33999999999997"/>
    <n v="8"/>
    <n v="95.1"/>
    <x v="9"/>
    <x v="0"/>
  </r>
  <r>
    <x v="81"/>
    <s v="Haryana"/>
    <x v="1"/>
    <x v="10"/>
    <s v="Kensington 7 Outlet MasterPiece HOMEOFFICE Power Control Center"/>
    <n v="262.24"/>
    <n v="2"/>
    <n v="78.67"/>
    <x v="6"/>
    <x v="1"/>
  </r>
  <r>
    <x v="156"/>
    <s v="Mizoram"/>
    <x v="1"/>
    <x v="10"/>
    <s v="Kensington 7 Outlet MasterPiece HOMEOFFICE Power Control Center"/>
    <n v="262.24"/>
    <n v="2"/>
    <n v="78.67"/>
    <x v="0"/>
    <x v="2"/>
  </r>
  <r>
    <x v="404"/>
    <s v="Meghalaya"/>
    <x v="2"/>
    <x v="6"/>
    <s v="Bush Somerset Collection Bookcase"/>
    <n v="261.95999999999998"/>
    <n v="2"/>
    <n v="41.91"/>
    <x v="9"/>
    <x v="1"/>
  </r>
  <r>
    <x v="125"/>
    <s v="Manipur"/>
    <x v="2"/>
    <x v="8"/>
    <s v="Office Star - Contemporary Task Swivel chair with Loop Arms, Charcoal"/>
    <n v="261.95999999999998"/>
    <n v="2"/>
    <n v="23.58"/>
    <x v="6"/>
    <x v="2"/>
  </r>
  <r>
    <x v="106"/>
    <s v="Haryana"/>
    <x v="1"/>
    <x v="9"/>
    <s v="Mini 13-1/2 Capacity Data Binder Rack, Pearl"/>
    <n v="261.74"/>
    <n v="2"/>
    <n v="65.44"/>
    <x v="3"/>
    <x v="1"/>
  </r>
  <r>
    <x v="380"/>
    <s v="Goa"/>
    <x v="0"/>
    <x v="4"/>
    <s v="Logitech G35 7.1-Channel Surround Sound Headset"/>
    <n v="259.98"/>
    <n v="2"/>
    <n v="88.39"/>
    <x v="9"/>
    <x v="3"/>
  </r>
  <r>
    <x v="374"/>
    <s v="Tamil Nadu"/>
    <x v="0"/>
    <x v="5"/>
    <s v="Plantronics Voyager Pro HD - Bluetooth Headset"/>
    <n v="259.95999999999998"/>
    <n v="4"/>
    <n v="124.78"/>
    <x v="4"/>
    <x v="1"/>
  </r>
  <r>
    <x v="414"/>
    <s v="Andhra Pradesh"/>
    <x v="1"/>
    <x v="9"/>
    <s v="Fellowes Bankers Box Staxonsteel Drawer File/Stacking System"/>
    <n v="259.92"/>
    <n v="5"/>
    <n v="-25.99"/>
    <x v="7"/>
    <x v="2"/>
  </r>
  <r>
    <x v="658"/>
    <s v="Arunachal Pradesh"/>
    <x v="0"/>
    <x v="5"/>
    <s v="Cisco IP Phone 7961G-GE VoIP phone"/>
    <n v="259.89999999999998"/>
    <n v="2"/>
    <n v="-56.31"/>
    <x v="11"/>
    <x v="1"/>
  </r>
  <r>
    <x v="545"/>
    <s v="Tamil Nadu"/>
    <x v="1"/>
    <x v="12"/>
    <s v="Southworth 25% Cotton Premium Laser AIaMD and SaMD"/>
    <n v="259.74"/>
    <n v="13"/>
    <n v="124.68"/>
    <x v="11"/>
    <x v="0"/>
  </r>
  <r>
    <x v="186"/>
    <s v="Jammu &amp; Kashmir"/>
    <x v="2"/>
    <x v="11"/>
    <s v="Howard Miller 11-1/2&quot; Diameter Ridgewood Wall Clock"/>
    <n v="259.7"/>
    <n v="5"/>
    <n v="106.48"/>
    <x v="9"/>
    <x v="3"/>
  </r>
  <r>
    <x v="597"/>
    <s v="Uttarakhand"/>
    <x v="2"/>
    <x v="8"/>
    <s v="Office Star - Ergonomically Designed Knee Chair"/>
    <n v="259.14"/>
    <n v="4"/>
    <n v="-25.91"/>
    <x v="7"/>
    <x v="0"/>
  </r>
  <r>
    <x v="165"/>
    <s v="Goa"/>
    <x v="0"/>
    <x v="4"/>
    <s v="TRENDnet 56K USB 2.0 Phone, Internet and Fax Modem"/>
    <n v="258.89999999999998"/>
    <n v="10"/>
    <n v="93.2"/>
    <x v="7"/>
    <x v="2"/>
  </r>
  <r>
    <x v="523"/>
    <s v="Rajasthan"/>
    <x v="0"/>
    <x v="4"/>
    <s v="Plantronics S12 Corded Telephone Headset System"/>
    <n v="258.7"/>
    <n v="3"/>
    <n v="64.67"/>
    <x v="4"/>
    <x v="1"/>
  </r>
  <r>
    <x v="263"/>
    <s v="Haryana"/>
    <x v="0"/>
    <x v="5"/>
    <s v="Aastra 57i VoIP phone"/>
    <n v="258.58"/>
    <n v="2"/>
    <n v="19.39"/>
    <x v="4"/>
    <x v="3"/>
  </r>
  <r>
    <x v="206"/>
    <s v="Haryana"/>
    <x v="0"/>
    <x v="5"/>
    <s v="Aastra 57i VoIP phone"/>
    <n v="258.58"/>
    <n v="2"/>
    <n v="19.39"/>
    <x v="5"/>
    <x v="2"/>
  </r>
  <r>
    <x v="449"/>
    <s v="West Bengal"/>
    <x v="2"/>
    <x v="8"/>
    <s v="Global High-Back Leather Tilter, Burgundy"/>
    <n v="258.27999999999997"/>
    <n v="3"/>
    <n v="-70.099999999999994"/>
    <x v="1"/>
    <x v="0"/>
  </r>
  <r>
    <x v="403"/>
    <s v="Maharashtra"/>
    <x v="2"/>
    <x v="11"/>
    <s v="Tenex Contemporary Contur Chairmats for Low and Medium Pile Carpet, Computer, 39&quot; x 49&quot;"/>
    <n v="258.07"/>
    <n v="3"/>
    <n v="0"/>
    <x v="4"/>
    <x v="2"/>
  </r>
  <r>
    <x v="263"/>
    <s v="Tamil Nadu"/>
    <x v="0"/>
    <x v="5"/>
    <s v="Digium D40 VoIP phone"/>
    <n v="257.98"/>
    <n v="2"/>
    <n v="74.81"/>
    <x v="1"/>
    <x v="0"/>
  </r>
  <r>
    <x v="437"/>
    <s v="Gujarat"/>
    <x v="0"/>
    <x v="5"/>
    <s v="Digium D40 VoIP phone"/>
    <n v="257.98"/>
    <n v="2"/>
    <n v="74.81"/>
    <x v="6"/>
    <x v="1"/>
  </r>
  <r>
    <x v="188"/>
    <s v="Delhi"/>
    <x v="0"/>
    <x v="5"/>
    <s v="Digium D40 VoIP phone"/>
    <n v="257.98"/>
    <n v="2"/>
    <n v="74.81"/>
    <x v="9"/>
    <x v="1"/>
  </r>
  <r>
    <x v="575"/>
    <s v="Maharashtra"/>
    <x v="0"/>
    <x v="5"/>
    <s v="Digium D40 VoIP phone"/>
    <n v="257.98"/>
    <n v="2"/>
    <n v="74.81"/>
    <x v="7"/>
    <x v="2"/>
  </r>
  <r>
    <x v="506"/>
    <s v="Haryana"/>
    <x v="2"/>
    <x v="11"/>
    <s v="Howard Miller 13&quot; Diameter Pewter Finish Round Wall Clock"/>
    <n v="257.64"/>
    <n v="6"/>
    <n v="100.48"/>
    <x v="10"/>
    <x v="3"/>
  </r>
  <r>
    <x v="203"/>
    <s v="Jammu &amp; Kashmir"/>
    <x v="2"/>
    <x v="6"/>
    <s v="Sauder Forest Hills Library with Doors, Woodland Oak Finish"/>
    <n v="257.57"/>
    <n v="2"/>
    <n v="-28.98"/>
    <x v="0"/>
    <x v="2"/>
  </r>
  <r>
    <x v="382"/>
    <s v="Haryana"/>
    <x v="2"/>
    <x v="6"/>
    <s v="Bush Westfield Collection Blood Gas Analyzers, Fully Assembled"/>
    <n v="257.5"/>
    <n v="3"/>
    <n v="24.24"/>
    <x v="4"/>
    <x v="1"/>
  </r>
  <r>
    <x v="178"/>
    <s v="Haryana"/>
    <x v="2"/>
    <x v="8"/>
    <s v="Hon Pagoda Stacking Hemoglobin &amp; HbA1c Analyzers"/>
    <n v="256.77999999999997"/>
    <n v="1"/>
    <n v="32.1"/>
    <x v="6"/>
    <x v="0"/>
  </r>
  <r>
    <x v="364"/>
    <s v="Arunachal Pradesh"/>
    <x v="0"/>
    <x v="4"/>
    <s v="Logitech Wireless Gaming Headset G930"/>
    <n v="255.98"/>
    <n v="2"/>
    <n v="54.4"/>
    <x v="9"/>
    <x v="1"/>
  </r>
  <r>
    <x v="480"/>
    <s v="Maharashtra"/>
    <x v="0"/>
    <x v="4"/>
    <s v="Razer Kraken PRO Over Ear PC and Music Headset"/>
    <n v="255.97"/>
    <n v="4"/>
    <n v="32"/>
    <x v="6"/>
    <x v="3"/>
  </r>
  <r>
    <x v="350"/>
    <s v="West Bengal"/>
    <x v="0"/>
    <x v="4"/>
    <s v="Logitech G600 MMO Gaming Mouse"/>
    <n v="255.97"/>
    <n v="4"/>
    <n v="51.19"/>
    <x v="2"/>
    <x v="3"/>
  </r>
  <r>
    <x v="220"/>
    <s v="Haryana"/>
    <x v="0"/>
    <x v="5"/>
    <s v="GE DSL Phone Line Filter"/>
    <n v="255.94"/>
    <n v="8"/>
    <n v="28.79"/>
    <x v="7"/>
    <x v="0"/>
  </r>
  <r>
    <x v="140"/>
    <s v="Delhi"/>
    <x v="1"/>
    <x v="2"/>
    <s v="Dixon Ticonderoga Core-Lock Colored Pencils, 48-Color Set"/>
    <n v="255.85"/>
    <n v="7"/>
    <n v="112.57"/>
    <x v="1"/>
    <x v="0"/>
  </r>
  <r>
    <x v="4"/>
    <s v="Haryana"/>
    <x v="2"/>
    <x v="11"/>
    <s v="Howard Miller 14-1/2&quot; Diameter Chrome Round Wall Clock"/>
    <n v="255.76"/>
    <n v="4"/>
    <n v="81.84"/>
    <x v="7"/>
    <x v="1"/>
  </r>
  <r>
    <x v="512"/>
    <s v="Chhattisgarh"/>
    <x v="0"/>
    <x v="4"/>
    <s v="Microsoft Sculpt Comfort Mouse"/>
    <n v="255.68"/>
    <n v="8"/>
    <n v="76.7"/>
    <x v="2"/>
    <x v="1"/>
  </r>
  <r>
    <x v="545"/>
    <s v="Tamil Nadu"/>
    <x v="0"/>
    <x v="4"/>
    <s v="Maxell 4.7GB DVD-R"/>
    <n v="255.42"/>
    <n v="9"/>
    <n v="104.72"/>
    <x v="11"/>
    <x v="0"/>
  </r>
  <r>
    <x v="514"/>
    <s v="Rajasthan"/>
    <x v="2"/>
    <x v="8"/>
    <s v="Global Value Steno Chair, Gray"/>
    <n v="255.11"/>
    <n v="6"/>
    <n v="-18.22"/>
    <x v="9"/>
    <x v="1"/>
  </r>
  <r>
    <x v="38"/>
    <s v="Haryana"/>
    <x v="2"/>
    <x v="6"/>
    <s v="Bestar Classic Bookcase"/>
    <n v="254.97"/>
    <n v="3"/>
    <n v="12"/>
    <x v="2"/>
    <x v="0"/>
  </r>
  <r>
    <x v="93"/>
    <s v="Gujarat"/>
    <x v="0"/>
    <x v="4"/>
    <s v="LogitechÂ Gaming G510s - Keyboard"/>
    <n v="254.97"/>
    <n v="3"/>
    <n v="91.79"/>
    <x v="8"/>
    <x v="1"/>
  </r>
  <r>
    <x v="61"/>
    <s v="Haryana"/>
    <x v="0"/>
    <x v="4"/>
    <s v="LogitechÂ Gaming G510s - Keyboard"/>
    <n v="254.97"/>
    <n v="3"/>
    <n v="91.79"/>
    <x v="11"/>
    <x v="1"/>
  </r>
  <r>
    <x v="671"/>
    <s v="Gujarat"/>
    <x v="2"/>
    <x v="11"/>
    <s v="Dana Fluorescent Magnifying Lamp, White, 36&quot;"/>
    <n v="254.9"/>
    <n v="5"/>
    <n v="76.47"/>
    <x v="3"/>
    <x v="0"/>
  </r>
  <r>
    <x v="672"/>
    <s v="West Bengal"/>
    <x v="2"/>
    <x v="11"/>
    <s v="Eldon ClusterMat Chair Mat with Cordless Antistatic Protection"/>
    <n v="254.74"/>
    <n v="7"/>
    <n v="-312.06"/>
    <x v="8"/>
    <x v="3"/>
  </r>
  <r>
    <x v="131"/>
    <s v="Andhra Pradesh"/>
    <x v="2"/>
    <x v="11"/>
    <s v="Tenex 46&quot; x 60&quot; Computer Anti-Static Chairmat, Rectangular Shaped"/>
    <n v="254.35"/>
    <n v="3"/>
    <n v="0"/>
    <x v="11"/>
    <x v="3"/>
  </r>
  <r>
    <x v="476"/>
    <s v="Andhra Pradesh"/>
    <x v="1"/>
    <x v="9"/>
    <s v="Gould Plastics 9-Pocket Panel Bin, 18-3/8w x 5-1/4d x 20-1/2h, Black"/>
    <n v="254.35"/>
    <n v="6"/>
    <n v="-50.87"/>
    <x v="10"/>
    <x v="1"/>
  </r>
  <r>
    <x v="673"/>
    <s v="Andhra Pradesh"/>
    <x v="2"/>
    <x v="11"/>
    <s v="Tenex 46&quot; x 60&quot; Computer Anti-Static Chairmat, Rectangular Shaped"/>
    <n v="254.35"/>
    <n v="3"/>
    <n v="0"/>
    <x v="4"/>
    <x v="2"/>
  </r>
  <r>
    <x v="77"/>
    <s v="Haryana"/>
    <x v="0"/>
    <x v="4"/>
    <s v="SanDisk Cruzer 64 GB USB Flash Drive"/>
    <n v="254.24"/>
    <n v="7"/>
    <n v="76.27"/>
    <x v="2"/>
    <x v="1"/>
  </r>
  <r>
    <x v="310"/>
    <s v="Maharashtra"/>
    <x v="1"/>
    <x v="2"/>
    <s v="GBC VeloBinder Electric Binding Machine"/>
    <n v="254.06"/>
    <n v="7"/>
    <n v="-169.37"/>
    <x v="2"/>
    <x v="1"/>
  </r>
  <r>
    <x v="346"/>
    <s v="Jammu &amp; Kashmir"/>
    <x v="2"/>
    <x v="8"/>
    <s v="Office Star - Contemporary Swivel Chair with Padded Adjustable Arms and Flex Back"/>
    <n v="253.76"/>
    <n v="2"/>
    <n v="31.02"/>
    <x v="7"/>
    <x v="1"/>
  </r>
  <r>
    <x v="285"/>
    <s v="West Bengal"/>
    <x v="2"/>
    <x v="8"/>
    <s v="Global Ergonomic Managers Chair"/>
    <n v="253.37"/>
    <n v="2"/>
    <n v="-14.48"/>
    <x v="7"/>
    <x v="1"/>
  </r>
  <r>
    <x v="435"/>
    <s v="Haryana"/>
    <x v="2"/>
    <x v="7"/>
    <s v="Balt Solid Wood Rectangular Table"/>
    <n v="253.18"/>
    <n v="3"/>
    <n v="-31.65"/>
    <x v="1"/>
    <x v="3"/>
  </r>
  <r>
    <x v="259"/>
    <s v="Uttarakhand"/>
    <x v="0"/>
    <x v="4"/>
    <s v="First Data FD10 PIN Pad"/>
    <n v="252.8"/>
    <n v="4"/>
    <n v="-31.6"/>
    <x v="11"/>
    <x v="3"/>
  </r>
  <r>
    <x v="22"/>
    <s v="Rajasthan"/>
    <x v="1"/>
    <x v="2"/>
    <s v="GBC ProClick 150 Presentation Binding System"/>
    <n v="252.78"/>
    <n v="4"/>
    <n v="-417.09"/>
    <x v="5"/>
    <x v="2"/>
  </r>
  <r>
    <x v="382"/>
    <s v="Andhra Pradesh"/>
    <x v="0"/>
    <x v="4"/>
    <s v="Hypercom P1300 Pinpad"/>
    <n v="252"/>
    <n v="5"/>
    <n v="53.55"/>
    <x v="3"/>
    <x v="0"/>
  </r>
  <r>
    <x v="135"/>
    <s v="Sikkim"/>
    <x v="0"/>
    <x v="4"/>
    <s v="Hypercom P1300 Pinpad"/>
    <n v="252"/>
    <n v="4"/>
    <n v="93.24"/>
    <x v="7"/>
    <x v="2"/>
  </r>
  <r>
    <x v="517"/>
    <s v="Andhra Pradesh"/>
    <x v="0"/>
    <x v="5"/>
    <s v="ClearSounds CSC500 Amplified Spirit Phone Corded phone"/>
    <n v="251.96"/>
    <n v="6"/>
    <n v="-50.39"/>
    <x v="2"/>
    <x v="0"/>
  </r>
  <r>
    <x v="333"/>
    <s v="Rajasthan"/>
    <x v="0"/>
    <x v="5"/>
    <s v="Innergie mMini Combo Duo USB Travel Charging Kit"/>
    <n v="251.94"/>
    <n v="7"/>
    <n v="88.18"/>
    <x v="0"/>
    <x v="0"/>
  </r>
  <r>
    <x v="582"/>
    <s v="Haryana"/>
    <x v="0"/>
    <x v="4"/>
    <s v="MaxellÂ LTO Ultrium - 800 GB"/>
    <n v="251.91"/>
    <n v="9"/>
    <n v="47.86"/>
    <x v="1"/>
    <x v="0"/>
  </r>
  <r>
    <x v="381"/>
    <s v="Chhattisgarh"/>
    <x v="0"/>
    <x v="4"/>
    <s v="MaxellÂ LTO Ultrium - 800 GB"/>
    <n v="251.91"/>
    <n v="9"/>
    <n v="47.86"/>
    <x v="11"/>
    <x v="3"/>
  </r>
  <r>
    <x v="129"/>
    <s v="Kerala"/>
    <x v="1"/>
    <x v="10"/>
    <s v="Airmail SaMD"/>
    <n v="251.79"/>
    <n v="3"/>
    <n v="118.34"/>
    <x v="9"/>
    <x v="1"/>
  </r>
  <r>
    <x v="69"/>
    <s v="Maharashtra"/>
    <x v="1"/>
    <x v="12"/>
    <s v="Xerox 1915"/>
    <n v="251.64"/>
    <n v="3"/>
    <n v="88.07"/>
    <x v="4"/>
    <x v="2"/>
  </r>
  <r>
    <x v="77"/>
    <s v="Haryana"/>
    <x v="1"/>
    <x v="2"/>
    <s v="Ibico Laser Imprintable Binding System Covers"/>
    <n v="251.52"/>
    <n v="6"/>
    <n v="81.739999999999995"/>
    <x v="4"/>
    <x v="1"/>
  </r>
  <r>
    <x v="213"/>
    <s v="West Bengal"/>
    <x v="1"/>
    <x v="9"/>
    <s v="Home/Office Personal File Carts"/>
    <n v="250.27"/>
    <n v="9"/>
    <n v="15.64"/>
    <x v="9"/>
    <x v="3"/>
  </r>
  <r>
    <x v="539"/>
    <s v="Haryana"/>
    <x v="1"/>
    <x v="10"/>
    <s v="Fellowes 8 Outlet Superior Workstation Surge Protector"/>
    <n v="250.26"/>
    <n v="6"/>
    <n v="72.58"/>
    <x v="2"/>
    <x v="0"/>
  </r>
  <r>
    <x v="332"/>
    <s v="Jammu &amp; Kashmir"/>
    <x v="0"/>
    <x v="4"/>
    <s v="Plantronics Audio 478 Stereo USB Headset"/>
    <n v="249.95"/>
    <n v="5"/>
    <n v="87.48"/>
    <x v="11"/>
    <x v="1"/>
  </r>
  <r>
    <x v="421"/>
    <s v="Chhattisgarh"/>
    <x v="0"/>
    <x v="4"/>
    <s v="Logitech Wireless Marathon Mouse M705"/>
    <n v="249.95"/>
    <n v="5"/>
    <n v="107.48"/>
    <x v="3"/>
    <x v="1"/>
  </r>
  <r>
    <x v="674"/>
    <s v="Chhattisgarh"/>
    <x v="0"/>
    <x v="4"/>
    <s v="Case Logic 2.4GHz Wireless Keyboard"/>
    <n v="249.95"/>
    <n v="5"/>
    <n v="20"/>
    <x v="2"/>
    <x v="1"/>
  </r>
  <r>
    <x v="220"/>
    <s v="Haryana"/>
    <x v="1"/>
    <x v="9"/>
    <s v="Fellowes Super Stor/Drawer"/>
    <n v="249.75"/>
    <n v="9"/>
    <n v="44.96"/>
    <x v="7"/>
    <x v="0"/>
  </r>
  <r>
    <x v="57"/>
    <s v="Maharashtra"/>
    <x v="0"/>
    <x v="5"/>
    <s v="Cisco SPA301"/>
    <n v="249.58"/>
    <n v="2"/>
    <n v="31.2"/>
    <x v="10"/>
    <x v="3"/>
  </r>
  <r>
    <x v="414"/>
    <s v="Karnataka"/>
    <x v="0"/>
    <x v="5"/>
    <s v="Motorola L703CM"/>
    <n v="249.58"/>
    <n v="2"/>
    <n v="15.6"/>
    <x v="1"/>
    <x v="3"/>
  </r>
  <r>
    <x v="566"/>
    <s v="Haryana"/>
    <x v="0"/>
    <x v="5"/>
    <s v="Cisco SPA301"/>
    <n v="249.58"/>
    <n v="2"/>
    <n v="31.2"/>
    <x v="2"/>
    <x v="1"/>
  </r>
  <r>
    <x v="447"/>
    <s v="Chhattisgarh"/>
    <x v="0"/>
    <x v="5"/>
    <s v="Cisco SPA301"/>
    <n v="249.58"/>
    <n v="2"/>
    <n v="31.2"/>
    <x v="2"/>
    <x v="1"/>
  </r>
  <r>
    <x v="275"/>
    <s v="Haryana"/>
    <x v="0"/>
    <x v="4"/>
    <s v="Logitech K350 2.4Ghz Wireless Keyboard"/>
    <n v="248.85"/>
    <n v="5"/>
    <n v="27.37"/>
    <x v="2"/>
    <x v="3"/>
  </r>
  <r>
    <x v="241"/>
    <s v="Jammu &amp; Kashmir"/>
    <x v="1"/>
    <x v="9"/>
    <s v="Steel Personal Filing/Posting Tote"/>
    <n v="248.57"/>
    <n v="7"/>
    <n v="67.11"/>
    <x v="10"/>
    <x v="2"/>
  </r>
  <r>
    <x v="18"/>
    <s v="Rajasthan"/>
    <x v="2"/>
    <x v="8"/>
    <s v="Situations Contoured Folding Hemoglobin &amp; HbA1c Analyzers, 4/Set"/>
    <n v="248.43"/>
    <n v="5"/>
    <n v="-17.75"/>
    <x v="2"/>
    <x v="1"/>
  </r>
  <r>
    <x v="32"/>
    <s v="Karnataka"/>
    <x v="1"/>
    <x v="12"/>
    <s v="Xerox 1880"/>
    <n v="248.08"/>
    <n v="7"/>
    <n v="116.6"/>
    <x v="2"/>
    <x v="1"/>
  </r>
  <r>
    <x v="433"/>
    <s v="Jammu &amp; Kashmir"/>
    <x v="1"/>
    <x v="10"/>
    <s v="Staple envelope"/>
    <n v="247.84"/>
    <n v="8"/>
    <n v="121.44"/>
    <x v="4"/>
    <x v="0"/>
  </r>
  <r>
    <x v="495"/>
    <s v="Maharashtra"/>
    <x v="0"/>
    <x v="4"/>
    <s v="Belkin QODE FastFit Bluetooth Keyboard"/>
    <n v="247.8"/>
    <n v="5"/>
    <n v="-18.59"/>
    <x v="2"/>
    <x v="0"/>
  </r>
  <r>
    <x v="234"/>
    <s v="Jammu &amp; Kashmir"/>
    <x v="0"/>
    <x v="4"/>
    <s v="Belkin QODE FastFit Bluetooth Keyboard"/>
    <n v="247.8"/>
    <n v="4"/>
    <n v="34.69"/>
    <x v="11"/>
    <x v="3"/>
  </r>
  <r>
    <x v="625"/>
    <s v="Delhi"/>
    <x v="1"/>
    <x v="10"/>
    <s v="Holmes Replacement Filter for HEPA Air Cleaner, Very Large Room, HEPA Filter"/>
    <n v="247.72"/>
    <n v="4"/>
    <n v="93.58"/>
    <x v="8"/>
    <x v="0"/>
  </r>
  <r>
    <x v="675"/>
    <s v="Mizoram"/>
    <x v="2"/>
    <x v="11"/>
    <s v="Advantus Employee of the Month Certificate Frame, 11 x 13-1/2"/>
    <n v="247.44"/>
    <n v="8"/>
    <n v="101.45"/>
    <x v="6"/>
    <x v="2"/>
  </r>
  <r>
    <x v="658"/>
    <s v="Arunachal Pradesh"/>
    <x v="0"/>
    <x v="5"/>
    <s v="Plantronics Voyager Pro Legend"/>
    <n v="247.19"/>
    <n v="2"/>
    <n v="-49.44"/>
    <x v="11"/>
    <x v="1"/>
  </r>
  <r>
    <x v="47"/>
    <s v="Uttarakhand"/>
    <x v="1"/>
    <x v="9"/>
    <s v="Belkin 19&quot; Vented Equipment Shelf, Black"/>
    <n v="247.1"/>
    <n v="6"/>
    <n v="-58.69"/>
    <x v="2"/>
    <x v="3"/>
  </r>
  <r>
    <x v="123"/>
    <s v="Karnataka"/>
    <x v="0"/>
    <x v="5"/>
    <s v="Nortel Meridian M3904 Professional Digital phone"/>
    <n v="246.38"/>
    <n v="2"/>
    <n v="27.72"/>
    <x v="3"/>
    <x v="0"/>
  </r>
  <r>
    <x v="202"/>
    <s v="Chhattisgarh"/>
    <x v="0"/>
    <x v="5"/>
    <s v="Cisco Small Business SPA 502G VoIP phone"/>
    <n v="246.17"/>
    <n v="3"/>
    <n v="21.54"/>
    <x v="2"/>
    <x v="3"/>
  </r>
  <r>
    <x v="642"/>
    <s v="Haryana"/>
    <x v="0"/>
    <x v="5"/>
    <s v="Cisco Small Business SPA 502G VoIP phone"/>
    <n v="246.17"/>
    <n v="3"/>
    <n v="21.54"/>
    <x v="6"/>
    <x v="1"/>
  </r>
  <r>
    <x v="109"/>
    <s v="Rajasthan"/>
    <x v="2"/>
    <x v="6"/>
    <s v="O'Sullivan Manor Hill 2-Door Library in Brianna Oak"/>
    <n v="246.13"/>
    <n v="2"/>
    <n v="-76.010000000000005"/>
    <x v="9"/>
    <x v="3"/>
  </r>
  <r>
    <x v="545"/>
    <s v="Gujarat"/>
    <x v="2"/>
    <x v="8"/>
    <s v="Global High-Back Leather Tilter, Burgundy"/>
    <n v="245.98"/>
    <n v="2"/>
    <n v="27.06"/>
    <x v="1"/>
    <x v="0"/>
  </r>
  <r>
    <x v="471"/>
    <s v="Mizoram"/>
    <x v="1"/>
    <x v="12"/>
    <s v="Xerox 1893"/>
    <n v="245.94"/>
    <n v="6"/>
    <n v="120.51"/>
    <x v="7"/>
    <x v="1"/>
  </r>
  <r>
    <x v="561"/>
    <s v="Goa"/>
    <x v="1"/>
    <x v="10"/>
    <s v="Belkin 8 Outlet Surge Protector"/>
    <n v="245.88"/>
    <n v="6"/>
    <n v="68.849999999999994"/>
    <x v="6"/>
    <x v="0"/>
  </r>
  <r>
    <x v="41"/>
    <s v="Goa"/>
    <x v="1"/>
    <x v="10"/>
    <s v="Belkin 8 Outlet Surge Protector"/>
    <n v="245.88"/>
    <n v="6"/>
    <n v="68.849999999999994"/>
    <x v="9"/>
    <x v="0"/>
  </r>
  <r>
    <x v="162"/>
    <s v="Jammu &amp; Kashmir"/>
    <x v="2"/>
    <x v="8"/>
    <s v="Global Wood Trimmed Manager's Task Chair, Khaki"/>
    <n v="245.65"/>
    <n v="3"/>
    <n v="8.19"/>
    <x v="9"/>
    <x v="1"/>
  </r>
  <r>
    <x v="135"/>
    <s v="Rajasthan"/>
    <x v="0"/>
    <x v="5"/>
    <s v="Grandstream GXP2100 Mainstream Business Phone"/>
    <n v="244.77"/>
    <n v="4"/>
    <n v="24.48"/>
    <x v="4"/>
    <x v="3"/>
  </r>
  <r>
    <x v="564"/>
    <s v="Maharashtra"/>
    <x v="0"/>
    <x v="5"/>
    <s v="Grandstream GXP2100 Mainstream Business Phone"/>
    <n v="244.77"/>
    <n v="4"/>
    <n v="24.48"/>
    <x v="9"/>
    <x v="1"/>
  </r>
  <r>
    <x v="633"/>
    <s v="Goa"/>
    <x v="2"/>
    <x v="7"/>
    <s v="SAFCO PlanMaster Heigh-Adjustable Drafting Table Base, 43w x 30d x 30-37h, Black"/>
    <n v="244.62"/>
    <n v="1"/>
    <n v="20.97"/>
    <x v="11"/>
    <x v="1"/>
  </r>
  <r>
    <x v="331"/>
    <s v="Jammu &amp; Kashmir"/>
    <x v="1"/>
    <x v="9"/>
    <s v="Tennsco Industrial Shelving"/>
    <n v="244.55"/>
    <n v="5"/>
    <n v="4.8899999999999997"/>
    <x v="9"/>
    <x v="3"/>
  </r>
  <r>
    <x v="597"/>
    <s v="Haryana"/>
    <x v="1"/>
    <x v="12"/>
    <s v="Xerox 1891"/>
    <n v="244.55"/>
    <n v="5"/>
    <n v="114.94"/>
    <x v="4"/>
    <x v="2"/>
  </r>
  <r>
    <x v="611"/>
    <s v="Haryana"/>
    <x v="1"/>
    <x v="12"/>
    <s v="Xerox 1891"/>
    <n v="244.55"/>
    <n v="5"/>
    <n v="114.94"/>
    <x v="11"/>
    <x v="2"/>
  </r>
  <r>
    <x v="90"/>
    <s v="Rajasthan"/>
    <x v="2"/>
    <x v="7"/>
    <s v="Chromcraft Round Conference EKG Monitors"/>
    <n v="244.01"/>
    <n v="2"/>
    <n v="-31.37"/>
    <x v="6"/>
    <x v="3"/>
  </r>
  <r>
    <x v="459"/>
    <s v="Gujarat"/>
    <x v="2"/>
    <x v="7"/>
    <s v="Chromcraft Round Conference EKG Monitors"/>
    <n v="244.01"/>
    <n v="2"/>
    <n v="-31.37"/>
    <x v="0"/>
    <x v="1"/>
  </r>
  <r>
    <x v="298"/>
    <s v="Rajasthan"/>
    <x v="1"/>
    <x v="2"/>
    <s v="Ibico Hi-Tech Manual Binding System"/>
    <n v="243.99"/>
    <n v="4"/>
    <n v="-426.99"/>
    <x v="5"/>
    <x v="2"/>
  </r>
  <r>
    <x v="202"/>
    <s v="Arunachal Pradesh"/>
    <x v="1"/>
    <x v="10"/>
    <s v="Tripp Lite Isotel 6 Outlet Surge Protector with Fax/Modem Protection"/>
    <n v="243.88"/>
    <n v="5"/>
    <n v="27.44"/>
    <x v="7"/>
    <x v="1"/>
  </r>
  <r>
    <x v="588"/>
    <s v="Punjab"/>
    <x v="1"/>
    <x v="9"/>
    <s v="Tennsco Regal Shelving Units"/>
    <n v="243.38"/>
    <n v="3"/>
    <n v="-51.72"/>
    <x v="2"/>
    <x v="1"/>
  </r>
  <r>
    <x v="450"/>
    <s v="Haryana"/>
    <x v="1"/>
    <x v="10"/>
    <s v="Acco 7-Outlet Masterpiece Power Center, Wihtout Fax/Phone Line Protection"/>
    <n v="243.16"/>
    <n v="2"/>
    <n v="72.95"/>
    <x v="6"/>
    <x v="2"/>
  </r>
  <r>
    <x v="617"/>
    <s v="Karnataka"/>
    <x v="1"/>
    <x v="9"/>
    <s v="Carina 42&quot;Hx23 3/4&quot;W Media MISSO Robotic System Unit"/>
    <n v="242.94"/>
    <n v="3"/>
    <n v="4.8600000000000003"/>
    <x v="0"/>
    <x v="0"/>
  </r>
  <r>
    <x v="32"/>
    <s v="Jammu &amp; Kashmir"/>
    <x v="1"/>
    <x v="9"/>
    <s v="Carina Double Wide Media MISSO Robotic System Towers in Natural &amp; Black"/>
    <n v="242.94"/>
    <n v="3"/>
    <n v="9.7200000000000006"/>
    <x v="5"/>
    <x v="1"/>
  </r>
  <r>
    <x v="544"/>
    <s v="Tamil Nadu"/>
    <x v="1"/>
    <x v="9"/>
    <s v="Carina 42&quot;Hx23 3/4&quot;W Media MISSO Robotic System Unit"/>
    <n v="242.94"/>
    <n v="3"/>
    <n v="4.8600000000000003"/>
    <x v="7"/>
    <x v="1"/>
  </r>
  <r>
    <x v="26"/>
    <s v="Delhi"/>
    <x v="2"/>
    <x v="8"/>
    <s v="Office Star - Ergonomically Designed Knee Chair"/>
    <n v="242.94"/>
    <n v="3"/>
    <n v="29.15"/>
    <x v="3"/>
    <x v="1"/>
  </r>
  <r>
    <x v="676"/>
    <s v="Karnataka"/>
    <x v="1"/>
    <x v="9"/>
    <s v="Carina Double Wide Media MISSO Robotic System Towers in Natural &amp; Black"/>
    <n v="242.94"/>
    <n v="3"/>
    <n v="9.7200000000000006"/>
    <x v="8"/>
    <x v="2"/>
  </r>
  <r>
    <x v="478"/>
    <s v="Haryana"/>
    <x v="1"/>
    <x v="9"/>
    <s v="Carina Double Wide Media MISSO Robotic System Towers in Natural &amp; Black"/>
    <n v="242.94"/>
    <n v="3"/>
    <n v="9.7200000000000006"/>
    <x v="0"/>
    <x v="2"/>
  </r>
  <r>
    <x v="553"/>
    <s v="Jammu &amp; Kashmir"/>
    <x v="1"/>
    <x v="10"/>
    <s v="Belkin Premiere Surge Master II 8-outlet surge protector"/>
    <n v="242.9"/>
    <n v="5"/>
    <n v="70.44"/>
    <x v="6"/>
    <x v="1"/>
  </r>
  <r>
    <x v="351"/>
    <s v="Karnataka"/>
    <x v="0"/>
    <x v="5"/>
    <s v="Grandstream GXP1160 VoIP phone"/>
    <n v="242.62"/>
    <n v="8"/>
    <n v="27.3"/>
    <x v="11"/>
    <x v="2"/>
  </r>
  <r>
    <x v="344"/>
    <s v="Uttarakhand"/>
    <x v="2"/>
    <x v="8"/>
    <s v="Global Low Back Tilter Chair"/>
    <n v="242.35"/>
    <n v="3"/>
    <n v="-42.41"/>
    <x v="2"/>
    <x v="0"/>
  </r>
  <r>
    <x v="464"/>
    <s v="Jammu &amp; Kashmir"/>
    <x v="2"/>
    <x v="6"/>
    <s v="Bush Westfield Collection Blood Gas Analyzers, Fully Assembled"/>
    <n v="242.35"/>
    <n v="3"/>
    <n v="9.09"/>
    <x v="4"/>
    <x v="2"/>
  </r>
  <r>
    <x v="103"/>
    <s v="Chhattisgarh"/>
    <x v="2"/>
    <x v="8"/>
    <s v="Global Fabric Manager's Chair, Dark Gray"/>
    <n v="242.35"/>
    <n v="3"/>
    <n v="15.15"/>
    <x v="7"/>
    <x v="2"/>
  </r>
  <r>
    <x v="268"/>
    <s v="West Bengal"/>
    <x v="2"/>
    <x v="11"/>
    <s v="Tenex Chairmat w/ Average Lip, 45&quot; x 53&quot;"/>
    <n v="242.18"/>
    <n v="4"/>
    <n v="-302.72000000000003"/>
    <x v="9"/>
    <x v="1"/>
  </r>
  <r>
    <x v="482"/>
    <s v="Haryana"/>
    <x v="2"/>
    <x v="8"/>
    <s v="Office Star Flex Back Scooter Chair with Aluminum Finish Frame"/>
    <n v="242.14"/>
    <n v="3"/>
    <n v="12.11"/>
    <x v="1"/>
    <x v="1"/>
  </r>
  <r>
    <x v="476"/>
    <s v="Goa"/>
    <x v="2"/>
    <x v="6"/>
    <s v="O'Sullivan Living Dimensions 2-Shelf Blood Gas Analyzers"/>
    <n v="241.96"/>
    <n v="2"/>
    <n v="24.2"/>
    <x v="11"/>
    <x v="1"/>
  </r>
  <r>
    <x v="430"/>
    <s v="Tamil Nadu"/>
    <x v="2"/>
    <x v="6"/>
    <s v="Sauder Camden County Barrister Bookcase, Planked Cherry Finish"/>
    <n v="241.96"/>
    <n v="2"/>
    <n v="33.869999999999997"/>
    <x v="6"/>
    <x v="2"/>
  </r>
  <r>
    <x v="677"/>
    <s v="Andhra Pradesh"/>
    <x v="2"/>
    <x v="7"/>
    <s v="Barricks 18&quot; x 48&quot; Non-Folding Utility Table with Bottom MISSO Robotic System Shelf"/>
    <n v="241.92"/>
    <n v="4"/>
    <n v="-56.45"/>
    <x v="11"/>
    <x v="1"/>
  </r>
  <r>
    <x v="458"/>
    <s v="Haryana"/>
    <x v="2"/>
    <x v="8"/>
    <s v="DMI Arturo Collection Mission-style Design Wood Chair"/>
    <n v="241.57"/>
    <n v="2"/>
    <n v="18.12"/>
    <x v="2"/>
    <x v="0"/>
  </r>
  <r>
    <x v="240"/>
    <s v="Haryana"/>
    <x v="2"/>
    <x v="7"/>
    <s v="Iceberg OfficeWorks 42&quot; Round EKG Monitors"/>
    <n v="241.57"/>
    <n v="2"/>
    <n v="-15.1"/>
    <x v="4"/>
    <x v="3"/>
  </r>
  <r>
    <x v="4"/>
    <s v="Haryana"/>
    <x v="2"/>
    <x v="8"/>
    <s v="DMI Arturo Collection Mission-style Design Wood Chair"/>
    <n v="241.57"/>
    <n v="2"/>
    <n v="18.12"/>
    <x v="7"/>
    <x v="1"/>
  </r>
  <r>
    <x v="528"/>
    <s v="Maharashtra"/>
    <x v="2"/>
    <x v="6"/>
    <s v="Bush Mission Pointe Library"/>
    <n v="241.57"/>
    <n v="2"/>
    <n v="0"/>
    <x v="10"/>
    <x v="2"/>
  </r>
  <r>
    <x v="678"/>
    <s v="Rajasthan"/>
    <x v="2"/>
    <x v="8"/>
    <s v="Harbour Creations Steel Folding Chair"/>
    <n v="241.5"/>
    <n v="4"/>
    <n v="0"/>
    <x v="5"/>
    <x v="1"/>
  </r>
  <r>
    <x v="98"/>
    <s v="Haryana"/>
    <x v="1"/>
    <x v="10"/>
    <s v="APC 7 Outlet Network SurgeArrest Surge Protector"/>
    <n v="241.44"/>
    <n v="3"/>
    <n v="72.430000000000007"/>
    <x v="9"/>
    <x v="0"/>
  </r>
  <r>
    <x v="21"/>
    <s v="Haryana"/>
    <x v="1"/>
    <x v="10"/>
    <s v="APC 7 Outlet Network SurgeArrest Surge Protector"/>
    <n v="241.44"/>
    <n v="3"/>
    <n v="72.430000000000007"/>
    <x v="10"/>
    <x v="1"/>
  </r>
  <r>
    <x v="145"/>
    <s v="Rajasthan"/>
    <x v="2"/>
    <x v="6"/>
    <s v="Safco Value Mate Series Steel Blood Gas Analyzers, Baked Enamel Finish on Steel, Gray"/>
    <n v="241.33"/>
    <n v="5"/>
    <n v="-14.2"/>
    <x v="0"/>
    <x v="1"/>
  </r>
  <r>
    <x v="15"/>
    <s v="Rajasthan"/>
    <x v="0"/>
    <x v="5"/>
    <s v="Classic Ivory AntiqueÂ TelephoneÂ ZL1810"/>
    <n v="241.18"/>
    <n v="3"/>
    <n v="15.07"/>
    <x v="9"/>
    <x v="0"/>
  </r>
  <r>
    <x v="362"/>
    <s v="Haryana"/>
    <x v="2"/>
    <x v="8"/>
    <s v="Global Leather and Oak Executive Chair, Black"/>
    <n v="240.78"/>
    <n v="1"/>
    <n v="27.09"/>
    <x v="1"/>
    <x v="3"/>
  </r>
  <r>
    <x v="679"/>
    <s v="Jammu &amp; Kashmir"/>
    <x v="2"/>
    <x v="6"/>
    <s v="Atlantic Metals Mobile 5-Shelf Blood Gas Analyzers, Custom Colors"/>
    <n v="240.78"/>
    <n v="1"/>
    <n v="30.1"/>
    <x v="5"/>
    <x v="2"/>
  </r>
  <r>
    <x v="676"/>
    <s v="Jammu &amp; Kashmir"/>
    <x v="1"/>
    <x v="3"/>
    <s v="Premier Automatic Letter Opener"/>
    <n v="240.37"/>
    <n v="1"/>
    <n v="7.21"/>
    <x v="4"/>
    <x v="2"/>
  </r>
  <r>
    <x v="245"/>
    <s v="West Bengal"/>
    <x v="0"/>
    <x v="4"/>
    <s v="Logitech Wireless Performance Mouse MX for PC and Mac"/>
    <n v="239.98"/>
    <n v="3"/>
    <n v="53.99"/>
    <x v="3"/>
    <x v="0"/>
  </r>
  <r>
    <x v="505"/>
    <s v="Haryana"/>
    <x v="0"/>
    <x v="5"/>
    <s v="Polycom CX300 Desktop Phone USB VoIP phone"/>
    <n v="239.98"/>
    <n v="2"/>
    <n v="24"/>
    <x v="3"/>
    <x v="0"/>
  </r>
  <r>
    <x v="209"/>
    <s v="Rajasthan"/>
    <x v="0"/>
    <x v="5"/>
    <s v="Apple iPhone 5C"/>
    <n v="239.98"/>
    <n v="3"/>
    <n v="18"/>
    <x v="4"/>
    <x v="3"/>
  </r>
  <r>
    <x v="158"/>
    <s v="Haryana"/>
    <x v="0"/>
    <x v="0"/>
    <s v="Lexmark S315 Color Inkjet Printer"/>
    <n v="239.98"/>
    <n v="3"/>
    <n v="80.989999999999995"/>
    <x v="11"/>
    <x v="3"/>
  </r>
  <r>
    <x v="431"/>
    <s v="West Bengal"/>
    <x v="0"/>
    <x v="5"/>
    <s v="HTC One"/>
    <n v="239.98"/>
    <n v="3"/>
    <n v="27"/>
    <x v="9"/>
    <x v="3"/>
  </r>
  <r>
    <x v="92"/>
    <s v="Chhattisgarh"/>
    <x v="2"/>
    <x v="6"/>
    <s v="Bush Andora Bookcase, Maple/Graphite Gray Finish"/>
    <n v="239.98"/>
    <n v="2"/>
    <n v="52.8"/>
    <x v="5"/>
    <x v="1"/>
  </r>
  <r>
    <x v="78"/>
    <s v="Haryana"/>
    <x v="0"/>
    <x v="5"/>
    <s v="Polycom CX300 Desktop Phone USB VoIP phone"/>
    <n v="239.98"/>
    <n v="2"/>
    <n v="24"/>
    <x v="3"/>
    <x v="1"/>
  </r>
  <r>
    <x v="562"/>
    <s v="Myanmar"/>
    <x v="0"/>
    <x v="5"/>
    <s v="Apple iPhone 5C"/>
    <n v="239.98"/>
    <n v="3"/>
    <n v="18"/>
    <x v="1"/>
    <x v="1"/>
  </r>
  <r>
    <x v="152"/>
    <s v="Haryana"/>
    <x v="0"/>
    <x v="0"/>
    <s v="HP Officejet Pro 8600 e-All-In-One Printer, Copier, Scanner, Fax"/>
    <n v="239.98"/>
    <n v="2"/>
    <n v="39"/>
    <x v="5"/>
    <x v="2"/>
  </r>
  <r>
    <x v="98"/>
    <s v="Myanmar"/>
    <x v="0"/>
    <x v="5"/>
    <s v="HTC One"/>
    <n v="239.98"/>
    <n v="3"/>
    <n v="27"/>
    <x v="10"/>
    <x v="2"/>
  </r>
  <r>
    <x v="545"/>
    <s v="Karnataka"/>
    <x v="0"/>
    <x v="4"/>
    <s v="Logitech G600 MMO Gaming Mouse"/>
    <n v="239.97"/>
    <n v="3"/>
    <n v="86.39"/>
    <x v="5"/>
    <x v="0"/>
  </r>
  <r>
    <x v="358"/>
    <s v="Chhattisgarh"/>
    <x v="0"/>
    <x v="5"/>
    <s v="Mophie Juice Pack Helium for iPhone"/>
    <n v="239.97"/>
    <n v="3"/>
    <n v="67.19"/>
    <x v="10"/>
    <x v="0"/>
  </r>
  <r>
    <x v="680"/>
    <s v="Haryana"/>
    <x v="0"/>
    <x v="4"/>
    <s v="Logitech G600 MMO Gaming Mouse"/>
    <n v="239.97"/>
    <n v="3"/>
    <n v="86.39"/>
    <x v="0"/>
    <x v="3"/>
  </r>
  <r>
    <x v="197"/>
    <s v="Jammu &amp; Kashmir"/>
    <x v="0"/>
    <x v="5"/>
    <s v="RCA H5401RE1 DECT 6.0 4-Line Cordless Handset With Caller ID/Call Waiting"/>
    <n v="239.97"/>
    <n v="3"/>
    <n v="2.4"/>
    <x v="6"/>
    <x v="3"/>
  </r>
  <r>
    <x v="552"/>
    <s v="Haryana"/>
    <x v="0"/>
    <x v="4"/>
    <s v="Logitech G602 Wireless Gaming Mouse"/>
    <n v="239.97"/>
    <n v="3"/>
    <n v="86.39"/>
    <x v="1"/>
    <x v="3"/>
  </r>
  <r>
    <x v="681"/>
    <s v="Jammu &amp; Kashmir"/>
    <x v="0"/>
    <x v="4"/>
    <s v="Razer Kraken PRO Over Ear PC and Music Headset"/>
    <n v="239.97"/>
    <n v="3"/>
    <n v="71.989999999999995"/>
    <x v="10"/>
    <x v="1"/>
  </r>
  <r>
    <x v="169"/>
    <s v="Haryana"/>
    <x v="0"/>
    <x v="4"/>
    <s v="Logitech G13 Programmable Gameboard with LCD Display"/>
    <n v="239.97"/>
    <n v="3"/>
    <n v="26.4"/>
    <x v="8"/>
    <x v="2"/>
  </r>
  <r>
    <x v="660"/>
    <s v="Gujarat"/>
    <x v="0"/>
    <x v="4"/>
    <s v="Razer Kraken PRO Over Ear PC and Music Headset"/>
    <n v="239.97"/>
    <n v="3"/>
    <n v="71.989999999999995"/>
    <x v="10"/>
    <x v="2"/>
  </r>
  <r>
    <x v="259"/>
    <s v="Jammu &amp; Kashmir"/>
    <x v="0"/>
    <x v="5"/>
    <s v="Mophie Juice Pack Helium for iPhone"/>
    <n v="239.97"/>
    <n v="3"/>
    <n v="67.19"/>
    <x v="10"/>
    <x v="2"/>
  </r>
  <r>
    <x v="682"/>
    <s v="Karnataka"/>
    <x v="0"/>
    <x v="4"/>
    <s v="SanDisk Ultra 64 GB MicroSDHC Class 10 Memory Card"/>
    <n v="239.94"/>
    <n v="6"/>
    <n v="26.39"/>
    <x v="4"/>
    <x v="3"/>
  </r>
  <r>
    <x v="683"/>
    <s v="Goa"/>
    <x v="0"/>
    <x v="5"/>
    <s v="Cisco SPA 502G IP Phone"/>
    <n v="239.9"/>
    <n v="2"/>
    <n v="71.97"/>
    <x v="2"/>
    <x v="3"/>
  </r>
  <r>
    <x v="455"/>
    <s v="Manipur"/>
    <x v="2"/>
    <x v="8"/>
    <s v="Global Stack Chair with Arms, Black"/>
    <n v="239.84"/>
    <n v="8"/>
    <n v="64.760000000000005"/>
    <x v="2"/>
    <x v="0"/>
  </r>
  <r>
    <x v="49"/>
    <s v="Uttar Pradesh"/>
    <x v="0"/>
    <x v="4"/>
    <s v="Microsoft Arc Touch Mouse"/>
    <n v="239.8"/>
    <n v="5"/>
    <n v="47.96"/>
    <x v="3"/>
    <x v="3"/>
  </r>
  <r>
    <x v="168"/>
    <s v="Mizoram"/>
    <x v="0"/>
    <x v="4"/>
    <s v="Microsoft Sculpt Comfort Mouse"/>
    <n v="239.7"/>
    <n v="6"/>
    <n v="105.47"/>
    <x v="7"/>
    <x v="3"/>
  </r>
  <r>
    <x v="348"/>
    <s v="Haryana"/>
    <x v="2"/>
    <x v="6"/>
    <s v="Bush Heritage Pine Collection 5-Shelf Bookcase, Albany Pine Finish, *Special Order"/>
    <n v="239.67"/>
    <n v="2"/>
    <n v="14.1"/>
    <x v="10"/>
    <x v="1"/>
  </r>
  <r>
    <x v="419"/>
    <s v="Maharashtra"/>
    <x v="1"/>
    <x v="12"/>
    <s v="Xerox 1886"/>
    <n v="239.5"/>
    <n v="5"/>
    <n v="114.96"/>
    <x v="3"/>
    <x v="1"/>
  </r>
  <r>
    <x v="75"/>
    <s v="Arunachal Pradesh"/>
    <x v="1"/>
    <x v="9"/>
    <s v="SAFCO Mobile Desk Side File, Wire Frame"/>
    <n v="239.46"/>
    <n v="7"/>
    <n v="17.96"/>
    <x v="7"/>
    <x v="2"/>
  </r>
  <r>
    <x v="684"/>
    <s v="Manipur"/>
    <x v="2"/>
    <x v="7"/>
    <s v="Bush Andora Conference Table, Maple/Graphite Gray Finish"/>
    <n v="239.37"/>
    <n v="2"/>
    <n v="-23.94"/>
    <x v="1"/>
    <x v="1"/>
  </r>
  <r>
    <x v="592"/>
    <s v="Maharashtra"/>
    <x v="2"/>
    <x v="8"/>
    <s v="Global Comet Stacking Armless Chair"/>
    <n v="239.24"/>
    <n v="1"/>
    <n v="23.92"/>
    <x v="7"/>
    <x v="2"/>
  </r>
  <r>
    <x v="456"/>
    <s v="Haryana"/>
    <x v="1"/>
    <x v="2"/>
    <s v="GBC Recycled Regency Composition Covers"/>
    <n v="239.12"/>
    <n v="5"/>
    <n v="77.709999999999994"/>
    <x v="11"/>
    <x v="2"/>
  </r>
  <r>
    <x v="620"/>
    <s v="Punjab"/>
    <x v="0"/>
    <x v="4"/>
    <s v="Logitech K350 2.4Ghz Wireless Keyboard"/>
    <n v="238.9"/>
    <n v="6"/>
    <n v="-26.88"/>
    <x v="9"/>
    <x v="3"/>
  </r>
  <r>
    <x v="545"/>
    <s v="Karnataka"/>
    <x v="1"/>
    <x v="3"/>
    <s v="Compact Automatic Electric Letter Opener"/>
    <n v="238.62"/>
    <n v="2"/>
    <n v="4.7699999999999996"/>
    <x v="5"/>
    <x v="0"/>
  </r>
  <r>
    <x v="654"/>
    <s v="Haryana"/>
    <x v="1"/>
    <x v="3"/>
    <s v="Compact Automatic Electric Letter Opener"/>
    <n v="238.62"/>
    <n v="2"/>
    <n v="4.7699999999999996"/>
    <x v="6"/>
    <x v="2"/>
  </r>
  <r>
    <x v="525"/>
    <s v="Haryana"/>
    <x v="2"/>
    <x v="11"/>
    <s v="Eldon Cleatmat Plus Chair Mats for High Pile Carpets"/>
    <n v="238.56"/>
    <n v="3"/>
    <n v="26.24"/>
    <x v="9"/>
    <x v="1"/>
  </r>
  <r>
    <x v="30"/>
    <s v="Uttarakhand"/>
    <x v="2"/>
    <x v="11"/>
    <s v="GE 48&quot; Fluorescent Tube, Cool White Energy Saver, 34 Watts, 30/Box"/>
    <n v="238.15"/>
    <n v="3"/>
    <n v="89.31"/>
    <x v="3"/>
    <x v="3"/>
  </r>
  <r>
    <x v="598"/>
    <s v="Haryana"/>
    <x v="0"/>
    <x v="4"/>
    <s v="WD My Passport Ultra 2TB Portable External Hard Drive"/>
    <n v="238"/>
    <n v="2"/>
    <n v="38.08"/>
    <x v="7"/>
    <x v="0"/>
  </r>
  <r>
    <x v="668"/>
    <s v="Maharashtra"/>
    <x v="0"/>
    <x v="4"/>
    <s v="WD My Passport Ultra 2TB Portable External Hard Drive"/>
    <n v="238"/>
    <n v="2"/>
    <n v="38.08"/>
    <x v="0"/>
    <x v="2"/>
  </r>
  <r>
    <x v="591"/>
    <s v="Rajasthan"/>
    <x v="1"/>
    <x v="9"/>
    <s v="Recycled Data-Pak for Archival Bound Computer Printouts, 12-1/2 x 12-1/2 x 16"/>
    <n v="237.1"/>
    <n v="3"/>
    <n v="20.75"/>
    <x v="2"/>
    <x v="0"/>
  </r>
  <r>
    <x v="685"/>
    <s v="Punjab"/>
    <x v="1"/>
    <x v="9"/>
    <s v="Recycled Data-Pak for Archival Bound Computer Printouts, 12-1/2 x 12-1/2 x 16"/>
    <n v="237.1"/>
    <n v="3"/>
    <n v="20.75"/>
    <x v="11"/>
    <x v="2"/>
  </r>
  <r>
    <x v="514"/>
    <s v="Karnataka"/>
    <x v="1"/>
    <x v="10"/>
    <s v="Belkin 7 Outlet SurgeMaster II"/>
    <n v="236.88"/>
    <n v="6"/>
    <n v="66.33"/>
    <x v="3"/>
    <x v="1"/>
  </r>
  <r>
    <x v="234"/>
    <s v="Haryana"/>
    <x v="1"/>
    <x v="9"/>
    <s v="Eldon Mobile Mega Data Cart  Mega Stackable  Add-On Trays"/>
    <n v="236.5"/>
    <n v="10"/>
    <n v="68.59"/>
    <x v="7"/>
    <x v="0"/>
  </r>
  <r>
    <x v="68"/>
    <s v="Haryana"/>
    <x v="0"/>
    <x v="4"/>
    <s v="WD My Passport Ultra 500GB Portable External Hard Drive"/>
    <n v="236"/>
    <n v="4"/>
    <n v="40.119999999999997"/>
    <x v="2"/>
    <x v="3"/>
  </r>
  <r>
    <x v="490"/>
    <s v="Jammu &amp; Kashmir"/>
    <x v="1"/>
    <x v="10"/>
    <s v="Honeywell Quietcare HEPA Air Cleaner"/>
    <n v="235.95"/>
    <n v="3"/>
    <n v="77.86"/>
    <x v="6"/>
    <x v="0"/>
  </r>
  <r>
    <x v="501"/>
    <s v="Arunachal Pradesh"/>
    <x v="0"/>
    <x v="5"/>
    <s v="GE 30524EE4"/>
    <n v="235.19"/>
    <n v="2"/>
    <n v="-43.12"/>
    <x v="8"/>
    <x v="3"/>
  </r>
  <r>
    <x v="507"/>
    <s v="Arunachal Pradesh"/>
    <x v="0"/>
    <x v="5"/>
    <s v="Panasonic KX TS208W Corded phone"/>
    <n v="235.15"/>
    <n v="8"/>
    <n v="-47.03"/>
    <x v="1"/>
    <x v="1"/>
  </r>
  <r>
    <x v="307"/>
    <s v="Karnataka"/>
    <x v="0"/>
    <x v="4"/>
    <s v="Sony Micro Vault Click 8 GB USB 2.0 Flash Drive"/>
    <n v="234.95"/>
    <n v="5"/>
    <n v="32.89"/>
    <x v="7"/>
    <x v="2"/>
  </r>
  <r>
    <x v="103"/>
    <s v="Kerala"/>
    <x v="0"/>
    <x v="4"/>
    <s v="Enermax Aurora Lite Keyboard"/>
    <n v="234.45"/>
    <n v="3"/>
    <n v="103.16"/>
    <x v="5"/>
    <x v="0"/>
  </r>
  <r>
    <x v="156"/>
    <s v="Mizoram"/>
    <x v="1"/>
    <x v="2"/>
    <s v="Ibico Recycled Linen-Style Covers"/>
    <n v="234.36"/>
    <n v="6"/>
    <n v="112.49"/>
    <x v="0"/>
    <x v="2"/>
  </r>
  <r>
    <x v="403"/>
    <s v="Maharashtra"/>
    <x v="2"/>
    <x v="7"/>
    <s v="Bush Advantage Collection Round Conference Table"/>
    <n v="233.86"/>
    <n v="2"/>
    <n v="-102.05"/>
    <x v="4"/>
    <x v="2"/>
  </r>
  <r>
    <x v="23"/>
    <s v="Kerala"/>
    <x v="1"/>
    <x v="2"/>
    <s v="GBC Twin Loop Wire Binding Elements"/>
    <n v="232.96"/>
    <n v="7"/>
    <n v="116.48"/>
    <x v="1"/>
    <x v="1"/>
  </r>
  <r>
    <x v="217"/>
    <s v="Haryana"/>
    <x v="2"/>
    <x v="8"/>
    <s v="Iceberg Nesting Folding Chair, 19w x 6d x 43h"/>
    <n v="232.88"/>
    <n v="5"/>
    <n v="17.47"/>
    <x v="6"/>
    <x v="0"/>
  </r>
  <r>
    <x v="292"/>
    <s v="Tamil Nadu"/>
    <x v="1"/>
    <x v="9"/>
    <s v="Safco Commercial Shelving"/>
    <n v="232.55"/>
    <n v="5"/>
    <n v="9.3000000000000007"/>
    <x v="4"/>
    <x v="0"/>
  </r>
  <r>
    <x v="686"/>
    <s v="Jammu &amp; Kashmir"/>
    <x v="1"/>
    <x v="2"/>
    <s v="Avery Arch Ring Thermalytix"/>
    <n v="232.4"/>
    <n v="5"/>
    <n v="78.44"/>
    <x v="2"/>
    <x v="3"/>
  </r>
  <r>
    <x v="37"/>
    <s v="Jammu &amp; Kashmir"/>
    <x v="1"/>
    <x v="2"/>
    <s v="Avery Arch Ring Thermalytix"/>
    <n v="232.4"/>
    <n v="5"/>
    <n v="78.44"/>
    <x v="3"/>
    <x v="1"/>
  </r>
  <r>
    <x v="687"/>
    <s v="Manipur"/>
    <x v="0"/>
    <x v="5"/>
    <s v="GE 30522EE2"/>
    <n v="231.98"/>
    <n v="2"/>
    <n v="67.27"/>
    <x v="8"/>
    <x v="1"/>
  </r>
  <r>
    <x v="135"/>
    <s v="Maharashtra"/>
    <x v="2"/>
    <x v="6"/>
    <s v="Bush Westfield Collection Blood Gas Analyzers, Medium Cherry Finish"/>
    <n v="231.92"/>
    <n v="5"/>
    <n v="5.8"/>
    <x v="7"/>
    <x v="3"/>
  </r>
  <r>
    <x v="688"/>
    <s v="Chhattisgarh"/>
    <x v="2"/>
    <x v="6"/>
    <s v="Bush Westfield Collection Blood Gas Analyzers, Medium Cherry Finish"/>
    <n v="231.92"/>
    <n v="5"/>
    <n v="5.8"/>
    <x v="5"/>
    <x v="2"/>
  </r>
  <r>
    <x v="363"/>
    <s v="Haryana"/>
    <x v="1"/>
    <x v="3"/>
    <s v="Premier Electric Letter Opener"/>
    <n v="231.72"/>
    <n v="2"/>
    <n v="11.59"/>
    <x v="10"/>
    <x v="1"/>
  </r>
  <r>
    <x v="147"/>
    <s v="Kerala"/>
    <x v="1"/>
    <x v="3"/>
    <s v="Premier Electric Letter Opener"/>
    <n v="231.72"/>
    <n v="2"/>
    <n v="11.59"/>
    <x v="7"/>
    <x v="2"/>
  </r>
  <r>
    <x v="208"/>
    <s v="Uttarakhand"/>
    <x v="0"/>
    <x v="5"/>
    <s v="Pyle PMP37LED"/>
    <n v="230.38"/>
    <n v="3"/>
    <n v="20.16"/>
    <x v="1"/>
    <x v="0"/>
  </r>
  <r>
    <x v="689"/>
    <s v="West Bengal"/>
    <x v="1"/>
    <x v="9"/>
    <s v="Safco Industrial Wire Shelving"/>
    <n v="230.38"/>
    <n v="3"/>
    <n v="-48.95"/>
    <x v="4"/>
    <x v="1"/>
  </r>
  <r>
    <x v="383"/>
    <s v="Punjab"/>
    <x v="2"/>
    <x v="8"/>
    <s v="Global Deluxe Office Fabric Hemoglobin &amp; HbA1c Analyzers"/>
    <n v="230.35"/>
    <n v="3"/>
    <n v="20.16"/>
    <x v="2"/>
    <x v="0"/>
  </r>
  <r>
    <x v="304"/>
    <s v="Delhi"/>
    <x v="2"/>
    <x v="8"/>
    <s v="Global Deluxe Office Fabric Hemoglobin &amp; HbA1c Analyzers"/>
    <n v="230.35"/>
    <n v="3"/>
    <n v="20.16"/>
    <x v="9"/>
    <x v="3"/>
  </r>
  <r>
    <x v="690"/>
    <s v="Haryana"/>
    <x v="2"/>
    <x v="8"/>
    <s v="Bevis Steel Folding Hemoglobin &amp; HbA1c Analyzers"/>
    <n v="230.28"/>
    <n v="3"/>
    <n v="23.03"/>
    <x v="4"/>
    <x v="0"/>
  </r>
  <r>
    <x v="649"/>
    <s v="Haryana"/>
    <x v="2"/>
    <x v="8"/>
    <s v="Bevis Steel Folding Hemoglobin &amp; HbA1c Analyzers"/>
    <n v="230.28"/>
    <n v="3"/>
    <n v="23.03"/>
    <x v="2"/>
    <x v="0"/>
  </r>
  <r>
    <x v="54"/>
    <s v="Uttar Pradesh"/>
    <x v="2"/>
    <x v="8"/>
    <s v="Bevis Steel Folding Hemoglobin &amp; HbA1c Analyzers"/>
    <n v="230.28"/>
    <n v="3"/>
    <n v="23.03"/>
    <x v="7"/>
    <x v="1"/>
  </r>
  <r>
    <x v="332"/>
    <s v="Haryana"/>
    <x v="2"/>
    <x v="8"/>
    <s v="Bevis Steel Folding Hemoglobin &amp; HbA1c Analyzers"/>
    <n v="230.28"/>
    <n v="3"/>
    <n v="23.03"/>
    <x v="11"/>
    <x v="2"/>
  </r>
  <r>
    <x v="348"/>
    <s v="Delhi"/>
    <x v="1"/>
    <x v="9"/>
    <s v="Space Solutions HD Industrial Steel Shelving."/>
    <n v="229.94"/>
    <n v="2"/>
    <n v="6.9"/>
    <x v="8"/>
    <x v="0"/>
  </r>
  <r>
    <x v="194"/>
    <s v="Chhattisgarh"/>
    <x v="1"/>
    <x v="12"/>
    <s v="Xerox 1945"/>
    <n v="229.54"/>
    <n v="7"/>
    <n v="83.21"/>
    <x v="11"/>
    <x v="2"/>
  </r>
  <r>
    <x v="129"/>
    <s v="Rajasthan"/>
    <x v="1"/>
    <x v="9"/>
    <s v="Recycled Steel Personal File for Hanging File Folders"/>
    <n v="228.92"/>
    <n v="5"/>
    <n v="14.31"/>
    <x v="10"/>
    <x v="3"/>
  </r>
  <r>
    <x v="691"/>
    <s v="West Bengal"/>
    <x v="1"/>
    <x v="9"/>
    <s v="Recycled Steel Personal File for Hanging File Folders"/>
    <n v="228.92"/>
    <n v="5"/>
    <n v="14.31"/>
    <x v="7"/>
    <x v="2"/>
  </r>
  <r>
    <x v="325"/>
    <s v="Rajasthan"/>
    <x v="0"/>
    <x v="4"/>
    <s v="Kensington Expert Mouse Optical USB Trackball for PC or Mac"/>
    <n v="227.98"/>
    <n v="3"/>
    <n v="28.5"/>
    <x v="4"/>
    <x v="0"/>
  </r>
  <r>
    <x v="120"/>
    <s v="Gujarat"/>
    <x v="2"/>
    <x v="8"/>
    <s v="Hon Comfortask Task/Swivel Hemoglobin &amp; HbA1c Analyzers"/>
    <n v="227.96"/>
    <n v="2"/>
    <n v="36.47"/>
    <x v="5"/>
    <x v="1"/>
  </r>
  <r>
    <x v="373"/>
    <s v="Mizoram"/>
    <x v="1"/>
    <x v="2"/>
    <s v="Hunt PowerHouse Electric Pencil Sharpener, Blue"/>
    <n v="227.88"/>
    <n v="6"/>
    <n v="68.36"/>
    <x v="11"/>
    <x v="2"/>
  </r>
  <r>
    <x v="551"/>
    <s v="Jammu &amp; Kashmir"/>
    <x v="0"/>
    <x v="5"/>
    <s v="Grandstream GXP1160 VoIP phone"/>
    <n v="227.46"/>
    <n v="6"/>
    <n v="65.959999999999994"/>
    <x v="5"/>
    <x v="2"/>
  </r>
  <r>
    <x v="115"/>
    <s v="Haryana"/>
    <x v="2"/>
    <x v="11"/>
    <s v="Computer Room Manger, 14&quot;"/>
    <n v="227.36"/>
    <n v="7"/>
    <n v="81.849999999999994"/>
    <x v="8"/>
    <x v="3"/>
  </r>
  <r>
    <x v="13"/>
    <s v="Karnataka"/>
    <x v="1"/>
    <x v="9"/>
    <s v="SAFCO Boltless Steel Shelving"/>
    <n v="227.28"/>
    <n v="2"/>
    <n v="2.27"/>
    <x v="2"/>
    <x v="1"/>
  </r>
  <r>
    <x v="366"/>
    <s v="Andhra Pradesh"/>
    <x v="1"/>
    <x v="9"/>
    <s v="Sensible MISSO Robotic System WireTech MISSO Robotic System Systems"/>
    <n v="227.14"/>
    <n v="4"/>
    <n v="-42.59"/>
    <x v="2"/>
    <x v="0"/>
  </r>
  <r>
    <x v="259"/>
    <s v="Bihar"/>
    <x v="1"/>
    <x v="9"/>
    <s v="Companion Letter/Legal File, Black"/>
    <n v="226.56"/>
    <n v="6"/>
    <n v="63.44"/>
    <x v="10"/>
    <x v="1"/>
  </r>
  <r>
    <x v="386"/>
    <s v="Haryana"/>
    <x v="1"/>
    <x v="9"/>
    <s v="Companion Letter/Legal File, Black"/>
    <n v="226.56"/>
    <n v="6"/>
    <n v="63.44"/>
    <x v="11"/>
    <x v="2"/>
  </r>
  <r>
    <x v="567"/>
    <s v="Kerala"/>
    <x v="0"/>
    <x v="5"/>
    <s v="AT&amp;T 17929 Lendline Telephone"/>
    <n v="226.2"/>
    <n v="5"/>
    <n v="58.81"/>
    <x v="9"/>
    <x v="3"/>
  </r>
  <r>
    <x v="77"/>
    <s v="Haryana"/>
    <x v="0"/>
    <x v="5"/>
    <s v="Jabra SPEAK 410"/>
    <n v="225.58"/>
    <n v="3"/>
    <n v="22.56"/>
    <x v="10"/>
    <x v="3"/>
  </r>
  <r>
    <x v="211"/>
    <s v="Haryana"/>
    <x v="2"/>
    <x v="8"/>
    <s v="Office Star - Contemporary Swivel Chair with Padded Adjustable Arms and Flex Back"/>
    <n v="225.57"/>
    <n v="2"/>
    <n v="2.82"/>
    <x v="9"/>
    <x v="3"/>
  </r>
  <r>
    <x v="505"/>
    <s v="Haryana"/>
    <x v="2"/>
    <x v="8"/>
    <s v="Hon Olson Stacker Stools"/>
    <n v="225.3"/>
    <n v="2"/>
    <n v="22.53"/>
    <x v="6"/>
    <x v="0"/>
  </r>
  <r>
    <x v="7"/>
    <s v="Chhattisgarh"/>
    <x v="2"/>
    <x v="8"/>
    <s v="Hon Olson Stacker Stools"/>
    <n v="225.3"/>
    <n v="2"/>
    <n v="22.53"/>
    <x v="11"/>
    <x v="1"/>
  </r>
  <r>
    <x v="233"/>
    <s v="Haryana"/>
    <x v="2"/>
    <x v="8"/>
    <s v="Hon Olson Stacker Stools"/>
    <n v="225.3"/>
    <n v="2"/>
    <n v="22.53"/>
    <x v="7"/>
    <x v="2"/>
  </r>
  <r>
    <x v="569"/>
    <s v="Arunachal Pradesh"/>
    <x v="0"/>
    <x v="0"/>
    <s v="Cisco 8961 IP Phone Charcoal"/>
    <n v="224.94"/>
    <n v="3"/>
    <n v="-164.95"/>
    <x v="6"/>
    <x v="1"/>
  </r>
  <r>
    <x v="435"/>
    <s v="Tamil Nadu"/>
    <x v="0"/>
    <x v="5"/>
    <s v="Plantronics Encore H101 Dual EarpiecesÂ Headset"/>
    <n v="224.75"/>
    <n v="5"/>
    <n v="62.93"/>
    <x v="3"/>
    <x v="1"/>
  </r>
  <r>
    <x v="442"/>
    <s v="Mizoram"/>
    <x v="0"/>
    <x v="4"/>
    <s v="Sony Micro Vault Click 16 GB USB 2.0 Flash Drive"/>
    <n v="223.96"/>
    <n v="4"/>
    <n v="53.75"/>
    <x v="10"/>
    <x v="0"/>
  </r>
  <r>
    <x v="74"/>
    <s v="Rajasthan"/>
    <x v="0"/>
    <x v="4"/>
    <s v="Sony Micro Vault Click 16 GB USB 2.0 Flash Drive"/>
    <n v="223.96"/>
    <n v="5"/>
    <n v="11.2"/>
    <x v="6"/>
    <x v="1"/>
  </r>
  <r>
    <x v="251"/>
    <s v="Jammu &amp; Kashmir"/>
    <x v="1"/>
    <x v="12"/>
    <s v="Xerox 1882"/>
    <n v="223.92"/>
    <n v="4"/>
    <n v="109.72"/>
    <x v="9"/>
    <x v="0"/>
  </r>
  <r>
    <x v="335"/>
    <s v="Haryana"/>
    <x v="1"/>
    <x v="12"/>
    <s v="Xerox 1908"/>
    <n v="223.92"/>
    <n v="4"/>
    <n v="109.72"/>
    <x v="5"/>
    <x v="2"/>
  </r>
  <r>
    <x v="692"/>
    <s v="Rajasthan"/>
    <x v="1"/>
    <x v="10"/>
    <s v="Blue String-Tie &amp; Button Interoffice SaMD, 10 x 13"/>
    <n v="223.89"/>
    <n v="7"/>
    <n v="69.97"/>
    <x v="9"/>
    <x v="3"/>
  </r>
  <r>
    <x v="360"/>
    <s v="Punjab"/>
    <x v="1"/>
    <x v="12"/>
    <s v="Xerox 1988"/>
    <n v="223.06"/>
    <n v="9"/>
    <n v="69.709999999999994"/>
    <x v="11"/>
    <x v="0"/>
  </r>
  <r>
    <x v="419"/>
    <s v="Haryana"/>
    <x v="2"/>
    <x v="6"/>
    <s v="Sauder Mission Library with Doors, Fruitwood Finish"/>
    <n v="222.67"/>
    <n v="2"/>
    <n v="10.48"/>
    <x v="9"/>
    <x v="0"/>
  </r>
  <r>
    <x v="220"/>
    <s v="West Bengal"/>
    <x v="0"/>
    <x v="5"/>
    <s v="Toshiba IPT2010-SD IPÂ Telephone"/>
    <n v="222.38"/>
    <n v="2"/>
    <n v="16.68"/>
    <x v="6"/>
    <x v="3"/>
  </r>
  <r>
    <x v="57"/>
    <s v="Haryana"/>
    <x v="0"/>
    <x v="5"/>
    <s v="Nortel Business Series Terminal T7208 Digital phone"/>
    <n v="222.38"/>
    <n v="2"/>
    <n v="22.24"/>
    <x v="6"/>
    <x v="1"/>
  </r>
  <r>
    <x v="305"/>
    <s v="Jammu &amp; Kashmir"/>
    <x v="1"/>
    <x v="2"/>
    <s v="Trimflex Flexible Post Thermalytix"/>
    <n v="222.35"/>
    <n v="13"/>
    <n v="77.819999999999993"/>
    <x v="2"/>
    <x v="1"/>
  </r>
  <r>
    <x v="520"/>
    <s v="Arunachal Pradesh"/>
    <x v="1"/>
    <x v="9"/>
    <s v="Letter Size File"/>
    <n v="222.32"/>
    <n v="7"/>
    <n v="25.01"/>
    <x v="7"/>
    <x v="2"/>
  </r>
  <r>
    <x v="617"/>
    <s v="Nagaland"/>
    <x v="0"/>
    <x v="5"/>
    <s v="Samsung Convoy 3"/>
    <n v="221.98"/>
    <n v="2"/>
    <n v="62.15"/>
    <x v="9"/>
    <x v="1"/>
  </r>
  <r>
    <x v="68"/>
    <s v="Haryana"/>
    <x v="1"/>
    <x v="9"/>
    <s v="Stur-D-Stor Shelving, Vertical 5-Shelf: 72&quot;H x 36&quot;W x 18 1/2&quot;D"/>
    <n v="221.96"/>
    <n v="2"/>
    <n v="4.4400000000000004"/>
    <x v="2"/>
    <x v="3"/>
  </r>
  <r>
    <x v="344"/>
    <s v="Uttarakhand"/>
    <x v="1"/>
    <x v="12"/>
    <s v="Xerox 1888"/>
    <n v="221.92"/>
    <n v="5"/>
    <n v="77.67"/>
    <x v="2"/>
    <x v="0"/>
  </r>
  <r>
    <x v="322"/>
    <s v="Jammu &amp; Kashmir"/>
    <x v="1"/>
    <x v="12"/>
    <s v="Xerox 1888"/>
    <n v="221.92"/>
    <n v="4"/>
    <n v="106.52"/>
    <x v="0"/>
    <x v="2"/>
  </r>
  <r>
    <x v="196"/>
    <s v="Telangana"/>
    <x v="1"/>
    <x v="9"/>
    <s v="Recycled Steel Personal File for Standard File Folders"/>
    <n v="221.16"/>
    <n v="4"/>
    <n v="57.5"/>
    <x v="9"/>
    <x v="0"/>
  </r>
  <r>
    <x v="693"/>
    <s v="Telangana"/>
    <x v="1"/>
    <x v="9"/>
    <s v="Recycled Steel Personal File for Standard File Folders"/>
    <n v="221.16"/>
    <n v="4"/>
    <n v="57.5"/>
    <x v="0"/>
    <x v="2"/>
  </r>
  <r>
    <x v="65"/>
    <s v="Bihar"/>
    <x v="1"/>
    <x v="2"/>
    <s v="Tuf-Vin Thermalytix"/>
    <n v="221.06"/>
    <n v="7"/>
    <n v="103.9"/>
    <x v="7"/>
    <x v="3"/>
  </r>
  <r>
    <x v="83"/>
    <s v="Haryana"/>
    <x v="1"/>
    <x v="2"/>
    <s v="GBC Recycled Grain Textured Covers"/>
    <n v="221.06"/>
    <n v="8"/>
    <n v="77.37"/>
    <x v="11"/>
    <x v="2"/>
  </r>
  <r>
    <x v="163"/>
    <s v="West Bengal"/>
    <x v="1"/>
    <x v="9"/>
    <s v="SAFCO Commercial Wire Shelving, Black"/>
    <n v="221.02"/>
    <n v="2"/>
    <n v="-55.26"/>
    <x v="4"/>
    <x v="3"/>
  </r>
  <r>
    <x v="18"/>
    <s v="Arunachal Pradesh"/>
    <x v="1"/>
    <x v="9"/>
    <s v="SAFCO Commercial Wire Shelving, Black"/>
    <n v="221.02"/>
    <n v="2"/>
    <n v="-55.26"/>
    <x v="6"/>
    <x v="2"/>
  </r>
  <r>
    <x v="694"/>
    <s v="Karnataka"/>
    <x v="2"/>
    <x v="8"/>
    <s v="SAFCO Arco Folding Chair"/>
    <n v="220.96"/>
    <n v="1"/>
    <n v="24.86"/>
    <x v="6"/>
    <x v="2"/>
  </r>
  <r>
    <x v="146"/>
    <s v="Rajasthan"/>
    <x v="1"/>
    <x v="9"/>
    <s v="Gould Plastics 18-Pocket Panel Bin, 34w x 5-1/4d x 20-1/2h"/>
    <n v="220.78"/>
    <n v="3"/>
    <n v="-44.16"/>
    <x v="7"/>
    <x v="0"/>
  </r>
  <r>
    <x v="407"/>
    <s v="Maharashtra"/>
    <x v="2"/>
    <x v="11"/>
    <s v="Tenex B1-RE Series Chair Mats for Low Pile Carpets"/>
    <n v="220.7"/>
    <n v="6"/>
    <n v="-8.2799999999999994"/>
    <x v="4"/>
    <x v="2"/>
  </r>
  <r>
    <x v="353"/>
    <s v="Rajasthan"/>
    <x v="2"/>
    <x v="6"/>
    <s v="Sauder Barrister Blood Gas Analyzers"/>
    <n v="220.27"/>
    <n v="4"/>
    <n v="-42.11"/>
    <x v="4"/>
    <x v="2"/>
  </r>
  <r>
    <x v="124"/>
    <s v="Manipur"/>
    <x v="1"/>
    <x v="2"/>
    <s v="Boston 1645 Deluxe Heavier-Duty Electric Pencil Sharpener"/>
    <n v="219.9"/>
    <n v="5"/>
    <n v="59.37"/>
    <x v="11"/>
    <x v="2"/>
  </r>
  <r>
    <x v="348"/>
    <s v="Haryana"/>
    <x v="1"/>
    <x v="12"/>
    <s v="Xerox 1914"/>
    <n v="219.84"/>
    <n v="4"/>
    <n v="107.72"/>
    <x v="10"/>
    <x v="1"/>
  </r>
  <r>
    <x v="145"/>
    <s v="Rajasthan"/>
    <x v="1"/>
    <x v="12"/>
    <s v="Xerox 1914"/>
    <n v="219.84"/>
    <n v="5"/>
    <n v="79.69"/>
    <x v="7"/>
    <x v="1"/>
  </r>
  <r>
    <x v="234"/>
    <s v="Haryana"/>
    <x v="0"/>
    <x v="5"/>
    <s v="AT&amp;T 1080 Corded phone"/>
    <n v="219.18"/>
    <n v="2"/>
    <n v="19.18"/>
    <x v="2"/>
    <x v="3"/>
  </r>
  <r>
    <x v="425"/>
    <s v="Maharashtra"/>
    <x v="0"/>
    <x v="5"/>
    <s v="AT&amp;T 1080 Corded phone"/>
    <n v="219.18"/>
    <n v="2"/>
    <n v="19.18"/>
    <x v="4"/>
    <x v="2"/>
  </r>
  <r>
    <x v="267"/>
    <s v="Karnataka"/>
    <x v="0"/>
    <x v="5"/>
    <s v="Jawbone MINI JAMBOX Wireless Bluetooth Speaker"/>
    <n v="219.17"/>
    <n v="2"/>
    <n v="-43.83"/>
    <x v="11"/>
    <x v="0"/>
  </r>
  <r>
    <x v="390"/>
    <s v="Punjab"/>
    <x v="2"/>
    <x v="7"/>
    <s v="BoxOffice By Design Rectangular and Half-Moon Meeting Room EKG Monitors"/>
    <n v="218.75"/>
    <n v="2"/>
    <n v="-161.88"/>
    <x v="11"/>
    <x v="0"/>
  </r>
  <r>
    <x v="203"/>
    <s v="Myanmar"/>
    <x v="2"/>
    <x v="8"/>
    <s v="Global Highback Leather Tilter in Burgundy"/>
    <n v="218.38"/>
    <n v="3"/>
    <n v="-10.92"/>
    <x v="0"/>
    <x v="0"/>
  </r>
  <r>
    <x v="383"/>
    <s v="Punjab"/>
    <x v="2"/>
    <x v="11"/>
    <s v="Eldon ClusterMat Chair Mat with Cordless Antistatic Protection"/>
    <n v="218.35"/>
    <n v="3"/>
    <n v="-24.56"/>
    <x v="2"/>
    <x v="0"/>
  </r>
  <r>
    <x v="285"/>
    <s v="Maharashtra"/>
    <x v="2"/>
    <x v="8"/>
    <s v="Global Wood Trimmed Manager's Task Chair, Khaki"/>
    <n v="218.35"/>
    <n v="3"/>
    <n v="-19.11"/>
    <x v="4"/>
    <x v="2"/>
  </r>
  <r>
    <x v="583"/>
    <s v="Haryana"/>
    <x v="2"/>
    <x v="8"/>
    <s v="Global Wood Trimmed Manager's Task Chair, Khaki"/>
    <n v="218.35"/>
    <n v="3"/>
    <n v="-19.11"/>
    <x v="4"/>
    <x v="2"/>
  </r>
  <r>
    <x v="180"/>
    <s v="Rajasthan"/>
    <x v="0"/>
    <x v="5"/>
    <s v="Plantronics CS 50-USB -Â headsetÂ - Convertible, Monaural"/>
    <n v="217.58"/>
    <n v="2"/>
    <n v="19.04"/>
    <x v="2"/>
    <x v="0"/>
  </r>
  <r>
    <x v="464"/>
    <s v="Haryana"/>
    <x v="0"/>
    <x v="5"/>
    <s v="Plantronics CS 50-USB -Â headsetÂ - Convertible, Monaural"/>
    <n v="217.58"/>
    <n v="2"/>
    <n v="19.04"/>
    <x v="10"/>
    <x v="3"/>
  </r>
  <r>
    <x v="264"/>
    <s v="Haryana"/>
    <x v="2"/>
    <x v="8"/>
    <s v="Global Deluxe High-Back Office Chair in Storm"/>
    <n v="217.58"/>
    <n v="2"/>
    <n v="-29.92"/>
    <x v="9"/>
    <x v="1"/>
  </r>
  <r>
    <x v="434"/>
    <s v="West Bengal"/>
    <x v="0"/>
    <x v="4"/>
    <s v="Memorex Mini Travel Drive 64 GB USB 2.0 Flash Drive"/>
    <n v="217.44"/>
    <n v="6"/>
    <n v="91.32"/>
    <x v="4"/>
    <x v="0"/>
  </r>
  <r>
    <x v="519"/>
    <s v="Andhra Pradesh"/>
    <x v="1"/>
    <x v="12"/>
    <s v="White Computer Printout AIaMD by Universal"/>
    <n v="217.06"/>
    <n v="7"/>
    <n v="78.680000000000007"/>
    <x v="9"/>
    <x v="1"/>
  </r>
  <r>
    <x v="335"/>
    <s v="Jammu &amp; Kashmir"/>
    <x v="1"/>
    <x v="9"/>
    <s v="Desktop 3-Pocket Hot File"/>
    <n v="216.4"/>
    <n v="4"/>
    <n v="56.26"/>
    <x v="2"/>
    <x v="0"/>
  </r>
  <r>
    <x v="9"/>
    <s v="Karnataka"/>
    <x v="2"/>
    <x v="8"/>
    <s v="Global Leather Task Chair, Black"/>
    <n v="215.98"/>
    <n v="3"/>
    <n v="-2.7"/>
    <x v="3"/>
    <x v="1"/>
  </r>
  <r>
    <x v="86"/>
    <s v="Haryana"/>
    <x v="0"/>
    <x v="5"/>
    <s v="Logitech Mobile Speakerphone P710e -Â speaker phone"/>
    <n v="215.97"/>
    <n v="2"/>
    <n v="18.899999999999999"/>
    <x v="5"/>
    <x v="2"/>
  </r>
  <r>
    <x v="510"/>
    <s v="Haryana"/>
    <x v="2"/>
    <x v="11"/>
    <s v="Howard Miller 11-1/2&quot; Diameter Grantwood Wall Clock"/>
    <n v="215.65"/>
    <n v="5"/>
    <n v="73.319999999999993"/>
    <x v="7"/>
    <x v="1"/>
  </r>
  <r>
    <x v="428"/>
    <s v="Uttarakhand"/>
    <x v="1"/>
    <x v="9"/>
    <s v="Fellowes Officeware Wire Shelving"/>
    <n v="215.59"/>
    <n v="3"/>
    <n v="-48.51"/>
    <x v="10"/>
    <x v="2"/>
  </r>
  <r>
    <x v="451"/>
    <s v="Arunachal Pradesh"/>
    <x v="2"/>
    <x v="7"/>
    <s v="Bevis Round Conference Table Top, X-Base"/>
    <n v="215.15"/>
    <n v="2"/>
    <n v="-103.99"/>
    <x v="7"/>
    <x v="2"/>
  </r>
  <r>
    <x v="695"/>
    <s v="West Bengal"/>
    <x v="2"/>
    <x v="7"/>
    <s v="KI Adjustable-Height Table"/>
    <n v="214.95"/>
    <n v="5"/>
    <n v="-120.37"/>
    <x v="2"/>
    <x v="0"/>
  </r>
  <r>
    <x v="424"/>
    <s v="Delhi"/>
    <x v="0"/>
    <x v="4"/>
    <s v="Logitech Wireless Headset H600 Over-The-Head Design"/>
    <n v="214.95"/>
    <n v="5"/>
    <n v="88.13"/>
    <x v="0"/>
    <x v="2"/>
  </r>
  <r>
    <x v="13"/>
    <s v="Jammu &amp; Kashmir"/>
    <x v="2"/>
    <x v="11"/>
    <s v="Howard Miller 13&quot; Diameter Pewter Finish Round Wall Clock"/>
    <n v="214.7"/>
    <n v="5"/>
    <n v="83.73"/>
    <x v="6"/>
    <x v="1"/>
  </r>
  <r>
    <x v="257"/>
    <s v="Goa"/>
    <x v="2"/>
    <x v="7"/>
    <s v="Lesro Sheffield Collection Coffee Table, End Table, Center Table, Corner Table"/>
    <n v="214.11"/>
    <n v="3"/>
    <n v="36.4"/>
    <x v="9"/>
    <x v="3"/>
  </r>
  <r>
    <x v="163"/>
    <s v="Karnataka"/>
    <x v="1"/>
    <x v="10"/>
    <s v="Belkin F9G930V10-GRY 9 Outlet Surge"/>
    <n v="213.92"/>
    <n v="4"/>
    <n v="62.04"/>
    <x v="1"/>
    <x v="0"/>
  </r>
  <r>
    <x v="374"/>
    <s v="Haryana"/>
    <x v="0"/>
    <x v="5"/>
    <s v="Cisco SPA 501G IP Phone"/>
    <n v="213.48"/>
    <n v="3"/>
    <n v="16.010000000000002"/>
    <x v="11"/>
    <x v="0"/>
  </r>
  <r>
    <x v="393"/>
    <s v="Maharashtra"/>
    <x v="2"/>
    <x v="11"/>
    <s v="Luxo Adjustable Task Clamp Lamp"/>
    <n v="213.22"/>
    <n v="3"/>
    <n v="15.99"/>
    <x v="7"/>
    <x v="0"/>
  </r>
  <r>
    <x v="608"/>
    <s v="West Bengal"/>
    <x v="2"/>
    <x v="8"/>
    <s v="Global Value Mid-Back Manager's Chair, Gray"/>
    <n v="213.12"/>
    <n v="5"/>
    <n v="-15.22"/>
    <x v="4"/>
    <x v="3"/>
  </r>
  <r>
    <x v="287"/>
    <s v="Bihar"/>
    <x v="1"/>
    <x v="2"/>
    <s v="Premier Elliptical Ring Binder, Black"/>
    <n v="213.08"/>
    <n v="7"/>
    <n v="102.28"/>
    <x v="9"/>
    <x v="0"/>
  </r>
  <r>
    <x v="80"/>
    <s v="Delhi"/>
    <x v="2"/>
    <x v="6"/>
    <s v="Hon Metal Blood Gas Analyzers, Gray"/>
    <n v="212.94"/>
    <n v="3"/>
    <n v="57.49"/>
    <x v="10"/>
    <x v="0"/>
  </r>
  <r>
    <x v="696"/>
    <s v="Tamil Nadu"/>
    <x v="2"/>
    <x v="11"/>
    <s v="Tenex V2T-RE Standard Weight Series Chair Mat, 45&quot; x 53&quot;, Lip 25&quot; x 12&quot;"/>
    <n v="212.94"/>
    <n v="3"/>
    <n v="34.07"/>
    <x v="11"/>
    <x v="3"/>
  </r>
  <r>
    <x v="124"/>
    <s v="Gujarat"/>
    <x v="2"/>
    <x v="8"/>
    <s v="Novimex Turbo Task Chair"/>
    <n v="212.94"/>
    <n v="3"/>
    <n v="25.55"/>
    <x v="2"/>
    <x v="1"/>
  </r>
  <r>
    <x v="30"/>
    <s v="Tamil Nadu"/>
    <x v="2"/>
    <x v="6"/>
    <s v="Hon Metal Blood Gas Analyzers, Black"/>
    <n v="212.94"/>
    <n v="3"/>
    <n v="53.24"/>
    <x v="8"/>
    <x v="2"/>
  </r>
  <r>
    <x v="43"/>
    <s v="Jammu &amp; Kashmir"/>
    <x v="1"/>
    <x v="9"/>
    <s v="Belkin OmniView SE Rackmount Kit"/>
    <n v="212.88"/>
    <n v="6"/>
    <n v="0"/>
    <x v="2"/>
    <x v="1"/>
  </r>
  <r>
    <x v="408"/>
    <s v="Haryana"/>
    <x v="1"/>
    <x v="12"/>
    <s v="Xerox 1880"/>
    <n v="212.64"/>
    <n v="6"/>
    <n v="99.94"/>
    <x v="0"/>
    <x v="3"/>
  </r>
  <r>
    <x v="177"/>
    <s v="Jammu &amp; Kashmir"/>
    <x v="1"/>
    <x v="12"/>
    <s v="Xerox 1906"/>
    <n v="212.64"/>
    <n v="6"/>
    <n v="99.94"/>
    <x v="2"/>
    <x v="3"/>
  </r>
  <r>
    <x v="75"/>
    <s v="Delhi"/>
    <x v="2"/>
    <x v="11"/>
    <s v="Tenex Carpeted, Granite-Look or Clear Contemporary Contour Shape Chair Mats"/>
    <n v="212.13"/>
    <n v="3"/>
    <n v="14.85"/>
    <x v="2"/>
    <x v="3"/>
  </r>
  <r>
    <x v="514"/>
    <s v="Rajasthan"/>
    <x v="2"/>
    <x v="8"/>
    <s v="Global Fabric Manager's Chair, Dark Gray"/>
    <n v="212.06"/>
    <n v="3"/>
    <n v="-15.15"/>
    <x v="2"/>
    <x v="3"/>
  </r>
  <r>
    <x v="693"/>
    <s v="Haryana"/>
    <x v="1"/>
    <x v="9"/>
    <s v="Gould Plastics 9-Pocket Panel Bin, 18-3/8w x 5-1/4d x 20-1/2h, Black"/>
    <n v="211.96"/>
    <n v="4"/>
    <n v="8.48"/>
    <x v="3"/>
    <x v="0"/>
  </r>
  <r>
    <x v="466"/>
    <s v="Delhi"/>
    <x v="1"/>
    <x v="9"/>
    <s v="Gould Plastics 9-Pocket Panel Bin, 18-3/8w x 5-1/4d x 20-1/2h, Black"/>
    <n v="211.96"/>
    <n v="4"/>
    <n v="8.48"/>
    <x v="1"/>
    <x v="0"/>
  </r>
  <r>
    <x v="677"/>
    <s v="Bihar"/>
    <x v="2"/>
    <x v="11"/>
    <s v="Tenex 46&quot; x 60&quot; Computer Anti-Static Chairmat, Rectangular Shaped"/>
    <n v="211.96"/>
    <n v="2"/>
    <n v="42.39"/>
    <x v="6"/>
    <x v="1"/>
  </r>
  <r>
    <x v="666"/>
    <s v="Haryana"/>
    <x v="2"/>
    <x v="11"/>
    <s v="DAX Natural Wood-Tone Poster Frame"/>
    <n v="211.84"/>
    <n v="8"/>
    <n v="76.260000000000005"/>
    <x v="0"/>
    <x v="2"/>
  </r>
  <r>
    <x v="209"/>
    <s v="Rajasthan"/>
    <x v="2"/>
    <x v="7"/>
    <s v="Iceberg OfficeWorks 42&quot; Round EKG Monitors"/>
    <n v="211.37"/>
    <n v="2"/>
    <n v="-45.29"/>
    <x v="4"/>
    <x v="3"/>
  </r>
  <r>
    <x v="577"/>
    <s v="Maharashtra"/>
    <x v="1"/>
    <x v="10"/>
    <s v="Acco Smartsocket Color-Coded Six-Outlet AC Adapter Model Surge Protectors"/>
    <n v="211.25"/>
    <n v="6"/>
    <n v="15.84"/>
    <x v="11"/>
    <x v="0"/>
  </r>
  <r>
    <x v="33"/>
    <s v="Rajasthan"/>
    <x v="2"/>
    <x v="8"/>
    <s v="Global Leather &amp; Oak Executive Chair, Burgundy"/>
    <n v="211.25"/>
    <n v="2"/>
    <n v="-66.39"/>
    <x v="0"/>
    <x v="2"/>
  </r>
  <r>
    <x v="483"/>
    <s v="Haryana"/>
    <x v="0"/>
    <x v="5"/>
    <s v="Clarity 53712"/>
    <n v="211.17"/>
    <n v="4"/>
    <n v="15.84"/>
    <x v="2"/>
    <x v="0"/>
  </r>
  <r>
    <x v="358"/>
    <s v="Haryana"/>
    <x v="0"/>
    <x v="5"/>
    <s v="Cisco SPA508G"/>
    <n v="211.17"/>
    <n v="4"/>
    <n v="23.76"/>
    <x v="6"/>
    <x v="1"/>
  </r>
  <r>
    <x v="697"/>
    <s v="Haryana"/>
    <x v="0"/>
    <x v="5"/>
    <s v="Panasonic KX-TG6844B Expandable Digital Cordless Telephone"/>
    <n v="211.17"/>
    <n v="4"/>
    <n v="18.48"/>
    <x v="11"/>
    <x v="1"/>
  </r>
  <r>
    <x v="245"/>
    <s v="Haryana"/>
    <x v="0"/>
    <x v="5"/>
    <s v="Clearsounds A400"/>
    <n v="211.17"/>
    <n v="4"/>
    <n v="15.84"/>
    <x v="0"/>
    <x v="2"/>
  </r>
  <r>
    <x v="431"/>
    <s v="Delhi"/>
    <x v="2"/>
    <x v="7"/>
    <s v="Balt Solid Wood Rectangular Table"/>
    <n v="210.98"/>
    <n v="2"/>
    <n v="21.1"/>
    <x v="8"/>
    <x v="2"/>
  </r>
  <r>
    <x v="595"/>
    <s v="Haryana"/>
    <x v="1"/>
    <x v="10"/>
    <s v="Strathmore #10 SaMD, Ultimate White"/>
    <n v="210.84"/>
    <n v="4"/>
    <n v="103.31"/>
    <x v="1"/>
    <x v="3"/>
  </r>
  <r>
    <x v="393"/>
    <s v="Jammu &amp; Kashmir"/>
    <x v="2"/>
    <x v="11"/>
    <s v="Deflect-o DuraMat Antistatic Studded Beveled Mat for Medium Pile Carpeting"/>
    <n v="210.68"/>
    <n v="2"/>
    <n v="50.56"/>
    <x v="3"/>
    <x v="3"/>
  </r>
  <r>
    <x v="152"/>
    <s v="Haryana"/>
    <x v="2"/>
    <x v="11"/>
    <s v="Eldon Antistatic Chair Mats for Low to Medium Pile Carpets"/>
    <n v="210.58"/>
    <n v="2"/>
    <n v="12.63"/>
    <x v="5"/>
    <x v="2"/>
  </r>
  <r>
    <x v="520"/>
    <s v="Arunachal Pradesh"/>
    <x v="0"/>
    <x v="5"/>
    <s v="Dexim XPower Skin Super-Thin Power Case for iPhone 5 - Black"/>
    <n v="210.56"/>
    <n v="6"/>
    <n v="-52.64"/>
    <x v="7"/>
    <x v="2"/>
  </r>
  <r>
    <x v="463"/>
    <s v="Rajasthan"/>
    <x v="1"/>
    <x v="2"/>
    <s v="GBC DocuBind 300 Electric Binding Machine"/>
    <n v="210.39"/>
    <n v="2"/>
    <n v="-336.63"/>
    <x v="2"/>
    <x v="0"/>
  </r>
  <r>
    <x v="509"/>
    <s v="Haryana"/>
    <x v="2"/>
    <x v="7"/>
    <s v="Hon Racetrack Conference EKG Monitors"/>
    <n v="210.01"/>
    <n v="1"/>
    <n v="2.63"/>
    <x v="11"/>
    <x v="2"/>
  </r>
  <r>
    <x v="312"/>
    <s v="West Bengal"/>
    <x v="0"/>
    <x v="0"/>
    <s v="HP Officejet Pro 8600 e-All-In-One Printer, Copier, Scanner, Fax"/>
    <n v="209.99"/>
    <n v="2"/>
    <n v="9"/>
    <x v="0"/>
    <x v="2"/>
  </r>
  <r>
    <x v="65"/>
    <s v="Uttarakhand"/>
    <x v="2"/>
    <x v="6"/>
    <s v="Bestar Classic Bookcase"/>
    <n v="209.98"/>
    <n v="7"/>
    <n v="-356.96"/>
    <x v="6"/>
    <x v="2"/>
  </r>
  <r>
    <x v="460"/>
    <s v="Kerala"/>
    <x v="0"/>
    <x v="0"/>
    <s v="Epson WorkForce WF-2530 All-in-One Printer, Copier Scanner"/>
    <n v="209.97"/>
    <n v="3"/>
    <n v="90.29"/>
    <x v="3"/>
    <x v="0"/>
  </r>
  <r>
    <x v="28"/>
    <s v="Jammu &amp; Kashmir"/>
    <x v="0"/>
    <x v="5"/>
    <s v="ClearSounds CSC500 Amplified Spirit Phone Corded phone"/>
    <n v="209.97"/>
    <n v="3"/>
    <n v="58.79"/>
    <x v="3"/>
    <x v="3"/>
  </r>
  <r>
    <x v="544"/>
    <s v="Delhi"/>
    <x v="0"/>
    <x v="5"/>
    <s v="ClearSounds CSC500 Amplified Spirit Phone Corded phone"/>
    <n v="209.97"/>
    <n v="3"/>
    <n v="58.79"/>
    <x v="11"/>
    <x v="1"/>
  </r>
  <r>
    <x v="193"/>
    <s v="West Bengal"/>
    <x v="0"/>
    <x v="4"/>
    <s v="Logitech G500s Laser Gaming Mouse with Adjustable Weight Tuning"/>
    <n v="209.97"/>
    <n v="3"/>
    <n v="71.39"/>
    <x v="3"/>
    <x v="1"/>
  </r>
  <r>
    <x v="30"/>
    <s v="Tamil Nadu"/>
    <x v="1"/>
    <x v="2"/>
    <s v="Hunt Boston Vacuum Mount KS Pencil Sharpener"/>
    <n v="209.94"/>
    <n v="6"/>
    <n v="54.58"/>
    <x v="8"/>
    <x v="2"/>
  </r>
  <r>
    <x v="432"/>
    <s v="Haryana"/>
    <x v="0"/>
    <x v="4"/>
    <s v="Logitech 910-002974 M325 Wireless Mouse for Web Scrolling"/>
    <n v="209.93"/>
    <n v="7"/>
    <n v="92.37"/>
    <x v="7"/>
    <x v="3"/>
  </r>
  <r>
    <x v="549"/>
    <s v="Meghalaya"/>
    <x v="2"/>
    <x v="11"/>
    <s v="Tenex &quot;The Solids&quot; Textured Chair Mats"/>
    <n v="209.88"/>
    <n v="3"/>
    <n v="35.68"/>
    <x v="4"/>
    <x v="3"/>
  </r>
  <r>
    <x v="72"/>
    <s v="Karnataka"/>
    <x v="2"/>
    <x v="11"/>
    <s v="Tenex &quot;The Solids&quot; Textured Chair Mats"/>
    <n v="209.88"/>
    <n v="3"/>
    <n v="35.68"/>
    <x v="9"/>
    <x v="1"/>
  </r>
  <r>
    <x v="48"/>
    <s v="Karnataka"/>
    <x v="1"/>
    <x v="12"/>
    <s v="Multicolor Computer Printout AIaMD"/>
    <n v="209.7"/>
    <n v="2"/>
    <n v="100.66"/>
    <x v="0"/>
    <x v="3"/>
  </r>
  <r>
    <x v="411"/>
    <s v="Haryana"/>
    <x v="1"/>
    <x v="12"/>
    <s v="Xerox 1915"/>
    <n v="209.7"/>
    <n v="2"/>
    <n v="100.66"/>
    <x v="3"/>
    <x v="3"/>
  </r>
  <r>
    <x v="369"/>
    <s v="Jammu &amp; Kashmir"/>
    <x v="2"/>
    <x v="7"/>
    <s v="SAFCO PlanMaster Heigh-Adjustable Drafting Table Base, 43w x 30d x 30-37h, Black"/>
    <n v="209.67"/>
    <n v="1"/>
    <n v="-13.98"/>
    <x v="1"/>
    <x v="3"/>
  </r>
  <r>
    <x v="604"/>
    <s v="Gujarat"/>
    <x v="1"/>
    <x v="2"/>
    <s v="Ibico Laser Imprintable Binding System Covers"/>
    <n v="209.6"/>
    <n v="4"/>
    <n v="96.42"/>
    <x v="3"/>
    <x v="3"/>
  </r>
  <r>
    <x v="334"/>
    <s v="Haryana"/>
    <x v="1"/>
    <x v="2"/>
    <s v="Ibico Laser Imprintable Binding System Covers"/>
    <n v="209.6"/>
    <n v="5"/>
    <n v="68.12"/>
    <x v="2"/>
    <x v="1"/>
  </r>
  <r>
    <x v="339"/>
    <s v="Goa"/>
    <x v="0"/>
    <x v="5"/>
    <s v="iKross Bluetooth Portable Keyboard + Cell Phone Stand Holder + Brush for Apple iPhone 5S 5C 5, 4S 4"/>
    <n v="209.5"/>
    <n v="10"/>
    <n v="58.66"/>
    <x v="4"/>
    <x v="3"/>
  </r>
  <r>
    <x v="38"/>
    <s v="Jammu &amp; Kashmir"/>
    <x v="2"/>
    <x v="7"/>
    <s v="Chromcraft Round Conference EKG Monitors"/>
    <n v="209.15"/>
    <n v="2"/>
    <n v="-66.23"/>
    <x v="11"/>
    <x v="1"/>
  </r>
  <r>
    <x v="633"/>
    <s v="Jammu &amp; Kashmir"/>
    <x v="1"/>
    <x v="9"/>
    <s v="Home/Office Personal File Carts"/>
    <n v="208.56"/>
    <n v="6"/>
    <n v="52.14"/>
    <x v="10"/>
    <x v="1"/>
  </r>
  <r>
    <x v="587"/>
    <s v="Meghalaya"/>
    <x v="1"/>
    <x v="10"/>
    <s v="Belkin 8-Outlet Premiere SurgeMaster II Surge Protectors"/>
    <n v="208.44"/>
    <n v="3"/>
    <n v="62.53"/>
    <x v="6"/>
    <x v="2"/>
  </r>
  <r>
    <x v="32"/>
    <s v="Jammu &amp; Kashmir"/>
    <x v="1"/>
    <x v="10"/>
    <s v="1.7 Cubic Foot Compact &quot;Cube&quot; Office Refrigerators"/>
    <n v="208.16"/>
    <n v="1"/>
    <n v="56.2"/>
    <x v="6"/>
    <x v="0"/>
  </r>
  <r>
    <x v="506"/>
    <s v="West Bengal"/>
    <x v="1"/>
    <x v="10"/>
    <s v="1.7 Cubic Foot Compact &quot;Cube&quot; Office Refrigerators"/>
    <n v="208.16"/>
    <n v="1"/>
    <n v="56.2"/>
    <x v="10"/>
    <x v="1"/>
  </r>
  <r>
    <x v="698"/>
    <s v="Rajasthan"/>
    <x v="0"/>
    <x v="4"/>
    <s v="Logitech G35 7.1-Channel Surround Sound Headset"/>
    <n v="207.98"/>
    <n v="2"/>
    <n v="36.4"/>
    <x v="6"/>
    <x v="3"/>
  </r>
  <r>
    <x v="383"/>
    <s v="Maharashtra"/>
    <x v="2"/>
    <x v="8"/>
    <s v="High-Back Leather Manager's Chair"/>
    <n v="207.98"/>
    <n v="2"/>
    <n v="-28.6"/>
    <x v="9"/>
    <x v="1"/>
  </r>
  <r>
    <x v="353"/>
    <s v="Jammu &amp; Kashmir"/>
    <x v="2"/>
    <x v="8"/>
    <s v="Global Deluxe Steno Chair"/>
    <n v="207.85"/>
    <n v="3"/>
    <n v="2.31"/>
    <x v="8"/>
    <x v="2"/>
  </r>
  <r>
    <x v="88"/>
    <s v="Jammu &amp; Kashmir"/>
    <x v="2"/>
    <x v="8"/>
    <s v="Global Deluxe Steno Chair"/>
    <n v="207.85"/>
    <n v="3"/>
    <n v="2.31"/>
    <x v="0"/>
    <x v="2"/>
  </r>
  <r>
    <x v="39"/>
    <s v="Manipur"/>
    <x v="2"/>
    <x v="11"/>
    <s v="Howard Miller 11-1/2&quot; Diameter Ridgewood Wall Clock"/>
    <n v="207.76"/>
    <n v="4"/>
    <n v="85.18"/>
    <x v="9"/>
    <x v="1"/>
  </r>
  <r>
    <x v="384"/>
    <s v="Jammu &amp; Kashmir"/>
    <x v="1"/>
    <x v="10"/>
    <s v="Kensington 7 Outlet MasterPiece Power Center with Fax/Phone Line Protection"/>
    <n v="207.48"/>
    <n v="1"/>
    <n v="62.24"/>
    <x v="3"/>
    <x v="1"/>
  </r>
  <r>
    <x v="411"/>
    <s v="Haryana"/>
    <x v="2"/>
    <x v="11"/>
    <s v="Eldon Econocleat Chair Mats for Low Pile Carpets"/>
    <n v="207.35"/>
    <n v="5"/>
    <n v="24.88"/>
    <x v="3"/>
    <x v="3"/>
  </r>
  <r>
    <x v="699"/>
    <s v="Tamil Nadu"/>
    <x v="1"/>
    <x v="10"/>
    <s v="Belkin F9H710-06 7 Outlet SurgeMaster Surge Protector"/>
    <n v="207.24"/>
    <n v="11"/>
    <n v="58.03"/>
    <x v="2"/>
    <x v="0"/>
  </r>
  <r>
    <x v="170"/>
    <s v="Haryana"/>
    <x v="2"/>
    <x v="8"/>
    <s v="Global Enterprise Series Seating Low-Back Swivel/Tilt Hemoglobin &amp; HbA1c Analyzers"/>
    <n v="207.18"/>
    <n v="1"/>
    <n v="25.9"/>
    <x v="11"/>
    <x v="2"/>
  </r>
  <r>
    <x v="658"/>
    <s v="Delhi"/>
    <x v="1"/>
    <x v="10"/>
    <s v="Honeywell Enviracaire Portable Air Cleaner for up to 8 x 10 Room"/>
    <n v="207.14"/>
    <n v="3"/>
    <n v="48.33"/>
    <x v="0"/>
    <x v="1"/>
  </r>
  <r>
    <x v="677"/>
    <s v="Chhattisgarh"/>
    <x v="2"/>
    <x v="8"/>
    <s v="Harbour Creations Steel Folding Chair"/>
    <n v="207"/>
    <n v="3"/>
    <n v="25.88"/>
    <x v="9"/>
    <x v="3"/>
  </r>
  <r>
    <x v="445"/>
    <s v="Tamil Nadu"/>
    <x v="0"/>
    <x v="5"/>
    <s v="AT&amp;T 841000 Phone"/>
    <n v="207"/>
    <n v="3"/>
    <n v="51.75"/>
    <x v="8"/>
    <x v="2"/>
  </r>
  <r>
    <x v="431"/>
    <s v="Chhattisgarh"/>
    <x v="2"/>
    <x v="8"/>
    <s v="Harbour Creations Steel Folding Chair"/>
    <n v="207"/>
    <n v="3"/>
    <n v="25.88"/>
    <x v="6"/>
    <x v="2"/>
  </r>
  <r>
    <x v="67"/>
    <s v="Andhra Pradesh"/>
    <x v="0"/>
    <x v="0"/>
    <s v="Epson Perfection V600 Photo Scanner"/>
    <n v="206.99"/>
    <n v="3"/>
    <n v="-172.49"/>
    <x v="10"/>
    <x v="0"/>
  </r>
  <r>
    <x v="673"/>
    <s v="Rajasthan"/>
    <x v="2"/>
    <x v="7"/>
    <s v="Hon 2111 Invitation Series Straight Table"/>
    <n v="206.96"/>
    <n v="2"/>
    <n v="-32.520000000000003"/>
    <x v="9"/>
    <x v="3"/>
  </r>
  <r>
    <x v="255"/>
    <s v="Jammu &amp; Kashmir"/>
    <x v="1"/>
    <x v="10"/>
    <s v="Holmes Replacement Filter for HEPA Air Cleaner, Very Large Room, HEPA Filter"/>
    <n v="206.43"/>
    <n v="3"/>
    <n v="90.83"/>
    <x v="4"/>
    <x v="3"/>
  </r>
  <r>
    <x v="113"/>
    <s v="Haryana"/>
    <x v="0"/>
    <x v="5"/>
    <s v="Digium D40 VoIP phone"/>
    <n v="206.38"/>
    <n v="2"/>
    <n v="23.22"/>
    <x v="0"/>
    <x v="2"/>
  </r>
  <r>
    <x v="47"/>
    <s v="Uttarakhand"/>
    <x v="2"/>
    <x v="11"/>
    <s v="Howard Miller 13&quot; Diameter Pewter Finish Round Wall Clock"/>
    <n v="206.11"/>
    <n v="6"/>
    <n v="48.95"/>
    <x v="2"/>
    <x v="3"/>
  </r>
  <r>
    <x v="620"/>
    <s v="Kerala"/>
    <x v="0"/>
    <x v="5"/>
    <s v="Panasonic KX - TS880B Telephone"/>
    <n v="206.1"/>
    <n v="5"/>
    <n v="55.65"/>
    <x v="0"/>
    <x v="2"/>
  </r>
  <r>
    <x v="528"/>
    <s v="Maharashtra"/>
    <x v="0"/>
    <x v="4"/>
    <s v="LogitechÂ P710e Mobile Speakerphone"/>
    <n v="205.99"/>
    <n v="1"/>
    <n v="-2.57"/>
    <x v="10"/>
    <x v="2"/>
  </r>
  <r>
    <x v="84"/>
    <s v="Haryana"/>
    <x v="1"/>
    <x v="9"/>
    <s v="Belkin 19&quot; Vented Equipment Shelf, Black"/>
    <n v="205.92"/>
    <n v="4"/>
    <n v="2.06"/>
    <x v="4"/>
    <x v="2"/>
  </r>
  <r>
    <x v="626"/>
    <s v="Haryana"/>
    <x v="2"/>
    <x v="6"/>
    <s v="O'Sullivan Living Dimensions 2-Shelf Blood Gas Analyzers"/>
    <n v="205.67"/>
    <n v="2"/>
    <n v="-12.1"/>
    <x v="0"/>
    <x v="0"/>
  </r>
  <r>
    <x v="668"/>
    <s v="Haryana"/>
    <x v="2"/>
    <x v="6"/>
    <s v="O'Sullivan Living Dimensions 2-Shelf Blood Gas Analyzers"/>
    <n v="205.67"/>
    <n v="2"/>
    <n v="-12.1"/>
    <x v="2"/>
    <x v="1"/>
  </r>
  <r>
    <x v="462"/>
    <s v="Rajasthan"/>
    <x v="2"/>
    <x v="6"/>
    <s v="Bush Mission Pointe Library"/>
    <n v="205.33"/>
    <n v="2"/>
    <n v="-36.24"/>
    <x v="0"/>
    <x v="2"/>
  </r>
  <r>
    <x v="373"/>
    <s v="Arunachal Pradesh"/>
    <x v="2"/>
    <x v="7"/>
    <s v="Bush Andora Conference Table, Maple/Graphite Gray Finish"/>
    <n v="205.18"/>
    <n v="2"/>
    <n v="-58.13"/>
    <x v="4"/>
    <x v="1"/>
  </r>
  <r>
    <x v="649"/>
    <s v="Jammu &amp; Kashmir"/>
    <x v="2"/>
    <x v="8"/>
    <s v="Hon Comfortask Task/Swivel Hemoglobin &amp; HbA1c Analyzers"/>
    <n v="205.16"/>
    <n v="2"/>
    <n v="13.68"/>
    <x v="9"/>
    <x v="3"/>
  </r>
  <r>
    <x v="298"/>
    <s v="Gujarat"/>
    <x v="1"/>
    <x v="12"/>
    <s v="Xerox 1945"/>
    <n v="204.95"/>
    <n v="5"/>
    <n v="100.43"/>
    <x v="9"/>
    <x v="1"/>
  </r>
  <r>
    <x v="513"/>
    <s v="Haryana"/>
    <x v="1"/>
    <x v="12"/>
    <s v="Xerox 1919"/>
    <n v="204.95"/>
    <n v="5"/>
    <n v="100.43"/>
    <x v="10"/>
    <x v="2"/>
  </r>
  <r>
    <x v="230"/>
    <s v="Karnataka"/>
    <x v="1"/>
    <x v="9"/>
    <s v="Contico 72&quot;H Heavy-Duty MISSO Robotic System System"/>
    <n v="204.9"/>
    <n v="5"/>
    <n v="0"/>
    <x v="0"/>
    <x v="0"/>
  </r>
  <r>
    <x v="150"/>
    <s v="Haryana"/>
    <x v="2"/>
    <x v="11"/>
    <s v="Dana Halogen Swing-Arm Architect Lamp"/>
    <n v="204.85"/>
    <n v="5"/>
    <n v="57.36"/>
    <x v="10"/>
    <x v="3"/>
  </r>
  <r>
    <x v="529"/>
    <s v="Haryana"/>
    <x v="1"/>
    <x v="2"/>
    <s v="Sanford 52201 APSCO Electric Pencil Sharpener"/>
    <n v="204.85"/>
    <n v="5"/>
    <n v="53.26"/>
    <x v="2"/>
    <x v="3"/>
  </r>
  <r>
    <x v="122"/>
    <s v="Rajasthan"/>
    <x v="2"/>
    <x v="6"/>
    <s v="Atlantic Metals Mobile 5-Shelf Blood Gas Analyzers, Custom Colors"/>
    <n v="204.67"/>
    <n v="1"/>
    <n v="-6.02"/>
    <x v="6"/>
    <x v="2"/>
  </r>
  <r>
    <x v="360"/>
    <s v="Haryana"/>
    <x v="2"/>
    <x v="11"/>
    <s v="Luxo Professional Combination Clamp-On Lamps"/>
    <n v="204.6"/>
    <n v="2"/>
    <n v="53.2"/>
    <x v="3"/>
    <x v="0"/>
  </r>
  <r>
    <x v="210"/>
    <s v="Haryana"/>
    <x v="2"/>
    <x v="11"/>
    <s v="Luxo Professional Combination Clamp-On Lamps"/>
    <n v="204.6"/>
    <n v="2"/>
    <n v="53.2"/>
    <x v="3"/>
    <x v="3"/>
  </r>
  <r>
    <x v="107"/>
    <s v="Haryana"/>
    <x v="0"/>
    <x v="5"/>
    <s v="Panasonic KX TS3282W Corded phone"/>
    <n v="203.98"/>
    <n v="3"/>
    <n v="25.5"/>
    <x v="9"/>
    <x v="1"/>
  </r>
  <r>
    <x v="257"/>
    <s v="Haryana"/>
    <x v="2"/>
    <x v="6"/>
    <s v="Bush Andora Bookcase, Maple/Graphite Gray Finish"/>
    <n v="203.98"/>
    <n v="2"/>
    <n v="16.8"/>
    <x v="5"/>
    <x v="2"/>
  </r>
  <r>
    <x v="635"/>
    <s v="Haryana"/>
    <x v="2"/>
    <x v="8"/>
    <s v="Global Deluxe Stacking Chair, Gray"/>
    <n v="203.92"/>
    <n v="5"/>
    <n v="22.94"/>
    <x v="5"/>
    <x v="3"/>
  </r>
  <r>
    <x v="594"/>
    <s v="Kerala"/>
    <x v="1"/>
    <x v="10"/>
    <s v="Eureka The Boss Cordless Rechargeable Stick Vac"/>
    <n v="203.92"/>
    <n v="4"/>
    <n v="55.06"/>
    <x v="4"/>
    <x v="1"/>
  </r>
  <r>
    <x v="40"/>
    <s v="Uttar Pradesh"/>
    <x v="1"/>
    <x v="10"/>
    <s v="Tripp Lite TLP810NET Broadband Surge for Modem/Fax"/>
    <n v="203.88"/>
    <n v="5"/>
    <n v="20.39"/>
    <x v="1"/>
    <x v="3"/>
  </r>
  <r>
    <x v="496"/>
    <s v="Haryana"/>
    <x v="1"/>
    <x v="10"/>
    <s v="Fellowes Command Center 5-outlet power strip"/>
    <n v="203.52"/>
    <n v="3"/>
    <n v="54.95"/>
    <x v="11"/>
    <x v="2"/>
  </r>
  <r>
    <x v="104"/>
    <s v="Uttarakhand"/>
    <x v="0"/>
    <x v="5"/>
    <s v="Jabra BIZ 2300 Duo QD Duo CordedÂ Headset"/>
    <n v="203.18"/>
    <n v="2"/>
    <n v="15.24"/>
    <x v="0"/>
    <x v="1"/>
  </r>
  <r>
    <x v="413"/>
    <s v="Goa"/>
    <x v="2"/>
    <x v="8"/>
    <s v="Global Fabric Manager's Chair, Dark Gray"/>
    <n v="201.96"/>
    <n v="2"/>
    <n v="50.49"/>
    <x v="3"/>
    <x v="1"/>
  </r>
  <r>
    <x v="545"/>
    <s v="Haryana"/>
    <x v="0"/>
    <x v="5"/>
    <s v="VTech DS6151"/>
    <n v="201.58"/>
    <n v="2"/>
    <n v="20.16"/>
    <x v="6"/>
    <x v="0"/>
  </r>
  <r>
    <x v="488"/>
    <s v="Rajasthan"/>
    <x v="0"/>
    <x v="5"/>
    <s v="HTC One Mini"/>
    <n v="201.58"/>
    <n v="2"/>
    <n v="20.16"/>
    <x v="10"/>
    <x v="0"/>
  </r>
  <r>
    <x v="700"/>
    <s v="Punjab"/>
    <x v="0"/>
    <x v="5"/>
    <s v="VTech DS6151"/>
    <n v="201.58"/>
    <n v="2"/>
    <n v="20.16"/>
    <x v="6"/>
    <x v="3"/>
  </r>
  <r>
    <x v="701"/>
    <s v="Haryana"/>
    <x v="0"/>
    <x v="5"/>
    <s v="Ooma Telo VoIP Home Phone System"/>
    <n v="201.58"/>
    <n v="2"/>
    <n v="12.6"/>
    <x v="10"/>
    <x v="1"/>
  </r>
  <r>
    <x v="133"/>
    <s v="Karnataka"/>
    <x v="0"/>
    <x v="5"/>
    <s v="Pyle PRT45 Retro HomeÂ Telephone"/>
    <n v="201.57"/>
    <n v="4"/>
    <n v="22.68"/>
    <x v="10"/>
    <x v="3"/>
  </r>
  <r>
    <x v="150"/>
    <s v="Andhra Pradesh"/>
    <x v="1"/>
    <x v="10"/>
    <s v="Airmail SaMD"/>
    <n v="201.43"/>
    <n v="3"/>
    <n v="67.98"/>
    <x v="1"/>
    <x v="0"/>
  </r>
  <r>
    <x v="555"/>
    <s v="Andhra Pradesh"/>
    <x v="1"/>
    <x v="10"/>
    <s v="Jet-Pak Recycled Peel 'N' Seal Padded Mailers"/>
    <n v="200.98"/>
    <n v="7"/>
    <n v="62.81"/>
    <x v="6"/>
    <x v="3"/>
  </r>
  <r>
    <x v="648"/>
    <s v="Chhattisgarh"/>
    <x v="1"/>
    <x v="10"/>
    <s v="Jet-Pak Recycled Peel 'N' Seal Padded Mailers"/>
    <n v="200.98"/>
    <n v="7"/>
    <n v="62.81"/>
    <x v="3"/>
    <x v="3"/>
  </r>
  <r>
    <x v="214"/>
    <s v="Chhattisgarh"/>
    <x v="0"/>
    <x v="5"/>
    <s v="RCA Visys Integrated PBX 8-Line Router"/>
    <n v="200.97"/>
    <n v="3"/>
    <n v="50.24"/>
    <x v="4"/>
    <x v="0"/>
  </r>
  <r>
    <x v="451"/>
    <s v="Rajasthan"/>
    <x v="2"/>
    <x v="7"/>
    <s v="Riverside Point-of-Care Devices Oval Coffee Table, Oval End Table, End Table with Drawer"/>
    <n v="200.8"/>
    <n v="1"/>
    <n v="-22.95"/>
    <x v="3"/>
    <x v="0"/>
  </r>
  <r>
    <x v="110"/>
    <s v="Rajasthan"/>
    <x v="1"/>
    <x v="9"/>
    <s v="Safco Steel Mobile File Cart"/>
    <n v="200.06"/>
    <n v="3"/>
    <n v="12.5"/>
    <x v="11"/>
    <x v="2"/>
  </r>
  <r>
    <x v="702"/>
    <s v="Haryana"/>
    <x v="0"/>
    <x v="4"/>
    <s v="Razer Tiamat Over Ear 7.1 Surround Sound PC Gaming Headset"/>
    <n v="199.99"/>
    <n v="1"/>
    <n v="86"/>
    <x v="1"/>
    <x v="1"/>
  </r>
  <r>
    <x v="435"/>
    <s v="Jammu &amp; Kashmir"/>
    <x v="0"/>
    <x v="4"/>
    <s v="Logitech G700s Rechargeable Gaming Mouse"/>
    <n v="199.98"/>
    <n v="2"/>
    <n v="83.99"/>
    <x v="11"/>
    <x v="0"/>
  </r>
  <r>
    <x v="62"/>
    <s v="Karnataka"/>
    <x v="0"/>
    <x v="4"/>
    <s v="Logitech Wireless Performance Mouse MX for PC and Mac"/>
    <n v="199.98"/>
    <n v="2"/>
    <n v="75.989999999999995"/>
    <x v="3"/>
    <x v="0"/>
  </r>
  <r>
    <x v="269"/>
    <s v="Jammu &amp; Kashmir"/>
    <x v="0"/>
    <x v="5"/>
    <s v="Panasonic KX T7731-B Digital phone"/>
    <n v="199.98"/>
    <n v="2"/>
    <n v="53.99"/>
    <x v="0"/>
    <x v="3"/>
  </r>
  <r>
    <x v="355"/>
    <s v="Sikkim"/>
    <x v="0"/>
    <x v="4"/>
    <s v="Logitech G700s Rechargeable Gaming Mouse"/>
    <n v="199.98"/>
    <n v="2"/>
    <n v="83.99"/>
    <x v="11"/>
    <x v="3"/>
  </r>
  <r>
    <x v="130"/>
    <s v="Haryana"/>
    <x v="0"/>
    <x v="4"/>
    <s v="Logitech Wireless Headset h800"/>
    <n v="199.98"/>
    <n v="2"/>
    <n v="69.989999999999995"/>
    <x v="0"/>
    <x v="2"/>
  </r>
  <r>
    <x v="262"/>
    <s v="Karnataka"/>
    <x v="0"/>
    <x v="4"/>
    <s v="Razer Kraken 7.1 Surround Sound Over Ear USB Gaming Headset"/>
    <n v="199.98"/>
    <n v="2"/>
    <n v="87.99"/>
    <x v="6"/>
    <x v="2"/>
  </r>
  <r>
    <x v="163"/>
    <s v="Haryana"/>
    <x v="0"/>
    <x v="4"/>
    <s v="Plantronics Audio 478 Stereo USB Headset"/>
    <n v="199.96"/>
    <n v="4"/>
    <n v="69.989999999999995"/>
    <x v="4"/>
    <x v="3"/>
  </r>
  <r>
    <x v="163"/>
    <s v="Tamil Nadu"/>
    <x v="0"/>
    <x v="4"/>
    <s v="Case Logic 2.4GHz Wireless Keyboard"/>
    <n v="199.96"/>
    <n v="4"/>
    <n v="16"/>
    <x v="3"/>
    <x v="3"/>
  </r>
  <r>
    <x v="112"/>
    <s v="Haryana"/>
    <x v="0"/>
    <x v="4"/>
    <s v="Logitech Wireless Marathon Mouse M705"/>
    <n v="199.96"/>
    <n v="4"/>
    <n v="85.98"/>
    <x v="0"/>
    <x v="2"/>
  </r>
  <r>
    <x v="33"/>
    <s v="Jammu &amp; Kashmir"/>
    <x v="0"/>
    <x v="4"/>
    <s v="SanDisk Ultra 64 GB MicroSDHC Class 10 Memory Card"/>
    <n v="199.95"/>
    <n v="5"/>
    <n v="21.99"/>
    <x v="6"/>
    <x v="1"/>
  </r>
  <r>
    <x v="37"/>
    <s v="Haryana"/>
    <x v="0"/>
    <x v="4"/>
    <s v="SanDisk Ultra 64 GB MicroSDHC Class 10 Memory Card"/>
    <n v="199.95"/>
    <n v="5"/>
    <n v="21.99"/>
    <x v="4"/>
    <x v="2"/>
  </r>
  <r>
    <x v="155"/>
    <s v="Jammu &amp; Kashmir"/>
    <x v="2"/>
    <x v="11"/>
    <s v="Eldon Radial Chair Mat for Low to Medium Pile Carpets"/>
    <n v="199.9"/>
    <n v="5"/>
    <n v="39.979999999999997"/>
    <x v="9"/>
    <x v="0"/>
  </r>
  <r>
    <x v="304"/>
    <s v="Manipur"/>
    <x v="1"/>
    <x v="10"/>
    <s v="Blue String-Tie &amp; Button Interoffice SaMD, 10 x 13"/>
    <n v="199.9"/>
    <n v="5"/>
    <n v="89.96"/>
    <x v="0"/>
    <x v="1"/>
  </r>
  <r>
    <x v="65"/>
    <s v="Bihar"/>
    <x v="2"/>
    <x v="7"/>
    <s v="Lesro Sheffield Collection Coffee Table, End Table, Center Table, Corner Table"/>
    <n v="199.84"/>
    <n v="4"/>
    <n v="-37.11"/>
    <x v="7"/>
    <x v="3"/>
  </r>
  <r>
    <x v="28"/>
    <s v="Jammu &amp; Kashmir"/>
    <x v="2"/>
    <x v="8"/>
    <s v="Office Star Flex Back Scooter Chair with White Frame"/>
    <n v="199.76"/>
    <n v="2"/>
    <n v="8.8800000000000008"/>
    <x v="3"/>
    <x v="3"/>
  </r>
  <r>
    <x v="277"/>
    <s v="Maharashtra"/>
    <x v="0"/>
    <x v="4"/>
    <s v="Microsoft Sculpt Comfort Mouse"/>
    <n v="199.75"/>
    <n v="5"/>
    <n v="87.89"/>
    <x v="0"/>
    <x v="1"/>
  </r>
  <r>
    <x v="619"/>
    <s v="Karnataka"/>
    <x v="1"/>
    <x v="9"/>
    <s v="Fellowes Bases and Tops For Staxonsteel/High-Stak Systems"/>
    <n v="199.74"/>
    <n v="6"/>
    <n v="47.94"/>
    <x v="3"/>
    <x v="3"/>
  </r>
  <r>
    <x v="273"/>
    <s v="Rajasthan"/>
    <x v="2"/>
    <x v="8"/>
    <s v="Harbour Creations 67200 Series Stacking Hemoglobin &amp; HbA1c Analyzers"/>
    <n v="199.3"/>
    <n v="4"/>
    <n v="-8.5399999999999991"/>
    <x v="8"/>
    <x v="3"/>
  </r>
  <r>
    <x v="703"/>
    <s v="West Bengal"/>
    <x v="2"/>
    <x v="6"/>
    <s v="Safco Value Mate Steel Bookcase, Baked Enamel Finish on Steel, Black"/>
    <n v="198.74"/>
    <n v="4"/>
    <n v="0"/>
    <x v="3"/>
    <x v="1"/>
  </r>
  <r>
    <x v="327"/>
    <s v="Andhra Pradesh"/>
    <x v="2"/>
    <x v="8"/>
    <s v="Situations Contoured Folding Hemoglobin &amp; HbA1c Analyzers, 4/Set"/>
    <n v="198.74"/>
    <n v="4"/>
    <n v="-14.2"/>
    <x v="7"/>
    <x v="2"/>
  </r>
  <r>
    <x v="388"/>
    <s v="Karnataka"/>
    <x v="2"/>
    <x v="11"/>
    <s v="GE 48&quot; Fluorescent Tube, Cool White Energy Saver, 34 Watts, 30/Box"/>
    <n v="198.46"/>
    <n v="2"/>
    <n v="99.23"/>
    <x v="7"/>
    <x v="2"/>
  </r>
  <r>
    <x v="332"/>
    <s v="Haryana"/>
    <x v="2"/>
    <x v="11"/>
    <s v="GE 48&quot; Fluorescent Tube, Cool White Energy Saver, 34 Watts, 30/Box"/>
    <n v="198.46"/>
    <n v="2"/>
    <n v="99.23"/>
    <x v="11"/>
    <x v="2"/>
  </r>
  <r>
    <x v="555"/>
    <s v="Andhra Pradesh"/>
    <x v="1"/>
    <x v="2"/>
    <s v="Boston School Pro Electric Pencil Sharpener, 1670"/>
    <n v="198.27"/>
    <n v="8"/>
    <n v="17.350000000000001"/>
    <x v="6"/>
    <x v="3"/>
  </r>
  <r>
    <x v="47"/>
    <s v="Uttarakhand"/>
    <x v="1"/>
    <x v="12"/>
    <s v="Xerox 1960"/>
    <n v="198.27"/>
    <n v="8"/>
    <n v="61.96"/>
    <x v="2"/>
    <x v="3"/>
  </r>
  <r>
    <x v="537"/>
    <s v="Chhattisgarh"/>
    <x v="2"/>
    <x v="6"/>
    <s v="Sauder Cornerstone Collection Library"/>
    <n v="198.27"/>
    <n v="8"/>
    <n v="-32.22"/>
    <x v="4"/>
    <x v="2"/>
  </r>
  <r>
    <x v="39"/>
    <s v="Gujarat"/>
    <x v="0"/>
    <x v="5"/>
    <s v="Cisco SPA508G"/>
    <n v="197.97"/>
    <n v="3"/>
    <n v="57.41"/>
    <x v="7"/>
    <x v="0"/>
  </r>
  <r>
    <x v="217"/>
    <s v="Jammu &amp; Kashmir"/>
    <x v="0"/>
    <x v="5"/>
    <s v="Samsung Rugby III"/>
    <n v="197.97"/>
    <n v="3"/>
    <n v="53.45"/>
    <x v="2"/>
    <x v="1"/>
  </r>
  <r>
    <x v="511"/>
    <s v="Kerala"/>
    <x v="1"/>
    <x v="10"/>
    <s v="Eureka Hand Vacuum, Bagless"/>
    <n v="197.72"/>
    <n v="4"/>
    <n v="55.36"/>
    <x v="9"/>
    <x v="3"/>
  </r>
  <r>
    <x v="88"/>
    <s v="Karnataka"/>
    <x v="1"/>
    <x v="9"/>
    <s v="Recycled Data-Pak for Archival Bound Computer Printouts, 12-1/2 x 12-1/2 x 16"/>
    <n v="197.58"/>
    <n v="2"/>
    <n v="53.35"/>
    <x v="9"/>
    <x v="0"/>
  </r>
  <r>
    <x v="704"/>
    <s v="Rajasthan"/>
    <x v="2"/>
    <x v="8"/>
    <s v="Office Star - Contemporary Swivel Chair with Padded Adjustable Arms and Flex Back"/>
    <n v="197.37"/>
    <n v="2"/>
    <n v="-25.38"/>
    <x v="10"/>
    <x v="3"/>
  </r>
  <r>
    <x v="508"/>
    <s v="West Bengal"/>
    <x v="1"/>
    <x v="2"/>
    <s v="Boston Model 1800 Electric Pencil Sharpener, Gray"/>
    <n v="197.05"/>
    <n v="7"/>
    <n v="59.12"/>
    <x v="11"/>
    <x v="1"/>
  </r>
  <r>
    <x v="451"/>
    <s v="Rajasthan"/>
    <x v="0"/>
    <x v="5"/>
    <s v="Panasonic KX TS3282B Corded phone"/>
    <n v="196.78"/>
    <n v="3"/>
    <n v="14.76"/>
    <x v="3"/>
    <x v="0"/>
  </r>
  <r>
    <x v="698"/>
    <s v="Karnataka"/>
    <x v="2"/>
    <x v="8"/>
    <s v="Global High-Back Leather Tilter, Burgundy"/>
    <n v="196.78"/>
    <n v="2"/>
    <n v="-22.14"/>
    <x v="0"/>
    <x v="1"/>
  </r>
  <r>
    <x v="688"/>
    <s v="Chhattisgarh"/>
    <x v="2"/>
    <x v="8"/>
    <s v="Global High-Back Leather Tilter, Burgundy"/>
    <n v="196.78"/>
    <n v="2"/>
    <n v="-22.14"/>
    <x v="5"/>
    <x v="2"/>
  </r>
  <r>
    <x v="379"/>
    <s v="Haryana"/>
    <x v="0"/>
    <x v="5"/>
    <s v="Panasonic KX TS3282B Corded phone"/>
    <n v="196.78"/>
    <n v="3"/>
    <n v="14.76"/>
    <x v="0"/>
    <x v="2"/>
  </r>
  <r>
    <x v="84"/>
    <s v="Punjab"/>
    <x v="0"/>
    <x v="4"/>
    <s v="KeyTronicÂ 6101 Series -Â KeyboardÂ - Black"/>
    <n v="196.75"/>
    <n v="6"/>
    <n v="56.57"/>
    <x v="10"/>
    <x v="0"/>
  </r>
  <r>
    <x v="215"/>
    <s v="Haryana"/>
    <x v="1"/>
    <x v="2"/>
    <s v="Wilson Jones Ledger-Size, Piano-Hinge Binder, 2&quot;, Blue"/>
    <n v="196.7"/>
    <n v="6"/>
    <n v="68.849999999999994"/>
    <x v="7"/>
    <x v="0"/>
  </r>
  <r>
    <x v="485"/>
    <s v="Delhi"/>
    <x v="1"/>
    <x v="10"/>
    <s v="Dot Matrix Printer Tape Reel SaMD, White, 5000/Box"/>
    <n v="196.62"/>
    <n v="2"/>
    <n v="96.34"/>
    <x v="9"/>
    <x v="0"/>
  </r>
  <r>
    <x v="233"/>
    <s v="Kerala"/>
    <x v="1"/>
    <x v="10"/>
    <s v="Dot Matrix Printer Tape Reel SaMD, White, 5000/Box"/>
    <n v="196.62"/>
    <n v="2"/>
    <n v="96.34"/>
    <x v="2"/>
    <x v="3"/>
  </r>
  <r>
    <x v="363"/>
    <s v="Tripura"/>
    <x v="2"/>
    <x v="11"/>
    <s v="Howard Miller 12&quot; Round Wall Clock"/>
    <n v="196.45"/>
    <n v="5"/>
    <n v="70.72"/>
    <x v="4"/>
    <x v="2"/>
  </r>
  <r>
    <x v="654"/>
    <s v="Gujarat"/>
    <x v="1"/>
    <x v="2"/>
    <s v="Performers Binder/Pad Holder, Black"/>
    <n v="196.21"/>
    <n v="7"/>
    <n v="98.11"/>
    <x v="11"/>
    <x v="0"/>
  </r>
  <r>
    <x v="494"/>
    <s v="Uttarakhand"/>
    <x v="0"/>
    <x v="5"/>
    <s v="Panasonic KX TS208W Corded phone"/>
    <n v="195.96"/>
    <n v="5"/>
    <n v="19.600000000000001"/>
    <x v="6"/>
    <x v="2"/>
  </r>
  <r>
    <x v="597"/>
    <s v="Haryana"/>
    <x v="1"/>
    <x v="12"/>
    <s v="Xerox 1942"/>
    <n v="195.76"/>
    <n v="4"/>
    <n v="97.88"/>
    <x v="4"/>
    <x v="2"/>
  </r>
  <r>
    <x v="129"/>
    <s v="Sikkim"/>
    <x v="1"/>
    <x v="12"/>
    <s v="Xerox 1917"/>
    <n v="195.64"/>
    <n v="4"/>
    <n v="91.95"/>
    <x v="2"/>
    <x v="0"/>
  </r>
  <r>
    <x v="683"/>
    <s v="Goa"/>
    <x v="1"/>
    <x v="12"/>
    <s v="Xerox 1917"/>
    <n v="195.64"/>
    <n v="4"/>
    <n v="91.95"/>
    <x v="2"/>
    <x v="3"/>
  </r>
  <r>
    <x v="569"/>
    <s v="Arunachal Pradesh"/>
    <x v="1"/>
    <x v="9"/>
    <s v="Tennsco Industrial Shelving"/>
    <n v="195.64"/>
    <n v="5"/>
    <n v="-44.02"/>
    <x v="6"/>
    <x v="1"/>
  </r>
  <r>
    <x v="414"/>
    <s v="Chhattisgarh"/>
    <x v="1"/>
    <x v="12"/>
    <s v="Tops White Computer Printout AIaMD"/>
    <n v="195.64"/>
    <n v="4"/>
    <n v="91.95"/>
    <x v="6"/>
    <x v="2"/>
  </r>
  <r>
    <x v="575"/>
    <s v="Maharashtra"/>
    <x v="1"/>
    <x v="9"/>
    <s v="Tennsco Industrial Shelving"/>
    <n v="195.64"/>
    <n v="4"/>
    <n v="3.91"/>
    <x v="7"/>
    <x v="2"/>
  </r>
  <r>
    <x v="382"/>
    <s v="Haryana"/>
    <x v="2"/>
    <x v="6"/>
    <s v="Sauder Camden County Collection Libraries, Planked Cherry Finish"/>
    <n v="195.47"/>
    <n v="2"/>
    <n v="-13.8"/>
    <x v="7"/>
    <x v="3"/>
  </r>
  <r>
    <x v="677"/>
    <s v="Haryana"/>
    <x v="2"/>
    <x v="8"/>
    <s v="Hon Deluxe Fabric Upholstered Stacking Hemoglobin &amp; HbA1c Analyzers"/>
    <n v="195.18"/>
    <n v="1"/>
    <n v="19.52"/>
    <x v="7"/>
    <x v="1"/>
  </r>
  <r>
    <x v="201"/>
    <s v="Haryana"/>
    <x v="2"/>
    <x v="8"/>
    <s v="Novimex Fabric Task Chair"/>
    <n v="195.14"/>
    <n v="4"/>
    <n v="-12.2"/>
    <x v="11"/>
    <x v="0"/>
  </r>
  <r>
    <x v="356"/>
    <s v="Uttar Pradesh"/>
    <x v="2"/>
    <x v="8"/>
    <s v="Novimex Fabric Task Chair"/>
    <n v="195.14"/>
    <n v="4"/>
    <n v="-12.2"/>
    <x v="9"/>
    <x v="1"/>
  </r>
  <r>
    <x v="687"/>
    <s v="West Bengal"/>
    <x v="1"/>
    <x v="9"/>
    <s v="Carina Media MISSO Robotic System Towers in Natural &amp; Black"/>
    <n v="195.14"/>
    <n v="4"/>
    <n v="-43.91"/>
    <x v="4"/>
    <x v="2"/>
  </r>
  <r>
    <x v="390"/>
    <s v="Andhra Pradesh"/>
    <x v="1"/>
    <x v="10"/>
    <s v="Tripp Lite Isotel 6 Outlet Surge Protector with Fax/Modem Protection"/>
    <n v="195.1"/>
    <n v="4"/>
    <n v="21.95"/>
    <x v="4"/>
    <x v="2"/>
  </r>
  <r>
    <x v="26"/>
    <s v="Delhi"/>
    <x v="1"/>
    <x v="9"/>
    <s v="Fellowes Bankers Box Staxonsteel Drawer File/Stacking System"/>
    <n v="194.94"/>
    <n v="3"/>
    <n v="23.39"/>
    <x v="3"/>
    <x v="1"/>
  </r>
  <r>
    <x v="638"/>
    <s v="Haryana"/>
    <x v="2"/>
    <x v="8"/>
    <s v="Global Value Mid-Back Manager's Chair, Gray"/>
    <n v="194.85"/>
    <n v="4"/>
    <n v="12.18"/>
    <x v="1"/>
    <x v="1"/>
  </r>
  <r>
    <x v="645"/>
    <s v="Chhattisgarh"/>
    <x v="2"/>
    <x v="8"/>
    <s v="Global Value Mid-Back Manager's Chair, Gray"/>
    <n v="194.85"/>
    <n v="4"/>
    <n v="12.18"/>
    <x v="7"/>
    <x v="2"/>
  </r>
  <r>
    <x v="475"/>
    <s v="Kerala"/>
    <x v="1"/>
    <x v="9"/>
    <s v="Eldon Base for stackable MISSO Robotic System shelf, platinum"/>
    <n v="194.7"/>
    <n v="5"/>
    <n v="9.74"/>
    <x v="1"/>
    <x v="0"/>
  </r>
  <r>
    <x v="310"/>
    <s v="Maharashtra"/>
    <x v="1"/>
    <x v="10"/>
    <s v="Acco 7-Outlet Masterpiece Power Center, Wihtout Fax/Phone Line Protection"/>
    <n v="194.53"/>
    <n v="2"/>
    <n v="24.32"/>
    <x v="2"/>
    <x v="1"/>
  </r>
  <r>
    <x v="694"/>
    <s v="Haryana"/>
    <x v="2"/>
    <x v="8"/>
    <s v="Global Geo Office Task Chair, Gray"/>
    <n v="194.35"/>
    <n v="3"/>
    <n v="-36.44"/>
    <x v="4"/>
    <x v="1"/>
  </r>
  <r>
    <x v="179"/>
    <s v="Haryana"/>
    <x v="2"/>
    <x v="8"/>
    <s v="Padded Folding Hemoglobin &amp; HbA1c Analyzers, Black, 4/Carton"/>
    <n v="194.35"/>
    <n v="3"/>
    <n v="19.440000000000001"/>
    <x v="9"/>
    <x v="1"/>
  </r>
  <r>
    <x v="385"/>
    <s v="Delhi"/>
    <x v="2"/>
    <x v="6"/>
    <s v="O'Sullivan 2-Shelf Heavy-Duty Blood Gas Analyzers"/>
    <n v="194.32"/>
    <n v="4"/>
    <n v="31.09"/>
    <x v="3"/>
    <x v="3"/>
  </r>
  <r>
    <x v="59"/>
    <s v="Kerala"/>
    <x v="1"/>
    <x v="10"/>
    <s v="Belkin Premiere Surge Master II 8-outlet surge protector"/>
    <n v="194.32"/>
    <n v="4"/>
    <n v="56.35"/>
    <x v="2"/>
    <x v="3"/>
  </r>
  <r>
    <x v="344"/>
    <s v="Goa"/>
    <x v="2"/>
    <x v="7"/>
    <s v="Balt Split Level Computer Training Table"/>
    <n v="194.25"/>
    <n v="2"/>
    <n v="-38.85"/>
    <x v="6"/>
    <x v="0"/>
  </r>
  <r>
    <x v="269"/>
    <s v="Meghalaya"/>
    <x v="1"/>
    <x v="9"/>
    <s v="Space Solutions Commercial Steel Shelving"/>
    <n v="193.95"/>
    <n v="3"/>
    <n v="9.6999999999999993"/>
    <x v="9"/>
    <x v="0"/>
  </r>
  <r>
    <x v="365"/>
    <s v="Haryana"/>
    <x v="1"/>
    <x v="9"/>
    <s v="Space Solutions Commercial Steel Shelving"/>
    <n v="193.95"/>
    <n v="3"/>
    <n v="9.6999999999999993"/>
    <x v="11"/>
    <x v="2"/>
  </r>
  <r>
    <x v="9"/>
    <s v="Jammu &amp; Kashmir"/>
    <x v="1"/>
    <x v="9"/>
    <s v="Fellowes Econo/Stor Drawers"/>
    <n v="193.86"/>
    <n v="2"/>
    <n v="11.63"/>
    <x v="2"/>
    <x v="1"/>
  </r>
  <r>
    <x v="381"/>
    <s v="Chhattisgarh"/>
    <x v="1"/>
    <x v="12"/>
    <s v="Xerox 1944"/>
    <n v="193.8"/>
    <n v="5"/>
    <n v="94.96"/>
    <x v="11"/>
    <x v="3"/>
  </r>
  <r>
    <x v="488"/>
    <s v="Rajasthan"/>
    <x v="2"/>
    <x v="6"/>
    <s v="Hon Metal Blood Gas Analyzers, Black"/>
    <n v="193.07"/>
    <n v="4"/>
    <n v="-19.87"/>
    <x v="10"/>
    <x v="0"/>
  </r>
  <r>
    <x v="513"/>
    <s v="Haryana"/>
    <x v="1"/>
    <x v="2"/>
    <s v="Boston Heavy-Duty Trimline Electric Pencil Sharpeners"/>
    <n v="192.8"/>
    <n v="4"/>
    <n v="55.91"/>
    <x v="9"/>
    <x v="1"/>
  </r>
  <r>
    <x v="680"/>
    <s v="Haryana"/>
    <x v="1"/>
    <x v="12"/>
    <s v="TOPS Carbonless Receipt Book, Four 2-3/4 x 7-1/4 Money Receipts per Page"/>
    <n v="192.72"/>
    <n v="11"/>
    <n v="92.51"/>
    <x v="0"/>
    <x v="3"/>
  </r>
  <r>
    <x v="521"/>
    <s v="Kerala"/>
    <x v="2"/>
    <x v="11"/>
    <s v="DAX Wood Document Frame"/>
    <n v="192.22"/>
    <n v="14"/>
    <n v="69.2"/>
    <x v="8"/>
    <x v="3"/>
  </r>
  <r>
    <x v="119"/>
    <s v="Jammu &amp; Kashmir"/>
    <x v="2"/>
    <x v="8"/>
    <s v="Harbour Creations 67200 Series Stacking Hemoglobin &amp; HbA1c Analyzers"/>
    <n v="192.19"/>
    <n v="3"/>
    <n v="36.299999999999997"/>
    <x v="2"/>
    <x v="0"/>
  </r>
  <r>
    <x v="607"/>
    <s v="Jammu &amp; Kashmir"/>
    <x v="1"/>
    <x v="12"/>
    <s v="Xerox 1885"/>
    <n v="192.16"/>
    <n v="4"/>
    <n v="92.24"/>
    <x v="3"/>
    <x v="1"/>
  </r>
  <r>
    <x v="542"/>
    <s v="Delhi"/>
    <x v="1"/>
    <x v="12"/>
    <s v="Xerox 1885"/>
    <n v="192.16"/>
    <n v="4"/>
    <n v="92.24"/>
    <x v="10"/>
    <x v="2"/>
  </r>
  <r>
    <x v="351"/>
    <s v="Karnataka"/>
    <x v="1"/>
    <x v="12"/>
    <s v="Xerox 1937"/>
    <n v="192.16"/>
    <n v="4"/>
    <n v="92.24"/>
    <x v="11"/>
    <x v="2"/>
  </r>
  <r>
    <x v="626"/>
    <s v="Chhattisgarh"/>
    <x v="1"/>
    <x v="12"/>
    <s v="Xerox 1910"/>
    <n v="192.16"/>
    <n v="5"/>
    <n v="67.260000000000005"/>
    <x v="11"/>
    <x v="2"/>
  </r>
  <r>
    <x v="244"/>
    <s v="Haryana"/>
    <x v="0"/>
    <x v="5"/>
    <s v="Mophie Juice Pack Helium for iPhone"/>
    <n v="191.98"/>
    <n v="3"/>
    <n v="19.2"/>
    <x v="2"/>
    <x v="0"/>
  </r>
  <r>
    <x v="432"/>
    <s v="Rajasthan"/>
    <x v="0"/>
    <x v="4"/>
    <s v="Razer Kraken PRO Over Ear PC and Music Headset"/>
    <n v="191.98"/>
    <n v="3"/>
    <n v="24"/>
    <x v="1"/>
    <x v="1"/>
  </r>
  <r>
    <x v="471"/>
    <s v="Delhi"/>
    <x v="0"/>
    <x v="5"/>
    <s v="Pyle PMP37LED"/>
    <n v="191.98"/>
    <n v="2"/>
    <n v="51.83"/>
    <x v="1"/>
    <x v="1"/>
  </r>
  <r>
    <x v="84"/>
    <s v="Meghalaya"/>
    <x v="0"/>
    <x v="5"/>
    <s v="Pyle PMP37LED"/>
    <n v="191.98"/>
    <n v="2"/>
    <n v="51.83"/>
    <x v="10"/>
    <x v="2"/>
  </r>
  <r>
    <x v="608"/>
    <s v="Uttarakhand"/>
    <x v="2"/>
    <x v="8"/>
    <s v="Global Chrome Stack Chair"/>
    <n v="191.97"/>
    <n v="7"/>
    <n v="16.8"/>
    <x v="6"/>
    <x v="3"/>
  </r>
  <r>
    <x v="362"/>
    <s v="Haryana"/>
    <x v="2"/>
    <x v="8"/>
    <s v="Global Chrome Stack Chair"/>
    <n v="191.97"/>
    <n v="7"/>
    <n v="16.8"/>
    <x v="1"/>
    <x v="3"/>
  </r>
  <r>
    <x v="649"/>
    <s v="West Bengal"/>
    <x v="0"/>
    <x v="4"/>
    <s v="Kensington Orbit Wireless Mobile Trackball for PC and Mac"/>
    <n v="191.97"/>
    <n v="4"/>
    <n v="28.8"/>
    <x v="6"/>
    <x v="2"/>
  </r>
  <r>
    <x v="549"/>
    <s v="Meghalaya"/>
    <x v="2"/>
    <x v="8"/>
    <s v="Global Deluxe Office Fabric Hemoglobin &amp; HbA1c Analyzers"/>
    <n v="191.96"/>
    <n v="2"/>
    <n v="51.83"/>
    <x v="4"/>
    <x v="3"/>
  </r>
  <r>
    <x v="17"/>
    <s v="Delhi"/>
    <x v="2"/>
    <x v="8"/>
    <s v="Global Super Steno Chair"/>
    <n v="191.96"/>
    <n v="2"/>
    <n v="32.630000000000003"/>
    <x v="2"/>
    <x v="3"/>
  </r>
  <r>
    <x v="49"/>
    <s v="Jammu &amp; Kashmir"/>
    <x v="1"/>
    <x v="9"/>
    <s v="Fellowes Bankers Box Stor/Drawer Steel Plus"/>
    <n v="191.88"/>
    <n v="6"/>
    <n v="19.190000000000001"/>
    <x v="2"/>
    <x v="0"/>
  </r>
  <r>
    <x v="503"/>
    <s v="Tamil Nadu"/>
    <x v="1"/>
    <x v="9"/>
    <s v="Fellowes Bankers Box Stor/Drawer Steel Plus"/>
    <n v="191.88"/>
    <n v="6"/>
    <n v="19.190000000000001"/>
    <x v="10"/>
    <x v="1"/>
  </r>
  <r>
    <x v="169"/>
    <s v="Karnataka"/>
    <x v="2"/>
    <x v="11"/>
    <s v="Howard Miller 16&quot; Diameter Gallery Wall Clock"/>
    <n v="191.82"/>
    <n v="3"/>
    <n v="74.81"/>
    <x v="3"/>
    <x v="3"/>
  </r>
  <r>
    <x v="477"/>
    <s v="Jammu &amp; Kashmir"/>
    <x v="2"/>
    <x v="11"/>
    <s v="Howard Miller 14-1/2&quot; Diameter Chrome Round Wall Clock"/>
    <n v="191.82"/>
    <n v="3"/>
    <n v="61.38"/>
    <x v="3"/>
    <x v="1"/>
  </r>
  <r>
    <x v="466"/>
    <s v="Goa"/>
    <x v="2"/>
    <x v="11"/>
    <s v="Howard Miller 14-1/2&quot; Diameter Chrome Round Wall Clock"/>
    <n v="191.82"/>
    <n v="3"/>
    <n v="61.38"/>
    <x v="3"/>
    <x v="1"/>
  </r>
  <r>
    <x v="223"/>
    <s v="Meghalaya"/>
    <x v="2"/>
    <x v="11"/>
    <s v="Howard Miller 16&quot; Diameter Gallery Wall Clock"/>
    <n v="191.82"/>
    <n v="3"/>
    <n v="74.81"/>
    <x v="2"/>
    <x v="1"/>
  </r>
  <r>
    <x v="149"/>
    <s v="Jammu &amp; Kashmir"/>
    <x v="2"/>
    <x v="8"/>
    <s v="Situations Contoured Folding Hemoglobin &amp; HbA1c Analyzers, 4/Set"/>
    <n v="191.65"/>
    <n v="3"/>
    <n v="31.94"/>
    <x v="10"/>
    <x v="2"/>
  </r>
  <r>
    <x v="402"/>
    <s v="Kerala"/>
    <x v="1"/>
    <x v="12"/>
    <s v="Xerox 1911"/>
    <n v="191.6"/>
    <n v="4"/>
    <n v="91.97"/>
    <x v="6"/>
    <x v="1"/>
  </r>
  <r>
    <x v="530"/>
    <s v="Jammu &amp; Kashmir"/>
    <x v="1"/>
    <x v="12"/>
    <s v="Computer Printout AIaMD with Letter-Trim Fine Perforations"/>
    <n v="191.6"/>
    <n v="4"/>
    <n v="91.97"/>
    <x v="4"/>
    <x v="2"/>
  </r>
  <r>
    <x v="69"/>
    <s v="Maharashtra"/>
    <x v="2"/>
    <x v="7"/>
    <s v="Bretford CR4500 Series Slim Rectangular Table"/>
    <n v="191.52"/>
    <n v="1"/>
    <n v="-76.61"/>
    <x v="4"/>
    <x v="3"/>
  </r>
  <r>
    <x v="244"/>
    <s v="Maharashtra"/>
    <x v="0"/>
    <x v="4"/>
    <s v="LogitechÂ MX Performance Wireless Mouse"/>
    <n v="191.47"/>
    <n v="6"/>
    <n v="40.69"/>
    <x v="8"/>
    <x v="1"/>
  </r>
  <r>
    <x v="449"/>
    <s v="West Bengal"/>
    <x v="2"/>
    <x v="8"/>
    <s v="Global Highback Leather Tilter in Burgundy"/>
    <n v="191.08"/>
    <n v="3"/>
    <n v="-38.22"/>
    <x v="6"/>
    <x v="1"/>
  </r>
  <r>
    <x v="266"/>
    <s v="Rajasthan"/>
    <x v="2"/>
    <x v="11"/>
    <s v="Electrix Architect's Clamp-On Swing Arm Lamp, Black"/>
    <n v="190.92"/>
    <n v="5"/>
    <n v="-147.96"/>
    <x v="2"/>
    <x v="1"/>
  </r>
  <r>
    <x v="344"/>
    <s v="Tamil Nadu"/>
    <x v="1"/>
    <x v="9"/>
    <s v="Fellowes Stor/Drawer Steel Plus MISSO Robotic System Drawers"/>
    <n v="190.86"/>
    <n v="2"/>
    <n v="11.45"/>
    <x v="3"/>
    <x v="3"/>
  </r>
  <r>
    <x v="179"/>
    <s v="Arunachal Pradesh"/>
    <x v="2"/>
    <x v="11"/>
    <s v="Eldon Cleatmat Plus Chair Mats for High Pile Carpets"/>
    <n v="190.85"/>
    <n v="3"/>
    <n v="-21.47"/>
    <x v="2"/>
    <x v="0"/>
  </r>
  <r>
    <x v="218"/>
    <s v="Haryana"/>
    <x v="2"/>
    <x v="8"/>
    <s v="Safco Contoured Stacking Hemoglobin &amp; HbA1c Analyzers"/>
    <n v="190.72"/>
    <n v="1"/>
    <n v="11.92"/>
    <x v="9"/>
    <x v="3"/>
  </r>
  <r>
    <x v="151"/>
    <s v="Myanmar"/>
    <x v="2"/>
    <x v="7"/>
    <s v="Balt Solid Wood Rectangular Table"/>
    <n v="189.88"/>
    <n v="3"/>
    <n v="-94.94"/>
    <x v="0"/>
    <x v="1"/>
  </r>
  <r>
    <x v="32"/>
    <s v="Karnataka"/>
    <x v="1"/>
    <x v="12"/>
    <s v="Snap-A-Way Black Print Carbonless Ruled Speed Letter, Triplicate"/>
    <n v="189.7"/>
    <n v="5"/>
    <n v="89.16"/>
    <x v="2"/>
    <x v="1"/>
  </r>
  <r>
    <x v="512"/>
    <s v="Chhattisgarh"/>
    <x v="1"/>
    <x v="2"/>
    <s v="GBC ProClick 150 Presentation Binding System"/>
    <n v="189.59"/>
    <n v="2"/>
    <n v="-145.35"/>
    <x v="4"/>
    <x v="1"/>
  </r>
  <r>
    <x v="36"/>
    <s v="Kerala"/>
    <x v="0"/>
    <x v="5"/>
    <s v="Jabra SPEAK 410"/>
    <n v="187.98"/>
    <n v="2"/>
    <n v="52.63"/>
    <x v="8"/>
    <x v="0"/>
  </r>
  <r>
    <x v="608"/>
    <s v="Haryana"/>
    <x v="2"/>
    <x v="11"/>
    <s v="Howard Miller 13&quot; Diameter Goldtone Round Wall Clock"/>
    <n v="187.76"/>
    <n v="4"/>
    <n v="76.98"/>
    <x v="4"/>
    <x v="0"/>
  </r>
  <r>
    <x v="536"/>
    <s v="Chhattisgarh"/>
    <x v="2"/>
    <x v="8"/>
    <s v="Global Stack Chair without Arms, Black"/>
    <n v="187.06"/>
    <n v="9"/>
    <n v="11.69"/>
    <x v="6"/>
    <x v="1"/>
  </r>
  <r>
    <x v="13"/>
    <s v="Andhra Pradesh"/>
    <x v="1"/>
    <x v="9"/>
    <s v="Eldon Base for stackable MISSO Robotic System shelf, platinum"/>
    <n v="186.91"/>
    <n v="6"/>
    <n v="-35.049999999999997"/>
    <x v="1"/>
    <x v="0"/>
  </r>
  <r>
    <x v="36"/>
    <s v="Delhi"/>
    <x v="1"/>
    <x v="10"/>
    <s v="Kensington 7 Outlet MasterPiece Power Center with Fax/Phone Line Protection"/>
    <n v="186.73"/>
    <n v="1"/>
    <n v="41.5"/>
    <x v="4"/>
    <x v="3"/>
  </r>
  <r>
    <x v="472"/>
    <s v="Tamil Nadu"/>
    <x v="1"/>
    <x v="10"/>
    <s v="Cameo Buff Policy SaMD"/>
    <n v="186.69"/>
    <n v="3"/>
    <n v="87.74"/>
    <x v="6"/>
    <x v="3"/>
  </r>
  <r>
    <x v="623"/>
    <s v="Haryana"/>
    <x v="1"/>
    <x v="10"/>
    <s v="Cameo Buff Policy SaMD"/>
    <n v="186.69"/>
    <n v="3"/>
    <n v="87.74"/>
    <x v="10"/>
    <x v="3"/>
  </r>
  <r>
    <x v="567"/>
    <s v="Kerala"/>
    <x v="2"/>
    <x v="11"/>
    <s v="Deflect-o Glass Clear Studded Chair Mats"/>
    <n v="186.54"/>
    <n v="3"/>
    <n v="41.04"/>
    <x v="9"/>
    <x v="3"/>
  </r>
  <r>
    <x v="504"/>
    <s v="Haryana"/>
    <x v="1"/>
    <x v="9"/>
    <s v="Fellowes Mobile File Cart, Black"/>
    <n v="186.54"/>
    <n v="3"/>
    <n v="50.37"/>
    <x v="5"/>
    <x v="1"/>
  </r>
  <r>
    <x v="625"/>
    <s v="Chhattisgarh"/>
    <x v="2"/>
    <x v="11"/>
    <s v="Deflect-o Glass Clear Studded Chair Mats"/>
    <n v="186.54"/>
    <n v="3"/>
    <n v="41.04"/>
    <x v="11"/>
    <x v="1"/>
  </r>
  <r>
    <x v="492"/>
    <s v="Haryana"/>
    <x v="1"/>
    <x v="9"/>
    <s v="Fellowes Mobile File Cart, Black"/>
    <n v="186.54"/>
    <n v="3"/>
    <n v="50.37"/>
    <x v="11"/>
    <x v="2"/>
  </r>
  <r>
    <x v="547"/>
    <s v="Maharashtra"/>
    <x v="2"/>
    <x v="8"/>
    <s v="Iceberg Nesting Folding Chair, 19w x 6d x 43h"/>
    <n v="186.3"/>
    <n v="4"/>
    <n v="13.97"/>
    <x v="2"/>
    <x v="0"/>
  </r>
  <r>
    <x v="420"/>
    <s v="Haryana"/>
    <x v="1"/>
    <x v="10"/>
    <s v="Acco Smartsocket Table Surge Protector, 6 Color-Coded Adapter Outlets"/>
    <n v="186.15"/>
    <n v="3"/>
    <n v="55.85"/>
    <x v="3"/>
    <x v="3"/>
  </r>
  <r>
    <x v="288"/>
    <s v="Jammu &amp; Kashmir"/>
    <x v="1"/>
    <x v="2"/>
    <s v="Premium Transparent Presentation Covers, No Pattern/Clear, 8 1/2&quot; x 11&quot;"/>
    <n v="186.14"/>
    <n v="6"/>
    <n v="60.5"/>
    <x v="10"/>
    <x v="1"/>
  </r>
  <r>
    <x v="322"/>
    <s v="Jammu &amp; Kashmir"/>
    <x v="2"/>
    <x v="6"/>
    <s v="O'Sullivan 3-Shelf Heavy-Duty Blood Gas Analyzers"/>
    <n v="186.05"/>
    <n v="4"/>
    <n v="9.3000000000000007"/>
    <x v="9"/>
    <x v="3"/>
  </r>
  <r>
    <x v="653"/>
    <s v="West Bengal"/>
    <x v="1"/>
    <x v="12"/>
    <s v="White Computer Printout AIaMD by Universal"/>
    <n v="186.05"/>
    <n v="6"/>
    <n v="67.44"/>
    <x v="2"/>
    <x v="1"/>
  </r>
  <r>
    <x v="245"/>
    <s v="Haryana"/>
    <x v="1"/>
    <x v="2"/>
    <s v="Avery Arch Ring Thermalytix"/>
    <n v="185.92"/>
    <n v="4"/>
    <n v="62.75"/>
    <x v="0"/>
    <x v="2"/>
  </r>
  <r>
    <x v="186"/>
    <s v="Mizoram"/>
    <x v="1"/>
    <x v="2"/>
    <s v="Boston School Pro Electric Pencil Sharpener, 1670"/>
    <n v="185.88"/>
    <n v="6"/>
    <n v="50.19"/>
    <x v="6"/>
    <x v="1"/>
  </r>
  <r>
    <x v="472"/>
    <s v="Haryana"/>
    <x v="1"/>
    <x v="12"/>
    <s v="IBM Multi-Purpose Copy AIaMD, 8 1/2 x 11&quot;, Case"/>
    <n v="185.88"/>
    <n v="6"/>
    <n v="83.65"/>
    <x v="10"/>
    <x v="1"/>
  </r>
  <r>
    <x v="257"/>
    <s v="Goa"/>
    <x v="2"/>
    <x v="11"/>
    <s v="Advantus Employee of the Month Certificate Frame, 11 x 13-1/2"/>
    <n v="185.58"/>
    <n v="6"/>
    <n v="76.09"/>
    <x v="9"/>
    <x v="3"/>
  </r>
  <r>
    <x v="471"/>
    <s v="Mizoram"/>
    <x v="2"/>
    <x v="11"/>
    <s v="Advantus Employee of the Month Certificate Frame, 11 x 13-1/2"/>
    <n v="185.58"/>
    <n v="6"/>
    <n v="76.09"/>
    <x v="7"/>
    <x v="1"/>
  </r>
  <r>
    <x v="596"/>
    <s v="Uttarakhand"/>
    <x v="0"/>
    <x v="4"/>
    <s v="ImationÂ 16GB Mini TravelDrive USB 2.0Â Flash Drive"/>
    <n v="185.53"/>
    <n v="7"/>
    <n v="48.7"/>
    <x v="6"/>
    <x v="1"/>
  </r>
  <r>
    <x v="219"/>
    <s v="Uttarakhand"/>
    <x v="1"/>
    <x v="3"/>
    <s v="Premier Electric Letter Opener"/>
    <n v="185.38"/>
    <n v="2"/>
    <n v="-34.76"/>
    <x v="4"/>
    <x v="1"/>
  </r>
  <r>
    <x v="344"/>
    <s v="Rajasthan"/>
    <x v="1"/>
    <x v="3"/>
    <s v="Premier Electric Letter Opener"/>
    <n v="185.38"/>
    <n v="2"/>
    <n v="-34.76"/>
    <x v="11"/>
    <x v="1"/>
  </r>
  <r>
    <x v="343"/>
    <s v="Chhattisgarh"/>
    <x v="1"/>
    <x v="3"/>
    <s v="Premier Electric Letter Opener"/>
    <n v="185.38"/>
    <n v="2"/>
    <n v="-34.76"/>
    <x v="9"/>
    <x v="1"/>
  </r>
  <r>
    <x v="269"/>
    <s v="Haryana"/>
    <x v="2"/>
    <x v="8"/>
    <s v="Global Deluxe Steno Chair"/>
    <n v="184.75"/>
    <n v="3"/>
    <n v="-20.78"/>
    <x v="0"/>
    <x v="3"/>
  </r>
  <r>
    <x v="305"/>
    <s v="Karnataka"/>
    <x v="2"/>
    <x v="8"/>
    <s v="Global Deluxe Steno Chair"/>
    <n v="184.75"/>
    <n v="3"/>
    <n v="-20.78"/>
    <x v="3"/>
    <x v="1"/>
  </r>
  <r>
    <x v="30"/>
    <s v="Maharashtra"/>
    <x v="1"/>
    <x v="9"/>
    <s v="Advantus Rolling Drawer Organizers"/>
    <n v="184.7"/>
    <n v="6"/>
    <n v="13.85"/>
    <x v="6"/>
    <x v="1"/>
  </r>
  <r>
    <x v="705"/>
    <s v="Mizoram"/>
    <x v="1"/>
    <x v="12"/>
    <s v="Xerox 1935"/>
    <n v="184.66"/>
    <n v="7"/>
    <n v="84.94"/>
    <x v="2"/>
    <x v="3"/>
  </r>
  <r>
    <x v="380"/>
    <s v="Jammu &amp; Kashmir"/>
    <x v="1"/>
    <x v="12"/>
    <s v="Xerox 1883"/>
    <n v="184.66"/>
    <n v="7"/>
    <n v="84.94"/>
    <x v="2"/>
    <x v="3"/>
  </r>
  <r>
    <x v="130"/>
    <s v="Haryana"/>
    <x v="0"/>
    <x v="5"/>
    <s v="Motorola L804"/>
    <n v="183.96"/>
    <n v="5"/>
    <n v="20.7"/>
    <x v="6"/>
    <x v="2"/>
  </r>
  <r>
    <x v="143"/>
    <s v="Jammu &amp; Kashmir"/>
    <x v="2"/>
    <x v="11"/>
    <s v="Tenex B1-RE Series Chair Mats for Low Pile Carpets"/>
    <n v="183.92"/>
    <n v="4"/>
    <n v="31.27"/>
    <x v="7"/>
    <x v="2"/>
  </r>
  <r>
    <x v="486"/>
    <s v="Haryana"/>
    <x v="2"/>
    <x v="11"/>
    <s v="Seth Thomas 12&quot; Clock w/ Goldtone Case"/>
    <n v="183.84"/>
    <n v="8"/>
    <n v="62.51"/>
    <x v="2"/>
    <x v="1"/>
  </r>
  <r>
    <x v="701"/>
    <s v="Arunachal Pradesh"/>
    <x v="2"/>
    <x v="8"/>
    <s v="Global Italian Leather Office Chair"/>
    <n v="183.37"/>
    <n v="2"/>
    <n v="-7.86"/>
    <x v="1"/>
    <x v="0"/>
  </r>
  <r>
    <x v="563"/>
    <s v="West Bengal"/>
    <x v="2"/>
    <x v="6"/>
    <s v="O'Sullivan Elevations Bookcase, Cherry Finish"/>
    <n v="183.37"/>
    <n v="2"/>
    <n v="-36.67"/>
    <x v="11"/>
    <x v="2"/>
  </r>
  <r>
    <x v="706"/>
    <s v="Rajasthan"/>
    <x v="1"/>
    <x v="2"/>
    <s v="Ibico Hi-Tech Manual Binding System"/>
    <n v="182.99"/>
    <n v="3"/>
    <n v="-320.24"/>
    <x v="0"/>
    <x v="2"/>
  </r>
  <r>
    <x v="559"/>
    <s v="West Bengal"/>
    <x v="1"/>
    <x v="2"/>
    <s v="Ibico Hi-Tech Manual Binding System"/>
    <n v="182.99"/>
    <n v="3"/>
    <n v="-320.24"/>
    <x v="10"/>
    <x v="2"/>
  </r>
  <r>
    <x v="528"/>
    <s v="Haryana"/>
    <x v="1"/>
    <x v="10"/>
    <s v="Tyvek Interoffice SaMD, 9 1/2&quot; x 12 1/2&quot;, 100/Box"/>
    <n v="182.94"/>
    <n v="3"/>
    <n v="85.98"/>
    <x v="3"/>
    <x v="0"/>
  </r>
  <r>
    <x v="9"/>
    <s v="Jammu &amp; Kashmir"/>
    <x v="1"/>
    <x v="9"/>
    <s v="Carina Media MISSO Robotic System Towers in Natural &amp; Black"/>
    <n v="182.94"/>
    <n v="3"/>
    <n v="3.66"/>
    <x v="2"/>
    <x v="1"/>
  </r>
  <r>
    <x v="574"/>
    <s v="Delhi"/>
    <x v="2"/>
    <x v="8"/>
    <s v="Novimex Fabric Task Chair"/>
    <n v="182.94"/>
    <n v="3"/>
    <n v="27.44"/>
    <x v="7"/>
    <x v="2"/>
  </r>
  <r>
    <x v="513"/>
    <s v="Kerala"/>
    <x v="1"/>
    <x v="10"/>
    <s v="Tripp Lite Isotel 6 Outlet Surge Protector with Fax/Modem Protection"/>
    <n v="182.91"/>
    <n v="3"/>
    <n v="53.04"/>
    <x v="1"/>
    <x v="3"/>
  </r>
  <r>
    <x v="574"/>
    <s v="Haryana"/>
    <x v="1"/>
    <x v="12"/>
    <s v="Xerox 1991"/>
    <n v="182.72"/>
    <n v="8"/>
    <n v="84.05"/>
    <x v="8"/>
    <x v="3"/>
  </r>
  <r>
    <x v="81"/>
    <s v="Haryana"/>
    <x v="1"/>
    <x v="12"/>
    <s v="Xerox 1991"/>
    <n v="182.72"/>
    <n v="8"/>
    <n v="84.05"/>
    <x v="6"/>
    <x v="1"/>
  </r>
  <r>
    <x v="511"/>
    <s v="Jammu &amp; Kashmir"/>
    <x v="1"/>
    <x v="12"/>
    <s v="Xerox 1964"/>
    <n v="182.72"/>
    <n v="8"/>
    <n v="84.05"/>
    <x v="2"/>
    <x v="1"/>
  </r>
  <r>
    <x v="224"/>
    <s v="Chhattisgarh"/>
    <x v="2"/>
    <x v="8"/>
    <s v="Global Push Button Manager's Chair, Indigo"/>
    <n v="182.67"/>
    <n v="3"/>
    <n v="52.97"/>
    <x v="9"/>
    <x v="1"/>
  </r>
  <r>
    <x v="541"/>
    <s v="Arunachal Pradesh"/>
    <x v="2"/>
    <x v="11"/>
    <s v="Eldon &quot;L&quot; Workstation Diamond Chairmat"/>
    <n v="182.35"/>
    <n v="3"/>
    <n v="-18.239999999999998"/>
    <x v="2"/>
    <x v="0"/>
  </r>
  <r>
    <x v="306"/>
    <s v="Rajasthan"/>
    <x v="1"/>
    <x v="12"/>
    <s v="Snap-A-Way Black Print Carbonless Ruled Speed Letter, Triplicate"/>
    <n v="182.11"/>
    <n v="6"/>
    <n v="61.46"/>
    <x v="3"/>
    <x v="0"/>
  </r>
  <r>
    <x v="327"/>
    <s v="Arunachal Pradesh"/>
    <x v="2"/>
    <x v="8"/>
    <s v="High-Back Leather Manager's Chair"/>
    <n v="181.99"/>
    <n v="2"/>
    <n v="-54.6"/>
    <x v="8"/>
    <x v="3"/>
  </r>
  <r>
    <x v="446"/>
    <s v="West Bengal"/>
    <x v="2"/>
    <x v="8"/>
    <s v="High-Back Leather Manager's Chair"/>
    <n v="181.99"/>
    <n v="2"/>
    <n v="-54.6"/>
    <x v="6"/>
    <x v="2"/>
  </r>
  <r>
    <x v="299"/>
    <s v="Manipur"/>
    <x v="2"/>
    <x v="11"/>
    <s v="Eldon ClusterMat Chair Mat with Cordless Antistatic Protection"/>
    <n v="181.96"/>
    <n v="2"/>
    <n v="20.02"/>
    <x v="7"/>
    <x v="3"/>
  </r>
  <r>
    <x v="529"/>
    <s v="Kerala"/>
    <x v="1"/>
    <x v="2"/>
    <s v="Boston 1799 Powerhouse Electric Pencil Sharpener"/>
    <n v="181.86"/>
    <n v="7"/>
    <n v="50.92"/>
    <x v="10"/>
    <x v="2"/>
  </r>
  <r>
    <x v="628"/>
    <s v="Maharashtra"/>
    <x v="2"/>
    <x v="7"/>
    <s v="Bevis Round Bullnose 29&quot; High Table Top"/>
    <n v="181.8"/>
    <n v="1"/>
    <n v="-15.58"/>
    <x v="8"/>
    <x v="1"/>
  </r>
  <r>
    <x v="554"/>
    <s v="Uttarakhand"/>
    <x v="2"/>
    <x v="6"/>
    <s v="O'Sullivan 4-Shelf Bookcase in Odessa Pine"/>
    <n v="181.47"/>
    <n v="5"/>
    <n v="-320.60000000000002"/>
    <x v="8"/>
    <x v="0"/>
  </r>
  <r>
    <x v="259"/>
    <s v="Haryana"/>
    <x v="1"/>
    <x v="2"/>
    <s v="Boston 19500 Mighty Mite Electric Pencil Sharpener"/>
    <n v="181.35"/>
    <n v="9"/>
    <n v="48.96"/>
    <x v="3"/>
    <x v="3"/>
  </r>
  <r>
    <x v="41"/>
    <s v="West Bengal"/>
    <x v="1"/>
    <x v="10"/>
    <s v="Avanti 4.4 Cu. Ft. Refrigerator"/>
    <n v="180.98"/>
    <n v="5"/>
    <n v="-470.55"/>
    <x v="0"/>
    <x v="3"/>
  </r>
  <r>
    <x v="315"/>
    <s v="Delhi"/>
    <x v="2"/>
    <x v="8"/>
    <s v="Global Ergonomic Managers Chair"/>
    <n v="180.98"/>
    <n v="1"/>
    <n v="47.05"/>
    <x v="0"/>
    <x v="2"/>
  </r>
  <r>
    <x v="516"/>
    <s v="Maharashtra"/>
    <x v="0"/>
    <x v="5"/>
    <s v="AT&amp;T 17929 Lendline Telephone"/>
    <n v="180.96"/>
    <n v="5"/>
    <n v="13.57"/>
    <x v="5"/>
    <x v="0"/>
  </r>
  <r>
    <x v="19"/>
    <s v="Haryana"/>
    <x v="1"/>
    <x v="2"/>
    <s v="Vinyl Sectional Post Thermalytix"/>
    <n v="180.96"/>
    <n v="6"/>
    <n v="67.86"/>
    <x v="7"/>
    <x v="0"/>
  </r>
  <r>
    <x v="140"/>
    <s v="West Bengal"/>
    <x v="0"/>
    <x v="5"/>
    <s v="AT&amp;T 17929 Lendline Telephone"/>
    <n v="180.96"/>
    <n v="5"/>
    <n v="13.57"/>
    <x v="0"/>
    <x v="3"/>
  </r>
  <r>
    <x v="191"/>
    <s v="Delhi"/>
    <x v="1"/>
    <x v="10"/>
    <s v="Tyvek Side-Opening Peel &amp; Seel Expanding SaMD"/>
    <n v="180.96"/>
    <n v="2"/>
    <n v="81.430000000000007"/>
    <x v="4"/>
    <x v="3"/>
  </r>
  <r>
    <x v="606"/>
    <s v="Rajasthan"/>
    <x v="0"/>
    <x v="5"/>
    <s v="AT&amp;T 17929 Lendline Telephone"/>
    <n v="180.96"/>
    <n v="5"/>
    <n v="13.57"/>
    <x v="8"/>
    <x v="1"/>
  </r>
  <r>
    <x v="322"/>
    <s v="Tamil Nadu"/>
    <x v="1"/>
    <x v="10"/>
    <s v="Tyvek Side-Opening Peel &amp; Seel Expanding SaMD"/>
    <n v="180.96"/>
    <n v="2"/>
    <n v="81.430000000000007"/>
    <x v="6"/>
    <x v="2"/>
  </r>
  <r>
    <x v="84"/>
    <s v="Meghalaya"/>
    <x v="1"/>
    <x v="10"/>
    <s v="Fellowes Smart Surge Ten-Outlet Protector, Platinum"/>
    <n v="180.66"/>
    <n v="3"/>
    <n v="50.58"/>
    <x v="10"/>
    <x v="2"/>
  </r>
  <r>
    <x v="396"/>
    <s v="West Bengal"/>
    <x v="1"/>
    <x v="9"/>
    <s v="Tennsco Double-Tier Lockers"/>
    <n v="180.02"/>
    <n v="1"/>
    <n v="-15.75"/>
    <x v="2"/>
    <x v="3"/>
  </r>
  <r>
    <x v="67"/>
    <s v="Uttar Pradesh"/>
    <x v="0"/>
    <x v="0"/>
    <s v="Okidata B401 Printer"/>
    <n v="179.99"/>
    <n v="3"/>
    <n v="-251.99"/>
    <x v="9"/>
    <x v="1"/>
  </r>
  <r>
    <x v="657"/>
    <s v="Haryana"/>
    <x v="0"/>
    <x v="4"/>
    <s v="LogitechÂ Illuminated - Keyboard"/>
    <n v="179.97"/>
    <n v="3"/>
    <n v="86.39"/>
    <x v="1"/>
    <x v="0"/>
  </r>
  <r>
    <x v="537"/>
    <s v="Karnataka"/>
    <x v="0"/>
    <x v="4"/>
    <s v="LogitechÂ Illuminated - Keyboard"/>
    <n v="179.97"/>
    <n v="3"/>
    <n v="86.39"/>
    <x v="11"/>
    <x v="1"/>
  </r>
  <r>
    <x v="84"/>
    <s v="Manipur"/>
    <x v="0"/>
    <x v="5"/>
    <s v="JBL Micro Wireless Portable Bluetooth Speaker"/>
    <n v="179.97"/>
    <n v="3"/>
    <n v="44.99"/>
    <x v="2"/>
    <x v="1"/>
  </r>
  <r>
    <x v="676"/>
    <s v="Karnataka"/>
    <x v="0"/>
    <x v="4"/>
    <s v="LogitechÂ Illuminated - Keyboard"/>
    <n v="179.97"/>
    <n v="3"/>
    <n v="86.39"/>
    <x v="8"/>
    <x v="2"/>
  </r>
  <r>
    <x v="472"/>
    <s v="Arunachal Pradesh"/>
    <x v="0"/>
    <x v="5"/>
    <s v="Panasonic KX T7736-B Digital phone"/>
    <n v="179.94"/>
    <n v="2"/>
    <n v="-44.99"/>
    <x v="2"/>
    <x v="0"/>
  </r>
  <r>
    <x v="618"/>
    <s v="Maharashtra"/>
    <x v="0"/>
    <x v="4"/>
    <s v="Logitech Trackman Marble Mouse"/>
    <n v="179.94"/>
    <n v="6"/>
    <n v="75.569999999999993"/>
    <x v="10"/>
    <x v="1"/>
  </r>
  <r>
    <x v="252"/>
    <s v="Kerala"/>
    <x v="1"/>
    <x v="10"/>
    <s v="Belkin 8 Outlet SurgeMaster II Gold Surge Protector"/>
    <n v="179.94"/>
    <n v="3"/>
    <n v="50.38"/>
    <x v="7"/>
    <x v="2"/>
  </r>
  <r>
    <x v="517"/>
    <s v="Rajasthan"/>
    <x v="2"/>
    <x v="8"/>
    <s v="Global Commerce Series Low-Back Swivel/Tilt Hemoglobin &amp; HbA1c Analyzers"/>
    <n v="179.89"/>
    <n v="1"/>
    <n v="-2.57"/>
    <x v="3"/>
    <x v="3"/>
  </r>
  <r>
    <x v="257"/>
    <s v="Goa"/>
    <x v="1"/>
    <x v="12"/>
    <s v="Xerox 191"/>
    <n v="179.82"/>
    <n v="9"/>
    <n v="84.52"/>
    <x v="9"/>
    <x v="3"/>
  </r>
  <r>
    <x v="136"/>
    <s v="Jammu &amp; Kashmir"/>
    <x v="0"/>
    <x v="5"/>
    <s v="Jackery Bar Premium Fast-charging Portable Charger"/>
    <n v="179.7"/>
    <n v="6"/>
    <n v="88.05"/>
    <x v="6"/>
    <x v="1"/>
  </r>
  <r>
    <x v="92"/>
    <s v="Arunachal Pradesh"/>
    <x v="0"/>
    <x v="4"/>
    <s v="Memorex 25GB 6X Branded Blu-Ray Recordable Disc, 30/Pack"/>
    <n v="178.92"/>
    <n v="7"/>
    <n v="-29.07"/>
    <x v="9"/>
    <x v="1"/>
  </r>
  <r>
    <x v="502"/>
    <s v="Maharashtra"/>
    <x v="0"/>
    <x v="5"/>
    <s v="AT&amp;T 1070 Corded Phone"/>
    <n v="178.38"/>
    <n v="2"/>
    <n v="22.3"/>
    <x v="11"/>
    <x v="0"/>
  </r>
  <r>
    <x v="9"/>
    <s v="Rajasthan"/>
    <x v="1"/>
    <x v="10"/>
    <s v="Kensington 7 Outlet MasterPiece Power Center"/>
    <n v="177.98"/>
    <n v="5"/>
    <n v="-453.85"/>
    <x v="3"/>
    <x v="0"/>
  </r>
  <r>
    <x v="96"/>
    <s v="Kerala"/>
    <x v="2"/>
    <x v="11"/>
    <s v="Luxo Adjustable Task Clamp Lamp"/>
    <n v="177.68"/>
    <n v="2"/>
    <n v="46.2"/>
    <x v="4"/>
    <x v="0"/>
  </r>
  <r>
    <x v="3"/>
    <s v="Rajasthan"/>
    <x v="1"/>
    <x v="9"/>
    <s v="Fellowes Recycled MISSO Robotic System Drawers"/>
    <n v="177.65"/>
    <n v="2"/>
    <n v="-28.87"/>
    <x v="9"/>
    <x v="3"/>
  </r>
  <r>
    <x v="677"/>
    <s v="Arunachal Pradesh"/>
    <x v="1"/>
    <x v="9"/>
    <s v="Carina Mini System Audio Rack, Model AR050B"/>
    <n v="177.57"/>
    <n v="2"/>
    <n v="-37.729999999999997"/>
    <x v="4"/>
    <x v="0"/>
  </r>
  <r>
    <x v="473"/>
    <s v="Punjab"/>
    <x v="1"/>
    <x v="12"/>
    <s v="Xerox 194"/>
    <n v="177.54"/>
    <n v="4"/>
    <n v="62.14"/>
    <x v="7"/>
    <x v="0"/>
  </r>
  <r>
    <x v="510"/>
    <s v="Chhattisgarh"/>
    <x v="0"/>
    <x v="5"/>
    <s v="Avaya 4621SW VoIP phone"/>
    <n v="177.48"/>
    <n v="3"/>
    <n v="19.97"/>
    <x v="9"/>
    <x v="3"/>
  </r>
  <r>
    <x v="277"/>
    <s v="Maharashtra"/>
    <x v="0"/>
    <x v="5"/>
    <s v="Avaya 4621SW VoIP phone"/>
    <n v="177.48"/>
    <n v="3"/>
    <n v="19.97"/>
    <x v="6"/>
    <x v="1"/>
  </r>
  <r>
    <x v="178"/>
    <s v="Haryana"/>
    <x v="0"/>
    <x v="5"/>
    <s v="Avaya 4621SW VoIP phone"/>
    <n v="177.48"/>
    <n v="3"/>
    <n v="19.97"/>
    <x v="10"/>
    <x v="1"/>
  </r>
  <r>
    <x v="277"/>
    <s v="Karnataka"/>
    <x v="0"/>
    <x v="5"/>
    <s v="Avaya 4621SW VoIP phone"/>
    <n v="177.48"/>
    <n v="3"/>
    <n v="19.97"/>
    <x v="7"/>
    <x v="1"/>
  </r>
  <r>
    <x v="191"/>
    <s v="Andhra Pradesh"/>
    <x v="2"/>
    <x v="6"/>
    <s v="Safco Value Mate Series Steel Blood Gas Analyzers, Baked Enamel Finish on Steel, Gray"/>
    <n v="177.45"/>
    <n v="5"/>
    <n v="-78.08"/>
    <x v="7"/>
    <x v="1"/>
  </r>
  <r>
    <x v="8"/>
    <s v="West Bengal"/>
    <x v="2"/>
    <x v="7"/>
    <s v="KI Conference EKG Monitors"/>
    <n v="177.23"/>
    <n v="5"/>
    <n v="-120.51"/>
    <x v="10"/>
    <x v="1"/>
  </r>
  <r>
    <x v="39"/>
    <s v="Gujarat"/>
    <x v="1"/>
    <x v="12"/>
    <s v="Easy-staple AIaMD"/>
    <n v="177.2"/>
    <n v="5"/>
    <n v="83.28"/>
    <x v="7"/>
    <x v="0"/>
  </r>
  <r>
    <x v="413"/>
    <s v="Tamil Nadu"/>
    <x v="1"/>
    <x v="12"/>
    <s v="Xerox 1906"/>
    <n v="177.2"/>
    <n v="5"/>
    <n v="83.28"/>
    <x v="11"/>
    <x v="2"/>
  </r>
  <r>
    <x v="141"/>
    <s v="Goa"/>
    <x v="0"/>
    <x v="4"/>
    <s v="WD My Passport Ultra 500GB Portable External Hard Drive"/>
    <n v="177"/>
    <n v="3"/>
    <n v="30.09"/>
    <x v="1"/>
    <x v="0"/>
  </r>
  <r>
    <x v="153"/>
    <s v="Karnataka"/>
    <x v="0"/>
    <x v="4"/>
    <s v="WD My Passport Ultra 500GB Portable External Hard Drive"/>
    <n v="177"/>
    <n v="3"/>
    <n v="30.09"/>
    <x v="1"/>
    <x v="1"/>
  </r>
  <r>
    <x v="165"/>
    <s v="Haryana"/>
    <x v="0"/>
    <x v="4"/>
    <s v="SanDisk Ultra 32 GB MicroSDHC Class 10 Memory Card"/>
    <n v="176.8"/>
    <n v="8"/>
    <n v="22.98"/>
    <x v="11"/>
    <x v="0"/>
  </r>
  <r>
    <x v="33"/>
    <s v="Jammu &amp; Kashmir"/>
    <x v="2"/>
    <x v="6"/>
    <s v="O'Sullivan Living Dimensions 5-Shelf Blood Gas Analyzers"/>
    <n v="176.78"/>
    <n v="1"/>
    <n v="-22.1"/>
    <x v="0"/>
    <x v="1"/>
  </r>
  <r>
    <x v="488"/>
    <s v="Rajasthan"/>
    <x v="1"/>
    <x v="10"/>
    <s v="3.6 Cubic Foot Counter Height Office Refrigerator"/>
    <n v="176.77"/>
    <n v="3"/>
    <n v="-459.61"/>
    <x v="0"/>
    <x v="0"/>
  </r>
  <r>
    <x v="245"/>
    <s v="Haryana"/>
    <x v="1"/>
    <x v="10"/>
    <s v="Acco Smartsocket Color-Coded Six-Outlet AC Adapter Model Surge Protectors"/>
    <n v="176.04"/>
    <n v="4"/>
    <n v="45.77"/>
    <x v="0"/>
    <x v="2"/>
  </r>
  <r>
    <x v="533"/>
    <s v="Rajasthan"/>
    <x v="1"/>
    <x v="2"/>
    <s v="Boston 1645 Deluxe Heavier-Duty Electric Pencil Sharpener"/>
    <n v="175.92"/>
    <n v="5"/>
    <n v="15.39"/>
    <x v="7"/>
    <x v="1"/>
  </r>
  <r>
    <x v="565"/>
    <s v="Rajasthan"/>
    <x v="1"/>
    <x v="2"/>
    <s v="Dixon Ticonderoga Core-Lock Colored Pencils, 48-Color Set"/>
    <n v="175.44"/>
    <n v="6"/>
    <n v="52.63"/>
    <x v="5"/>
    <x v="2"/>
  </r>
  <r>
    <x v="229"/>
    <s v="Delhi"/>
    <x v="0"/>
    <x v="4"/>
    <s v="Maxell 4.7GB DVD+RW 3/Pack"/>
    <n v="175.23"/>
    <n v="11"/>
    <n v="61.33"/>
    <x v="2"/>
    <x v="3"/>
  </r>
  <r>
    <x v="372"/>
    <s v="Meghalaya"/>
    <x v="1"/>
    <x v="2"/>
    <s v="Hunt Boston Vacuum Mount KS Pencil Sharpener"/>
    <n v="174.95"/>
    <n v="5"/>
    <n v="45.49"/>
    <x v="4"/>
    <x v="0"/>
  </r>
  <r>
    <x v="707"/>
    <s v="Bihar"/>
    <x v="1"/>
    <x v="2"/>
    <s v="Hunt Boston Vacuum Mount KS Pencil Sharpener"/>
    <n v="174.95"/>
    <n v="5"/>
    <n v="45.49"/>
    <x v="7"/>
    <x v="2"/>
  </r>
  <r>
    <x v="351"/>
    <s v="Karnataka"/>
    <x v="0"/>
    <x v="4"/>
    <s v="Perixx PERIBOARD-512B, Ergonomic Split Keyboard"/>
    <n v="174.95"/>
    <n v="5"/>
    <n v="12.25"/>
    <x v="11"/>
    <x v="2"/>
  </r>
  <r>
    <x v="10"/>
    <s v="Karnataka"/>
    <x v="2"/>
    <x v="6"/>
    <s v="O'Sullivan 3-Shelf Heavy-Duty Blood Gas Analyzers"/>
    <n v="174.42"/>
    <n v="3"/>
    <n v="41.86"/>
    <x v="10"/>
    <x v="2"/>
  </r>
  <r>
    <x v="708"/>
    <s v="Manipur"/>
    <x v="1"/>
    <x v="2"/>
    <s v="Avery Arch Ring Thermalytix"/>
    <n v="174.3"/>
    <n v="3"/>
    <n v="81.92"/>
    <x v="0"/>
    <x v="2"/>
  </r>
  <r>
    <x v="437"/>
    <s v="Gujarat"/>
    <x v="2"/>
    <x v="7"/>
    <s v="Bevis 36 x 72 Conference EKG Monitors"/>
    <n v="174.29"/>
    <n v="2"/>
    <n v="-19.920000000000002"/>
    <x v="6"/>
    <x v="1"/>
  </r>
  <r>
    <x v="526"/>
    <s v="Maharashtra"/>
    <x v="2"/>
    <x v="7"/>
    <s v="Balt Solid Wood Rectangular Table"/>
    <n v="174.06"/>
    <n v="3"/>
    <n v="-110.76"/>
    <x v="11"/>
    <x v="0"/>
  </r>
  <r>
    <x v="151"/>
    <s v="Kerala"/>
    <x v="0"/>
    <x v="5"/>
    <s v="AT&amp;T CL82213"/>
    <n v="173.94"/>
    <n v="6"/>
    <n v="50.44"/>
    <x v="2"/>
    <x v="3"/>
  </r>
  <r>
    <x v="687"/>
    <s v="Manipur"/>
    <x v="2"/>
    <x v="6"/>
    <s v="Bush Westfield Collection Blood Gas Analyzers, Medium Cherry Finish"/>
    <n v="173.94"/>
    <n v="3"/>
    <n v="38.270000000000003"/>
    <x v="8"/>
    <x v="1"/>
  </r>
  <r>
    <x v="566"/>
    <s v="Goa"/>
    <x v="2"/>
    <x v="6"/>
    <s v="Bush Westfield Collection Blood Gas Analyzers, Dark Cherry Finish"/>
    <n v="173.94"/>
    <n v="3"/>
    <n v="13.92"/>
    <x v="3"/>
    <x v="1"/>
  </r>
  <r>
    <x v="220"/>
    <s v="Haryana"/>
    <x v="0"/>
    <x v="5"/>
    <s v="Seidio BD2-HK3IPH5-BK DILEX Case and Holster Combo for Apple iPhone 5/5s - Black"/>
    <n v="173.66"/>
    <n v="7"/>
    <n v="17.37"/>
    <x v="2"/>
    <x v="0"/>
  </r>
  <r>
    <x v="286"/>
    <s v="West Bengal"/>
    <x v="1"/>
    <x v="12"/>
    <s v="Xerox 1988"/>
    <n v="173.49"/>
    <n v="7"/>
    <n v="54.22"/>
    <x v="6"/>
    <x v="3"/>
  </r>
  <r>
    <x v="521"/>
    <s v="Maharashtra"/>
    <x v="1"/>
    <x v="12"/>
    <s v="Xerox 1951"/>
    <n v="173.49"/>
    <n v="7"/>
    <n v="54.22"/>
    <x v="10"/>
    <x v="3"/>
  </r>
  <r>
    <x v="657"/>
    <s v="Rajasthan"/>
    <x v="1"/>
    <x v="12"/>
    <s v="Xerox 19"/>
    <n v="173.49"/>
    <n v="7"/>
    <n v="54.22"/>
    <x v="10"/>
    <x v="1"/>
  </r>
  <r>
    <x v="289"/>
    <s v="Maharashtra"/>
    <x v="2"/>
    <x v="11"/>
    <s v="Eldon Advantage Chair Mats for Low to Medium Pile Carpets"/>
    <n v="173.24"/>
    <n v="4"/>
    <n v="17.32"/>
    <x v="6"/>
    <x v="1"/>
  </r>
  <r>
    <x v="521"/>
    <s v="Maharashtra"/>
    <x v="2"/>
    <x v="11"/>
    <s v="Advantus Employee of the Month Certificate Frame, 11 x 13-1/2"/>
    <n v="173.21"/>
    <n v="7"/>
    <n v="45.47"/>
    <x v="10"/>
    <x v="3"/>
  </r>
  <r>
    <x v="92"/>
    <s v="Jammu &amp; Kashmir"/>
    <x v="2"/>
    <x v="8"/>
    <s v="Global Super Steno Chair"/>
    <n v="172.76"/>
    <n v="2"/>
    <n v="13.44"/>
    <x v="3"/>
    <x v="0"/>
  </r>
  <r>
    <x v="173"/>
    <s v="Jammu &amp; Kashmir"/>
    <x v="2"/>
    <x v="8"/>
    <s v="Global Deluxe Office Fabric Hemoglobin &amp; HbA1c Analyzers"/>
    <n v="172.76"/>
    <n v="2"/>
    <n v="32.630000000000003"/>
    <x v="10"/>
    <x v="2"/>
  </r>
  <r>
    <x v="595"/>
    <s v="Andhra Pradesh"/>
    <x v="1"/>
    <x v="9"/>
    <s v="Fellowes Bankers Box Recycled Super Stor/Drawer"/>
    <n v="172.74"/>
    <n v="4"/>
    <n v="-30.23"/>
    <x v="2"/>
    <x v="0"/>
  </r>
  <r>
    <x v="159"/>
    <s v="Maharashtra"/>
    <x v="1"/>
    <x v="2"/>
    <s v="Panasonic KP-380BK Classic Electric Pencil Sharpener"/>
    <n v="172.7"/>
    <n v="6"/>
    <n v="10.79"/>
    <x v="6"/>
    <x v="3"/>
  </r>
  <r>
    <x v="84"/>
    <s v="Manipur"/>
    <x v="2"/>
    <x v="8"/>
    <s v="Harbour Creations Steel Folding Chair"/>
    <n v="172.5"/>
    <n v="2"/>
    <n v="51.75"/>
    <x v="2"/>
    <x v="1"/>
  </r>
  <r>
    <x v="75"/>
    <s v="Andhra Pradesh"/>
    <x v="2"/>
    <x v="8"/>
    <s v="Global High-Back Leather Tilter, Burgundy"/>
    <n v="172.19"/>
    <n v="2"/>
    <n v="-46.74"/>
    <x v="7"/>
    <x v="0"/>
  </r>
  <r>
    <x v="145"/>
    <s v="Arunachal Pradesh"/>
    <x v="2"/>
    <x v="7"/>
    <s v="Riverside Point-of-Care Devices Stanwyck Manor Table Series"/>
    <n v="172.11"/>
    <n v="1"/>
    <n v="-94.66"/>
    <x v="4"/>
    <x v="0"/>
  </r>
  <r>
    <x v="394"/>
    <s v="Karnataka"/>
    <x v="2"/>
    <x v="7"/>
    <s v="KI Adjustable-Height Table"/>
    <n v="171.96"/>
    <n v="2"/>
    <n v="44.71"/>
    <x v="0"/>
    <x v="3"/>
  </r>
  <r>
    <x v="315"/>
    <s v="Rajasthan"/>
    <x v="0"/>
    <x v="4"/>
    <s v="Logitech Wireless Headset H600 Over-The-Head Design"/>
    <n v="171.96"/>
    <n v="5"/>
    <n v="45.14"/>
    <x v="9"/>
    <x v="1"/>
  </r>
  <r>
    <x v="111"/>
    <s v="Goa"/>
    <x v="1"/>
    <x v="2"/>
    <s v="GBC Prestige Therm-A-Bind Covers"/>
    <n v="171.55"/>
    <n v="5"/>
    <n v="80.63"/>
    <x v="2"/>
    <x v="1"/>
  </r>
  <r>
    <x v="469"/>
    <s v="Haryana"/>
    <x v="2"/>
    <x v="7"/>
    <s v="Lesro Sheffield Collection Coffee Table, End Table, Center Table, Corner Table"/>
    <n v="171.29"/>
    <n v="3"/>
    <n v="-6.42"/>
    <x v="6"/>
    <x v="2"/>
  </r>
  <r>
    <x v="392"/>
    <s v="Haryana"/>
    <x v="1"/>
    <x v="2"/>
    <s v="Green Canvas Binder for 8-1/2&quot; x 14&quot; Sheets"/>
    <n v="171.2"/>
    <n v="5"/>
    <n v="64.2"/>
    <x v="0"/>
    <x v="2"/>
  </r>
  <r>
    <x v="604"/>
    <s v="Delhi"/>
    <x v="1"/>
    <x v="9"/>
    <s v="SAFCO Mobile Desk Side File, Wire Frame"/>
    <n v="171.04"/>
    <n v="4"/>
    <n v="44.47"/>
    <x v="10"/>
    <x v="1"/>
  </r>
  <r>
    <x v="380"/>
    <s v="Goa"/>
    <x v="2"/>
    <x v="6"/>
    <s v="Rush Hierlooms Collection 1&quot; Thick Stackable Blood Gas Analyzers"/>
    <n v="170.98"/>
    <n v="1"/>
    <n v="32.49"/>
    <x v="9"/>
    <x v="3"/>
  </r>
  <r>
    <x v="325"/>
    <s v="Tripura"/>
    <x v="0"/>
    <x v="4"/>
    <s v="Logitech Illuminated Ultrathin Keyboard with Backlighting"/>
    <n v="170.97"/>
    <n v="3"/>
    <n v="70.099999999999994"/>
    <x v="7"/>
    <x v="0"/>
  </r>
  <r>
    <x v="536"/>
    <s v="Jammu &amp; Kashmir"/>
    <x v="1"/>
    <x v="10"/>
    <s v="Conquest 14 Commercial Heavy-Duty Upright Vacuum, Collection System, Accessory Kit"/>
    <n v="170.88"/>
    <n v="3"/>
    <n v="49.56"/>
    <x v="5"/>
    <x v="1"/>
  </r>
  <r>
    <x v="201"/>
    <s v="Andhra Pradesh"/>
    <x v="2"/>
    <x v="8"/>
    <s v="Hon Deluxe Fabric Upholstered Stacking Hemoglobin &amp; HbA1c Analyzers, Rounded Back"/>
    <n v="170.79"/>
    <n v="1"/>
    <n v="0"/>
    <x v="2"/>
    <x v="1"/>
  </r>
  <r>
    <x v="473"/>
    <s v="Myanmar"/>
    <x v="2"/>
    <x v="8"/>
    <s v="Situations Contoured Folding Hemoglobin &amp; HbA1c Analyzers, 4/Set"/>
    <n v="170.35"/>
    <n v="3"/>
    <n v="10.65"/>
    <x v="10"/>
    <x v="0"/>
  </r>
  <r>
    <x v="234"/>
    <s v="Haryana"/>
    <x v="2"/>
    <x v="7"/>
    <s v="Safco Drafting Table"/>
    <n v="170.35"/>
    <n v="3"/>
    <n v="19.16"/>
    <x v="7"/>
    <x v="0"/>
  </r>
  <r>
    <x v="635"/>
    <s v="Haryana"/>
    <x v="2"/>
    <x v="8"/>
    <s v="Novimex Turbo Task Chair"/>
    <n v="170.35"/>
    <n v="3"/>
    <n v="-17.04"/>
    <x v="7"/>
    <x v="3"/>
  </r>
  <r>
    <x v="276"/>
    <s v="Haryana"/>
    <x v="2"/>
    <x v="8"/>
    <s v="Novimex Turbo Task Chair"/>
    <n v="170.35"/>
    <n v="3"/>
    <n v="-17.04"/>
    <x v="0"/>
    <x v="2"/>
  </r>
  <r>
    <x v="431"/>
    <s v="Maharashtra"/>
    <x v="0"/>
    <x v="4"/>
    <s v="LogitechÂ Wireless Boombox Speaker - portable - wireless, wired"/>
    <n v="170.24"/>
    <n v="2"/>
    <n v="53.2"/>
    <x v="0"/>
    <x v="0"/>
  </r>
  <r>
    <x v="180"/>
    <s v="Haryana"/>
    <x v="2"/>
    <x v="7"/>
    <s v="KI Conference EKG Monitors"/>
    <n v="170.14"/>
    <n v="3"/>
    <n v="-8.51"/>
    <x v="3"/>
    <x v="3"/>
  </r>
  <r>
    <x v="289"/>
    <s v="West Bengal"/>
    <x v="2"/>
    <x v="8"/>
    <s v="Global Value Steno Chair, Gray"/>
    <n v="170.07"/>
    <n v="4"/>
    <n v="-12.15"/>
    <x v="3"/>
    <x v="3"/>
  </r>
  <r>
    <x v="205"/>
    <s v="Andhra Pradesh"/>
    <x v="2"/>
    <x v="8"/>
    <s v="Padded Folding Hemoglobin &amp; HbA1c Analyzers, Black, 4/Carton"/>
    <n v="170.06"/>
    <n v="3"/>
    <n v="-4.8600000000000003"/>
    <x v="10"/>
    <x v="0"/>
  </r>
  <r>
    <x v="31"/>
    <s v="Tamil Nadu"/>
    <x v="1"/>
    <x v="2"/>
    <s v="Fellowes PB200 Plastic Comb Binding Machine"/>
    <n v="169.99"/>
    <n v="1"/>
    <n v="78.2"/>
    <x v="7"/>
    <x v="2"/>
  </r>
  <r>
    <x v="600"/>
    <s v="Uttarakhand"/>
    <x v="2"/>
    <x v="11"/>
    <s v="Tenex 46&quot; x 60&quot; Computer Anti-Static Chairmat, Rectangular Shaped"/>
    <n v="169.57"/>
    <n v="2"/>
    <n v="0"/>
    <x v="1"/>
    <x v="1"/>
  </r>
  <r>
    <x v="6"/>
    <s v="Haryana"/>
    <x v="1"/>
    <x v="9"/>
    <s v="File Shuttle II and Handi-File, Black"/>
    <n v="169.45"/>
    <n v="5"/>
    <n v="42.36"/>
    <x v="3"/>
    <x v="0"/>
  </r>
  <r>
    <x v="42"/>
    <s v="Tamil Nadu"/>
    <x v="1"/>
    <x v="9"/>
    <s v="File Shuttle II and Handi-File, Black"/>
    <n v="169.45"/>
    <n v="5"/>
    <n v="42.36"/>
    <x v="9"/>
    <x v="0"/>
  </r>
  <r>
    <x v="440"/>
    <s v="Punjab"/>
    <x v="0"/>
    <x v="4"/>
    <s v="ImationÂ 8GB Mini TravelDrive USB 2.0Â Flash Drive"/>
    <n v="169.06"/>
    <n v="7"/>
    <n v="-14.79"/>
    <x v="8"/>
    <x v="2"/>
  </r>
  <r>
    <x v="440"/>
    <s v="Punjab"/>
    <x v="1"/>
    <x v="9"/>
    <s v="Mobile Personal File Cube"/>
    <n v="168.62"/>
    <n v="9"/>
    <n v="14.75"/>
    <x v="8"/>
    <x v="2"/>
  </r>
  <r>
    <x v="484"/>
    <s v="Andhra Pradesh"/>
    <x v="2"/>
    <x v="11"/>
    <s v="Eldon Antistatic Chair Mats for Low to Medium Pile Carpets"/>
    <n v="168.46"/>
    <n v="2"/>
    <n v="-29.48"/>
    <x v="7"/>
    <x v="3"/>
  </r>
  <r>
    <x v="218"/>
    <s v="Haryana"/>
    <x v="1"/>
    <x v="10"/>
    <s v="Fellowes 8 Outlet Superior Workstation Surge Protector w/o Phone/Fax/Modem Protection"/>
    <n v="168.1"/>
    <n v="5"/>
    <n v="43.71"/>
    <x v="7"/>
    <x v="2"/>
  </r>
  <r>
    <x v="353"/>
    <s v="Haryana"/>
    <x v="0"/>
    <x v="5"/>
    <s v="iHome FM Clock Radio with Lightning Dock"/>
    <n v="167.98"/>
    <n v="3"/>
    <n v="10.5"/>
    <x v="5"/>
    <x v="2"/>
  </r>
  <r>
    <x v="477"/>
    <s v="Haryana"/>
    <x v="0"/>
    <x v="4"/>
    <s v="Sony Micro Vault Click 16 GB USB 2.0 Flash Drive"/>
    <n v="167.97"/>
    <n v="3"/>
    <n v="40.31"/>
    <x v="6"/>
    <x v="0"/>
  </r>
  <r>
    <x v="261"/>
    <s v="Uttarakhand"/>
    <x v="0"/>
    <x v="5"/>
    <s v="netTALK DUO VoIP Telephone Service"/>
    <n v="167.97"/>
    <n v="4"/>
    <n v="62.99"/>
    <x v="2"/>
    <x v="0"/>
  </r>
  <r>
    <x v="275"/>
    <s v="Rajasthan"/>
    <x v="0"/>
    <x v="5"/>
    <s v="netTALK DUO VoIP Telephone Service"/>
    <n v="167.97"/>
    <n v="4"/>
    <n v="62.99"/>
    <x v="7"/>
    <x v="2"/>
  </r>
  <r>
    <x v="92"/>
    <s v="Chhattisgarh"/>
    <x v="1"/>
    <x v="10"/>
    <s v="Ames Color-File Green Diamond Border X-ray Mailers"/>
    <n v="167.96"/>
    <n v="2"/>
    <n v="78.94"/>
    <x v="5"/>
    <x v="1"/>
  </r>
  <r>
    <x v="210"/>
    <s v="Jammu &amp; Kashmir"/>
    <x v="1"/>
    <x v="12"/>
    <s v="Xerox 1934"/>
    <n v="167.94"/>
    <n v="3"/>
    <n v="82.29"/>
    <x v="9"/>
    <x v="0"/>
  </r>
  <r>
    <x v="220"/>
    <s v="Chhattisgarh"/>
    <x v="0"/>
    <x v="4"/>
    <s v="Logitech 910-002974 M325 Wireless Mouse for Web Scrolling"/>
    <n v="167.94"/>
    <n v="7"/>
    <n v="50.38"/>
    <x v="6"/>
    <x v="3"/>
  </r>
  <r>
    <x v="303"/>
    <s v="Karnataka"/>
    <x v="2"/>
    <x v="8"/>
    <s v="Global Stack Chair with Arms, Black"/>
    <n v="167.89"/>
    <n v="7"/>
    <n v="14.69"/>
    <x v="0"/>
    <x v="1"/>
  </r>
  <r>
    <x v="432"/>
    <s v="Haryana"/>
    <x v="1"/>
    <x v="10"/>
    <s v="Airmail SaMD"/>
    <n v="167.86"/>
    <n v="2"/>
    <n v="78.89"/>
    <x v="7"/>
    <x v="3"/>
  </r>
  <r>
    <x v="499"/>
    <s v="Haryana"/>
    <x v="2"/>
    <x v="11"/>
    <s v="36X48 HARDFLOOR CHAIRMAT"/>
    <n v="167.84"/>
    <n v="8"/>
    <n v="11.75"/>
    <x v="6"/>
    <x v="1"/>
  </r>
  <r>
    <x v="255"/>
    <s v="Karnataka"/>
    <x v="1"/>
    <x v="2"/>
    <s v="Avery Trapezoid Extra Heavy Duty 4&quot; Thermalytix"/>
    <n v="167.76"/>
    <n v="5"/>
    <n v="62.91"/>
    <x v="6"/>
    <x v="3"/>
  </r>
  <r>
    <x v="380"/>
    <s v="Delhi"/>
    <x v="1"/>
    <x v="10"/>
    <s v="Acco Smartsocket Table Surge Protector, 6 Color-Coded Adapter Outlets"/>
    <n v="167.54"/>
    <n v="3"/>
    <n v="37.229999999999997"/>
    <x v="11"/>
    <x v="0"/>
  </r>
  <r>
    <x v="397"/>
    <s v="Delhi"/>
    <x v="1"/>
    <x v="10"/>
    <s v="Euro-Pro Shark Turbo Vacuum"/>
    <n v="167.29"/>
    <n v="6"/>
    <n v="29.74"/>
    <x v="9"/>
    <x v="1"/>
  </r>
  <r>
    <x v="709"/>
    <s v="Nagaland"/>
    <x v="0"/>
    <x v="4"/>
    <s v="Sony Micro Vault Click 4 GB USB 2.0 Flash Drive"/>
    <n v="167.28"/>
    <n v="12"/>
    <n v="23.42"/>
    <x v="11"/>
    <x v="1"/>
  </r>
  <r>
    <x v="591"/>
    <s v="Arunachal Pradesh"/>
    <x v="1"/>
    <x v="2"/>
    <s v="Wilson Jones Elliptical Ring 3 1/2&quot; Capacity Thermalytix, 800 sheets"/>
    <n v="166.92"/>
    <n v="13"/>
    <n v="-116.84"/>
    <x v="9"/>
    <x v="3"/>
  </r>
  <r>
    <x v="710"/>
    <s v="Chhattisgarh"/>
    <x v="1"/>
    <x v="10"/>
    <s v="Fellowes 8 Outlet Superior Workstation Surge Protector"/>
    <n v="166.84"/>
    <n v="5"/>
    <n v="18.77"/>
    <x v="3"/>
    <x v="0"/>
  </r>
  <r>
    <x v="107"/>
    <s v="Telangana"/>
    <x v="1"/>
    <x v="9"/>
    <s v="Safco Steel Mobile File Cart"/>
    <n v="166.72"/>
    <n v="2"/>
    <n v="41.68"/>
    <x v="10"/>
    <x v="0"/>
  </r>
  <r>
    <x v="586"/>
    <s v="Haryana"/>
    <x v="2"/>
    <x v="11"/>
    <s v="Eldon Cleatmat Chair Mats for Medium Pile Carpets"/>
    <n v="166.5"/>
    <n v="3"/>
    <n v="21.65"/>
    <x v="2"/>
    <x v="3"/>
  </r>
  <r>
    <x v="296"/>
    <s v="Gujarat"/>
    <x v="1"/>
    <x v="9"/>
    <s v="Fellowes Bases and Tops For Staxonsteel/High-Stak Systems"/>
    <n v="166.45"/>
    <n v="5"/>
    <n v="39.950000000000003"/>
    <x v="5"/>
    <x v="2"/>
  </r>
  <r>
    <x v="202"/>
    <s v="Goa"/>
    <x v="1"/>
    <x v="12"/>
    <s v="Xerox 1913"/>
    <n v="166.44"/>
    <n v="3"/>
    <n v="79.89"/>
    <x v="3"/>
    <x v="0"/>
  </r>
  <r>
    <x v="568"/>
    <s v="Tamil Nadu"/>
    <x v="1"/>
    <x v="12"/>
    <s v="Xerox 1888"/>
    <n v="166.44"/>
    <n v="3"/>
    <n v="79.89"/>
    <x v="9"/>
    <x v="0"/>
  </r>
  <r>
    <x v="127"/>
    <s v="Bihar"/>
    <x v="1"/>
    <x v="12"/>
    <s v="Xerox 194"/>
    <n v="166.44"/>
    <n v="3"/>
    <n v="79.89"/>
    <x v="0"/>
    <x v="1"/>
  </r>
  <r>
    <x v="640"/>
    <s v="Haryana"/>
    <x v="0"/>
    <x v="4"/>
    <s v="Imation Bio 8GB USBÂ Flash Drive ImationÂ Corp"/>
    <n v="166.24"/>
    <n v="1"/>
    <n v="24.94"/>
    <x v="0"/>
    <x v="3"/>
  </r>
  <r>
    <x v="196"/>
    <s v="Jammu &amp; Kashmir"/>
    <x v="0"/>
    <x v="4"/>
    <s v="Imation Bio 8GB USBÂ Flash Drive ImationÂ Corp"/>
    <n v="166.24"/>
    <n v="1"/>
    <n v="24.94"/>
    <x v="2"/>
    <x v="3"/>
  </r>
  <r>
    <x v="224"/>
    <s v="Chhattisgarh"/>
    <x v="1"/>
    <x v="2"/>
    <s v="GBC DocuBind P100 Manual Binding Machine"/>
    <n v="165.98"/>
    <n v="1"/>
    <n v="74.69"/>
    <x v="10"/>
    <x v="3"/>
  </r>
  <r>
    <x v="606"/>
    <s v="Rajasthan"/>
    <x v="0"/>
    <x v="4"/>
    <s v="WD My Passport Ultra 1TB Portable External Hard Drive"/>
    <n v="165.6"/>
    <n v="3"/>
    <n v="-6.21"/>
    <x v="8"/>
    <x v="1"/>
  </r>
  <r>
    <x v="78"/>
    <s v="Haryana"/>
    <x v="0"/>
    <x v="5"/>
    <s v="AT&amp;T 841000 Phone"/>
    <n v="165.6"/>
    <n v="3"/>
    <n v="10.35"/>
    <x v="11"/>
    <x v="1"/>
  </r>
  <r>
    <x v="189"/>
    <s v="Punjab"/>
    <x v="0"/>
    <x v="4"/>
    <s v="WD My Passport Ultra 1TB Portable External Hard Drive"/>
    <n v="165.6"/>
    <n v="3"/>
    <n v="-6.21"/>
    <x v="2"/>
    <x v="1"/>
  </r>
  <r>
    <x v="363"/>
    <s v="Rajasthan"/>
    <x v="0"/>
    <x v="4"/>
    <s v="WD My Passport Ultra 1TB Portable External Hard Drive"/>
    <n v="165.6"/>
    <n v="3"/>
    <n v="-6.21"/>
    <x v="2"/>
    <x v="1"/>
  </r>
  <r>
    <x v="100"/>
    <s v="Jammu &amp; Kashmir"/>
    <x v="2"/>
    <x v="11"/>
    <s v="Deflect-o EconoMat Studded, No Bevel Mat for Low Pile Carpeting"/>
    <n v="165.28"/>
    <n v="4"/>
    <n v="14.88"/>
    <x v="7"/>
    <x v="1"/>
  </r>
  <r>
    <x v="477"/>
    <s v="Maharashtra"/>
    <x v="2"/>
    <x v="11"/>
    <s v="Howard Miller 13-1/2&quot; Diameter Rosebrook Wall Clock"/>
    <n v="165.05"/>
    <n v="3"/>
    <n v="41.26"/>
    <x v="1"/>
    <x v="1"/>
  </r>
  <r>
    <x v="407"/>
    <s v="Delhi"/>
    <x v="0"/>
    <x v="5"/>
    <s v="Ativa D5772 2-Line 5.8GHz Digital Expandable Corded/Cordless Phone System with Answering &amp; Caller ID/Call Waiting, Black/Silver"/>
    <n v="164.99"/>
    <n v="1"/>
    <n v="49.5"/>
    <x v="8"/>
    <x v="2"/>
  </r>
  <r>
    <x v="584"/>
    <s v="Haryana"/>
    <x v="1"/>
    <x v="12"/>
    <s v="Green Bar Computer Printout AIaMD"/>
    <n v="164.88"/>
    <n v="3"/>
    <n v="80.790000000000006"/>
    <x v="2"/>
    <x v="0"/>
  </r>
  <r>
    <x v="116"/>
    <s v="Jammu &amp; Kashmir"/>
    <x v="0"/>
    <x v="5"/>
    <s v="Cisco SPA112 2 Port Phone Adapter"/>
    <n v="164.85"/>
    <n v="3"/>
    <n v="47.81"/>
    <x v="7"/>
    <x v="0"/>
  </r>
  <r>
    <x v="10"/>
    <s v="Haryana"/>
    <x v="0"/>
    <x v="5"/>
    <s v="AT&amp;T CL83451 4-Handset Telephone"/>
    <n v="164.79"/>
    <n v="1"/>
    <n v="18.54"/>
    <x v="0"/>
    <x v="2"/>
  </r>
  <r>
    <x v="36"/>
    <s v="West Bengal"/>
    <x v="1"/>
    <x v="9"/>
    <s v="Belkin 19&quot; Vented Equipment Shelf, Black"/>
    <n v="164.74"/>
    <n v="4"/>
    <n v="-39.119999999999997"/>
    <x v="10"/>
    <x v="2"/>
  </r>
  <r>
    <x v="686"/>
    <s v="Jammu &amp; Kashmir"/>
    <x v="2"/>
    <x v="8"/>
    <s v="Global Armless Task Chair, Royal Blue"/>
    <n v="164.65"/>
    <n v="3"/>
    <n v="12.81"/>
    <x v="2"/>
    <x v="3"/>
  </r>
  <r>
    <x v="361"/>
    <s v="Manipur"/>
    <x v="2"/>
    <x v="11"/>
    <s v="C-Line Cubicle Keepers Polyproplyene Holder w/Velcro Back, 8-1/2x11, 25/Bx"/>
    <n v="164.22"/>
    <n v="3"/>
    <n v="50.91"/>
    <x v="3"/>
    <x v="0"/>
  </r>
  <r>
    <x v="56"/>
    <s v="Haryana"/>
    <x v="1"/>
    <x v="12"/>
    <s v="Xerox 1919"/>
    <n v="163.96"/>
    <n v="4"/>
    <n v="80.34"/>
    <x v="4"/>
    <x v="2"/>
  </r>
  <r>
    <x v="597"/>
    <s v="Rajasthan"/>
    <x v="1"/>
    <x v="12"/>
    <s v="White Dual Perf Computer Printout AIaMD, 2700 Sheets, 1 Part, Heavyweight, 20 lbs., 14 7/8 x 11"/>
    <n v="163.96"/>
    <n v="5"/>
    <n v="59.44"/>
    <x v="7"/>
    <x v="2"/>
  </r>
  <r>
    <x v="677"/>
    <s v="Andhra Pradesh"/>
    <x v="2"/>
    <x v="6"/>
    <s v="O'Sullivan 5-Shelf Heavy-Duty Blood Gas Analyzers"/>
    <n v="163.88"/>
    <n v="4"/>
    <n v="-81.94"/>
    <x v="11"/>
    <x v="1"/>
  </r>
  <r>
    <x v="711"/>
    <s v="Karnataka"/>
    <x v="2"/>
    <x v="6"/>
    <s v="O'Sullivan 5-Shelf Heavy-Duty Blood Gas Analyzers"/>
    <n v="163.88"/>
    <n v="2"/>
    <n v="40.97"/>
    <x v="3"/>
    <x v="1"/>
  </r>
  <r>
    <x v="143"/>
    <s v="Jammu &amp; Kashmir"/>
    <x v="2"/>
    <x v="8"/>
    <s v="Office Star - Task Chair with Contemporary Loop Arms"/>
    <n v="163.76"/>
    <n v="2"/>
    <n v="25.47"/>
    <x v="7"/>
    <x v="2"/>
  </r>
  <r>
    <x v="301"/>
    <s v="Meghalaya"/>
    <x v="1"/>
    <x v="10"/>
    <s v="Belkin 5 Outlet SurgeMaster Power Centers"/>
    <n v="163.44"/>
    <n v="3"/>
    <n v="45.76"/>
    <x v="8"/>
    <x v="3"/>
  </r>
  <r>
    <x v="280"/>
    <s v="Chhattisgarh"/>
    <x v="2"/>
    <x v="11"/>
    <s v="Dana Fluorescent Magnifying Lamp, White, 36&quot;"/>
    <n v="163.13999999999999"/>
    <n v="4"/>
    <n v="20.39"/>
    <x v="6"/>
    <x v="3"/>
  </r>
  <r>
    <x v="280"/>
    <s v="Chhattisgarh"/>
    <x v="1"/>
    <x v="10"/>
    <s v="Avery 485"/>
    <n v="162.88999999999999"/>
    <n v="13"/>
    <n v="76.56"/>
    <x v="7"/>
    <x v="0"/>
  </r>
  <r>
    <x v="232"/>
    <s v="Gujarat"/>
    <x v="1"/>
    <x v="10"/>
    <s v="Kensington 4 Outlet MasterPiece Compact Power Control Center"/>
    <n v="162.63999999999999"/>
    <n v="2"/>
    <n v="45.54"/>
    <x v="7"/>
    <x v="1"/>
  </r>
  <r>
    <x v="645"/>
    <s v="Karnataka"/>
    <x v="2"/>
    <x v="11"/>
    <s v="Eldon Advantage Foldable Chair Mats for Low Pile Carpets"/>
    <n v="162.6"/>
    <n v="3"/>
    <n v="34.15"/>
    <x v="4"/>
    <x v="2"/>
  </r>
  <r>
    <x v="277"/>
    <s v="Nagaland"/>
    <x v="2"/>
    <x v="8"/>
    <s v="Padded Folding Hemoglobin &amp; HbA1c Analyzers, Black, 4/Carton"/>
    <n v="161.96"/>
    <n v="2"/>
    <n v="45.35"/>
    <x v="3"/>
    <x v="0"/>
  </r>
  <r>
    <x v="331"/>
    <s v="Telangana"/>
    <x v="1"/>
    <x v="9"/>
    <s v="Fellowes Bankers Box Recycled Super Stor/Drawer"/>
    <n v="161.94"/>
    <n v="3"/>
    <n v="9.7200000000000006"/>
    <x v="10"/>
    <x v="0"/>
  </r>
  <r>
    <x v="2"/>
    <s v="Jammu &amp; Kashmir"/>
    <x v="1"/>
    <x v="9"/>
    <s v="Fellowes Bankers Box Recycled Super Stor/Drawer"/>
    <n v="161.94"/>
    <n v="3"/>
    <n v="9.7200000000000006"/>
    <x v="4"/>
    <x v="1"/>
  </r>
  <r>
    <x v="628"/>
    <s v="Haryana"/>
    <x v="1"/>
    <x v="9"/>
    <s v="Fellowes Bankers Box Recycled Super Stor/Drawer"/>
    <n v="161.94"/>
    <n v="3"/>
    <n v="9.7200000000000006"/>
    <x v="10"/>
    <x v="1"/>
  </r>
  <r>
    <x v="184"/>
    <s v="Delhi"/>
    <x v="1"/>
    <x v="2"/>
    <s v="BOSTON Model 1800 Electric Pencil Sharpeners, Putty/Woodgrain"/>
    <n v="161.82"/>
    <n v="9"/>
    <n v="46.93"/>
    <x v="9"/>
    <x v="3"/>
  </r>
  <r>
    <x v="199"/>
    <s v="Kerala"/>
    <x v="0"/>
    <x v="5"/>
    <s v="Aastra 57i VoIP phone"/>
    <n v="161.61000000000001"/>
    <n v="1"/>
    <n v="42.02"/>
    <x v="5"/>
    <x v="0"/>
  </r>
  <r>
    <x v="186"/>
    <s v="Myanmar"/>
    <x v="2"/>
    <x v="8"/>
    <s v="Global Low Back Tilter Chair"/>
    <n v="161.57"/>
    <n v="2"/>
    <n v="-28.27"/>
    <x v="5"/>
    <x v="3"/>
  </r>
  <r>
    <x v="628"/>
    <s v="Haryana"/>
    <x v="2"/>
    <x v="8"/>
    <s v="Hon Valutask Swivel Hemoglobin &amp; HbA1c Analyzers"/>
    <n v="161.57"/>
    <n v="2"/>
    <n v="-8.08"/>
    <x v="10"/>
    <x v="1"/>
  </r>
  <r>
    <x v="368"/>
    <s v="Uttarakhand"/>
    <x v="2"/>
    <x v="8"/>
    <s v="Global Fabric Manager's Chair, Dark Gray"/>
    <n v="161.57"/>
    <n v="2"/>
    <n v="10.1"/>
    <x v="7"/>
    <x v="2"/>
  </r>
  <r>
    <x v="24"/>
    <s v="Maharashtra"/>
    <x v="1"/>
    <x v="10"/>
    <s v="Fellowes 8 Outlet Superior Workstation Surge Protector w/o Phone/Fax/Modem Protection"/>
    <n v="161.38"/>
    <n v="6"/>
    <n v="12.1"/>
    <x v="11"/>
    <x v="2"/>
  </r>
  <r>
    <x v="712"/>
    <s v="Haryana"/>
    <x v="2"/>
    <x v="7"/>
    <s v="Barricks 18&quot; x 48&quot; Non-Folding Utility Table with Bottom MISSO Robotic System Shelf"/>
    <n v="161.28"/>
    <n v="2"/>
    <n v="12.1"/>
    <x v="11"/>
    <x v="1"/>
  </r>
  <r>
    <x v="121"/>
    <s v="Delhi"/>
    <x v="2"/>
    <x v="6"/>
    <s v="Rush Hierlooms Collection Rich Wood Blood Gas Analyzers"/>
    <n v="160.97999999999999"/>
    <n v="1"/>
    <n v="20.93"/>
    <x v="2"/>
    <x v="3"/>
  </r>
  <r>
    <x v="164"/>
    <s v="Haryana"/>
    <x v="0"/>
    <x v="5"/>
    <s v="RCA Visys Integrated PBX 8-Line Router"/>
    <n v="160.78"/>
    <n v="3"/>
    <n v="10.050000000000001"/>
    <x v="8"/>
    <x v="2"/>
  </r>
  <r>
    <x v="254"/>
    <s v="Haryana"/>
    <x v="1"/>
    <x v="12"/>
    <s v="Personal Creations Ink Jet Cards and SaMD"/>
    <n v="160.72"/>
    <n v="14"/>
    <n v="78.75"/>
    <x v="3"/>
    <x v="3"/>
  </r>
  <r>
    <x v="197"/>
    <s v="Jammu &amp; Kashmir"/>
    <x v="1"/>
    <x v="10"/>
    <s v="Eureka The Boss Lite 10-Amp Upright Vacuum, Blue"/>
    <n v="160.32"/>
    <n v="2"/>
    <n v="44.89"/>
    <x v="6"/>
    <x v="3"/>
  </r>
  <r>
    <x v="25"/>
    <s v="Kerala"/>
    <x v="1"/>
    <x v="10"/>
    <s v="Eureka The Boss Lite 10-Amp Upright Vacuum, Blue"/>
    <n v="160.32"/>
    <n v="2"/>
    <n v="44.89"/>
    <x v="0"/>
    <x v="1"/>
  </r>
  <r>
    <x v="124"/>
    <s v="Delhi"/>
    <x v="0"/>
    <x v="4"/>
    <s v="Memorex Mini Travel Drive 32 GB USB 2.0 Flash Drive"/>
    <n v="160"/>
    <n v="8"/>
    <n v="62.4"/>
    <x v="9"/>
    <x v="1"/>
  </r>
  <r>
    <x v="473"/>
    <s v="Haryana"/>
    <x v="0"/>
    <x v="4"/>
    <s v="Logitech G600 MMO Gaming Mouse"/>
    <n v="159.97999999999999"/>
    <n v="2"/>
    <n v="57.59"/>
    <x v="4"/>
    <x v="0"/>
  </r>
  <r>
    <x v="462"/>
    <s v="Jammu &amp; Kashmir"/>
    <x v="0"/>
    <x v="4"/>
    <s v="Logitech G600 MMO Gaming Mouse"/>
    <n v="159.97999999999999"/>
    <n v="2"/>
    <n v="57.59"/>
    <x v="4"/>
    <x v="0"/>
  </r>
  <r>
    <x v="713"/>
    <s v="Jammu &amp; Kashmir"/>
    <x v="0"/>
    <x v="4"/>
    <s v="Logitech G602 Wireless Gaming Mouse"/>
    <n v="159.97999999999999"/>
    <n v="2"/>
    <n v="57.59"/>
    <x v="7"/>
    <x v="0"/>
  </r>
  <r>
    <x v="571"/>
    <s v="Karnataka"/>
    <x v="0"/>
    <x v="4"/>
    <s v="Logitech G602 Wireless Gaming Mouse"/>
    <n v="159.97999999999999"/>
    <n v="2"/>
    <n v="57.59"/>
    <x v="3"/>
    <x v="3"/>
  </r>
  <r>
    <x v="714"/>
    <s v="Rajasthan"/>
    <x v="0"/>
    <x v="4"/>
    <s v="Logitech Wireless Performance Mouse MX for PC and Mac"/>
    <n v="159.97999999999999"/>
    <n v="2"/>
    <n v="36"/>
    <x v="2"/>
    <x v="3"/>
  </r>
  <r>
    <x v="350"/>
    <s v="West Bengal"/>
    <x v="0"/>
    <x v="5"/>
    <s v="Apple iPhone 5C"/>
    <n v="159.97999999999999"/>
    <n v="2"/>
    <n v="12"/>
    <x v="2"/>
    <x v="3"/>
  </r>
  <r>
    <x v="455"/>
    <s v="Punjab"/>
    <x v="0"/>
    <x v="5"/>
    <s v="RCA ViSYS 25423RE1 Corded phone"/>
    <n v="159.97999999999999"/>
    <n v="2"/>
    <n v="14"/>
    <x v="0"/>
    <x v="1"/>
  </r>
  <r>
    <x v="198"/>
    <s v="Mizoram"/>
    <x v="0"/>
    <x v="4"/>
    <s v="Logitech G602 Wireless Gaming Mouse"/>
    <n v="159.97999999999999"/>
    <n v="2"/>
    <n v="57.59"/>
    <x v="0"/>
    <x v="1"/>
  </r>
  <r>
    <x v="89"/>
    <s v="Rajasthan"/>
    <x v="0"/>
    <x v="4"/>
    <s v="Logitech G700s Rechargeable Gaming Mouse"/>
    <n v="159.97999999999999"/>
    <n v="2"/>
    <n v="44"/>
    <x v="11"/>
    <x v="1"/>
  </r>
  <r>
    <x v="160"/>
    <s v="Arunachal Pradesh"/>
    <x v="0"/>
    <x v="4"/>
    <s v="Logitech G700s Rechargeable Gaming Mouse"/>
    <n v="159.97999999999999"/>
    <n v="2"/>
    <n v="44"/>
    <x v="0"/>
    <x v="2"/>
  </r>
  <r>
    <x v="292"/>
    <s v="Uttar Pradesh"/>
    <x v="0"/>
    <x v="4"/>
    <s v="Plantronics Audio 478 Stereo USB Headset"/>
    <n v="159.97"/>
    <n v="4"/>
    <n v="29.99"/>
    <x v="9"/>
    <x v="3"/>
  </r>
  <r>
    <x v="504"/>
    <s v="Haryana"/>
    <x v="0"/>
    <x v="5"/>
    <s v="Anker Astro 15000mAh USB Portable Charger"/>
    <n v="159.97"/>
    <n v="4"/>
    <n v="-31.99"/>
    <x v="5"/>
    <x v="1"/>
  </r>
  <r>
    <x v="491"/>
    <s v="Haryana"/>
    <x v="0"/>
    <x v="5"/>
    <s v="GE DSL Phone Line Filter"/>
    <n v="159.96"/>
    <n v="5"/>
    <n v="18"/>
    <x v="11"/>
    <x v="2"/>
  </r>
  <r>
    <x v="250"/>
    <s v="Maharashtra"/>
    <x v="2"/>
    <x v="11"/>
    <s v="Eldon Radial Chair Mat for Low to Medium Pile Carpets"/>
    <n v="159.91999999999999"/>
    <n v="4"/>
    <n v="31.98"/>
    <x v="4"/>
    <x v="1"/>
  </r>
  <r>
    <x v="688"/>
    <s v="Haryana"/>
    <x v="1"/>
    <x v="12"/>
    <s v="Xerox Color Copier AIaMD, 11&quot; x 17&quot;, Ream"/>
    <n v="159.88"/>
    <n v="7"/>
    <n v="73.540000000000006"/>
    <x v="3"/>
    <x v="1"/>
  </r>
  <r>
    <x v="564"/>
    <s v="Chhattisgarh"/>
    <x v="2"/>
    <x v="11"/>
    <s v="24-Hour Round Wall Clock"/>
    <n v="159.84"/>
    <n v="10"/>
    <n v="45.95"/>
    <x v="7"/>
    <x v="3"/>
  </r>
  <r>
    <x v="425"/>
    <s v="Tamil Nadu"/>
    <x v="0"/>
    <x v="4"/>
    <s v="Microsoft Sculpt Comfort Mouse"/>
    <n v="159.80000000000001"/>
    <n v="4"/>
    <n v="70.31"/>
    <x v="8"/>
    <x v="2"/>
  </r>
  <r>
    <x v="383"/>
    <s v="Tripura"/>
    <x v="1"/>
    <x v="2"/>
    <s v="Lock-Up Easel 'Spel-Binder'"/>
    <n v="159.77000000000001"/>
    <n v="7"/>
    <n v="53.92"/>
    <x v="2"/>
    <x v="1"/>
  </r>
  <r>
    <x v="447"/>
    <s v="Tamil Nadu"/>
    <x v="0"/>
    <x v="4"/>
    <s v="Memorex 25GB 6X Branded Blu-Ray Recordable Disc, 30/Pack"/>
    <n v="159.75"/>
    <n v="5"/>
    <n v="11.18"/>
    <x v="7"/>
    <x v="2"/>
  </r>
  <r>
    <x v="573"/>
    <s v="Rajasthan"/>
    <x v="0"/>
    <x v="4"/>
    <s v="LogitechÂ MX Performance Wireless Mouse"/>
    <n v="159.56"/>
    <n v="5"/>
    <n v="33.909999999999997"/>
    <x v="3"/>
    <x v="1"/>
  </r>
  <r>
    <x v="574"/>
    <s v="Haryana"/>
    <x v="0"/>
    <x v="4"/>
    <s v="LogitechÂ MX Performance Wireless Mouse"/>
    <n v="159.56"/>
    <n v="4"/>
    <n v="59.04"/>
    <x v="6"/>
    <x v="2"/>
  </r>
  <r>
    <x v="620"/>
    <s v="West Bengal"/>
    <x v="2"/>
    <x v="11"/>
    <s v="Eldon Cleatmat Plus Chair Mats for High Pile Carpets"/>
    <n v="159.04"/>
    <n v="5"/>
    <n v="-194.82"/>
    <x v="0"/>
    <x v="1"/>
  </r>
  <r>
    <x v="87"/>
    <s v="Bihar"/>
    <x v="0"/>
    <x v="5"/>
    <s v="ClearOne Communications CHAT 70 OCÂ Speaker Phone"/>
    <n v="158.99"/>
    <n v="1"/>
    <n v="41.34"/>
    <x v="1"/>
    <x v="3"/>
  </r>
  <r>
    <x v="577"/>
    <s v="Maharashtra"/>
    <x v="0"/>
    <x v="4"/>
    <s v="Maxell 4.7GB DVD-R"/>
    <n v="158.93"/>
    <n v="7"/>
    <n v="41.72"/>
    <x v="11"/>
    <x v="0"/>
  </r>
  <r>
    <x v="186"/>
    <s v="Tamil Nadu"/>
    <x v="1"/>
    <x v="9"/>
    <s v="Safco Wire Cube Shelving System, For Use as 4 or 5 14&quot; Cubes, Black"/>
    <n v="158.9"/>
    <n v="5"/>
    <n v="7.95"/>
    <x v="11"/>
    <x v="0"/>
  </r>
  <r>
    <x v="406"/>
    <s v="Rajasthan"/>
    <x v="0"/>
    <x v="5"/>
    <s v="Samsung Rugby III"/>
    <n v="158.38"/>
    <n v="3"/>
    <n v="13.86"/>
    <x v="6"/>
    <x v="3"/>
  </r>
  <r>
    <x v="496"/>
    <s v="West Bengal"/>
    <x v="0"/>
    <x v="5"/>
    <s v="Samsung Rugby III"/>
    <n v="158.38"/>
    <n v="3"/>
    <n v="13.86"/>
    <x v="2"/>
    <x v="3"/>
  </r>
  <r>
    <x v="399"/>
    <s v="Arunachal Pradesh"/>
    <x v="0"/>
    <x v="5"/>
    <s v="Clearsounds A400"/>
    <n v="158.38"/>
    <n v="4"/>
    <n v="-36.950000000000003"/>
    <x v="0"/>
    <x v="1"/>
  </r>
  <r>
    <x v="381"/>
    <s v="Arunachal Pradesh"/>
    <x v="0"/>
    <x v="5"/>
    <s v="Panasonic KX-TG6844B Expandable Digital Cordless Telephone"/>
    <n v="158.38"/>
    <n v="4"/>
    <n v="-34.31"/>
    <x v="10"/>
    <x v="2"/>
  </r>
  <r>
    <x v="373"/>
    <s v="Rajasthan"/>
    <x v="1"/>
    <x v="9"/>
    <s v="Eldon Portable Mobile Manager"/>
    <n v="158.37"/>
    <n v="7"/>
    <n v="13.86"/>
    <x v="4"/>
    <x v="1"/>
  </r>
  <r>
    <x v="132"/>
    <s v="Karnataka"/>
    <x v="1"/>
    <x v="10"/>
    <s v="Strathmore #10 SaMD, Ultimate White"/>
    <n v="158.13"/>
    <n v="3"/>
    <n v="77.48"/>
    <x v="6"/>
    <x v="0"/>
  </r>
  <r>
    <x v="623"/>
    <s v="Haryana"/>
    <x v="1"/>
    <x v="10"/>
    <s v="Strathmore #10 SaMD, Ultimate White"/>
    <n v="158.13"/>
    <n v="3"/>
    <n v="77.48"/>
    <x v="9"/>
    <x v="1"/>
  </r>
  <r>
    <x v="104"/>
    <s v="Uttarakhand"/>
    <x v="1"/>
    <x v="10"/>
    <s v="Belkin 7 Outlet SurgeMaster Surge Protector with Phone Protection"/>
    <n v="157.91999999999999"/>
    <n v="5"/>
    <n v="17.77"/>
    <x v="0"/>
    <x v="1"/>
  </r>
  <r>
    <x v="447"/>
    <s v="Chhattisgarh"/>
    <x v="1"/>
    <x v="2"/>
    <s v="Tuf-Vin Thermalytix"/>
    <n v="157.9"/>
    <n v="5"/>
    <n v="74.209999999999994"/>
    <x v="2"/>
    <x v="3"/>
  </r>
  <r>
    <x v="582"/>
    <s v="Myanmar"/>
    <x v="1"/>
    <x v="2"/>
    <s v="GBC DocuBind 300 Electric Binding Machine"/>
    <n v="157.79"/>
    <n v="1"/>
    <n v="-115.72"/>
    <x v="4"/>
    <x v="3"/>
  </r>
  <r>
    <x v="32"/>
    <s v="Karnataka"/>
    <x v="0"/>
    <x v="5"/>
    <s v="Plantronics Calisto P620-M USB Wireless Speakerphone System"/>
    <n v="156.79"/>
    <n v="1"/>
    <n v="13.72"/>
    <x v="2"/>
    <x v="1"/>
  </r>
  <r>
    <x v="715"/>
    <s v="Uttar Pradesh"/>
    <x v="0"/>
    <x v="5"/>
    <s v="LG G3"/>
    <n v="156.79"/>
    <n v="1"/>
    <n v="17.64"/>
    <x v="6"/>
    <x v="2"/>
  </r>
  <r>
    <x v="707"/>
    <s v="West Bengal"/>
    <x v="1"/>
    <x v="12"/>
    <s v="Xerox 1943"/>
    <n v="156.51"/>
    <n v="4"/>
    <n v="52.82"/>
    <x v="8"/>
    <x v="1"/>
  </r>
  <r>
    <x v="716"/>
    <s v="Arunachal Pradesh"/>
    <x v="1"/>
    <x v="9"/>
    <s v="Tennsco Industrial Shelving"/>
    <n v="156.51"/>
    <n v="4"/>
    <n v="-35.22"/>
    <x v="2"/>
    <x v="1"/>
  </r>
  <r>
    <x v="22"/>
    <s v="Rajasthan"/>
    <x v="2"/>
    <x v="6"/>
    <s v="Sauder Camden County Collection Libraries, Planked Cherry Finish"/>
    <n v="156.37"/>
    <n v="2"/>
    <n v="-52.89"/>
    <x v="11"/>
    <x v="1"/>
  </r>
  <r>
    <x v="112"/>
    <s v="Uttar Pradesh"/>
    <x v="0"/>
    <x v="5"/>
    <s v="Plantronics Voyager Pro HD - Bluetooth Headset"/>
    <n v="155.97999999999999"/>
    <n v="3"/>
    <n v="54.59"/>
    <x v="9"/>
    <x v="0"/>
  </r>
  <r>
    <x v="296"/>
    <s v="Telangana"/>
    <x v="2"/>
    <x v="8"/>
    <s v="Global Stack Chair without Arms, Black"/>
    <n v="155.88"/>
    <n v="6"/>
    <n v="38.97"/>
    <x v="7"/>
    <x v="3"/>
  </r>
  <r>
    <x v="465"/>
    <s v="Goa"/>
    <x v="1"/>
    <x v="10"/>
    <s v="3M Office Air Cleaner"/>
    <n v="155.88"/>
    <n v="6"/>
    <n v="54.56"/>
    <x v="7"/>
    <x v="2"/>
  </r>
  <r>
    <x v="470"/>
    <s v="Jammu &amp; Kashmir"/>
    <x v="2"/>
    <x v="11"/>
    <s v="Howard Miller 11-1/2&quot; Diameter Ridgewood Wall Clock"/>
    <n v="155.82"/>
    <n v="3"/>
    <n v="63.89"/>
    <x v="7"/>
    <x v="3"/>
  </r>
  <r>
    <x v="154"/>
    <s v="Haryana"/>
    <x v="1"/>
    <x v="9"/>
    <s v="File Shuttle I and Handi-File"/>
    <n v="155.82"/>
    <n v="7"/>
    <n v="42.07"/>
    <x v="9"/>
    <x v="1"/>
  </r>
  <r>
    <x v="697"/>
    <s v="Maharashtra"/>
    <x v="2"/>
    <x v="6"/>
    <s v="O'Sullivan 2-Shelf Heavy-Duty Blood Gas Analyzers"/>
    <n v="155.46"/>
    <n v="4"/>
    <n v="-7.77"/>
    <x v="11"/>
    <x v="0"/>
  </r>
  <r>
    <x v="570"/>
    <s v="Rajasthan"/>
    <x v="2"/>
    <x v="8"/>
    <s v="Office Star Flex Back Scooter Chair with White Frame"/>
    <n v="155.37"/>
    <n v="2"/>
    <n v="-35.51"/>
    <x v="9"/>
    <x v="0"/>
  </r>
  <r>
    <x v="327"/>
    <s v="Arunachal Pradesh"/>
    <x v="0"/>
    <x v="5"/>
    <s v="Nortel Meridian M5316 Digital phone"/>
    <n v="155.37"/>
    <n v="1"/>
    <n v="-36.25"/>
    <x v="8"/>
    <x v="3"/>
  </r>
  <r>
    <x v="26"/>
    <s v="Arunachal Pradesh"/>
    <x v="2"/>
    <x v="8"/>
    <s v="Office Star - Contemporary Task Swivel Chair"/>
    <n v="155.37"/>
    <n v="2"/>
    <n v="-13.32"/>
    <x v="3"/>
    <x v="1"/>
  </r>
  <r>
    <x v="36"/>
    <s v="Kerala"/>
    <x v="0"/>
    <x v="5"/>
    <s v="Macally Suction Cup Mount"/>
    <n v="155.35"/>
    <n v="13"/>
    <n v="0"/>
    <x v="8"/>
    <x v="0"/>
  </r>
  <r>
    <x v="63"/>
    <s v="Tamil Nadu"/>
    <x v="0"/>
    <x v="4"/>
    <s v="TRENDnet 56K USB 2.0 Phone, Internet and Fax Modem"/>
    <n v="155.34"/>
    <n v="6"/>
    <n v="55.92"/>
    <x v="4"/>
    <x v="2"/>
  </r>
  <r>
    <x v="222"/>
    <s v="Karnataka"/>
    <x v="2"/>
    <x v="11"/>
    <s v="Howard Miller 13-3/4&quot; Diameter Brushed Chrome Round Wall Clock"/>
    <n v="155.25"/>
    <n v="3"/>
    <n v="46.58"/>
    <x v="10"/>
    <x v="2"/>
  </r>
  <r>
    <x v="535"/>
    <s v="Haryana"/>
    <x v="1"/>
    <x v="2"/>
    <s v="Premium Transparent Presentation Covers, No Pattern/Clear, 8 1/2&quot; x 11&quot;"/>
    <n v="155.12"/>
    <n v="5"/>
    <n v="50.41"/>
    <x v="2"/>
    <x v="0"/>
  </r>
  <r>
    <x v="153"/>
    <s v="Jammu &amp; Kashmir"/>
    <x v="1"/>
    <x v="12"/>
    <s v="Xerox 1918"/>
    <n v="155.04"/>
    <n v="4"/>
    <n v="75.97"/>
    <x v="0"/>
    <x v="0"/>
  </r>
  <r>
    <x v="275"/>
    <s v="Chhattisgarh"/>
    <x v="1"/>
    <x v="10"/>
    <s v="Euro-Pro Shark Turbo Vacuum"/>
    <n v="154.9"/>
    <n v="5"/>
    <n v="40.270000000000003"/>
    <x v="4"/>
    <x v="0"/>
  </r>
  <r>
    <x v="116"/>
    <s v="Kerala"/>
    <x v="1"/>
    <x v="12"/>
    <s v="Xerox 1988"/>
    <n v="154.9"/>
    <n v="5"/>
    <n v="69.709999999999994"/>
    <x v="3"/>
    <x v="3"/>
  </r>
  <r>
    <x v="380"/>
    <s v="Goa"/>
    <x v="1"/>
    <x v="12"/>
    <s v="Xerox 197"/>
    <n v="154.9"/>
    <n v="5"/>
    <n v="69.709999999999994"/>
    <x v="9"/>
    <x v="3"/>
  </r>
  <r>
    <x v="213"/>
    <s v="Haryana"/>
    <x v="1"/>
    <x v="10"/>
    <s v="Euro-Pro Shark Turbo Vacuum"/>
    <n v="154.9"/>
    <n v="5"/>
    <n v="40.270000000000003"/>
    <x v="0"/>
    <x v="1"/>
  </r>
  <r>
    <x v="518"/>
    <s v="Haryana"/>
    <x v="1"/>
    <x v="12"/>
    <s v="Xerox 1979"/>
    <n v="154.9"/>
    <n v="5"/>
    <n v="69.709999999999994"/>
    <x v="11"/>
    <x v="1"/>
  </r>
  <r>
    <x v="314"/>
    <s v="Haryana"/>
    <x v="1"/>
    <x v="12"/>
    <s v="Xerox 19"/>
    <n v="154.9"/>
    <n v="5"/>
    <n v="69.709999999999994"/>
    <x v="8"/>
    <x v="2"/>
  </r>
  <r>
    <x v="36"/>
    <s v="Andhra Pradesh"/>
    <x v="2"/>
    <x v="7"/>
    <s v="KI Adjustable-Height Table"/>
    <n v="154.76"/>
    <n v="3"/>
    <n v="-36.11"/>
    <x v="4"/>
    <x v="0"/>
  </r>
  <r>
    <x v="391"/>
    <s v="Andhra Pradesh"/>
    <x v="2"/>
    <x v="7"/>
    <s v="KI Adjustable-Height Table"/>
    <n v="154.76"/>
    <n v="3"/>
    <n v="-46.43"/>
    <x v="0"/>
    <x v="2"/>
  </r>
  <r>
    <x v="92"/>
    <s v="Chhattisgarh"/>
    <x v="1"/>
    <x v="9"/>
    <s v="Belkin 19&quot; Vented Equipment Shelf, Black"/>
    <n v="154.44"/>
    <n v="3"/>
    <n v="1.54"/>
    <x v="5"/>
    <x v="1"/>
  </r>
  <r>
    <x v="84"/>
    <s v="Haryana"/>
    <x v="1"/>
    <x v="9"/>
    <s v="Belkin 19&quot; Vented Equipment Shelf, Black"/>
    <n v="154.44"/>
    <n v="3"/>
    <n v="1.54"/>
    <x v="1"/>
    <x v="1"/>
  </r>
  <r>
    <x v="623"/>
    <s v="Rajasthan"/>
    <x v="1"/>
    <x v="2"/>
    <s v="Boston Heavy-Duty Trimline Electric Pencil Sharpeners"/>
    <n v="154.24"/>
    <n v="4"/>
    <n v="17.350000000000001"/>
    <x v="7"/>
    <x v="1"/>
  </r>
  <r>
    <x v="134"/>
    <s v="West Bengal"/>
    <x v="0"/>
    <x v="4"/>
    <s v="Maxell Pro 80 Minute CD-R, 10/Pack"/>
    <n v="153.82"/>
    <n v="11"/>
    <n v="38.46"/>
    <x v="3"/>
    <x v="0"/>
  </r>
  <r>
    <x v="575"/>
    <s v="Haryana"/>
    <x v="1"/>
    <x v="9"/>
    <s v="Eldon Fold 'N Roll Cart System"/>
    <n v="153.78"/>
    <n v="11"/>
    <n v="44.6"/>
    <x v="8"/>
    <x v="2"/>
  </r>
  <r>
    <x v="220"/>
    <s v="Chhattisgarh"/>
    <x v="1"/>
    <x v="12"/>
    <s v="Xerox 1937"/>
    <n v="153.72999999999999"/>
    <n v="4"/>
    <n v="53.8"/>
    <x v="6"/>
    <x v="3"/>
  </r>
  <r>
    <x v="110"/>
    <s v="West Bengal"/>
    <x v="0"/>
    <x v="5"/>
    <s v="Pyle PMP37LED"/>
    <n v="153.58000000000001"/>
    <n v="2"/>
    <n v="13.44"/>
    <x v="7"/>
    <x v="3"/>
  </r>
  <r>
    <x v="174"/>
    <s v="Rajasthan"/>
    <x v="1"/>
    <x v="9"/>
    <s v="Safco Industrial Wire Shelving"/>
    <n v="153.58000000000001"/>
    <n v="2"/>
    <n v="-32.64"/>
    <x v="10"/>
    <x v="2"/>
  </r>
  <r>
    <x v="184"/>
    <s v="Rajasthan"/>
    <x v="0"/>
    <x v="5"/>
    <s v="Pyle PMP37LED"/>
    <n v="153.58000000000001"/>
    <n v="2"/>
    <n v="13.44"/>
    <x v="11"/>
    <x v="2"/>
  </r>
  <r>
    <x v="293"/>
    <s v="Haryana"/>
    <x v="2"/>
    <x v="8"/>
    <s v="Global Super Steno Chair"/>
    <n v="153.57"/>
    <n v="2"/>
    <n v="-5.76"/>
    <x v="8"/>
    <x v="1"/>
  </r>
  <r>
    <x v="360"/>
    <s v="Karnataka"/>
    <x v="1"/>
    <x v="2"/>
    <s v="GBC DocuBind P50 Personal Binding Machine"/>
    <n v="153.55000000000001"/>
    <n v="3"/>
    <n v="51.82"/>
    <x v="2"/>
    <x v="1"/>
  </r>
  <r>
    <x v="299"/>
    <s v="Manipur"/>
    <x v="1"/>
    <x v="2"/>
    <s v="GBC Recycled VeloBinder Covers"/>
    <n v="153.36000000000001"/>
    <n v="9"/>
    <n v="70.55"/>
    <x v="7"/>
    <x v="3"/>
  </r>
  <r>
    <x v="334"/>
    <s v="Andhra Pradesh"/>
    <x v="1"/>
    <x v="2"/>
    <s v="Fellowes PB200 Plastic Comb Binding Machine"/>
    <n v="152.99"/>
    <n v="3"/>
    <n v="-122.39"/>
    <x v="9"/>
    <x v="3"/>
  </r>
  <r>
    <x v="444"/>
    <s v="Meghalaya"/>
    <x v="1"/>
    <x v="10"/>
    <s v="Eureka The Boss Cordless Rechargeable Stick Vac"/>
    <n v="152.94"/>
    <n v="3"/>
    <n v="41.29"/>
    <x v="2"/>
    <x v="3"/>
  </r>
  <r>
    <x v="323"/>
    <s v="Haryana"/>
    <x v="1"/>
    <x v="10"/>
    <s v="Eureka The Boss Cordless Rechargeable Stick Vac"/>
    <n v="152.94"/>
    <n v="3"/>
    <n v="41.29"/>
    <x v="6"/>
    <x v="2"/>
  </r>
  <r>
    <x v="201"/>
    <s v="Haryana"/>
    <x v="1"/>
    <x v="10"/>
    <s v="Tripp Lite TLP810NET Broadband Surge for Modem/Fax"/>
    <n v="152.91"/>
    <n v="3"/>
    <n v="42.81"/>
    <x v="11"/>
    <x v="0"/>
  </r>
  <r>
    <x v="312"/>
    <s v="Delhi"/>
    <x v="1"/>
    <x v="2"/>
    <s v="Surelock Post Thermalytix"/>
    <n v="152.80000000000001"/>
    <n v="5"/>
    <n v="76.400000000000006"/>
    <x v="2"/>
    <x v="3"/>
  </r>
  <r>
    <x v="118"/>
    <s v="West Bengal"/>
    <x v="1"/>
    <x v="2"/>
    <s v="Canvas Sectional Post Thermalytix"/>
    <n v="152.76"/>
    <n v="6"/>
    <n v="74.849999999999994"/>
    <x v="2"/>
    <x v="0"/>
  </r>
  <r>
    <x v="190"/>
    <s v="Rajasthan"/>
    <x v="1"/>
    <x v="9"/>
    <s v="Fellowes Stor/Drawer Steel Plus MISSO Robotic System Drawers"/>
    <n v="152.69"/>
    <n v="2"/>
    <n v="-26.72"/>
    <x v="2"/>
    <x v="3"/>
  </r>
  <r>
    <x v="464"/>
    <s v="Maharashtra"/>
    <x v="1"/>
    <x v="10"/>
    <s v="Fellowes Superior 10 Outlet Split Surge Protector"/>
    <n v="152.24"/>
    <n v="5"/>
    <n v="17.13"/>
    <x v="11"/>
    <x v="0"/>
  </r>
  <r>
    <x v="260"/>
    <s v="Tamil Nadu"/>
    <x v="1"/>
    <x v="2"/>
    <s v="Ibico Plastic Spiral Binding Combs"/>
    <n v="152"/>
    <n v="5"/>
    <n v="69.92"/>
    <x v="9"/>
    <x v="1"/>
  </r>
  <r>
    <x v="717"/>
    <s v="Kerala"/>
    <x v="0"/>
    <x v="4"/>
    <s v="ImationÂ SecureÂ DriveÂ + Hardware Encrypted USBÂ flash driveÂ - 16 GB"/>
    <n v="151.96"/>
    <n v="4"/>
    <n v="36.47"/>
    <x v="6"/>
    <x v="3"/>
  </r>
  <r>
    <x v="53"/>
    <s v="West Bengal"/>
    <x v="2"/>
    <x v="11"/>
    <s v="Eldon &quot;L&quot; Workstation Diamond Chairmat"/>
    <n v="151.96"/>
    <n v="5"/>
    <n v="-182.35"/>
    <x v="9"/>
    <x v="3"/>
  </r>
  <r>
    <x v="485"/>
    <s v="Delhi"/>
    <x v="1"/>
    <x v="2"/>
    <s v="Hunt PowerHouse Electric Pencil Sharpener, Blue"/>
    <n v="151.91999999999999"/>
    <n v="4"/>
    <n v="45.58"/>
    <x v="9"/>
    <x v="0"/>
  </r>
  <r>
    <x v="697"/>
    <s v="Haryana"/>
    <x v="2"/>
    <x v="11"/>
    <s v="Eldon Delta Triangular Chair Mat, 52&quot; x 58&quot;, Clear"/>
    <n v="151.72"/>
    <n v="4"/>
    <n v="27.31"/>
    <x v="9"/>
    <x v="0"/>
  </r>
  <r>
    <x v="2"/>
    <s v="Haryana"/>
    <x v="1"/>
    <x v="10"/>
    <s v="Holmes 99% HEPA Air Purifier"/>
    <n v="151.62"/>
    <n v="7"/>
    <n v="50.03"/>
    <x v="7"/>
    <x v="1"/>
  </r>
  <r>
    <x v="228"/>
    <s v="Andhra Pradesh"/>
    <x v="0"/>
    <x v="4"/>
    <s v="Hypercom P1300 Pinpad"/>
    <n v="151.19999999999999"/>
    <n v="3"/>
    <n v="32.130000000000003"/>
    <x v="0"/>
    <x v="0"/>
  </r>
  <r>
    <x v="316"/>
    <s v="Rajasthan"/>
    <x v="0"/>
    <x v="4"/>
    <s v="Hypercom P1300 Pinpad"/>
    <n v="151.19999999999999"/>
    <n v="3"/>
    <n v="32.130000000000003"/>
    <x v="3"/>
    <x v="3"/>
  </r>
  <r>
    <x v="629"/>
    <s v="Rajasthan"/>
    <x v="0"/>
    <x v="5"/>
    <s v="Wireless Extenders zBoost YX545 SOHO Signal Booster"/>
    <n v="151.19"/>
    <n v="1"/>
    <n v="13.23"/>
    <x v="9"/>
    <x v="1"/>
  </r>
  <r>
    <x v="364"/>
    <s v="Rajasthan"/>
    <x v="1"/>
    <x v="9"/>
    <s v="Tennsco Lockers, Sand"/>
    <n v="151.06"/>
    <n v="9"/>
    <n v="7.55"/>
    <x v="11"/>
    <x v="2"/>
  </r>
  <r>
    <x v="715"/>
    <s v="Manipur"/>
    <x v="2"/>
    <x v="8"/>
    <s v="Global Manager's Adjustable Task Chair, Storm"/>
    <n v="150.97999999999999"/>
    <n v="1"/>
    <n v="43.78"/>
    <x v="7"/>
    <x v="3"/>
  </r>
  <r>
    <x v="299"/>
    <s v="Haryana"/>
    <x v="1"/>
    <x v="9"/>
    <s v="Rogers Profile Extra Capacity MISSO Robotic System Tub"/>
    <n v="150.66"/>
    <n v="9"/>
    <n v="6.03"/>
    <x v="4"/>
    <x v="1"/>
  </r>
  <r>
    <x v="560"/>
    <s v="Maharashtra"/>
    <x v="1"/>
    <x v="9"/>
    <s v="Iris 3-Drawer Stacking Bin, Black"/>
    <n v="150.41"/>
    <n v="9"/>
    <n v="-33.840000000000003"/>
    <x v="0"/>
    <x v="3"/>
  </r>
  <r>
    <x v="79"/>
    <s v="Rajasthan"/>
    <x v="0"/>
    <x v="5"/>
    <s v="Jabra SPEAK 410"/>
    <n v="150.38"/>
    <n v="2"/>
    <n v="15.04"/>
    <x v="1"/>
    <x v="3"/>
  </r>
  <r>
    <x v="234"/>
    <s v="Haryana"/>
    <x v="0"/>
    <x v="4"/>
    <s v="Plantronics Audio 478 Stereo USB Headset"/>
    <n v="149.97"/>
    <n v="3"/>
    <n v="52.49"/>
    <x v="6"/>
    <x v="0"/>
  </r>
  <r>
    <x v="92"/>
    <s v="Bihar"/>
    <x v="0"/>
    <x v="4"/>
    <s v="Plantronics Audio 478 Stereo USB Headset"/>
    <n v="149.97"/>
    <n v="3"/>
    <n v="52.49"/>
    <x v="11"/>
    <x v="0"/>
  </r>
  <r>
    <x v="531"/>
    <s v="Delhi"/>
    <x v="0"/>
    <x v="4"/>
    <s v="Kensington SlimBlade Notebook Wireless Mouse with Nano Receiver"/>
    <n v="149.97"/>
    <n v="3"/>
    <n v="50.99"/>
    <x v="5"/>
    <x v="3"/>
  </r>
  <r>
    <x v="55"/>
    <s v="Kerala"/>
    <x v="0"/>
    <x v="5"/>
    <s v="Anker Astro 15000mAh USB Portable Charger"/>
    <n v="149.97"/>
    <n v="3"/>
    <n v="6"/>
    <x v="4"/>
    <x v="1"/>
  </r>
  <r>
    <x v="111"/>
    <s v="Goa"/>
    <x v="0"/>
    <x v="5"/>
    <s v="Anker Astro 15000mAh USB Portable Charger"/>
    <n v="149.97"/>
    <n v="3"/>
    <n v="6"/>
    <x v="2"/>
    <x v="1"/>
  </r>
  <r>
    <x v="629"/>
    <s v="Chhattisgarh"/>
    <x v="0"/>
    <x v="4"/>
    <s v="Logitech 910-002974 M325 Wireless Mouse for Web Scrolling"/>
    <n v="149.94999999999999"/>
    <n v="5"/>
    <n v="65.98"/>
    <x v="8"/>
    <x v="0"/>
  </r>
  <r>
    <x v="139"/>
    <s v="Tamil Nadu"/>
    <x v="0"/>
    <x v="5"/>
    <s v="Nokia Lumia 521 (T-Mobile)"/>
    <n v="149.94999999999999"/>
    <n v="5"/>
    <n v="41.99"/>
    <x v="9"/>
    <x v="0"/>
  </r>
  <r>
    <x v="228"/>
    <s v="Delhi"/>
    <x v="0"/>
    <x v="5"/>
    <s v="OtterBox Defender Series Case - Samsung Galaxy S4"/>
    <n v="149.94999999999999"/>
    <n v="5"/>
    <n v="44.99"/>
    <x v="1"/>
    <x v="3"/>
  </r>
  <r>
    <x v="200"/>
    <s v="Delhi"/>
    <x v="0"/>
    <x v="5"/>
    <s v="BlueLounge Milo Smartphone Stand, White/Metallic"/>
    <n v="149.94999999999999"/>
    <n v="5"/>
    <n v="41.99"/>
    <x v="3"/>
    <x v="1"/>
  </r>
  <r>
    <x v="394"/>
    <s v="Jammu &amp; Kashmir"/>
    <x v="0"/>
    <x v="4"/>
    <s v="Anker Ultrathin Bluetooth Wireless Keyboard Aluminum Cover with Stand"/>
    <n v="149.94999999999999"/>
    <n v="5"/>
    <n v="15"/>
    <x v="10"/>
    <x v="2"/>
  </r>
  <r>
    <x v="190"/>
    <s v="Kerala"/>
    <x v="2"/>
    <x v="8"/>
    <s v="Global Stack Chair with Arms, Black"/>
    <n v="149.9"/>
    <n v="5"/>
    <n v="40.47"/>
    <x v="9"/>
    <x v="0"/>
  </r>
  <r>
    <x v="52"/>
    <s v="Karnataka"/>
    <x v="1"/>
    <x v="9"/>
    <s v="Sortfiler Multipurpose Personal File Organizer, Black"/>
    <n v="149.72999999999999"/>
    <n v="7"/>
    <n v="43.42"/>
    <x v="11"/>
    <x v="2"/>
  </r>
  <r>
    <x v="300"/>
    <s v="Jammu &amp; Kashmir"/>
    <x v="1"/>
    <x v="2"/>
    <s v="Wilson Jones Century Plastic Molded Ring Thermalytix"/>
    <n v="149.54"/>
    <n v="9"/>
    <n v="50.47"/>
    <x v="10"/>
    <x v="0"/>
  </r>
  <r>
    <x v="325"/>
    <s v="Rajasthan"/>
    <x v="1"/>
    <x v="10"/>
    <s v="Cameo Buff Policy SaMD"/>
    <n v="149.35"/>
    <n v="3"/>
    <n v="50.41"/>
    <x v="4"/>
    <x v="0"/>
  </r>
  <r>
    <x v="260"/>
    <s v="Rajasthan"/>
    <x v="1"/>
    <x v="10"/>
    <s v="Cameo Buff Policy SaMD"/>
    <n v="149.35"/>
    <n v="3"/>
    <n v="50.41"/>
    <x v="0"/>
    <x v="1"/>
  </r>
  <r>
    <x v="460"/>
    <s v="Arunachal Pradesh"/>
    <x v="2"/>
    <x v="11"/>
    <s v="Deflect-o Glass Clear Studded Chair Mats"/>
    <n v="149.22999999999999"/>
    <n v="3"/>
    <n v="3.73"/>
    <x v="6"/>
    <x v="0"/>
  </r>
  <r>
    <x v="457"/>
    <s v="Uttar Pradesh"/>
    <x v="1"/>
    <x v="12"/>
    <s v="Xerox 1960"/>
    <n v="148.69999999999999"/>
    <n v="6"/>
    <n v="46.47"/>
    <x v="3"/>
    <x v="0"/>
  </r>
  <r>
    <x v="15"/>
    <s v="Rajasthan"/>
    <x v="0"/>
    <x v="5"/>
    <s v="Geemarc AmpliPOWER60"/>
    <n v="148.47999999999999"/>
    <n v="2"/>
    <n v="16.7"/>
    <x v="9"/>
    <x v="0"/>
  </r>
  <r>
    <x v="194"/>
    <s v="West Bengal"/>
    <x v="0"/>
    <x v="5"/>
    <s v="Geemarc AmpliPOWER60"/>
    <n v="148.47999999999999"/>
    <n v="2"/>
    <n v="16.7"/>
    <x v="7"/>
    <x v="3"/>
  </r>
  <r>
    <x v="588"/>
    <s v="West Bengal"/>
    <x v="0"/>
    <x v="5"/>
    <s v="Geemarc AmpliPOWER60"/>
    <n v="148.47999999999999"/>
    <n v="2"/>
    <n v="16.7"/>
    <x v="10"/>
    <x v="2"/>
  </r>
  <r>
    <x v="362"/>
    <s v="Haryana"/>
    <x v="0"/>
    <x v="4"/>
    <s v="Maxell DVD-RAM Discs"/>
    <n v="148.32"/>
    <n v="9"/>
    <n v="63.78"/>
    <x v="1"/>
    <x v="3"/>
  </r>
  <r>
    <x v="92"/>
    <s v="Arunachal Pradesh"/>
    <x v="2"/>
    <x v="11"/>
    <s v="DAX Natural Wood-Tone Poster Frame"/>
    <n v="148.29"/>
    <n v="7"/>
    <n v="29.66"/>
    <x v="9"/>
    <x v="1"/>
  </r>
  <r>
    <x v="83"/>
    <s v="Haryana"/>
    <x v="2"/>
    <x v="11"/>
    <s v="Electrix Fluorescent Magnifier Lamps &amp; Weighted Base"/>
    <n v="148.02000000000001"/>
    <n v="3"/>
    <n v="41.45"/>
    <x v="11"/>
    <x v="2"/>
  </r>
  <r>
    <x v="262"/>
    <s v="Karnataka"/>
    <x v="1"/>
    <x v="2"/>
    <s v="GBC Velobind Prepunched Cover Sets, Regency Series"/>
    <n v="147.91999999999999"/>
    <n v="5"/>
    <n v="46.23"/>
    <x v="6"/>
    <x v="2"/>
  </r>
  <r>
    <x v="454"/>
    <s v="Arunachal Pradesh"/>
    <x v="2"/>
    <x v="11"/>
    <s v="Deflect-o RollaMat Studded, Beveled Mat for Medium Pile Carpeting"/>
    <n v="147.57"/>
    <n v="2"/>
    <n v="-3.69"/>
    <x v="5"/>
    <x v="2"/>
  </r>
  <r>
    <x v="718"/>
    <s v="Andhra Pradesh"/>
    <x v="1"/>
    <x v="9"/>
    <s v="Gould Plastics 18-Pocket Panel Bin, 34w x 5-1/4d x 20-1/2h"/>
    <n v="147.18"/>
    <n v="2"/>
    <n v="-29.44"/>
    <x v="3"/>
    <x v="3"/>
  </r>
  <r>
    <x v="294"/>
    <s v="Punjab"/>
    <x v="0"/>
    <x v="5"/>
    <s v="Lunatik TT5L-002 Taktik Strike Impact Protection System for iPhone 5"/>
    <n v="146.94999999999999"/>
    <n v="3"/>
    <n v="9.18"/>
    <x v="3"/>
    <x v="1"/>
  </r>
  <r>
    <x v="245"/>
    <s v="Delhi"/>
    <x v="1"/>
    <x v="2"/>
    <s v="Premium Transparent Presentation Covers by GBC"/>
    <n v="146.86000000000001"/>
    <n v="7"/>
    <n v="70.489999999999995"/>
    <x v="4"/>
    <x v="2"/>
  </r>
  <r>
    <x v="455"/>
    <s v="Manipur"/>
    <x v="1"/>
    <x v="12"/>
    <s v="Xerox 1942"/>
    <n v="146.82"/>
    <n v="3"/>
    <n v="73.41"/>
    <x v="2"/>
    <x v="0"/>
  </r>
  <r>
    <x v="45"/>
    <s v="Haryana"/>
    <x v="1"/>
    <x v="12"/>
    <s v="Xerox 1916"/>
    <n v="146.82"/>
    <n v="3"/>
    <n v="73.41"/>
    <x v="3"/>
    <x v="3"/>
  </r>
  <r>
    <x v="573"/>
    <s v="Haryana"/>
    <x v="1"/>
    <x v="12"/>
    <s v="Tops Green Bar Computer Printout AIaMD"/>
    <n v="146.82"/>
    <n v="3"/>
    <n v="73.41"/>
    <x v="5"/>
    <x v="1"/>
  </r>
  <r>
    <x v="278"/>
    <s v="Meghalaya"/>
    <x v="1"/>
    <x v="10"/>
    <s v="Fellowes Premier Superior Surge Suppressor, 10-Outlet, With Phone and Remote"/>
    <n v="146.76"/>
    <n v="3"/>
    <n v="38.159999999999997"/>
    <x v="0"/>
    <x v="0"/>
  </r>
  <r>
    <x v="602"/>
    <s v="Haryana"/>
    <x v="1"/>
    <x v="12"/>
    <s v="Xerox 1917"/>
    <n v="146.72999999999999"/>
    <n v="3"/>
    <n v="68.959999999999994"/>
    <x v="1"/>
    <x v="0"/>
  </r>
  <r>
    <x v="675"/>
    <s v="Kerala"/>
    <x v="1"/>
    <x v="9"/>
    <s v="Tennsco Industrial Shelving"/>
    <n v="146.72999999999999"/>
    <n v="3"/>
    <n v="2.93"/>
    <x v="5"/>
    <x v="3"/>
  </r>
  <r>
    <x v="325"/>
    <s v="Haryana"/>
    <x v="1"/>
    <x v="12"/>
    <s v="Xerox 1943"/>
    <n v="146.72999999999999"/>
    <n v="3"/>
    <n v="68.959999999999994"/>
    <x v="9"/>
    <x v="3"/>
  </r>
  <r>
    <x v="104"/>
    <s v="Karnataka"/>
    <x v="1"/>
    <x v="9"/>
    <s v="Tennsco Industrial Shelving"/>
    <n v="146.72999999999999"/>
    <n v="3"/>
    <n v="2.93"/>
    <x v="2"/>
    <x v="3"/>
  </r>
  <r>
    <x v="118"/>
    <s v="Jammu &amp; Kashmir"/>
    <x v="1"/>
    <x v="12"/>
    <s v="Tops White Computer Printout AIaMD"/>
    <n v="146.72999999999999"/>
    <n v="3"/>
    <n v="68.959999999999994"/>
    <x v="10"/>
    <x v="1"/>
  </r>
  <r>
    <x v="62"/>
    <s v="Jammu &amp; Kashmir"/>
    <x v="1"/>
    <x v="2"/>
    <s v="Surelock Post Thermalytix"/>
    <n v="146.69"/>
    <n v="6"/>
    <n v="55.01"/>
    <x v="11"/>
    <x v="1"/>
  </r>
  <r>
    <x v="411"/>
    <s v="Jammu &amp; Kashmir"/>
    <x v="1"/>
    <x v="2"/>
    <s v="Deluxe Heavy-Duty Vinyl Round Ring Binder"/>
    <n v="146.69"/>
    <n v="8"/>
    <n v="45.84"/>
    <x v="11"/>
    <x v="1"/>
  </r>
  <r>
    <x v="40"/>
    <s v="Uttar Pradesh"/>
    <x v="1"/>
    <x v="10"/>
    <s v="Avery 477"/>
    <n v="146.54"/>
    <n v="6"/>
    <n v="47.63"/>
    <x v="1"/>
    <x v="3"/>
  </r>
  <r>
    <x v="582"/>
    <s v="Haryana"/>
    <x v="2"/>
    <x v="8"/>
    <s v="Novimex Fabric Task Chair"/>
    <n v="146.35"/>
    <n v="3"/>
    <n v="-9.15"/>
    <x v="1"/>
    <x v="0"/>
  </r>
  <r>
    <x v="410"/>
    <s v="Rajasthan"/>
    <x v="1"/>
    <x v="10"/>
    <s v="Tyvek Interoffice SaMD, 9 1/2&quot; x 12 1/2&quot;, 100/Box"/>
    <n v="146.35"/>
    <n v="3"/>
    <n v="49.39"/>
    <x v="0"/>
    <x v="1"/>
  </r>
  <r>
    <x v="328"/>
    <s v="Haryana"/>
    <x v="2"/>
    <x v="8"/>
    <s v="Global Armless Task Chair, Royal Blue"/>
    <n v="146.35"/>
    <n v="3"/>
    <n v="-5.49"/>
    <x v="2"/>
    <x v="1"/>
  </r>
  <r>
    <x v="526"/>
    <s v="Punjab"/>
    <x v="1"/>
    <x v="9"/>
    <s v="Carina Media MISSO Robotic System Towers in Natural &amp; Black"/>
    <n v="146.35"/>
    <n v="3"/>
    <n v="-32.93"/>
    <x v="10"/>
    <x v="2"/>
  </r>
  <r>
    <x v="163"/>
    <s v="Rajasthan"/>
    <x v="1"/>
    <x v="12"/>
    <s v="Xerox 1982"/>
    <n v="146.18"/>
    <n v="8"/>
    <n v="47.51"/>
    <x v="10"/>
    <x v="2"/>
  </r>
  <r>
    <x v="96"/>
    <s v="Maharashtra"/>
    <x v="2"/>
    <x v="8"/>
    <s v="Global Push Button Manager's Chair, Indigo"/>
    <n v="146.13999999999999"/>
    <n v="3"/>
    <n v="16.440000000000001"/>
    <x v="9"/>
    <x v="3"/>
  </r>
  <r>
    <x v="187"/>
    <s v="Haryana"/>
    <x v="2"/>
    <x v="7"/>
    <s v="Lesro Round Back Collection Coffee Table, End Table"/>
    <n v="146.04"/>
    <n v="1"/>
    <n v="-12.78"/>
    <x v="3"/>
    <x v="1"/>
  </r>
  <r>
    <x v="82"/>
    <s v="Punjab"/>
    <x v="2"/>
    <x v="7"/>
    <s v="Bevis Rectangular Conference EKG Monitors"/>
    <n v="145.97999999999999"/>
    <n v="2"/>
    <n v="-99.27"/>
    <x v="9"/>
    <x v="0"/>
  </r>
  <r>
    <x v="620"/>
    <s v="West Bengal"/>
    <x v="2"/>
    <x v="7"/>
    <s v="Bevis Rectangular Conference EKG Monitors"/>
    <n v="145.97999999999999"/>
    <n v="2"/>
    <n v="-99.27"/>
    <x v="0"/>
    <x v="1"/>
  </r>
  <r>
    <x v="581"/>
    <s v="Haryana"/>
    <x v="2"/>
    <x v="11"/>
    <s v="Deflect-o SuperTray Unbreakable Stackable Tray, Letter, Black"/>
    <n v="145.9"/>
    <n v="5"/>
    <n v="62.74"/>
    <x v="1"/>
    <x v="3"/>
  </r>
  <r>
    <x v="451"/>
    <s v="Haryana"/>
    <x v="2"/>
    <x v="11"/>
    <s v="Deflect-o SuperTray Unbreakable Stackable Tray, Letter, Black"/>
    <n v="145.9"/>
    <n v="5"/>
    <n v="62.74"/>
    <x v="7"/>
    <x v="2"/>
  </r>
  <r>
    <x v="434"/>
    <s v="Punjab"/>
    <x v="2"/>
    <x v="6"/>
    <s v="Sauder Barrister Blood Gas Analyzers"/>
    <n v="145.76"/>
    <n v="6"/>
    <n v="-247.8"/>
    <x v="9"/>
    <x v="3"/>
  </r>
  <r>
    <x v="428"/>
    <s v="Jammu &amp; Kashmir"/>
    <x v="2"/>
    <x v="8"/>
    <s v="Global Geo Office Task Chair, Gray"/>
    <n v="145.76"/>
    <n v="2"/>
    <n v="-8.1"/>
    <x v="11"/>
    <x v="1"/>
  </r>
  <r>
    <x v="327"/>
    <s v="Tamil Nadu"/>
    <x v="2"/>
    <x v="6"/>
    <s v="O'Sullivan 2-Shelf Heavy-Duty Blood Gas Analyzers"/>
    <n v="145.74"/>
    <n v="3"/>
    <n v="23.32"/>
    <x v="11"/>
    <x v="2"/>
  </r>
  <r>
    <x v="306"/>
    <s v="Haryana"/>
    <x v="2"/>
    <x v="8"/>
    <s v="Leather Task Chair, Black"/>
    <n v="145.57"/>
    <n v="2"/>
    <n v="0"/>
    <x v="3"/>
    <x v="0"/>
  </r>
  <r>
    <x v="145"/>
    <s v="Rajasthan"/>
    <x v="1"/>
    <x v="2"/>
    <s v="BOSTON Ranger #55 Pencil Sharpener, Black"/>
    <n v="145.54"/>
    <n v="7"/>
    <n v="16.37"/>
    <x v="0"/>
    <x v="1"/>
  </r>
  <r>
    <x v="62"/>
    <s v="Karnataka"/>
    <x v="0"/>
    <x v="4"/>
    <s v="Memorex Mini Travel Drive 64 GB USB 2.0 Flash Drive"/>
    <n v="144.96"/>
    <n v="4"/>
    <n v="60.88"/>
    <x v="3"/>
    <x v="0"/>
  </r>
  <r>
    <x v="199"/>
    <s v="Kerala"/>
    <x v="0"/>
    <x v="5"/>
    <s v="AT&amp;T CL82213"/>
    <n v="144.94999999999999"/>
    <n v="5"/>
    <n v="42.04"/>
    <x v="5"/>
    <x v="0"/>
  </r>
  <r>
    <x v="513"/>
    <s v="Haryana"/>
    <x v="2"/>
    <x v="8"/>
    <s v="Global Ergonomic Managers Chair"/>
    <n v="144.78"/>
    <n v="1"/>
    <n v="10.86"/>
    <x v="11"/>
    <x v="3"/>
  </r>
  <r>
    <x v="401"/>
    <s v="Haryana"/>
    <x v="1"/>
    <x v="2"/>
    <s v="Boston Heavy-Duty Trimline Electric Pencil Sharpeners"/>
    <n v="144.6"/>
    <n v="3"/>
    <n v="41.93"/>
    <x v="1"/>
    <x v="0"/>
  </r>
  <r>
    <x v="485"/>
    <s v="Delhi"/>
    <x v="1"/>
    <x v="12"/>
    <s v="Xerox 1885"/>
    <n v="144.12"/>
    <n v="3"/>
    <n v="69.180000000000007"/>
    <x v="9"/>
    <x v="0"/>
  </r>
  <r>
    <x v="692"/>
    <s v="Jammu &amp; Kashmir"/>
    <x v="1"/>
    <x v="12"/>
    <s v="Xerox 1885"/>
    <n v="144.12"/>
    <n v="3"/>
    <n v="69.180000000000007"/>
    <x v="11"/>
    <x v="3"/>
  </r>
  <r>
    <x v="39"/>
    <s v="Delhi"/>
    <x v="1"/>
    <x v="12"/>
    <s v="Xerox 1910"/>
    <n v="144.12"/>
    <n v="3"/>
    <n v="69.180000000000007"/>
    <x v="6"/>
    <x v="1"/>
  </r>
  <r>
    <x v="9"/>
    <s v="Rajasthan"/>
    <x v="0"/>
    <x v="5"/>
    <s v="JBL Micro Wireless Portable Bluetooth Speaker"/>
    <n v="143.97999999999999"/>
    <n v="3"/>
    <n v="9"/>
    <x v="3"/>
    <x v="0"/>
  </r>
  <r>
    <x v="464"/>
    <s v="Haryana"/>
    <x v="0"/>
    <x v="5"/>
    <s v="JBL Micro Wireless Portable Bluetooth Speaker"/>
    <n v="143.97999999999999"/>
    <n v="3"/>
    <n v="9"/>
    <x v="10"/>
    <x v="3"/>
  </r>
  <r>
    <x v="533"/>
    <s v="Andhra Pradesh"/>
    <x v="0"/>
    <x v="5"/>
    <s v="Mophie Juice Pack Helium for iPhone"/>
    <n v="143.97999999999999"/>
    <n v="3"/>
    <n v="-28.8"/>
    <x v="7"/>
    <x v="1"/>
  </r>
  <r>
    <x v="69"/>
    <s v="Kerala"/>
    <x v="1"/>
    <x v="2"/>
    <s v="GBC VeloBinder Manual Binding System"/>
    <n v="143.96"/>
    <n v="4"/>
    <n v="69.099999999999994"/>
    <x v="10"/>
    <x v="3"/>
  </r>
  <r>
    <x v="87"/>
    <s v="Rajasthan"/>
    <x v="0"/>
    <x v="4"/>
    <s v="Sony 64GB Class 10 Micro SDHC R40 Memory Card"/>
    <n v="143.96"/>
    <n v="5"/>
    <n v="1.8"/>
    <x v="0"/>
    <x v="2"/>
  </r>
  <r>
    <x v="719"/>
    <s v="Andhra Pradesh"/>
    <x v="1"/>
    <x v="10"/>
    <s v="Belkin 8 Outlet SurgeMaster II Gold Surge Protector"/>
    <n v="143.94999999999999"/>
    <n v="3"/>
    <n v="14.4"/>
    <x v="3"/>
    <x v="0"/>
  </r>
  <r>
    <x v="74"/>
    <s v="Myanmar"/>
    <x v="1"/>
    <x v="12"/>
    <s v="Xerox 1884"/>
    <n v="143.86000000000001"/>
    <n v="9"/>
    <n v="48.55"/>
    <x v="9"/>
    <x v="0"/>
  </r>
  <r>
    <x v="701"/>
    <s v="Rajasthan"/>
    <x v="1"/>
    <x v="9"/>
    <s v="Fellowes Officeware Wire Shelving"/>
    <n v="143.72999999999999"/>
    <n v="2"/>
    <n v="-32.340000000000003"/>
    <x v="0"/>
    <x v="2"/>
  </r>
  <r>
    <x v="234"/>
    <s v="Jammu &amp; Kashmir"/>
    <x v="1"/>
    <x v="12"/>
    <s v="Xerox 1886"/>
    <n v="143.69999999999999"/>
    <n v="3"/>
    <n v="68.98"/>
    <x v="11"/>
    <x v="3"/>
  </r>
  <r>
    <x v="330"/>
    <s v="Haryana"/>
    <x v="1"/>
    <x v="12"/>
    <s v="Xerox 1911"/>
    <n v="143.69999999999999"/>
    <n v="3"/>
    <n v="68.98"/>
    <x v="4"/>
    <x v="1"/>
  </r>
  <r>
    <x v="360"/>
    <s v="Punjab"/>
    <x v="0"/>
    <x v="5"/>
    <s v="Cisco SPA525G2 IP Phone - Wireless"/>
    <n v="143.63999999999999"/>
    <n v="9"/>
    <n v="10.77"/>
    <x v="11"/>
    <x v="0"/>
  </r>
  <r>
    <x v="168"/>
    <s v="Haryana"/>
    <x v="2"/>
    <x v="7"/>
    <s v="Bevis Round Conference Room EKG Monitors and Bases"/>
    <n v="143.43"/>
    <n v="1"/>
    <n v="3.59"/>
    <x v="1"/>
    <x v="0"/>
  </r>
  <r>
    <x v="366"/>
    <s v="West Bengal"/>
    <x v="1"/>
    <x v="10"/>
    <s v="Hoover Shoulder Vac Commercial Portable Vacuum"/>
    <n v="143.13"/>
    <n v="2"/>
    <n v="-393.6"/>
    <x v="10"/>
    <x v="3"/>
  </r>
  <r>
    <x v="648"/>
    <s v="Haryana"/>
    <x v="1"/>
    <x v="9"/>
    <s v="Letter Size Cart"/>
    <n v="142.86000000000001"/>
    <n v="1"/>
    <n v="41.43"/>
    <x v="2"/>
    <x v="0"/>
  </r>
  <r>
    <x v="720"/>
    <s v="Maharashtra"/>
    <x v="1"/>
    <x v="9"/>
    <s v="Hot File 7-Pocket, Floor Stand"/>
    <n v="142.78"/>
    <n v="1"/>
    <n v="17.850000000000001"/>
    <x v="0"/>
    <x v="0"/>
  </r>
  <r>
    <x v="98"/>
    <s v="Myanmar"/>
    <x v="1"/>
    <x v="9"/>
    <s v="Hot File 7-Pocket, Floor Stand"/>
    <n v="142.78"/>
    <n v="1"/>
    <n v="17.850000000000001"/>
    <x v="10"/>
    <x v="2"/>
  </r>
  <r>
    <x v="599"/>
    <s v="Arunachal Pradesh"/>
    <x v="0"/>
    <x v="4"/>
    <s v="Logitech G105 Gaming Keyboard"/>
    <n v="142.49"/>
    <n v="3"/>
    <n v="-3.56"/>
    <x v="1"/>
    <x v="0"/>
  </r>
  <r>
    <x v="414"/>
    <s v="Chhattisgarh"/>
    <x v="2"/>
    <x v="11"/>
    <s v="Seth Thomas 14&quot; Day/Date Wall Clock"/>
    <n v="142.4"/>
    <n v="5"/>
    <n v="52.69"/>
    <x v="3"/>
    <x v="0"/>
  </r>
  <r>
    <x v="75"/>
    <s v="Delhi"/>
    <x v="2"/>
    <x v="8"/>
    <s v="Harbour Creations 67200 Series Stacking Hemoglobin &amp; HbA1c Analyzers"/>
    <n v="142.36000000000001"/>
    <n v="2"/>
    <n v="38.44"/>
    <x v="2"/>
    <x v="3"/>
  </r>
  <r>
    <x v="595"/>
    <s v="Jammu &amp; Kashmir"/>
    <x v="2"/>
    <x v="7"/>
    <s v="Chromcraft Rectangular Conference EKG Monitors"/>
    <n v="142.18"/>
    <n v="1"/>
    <n v="-37.92"/>
    <x v="1"/>
    <x v="1"/>
  </r>
  <r>
    <x v="402"/>
    <s v="Jammu &amp; Kashmir"/>
    <x v="1"/>
    <x v="9"/>
    <s v="Steel Personal Filing/Posting Tote"/>
    <n v="142.04"/>
    <n v="4"/>
    <n v="38.35"/>
    <x v="4"/>
    <x v="3"/>
  </r>
  <r>
    <x v="109"/>
    <s v="Delhi"/>
    <x v="2"/>
    <x v="6"/>
    <s v="Safco Value Mate Series Steel Blood Gas Analyzers, Baked Enamel Finish on Steel, Gray"/>
    <n v="141.96"/>
    <n v="2"/>
    <n v="39.75"/>
    <x v="8"/>
    <x v="0"/>
  </r>
  <r>
    <x v="303"/>
    <s v="Karnataka"/>
    <x v="2"/>
    <x v="6"/>
    <s v="Safco Value Mate Series Steel Blood Gas Analyzers, Baked Enamel Finish on Steel, Gray"/>
    <n v="141.96"/>
    <n v="2"/>
    <n v="39.75"/>
    <x v="0"/>
    <x v="3"/>
  </r>
  <r>
    <x v="576"/>
    <s v="Karnataka"/>
    <x v="2"/>
    <x v="11"/>
    <s v="Tenex V2T-RE Standard Weight Series Chair Mat, 45&quot; x 53&quot;, Lip 25&quot; x 12&quot;"/>
    <n v="141.96"/>
    <n v="2"/>
    <n v="22.71"/>
    <x v="9"/>
    <x v="3"/>
  </r>
  <r>
    <x v="67"/>
    <s v="Tripura"/>
    <x v="2"/>
    <x v="6"/>
    <s v="Hon Metal Blood Gas Analyzers, Putty"/>
    <n v="141.96"/>
    <n v="2"/>
    <n v="41.17"/>
    <x v="9"/>
    <x v="3"/>
  </r>
  <r>
    <x v="707"/>
    <s v="Bihar"/>
    <x v="0"/>
    <x v="4"/>
    <s v="Maxell 4.7GB DVD-R"/>
    <n v="141.9"/>
    <n v="5"/>
    <n v="58.18"/>
    <x v="7"/>
    <x v="2"/>
  </r>
  <r>
    <x v="125"/>
    <s v="Goa"/>
    <x v="1"/>
    <x v="12"/>
    <s v="Xerox 1906"/>
    <n v="141.76"/>
    <n v="4"/>
    <n v="66.63"/>
    <x v="2"/>
    <x v="0"/>
  </r>
  <r>
    <x v="49"/>
    <s v="Uttar Pradesh"/>
    <x v="1"/>
    <x v="12"/>
    <s v="Easy-staple AIaMD"/>
    <n v="141.76"/>
    <n v="5"/>
    <n v="47.84"/>
    <x v="3"/>
    <x v="3"/>
  </r>
  <r>
    <x v="116"/>
    <s v="Arunachal Pradesh"/>
    <x v="1"/>
    <x v="9"/>
    <s v="Belkin 19&quot; Center-Weighted Shelf, Gray"/>
    <n v="141.55000000000001"/>
    <n v="3"/>
    <n v="-26.54"/>
    <x v="9"/>
    <x v="3"/>
  </r>
  <r>
    <x v="326"/>
    <s v="Rajasthan"/>
    <x v="2"/>
    <x v="11"/>
    <s v="Tenex Carpeted, Granite-Look or Clear Contemporary Contour Shape Chair Mats"/>
    <n v="141.41999999999999"/>
    <n v="5"/>
    <n v="-187.38"/>
    <x v="8"/>
    <x v="2"/>
  </r>
  <r>
    <x v="65"/>
    <s v="Haryana"/>
    <x v="1"/>
    <x v="9"/>
    <s v="Eldon Portable Mobile Manager"/>
    <n v="141.4"/>
    <n v="5"/>
    <n v="38.18"/>
    <x v="1"/>
    <x v="0"/>
  </r>
  <r>
    <x v="369"/>
    <s v="Tamil Nadu"/>
    <x v="1"/>
    <x v="9"/>
    <s v="Eldon Portable Mobile Manager"/>
    <n v="141.4"/>
    <n v="5"/>
    <n v="38.18"/>
    <x v="7"/>
    <x v="3"/>
  </r>
  <r>
    <x v="256"/>
    <s v="West Bengal"/>
    <x v="2"/>
    <x v="6"/>
    <s v="Bush Westfield Collection Blood Gas Analyzers, Fully Assembled"/>
    <n v="141.37"/>
    <n v="2"/>
    <n v="-14.14"/>
    <x v="2"/>
    <x v="1"/>
  </r>
  <r>
    <x v="141"/>
    <s v="Haryana"/>
    <x v="0"/>
    <x v="4"/>
    <s v="Sony Micro Vault Click 8 GB USB 2.0 Flash Drive"/>
    <n v="140.97"/>
    <n v="3"/>
    <n v="19.739999999999998"/>
    <x v="7"/>
    <x v="2"/>
  </r>
  <r>
    <x v="367"/>
    <s v="Meghalaya"/>
    <x v="2"/>
    <x v="8"/>
    <s v="Hon Olson Stacker Stools"/>
    <n v="140.81"/>
    <n v="1"/>
    <n v="39.43"/>
    <x v="7"/>
    <x v="1"/>
  </r>
  <r>
    <x v="333"/>
    <s v="Chhattisgarh"/>
    <x v="1"/>
    <x v="2"/>
    <s v="Boston Model 1800 Electric Pencil Sharpener, Gray"/>
    <n v="140.75"/>
    <n v="5"/>
    <n v="42.23"/>
    <x v="10"/>
    <x v="3"/>
  </r>
  <r>
    <x v="670"/>
    <s v="Jammu &amp; Kashmir"/>
    <x v="1"/>
    <x v="2"/>
    <s v="Boston Electric Pencil Sharpener, Model 1818, Charcoal Black"/>
    <n v="140.75"/>
    <n v="5"/>
    <n v="39.409999999999997"/>
    <x v="9"/>
    <x v="1"/>
  </r>
  <r>
    <x v="705"/>
    <s v="Haryana"/>
    <x v="1"/>
    <x v="2"/>
    <s v="Wilson Jones Legal Size Ring Thermalytix"/>
    <n v="140.74"/>
    <n v="8"/>
    <n v="52.78"/>
    <x v="6"/>
    <x v="0"/>
  </r>
  <r>
    <x v="238"/>
    <s v="Chhattisgarh"/>
    <x v="1"/>
    <x v="2"/>
    <s v="Boston 1645 Deluxe Heavier-Duty Electric Pencil Sharpener"/>
    <n v="140.74"/>
    <n v="4"/>
    <n v="12.31"/>
    <x v="3"/>
    <x v="3"/>
  </r>
  <r>
    <x v="424"/>
    <s v="Delhi"/>
    <x v="0"/>
    <x v="5"/>
    <s v="OtterBox Commuter Series Case - iPhone 5 &amp; 5s"/>
    <n v="140.74"/>
    <n v="8"/>
    <n v="49.26"/>
    <x v="0"/>
    <x v="2"/>
  </r>
  <r>
    <x v="411"/>
    <s v="Haryana"/>
    <x v="1"/>
    <x v="10"/>
    <s v="Bionaire Personal Warm Mist Humidifier/Vaporizer"/>
    <n v="140.66999999999999"/>
    <n v="3"/>
    <n v="54.86"/>
    <x v="0"/>
    <x v="2"/>
  </r>
  <r>
    <x v="254"/>
    <s v="Tamil Nadu"/>
    <x v="0"/>
    <x v="5"/>
    <s v="Dexim XPower Skin Super-Thin Power Case for iPhone 5 - Black"/>
    <n v="140.38"/>
    <n v="3"/>
    <n v="8.77"/>
    <x v="10"/>
    <x v="3"/>
  </r>
  <r>
    <x v="591"/>
    <s v="Jammu &amp; Kashmir"/>
    <x v="0"/>
    <x v="4"/>
    <s v="Perixx PERIBOARD-512B, Ergonomic Split Keyboard"/>
    <n v="139.96"/>
    <n v="4"/>
    <n v="9.8000000000000007"/>
    <x v="10"/>
    <x v="1"/>
  </r>
  <r>
    <x v="523"/>
    <s v="Arunachal Pradesh"/>
    <x v="0"/>
    <x v="4"/>
    <s v="V7 USB Numeric Keypad"/>
    <n v="139.96"/>
    <n v="5"/>
    <n v="-22.74"/>
    <x v="9"/>
    <x v="1"/>
  </r>
  <r>
    <x v="420"/>
    <s v="Goa"/>
    <x v="0"/>
    <x v="4"/>
    <s v="MaxellÂ LTO Ultrium - 800 GB"/>
    <n v="139.94999999999999"/>
    <n v="5"/>
    <n v="26.59"/>
    <x v="5"/>
    <x v="3"/>
  </r>
  <r>
    <x v="334"/>
    <s v="Uttar Pradesh"/>
    <x v="0"/>
    <x v="5"/>
    <s v="OtterBox Commuter Series Case - Samsung Galaxy S4"/>
    <n v="139.94"/>
    <n v="7"/>
    <n v="-31.49"/>
    <x v="11"/>
    <x v="3"/>
  </r>
  <r>
    <x v="280"/>
    <s v="Haryana"/>
    <x v="0"/>
    <x v="4"/>
    <s v="Micropad Numeric Keypads"/>
    <n v="139.93"/>
    <n v="7"/>
    <n v="34.979999999999997"/>
    <x v="9"/>
    <x v="0"/>
  </r>
  <r>
    <x v="432"/>
    <s v="Rajasthan"/>
    <x v="2"/>
    <x v="11"/>
    <s v="Tenex &quot;The Solids&quot; Textured Chair Mats"/>
    <n v="139.91999999999999"/>
    <n v="5"/>
    <n v="-150.41"/>
    <x v="1"/>
    <x v="1"/>
  </r>
  <r>
    <x v="224"/>
    <s v="Mizoram"/>
    <x v="2"/>
    <x v="11"/>
    <s v="24-Hour Round Wall Clock"/>
    <n v="139.86000000000001"/>
    <n v="7"/>
    <n v="60.14"/>
    <x v="6"/>
    <x v="0"/>
  </r>
  <r>
    <x v="396"/>
    <s v="Haryana"/>
    <x v="0"/>
    <x v="5"/>
    <s v="Plantronics CordlessÂ Phone HeadsetÂ with In-line Volume - M214C"/>
    <n v="139.80000000000001"/>
    <n v="5"/>
    <n v="12.23"/>
    <x v="10"/>
    <x v="0"/>
  </r>
  <r>
    <x v="527"/>
    <s v="Karnataka"/>
    <x v="2"/>
    <x v="11"/>
    <s v="Luxo Economy Swing Arm Lamp"/>
    <n v="139.58000000000001"/>
    <n v="7"/>
    <n v="39.08"/>
    <x v="4"/>
    <x v="2"/>
  </r>
  <r>
    <x v="721"/>
    <s v="Jammu &amp; Kashmir"/>
    <x v="1"/>
    <x v="2"/>
    <s v="Avery Arch Ring Thermalytix"/>
    <n v="139.44"/>
    <n v="3"/>
    <n v="47.06"/>
    <x v="3"/>
    <x v="0"/>
  </r>
  <r>
    <x v="247"/>
    <s v="Punjab"/>
    <x v="1"/>
    <x v="9"/>
    <s v="Trav-L-File Heavy-Duty Shuttle II, Black"/>
    <n v="139.41999999999999"/>
    <n v="4"/>
    <n v="17.43"/>
    <x v="1"/>
    <x v="3"/>
  </r>
  <r>
    <x v="75"/>
    <s v="Haryana"/>
    <x v="1"/>
    <x v="9"/>
    <s v="Multi-Use Personal File Cart and Caster Set, Three Stacking Bins"/>
    <n v="139.04"/>
    <n v="4"/>
    <n v="38.93"/>
    <x v="5"/>
    <x v="2"/>
  </r>
  <r>
    <x v="414"/>
    <s v="Andhra Pradesh"/>
    <x v="2"/>
    <x v="7"/>
    <s v="Bush Cubix Conference EKG Monitors, Fully Assembled"/>
    <n v="138.59"/>
    <n v="1"/>
    <n v="-34.65"/>
    <x v="7"/>
    <x v="2"/>
  </r>
  <r>
    <x v="23"/>
    <s v="Delhi"/>
    <x v="1"/>
    <x v="2"/>
    <s v="Wilson Jones Heavy-Duty Casebound Ring Thermalytix with Metal Hinges"/>
    <n v="138.56"/>
    <n v="4"/>
    <n v="66.510000000000005"/>
    <x v="10"/>
    <x v="0"/>
  </r>
  <r>
    <x v="294"/>
    <s v="Jammu &amp; Kashmir"/>
    <x v="0"/>
    <x v="5"/>
    <s v="AT&amp;T 841000 Phone"/>
    <n v="138"/>
    <n v="2"/>
    <n v="34.5"/>
    <x v="11"/>
    <x v="3"/>
  </r>
  <r>
    <x v="329"/>
    <s v="Goa"/>
    <x v="0"/>
    <x v="5"/>
    <s v="Jensen SMPS-640 -Â speaker phone"/>
    <n v="137.94"/>
    <n v="3"/>
    <n v="35.86"/>
    <x v="2"/>
    <x v="1"/>
  </r>
  <r>
    <x v="291"/>
    <s v="Jammu &amp; Kashmir"/>
    <x v="0"/>
    <x v="5"/>
    <s v="Jensen SMPS-640 -Â speaker phone"/>
    <n v="137.94"/>
    <n v="3"/>
    <n v="35.86"/>
    <x v="8"/>
    <x v="2"/>
  </r>
  <r>
    <x v="590"/>
    <s v="Maharashtra"/>
    <x v="1"/>
    <x v="10"/>
    <s v="Holmes Replacement Filter for HEPA Air Cleaner, Very Large Room, HEPA Filter"/>
    <n v="137.62"/>
    <n v="2"/>
    <n v="60.55"/>
    <x v="3"/>
    <x v="3"/>
  </r>
  <r>
    <x v="518"/>
    <s v="Nagaland"/>
    <x v="1"/>
    <x v="10"/>
    <s v="Holmes Replacement Filter for HEPA Air Cleaner, Very Large Room, HEPA Filter"/>
    <n v="137.62"/>
    <n v="2"/>
    <n v="60.55"/>
    <x v="7"/>
    <x v="2"/>
  </r>
  <r>
    <x v="405"/>
    <s v="Karnataka"/>
    <x v="2"/>
    <x v="11"/>
    <s v="Howard Miller 13-1/2&quot; Diameter Rosebrook Wall Clock"/>
    <n v="137.54"/>
    <n v="2"/>
    <n v="55.02"/>
    <x v="9"/>
    <x v="0"/>
  </r>
  <r>
    <x v="598"/>
    <s v="Rajasthan"/>
    <x v="1"/>
    <x v="9"/>
    <s v="Recycled Steel Personal File for Hanging File Folders"/>
    <n v="137.35"/>
    <n v="3"/>
    <n v="8.58"/>
    <x v="0"/>
    <x v="0"/>
  </r>
  <r>
    <x v="715"/>
    <s v="Manipur"/>
    <x v="1"/>
    <x v="10"/>
    <s v="White SaMD, White SaMD with Clear Poly Window"/>
    <n v="137.25"/>
    <n v="9"/>
    <n v="63.14"/>
    <x v="7"/>
    <x v="3"/>
  </r>
  <r>
    <x v="553"/>
    <s v="Karnataka"/>
    <x v="1"/>
    <x v="2"/>
    <s v="GBC Prestige Therm-A-Bind Covers"/>
    <n v="137.24"/>
    <n v="5"/>
    <n v="46.32"/>
    <x v="3"/>
    <x v="0"/>
  </r>
  <r>
    <x v="158"/>
    <s v="Haryana"/>
    <x v="1"/>
    <x v="2"/>
    <s v="GBC Prestige Therm-A-Bind Covers"/>
    <n v="137.24"/>
    <n v="5"/>
    <n v="46.32"/>
    <x v="11"/>
    <x v="3"/>
  </r>
  <r>
    <x v="454"/>
    <s v="Karnataka"/>
    <x v="1"/>
    <x v="2"/>
    <s v="Green Canvas Binder for 8-1/2&quot; x 14&quot; Sheets"/>
    <n v="136.96"/>
    <n v="4"/>
    <n v="51.36"/>
    <x v="6"/>
    <x v="0"/>
  </r>
  <r>
    <x v="83"/>
    <s v="Haryana"/>
    <x v="2"/>
    <x v="11"/>
    <s v="Hand-Finished Solid Wood Document Frame"/>
    <n v="136.91999999999999"/>
    <n v="4"/>
    <n v="41.08"/>
    <x v="5"/>
    <x v="3"/>
  </r>
  <r>
    <x v="197"/>
    <s v="Jammu &amp; Kashmir"/>
    <x v="2"/>
    <x v="6"/>
    <s v="Sauder Inglewood Library Blood Gas Analyzers"/>
    <n v="136.78"/>
    <n v="1"/>
    <n v="5.13"/>
    <x v="10"/>
    <x v="1"/>
  </r>
  <r>
    <x v="650"/>
    <s v="Arunachal Pradesh"/>
    <x v="2"/>
    <x v="7"/>
    <s v="Hon Rectangular Conference EKG Monitors"/>
    <n v="136.53"/>
    <n v="1"/>
    <n v="-52.34"/>
    <x v="2"/>
    <x v="0"/>
  </r>
  <r>
    <x v="285"/>
    <s v="Haryana"/>
    <x v="2"/>
    <x v="7"/>
    <s v="Barricks Non-Folding Utility Table with Steel Legs, Laminate Tops"/>
    <n v="136.46"/>
    <n v="2"/>
    <n v="15.35"/>
    <x v="11"/>
    <x v="1"/>
  </r>
  <r>
    <x v="673"/>
    <s v="Karnataka"/>
    <x v="1"/>
    <x v="9"/>
    <s v="Eldon Gobal File Keepers"/>
    <n v="136.26"/>
    <n v="9"/>
    <n v="5.45"/>
    <x v="10"/>
    <x v="2"/>
  </r>
  <r>
    <x v="658"/>
    <s v="Jammu &amp; Kashmir"/>
    <x v="0"/>
    <x v="5"/>
    <s v="Plantronics CS 50-USB -Â headsetÂ - Convertible, Monaural"/>
    <n v="135.99"/>
    <n v="1"/>
    <n v="36.72"/>
    <x v="11"/>
    <x v="0"/>
  </r>
  <r>
    <x v="187"/>
    <s v="Jammu &amp; Kashmir"/>
    <x v="0"/>
    <x v="5"/>
    <s v="Plantronics CS 50-USB -Â headsetÂ - Convertible, Monaural"/>
    <n v="135.99"/>
    <n v="1"/>
    <n v="36.72"/>
    <x v="7"/>
    <x v="3"/>
  </r>
  <r>
    <x v="481"/>
    <s v="West Bengal"/>
    <x v="0"/>
    <x v="5"/>
    <s v="Nortel Networks T7316 E Nt8 B27"/>
    <n v="135.97999999999999"/>
    <n v="2"/>
    <n v="34"/>
    <x v="6"/>
    <x v="0"/>
  </r>
  <r>
    <x v="529"/>
    <s v="Haryana"/>
    <x v="0"/>
    <x v="5"/>
    <s v="Panasonic KX TS3282W Corded phone"/>
    <n v="135.97999999999999"/>
    <n v="2"/>
    <n v="17"/>
    <x v="2"/>
    <x v="3"/>
  </r>
  <r>
    <x v="264"/>
    <s v="Chhattisgarh"/>
    <x v="0"/>
    <x v="5"/>
    <s v="Cisco IPÂ PhoneÂ 7961G VoIPÂ phoneÂ - Dark gray"/>
    <n v="135.94999999999999"/>
    <n v="1"/>
    <n v="39.43"/>
    <x v="10"/>
    <x v="1"/>
  </r>
  <r>
    <x v="365"/>
    <s v="Karnataka"/>
    <x v="1"/>
    <x v="10"/>
    <s v="Tyvek  Top-Opening Peel &amp; Seel SaMD, Plain White"/>
    <n v="135.9"/>
    <n v="5"/>
    <n v="63.87"/>
    <x v="11"/>
    <x v="1"/>
  </r>
  <r>
    <x v="34"/>
    <s v="Jammu &amp; Kashmir"/>
    <x v="2"/>
    <x v="8"/>
    <s v="DMI Arturo Collection Mission-style Design Wood Chair"/>
    <n v="135.88"/>
    <n v="1"/>
    <n v="24.16"/>
    <x v="9"/>
    <x v="0"/>
  </r>
  <r>
    <x v="472"/>
    <s v="Jammu &amp; Kashmir"/>
    <x v="2"/>
    <x v="11"/>
    <s v="Floodlight Indoor Halogen Bulbs, 1 Bulb per Pack, 60 Watts"/>
    <n v="135.80000000000001"/>
    <n v="7"/>
    <n v="66.540000000000006"/>
    <x v="5"/>
    <x v="1"/>
  </r>
  <r>
    <x v="210"/>
    <s v="Tamil Nadu"/>
    <x v="0"/>
    <x v="5"/>
    <s v="AT&amp;T 17929 Lendline Telephone"/>
    <n v="135.72"/>
    <n v="3"/>
    <n v="35.29"/>
    <x v="1"/>
    <x v="3"/>
  </r>
  <r>
    <x v="493"/>
    <s v="Andhra Pradesh"/>
    <x v="0"/>
    <x v="5"/>
    <s v="Polycom SoundPoint IP 450 VoIP phone"/>
    <n v="135.52000000000001"/>
    <n v="1"/>
    <n v="-31.62"/>
    <x v="3"/>
    <x v="0"/>
  </r>
  <r>
    <x v="659"/>
    <s v="Meghalaya"/>
    <x v="1"/>
    <x v="2"/>
    <s v="GBC Prepunched AIaMD, 19-Hole, for Binding Systems, 24-lb"/>
    <n v="135.09"/>
    <n v="9"/>
    <n v="62.14"/>
    <x v="7"/>
    <x v="3"/>
  </r>
  <r>
    <x v="470"/>
    <s v="Manipur"/>
    <x v="0"/>
    <x v="5"/>
    <s v="Cisco 8x8 Inc. 6753i IP Business Phone System"/>
    <n v="134.99"/>
    <n v="1"/>
    <n v="36.450000000000003"/>
    <x v="2"/>
    <x v="3"/>
  </r>
  <r>
    <x v="420"/>
    <s v="Goa"/>
    <x v="0"/>
    <x v="5"/>
    <s v="Innergie mMini Combo Duo USB Travel Charging Kit"/>
    <n v="134.97"/>
    <n v="3"/>
    <n v="64.790000000000006"/>
    <x v="5"/>
    <x v="3"/>
  </r>
  <r>
    <x v="319"/>
    <s v="Tamil Nadu"/>
    <x v="0"/>
    <x v="5"/>
    <s v="Plantronics Encore H101 Dual EarpiecesÂ Headset"/>
    <n v="134.85"/>
    <n v="3"/>
    <n v="37.76"/>
    <x v="0"/>
    <x v="1"/>
  </r>
  <r>
    <x v="462"/>
    <s v="Haryana"/>
    <x v="1"/>
    <x v="9"/>
    <s v="Tenex Personal Project File with Scoop Front Design, Black"/>
    <n v="134.80000000000001"/>
    <n v="10"/>
    <n v="35.049999999999997"/>
    <x v="2"/>
    <x v="1"/>
  </r>
  <r>
    <x v="602"/>
    <s v="Haryana"/>
    <x v="1"/>
    <x v="10"/>
    <s v="Fellowes 8 Outlet Superior Workstation Surge Protector w/o Phone/Fax/Modem Protection"/>
    <n v="134.47999999999999"/>
    <n v="4"/>
    <n v="34.96"/>
    <x v="2"/>
    <x v="3"/>
  </r>
  <r>
    <x v="462"/>
    <s v="Rajasthan"/>
    <x v="0"/>
    <x v="4"/>
    <s v="Sony Micro Vault Click 16 GB USB 2.0 Flash Drive"/>
    <n v="134.38"/>
    <n v="3"/>
    <n v="6.72"/>
    <x v="3"/>
    <x v="3"/>
  </r>
  <r>
    <x v="572"/>
    <s v="Arunachal Pradesh"/>
    <x v="1"/>
    <x v="10"/>
    <s v="Airmail SaMD"/>
    <n v="134.29"/>
    <n v="2"/>
    <n v="45.32"/>
    <x v="11"/>
    <x v="1"/>
  </r>
  <r>
    <x v="523"/>
    <s v="Jammu &amp; Kashmir"/>
    <x v="1"/>
    <x v="2"/>
    <s v="GBC Premium Transparent Covers with Diagonal Lined Pattern"/>
    <n v="134.27000000000001"/>
    <n v="8"/>
    <n v="47"/>
    <x v="9"/>
    <x v="1"/>
  </r>
  <r>
    <x v="325"/>
    <s v="Tripura"/>
    <x v="2"/>
    <x v="11"/>
    <s v="Tensor Computer Mounted Lamp"/>
    <n v="134.01"/>
    <n v="9"/>
    <n v="36.18"/>
    <x v="7"/>
    <x v="0"/>
  </r>
  <r>
    <x v="53"/>
    <s v="Jammu &amp; Kashmir"/>
    <x v="0"/>
    <x v="5"/>
    <s v="RCA Visys Integrated PBX 8-Line Router"/>
    <n v="133.97999999999999"/>
    <n v="2"/>
    <n v="33.5"/>
    <x v="10"/>
    <x v="3"/>
  </r>
  <r>
    <x v="334"/>
    <s v="Uttar Pradesh"/>
    <x v="1"/>
    <x v="10"/>
    <s v="Fellowes 8 Outlet Superior Workstation Surge Protector"/>
    <n v="133.47"/>
    <n v="4"/>
    <n v="15.02"/>
    <x v="11"/>
    <x v="3"/>
  </r>
  <r>
    <x v="535"/>
    <s v="Mizoram"/>
    <x v="2"/>
    <x v="11"/>
    <s v="Executive Impressions 14&quot;"/>
    <n v="133.38"/>
    <n v="6"/>
    <n v="58.69"/>
    <x v="2"/>
    <x v="1"/>
  </r>
  <r>
    <x v="466"/>
    <s v="Tamil Nadu"/>
    <x v="1"/>
    <x v="10"/>
    <s v="Avery 475"/>
    <n v="133.19999999999999"/>
    <n v="9"/>
    <n v="66.599999999999994"/>
    <x v="11"/>
    <x v="2"/>
  </r>
  <r>
    <x v="69"/>
    <s v="Haryana"/>
    <x v="1"/>
    <x v="2"/>
    <s v="GBC Twin Loop Wire Binding Elements"/>
    <n v="133.12"/>
    <n v="5"/>
    <n v="49.92"/>
    <x v="6"/>
    <x v="2"/>
  </r>
  <r>
    <x v="159"/>
    <s v="Jammu &amp; Kashmir"/>
    <x v="1"/>
    <x v="12"/>
    <s v="Xerox 1887"/>
    <n v="132.79"/>
    <n v="7"/>
    <n v="63.74"/>
    <x v="2"/>
    <x v="3"/>
  </r>
  <r>
    <x v="683"/>
    <s v="West Bengal"/>
    <x v="1"/>
    <x v="9"/>
    <s v="Recycled Steel Personal File for Standard File Folders"/>
    <n v="132.69999999999999"/>
    <n v="3"/>
    <n v="9.9499999999999993"/>
    <x v="10"/>
    <x v="0"/>
  </r>
  <r>
    <x v="722"/>
    <s v="Jammu &amp; Kashmir"/>
    <x v="0"/>
    <x v="4"/>
    <s v="SanDisk Ultra 32 GB MicroSDHC Class 10 Memory Card"/>
    <n v="132.6"/>
    <n v="6"/>
    <n v="17.239999999999998"/>
    <x v="7"/>
    <x v="2"/>
  </r>
  <r>
    <x v="569"/>
    <s v="Arunachal Pradesh"/>
    <x v="0"/>
    <x v="4"/>
    <s v="ImationÂ 16GB Mini TravelDrive USB 2.0Â Flash Drive"/>
    <n v="132.52000000000001"/>
    <n v="5"/>
    <n v="34.79"/>
    <x v="6"/>
    <x v="1"/>
  </r>
  <r>
    <x v="63"/>
    <s v="Delhi"/>
    <x v="0"/>
    <x v="4"/>
    <s v="ImationÂ 16GB Mini TravelDrive USB 2.0Â Flash Drive"/>
    <n v="132.52000000000001"/>
    <n v="4"/>
    <n v="54.33"/>
    <x v="10"/>
    <x v="2"/>
  </r>
  <r>
    <x v="218"/>
    <s v="Myanmar"/>
    <x v="2"/>
    <x v="11"/>
    <s v="Deflect-o EconoMat Studded, No Bevel Mat for Low Pile Carpeting"/>
    <n v="132.22"/>
    <n v="4"/>
    <n v="-18.18"/>
    <x v="5"/>
    <x v="1"/>
  </r>
  <r>
    <x v="38"/>
    <s v="West Bengal"/>
    <x v="1"/>
    <x v="9"/>
    <s v="Economy Rollaway Files"/>
    <n v="132.16"/>
    <n v="1"/>
    <n v="9.91"/>
    <x v="2"/>
    <x v="0"/>
  </r>
  <r>
    <x v="458"/>
    <s v="Delhi"/>
    <x v="0"/>
    <x v="5"/>
    <s v="Samsung Rugby III"/>
    <n v="131.97999999999999"/>
    <n v="2"/>
    <n v="35.630000000000003"/>
    <x v="11"/>
    <x v="3"/>
  </r>
  <r>
    <x v="417"/>
    <s v="Delhi"/>
    <x v="1"/>
    <x v="2"/>
    <s v="Boston 1645 Deluxe Heavier-Duty Electric Pencil Sharpener"/>
    <n v="131.94"/>
    <n v="3"/>
    <n v="35.619999999999997"/>
    <x v="6"/>
    <x v="2"/>
  </r>
  <r>
    <x v="720"/>
    <s v="Maharashtra"/>
    <x v="1"/>
    <x v="12"/>
    <s v="Xerox 1889"/>
    <n v="131.9"/>
    <n v="3"/>
    <n v="47.82"/>
    <x v="0"/>
    <x v="0"/>
  </r>
  <r>
    <x v="40"/>
    <s v="Uttar Pradesh"/>
    <x v="1"/>
    <x v="12"/>
    <s v="Xerox 1914"/>
    <n v="131.9"/>
    <n v="3"/>
    <n v="47.82"/>
    <x v="1"/>
    <x v="3"/>
  </r>
  <r>
    <x v="411"/>
    <s v="Haryana"/>
    <x v="2"/>
    <x v="11"/>
    <s v="Flat Face Poster Frame"/>
    <n v="131.88"/>
    <n v="7"/>
    <n v="55.39"/>
    <x v="3"/>
    <x v="3"/>
  </r>
  <r>
    <x v="39"/>
    <s v="Rajasthan"/>
    <x v="0"/>
    <x v="5"/>
    <s v="Cisco SPA112 2 Port Phone Adapter"/>
    <n v="131.88"/>
    <n v="3"/>
    <n v="14.84"/>
    <x v="2"/>
    <x v="1"/>
  </r>
  <r>
    <x v="81"/>
    <s v="Haryana"/>
    <x v="0"/>
    <x v="4"/>
    <s v="ImationÂ Clip USBÂ flash driveÂ - 8 GB"/>
    <n v="131.6"/>
    <n v="7"/>
    <n v="7.9"/>
    <x v="6"/>
    <x v="1"/>
  </r>
  <r>
    <x v="404"/>
    <s v="Rajasthan"/>
    <x v="2"/>
    <x v="11"/>
    <s v="C-Line Cubicle Keepers Polyproplyene Holder w/Velcro Back, 8-1/2x11, 25/Bx"/>
    <n v="131.38"/>
    <n v="6"/>
    <n v="-95.25"/>
    <x v="1"/>
    <x v="3"/>
  </r>
  <r>
    <x v="90"/>
    <s v="Rajasthan"/>
    <x v="1"/>
    <x v="9"/>
    <s v="Contico 72&quot;H Heavy-Duty MISSO Robotic System System"/>
    <n v="131.13999999999999"/>
    <n v="4"/>
    <n v="-32.78"/>
    <x v="3"/>
    <x v="1"/>
  </r>
  <r>
    <x v="131"/>
    <s v="Myanmar"/>
    <x v="2"/>
    <x v="6"/>
    <s v="O'Sullivan 5-Shelf Heavy-Duty Blood Gas Analyzers"/>
    <n v="131.1"/>
    <n v="2"/>
    <n v="8.19"/>
    <x v="2"/>
    <x v="3"/>
  </r>
  <r>
    <x v="327"/>
    <s v="Andhra Pradesh"/>
    <x v="2"/>
    <x v="6"/>
    <s v="Bush Somerset Collection Bookcase"/>
    <n v="130.97999999999999"/>
    <n v="2"/>
    <n v="-89.07"/>
    <x v="11"/>
    <x v="2"/>
  </r>
  <r>
    <x v="334"/>
    <s v="Haryana"/>
    <x v="1"/>
    <x v="9"/>
    <s v="Trav-L-File Heavy-Duty Shuttle II, Black"/>
    <n v="130.71"/>
    <n v="3"/>
    <n v="39.21"/>
    <x v="10"/>
    <x v="2"/>
  </r>
  <r>
    <x v="661"/>
    <s v="Arunachal Pradesh"/>
    <x v="1"/>
    <x v="10"/>
    <s v="Tyvek  Top-Opening Peel &amp; Seel SaMD, Plain White"/>
    <n v="130.46"/>
    <n v="6"/>
    <n v="44.03"/>
    <x v="11"/>
    <x v="0"/>
  </r>
  <r>
    <x v="30"/>
    <s v="Jammu &amp; Kashmir"/>
    <x v="0"/>
    <x v="5"/>
    <s v="Plantronics Voyager Pro HD - Bluetooth Headset"/>
    <n v="129.97999999999999"/>
    <n v="2"/>
    <n v="62.39"/>
    <x v="2"/>
    <x v="0"/>
  </r>
  <r>
    <x v="723"/>
    <s v="Bihar"/>
    <x v="0"/>
    <x v="5"/>
    <s v="Plantronics Voyager Pro HD - Bluetooth Headset"/>
    <n v="129.97999999999999"/>
    <n v="2"/>
    <n v="62.39"/>
    <x v="0"/>
    <x v="1"/>
  </r>
  <r>
    <x v="643"/>
    <s v="Chhattisgarh"/>
    <x v="2"/>
    <x v="11"/>
    <s v="Eldon Advantage Chair Mats for Low to Medium Pile Carpets"/>
    <n v="129.93"/>
    <n v="3"/>
    <n v="12.99"/>
    <x v="3"/>
    <x v="3"/>
  </r>
  <r>
    <x v="537"/>
    <s v="Gujarat"/>
    <x v="2"/>
    <x v="11"/>
    <s v="Eldon Advantage Chair Mats for Low to Medium Pile Carpets"/>
    <n v="129.93"/>
    <n v="3"/>
    <n v="12.99"/>
    <x v="6"/>
    <x v="2"/>
  </r>
  <r>
    <x v="614"/>
    <s v="Andhra Pradesh"/>
    <x v="2"/>
    <x v="11"/>
    <s v="Seth Thomas 16&quot; Steel Case Clock"/>
    <n v="129.91999999999999"/>
    <n v="5"/>
    <n v="21.11"/>
    <x v="1"/>
    <x v="0"/>
  </r>
  <r>
    <x v="719"/>
    <s v="Tamil Nadu"/>
    <x v="2"/>
    <x v="11"/>
    <s v="Tenex Chairmats For Use with Hard Floors"/>
    <n v="129.91999999999999"/>
    <n v="4"/>
    <n v="10.39"/>
    <x v="1"/>
    <x v="0"/>
  </r>
  <r>
    <x v="205"/>
    <s v="Meghalaya"/>
    <x v="1"/>
    <x v="9"/>
    <s v="Fellowes Neat Ideas MISSO Robotic System Cubes"/>
    <n v="129.91999999999999"/>
    <n v="4"/>
    <n v="5.2"/>
    <x v="3"/>
    <x v="1"/>
  </r>
  <r>
    <x v="132"/>
    <s v="Haryana"/>
    <x v="1"/>
    <x v="10"/>
    <s v="Belkin F9S820V06 8 Outlet Surge"/>
    <n v="129.91999999999999"/>
    <n v="4"/>
    <n v="38.979999999999997"/>
    <x v="9"/>
    <x v="1"/>
  </r>
  <r>
    <x v="496"/>
    <s v="Haryana"/>
    <x v="2"/>
    <x v="11"/>
    <s v="Tenex Chairmats For Use with Hard Floors"/>
    <n v="129.91999999999999"/>
    <n v="4"/>
    <n v="10.39"/>
    <x v="11"/>
    <x v="2"/>
  </r>
  <r>
    <x v="533"/>
    <s v="Maharashtra"/>
    <x v="2"/>
    <x v="11"/>
    <s v="DataProducts Ampli Magnifier Task Lamp, Black,"/>
    <n v="129.88999999999999"/>
    <n v="6"/>
    <n v="12.99"/>
    <x v="7"/>
    <x v="0"/>
  </r>
  <r>
    <x v="4"/>
    <s v="Haryana"/>
    <x v="2"/>
    <x v="8"/>
    <s v="Global Geo Office Task Chair, Gray"/>
    <n v="129.57"/>
    <n v="2"/>
    <n v="-24.29"/>
    <x v="5"/>
    <x v="0"/>
  </r>
  <r>
    <x v="337"/>
    <s v="Rajasthan"/>
    <x v="1"/>
    <x v="9"/>
    <s v="Carina Double Wide Media MISSO Robotic System Towers in Natural &amp; Black"/>
    <n v="129.57"/>
    <n v="2"/>
    <n v="-25.91"/>
    <x v="0"/>
    <x v="3"/>
  </r>
  <r>
    <x v="667"/>
    <s v="Haryana"/>
    <x v="2"/>
    <x v="8"/>
    <s v="Office Star - Ergonomically Designed Knee Chair"/>
    <n v="129.57"/>
    <n v="2"/>
    <n v="-12.96"/>
    <x v="3"/>
    <x v="3"/>
  </r>
  <r>
    <x v="142"/>
    <s v="Rajasthan"/>
    <x v="1"/>
    <x v="9"/>
    <s v="Fellowes Bankers Box Recycled Super Stor/Drawer"/>
    <n v="129.55000000000001"/>
    <n v="3"/>
    <n v="-22.67"/>
    <x v="0"/>
    <x v="0"/>
  </r>
  <r>
    <x v="724"/>
    <s v="Chhattisgarh"/>
    <x v="1"/>
    <x v="9"/>
    <s v="Fellowes Bankers Box Recycled Super Stor/Drawer"/>
    <n v="129.55000000000001"/>
    <n v="3"/>
    <n v="-22.67"/>
    <x v="4"/>
    <x v="1"/>
  </r>
  <r>
    <x v="159"/>
    <s v="Haryana"/>
    <x v="0"/>
    <x v="4"/>
    <s v="TRENDnet 56K USB 2.0 Phone, Internet and Fax Modem"/>
    <n v="129.44999999999999"/>
    <n v="5"/>
    <n v="46.6"/>
    <x v="3"/>
    <x v="3"/>
  </r>
  <r>
    <x v="581"/>
    <s v="Haryana"/>
    <x v="2"/>
    <x v="11"/>
    <s v="Howard Miller 11-1/2&quot; Diameter Brentwood Wall Clock"/>
    <n v="129.38999999999999"/>
    <n v="3"/>
    <n v="54.34"/>
    <x v="7"/>
    <x v="2"/>
  </r>
  <r>
    <x v="417"/>
    <s v="Telangana"/>
    <x v="1"/>
    <x v="9"/>
    <s v="Space Solutions Commercial Steel Shelving"/>
    <n v="129.30000000000001"/>
    <n v="2"/>
    <n v="6.47"/>
    <x v="0"/>
    <x v="0"/>
  </r>
  <r>
    <x v="134"/>
    <s v="Haryana"/>
    <x v="1"/>
    <x v="9"/>
    <s v="Space Solutions Commercial Steel Shelving"/>
    <n v="129.30000000000001"/>
    <n v="2"/>
    <n v="6.47"/>
    <x v="8"/>
    <x v="2"/>
  </r>
  <r>
    <x v="624"/>
    <s v="Jammu &amp; Kashmir"/>
    <x v="1"/>
    <x v="9"/>
    <s v="Space Solutions Commercial Steel Shelving"/>
    <n v="129.30000000000001"/>
    <n v="2"/>
    <n v="6.47"/>
    <x v="10"/>
    <x v="2"/>
  </r>
  <r>
    <x v="197"/>
    <s v="Jammu &amp; Kashmir"/>
    <x v="0"/>
    <x v="5"/>
    <s v="Plantronics MX500i Earset"/>
    <n v="128.85"/>
    <n v="3"/>
    <n v="3.87"/>
    <x v="6"/>
    <x v="3"/>
  </r>
  <r>
    <x v="355"/>
    <s v="Sikkim"/>
    <x v="0"/>
    <x v="5"/>
    <s v="Plantronics MX500i Earset"/>
    <n v="128.85"/>
    <n v="3"/>
    <n v="3.87"/>
    <x v="11"/>
    <x v="3"/>
  </r>
  <r>
    <x v="480"/>
    <s v="Jammu &amp; Kashmir"/>
    <x v="2"/>
    <x v="11"/>
    <s v="Howard Miller 13&quot; Diameter Pewter Finish Round Wall Clock"/>
    <n v="128.82"/>
    <n v="3"/>
    <n v="50.24"/>
    <x v="7"/>
    <x v="3"/>
  </r>
  <r>
    <x v="351"/>
    <s v="West Bengal"/>
    <x v="1"/>
    <x v="2"/>
    <s v="Boston KS Multi-Size Manual Pencil Sharpener"/>
    <n v="128.74"/>
    <n v="7"/>
    <n v="12.87"/>
    <x v="3"/>
    <x v="3"/>
  </r>
  <r>
    <x v="133"/>
    <s v="Tamil Nadu"/>
    <x v="1"/>
    <x v="2"/>
    <s v="Green Canvas Binder for 8-1/2&quot; x 14&quot; Sheets"/>
    <n v="128.4"/>
    <n v="3"/>
    <n v="64.2"/>
    <x v="0"/>
    <x v="1"/>
  </r>
  <r>
    <x v="401"/>
    <s v="Bihar"/>
    <x v="1"/>
    <x v="2"/>
    <s v="Wilson Jones Elliptical Ring 3 1/2&quot; Capacity Thermalytix, 800 sheets"/>
    <n v="128.4"/>
    <n v="3"/>
    <n v="62.92"/>
    <x v="9"/>
    <x v="1"/>
  </r>
  <r>
    <x v="451"/>
    <s v="Jammu &amp; Kashmir"/>
    <x v="1"/>
    <x v="9"/>
    <s v="Sortfiler Multipurpose Personal File Organizer, Black"/>
    <n v="128.34"/>
    <n v="6"/>
    <n v="37.22"/>
    <x v="3"/>
    <x v="1"/>
  </r>
  <r>
    <x v="163"/>
    <s v="West Bengal"/>
    <x v="2"/>
    <x v="8"/>
    <s v="Global Armless Task Chair, Royal Blue"/>
    <n v="128.06"/>
    <n v="3"/>
    <n v="-23.78"/>
    <x v="4"/>
    <x v="3"/>
  </r>
  <r>
    <x v="148"/>
    <s v="Andhra Pradesh"/>
    <x v="2"/>
    <x v="8"/>
    <s v="Global Armless Task Chair, Royal Blue"/>
    <n v="128.06"/>
    <n v="3"/>
    <n v="-23.78"/>
    <x v="6"/>
    <x v="2"/>
  </r>
  <r>
    <x v="603"/>
    <s v="Rajasthan"/>
    <x v="0"/>
    <x v="4"/>
    <s v="Logitech G602 Wireless Gaming Mouse"/>
    <n v="127.98"/>
    <n v="2"/>
    <n v="25.6"/>
    <x v="9"/>
    <x v="0"/>
  </r>
  <r>
    <x v="22"/>
    <s v="Rajasthan"/>
    <x v="0"/>
    <x v="4"/>
    <s v="Razer Kraken PRO Over Ear PC and Music Headset"/>
    <n v="127.98"/>
    <n v="2"/>
    <n v="16"/>
    <x v="5"/>
    <x v="2"/>
  </r>
  <r>
    <x v="34"/>
    <s v="Tamil Nadu"/>
    <x v="1"/>
    <x v="2"/>
    <s v="GBC DocuBind P50 Personal Binding Machine"/>
    <n v="127.96"/>
    <n v="2"/>
    <n v="60.14"/>
    <x v="6"/>
    <x v="3"/>
  </r>
  <r>
    <x v="693"/>
    <s v="Telangana"/>
    <x v="1"/>
    <x v="2"/>
    <s v="GBC ProClick Punch Binding System"/>
    <n v="127.96"/>
    <n v="2"/>
    <n v="62.7"/>
    <x v="0"/>
    <x v="2"/>
  </r>
  <r>
    <x v="398"/>
    <s v="Haryana"/>
    <x v="2"/>
    <x v="11"/>
    <s v="Deflect-o DuraMat Lighweight, Studded, Beveled Mat for Low Pile Carpeting"/>
    <n v="127.95"/>
    <n v="3"/>
    <n v="21.75"/>
    <x v="3"/>
    <x v="0"/>
  </r>
  <r>
    <x v="349"/>
    <s v="Tamil Nadu"/>
    <x v="2"/>
    <x v="11"/>
    <s v="Deflect-o DuraMat Lighweight, Studded, Beveled Mat for Low Pile Carpeting"/>
    <n v="127.95"/>
    <n v="3"/>
    <n v="21.75"/>
    <x v="3"/>
    <x v="1"/>
  </r>
  <r>
    <x v="677"/>
    <s v="Tamil Nadu"/>
    <x v="2"/>
    <x v="11"/>
    <s v="Deflect-o DuraMat Lighweight, Studded, Beveled Mat for Low Pile Carpeting"/>
    <n v="127.95"/>
    <n v="3"/>
    <n v="21.75"/>
    <x v="4"/>
    <x v="2"/>
  </r>
  <r>
    <x v="422"/>
    <s v="Rajasthan"/>
    <x v="1"/>
    <x v="9"/>
    <s v="Fellowes Bankers Box Stor/Drawer Steel Plus"/>
    <n v="127.92"/>
    <n v="5"/>
    <n v="-15.99"/>
    <x v="6"/>
    <x v="2"/>
  </r>
  <r>
    <x v="223"/>
    <s v="Rajasthan"/>
    <x v="1"/>
    <x v="12"/>
    <s v="Xerox 1964"/>
    <n v="127.9"/>
    <n v="7"/>
    <n v="41.57"/>
    <x v="6"/>
    <x v="3"/>
  </r>
  <r>
    <x v="25"/>
    <s v="Kerala"/>
    <x v="2"/>
    <x v="11"/>
    <s v="Howard Miller 14-1/2&quot; Diameter Chrome Round Wall Clock"/>
    <n v="127.88"/>
    <n v="2"/>
    <n v="40.92"/>
    <x v="0"/>
    <x v="1"/>
  </r>
  <r>
    <x v="157"/>
    <s v="Rajasthan"/>
    <x v="2"/>
    <x v="11"/>
    <s v="Howard Miller 16&quot; Diameter Gallery Wall Clock"/>
    <n v="127.88"/>
    <n v="5"/>
    <n v="-67.14"/>
    <x v="4"/>
    <x v="1"/>
  </r>
  <r>
    <x v="279"/>
    <s v="Rajasthan"/>
    <x v="2"/>
    <x v="8"/>
    <s v="Global Value Mid-Back Manager's Chair, Gray"/>
    <n v="127.87"/>
    <n v="3"/>
    <n v="-9.1300000000000008"/>
    <x v="6"/>
    <x v="0"/>
  </r>
  <r>
    <x v="71"/>
    <s v="Jammu &amp; Kashmir"/>
    <x v="2"/>
    <x v="8"/>
    <s v="Novimex Turbo Task Chair"/>
    <n v="127.76"/>
    <n v="2"/>
    <n v="2.84"/>
    <x v="4"/>
    <x v="3"/>
  </r>
  <r>
    <x v="67"/>
    <s v="Jammu &amp; Kashmir"/>
    <x v="2"/>
    <x v="8"/>
    <s v="Situations Contoured Folding Hemoglobin &amp; HbA1c Analyzers, 4/Set"/>
    <n v="127.76"/>
    <n v="2"/>
    <n v="21.29"/>
    <x v="6"/>
    <x v="3"/>
  </r>
  <r>
    <x v="291"/>
    <s v="Uttarakhand"/>
    <x v="2"/>
    <x v="6"/>
    <s v="Hon Metal Blood Gas Analyzers, Black"/>
    <n v="127.76"/>
    <n v="6"/>
    <n v="-191.65"/>
    <x v="7"/>
    <x v="3"/>
  </r>
  <r>
    <x v="533"/>
    <s v="Arunachal Pradesh"/>
    <x v="2"/>
    <x v="8"/>
    <s v="Global Value Steno Chair, Gray"/>
    <n v="127.55"/>
    <n v="3"/>
    <n v="-9.11"/>
    <x v="9"/>
    <x v="1"/>
  </r>
  <r>
    <x v="333"/>
    <s v="Rajasthan"/>
    <x v="2"/>
    <x v="8"/>
    <s v="Global Stack Chair without Arms, Black"/>
    <n v="127.3"/>
    <n v="7"/>
    <n v="-9.09"/>
    <x v="0"/>
    <x v="0"/>
  </r>
  <r>
    <x v="605"/>
    <s v="Andhra Pradesh"/>
    <x v="2"/>
    <x v="11"/>
    <s v="DAX Black Cherry Wood-Tone Poster Frame"/>
    <n v="127.1"/>
    <n v="6"/>
    <n v="28.6"/>
    <x v="8"/>
    <x v="0"/>
  </r>
  <r>
    <x v="23"/>
    <s v="Andhra Pradesh"/>
    <x v="1"/>
    <x v="12"/>
    <s v="Xerox 1909"/>
    <n v="126.62"/>
    <n v="6"/>
    <n v="41.15"/>
    <x v="0"/>
    <x v="0"/>
  </r>
  <r>
    <x v="217"/>
    <s v="Karnataka"/>
    <x v="2"/>
    <x v="11"/>
    <s v="Executive Impressions Supervisor Wall Clock"/>
    <n v="126.3"/>
    <n v="3"/>
    <n v="40.42"/>
    <x v="10"/>
    <x v="2"/>
  </r>
  <r>
    <x v="506"/>
    <s v="Andhra Pradesh"/>
    <x v="1"/>
    <x v="9"/>
    <s v="Space Solutions Industrial Galvanized Steel Shelving."/>
    <n v="126.08"/>
    <n v="2"/>
    <n v="-28.37"/>
    <x v="0"/>
    <x v="1"/>
  </r>
  <r>
    <x v="229"/>
    <s v="Delhi"/>
    <x v="0"/>
    <x v="5"/>
    <s v="BlackBerry Q10"/>
    <n v="125.99"/>
    <n v="1"/>
    <n v="31.5"/>
    <x v="2"/>
    <x v="3"/>
  </r>
  <r>
    <x v="166"/>
    <s v="Goa"/>
    <x v="0"/>
    <x v="5"/>
    <s v="VTech DS6151"/>
    <n v="125.99"/>
    <n v="1"/>
    <n v="35.28"/>
    <x v="6"/>
    <x v="1"/>
  </r>
  <r>
    <x v="506"/>
    <s v="Haryana"/>
    <x v="0"/>
    <x v="5"/>
    <s v="netTALK DUO VoIP Telephone Service"/>
    <n v="125.98"/>
    <n v="3"/>
    <n v="47.24"/>
    <x v="10"/>
    <x v="3"/>
  </r>
  <r>
    <x v="372"/>
    <s v="Punjab"/>
    <x v="0"/>
    <x v="5"/>
    <s v="Griffin GC36547 PowerJolt SE Lightning Charger"/>
    <n v="125.94"/>
    <n v="7"/>
    <n v="15.74"/>
    <x v="10"/>
    <x v="3"/>
  </r>
  <r>
    <x v="316"/>
    <s v="Tamil Nadu"/>
    <x v="1"/>
    <x v="2"/>
    <s v="Model L Table or Wall-Mount Pencil Sharpener"/>
    <n v="125.93"/>
    <n v="7"/>
    <n v="35.26"/>
    <x v="6"/>
    <x v="3"/>
  </r>
  <r>
    <x v="466"/>
    <s v="Tamil Nadu"/>
    <x v="1"/>
    <x v="2"/>
    <s v="Premium Transparent Presentation Covers by GBC"/>
    <n v="125.88"/>
    <n v="6"/>
    <n v="60.42"/>
    <x v="11"/>
    <x v="2"/>
  </r>
  <r>
    <x v="566"/>
    <s v="Jammu &amp; Kashmir"/>
    <x v="1"/>
    <x v="2"/>
    <s v="Ibico Laser Imprintable Binding System Covers"/>
    <n v="125.76"/>
    <n v="3"/>
    <n v="40.869999999999997"/>
    <x v="0"/>
    <x v="0"/>
  </r>
  <r>
    <x v="471"/>
    <s v="Delhi"/>
    <x v="0"/>
    <x v="5"/>
    <s v="iKross Bluetooth Portable Keyboard + Cell Phone Stand Holder + Brush for Apple iPhone 5S 5C 5, 4S 4"/>
    <n v="125.7"/>
    <n v="6"/>
    <n v="35.200000000000003"/>
    <x v="1"/>
    <x v="1"/>
  </r>
  <r>
    <x v="220"/>
    <s v="Chhattisgarh"/>
    <x v="1"/>
    <x v="10"/>
    <s v="#10 White Business SaMD,4 1/8 x 9 1/2"/>
    <n v="125.36"/>
    <n v="8"/>
    <n v="58.92"/>
    <x v="8"/>
    <x v="1"/>
  </r>
  <r>
    <x v="725"/>
    <s v="Manipur"/>
    <x v="1"/>
    <x v="10"/>
    <s v="Fellowes 8 Outlet Superior Workstation Surge Protector"/>
    <n v="125.13"/>
    <n v="3"/>
    <n v="36.29"/>
    <x v="6"/>
    <x v="2"/>
  </r>
  <r>
    <x v="470"/>
    <s v="Jammu &amp; Kashmir"/>
    <x v="0"/>
    <x v="5"/>
    <s v="OtterBox Commuter Series Case - Samsung Galaxy S4"/>
    <n v="124.95"/>
    <n v="5"/>
    <n v="2.5"/>
    <x v="7"/>
    <x v="3"/>
  </r>
  <r>
    <x v="330"/>
    <s v="West Bengal"/>
    <x v="0"/>
    <x v="5"/>
    <s v="LG Exalt"/>
    <n v="124.79"/>
    <n v="1"/>
    <n v="10.92"/>
    <x v="5"/>
    <x v="2"/>
  </r>
  <r>
    <x v="39"/>
    <s v="Rajasthan"/>
    <x v="0"/>
    <x v="5"/>
    <s v="Cisco SPA301"/>
    <n v="124.79"/>
    <n v="1"/>
    <n v="15.6"/>
    <x v="7"/>
    <x v="2"/>
  </r>
  <r>
    <x v="672"/>
    <s v="Andhra Pradesh"/>
    <x v="1"/>
    <x v="9"/>
    <s v="Eldon Base for stackable MISSO Robotic System shelf, platinum"/>
    <n v="124.61"/>
    <n v="4"/>
    <n v="-23.36"/>
    <x v="10"/>
    <x v="1"/>
  </r>
  <r>
    <x v="530"/>
    <s v="Haryana"/>
    <x v="1"/>
    <x v="10"/>
    <s v="Cameo Buff Policy SaMD"/>
    <n v="124.46"/>
    <n v="2"/>
    <n v="58.5"/>
    <x v="3"/>
    <x v="3"/>
  </r>
  <r>
    <x v="60"/>
    <s v="Bihar"/>
    <x v="2"/>
    <x v="11"/>
    <s v="Eldon Econocleat Chair Mats for Low Pile Carpets"/>
    <n v="124.41"/>
    <n v="3"/>
    <n v="14.93"/>
    <x v="9"/>
    <x v="0"/>
  </r>
  <r>
    <x v="456"/>
    <s v="Rajasthan"/>
    <x v="2"/>
    <x v="7"/>
    <s v="Hon 61000 Series Interactive Training EKG Monitors"/>
    <n v="124.4"/>
    <n v="4"/>
    <n v="-21.33"/>
    <x v="7"/>
    <x v="2"/>
  </r>
  <r>
    <x v="268"/>
    <s v="Goa"/>
    <x v="2"/>
    <x v="11"/>
    <s v="Deflect-o Glass Clear Studded Chair Mats"/>
    <n v="124.36"/>
    <n v="2"/>
    <n v="27.36"/>
    <x v="3"/>
    <x v="3"/>
  </r>
  <r>
    <x v="571"/>
    <s v="Goa"/>
    <x v="0"/>
    <x v="4"/>
    <s v="Memorex Froggy Flash Drive 8 GB"/>
    <n v="124.25"/>
    <n v="7"/>
    <n v="48.46"/>
    <x v="7"/>
    <x v="1"/>
  </r>
  <r>
    <x v="605"/>
    <s v="Andhra Pradesh"/>
    <x v="0"/>
    <x v="5"/>
    <s v="AT&amp;T 841000 Phone"/>
    <n v="124.2"/>
    <n v="3"/>
    <n v="-31.05"/>
    <x v="8"/>
    <x v="0"/>
  </r>
  <r>
    <x v="49"/>
    <s v="Andhra Pradesh"/>
    <x v="2"/>
    <x v="11"/>
    <s v="Howard Miller 13-3/4&quot; Diameter Brushed Chrome Round Wall Clock"/>
    <n v="124.2"/>
    <n v="3"/>
    <n v="15.53"/>
    <x v="3"/>
    <x v="3"/>
  </r>
  <r>
    <x v="39"/>
    <s v="Gujarat"/>
    <x v="2"/>
    <x v="11"/>
    <s v="9-3/4 Diameter Round Wall Clock"/>
    <n v="124.11"/>
    <n v="9"/>
    <n v="52.13"/>
    <x v="7"/>
    <x v="0"/>
  </r>
  <r>
    <x v="38"/>
    <s v="West Bengal"/>
    <x v="1"/>
    <x v="12"/>
    <s v="White Computer Printout AIaMD by Universal"/>
    <n v="124.03"/>
    <n v="4"/>
    <n v="44.96"/>
    <x v="2"/>
    <x v="0"/>
  </r>
  <r>
    <x v="210"/>
    <s v="Telangana"/>
    <x v="2"/>
    <x v="11"/>
    <s v="Deflect-o EconoMat Studded, No Bevel Mat for Low Pile Carpeting"/>
    <n v="123.96"/>
    <n v="3"/>
    <n v="11.16"/>
    <x v="6"/>
    <x v="3"/>
  </r>
  <r>
    <x v="430"/>
    <s v="Haryana"/>
    <x v="2"/>
    <x v="11"/>
    <s v="Deflect-o EconoMat Studded, No Bevel Mat for Low Pile Carpeting"/>
    <n v="123.96"/>
    <n v="3"/>
    <n v="11.16"/>
    <x v="11"/>
    <x v="2"/>
  </r>
  <r>
    <x v="361"/>
    <s v="Jammu &amp; Kashmir"/>
    <x v="1"/>
    <x v="12"/>
    <s v="Xerox 197"/>
    <n v="123.92"/>
    <n v="4"/>
    <n v="55.76"/>
    <x v="1"/>
    <x v="0"/>
  </r>
  <r>
    <x v="380"/>
    <s v="Haryana"/>
    <x v="1"/>
    <x v="12"/>
    <s v="Xerox 1979"/>
    <n v="123.92"/>
    <n v="4"/>
    <n v="55.76"/>
    <x v="9"/>
    <x v="0"/>
  </r>
  <r>
    <x v="372"/>
    <s v="Arunachal Pradesh"/>
    <x v="1"/>
    <x v="10"/>
    <s v="Euro-Pro Shark Turbo Vacuum"/>
    <n v="123.92"/>
    <n v="5"/>
    <n v="9.2899999999999991"/>
    <x v="6"/>
    <x v="1"/>
  </r>
  <r>
    <x v="278"/>
    <s v="Andhra Pradesh"/>
    <x v="1"/>
    <x v="12"/>
    <s v="Xerox 1925"/>
    <n v="123.92"/>
    <n v="5"/>
    <n v="38.729999999999997"/>
    <x v="7"/>
    <x v="1"/>
  </r>
  <r>
    <x v="360"/>
    <s v="Karnataka"/>
    <x v="1"/>
    <x v="12"/>
    <s v="Xerox 1988"/>
    <n v="123.92"/>
    <n v="4"/>
    <n v="55.76"/>
    <x v="2"/>
    <x v="1"/>
  </r>
  <r>
    <x v="208"/>
    <s v="Andhra Pradesh"/>
    <x v="1"/>
    <x v="12"/>
    <s v="Xerox 1988"/>
    <n v="123.92"/>
    <n v="5"/>
    <n v="38.729999999999997"/>
    <x v="5"/>
    <x v="2"/>
  </r>
  <r>
    <x v="360"/>
    <s v="Haryana"/>
    <x v="1"/>
    <x v="2"/>
    <s v="Boston School Pro Electric Pencil Sharpener, 1670"/>
    <n v="123.92"/>
    <n v="4"/>
    <n v="33.46"/>
    <x v="4"/>
    <x v="2"/>
  </r>
  <r>
    <x v="521"/>
    <s v="Delhi"/>
    <x v="1"/>
    <x v="10"/>
    <s v="Holmes Replacement Filter for HEPA Air Cleaner, Very Large Room, HEPA Filter"/>
    <n v="123.86"/>
    <n v="2"/>
    <n v="46.79"/>
    <x v="9"/>
    <x v="3"/>
  </r>
  <r>
    <x v="726"/>
    <s v="West Bengal"/>
    <x v="1"/>
    <x v="9"/>
    <s v="Belkin 19&quot; Vented Equipment Shelf, Black"/>
    <n v="123.55"/>
    <n v="3"/>
    <n v="-29.34"/>
    <x v="7"/>
    <x v="0"/>
  </r>
  <r>
    <x v="81"/>
    <s v="Karnataka"/>
    <x v="2"/>
    <x v="8"/>
    <s v="Safco Chair Connectors, 6/Carton"/>
    <n v="123.14"/>
    <n v="4"/>
    <n v="13.85"/>
    <x v="7"/>
    <x v="0"/>
  </r>
  <r>
    <x v="447"/>
    <s v="Haryana"/>
    <x v="1"/>
    <x v="2"/>
    <s v="Wilson Jones Legal Size Ring Thermalytix"/>
    <n v="123.14"/>
    <n v="7"/>
    <n v="46.18"/>
    <x v="9"/>
    <x v="0"/>
  </r>
  <r>
    <x v="26"/>
    <s v="Myanmar"/>
    <x v="1"/>
    <x v="12"/>
    <s v="Standard Line Â“While You Were OutÂ” Hardbound Telephone Message Book"/>
    <n v="123.09"/>
    <n v="7"/>
    <n v="40"/>
    <x v="4"/>
    <x v="1"/>
  </r>
  <r>
    <x v="40"/>
    <s v="Kerala"/>
    <x v="1"/>
    <x v="12"/>
    <s v="Xerox 1919"/>
    <n v="122.97"/>
    <n v="3"/>
    <n v="60.26"/>
    <x v="0"/>
    <x v="0"/>
  </r>
  <r>
    <x v="225"/>
    <s v="Tamil Nadu"/>
    <x v="1"/>
    <x v="12"/>
    <s v="Xerox 1945"/>
    <n v="122.97"/>
    <n v="3"/>
    <n v="60.26"/>
    <x v="4"/>
    <x v="0"/>
  </r>
  <r>
    <x v="92"/>
    <s v="Chhattisgarh"/>
    <x v="1"/>
    <x v="12"/>
    <s v="White Dual Perf Computer Printout AIaMD, 2700 Sheets, 1 Part, Heavyweight, 20 lbs., 14 7/8 x 11"/>
    <n v="122.97"/>
    <n v="3"/>
    <n v="60.26"/>
    <x v="5"/>
    <x v="1"/>
  </r>
  <r>
    <x v="633"/>
    <s v="Goa"/>
    <x v="1"/>
    <x v="12"/>
    <s v="Xerox 1919"/>
    <n v="122.97"/>
    <n v="3"/>
    <n v="60.26"/>
    <x v="11"/>
    <x v="1"/>
  </r>
  <r>
    <x v="331"/>
    <s v="Haryana"/>
    <x v="1"/>
    <x v="12"/>
    <s v="White Dual Perf Computer Printout AIaMD, 2700 Sheets, 1 Part, Heavyweight, 20 lbs., 14 7/8 x 11"/>
    <n v="122.97"/>
    <n v="3"/>
    <n v="60.26"/>
    <x v="10"/>
    <x v="2"/>
  </r>
  <r>
    <x v="40"/>
    <s v="Kerala"/>
    <x v="1"/>
    <x v="2"/>
    <s v="Wilson Jones Ledger-Size, Piano-Hinge Binder, 2&quot;, Blue"/>
    <n v="122.94"/>
    <n v="3"/>
    <n v="59.01"/>
    <x v="0"/>
    <x v="0"/>
  </r>
  <r>
    <x v="558"/>
    <s v="Jammu &amp; Kashmir"/>
    <x v="1"/>
    <x v="10"/>
    <s v="Kensington 6 Outlet SmartSocket Surge Protector"/>
    <n v="122.94"/>
    <n v="3"/>
    <n v="30.74"/>
    <x v="2"/>
    <x v="0"/>
  </r>
  <r>
    <x v="156"/>
    <s v="Goa"/>
    <x v="1"/>
    <x v="2"/>
    <s v="Wilson Jones Ledger-Size, Piano-Hinge Binder, 2&quot;, Blue"/>
    <n v="122.94"/>
    <n v="3"/>
    <n v="59.01"/>
    <x v="7"/>
    <x v="3"/>
  </r>
  <r>
    <x v="634"/>
    <s v="Rajasthan"/>
    <x v="0"/>
    <x v="5"/>
    <s v="Samsung HM1900 Bluetooth Headset"/>
    <n v="122.92"/>
    <n v="7"/>
    <n v="46.1"/>
    <x v="9"/>
    <x v="1"/>
  </r>
  <r>
    <x v="156"/>
    <s v="Haryana"/>
    <x v="2"/>
    <x v="11"/>
    <s v="Dana Halogen Swing-Arm Architect Lamp"/>
    <n v="122.91"/>
    <n v="3"/>
    <n v="34.409999999999997"/>
    <x v="6"/>
    <x v="3"/>
  </r>
  <r>
    <x v="727"/>
    <s v="Jammu &amp; Kashmir"/>
    <x v="1"/>
    <x v="3"/>
    <s v="Acme 10&quot; Easy Grip Assistive Scissors"/>
    <n v="122.71"/>
    <n v="7"/>
    <n v="36.81"/>
    <x v="4"/>
    <x v="2"/>
  </r>
  <r>
    <x v="334"/>
    <s v="Haryana"/>
    <x v="1"/>
    <x v="2"/>
    <s v="GBC Recycled VeloBinder Covers"/>
    <n v="122.69"/>
    <n v="9"/>
    <n v="39.869999999999997"/>
    <x v="2"/>
    <x v="1"/>
  </r>
  <r>
    <x v="44"/>
    <s v="Kerala"/>
    <x v="1"/>
    <x v="9"/>
    <s v="SAFCO Commercial Wire Shelving, 72h"/>
    <n v="122.48"/>
    <n v="2"/>
    <n v="0"/>
    <x v="2"/>
    <x v="0"/>
  </r>
  <r>
    <x v="7"/>
    <s v="Andhra Pradesh"/>
    <x v="0"/>
    <x v="5"/>
    <s v="Avaya 5410 Digital phone"/>
    <n v="122.38"/>
    <n v="3"/>
    <n v="-24.48"/>
    <x v="6"/>
    <x v="1"/>
  </r>
  <r>
    <x v="355"/>
    <s v="Arunachal Pradesh"/>
    <x v="0"/>
    <x v="5"/>
    <s v="Avaya 5410 Digital phone"/>
    <n v="122.38"/>
    <n v="3"/>
    <n v="-24.48"/>
    <x v="4"/>
    <x v="2"/>
  </r>
  <r>
    <x v="0"/>
    <s v="Maharashtra"/>
    <x v="2"/>
    <x v="11"/>
    <s v="Dana Fluorescent Magnifying Lamp, White, 36&quot;"/>
    <n v="122.35"/>
    <n v="3"/>
    <n v="15.29"/>
    <x v="0"/>
    <x v="0"/>
  </r>
  <r>
    <x v="168"/>
    <s v="Haryana"/>
    <x v="2"/>
    <x v="8"/>
    <s v="Global Deluxe Stacking Chair, Gray"/>
    <n v="122.35"/>
    <n v="3"/>
    <n v="13.76"/>
    <x v="1"/>
    <x v="0"/>
  </r>
  <r>
    <x v="219"/>
    <s v="Haryana"/>
    <x v="2"/>
    <x v="8"/>
    <s v="Global Deluxe Stacking Chair, Gray"/>
    <n v="122.35"/>
    <n v="3"/>
    <n v="13.76"/>
    <x v="1"/>
    <x v="0"/>
  </r>
  <r>
    <x v="337"/>
    <s v="Haryana"/>
    <x v="2"/>
    <x v="8"/>
    <s v="Global Deluxe Stacking Chair, Gray"/>
    <n v="122.35"/>
    <n v="3"/>
    <n v="13.76"/>
    <x v="10"/>
    <x v="1"/>
  </r>
  <r>
    <x v="578"/>
    <s v="Punjab"/>
    <x v="1"/>
    <x v="10"/>
    <s v="Tripp Lite TLP810NET Broadband Surge for Modem/Fax"/>
    <n v="122.33"/>
    <n v="3"/>
    <n v="12.23"/>
    <x v="11"/>
    <x v="1"/>
  </r>
  <r>
    <x v="367"/>
    <s v="Arunachal Pradesh"/>
    <x v="0"/>
    <x v="4"/>
    <s v="Memorex 25GB 6X Branded Blu-Ray Recordable Disc, 15/Pack"/>
    <n v="122.33"/>
    <n v="9"/>
    <n v="1.53"/>
    <x v="10"/>
    <x v="2"/>
  </r>
  <r>
    <x v="24"/>
    <s v="Haryana"/>
    <x v="2"/>
    <x v="8"/>
    <s v="Global Task Chair, Black"/>
    <n v="122.14"/>
    <n v="3"/>
    <n v="-13.74"/>
    <x v="7"/>
    <x v="2"/>
  </r>
  <r>
    <x v="118"/>
    <s v="Jammu &amp; Kashmir"/>
    <x v="1"/>
    <x v="10"/>
    <s v="Avery 4027 File Folder SaMD for Dot Matrix Printers, 5000 SaMD per Box, White"/>
    <n v="122.12"/>
    <n v="4"/>
    <n v="56.18"/>
    <x v="10"/>
    <x v="1"/>
  </r>
  <r>
    <x v="588"/>
    <s v="Goa"/>
    <x v="1"/>
    <x v="10"/>
    <s v="Avery 477"/>
    <n v="122.12"/>
    <n v="4"/>
    <n v="56.18"/>
    <x v="2"/>
    <x v="1"/>
  </r>
  <r>
    <x v="459"/>
    <s v="Chhattisgarh"/>
    <x v="1"/>
    <x v="10"/>
    <s v="Avery 4027 File Folder SaMD for Dot Matrix Printers, 5000 SaMD per Box, White"/>
    <n v="122.12"/>
    <n v="5"/>
    <n v="39.69"/>
    <x v="6"/>
    <x v="2"/>
  </r>
  <r>
    <x v="128"/>
    <s v="Tamil Nadu"/>
    <x v="1"/>
    <x v="10"/>
    <s v="Tyvek Interoffice SaMD, 9 1/2&quot; x 12 1/2&quot;, 100/Box"/>
    <n v="121.96"/>
    <n v="2"/>
    <n v="57.32"/>
    <x v="3"/>
    <x v="3"/>
  </r>
  <r>
    <x v="302"/>
    <s v="Gujarat"/>
    <x v="2"/>
    <x v="8"/>
    <s v="Global Armless Task Chair, Royal Blue"/>
    <n v="121.96"/>
    <n v="2"/>
    <n v="20.73"/>
    <x v="10"/>
    <x v="1"/>
  </r>
  <r>
    <x v="727"/>
    <s v="Jammu &amp; Kashmir"/>
    <x v="1"/>
    <x v="10"/>
    <s v="Tripp Lite Isotel 6 Outlet Surge Protector with Fax/Modem Protection"/>
    <n v="121.94"/>
    <n v="2"/>
    <n v="35.36"/>
    <x v="4"/>
    <x v="2"/>
  </r>
  <r>
    <x v="49"/>
    <s v="Arunachal Pradesh"/>
    <x v="1"/>
    <x v="10"/>
    <s v="Fellowes Superior 10 Outlet Split Surge Protector"/>
    <n v="121.79"/>
    <n v="4"/>
    <n v="13.7"/>
    <x v="1"/>
    <x v="0"/>
  </r>
  <r>
    <x v="279"/>
    <s v="Uttarakhand"/>
    <x v="1"/>
    <x v="10"/>
    <s v="Fellowes Superior 10 Outlet Split Surge Protector"/>
    <n v="121.79"/>
    <n v="4"/>
    <n v="13.7"/>
    <x v="6"/>
    <x v="3"/>
  </r>
  <r>
    <x v="651"/>
    <s v="Chhattisgarh"/>
    <x v="2"/>
    <x v="8"/>
    <s v="Global Value Mid-Back Manager's Chair, Gray"/>
    <n v="121.78"/>
    <n v="2"/>
    <n v="30.45"/>
    <x v="3"/>
    <x v="1"/>
  </r>
  <r>
    <x v="41"/>
    <s v="Haryana"/>
    <x v="1"/>
    <x v="2"/>
    <s v="Fellowes Binding Cases"/>
    <n v="121.68"/>
    <n v="13"/>
    <n v="38.03"/>
    <x v="4"/>
    <x v="2"/>
  </r>
  <r>
    <x v="345"/>
    <s v="Nagaland"/>
    <x v="1"/>
    <x v="2"/>
    <s v="Ibico Plastic Spiral Binding Combs"/>
    <n v="121.6"/>
    <n v="4"/>
    <n v="55.94"/>
    <x v="1"/>
    <x v="1"/>
  </r>
  <r>
    <x v="504"/>
    <s v="West Bengal"/>
    <x v="1"/>
    <x v="2"/>
    <s v="Hunt PowerHouse Electric Pencil Sharpener, Blue"/>
    <n v="121.54"/>
    <n v="4"/>
    <n v="15.19"/>
    <x v="7"/>
    <x v="2"/>
  </r>
  <r>
    <x v="581"/>
    <s v="Uttarakhand"/>
    <x v="2"/>
    <x v="11"/>
    <s v="Eldon Delta Triangular Chair Mat, 52&quot; x 58&quot;, Clear"/>
    <n v="121.38"/>
    <n v="4"/>
    <n v="-3.03"/>
    <x v="11"/>
    <x v="0"/>
  </r>
  <r>
    <x v="172"/>
    <s v="Tamil Nadu"/>
    <x v="2"/>
    <x v="11"/>
    <s v="Tenex Traditional Chairmats for Medium Pile Carpet, Standard Lip, 36&quot; x 48&quot;"/>
    <n v="121.3"/>
    <n v="2"/>
    <n v="25.47"/>
    <x v="11"/>
    <x v="2"/>
  </r>
  <r>
    <x v="699"/>
    <s v="Andhra Pradesh"/>
    <x v="1"/>
    <x v="2"/>
    <s v="Catalog Thermalytix with Expanding Posts"/>
    <n v="121.1"/>
    <n v="6"/>
    <n v="-100.92"/>
    <x v="3"/>
    <x v="3"/>
  </r>
  <r>
    <x v="588"/>
    <s v="Maharashtra"/>
    <x v="1"/>
    <x v="2"/>
    <s v="Catalog Thermalytix with Expanding Posts"/>
    <n v="121.1"/>
    <n v="6"/>
    <n v="-100.92"/>
    <x v="9"/>
    <x v="3"/>
  </r>
  <r>
    <x v="402"/>
    <s v="Arunachal Pradesh"/>
    <x v="1"/>
    <x v="2"/>
    <s v="Catalog Thermalytix with Expanding Posts"/>
    <n v="121.1"/>
    <n v="6"/>
    <n v="-100.92"/>
    <x v="4"/>
    <x v="1"/>
  </r>
  <r>
    <x v="528"/>
    <s v="Gujarat"/>
    <x v="2"/>
    <x v="6"/>
    <s v="O'Sullivan Living Dimensions 2-Shelf Blood Gas Analyzers"/>
    <n v="120.98"/>
    <n v="1"/>
    <n v="12.1"/>
    <x v="1"/>
    <x v="1"/>
  </r>
  <r>
    <x v="98"/>
    <s v="Myanmar"/>
    <x v="2"/>
    <x v="7"/>
    <s v="Barricks 18&quot; x 48&quot; Non-Folding Utility Table with Bottom MISSO Robotic System Shelf"/>
    <n v="120.96"/>
    <n v="2"/>
    <n v="-28.22"/>
    <x v="10"/>
    <x v="2"/>
  </r>
  <r>
    <x v="238"/>
    <s v="Punjab"/>
    <x v="2"/>
    <x v="8"/>
    <s v="Global Manager's Adjustable Task Chair, Storm"/>
    <n v="120.78"/>
    <n v="1"/>
    <n v="13.59"/>
    <x v="1"/>
    <x v="1"/>
  </r>
  <r>
    <x v="402"/>
    <s v="Haryana"/>
    <x v="2"/>
    <x v="8"/>
    <s v="Novimex Swivel Fabric Task Chair"/>
    <n v="120.78"/>
    <n v="1"/>
    <n v="-13.59"/>
    <x v="8"/>
    <x v="2"/>
  </r>
  <r>
    <x v="399"/>
    <s v="Uttar Pradesh"/>
    <x v="1"/>
    <x v="2"/>
    <s v="Panasonic KP-150 Electric Pencil Sharpener"/>
    <n v="120.77"/>
    <n v="4"/>
    <n v="9.06"/>
    <x v="9"/>
    <x v="0"/>
  </r>
  <r>
    <x v="629"/>
    <s v="Haryana"/>
    <x v="2"/>
    <x v="8"/>
    <s v="Global Leather &amp; Oak Executive Chair, Burgundy"/>
    <n v="120.71"/>
    <n v="1"/>
    <n v="-18.11"/>
    <x v="9"/>
    <x v="0"/>
  </r>
  <r>
    <x v="390"/>
    <s v="Haryana"/>
    <x v="2"/>
    <x v="6"/>
    <s v="Safco Value Mate Series Steel Blood Gas Analyzers, Baked Enamel Finish on Steel, Gray"/>
    <n v="120.67"/>
    <n v="2"/>
    <n v="18.45"/>
    <x v="1"/>
    <x v="3"/>
  </r>
  <r>
    <x v="715"/>
    <s v="Haryana"/>
    <x v="2"/>
    <x v="6"/>
    <s v="Safco Value Mate Steel Bookcase, Baked Enamel Finish on Steel, Black"/>
    <n v="120.67"/>
    <n v="2"/>
    <n v="21.29"/>
    <x v="1"/>
    <x v="1"/>
  </r>
  <r>
    <x v="699"/>
    <s v="Uttarakhand"/>
    <x v="2"/>
    <x v="11"/>
    <s v="Flat Face Poster Frame"/>
    <n v="120.58"/>
    <n v="8"/>
    <n v="33.159999999999997"/>
    <x v="11"/>
    <x v="2"/>
  </r>
  <r>
    <x v="590"/>
    <s v="Jammu &amp; Kashmir"/>
    <x v="1"/>
    <x v="9"/>
    <s v="Iceberg Mobile Mega Data/Printer Cart"/>
    <n v="120.33"/>
    <n v="1"/>
    <n v="31.29"/>
    <x v="3"/>
    <x v="3"/>
  </r>
  <r>
    <x v="234"/>
    <s v="Haryana"/>
    <x v="1"/>
    <x v="2"/>
    <s v="Stanley Contemporary Battery Pencil Sharpeners"/>
    <n v="120.15"/>
    <n v="9"/>
    <n v="33.64"/>
    <x v="2"/>
    <x v="3"/>
  </r>
  <r>
    <x v="723"/>
    <s v="Haryana"/>
    <x v="0"/>
    <x v="4"/>
    <s v="Memorex Mini Travel Drive 32 GB USB 2.0 Flash Drive"/>
    <n v="120"/>
    <n v="6"/>
    <n v="46.8"/>
    <x v="6"/>
    <x v="1"/>
  </r>
  <r>
    <x v="435"/>
    <s v="Jammu &amp; Kashmir"/>
    <x v="0"/>
    <x v="4"/>
    <s v="ImationÂ 8gb Micro Traveldrive Usb 2.0Â Flash Drive"/>
    <n v="120"/>
    <n v="8"/>
    <n v="13.2"/>
    <x v="6"/>
    <x v="2"/>
  </r>
  <r>
    <x v="49"/>
    <s v="Rajasthan"/>
    <x v="0"/>
    <x v="4"/>
    <s v="Case Logic 2.4GHz Wireless Keyboard"/>
    <n v="119.98"/>
    <n v="3"/>
    <n v="-18"/>
    <x v="1"/>
    <x v="0"/>
  </r>
  <r>
    <x v="302"/>
    <s v="Haryana"/>
    <x v="0"/>
    <x v="4"/>
    <s v="Logitech Wireless Anywhere Mouse MX for PC and Mac"/>
    <n v="119.98"/>
    <n v="2"/>
    <n v="35.99"/>
    <x v="10"/>
    <x v="3"/>
  </r>
  <r>
    <x v="337"/>
    <s v="Chhattisgarh"/>
    <x v="0"/>
    <x v="4"/>
    <s v="Case Logic 2.4GHz Wireless Keyboard"/>
    <n v="119.98"/>
    <n v="3"/>
    <n v="-18"/>
    <x v="0"/>
    <x v="1"/>
  </r>
  <r>
    <x v="71"/>
    <s v="Arunachal Pradesh"/>
    <x v="0"/>
    <x v="4"/>
    <s v="Plantronics Audio 478 Stereo USB Headset"/>
    <n v="119.98"/>
    <n v="3"/>
    <n v="22.5"/>
    <x v="9"/>
    <x v="1"/>
  </r>
  <r>
    <x v="340"/>
    <s v="Jammu &amp; Kashmir"/>
    <x v="0"/>
    <x v="4"/>
    <s v="Logitech 910-002974 M325 Wireless Mouse for Web Scrolling"/>
    <n v="119.96"/>
    <n v="4"/>
    <n v="52.78"/>
    <x v="2"/>
    <x v="0"/>
  </r>
  <r>
    <x v="728"/>
    <s v="Rajasthan"/>
    <x v="0"/>
    <x v="5"/>
    <s v="Nokia Lumia 521 (T-Mobile)"/>
    <n v="119.96"/>
    <n v="5"/>
    <n v="12"/>
    <x v="2"/>
    <x v="3"/>
  </r>
  <r>
    <x v="334"/>
    <s v="Haryana"/>
    <x v="0"/>
    <x v="4"/>
    <s v="Microsoft Natural Ergonomic Keyboard 4000"/>
    <n v="119.96"/>
    <n v="4"/>
    <n v="25.19"/>
    <x v="2"/>
    <x v="1"/>
  </r>
  <r>
    <x v="203"/>
    <s v="Jammu &amp; Kashmir"/>
    <x v="0"/>
    <x v="5"/>
    <s v="Nokia Lumia 521 (T-Mobile)"/>
    <n v="119.96"/>
    <n v="4"/>
    <n v="33.590000000000003"/>
    <x v="0"/>
    <x v="2"/>
  </r>
  <r>
    <x v="40"/>
    <s v="Haryana"/>
    <x v="0"/>
    <x v="5"/>
    <s v="Panasonic KX T7736-B Digital phone"/>
    <n v="119.96"/>
    <n v="1"/>
    <n v="7.5"/>
    <x v="10"/>
    <x v="2"/>
  </r>
  <r>
    <x v="83"/>
    <s v="Uttarakhand"/>
    <x v="1"/>
    <x v="9"/>
    <s v="2300 Heavy-Duty Transfer File Systems by Perma"/>
    <n v="119.9"/>
    <n v="6"/>
    <n v="-1.5"/>
    <x v="3"/>
    <x v="3"/>
  </r>
  <r>
    <x v="233"/>
    <s v="Haryana"/>
    <x v="0"/>
    <x v="4"/>
    <s v="Microsoft Arc Touch Mouse"/>
    <n v="119.9"/>
    <n v="2"/>
    <n v="43.16"/>
    <x v="9"/>
    <x v="3"/>
  </r>
  <r>
    <x v="166"/>
    <s v="Bihar"/>
    <x v="0"/>
    <x v="4"/>
    <s v="Microsoft Sculpt Comfort Mouse"/>
    <n v="119.85"/>
    <n v="3"/>
    <n v="52.73"/>
    <x v="0"/>
    <x v="3"/>
  </r>
  <r>
    <x v="676"/>
    <s v="Haryana"/>
    <x v="2"/>
    <x v="6"/>
    <s v="Bush Heritage Pine Collection 5-Shelf Bookcase, Albany Pine Finish, *Special Order"/>
    <n v="119.83"/>
    <n v="1"/>
    <n v="7.05"/>
    <x v="7"/>
    <x v="0"/>
  </r>
  <r>
    <x v="474"/>
    <s v="Arunachal Pradesh"/>
    <x v="0"/>
    <x v="4"/>
    <s v="ImationÂ 32GB Pocket Pro USB 3.0Â Flash DriveÂ - 32 GB - Black - 1 P ..."/>
    <n v="119.8"/>
    <n v="5"/>
    <n v="29.95"/>
    <x v="2"/>
    <x v="0"/>
  </r>
  <r>
    <x v="560"/>
    <s v="Telangana"/>
    <x v="0"/>
    <x v="4"/>
    <s v="ImationÂ 32GB Pocket Pro USB 3.0Â Flash DriveÂ - 32 GB - Black - 1 P ..."/>
    <n v="119.8"/>
    <n v="4"/>
    <n v="47.92"/>
    <x v="2"/>
    <x v="0"/>
  </r>
  <r>
    <x v="588"/>
    <s v="Punjab"/>
    <x v="0"/>
    <x v="4"/>
    <s v="ImationÂ 32GB Pocket Pro USB 3.0Â Flash DriveÂ - 32 GB - Black - 1 P ..."/>
    <n v="119.8"/>
    <n v="5"/>
    <n v="29.95"/>
    <x v="2"/>
    <x v="1"/>
  </r>
  <r>
    <x v="515"/>
    <s v="Jammu &amp; Kashmir"/>
    <x v="0"/>
    <x v="5"/>
    <s v="Cisco SPA525G2 IP Phone - Wireless"/>
    <n v="119.7"/>
    <n v="6"/>
    <n v="31.12"/>
    <x v="0"/>
    <x v="2"/>
  </r>
  <r>
    <x v="4"/>
    <s v="Haryana"/>
    <x v="1"/>
    <x v="2"/>
    <s v="Clear Mylar Reinforcing Strips"/>
    <n v="119.62"/>
    <n v="8"/>
    <n v="40.369999999999997"/>
    <x v="7"/>
    <x v="1"/>
  </r>
  <r>
    <x v="697"/>
    <s v="Haryana"/>
    <x v="1"/>
    <x v="2"/>
    <s v="Clear Mylar Reinforcing Strips"/>
    <n v="119.62"/>
    <n v="8"/>
    <n v="40.369999999999997"/>
    <x v="8"/>
    <x v="2"/>
  </r>
  <r>
    <x v="333"/>
    <s v="Chhattisgarh"/>
    <x v="1"/>
    <x v="2"/>
    <s v="GBC Recycled Regency Composition Covers"/>
    <n v="119.56"/>
    <n v="2"/>
    <n v="55"/>
    <x v="10"/>
    <x v="3"/>
  </r>
  <r>
    <x v="533"/>
    <s v="Rajasthan"/>
    <x v="0"/>
    <x v="4"/>
    <s v="Logitech K350 2.4Ghz Wireless Keyboard"/>
    <n v="119.45"/>
    <n v="3"/>
    <n v="-13.44"/>
    <x v="11"/>
    <x v="2"/>
  </r>
  <r>
    <x v="268"/>
    <s v="Sikkim"/>
    <x v="1"/>
    <x v="9"/>
    <s v="Letter Size File"/>
    <n v="119.1"/>
    <n v="3"/>
    <n v="34.54"/>
    <x v="1"/>
    <x v="1"/>
  </r>
  <r>
    <x v="405"/>
    <s v="Jammu &amp; Kashmir"/>
    <x v="1"/>
    <x v="2"/>
    <s v="Newell 319"/>
    <n v="119.04"/>
    <n v="6"/>
    <n v="35.71"/>
    <x v="9"/>
    <x v="3"/>
  </r>
  <r>
    <x v="729"/>
    <s v="Karnataka"/>
    <x v="1"/>
    <x v="2"/>
    <s v="Newell 334"/>
    <n v="119.04"/>
    <n v="6"/>
    <n v="30.95"/>
    <x v="9"/>
    <x v="3"/>
  </r>
  <r>
    <x v="575"/>
    <s v="Maharashtra"/>
    <x v="1"/>
    <x v="2"/>
    <s v="Prismacolor Color Pencil Set"/>
    <n v="119.04"/>
    <n v="6"/>
    <n v="48.81"/>
    <x v="7"/>
    <x v="2"/>
  </r>
  <r>
    <x v="676"/>
    <s v="Jammu &amp; Kashmir"/>
    <x v="0"/>
    <x v="5"/>
    <s v="LG Electronics Tone+ HBS-730 Bluetooth Headset"/>
    <n v="119.02"/>
    <n v="2"/>
    <n v="33.33"/>
    <x v="4"/>
    <x v="2"/>
  </r>
  <r>
    <x v="8"/>
    <s v="Delhi"/>
    <x v="0"/>
    <x v="5"/>
    <s v="Polycom SoundPoint Pro SE-225 Corded phone"/>
    <n v="118.99"/>
    <n v="1"/>
    <n v="33.32"/>
    <x v="7"/>
    <x v="1"/>
  </r>
  <r>
    <x v="476"/>
    <s v="Arunachal Pradesh"/>
    <x v="0"/>
    <x v="5"/>
    <s v="Plantronics 81402"/>
    <n v="118.78"/>
    <n v="3"/>
    <n v="-27.72"/>
    <x v="4"/>
    <x v="3"/>
  </r>
  <r>
    <x v="356"/>
    <s v="Andhra Pradesh"/>
    <x v="0"/>
    <x v="5"/>
    <s v="Clearsounds A400"/>
    <n v="118.78"/>
    <n v="3"/>
    <n v="-27.72"/>
    <x v="4"/>
    <x v="1"/>
  </r>
  <r>
    <x v="110"/>
    <s v="Chhattisgarh"/>
    <x v="1"/>
    <x v="9"/>
    <s v="Eldon Mobile Mega Data Cart  Mega Stackable  Add-On Trays"/>
    <n v="118.25"/>
    <n v="5"/>
    <n v="34.29"/>
    <x v="3"/>
    <x v="1"/>
  </r>
  <r>
    <x v="541"/>
    <s v="Arunachal Pradesh"/>
    <x v="1"/>
    <x v="9"/>
    <s v="Safco Industrial Shelving"/>
    <n v="118.16"/>
    <n v="2"/>
    <n v="-25.11"/>
    <x v="2"/>
    <x v="0"/>
  </r>
  <r>
    <x v="533"/>
    <s v="Rajasthan"/>
    <x v="1"/>
    <x v="9"/>
    <s v="Safco Industrial Shelving"/>
    <n v="118.16"/>
    <n v="2"/>
    <n v="-25.11"/>
    <x v="11"/>
    <x v="2"/>
  </r>
  <r>
    <x v="62"/>
    <s v="Karnataka"/>
    <x v="0"/>
    <x v="4"/>
    <s v="WD My Passport Ultra 500GB Portable External Hard Drive"/>
    <n v="118"/>
    <n v="2"/>
    <n v="20.059999999999999"/>
    <x v="3"/>
    <x v="0"/>
  </r>
  <r>
    <x v="3"/>
    <s v="Jammu &amp; Kashmir"/>
    <x v="1"/>
    <x v="9"/>
    <s v="Belkin 19&quot; Center-Weighted Shelf, Gray"/>
    <n v="117.96"/>
    <n v="2"/>
    <n v="5.9"/>
    <x v="5"/>
    <x v="1"/>
  </r>
  <r>
    <x v="280"/>
    <s v="Jammu &amp; Kashmir"/>
    <x v="2"/>
    <x v="8"/>
    <s v="Office Star - Mesh Screen back chair with Vinyl seat"/>
    <n v="117.88"/>
    <n v="1"/>
    <n v="1.31"/>
    <x v="10"/>
    <x v="3"/>
  </r>
  <r>
    <x v="602"/>
    <s v="Haryana"/>
    <x v="0"/>
    <x v="5"/>
    <s v="Panasonic KX TS208W Corded phone"/>
    <n v="117.58"/>
    <n v="3"/>
    <n v="11.76"/>
    <x v="1"/>
    <x v="0"/>
  </r>
  <r>
    <x v="341"/>
    <s v="Haryana"/>
    <x v="1"/>
    <x v="2"/>
    <s v="GBC Premium Transparent Covers with Diagonal Lined Pattern"/>
    <n v="117.49"/>
    <n v="7"/>
    <n v="41.12"/>
    <x v="9"/>
    <x v="3"/>
  </r>
  <r>
    <x v="681"/>
    <s v="Rajasthan"/>
    <x v="1"/>
    <x v="12"/>
    <s v="Xerox 1916"/>
    <n v="117.46"/>
    <n v="3"/>
    <n v="44.05"/>
    <x v="4"/>
    <x v="3"/>
  </r>
  <r>
    <x v="188"/>
    <s v="Jammu &amp; Kashmir"/>
    <x v="2"/>
    <x v="11"/>
    <s v="Seth Thomas 14&quot; Putty-Colored Wall Clock"/>
    <n v="117.36"/>
    <n v="4"/>
    <n v="36.380000000000003"/>
    <x v="3"/>
    <x v="0"/>
  </r>
  <r>
    <x v="496"/>
    <s v="Haryana"/>
    <x v="1"/>
    <x v="2"/>
    <s v="Acco Flexible ACCOHIDE Square Ring Data Binder, Dark Blue, 11 1/2&quot; X 14&quot; 7/8&quot;"/>
    <n v="117.14"/>
    <n v="9"/>
    <n v="42.46"/>
    <x v="11"/>
    <x v="2"/>
  </r>
  <r>
    <x v="37"/>
    <s v="Jammu &amp; Kashmir"/>
    <x v="1"/>
    <x v="9"/>
    <s v="Eldon Base for stackable MISSO Robotic System shelf, platinum"/>
    <n v="116.82"/>
    <n v="3"/>
    <n v="5.84"/>
    <x v="9"/>
    <x v="1"/>
  </r>
  <r>
    <x v="36"/>
    <s v="Andhra Pradesh"/>
    <x v="0"/>
    <x v="4"/>
    <s v="ImationÂ Secure+ Hardware Encrypted USB 2.0Â Flash Drive; 16GB"/>
    <n v="116.78"/>
    <n v="2"/>
    <n v="21.9"/>
    <x v="4"/>
    <x v="0"/>
  </r>
  <r>
    <x v="505"/>
    <s v="Maharashtra"/>
    <x v="0"/>
    <x v="5"/>
    <s v="Wi-Ex zBoost YX540 Cellular Phone Signal Booster"/>
    <n v="116.76"/>
    <n v="1"/>
    <n v="14.6"/>
    <x v="9"/>
    <x v="1"/>
  </r>
  <r>
    <x v="96"/>
    <s v="Delhi"/>
    <x v="1"/>
    <x v="2"/>
    <s v="Fellowes Presentation Covers for Comb Binding Optical Imaging"/>
    <n v="116.4"/>
    <n v="8"/>
    <n v="52.38"/>
    <x v="2"/>
    <x v="3"/>
  </r>
  <r>
    <x v="62"/>
    <s v="Manipur"/>
    <x v="1"/>
    <x v="12"/>
    <s v="Xerox 1944"/>
    <n v="116.28"/>
    <n v="3"/>
    <n v="56.98"/>
    <x v="6"/>
    <x v="0"/>
  </r>
  <r>
    <x v="119"/>
    <s v="Delhi"/>
    <x v="1"/>
    <x v="12"/>
    <s v="White Computer Printout AIaMD by Universal"/>
    <n v="116.28"/>
    <n v="3"/>
    <n v="56.98"/>
    <x v="2"/>
    <x v="3"/>
  </r>
  <r>
    <x v="625"/>
    <s v="Haryana"/>
    <x v="1"/>
    <x v="12"/>
    <s v="Xerox 1892"/>
    <n v="116.28"/>
    <n v="3"/>
    <n v="56.98"/>
    <x v="9"/>
    <x v="1"/>
  </r>
  <r>
    <x v="332"/>
    <s v="Haryana"/>
    <x v="1"/>
    <x v="12"/>
    <s v="White Computer Printout AIaMD by Universal"/>
    <n v="116.28"/>
    <n v="3"/>
    <n v="56.98"/>
    <x v="11"/>
    <x v="2"/>
  </r>
  <r>
    <x v="545"/>
    <s v="Haryana"/>
    <x v="0"/>
    <x v="4"/>
    <s v="HP Standard 104 key PS/2 Keyboard"/>
    <n v="116"/>
    <n v="8"/>
    <n v="29"/>
    <x v="3"/>
    <x v="1"/>
  </r>
  <r>
    <x v="680"/>
    <s v="Arunachal Pradesh"/>
    <x v="2"/>
    <x v="6"/>
    <s v="Bush Westfield Collection Blood Gas Analyzers, Medium Cherry Finish"/>
    <n v="115.96"/>
    <n v="4"/>
    <n v="-64.94"/>
    <x v="6"/>
    <x v="2"/>
  </r>
  <r>
    <x v="697"/>
    <s v="Karnataka"/>
    <x v="2"/>
    <x v="6"/>
    <s v="Bush Westfield Collection Blood Gas Analyzers, Medium Cherry Finish"/>
    <n v="115.96"/>
    <n v="2"/>
    <n v="25.51"/>
    <x v="7"/>
    <x v="2"/>
  </r>
  <r>
    <x v="217"/>
    <s v="Tamil Nadu"/>
    <x v="1"/>
    <x v="2"/>
    <s v="GBC White Gloss Covers, Plain Front"/>
    <n v="115.84"/>
    <n v="8"/>
    <n v="54.44"/>
    <x v="2"/>
    <x v="1"/>
  </r>
  <r>
    <x v="730"/>
    <s v="Haryana"/>
    <x v="1"/>
    <x v="9"/>
    <s v="Advantus Rolling Drawer Organizers"/>
    <n v="115.44"/>
    <n v="3"/>
    <n v="30.01"/>
    <x v="4"/>
    <x v="3"/>
  </r>
  <r>
    <x v="670"/>
    <s v="Gujarat"/>
    <x v="0"/>
    <x v="4"/>
    <s v="Maxell DVD-RAM Discs"/>
    <n v="115.36"/>
    <n v="7"/>
    <n v="49.6"/>
    <x v="5"/>
    <x v="0"/>
  </r>
  <r>
    <x v="420"/>
    <s v="Meghalaya"/>
    <x v="1"/>
    <x v="2"/>
    <s v="Ibico Standard Transparent Covers"/>
    <n v="115.36"/>
    <n v="7"/>
    <n v="56.53"/>
    <x v="4"/>
    <x v="0"/>
  </r>
  <r>
    <x v="193"/>
    <s v="Chhattisgarh"/>
    <x v="1"/>
    <x v="12"/>
    <s v="Xerox 1910"/>
    <n v="115.3"/>
    <n v="3"/>
    <n v="40.35"/>
    <x v="9"/>
    <x v="3"/>
  </r>
  <r>
    <x v="142"/>
    <s v="Maharashtra"/>
    <x v="1"/>
    <x v="12"/>
    <s v="14-7/8 x 11 Blue Bar Computer Printout AIaMD"/>
    <n v="115.3"/>
    <n v="3"/>
    <n v="40.35"/>
    <x v="5"/>
    <x v="2"/>
  </r>
  <r>
    <x v="641"/>
    <s v="Rajasthan"/>
    <x v="1"/>
    <x v="12"/>
    <s v="14-7/8 x 11 Blue Bar Computer Printout AIaMD"/>
    <n v="115.3"/>
    <n v="3"/>
    <n v="40.35"/>
    <x v="11"/>
    <x v="2"/>
  </r>
  <r>
    <x v="172"/>
    <s v="Rajasthan"/>
    <x v="0"/>
    <x v="5"/>
    <s v="Griffin GC17055 Auxiliary Audio Cable"/>
    <n v="115.14"/>
    <n v="8"/>
    <n v="11.51"/>
    <x v="7"/>
    <x v="1"/>
  </r>
  <r>
    <x v="259"/>
    <s v="Bihar"/>
    <x v="1"/>
    <x v="10"/>
    <s v="Globe Weis Peel &amp; Seel First Class SaMD"/>
    <n v="115.02"/>
    <n v="9"/>
    <n v="51.76"/>
    <x v="10"/>
    <x v="1"/>
  </r>
  <r>
    <x v="13"/>
    <s v="Jammu &amp; Kashmir"/>
    <x v="1"/>
    <x v="2"/>
    <s v="Boston KS Multi-Size Manual Pencil Sharpener"/>
    <n v="114.95"/>
    <n v="5"/>
    <n v="32.19"/>
    <x v="1"/>
    <x v="1"/>
  </r>
  <r>
    <x v="23"/>
    <s v="Telangana"/>
    <x v="0"/>
    <x v="5"/>
    <s v="Motorola HK250 Universal Bluetooth Headset"/>
    <n v="114.95"/>
    <n v="5"/>
    <n v="2.2999999999999998"/>
    <x v="2"/>
    <x v="1"/>
  </r>
  <r>
    <x v="92"/>
    <s v="Tamil Nadu"/>
    <x v="0"/>
    <x v="5"/>
    <s v="Motorola HK250 Universal Bluetooth Headset"/>
    <n v="114.95"/>
    <n v="5"/>
    <n v="2.2999999999999998"/>
    <x v="6"/>
    <x v="2"/>
  </r>
  <r>
    <x v="127"/>
    <s v="Haryana"/>
    <x v="1"/>
    <x v="10"/>
    <s v="Belkin F5C206VTEL 6 Outlet Surge"/>
    <n v="114.9"/>
    <n v="5"/>
    <n v="34.47"/>
    <x v="10"/>
    <x v="0"/>
  </r>
  <r>
    <x v="268"/>
    <s v="Goa"/>
    <x v="1"/>
    <x v="2"/>
    <s v="Deluxe Heavy-Duty Vinyl Round Ring Binder"/>
    <n v="114.6"/>
    <n v="5"/>
    <n v="51.57"/>
    <x v="3"/>
    <x v="3"/>
  </r>
  <r>
    <x v="458"/>
    <s v="Delhi"/>
    <x v="0"/>
    <x v="4"/>
    <s v="Logitech Desktop MK120 Mouse and keyboard Combo"/>
    <n v="114.52"/>
    <n v="7"/>
    <n v="11.45"/>
    <x v="11"/>
    <x v="3"/>
  </r>
  <r>
    <x v="239"/>
    <s v="Haryana"/>
    <x v="1"/>
    <x v="9"/>
    <s v="Recycled Steel Personal File for Hanging File Folders"/>
    <n v="114.46"/>
    <n v="2"/>
    <n v="28.62"/>
    <x v="8"/>
    <x v="1"/>
  </r>
  <r>
    <x v="148"/>
    <s v="Maharashtra"/>
    <x v="1"/>
    <x v="12"/>
    <s v="Xerox 1929"/>
    <n v="114.2"/>
    <n v="5"/>
    <n v="52.53"/>
    <x v="11"/>
    <x v="0"/>
  </r>
  <r>
    <x v="413"/>
    <s v="Delhi"/>
    <x v="1"/>
    <x v="12"/>
    <s v="Xerox 1929"/>
    <n v="114.2"/>
    <n v="5"/>
    <n v="52.53"/>
    <x v="2"/>
    <x v="0"/>
  </r>
  <r>
    <x v="222"/>
    <s v="Haryana"/>
    <x v="1"/>
    <x v="12"/>
    <s v="Xerox 1973"/>
    <n v="114.2"/>
    <n v="5"/>
    <n v="52.53"/>
    <x v="11"/>
    <x v="3"/>
  </r>
  <r>
    <x v="104"/>
    <s v="Karnataka"/>
    <x v="1"/>
    <x v="12"/>
    <s v="Xerox Color Copier AIaMD, 11&quot; x 17&quot;, Ream"/>
    <n v="114.2"/>
    <n v="5"/>
    <n v="52.53"/>
    <x v="2"/>
    <x v="3"/>
  </r>
  <r>
    <x v="373"/>
    <s v="Goa"/>
    <x v="0"/>
    <x v="4"/>
    <s v="ImationÂ SecureÂ DriveÂ + Hardware Encrypted USBÂ flash driveÂ - 16 GB"/>
    <n v="113.97"/>
    <n v="3"/>
    <n v="27.35"/>
    <x v="2"/>
    <x v="0"/>
  </r>
  <r>
    <x v="205"/>
    <s v="Meghalaya"/>
    <x v="1"/>
    <x v="2"/>
    <s v="Poly Designer Cover &amp; Back"/>
    <n v="113.94"/>
    <n v="6"/>
    <n v="54.69"/>
    <x v="3"/>
    <x v="1"/>
  </r>
  <r>
    <x v="641"/>
    <s v="Chhattisgarh"/>
    <x v="1"/>
    <x v="2"/>
    <s v="Poly Designer Cover &amp; Back"/>
    <n v="113.94"/>
    <n v="6"/>
    <n v="54.69"/>
    <x v="6"/>
    <x v="2"/>
  </r>
  <r>
    <x v="515"/>
    <s v="Goa"/>
    <x v="1"/>
    <x v="10"/>
    <s v="Conquest 14 Commercial Heavy-Duty Upright Vacuum, Collection System, Accessory Kit"/>
    <n v="113.92"/>
    <n v="2"/>
    <n v="33.04"/>
    <x v="11"/>
    <x v="3"/>
  </r>
  <r>
    <x v="144"/>
    <s v="Jammu &amp; Kashmir"/>
    <x v="2"/>
    <x v="11"/>
    <s v="Seth Thomas 14&quot; Day/Date Wall Clock"/>
    <n v="113.92"/>
    <n v="4"/>
    <n v="42.15"/>
    <x v="2"/>
    <x v="3"/>
  </r>
  <r>
    <x v="410"/>
    <s v="Karnataka"/>
    <x v="2"/>
    <x v="8"/>
    <s v="Harbour Creations 67200 Series Stacking Hemoglobin &amp; HbA1c Analyzers"/>
    <n v="113.89"/>
    <n v="2"/>
    <n v="9.9700000000000006"/>
    <x v="3"/>
    <x v="1"/>
  </r>
  <r>
    <x v="623"/>
    <s v="Haryana"/>
    <x v="2"/>
    <x v="8"/>
    <s v="Harbour Creations 67200 Series Stacking Hemoglobin &amp; HbA1c Analyzers"/>
    <n v="113.89"/>
    <n v="2"/>
    <n v="9.9700000000000006"/>
    <x v="9"/>
    <x v="1"/>
  </r>
  <r>
    <x v="514"/>
    <s v="Haryana"/>
    <x v="1"/>
    <x v="12"/>
    <s v="Snap-A-Way Black Print Carbonless Ruled Speed Letter, Triplicate"/>
    <n v="113.82"/>
    <n v="3"/>
    <n v="53.5"/>
    <x v="9"/>
    <x v="3"/>
  </r>
  <r>
    <x v="9"/>
    <s v="Jammu &amp; Kashmir"/>
    <x v="2"/>
    <x v="11"/>
    <s v="Eldon Delta Triangular Chair Mat, 52&quot; x 58&quot;, Clear"/>
    <n v="113.79"/>
    <n v="3"/>
    <n v="20.48"/>
    <x v="2"/>
    <x v="1"/>
  </r>
  <r>
    <x v="299"/>
    <s v="Haryana"/>
    <x v="1"/>
    <x v="10"/>
    <s v="3M Replacement Filter for Office Air Cleaner for 20' x 33' Room"/>
    <n v="113.76"/>
    <n v="3"/>
    <n v="44.37"/>
    <x v="4"/>
    <x v="1"/>
  </r>
  <r>
    <x v="359"/>
    <s v="Mizoram"/>
    <x v="0"/>
    <x v="5"/>
    <s v="Grandstream GXP1160 VoIP phone"/>
    <n v="113.73"/>
    <n v="3"/>
    <n v="32.979999999999997"/>
    <x v="6"/>
    <x v="0"/>
  </r>
  <r>
    <x v="128"/>
    <s v="Tamil Nadu"/>
    <x v="0"/>
    <x v="5"/>
    <s v="Grandstream GXP1160 VoIP phone"/>
    <n v="113.73"/>
    <n v="3"/>
    <n v="32.979999999999997"/>
    <x v="3"/>
    <x v="3"/>
  </r>
  <r>
    <x v="128"/>
    <s v="Jammu &amp; Kashmir"/>
    <x v="2"/>
    <x v="11"/>
    <s v="Coloredge Poster Frame"/>
    <n v="113.6"/>
    <n v="8"/>
    <n v="44.3"/>
    <x v="0"/>
    <x v="1"/>
  </r>
  <r>
    <x v="330"/>
    <s v="Jammu &amp; Kashmir"/>
    <x v="2"/>
    <x v="6"/>
    <s v="Hon Metal Blood Gas Analyzers, Putty"/>
    <n v="113.57"/>
    <n v="2"/>
    <n v="12.78"/>
    <x v="9"/>
    <x v="1"/>
  </r>
  <r>
    <x v="153"/>
    <s v="Maharashtra"/>
    <x v="1"/>
    <x v="9"/>
    <s v="Sensible MISSO Robotic System WireTech MISSO Robotic System Systems"/>
    <n v="113.57"/>
    <n v="2"/>
    <n v="-21.29"/>
    <x v="4"/>
    <x v="2"/>
  </r>
  <r>
    <x v="572"/>
    <s v="Arunachal Pradesh"/>
    <x v="1"/>
    <x v="10"/>
    <s v="Tripp Lite Isotel 8 Ultra 8 Outlet Metal Surge"/>
    <n v="113.55"/>
    <n v="2"/>
    <n v="8.52"/>
    <x v="11"/>
    <x v="1"/>
  </r>
  <r>
    <x v="552"/>
    <s v="Rajasthan"/>
    <x v="0"/>
    <x v="4"/>
    <s v="Maxell 4.7GB DVD-R"/>
    <n v="113.52"/>
    <n v="5"/>
    <n v="29.8"/>
    <x v="0"/>
    <x v="3"/>
  </r>
  <r>
    <x v="514"/>
    <s v="Rajasthan"/>
    <x v="1"/>
    <x v="10"/>
    <s v="#10-4 1/8&quot; x 9 1/2&quot; Premium Diagonal Seam SaMD"/>
    <n v="113.33"/>
    <n v="9"/>
    <n v="35.42"/>
    <x v="2"/>
    <x v="3"/>
  </r>
  <r>
    <x v="19"/>
    <s v="Tripura"/>
    <x v="1"/>
    <x v="2"/>
    <s v="Panasonic KP-150 Electric Pencil Sharpener"/>
    <n v="113.22"/>
    <n v="3"/>
    <n v="29.44"/>
    <x v="1"/>
    <x v="1"/>
  </r>
  <r>
    <x v="731"/>
    <s v="Kerala"/>
    <x v="1"/>
    <x v="2"/>
    <s v="Vinyl Sectional Post Thermalytix"/>
    <n v="113.1"/>
    <n v="3"/>
    <n v="56.55"/>
    <x v="10"/>
    <x v="3"/>
  </r>
  <r>
    <x v="597"/>
    <s v="Uttar Pradesh"/>
    <x v="0"/>
    <x v="4"/>
    <s v="Sony Micro Vault Click 8 GB USB 2.0 Flash Drive"/>
    <n v="112.78"/>
    <n v="3"/>
    <n v="-8.4600000000000009"/>
    <x v="2"/>
    <x v="1"/>
  </r>
  <r>
    <x v="360"/>
    <s v="Haryana"/>
    <x v="2"/>
    <x v="8"/>
    <s v="Hon Olson Stacker Stools"/>
    <n v="112.65"/>
    <n v="1"/>
    <n v="11.26"/>
    <x v="9"/>
    <x v="0"/>
  </r>
  <r>
    <x v="41"/>
    <s v="Uttarakhand"/>
    <x v="0"/>
    <x v="5"/>
    <s v="ClearSounds CSC500 Amplified Spirit Phone Corded phone"/>
    <n v="111.98"/>
    <n v="2"/>
    <n v="11.2"/>
    <x v="2"/>
    <x v="3"/>
  </r>
  <r>
    <x v="162"/>
    <s v="Kerala"/>
    <x v="0"/>
    <x v="4"/>
    <s v="Sony Micro Vault Click 16 GB USB 2.0 Flash Drive"/>
    <n v="111.98"/>
    <n v="2"/>
    <n v="26.88"/>
    <x v="6"/>
    <x v="1"/>
  </r>
  <r>
    <x v="127"/>
    <s v="Myanmar"/>
    <x v="0"/>
    <x v="5"/>
    <s v="iHome FM Clock Radio with Lightning Dock"/>
    <n v="111.98"/>
    <n v="2"/>
    <n v="7"/>
    <x v="8"/>
    <x v="2"/>
  </r>
  <r>
    <x v="588"/>
    <s v="Maharashtra"/>
    <x v="0"/>
    <x v="4"/>
    <s v="MaxellÂ LTO Ultrium - 800 GB"/>
    <n v="111.96"/>
    <n v="5"/>
    <n v="-1.4"/>
    <x v="9"/>
    <x v="3"/>
  </r>
  <r>
    <x v="153"/>
    <s v="Sikkim"/>
    <x v="1"/>
    <x v="12"/>
    <s v="Easy-staple AIaMD"/>
    <n v="111.96"/>
    <n v="2"/>
    <n v="54.86"/>
    <x v="6"/>
    <x v="1"/>
  </r>
  <r>
    <x v="601"/>
    <s v="Haryana"/>
    <x v="1"/>
    <x v="12"/>
    <s v="Xerox 1934"/>
    <n v="111.96"/>
    <n v="2"/>
    <n v="54.86"/>
    <x v="10"/>
    <x v="1"/>
  </r>
  <r>
    <x v="217"/>
    <s v="Jammu &amp; Kashmir"/>
    <x v="1"/>
    <x v="12"/>
    <s v="Xerox 1908"/>
    <n v="111.96"/>
    <n v="2"/>
    <n v="54.86"/>
    <x v="1"/>
    <x v="1"/>
  </r>
  <r>
    <x v="494"/>
    <s v="Haryana"/>
    <x v="0"/>
    <x v="4"/>
    <s v="MaxellÂ LTO Ultrium - 800 GB"/>
    <n v="111.96"/>
    <n v="4"/>
    <n v="21.27"/>
    <x v="0"/>
    <x v="2"/>
  </r>
  <r>
    <x v="155"/>
    <s v="Tamil Nadu"/>
    <x v="0"/>
    <x v="4"/>
    <s v="Memorex Micro Travel Drive 16 GB"/>
    <n v="111.93"/>
    <n v="7"/>
    <n v="34.700000000000003"/>
    <x v="7"/>
    <x v="0"/>
  </r>
  <r>
    <x v="136"/>
    <s v="Haryana"/>
    <x v="2"/>
    <x v="11"/>
    <s v="3M Polarizing Light Filter Sleeves"/>
    <n v="111.9"/>
    <n v="6"/>
    <n v="51.47"/>
    <x v="2"/>
    <x v="1"/>
  </r>
  <r>
    <x v="411"/>
    <s v="Uttarakhand"/>
    <x v="2"/>
    <x v="11"/>
    <s v="12-1/2 Diameter Round Wall Clock"/>
    <n v="111.89"/>
    <n v="7"/>
    <n v="22.38"/>
    <x v="4"/>
    <x v="1"/>
  </r>
  <r>
    <x v="408"/>
    <s v="Tamil Nadu"/>
    <x v="0"/>
    <x v="4"/>
    <s v="Memorex Mini Travel Drive 16 GB USB 2.0 Flash Drive"/>
    <n v="111.79"/>
    <n v="7"/>
    <n v="43.6"/>
    <x v="9"/>
    <x v="0"/>
  </r>
  <r>
    <x v="598"/>
    <s v="Myanmar"/>
    <x v="1"/>
    <x v="9"/>
    <s v="Tenex Personal Filing Tote With Secure Closure Lid, Black/Frost"/>
    <n v="111.67"/>
    <n v="9"/>
    <n v="6.98"/>
    <x v="1"/>
    <x v="1"/>
  </r>
  <r>
    <x v="501"/>
    <s v="Rajasthan"/>
    <x v="1"/>
    <x v="9"/>
    <s v="Tenex Personal Filing Tote With Secure Closure Lid, Black/Frost"/>
    <n v="111.67"/>
    <n v="9"/>
    <n v="6.98"/>
    <x v="9"/>
    <x v="1"/>
  </r>
  <r>
    <x v="705"/>
    <s v="Kerala"/>
    <x v="2"/>
    <x v="11"/>
    <s v="Executive Impressions 14&quot;"/>
    <n v="111.15"/>
    <n v="5"/>
    <n v="48.91"/>
    <x v="9"/>
    <x v="0"/>
  </r>
  <r>
    <x v="329"/>
    <s v="Goa"/>
    <x v="2"/>
    <x v="11"/>
    <s v="Executive Impressions 14&quot;"/>
    <n v="111.15"/>
    <n v="5"/>
    <n v="48.91"/>
    <x v="2"/>
    <x v="1"/>
  </r>
  <r>
    <x v="604"/>
    <s v="Gujarat"/>
    <x v="1"/>
    <x v="10"/>
    <s v="Fellowes Advanced 8 Outlet Surge Suppressor with Phone/Fax Protection"/>
    <n v="111.04"/>
    <n v="4"/>
    <n v="29.98"/>
    <x v="3"/>
    <x v="3"/>
  </r>
  <r>
    <x v="117"/>
    <s v="Haryana"/>
    <x v="2"/>
    <x v="11"/>
    <s v="Eldon Cleatmat Chair Mats for Medium Pile Carpets"/>
    <n v="111"/>
    <n v="2"/>
    <n v="14.43"/>
    <x v="0"/>
    <x v="0"/>
  </r>
  <r>
    <x v="355"/>
    <s v="Sikkim"/>
    <x v="2"/>
    <x v="8"/>
    <s v="Office Star Flex Back Scooter Chair with White Frame"/>
    <n v="110.98"/>
    <n v="1"/>
    <n v="15.54"/>
    <x v="11"/>
    <x v="3"/>
  </r>
  <r>
    <x v="227"/>
    <s v="Andhra Pradesh"/>
    <x v="0"/>
    <x v="5"/>
    <s v="Logitech B530 USBÂ HeadsetÂ -Â headsetÂ - Full size, Binaural"/>
    <n v="110.97"/>
    <n v="5"/>
    <n v="-24.04"/>
    <x v="9"/>
    <x v="3"/>
  </r>
  <r>
    <x v="619"/>
    <s v="Haryana"/>
    <x v="1"/>
    <x v="12"/>
    <s v="Xerox 1913"/>
    <n v="110.96"/>
    <n v="2"/>
    <n v="53.26"/>
    <x v="11"/>
    <x v="0"/>
  </r>
  <r>
    <x v="28"/>
    <s v="Jammu &amp; Kashmir"/>
    <x v="1"/>
    <x v="12"/>
    <s v="Eaton Premium Continuous-Feed AIaMD, 25% Cotton, Letter Size, White, 1000 Shts/Box"/>
    <n v="110.96"/>
    <n v="2"/>
    <n v="53.26"/>
    <x v="3"/>
    <x v="3"/>
  </r>
  <r>
    <x v="717"/>
    <s v="Haryana"/>
    <x v="1"/>
    <x v="12"/>
    <s v="Xerox 1913"/>
    <n v="110.96"/>
    <n v="2"/>
    <n v="53.26"/>
    <x v="0"/>
    <x v="2"/>
  </r>
  <r>
    <x v="91"/>
    <s v="Haryana"/>
    <x v="1"/>
    <x v="2"/>
    <s v="GBC Recycled Grain Textured Covers"/>
    <n v="110.53"/>
    <n v="4"/>
    <n v="38.68"/>
    <x v="2"/>
    <x v="3"/>
  </r>
  <r>
    <x v="528"/>
    <s v="Maharashtra"/>
    <x v="0"/>
    <x v="4"/>
    <s v="WD My Passport Ultra 1TB Portable External Hard Drive"/>
    <n v="110.4"/>
    <n v="2"/>
    <n v="-4.1399999999999997"/>
    <x v="10"/>
    <x v="2"/>
  </r>
  <r>
    <x v="335"/>
    <s v="Arunachal Pradesh"/>
    <x v="0"/>
    <x v="5"/>
    <s v="Panasonic Kx-TS550"/>
    <n v="110.38"/>
    <n v="4"/>
    <n v="-20.239999999999998"/>
    <x v="8"/>
    <x v="1"/>
  </r>
  <r>
    <x v="2"/>
    <s v="Haryana"/>
    <x v="0"/>
    <x v="5"/>
    <s v="Panasonic Kx-TS550"/>
    <n v="110.38"/>
    <n v="3"/>
    <n v="12.42"/>
    <x v="7"/>
    <x v="1"/>
  </r>
  <r>
    <x v="14"/>
    <s v="Haryana"/>
    <x v="0"/>
    <x v="5"/>
    <s v="Jensen SMPS-640 -Â speaker phone"/>
    <n v="110.35"/>
    <n v="3"/>
    <n v="8.2799999999999994"/>
    <x v="2"/>
    <x v="3"/>
  </r>
  <r>
    <x v="17"/>
    <s v="Haryana"/>
    <x v="0"/>
    <x v="5"/>
    <s v="Jensen SMPS-640 -Â speaker phone"/>
    <n v="110.35"/>
    <n v="3"/>
    <n v="8.2799999999999994"/>
    <x v="8"/>
    <x v="2"/>
  </r>
  <r>
    <x v="575"/>
    <s v="Haryana"/>
    <x v="1"/>
    <x v="3"/>
    <s v="Acme Galleria Hot Forged Steel Scissors with Colored Handles"/>
    <n v="110.11"/>
    <n v="7"/>
    <n v="31.93"/>
    <x v="8"/>
    <x v="2"/>
  </r>
  <r>
    <x v="160"/>
    <s v="Arunachal Pradesh"/>
    <x v="1"/>
    <x v="10"/>
    <s v="Holmes Replacement Filter for HEPA Air Cleaner, Very Large Room, HEPA Filter"/>
    <n v="110.1"/>
    <n v="2"/>
    <n v="33.03"/>
    <x v="9"/>
    <x v="1"/>
  </r>
  <r>
    <x v="307"/>
    <s v="Delhi"/>
    <x v="0"/>
    <x v="4"/>
    <s v="Plantronics Audio 995 Wireless Stereo Headset"/>
    <n v="109.95"/>
    <n v="1"/>
    <n v="36.28"/>
    <x v="7"/>
    <x v="1"/>
  </r>
  <r>
    <x v="732"/>
    <s v="Haryana"/>
    <x v="1"/>
    <x v="12"/>
    <s v="Xerox 1940"/>
    <n v="109.92"/>
    <n v="2"/>
    <n v="53.86"/>
    <x v="11"/>
    <x v="0"/>
  </r>
  <r>
    <x v="185"/>
    <s v="Maharashtra"/>
    <x v="1"/>
    <x v="12"/>
    <s v="Xerox 1914"/>
    <n v="109.92"/>
    <n v="2"/>
    <n v="53.86"/>
    <x v="6"/>
    <x v="1"/>
  </r>
  <r>
    <x v="375"/>
    <s v="Delhi"/>
    <x v="1"/>
    <x v="12"/>
    <s v="Xerox 1889"/>
    <n v="109.92"/>
    <n v="2"/>
    <n v="53.86"/>
    <x v="7"/>
    <x v="1"/>
  </r>
  <r>
    <x v="244"/>
    <s v="Karnataka"/>
    <x v="2"/>
    <x v="11"/>
    <s v="Contract Clock, 14&quot;, Brown"/>
    <n v="109.9"/>
    <n v="5"/>
    <n v="37.369999999999997"/>
    <x v="8"/>
    <x v="1"/>
  </r>
  <r>
    <x v="580"/>
    <s v="Kerala"/>
    <x v="2"/>
    <x v="11"/>
    <s v="Advantus Panel Wall Certificate Holder - 8.5x11"/>
    <n v="109.8"/>
    <n v="9"/>
    <n v="46.12"/>
    <x v="11"/>
    <x v="1"/>
  </r>
  <r>
    <x v="688"/>
    <s v="Jammu &amp; Kashmir"/>
    <x v="2"/>
    <x v="8"/>
    <s v="Global Armless Task Chair, Royal Blue"/>
    <n v="109.76"/>
    <n v="2"/>
    <n v="8.5399999999999991"/>
    <x v="9"/>
    <x v="3"/>
  </r>
  <r>
    <x v="707"/>
    <s v="Bihar"/>
    <x v="1"/>
    <x v="10"/>
    <s v="#10 White Business SaMD,4 1/8 x 9 1/2"/>
    <n v="109.69"/>
    <n v="7"/>
    <n v="51.55"/>
    <x v="2"/>
    <x v="1"/>
  </r>
  <r>
    <x v="117"/>
    <s v="Haryana"/>
    <x v="0"/>
    <x v="5"/>
    <s v="AT&amp;T 1080 Phone"/>
    <n v="109.59"/>
    <n v="1"/>
    <n v="8.2200000000000006"/>
    <x v="8"/>
    <x v="1"/>
  </r>
  <r>
    <x v="353"/>
    <s v="Haryana"/>
    <x v="0"/>
    <x v="4"/>
    <s v="Memorex Micro Travel Drive 32 GB"/>
    <n v="109.53"/>
    <n v="3"/>
    <n v="47.1"/>
    <x v="5"/>
    <x v="2"/>
  </r>
  <r>
    <x v="39"/>
    <s v="Tamil Nadu"/>
    <x v="2"/>
    <x v="11"/>
    <s v="C-Line Cubicle Keepers Polyproplyene Holder w/Velcro Back, 8-1/2x11, 25/Bx"/>
    <n v="109.48"/>
    <n v="2"/>
    <n v="33.94"/>
    <x v="3"/>
    <x v="1"/>
  </r>
  <r>
    <x v="673"/>
    <s v="West Bengal"/>
    <x v="2"/>
    <x v="7"/>
    <s v="Chromcraft Bull-Nose Wood Round Conference Table Top, Wood Base"/>
    <n v="108.93"/>
    <n v="1"/>
    <n v="-71.89"/>
    <x v="10"/>
    <x v="2"/>
  </r>
  <r>
    <x v="653"/>
    <s v="Jammu &amp; Kashmir"/>
    <x v="1"/>
    <x v="12"/>
    <s v="Southworth 100% RÃ©sumÃ© AIaMD, 24lb."/>
    <n v="108.92"/>
    <n v="14"/>
    <n v="49.01"/>
    <x v="0"/>
    <x v="0"/>
  </r>
  <r>
    <x v="469"/>
    <s v="Chhattisgarh"/>
    <x v="0"/>
    <x v="5"/>
    <s v="Avaya 5410 Digital phone"/>
    <n v="108.78"/>
    <n v="2"/>
    <n v="10.88"/>
    <x v="8"/>
    <x v="1"/>
  </r>
  <r>
    <x v="64"/>
    <s v="Myanmar"/>
    <x v="0"/>
    <x v="5"/>
    <s v="Nortel Networks T7316 E Nt8 B27"/>
    <n v="108.78"/>
    <n v="2"/>
    <n v="6.8"/>
    <x v="3"/>
    <x v="1"/>
  </r>
  <r>
    <x v="492"/>
    <s v="West Bengal"/>
    <x v="0"/>
    <x v="4"/>
    <s v="Lenovo 17-Key USB Numeric Keypad"/>
    <n v="108.77"/>
    <n v="4"/>
    <n v="2.72"/>
    <x v="1"/>
    <x v="3"/>
  </r>
  <r>
    <x v="554"/>
    <s v="Uttarakhand"/>
    <x v="1"/>
    <x v="10"/>
    <s v="Tyvek  Top-Opening Peel &amp; Seel SaMD, Plain White"/>
    <n v="108.72"/>
    <n v="5"/>
    <n v="36.69"/>
    <x v="8"/>
    <x v="0"/>
  </r>
  <r>
    <x v="638"/>
    <s v="Andhra Pradesh"/>
    <x v="0"/>
    <x v="5"/>
    <s v="AT&amp;T 17929 Lendline Telephone"/>
    <n v="108.58"/>
    <n v="4"/>
    <n v="-25.33"/>
    <x v="0"/>
    <x v="1"/>
  </r>
  <r>
    <x v="619"/>
    <s v="Punjab"/>
    <x v="0"/>
    <x v="5"/>
    <s v="AT&amp;T 17929 Lendline Telephone"/>
    <n v="108.58"/>
    <n v="3"/>
    <n v="8.14"/>
    <x v="11"/>
    <x v="1"/>
  </r>
  <r>
    <x v="320"/>
    <s v="Jammu &amp; Kashmir"/>
    <x v="2"/>
    <x v="11"/>
    <s v="Eldon Advantage Foldable Chair Mats for Low Pile Carpets"/>
    <n v="108.4"/>
    <n v="2"/>
    <n v="22.76"/>
    <x v="4"/>
    <x v="3"/>
  </r>
  <r>
    <x v="21"/>
    <s v="Arunachal Pradesh"/>
    <x v="1"/>
    <x v="12"/>
    <s v="Embossed Ink Jet Note Cards"/>
    <n v="108.34"/>
    <n v="6"/>
    <n v="37.92"/>
    <x v="4"/>
    <x v="1"/>
  </r>
  <r>
    <x v="584"/>
    <s v="Maharashtra"/>
    <x v="1"/>
    <x v="2"/>
    <s v="GBC VeloBind Cover Sets"/>
    <n v="108.08"/>
    <n v="7"/>
    <n v="54.04"/>
    <x v="10"/>
    <x v="2"/>
  </r>
  <r>
    <x v="733"/>
    <s v="Arunachal Pradesh"/>
    <x v="0"/>
    <x v="5"/>
    <s v="JBL Micro Wireless Portable Bluetooth Speaker"/>
    <n v="107.98"/>
    <n v="3"/>
    <n v="-27"/>
    <x v="5"/>
    <x v="3"/>
  </r>
  <r>
    <x v="315"/>
    <s v="Maharashtra"/>
    <x v="0"/>
    <x v="5"/>
    <s v="Innergie mMini Combo Duo USB Travel Charging Kit"/>
    <n v="107.98"/>
    <n v="3"/>
    <n v="37.79"/>
    <x v="10"/>
    <x v="3"/>
  </r>
  <r>
    <x v="450"/>
    <s v="Karnataka"/>
    <x v="0"/>
    <x v="5"/>
    <s v="Logitech Mobile Speakerphone P710e -Â speaker phone"/>
    <n v="107.98"/>
    <n v="1"/>
    <n v="9.4499999999999993"/>
    <x v="7"/>
    <x v="1"/>
  </r>
  <r>
    <x v="691"/>
    <s v="Arunachal Pradesh"/>
    <x v="0"/>
    <x v="5"/>
    <s v="JBL Micro Wireless Portable Bluetooth Speaker"/>
    <n v="107.98"/>
    <n v="3"/>
    <n v="-27"/>
    <x v="8"/>
    <x v="2"/>
  </r>
  <r>
    <x v="514"/>
    <s v="Haryana"/>
    <x v="0"/>
    <x v="4"/>
    <s v="Sony 64GB Class 10 Micro SDHC R40 Memory Card"/>
    <n v="107.97"/>
    <n v="3"/>
    <n v="22.67"/>
    <x v="9"/>
    <x v="3"/>
  </r>
  <r>
    <x v="144"/>
    <s v="Haryana"/>
    <x v="0"/>
    <x v="4"/>
    <s v="Sony 64GB Class 10 Micro SDHC R40 Memory Card"/>
    <n v="107.97"/>
    <n v="3"/>
    <n v="22.67"/>
    <x v="4"/>
    <x v="2"/>
  </r>
  <r>
    <x v="514"/>
    <s v="Haryana"/>
    <x v="1"/>
    <x v="2"/>
    <s v="Model L Table or Wall-Mount Pencil Sharpener"/>
    <n v="107.94"/>
    <n v="6"/>
    <n v="30.22"/>
    <x v="6"/>
    <x v="0"/>
  </r>
  <r>
    <x v="355"/>
    <s v="Tamil Nadu"/>
    <x v="1"/>
    <x v="2"/>
    <s v="Panasonic KP-380BK Classic Electric Pencil Sharpener"/>
    <n v="107.94"/>
    <n v="3"/>
    <n v="26.99"/>
    <x v="3"/>
    <x v="1"/>
  </r>
  <r>
    <x v="386"/>
    <s v="Haryana"/>
    <x v="0"/>
    <x v="5"/>
    <s v="Plantronics Encore H101 Dual EarpiecesÂ Headset"/>
    <n v="107.88"/>
    <n v="3"/>
    <n v="10.79"/>
    <x v="11"/>
    <x v="2"/>
  </r>
  <r>
    <x v="284"/>
    <s v="Rajasthan"/>
    <x v="2"/>
    <x v="8"/>
    <s v="Global Deluxe Steno Chair"/>
    <n v="107.77"/>
    <n v="2"/>
    <n v="-29.25"/>
    <x v="6"/>
    <x v="0"/>
  </r>
  <r>
    <x v="693"/>
    <s v="Rajasthan"/>
    <x v="2"/>
    <x v="8"/>
    <s v="Global Deluxe Steno Chair"/>
    <n v="107.77"/>
    <n v="2"/>
    <n v="-29.25"/>
    <x v="0"/>
    <x v="3"/>
  </r>
  <r>
    <x v="297"/>
    <s v="Karnataka"/>
    <x v="1"/>
    <x v="2"/>
    <s v="Catalog Thermalytix with Expanding Posts"/>
    <n v="107.65"/>
    <n v="2"/>
    <n v="33.64"/>
    <x v="0"/>
    <x v="0"/>
  </r>
  <r>
    <x v="411"/>
    <s v="Haryana"/>
    <x v="1"/>
    <x v="2"/>
    <s v="Catalog Thermalytix with Expanding Posts"/>
    <n v="107.65"/>
    <n v="2"/>
    <n v="33.64"/>
    <x v="0"/>
    <x v="2"/>
  </r>
  <r>
    <x v="381"/>
    <s v="Karnataka"/>
    <x v="2"/>
    <x v="11"/>
    <s v="Tenex Contemporary Contur Chairmats for Low and Medium Pile Carpet, Computer, 39&quot; x 49&quot;"/>
    <n v="107.53"/>
    <n v="1"/>
    <n v="21.51"/>
    <x v="5"/>
    <x v="2"/>
  </r>
  <r>
    <x v="418"/>
    <s v="Rajasthan"/>
    <x v="1"/>
    <x v="9"/>
    <s v="Fellowes Personal Hanging Folder Files, Navy"/>
    <n v="107.44"/>
    <n v="10"/>
    <n v="10.74"/>
    <x v="1"/>
    <x v="0"/>
  </r>
  <r>
    <x v="515"/>
    <s v="Jammu &amp; Kashmir"/>
    <x v="1"/>
    <x v="9"/>
    <s v="Neat Ideas Personal Hanging Folder Files, Black"/>
    <n v="107.44"/>
    <n v="8"/>
    <n v="27.93"/>
    <x v="0"/>
    <x v="2"/>
  </r>
  <r>
    <x v="485"/>
    <s v="Jammu &amp; Kashmir"/>
    <x v="1"/>
    <x v="2"/>
    <s v="Recycled Easel Ring Thermalytix"/>
    <n v="107.42"/>
    <n v="9"/>
    <n v="33.57"/>
    <x v="11"/>
    <x v="2"/>
  </r>
  <r>
    <x v="501"/>
    <s v="Arunachal Pradesh"/>
    <x v="0"/>
    <x v="5"/>
    <s v="LG Electronics Tone+ HBS-730 Bluetooth Headset"/>
    <n v="107.12"/>
    <n v="3"/>
    <n v="-21.42"/>
    <x v="8"/>
    <x v="3"/>
  </r>
  <r>
    <x v="608"/>
    <s v="Haryana"/>
    <x v="1"/>
    <x v="10"/>
    <s v="Belkin F9G930V10-GRY 9 Outlet Surge"/>
    <n v="106.96"/>
    <n v="2"/>
    <n v="31.02"/>
    <x v="4"/>
    <x v="0"/>
  </r>
  <r>
    <x v="289"/>
    <s v="Haryana"/>
    <x v="1"/>
    <x v="10"/>
    <s v="Belkin F9G930V10-GRY 9 Outlet Surge"/>
    <n v="106.96"/>
    <n v="2"/>
    <n v="31.02"/>
    <x v="2"/>
    <x v="3"/>
  </r>
  <r>
    <x v="596"/>
    <s v="West Bengal"/>
    <x v="2"/>
    <x v="8"/>
    <s v="Global Task Chair, Black"/>
    <n v="106.87"/>
    <n v="3"/>
    <n v="-29.01"/>
    <x v="6"/>
    <x v="2"/>
  </r>
  <r>
    <x v="359"/>
    <s v="Andhra Pradesh"/>
    <x v="1"/>
    <x v="2"/>
    <s v="Stanley Contemporary Battery Pencil Sharpeners"/>
    <n v="106.8"/>
    <n v="10"/>
    <n v="10.68"/>
    <x v="11"/>
    <x v="3"/>
  </r>
  <r>
    <x v="369"/>
    <s v="Tamil Nadu"/>
    <x v="1"/>
    <x v="10"/>
    <s v="White SaMD, White SaMD with Clear Poly Window"/>
    <n v="106.75"/>
    <n v="7"/>
    <n v="49.11"/>
    <x v="7"/>
    <x v="3"/>
  </r>
  <r>
    <x v="564"/>
    <s v="Haryana"/>
    <x v="2"/>
    <x v="11"/>
    <s v="Seth Thomas 13 1/2&quot; Wall Clock"/>
    <n v="106.68"/>
    <n v="6"/>
    <n v="33.07"/>
    <x v="3"/>
    <x v="3"/>
  </r>
  <r>
    <x v="696"/>
    <s v="Tamil Nadu"/>
    <x v="0"/>
    <x v="4"/>
    <s v="Memorex Froggy Flash Drive 8 GB"/>
    <n v="106.5"/>
    <n v="6"/>
    <n v="41.54"/>
    <x v="4"/>
    <x v="3"/>
  </r>
  <r>
    <x v="734"/>
    <s v="Jammu &amp; Kashmir"/>
    <x v="1"/>
    <x v="2"/>
    <s v="Poly Designer Cover &amp; Back"/>
    <n v="106.34"/>
    <n v="7"/>
    <n v="37.22"/>
    <x v="2"/>
    <x v="0"/>
  </r>
  <r>
    <x v="301"/>
    <s v="Meghalaya"/>
    <x v="1"/>
    <x v="12"/>
    <s v="Easy-staple AIaMD"/>
    <n v="106.32"/>
    <n v="3"/>
    <n v="49.97"/>
    <x v="8"/>
    <x v="3"/>
  </r>
  <r>
    <x v="205"/>
    <s v="Nagaland"/>
    <x v="1"/>
    <x v="12"/>
    <s v="Easy-staple AIaMD"/>
    <n v="106.32"/>
    <n v="3"/>
    <n v="49.97"/>
    <x v="9"/>
    <x v="3"/>
  </r>
  <r>
    <x v="323"/>
    <s v="Maharashtra"/>
    <x v="1"/>
    <x v="12"/>
    <s v="Xerox 1906"/>
    <n v="106.32"/>
    <n v="3"/>
    <n v="49.97"/>
    <x v="2"/>
    <x v="1"/>
  </r>
  <r>
    <x v="580"/>
    <s v="Tamil Nadu"/>
    <x v="1"/>
    <x v="12"/>
    <s v="Easy-staple AIaMD"/>
    <n v="106.32"/>
    <n v="3"/>
    <n v="49.97"/>
    <x v="4"/>
    <x v="2"/>
  </r>
  <r>
    <x v="41"/>
    <s v="Uttarakhand"/>
    <x v="1"/>
    <x v="12"/>
    <s v="Computer Printout AIaMD with Letter-Trim Perforations"/>
    <n v="106.23"/>
    <n v="7"/>
    <n v="37.18"/>
    <x v="2"/>
    <x v="3"/>
  </r>
  <r>
    <x v="150"/>
    <s v="Rajasthan"/>
    <x v="0"/>
    <x v="4"/>
    <s v="SanDisk Ultra 32 GB MicroSDHC Class 10 Memory Card"/>
    <n v="106.08"/>
    <n v="6"/>
    <n v="-9.2799999999999994"/>
    <x v="1"/>
    <x v="1"/>
  </r>
  <r>
    <x v="155"/>
    <s v="Goa"/>
    <x v="1"/>
    <x v="2"/>
    <s v="Plastic Binding Combs"/>
    <n v="106.05"/>
    <n v="7"/>
    <n v="49.84"/>
    <x v="8"/>
    <x v="1"/>
  </r>
  <r>
    <x v="208"/>
    <s v="Sikkim"/>
    <x v="0"/>
    <x v="5"/>
    <s v="i.Sound Portable Power - 8000 mAh"/>
    <n v="105.98"/>
    <n v="2"/>
    <n v="1.06"/>
    <x v="5"/>
    <x v="3"/>
  </r>
  <r>
    <x v="182"/>
    <s v="Jammu &amp; Kashmir"/>
    <x v="1"/>
    <x v="9"/>
    <s v="Gould Plastics 9-Pocket Panel Bin, 18-3/8w x 5-1/4d x 20-1/2h, Black"/>
    <n v="105.98"/>
    <n v="2"/>
    <n v="4.24"/>
    <x v="3"/>
    <x v="3"/>
  </r>
  <r>
    <x v="735"/>
    <s v="Haryana"/>
    <x v="1"/>
    <x v="10"/>
    <s v="Fellowes Advanced Computer Series Surge Protectors"/>
    <n v="105.96"/>
    <n v="4"/>
    <n v="29.67"/>
    <x v="11"/>
    <x v="3"/>
  </r>
  <r>
    <x v="583"/>
    <s v="Rajasthan"/>
    <x v="2"/>
    <x v="8"/>
    <s v="Novimex Swivel Fabric Task Chair"/>
    <n v="105.69"/>
    <n v="1"/>
    <n v="-28.69"/>
    <x v="6"/>
    <x v="3"/>
  </r>
  <r>
    <x v="434"/>
    <s v="West Bengal"/>
    <x v="0"/>
    <x v="5"/>
    <s v="AT&amp;T SB67148 SynJ"/>
    <n v="105.58"/>
    <n v="2"/>
    <n v="9.24"/>
    <x v="4"/>
    <x v="0"/>
  </r>
  <r>
    <x v="521"/>
    <s v="Uttarakhand"/>
    <x v="0"/>
    <x v="5"/>
    <s v="Panasonic KX-TG6844B Expandable Digital Cordless Telephone"/>
    <n v="105.58"/>
    <n v="2"/>
    <n v="9.24"/>
    <x v="1"/>
    <x v="3"/>
  </r>
  <r>
    <x v="123"/>
    <s v="Chhattisgarh"/>
    <x v="0"/>
    <x v="5"/>
    <s v="Panasonic KX-TG6844B Expandable Digital Cordless Telephone"/>
    <n v="105.58"/>
    <n v="2"/>
    <n v="9.24"/>
    <x v="2"/>
    <x v="3"/>
  </r>
  <r>
    <x v="410"/>
    <s v="Karnataka"/>
    <x v="0"/>
    <x v="5"/>
    <s v="Clarity 53712"/>
    <n v="105.58"/>
    <n v="2"/>
    <n v="7.92"/>
    <x v="3"/>
    <x v="1"/>
  </r>
  <r>
    <x v="736"/>
    <s v="Haryana"/>
    <x v="0"/>
    <x v="0"/>
    <s v="Rajasthan Instruments TI-34 Scientific Calculator"/>
    <n v="105.55"/>
    <n v="6"/>
    <n v="35.619999999999997"/>
    <x v="11"/>
    <x v="1"/>
  </r>
  <r>
    <x v="24"/>
    <s v="Kerala"/>
    <x v="1"/>
    <x v="12"/>
    <s v="Xerox 1909"/>
    <n v="105.52"/>
    <n v="4"/>
    <n v="48.54"/>
    <x v="2"/>
    <x v="0"/>
  </r>
  <r>
    <x v="161"/>
    <s v="Haryana"/>
    <x v="1"/>
    <x v="12"/>
    <s v="Easy-staple AIaMD"/>
    <n v="105.52"/>
    <n v="4"/>
    <n v="48.54"/>
    <x v="0"/>
    <x v="3"/>
  </r>
  <r>
    <x v="658"/>
    <s v="Haryana"/>
    <x v="1"/>
    <x v="12"/>
    <s v="Xerox 1883"/>
    <n v="105.52"/>
    <n v="4"/>
    <n v="48.54"/>
    <x v="6"/>
    <x v="3"/>
  </r>
  <r>
    <x v="119"/>
    <s v="Haryana"/>
    <x v="1"/>
    <x v="12"/>
    <s v="Xerox 1883"/>
    <n v="105.52"/>
    <n v="4"/>
    <n v="48.54"/>
    <x v="5"/>
    <x v="1"/>
  </r>
  <r>
    <x v="61"/>
    <s v="Goa"/>
    <x v="1"/>
    <x v="12"/>
    <s v="Xerox 1935"/>
    <n v="105.52"/>
    <n v="4"/>
    <n v="48.54"/>
    <x v="10"/>
    <x v="1"/>
  </r>
  <r>
    <x v="54"/>
    <s v="Uttar Pradesh"/>
    <x v="1"/>
    <x v="12"/>
    <s v="Xerox 1909"/>
    <n v="105.52"/>
    <n v="5"/>
    <n v="34.29"/>
    <x v="7"/>
    <x v="1"/>
  </r>
  <r>
    <x v="270"/>
    <s v="Maharashtra"/>
    <x v="1"/>
    <x v="10"/>
    <s v="Strathmore #10 SaMD, Ultimate White"/>
    <n v="105.42"/>
    <n v="2"/>
    <n v="51.66"/>
    <x v="2"/>
    <x v="3"/>
  </r>
  <r>
    <x v="616"/>
    <s v="Gujarat"/>
    <x v="0"/>
    <x v="5"/>
    <s v="netTALK DUO VoIP Telephone Service"/>
    <n v="104.98"/>
    <n v="2"/>
    <n v="52.49"/>
    <x v="3"/>
    <x v="3"/>
  </r>
  <r>
    <x v="161"/>
    <s v="Bihar"/>
    <x v="0"/>
    <x v="4"/>
    <s v="Perixx PERIBOARD-512B, Ergonomic Split Keyboard"/>
    <n v="104.97"/>
    <n v="3"/>
    <n v="7.35"/>
    <x v="9"/>
    <x v="3"/>
  </r>
  <r>
    <x v="583"/>
    <s v="Rajasthan"/>
    <x v="2"/>
    <x v="8"/>
    <s v="Global Stack Chair with Arms, Black"/>
    <n v="104.93"/>
    <n v="5"/>
    <n v="-4.5"/>
    <x v="6"/>
    <x v="3"/>
  </r>
  <r>
    <x v="737"/>
    <s v="Goa"/>
    <x v="1"/>
    <x v="9"/>
    <s v="Tennsco Lockers, Sand"/>
    <n v="104.9"/>
    <n v="5"/>
    <n v="25.18"/>
    <x v="9"/>
    <x v="3"/>
  </r>
  <r>
    <x v="149"/>
    <s v="Tamil Nadu"/>
    <x v="1"/>
    <x v="2"/>
    <s v="Premium Transparent Presentation Covers by GBC"/>
    <n v="104.9"/>
    <n v="5"/>
    <n v="50.35"/>
    <x v="9"/>
    <x v="1"/>
  </r>
  <r>
    <x v="115"/>
    <s v="Haryana"/>
    <x v="1"/>
    <x v="12"/>
    <s v="Xerox 189"/>
    <n v="104.85"/>
    <n v="1"/>
    <n v="50.33"/>
    <x v="7"/>
    <x v="0"/>
  </r>
  <r>
    <x v="10"/>
    <s v="Nagaland"/>
    <x v="0"/>
    <x v="5"/>
    <s v="Plantronics CordlessÂ Phone HeadsetÂ with In-line Volume - M214C"/>
    <n v="104.85"/>
    <n v="3"/>
    <n v="28.31"/>
    <x v="3"/>
    <x v="0"/>
  </r>
  <r>
    <x v="92"/>
    <s v="Chhattisgarh"/>
    <x v="0"/>
    <x v="5"/>
    <s v="Plantronics CordlessÂ Phone HeadsetÂ with In-line Volume - M214C"/>
    <n v="104.85"/>
    <n v="3"/>
    <n v="28.31"/>
    <x v="5"/>
    <x v="1"/>
  </r>
  <r>
    <x v="21"/>
    <s v="Haryana"/>
    <x v="1"/>
    <x v="12"/>
    <s v="Xerox 189"/>
    <n v="104.85"/>
    <n v="1"/>
    <n v="50.33"/>
    <x v="10"/>
    <x v="1"/>
  </r>
  <r>
    <x v="306"/>
    <s v="Haryana"/>
    <x v="1"/>
    <x v="12"/>
    <s v="Xerox 1915"/>
    <n v="104.85"/>
    <n v="1"/>
    <n v="50.33"/>
    <x v="2"/>
    <x v="1"/>
  </r>
  <r>
    <x v="645"/>
    <s v="Jammu &amp; Kashmir"/>
    <x v="1"/>
    <x v="2"/>
    <s v="Staples in misc. colors"/>
    <n v="104.8"/>
    <n v="10"/>
    <n v="26.2"/>
    <x v="11"/>
    <x v="2"/>
  </r>
  <r>
    <x v="58"/>
    <s v="Haryana"/>
    <x v="1"/>
    <x v="9"/>
    <s v="Pizazz Global Quick File"/>
    <n v="104.79"/>
    <n v="7"/>
    <n v="29.34"/>
    <x v="6"/>
    <x v="3"/>
  </r>
  <r>
    <x v="281"/>
    <s v="Maharashtra"/>
    <x v="1"/>
    <x v="9"/>
    <s v="Pizazz Global Quick File"/>
    <n v="104.79"/>
    <n v="7"/>
    <n v="29.34"/>
    <x v="1"/>
    <x v="1"/>
  </r>
  <r>
    <x v="440"/>
    <s v="Uttar Pradesh"/>
    <x v="2"/>
    <x v="8"/>
    <s v="Office Star - Contemporary Task Swivel chair with Loop Arms, Charcoal"/>
    <n v="104.78"/>
    <n v="1"/>
    <n v="-14.41"/>
    <x v="9"/>
    <x v="1"/>
  </r>
  <r>
    <x v="405"/>
    <s v="Uttarakhand"/>
    <x v="1"/>
    <x v="9"/>
    <s v="Mini 13-1/2 Capacity Data Binder Rack, Pearl"/>
    <n v="104.7"/>
    <n v="1"/>
    <n v="6.54"/>
    <x v="0"/>
    <x v="1"/>
  </r>
  <r>
    <x v="738"/>
    <s v="West Bengal"/>
    <x v="1"/>
    <x v="2"/>
    <s v="Avery Arch Ring Thermalytix"/>
    <n v="104.58"/>
    <n v="9"/>
    <n v="-172.56"/>
    <x v="6"/>
    <x v="0"/>
  </r>
  <r>
    <x v="256"/>
    <s v="Andhra Pradesh"/>
    <x v="1"/>
    <x v="2"/>
    <s v="Avery Arch Ring Thermalytix"/>
    <n v="104.58"/>
    <n v="6"/>
    <n v="-80.180000000000007"/>
    <x v="8"/>
    <x v="1"/>
  </r>
  <r>
    <x v="516"/>
    <s v="Haryana"/>
    <x v="1"/>
    <x v="9"/>
    <s v="Home/Office Personal File Carts"/>
    <n v="104.28"/>
    <n v="3"/>
    <n v="26.07"/>
    <x v="6"/>
    <x v="1"/>
  </r>
  <r>
    <x v="262"/>
    <s v="Karnataka"/>
    <x v="1"/>
    <x v="9"/>
    <s v="Home/Office Personal File Carts"/>
    <n v="104.28"/>
    <n v="3"/>
    <n v="26.07"/>
    <x v="6"/>
    <x v="2"/>
  </r>
  <r>
    <x v="683"/>
    <s v="Haryana"/>
    <x v="2"/>
    <x v="11"/>
    <s v="Tensor Computer Mounted Lamp"/>
    <n v="104.23"/>
    <n v="7"/>
    <n v="28.14"/>
    <x v="11"/>
    <x v="3"/>
  </r>
  <r>
    <x v="17"/>
    <s v="Haryana"/>
    <x v="1"/>
    <x v="2"/>
    <s v="Satellite Sectional Post Thermalytix"/>
    <n v="104.18"/>
    <n v="3"/>
    <n v="33.86"/>
    <x v="2"/>
    <x v="1"/>
  </r>
  <r>
    <x v="234"/>
    <s v="Kerala"/>
    <x v="2"/>
    <x v="11"/>
    <s v="Luxo Professional Magnifying Clamp-On Fluorescent Lamps"/>
    <n v="104.01"/>
    <n v="1"/>
    <n v="14.56"/>
    <x v="10"/>
    <x v="0"/>
  </r>
  <r>
    <x v="51"/>
    <s v="Arunachal Pradesh"/>
    <x v="1"/>
    <x v="10"/>
    <s v="Holmes 99% HEPA Air Purifier"/>
    <n v="103.97"/>
    <n v="6"/>
    <n v="16.89"/>
    <x v="9"/>
    <x v="1"/>
  </r>
  <r>
    <x v="692"/>
    <s v="Andhra Pradesh"/>
    <x v="2"/>
    <x v="11"/>
    <s v="Seth Thomas 16&quot; Steel Case Clock"/>
    <n v="103.94"/>
    <n v="4"/>
    <n v="16.89"/>
    <x v="3"/>
    <x v="0"/>
  </r>
  <r>
    <x v="453"/>
    <s v="Uttar Pradesh"/>
    <x v="0"/>
    <x v="4"/>
    <s v="SanDisk Ultra 16 GB MicroSDHC Class 10 Memory Card"/>
    <n v="103.92"/>
    <n v="10"/>
    <n v="-18.190000000000001"/>
    <x v="2"/>
    <x v="0"/>
  </r>
  <r>
    <x v="27"/>
    <s v="Karnataka"/>
    <x v="1"/>
    <x v="10"/>
    <s v="3M Office Air Cleaner"/>
    <n v="103.92"/>
    <n v="4"/>
    <n v="36.369999999999997"/>
    <x v="2"/>
    <x v="3"/>
  </r>
  <r>
    <x v="41"/>
    <s v="Delhi"/>
    <x v="1"/>
    <x v="10"/>
    <s v="Alphabetical SaMD for Top Tab Filing"/>
    <n v="103.6"/>
    <n v="7"/>
    <n v="51.8"/>
    <x v="3"/>
    <x v="0"/>
  </r>
  <r>
    <x v="594"/>
    <s v="Kerala"/>
    <x v="1"/>
    <x v="10"/>
    <s v="Alphabetical SaMD for Top Tab Filing"/>
    <n v="103.6"/>
    <n v="7"/>
    <n v="51.8"/>
    <x v="11"/>
    <x v="1"/>
  </r>
  <r>
    <x v="126"/>
    <s v="Rajasthan"/>
    <x v="2"/>
    <x v="11"/>
    <s v="Howard Miller 13-3/4&quot; Diameter Brushed Chrome Round Wall Clock"/>
    <n v="103.5"/>
    <n v="5"/>
    <n v="-77.63"/>
    <x v="0"/>
    <x v="2"/>
  </r>
  <r>
    <x v="256"/>
    <s v="Rajasthan"/>
    <x v="2"/>
    <x v="7"/>
    <s v="Hon 2111 Invitation Series Straight Table"/>
    <n v="103.48"/>
    <n v="1"/>
    <n v="-16.260000000000002"/>
    <x v="11"/>
    <x v="3"/>
  </r>
  <r>
    <x v="168"/>
    <s v="Jammu &amp; Kashmir"/>
    <x v="0"/>
    <x v="4"/>
    <s v="Sony 16GB Class 10 Micro SDHC R40 Memory Card"/>
    <n v="103.12"/>
    <n v="8"/>
    <n v="10.31"/>
    <x v="10"/>
    <x v="2"/>
  </r>
  <r>
    <x v="10"/>
    <s v="Karnataka"/>
    <x v="1"/>
    <x v="9"/>
    <s v="Belkin 19&quot; Vented Equipment Shelf, Black"/>
    <n v="102.96"/>
    <n v="2"/>
    <n v="1.03"/>
    <x v="10"/>
    <x v="2"/>
  </r>
  <r>
    <x v="441"/>
    <s v="Sikkim"/>
    <x v="1"/>
    <x v="2"/>
    <s v="GBC Prestige Therm-A-Bind Covers"/>
    <n v="102.93"/>
    <n v="3"/>
    <n v="48.38"/>
    <x v="10"/>
    <x v="2"/>
  </r>
  <r>
    <x v="597"/>
    <s v="Meghalaya"/>
    <x v="1"/>
    <x v="2"/>
    <s v="GBC Prestige Therm-A-Bind Covers"/>
    <n v="102.93"/>
    <n v="3"/>
    <n v="48.38"/>
    <x v="11"/>
    <x v="2"/>
  </r>
  <r>
    <x v="84"/>
    <s v="Haryana"/>
    <x v="2"/>
    <x v="6"/>
    <s v="O'Sullivan Living Dimensions 2-Shelf Blood Gas Analyzers"/>
    <n v="102.83"/>
    <n v="1"/>
    <n v="-6.05"/>
    <x v="4"/>
    <x v="2"/>
  </r>
  <r>
    <x v="599"/>
    <s v="Tamil Nadu"/>
    <x v="1"/>
    <x v="2"/>
    <s v="Wilson Jones Elliptical Ring 3 1/2&quot; Capacity Thermalytix, 800 sheets"/>
    <n v="102.72"/>
    <n v="3"/>
    <n v="37.24"/>
    <x v="11"/>
    <x v="2"/>
  </r>
  <r>
    <x v="434"/>
    <s v="West Bengal"/>
    <x v="1"/>
    <x v="9"/>
    <s v="SAFCO Mobile Desk Side File, Wire Frame"/>
    <n v="102.62"/>
    <n v="3"/>
    <n v="7.7"/>
    <x v="6"/>
    <x v="0"/>
  </r>
  <r>
    <x v="730"/>
    <s v="Chhattisgarh"/>
    <x v="2"/>
    <x v="8"/>
    <s v="SAFCO Folding Chair Trolley"/>
    <n v="102.59"/>
    <n v="1"/>
    <n v="10.26"/>
    <x v="1"/>
    <x v="1"/>
  </r>
  <r>
    <x v="482"/>
    <s v="Jammu &amp; Kashmir"/>
    <x v="2"/>
    <x v="8"/>
    <s v="Hon Comfortask Task/Swivel Hemoglobin &amp; HbA1c Analyzers"/>
    <n v="102.58"/>
    <n v="1"/>
    <n v="6.84"/>
    <x v="3"/>
    <x v="3"/>
  </r>
  <r>
    <x v="273"/>
    <s v="Rajasthan"/>
    <x v="2"/>
    <x v="7"/>
    <s v="Bevis Round Conference Table Top &amp; Single Column Base"/>
    <n v="102.44"/>
    <n v="1"/>
    <n v="-13.17"/>
    <x v="8"/>
    <x v="3"/>
  </r>
  <r>
    <x v="158"/>
    <s v="Jammu &amp; Kashmir"/>
    <x v="1"/>
    <x v="2"/>
    <s v="GBC ProClick Punch Binding System"/>
    <n v="102.37"/>
    <n v="2"/>
    <n v="37.11"/>
    <x v="10"/>
    <x v="2"/>
  </r>
  <r>
    <x v="620"/>
    <s v="Punjab"/>
    <x v="2"/>
    <x v="11"/>
    <s v="Deflect-o DuraMat Lighweight, Studded, Beveled Mat for Low Pile Carpeting"/>
    <n v="102.36"/>
    <n v="3"/>
    <n v="-3.84"/>
    <x v="9"/>
    <x v="3"/>
  </r>
  <r>
    <x v="163"/>
    <s v="Maharashtra"/>
    <x v="2"/>
    <x v="11"/>
    <s v="Deflect-o DuraMat Lighweight, Studded, Beveled Mat for Low Pile Carpeting"/>
    <n v="102.36"/>
    <n v="3"/>
    <n v="-3.84"/>
    <x v="0"/>
    <x v="1"/>
  </r>
  <r>
    <x v="551"/>
    <s v="West Bengal"/>
    <x v="1"/>
    <x v="9"/>
    <s v="Fellowes Bankers Box Stor/Drawer Steel Plus"/>
    <n v="102.34"/>
    <n v="4"/>
    <n v="-12.79"/>
    <x v="4"/>
    <x v="1"/>
  </r>
  <r>
    <x v="695"/>
    <s v="Jammu &amp; Kashmir"/>
    <x v="1"/>
    <x v="3"/>
    <s v="Acme Box Cutter Scissors"/>
    <n v="102.3"/>
    <n v="10"/>
    <n v="26.6"/>
    <x v="11"/>
    <x v="0"/>
  </r>
  <r>
    <x v="436"/>
    <s v="Mizoram"/>
    <x v="2"/>
    <x v="11"/>
    <s v="Luxo Professional Combination Clamp-On Lamps"/>
    <n v="102.3"/>
    <n v="1"/>
    <n v="26.6"/>
    <x v="7"/>
    <x v="2"/>
  </r>
  <r>
    <x v="550"/>
    <s v="Uttarakhand"/>
    <x v="0"/>
    <x v="4"/>
    <s v="Memorex 25GB 6X Branded Blu-Ray Recordable Disc, 30/Pack"/>
    <n v="102.24"/>
    <n v="4"/>
    <n v="-16.61"/>
    <x v="9"/>
    <x v="0"/>
  </r>
  <r>
    <x v="102"/>
    <s v="Karnataka"/>
    <x v="0"/>
    <x v="4"/>
    <s v="Belkin Standard 104 key USB Keyboard"/>
    <n v="102.13"/>
    <n v="7"/>
    <n v="15.32"/>
    <x v="9"/>
    <x v="0"/>
  </r>
  <r>
    <x v="408"/>
    <s v="Arunachal Pradesh"/>
    <x v="0"/>
    <x v="0"/>
    <s v="Hewlett-Packard Deskjet F4180 All-in-One Color Ink-jet - Printer / copier / scanner"/>
    <n v="101.99"/>
    <n v="2"/>
    <n v="-71.400000000000006"/>
    <x v="1"/>
    <x v="0"/>
  </r>
  <r>
    <x v="103"/>
    <s v="Arunachal Pradesh"/>
    <x v="0"/>
    <x v="5"/>
    <s v="Panasonic KX TS3282W Corded phone"/>
    <n v="101.99"/>
    <n v="2"/>
    <n v="-17"/>
    <x v="2"/>
    <x v="3"/>
  </r>
  <r>
    <x v="545"/>
    <s v="Tamil Nadu"/>
    <x v="1"/>
    <x v="10"/>
    <s v="Eureka The Boss Cordless Rechargeable Stick Vac"/>
    <n v="101.96"/>
    <n v="2"/>
    <n v="27.53"/>
    <x v="11"/>
    <x v="0"/>
  </r>
  <r>
    <x v="739"/>
    <s v="Chhattisgarh"/>
    <x v="0"/>
    <x v="4"/>
    <s v="Memorex 25GB 6X Branded Blu-Ray Recordable Disc, 15/Pack"/>
    <n v="101.94"/>
    <n v="6"/>
    <n v="21.41"/>
    <x v="2"/>
    <x v="3"/>
  </r>
  <r>
    <x v="644"/>
    <s v="Karnataka"/>
    <x v="2"/>
    <x v="11"/>
    <s v="Linden 12&quot; Wall Clock With Oak Frame"/>
    <n v="101.94"/>
    <n v="3"/>
    <n v="30.58"/>
    <x v="1"/>
    <x v="1"/>
  </r>
  <r>
    <x v="147"/>
    <s v="Kerala"/>
    <x v="1"/>
    <x v="2"/>
    <s v="Berol Giant Pencil Sharpener"/>
    <n v="101.94"/>
    <n v="6"/>
    <n v="29.56"/>
    <x v="7"/>
    <x v="2"/>
  </r>
  <r>
    <x v="621"/>
    <s v="Tamil Nadu"/>
    <x v="1"/>
    <x v="10"/>
    <s v="Brown Kraft Recycled SaMD"/>
    <n v="101.88"/>
    <n v="6"/>
    <n v="50.94"/>
    <x v="0"/>
    <x v="3"/>
  </r>
  <r>
    <x v="224"/>
    <s v="Chhattisgarh"/>
    <x v="0"/>
    <x v="4"/>
    <s v="Kingston Digital DataTraveler 32GB USB 2.0"/>
    <n v="101.7"/>
    <n v="6"/>
    <n v="6.1"/>
    <x v="9"/>
    <x v="1"/>
  </r>
  <r>
    <x v="42"/>
    <s v="Jammu &amp; Kashmir"/>
    <x v="0"/>
    <x v="4"/>
    <s v="Kingston Digital DataTraveler 64GB USB 2.0"/>
    <n v="101.34"/>
    <n v="3"/>
    <n v="8.11"/>
    <x v="10"/>
    <x v="2"/>
  </r>
  <r>
    <x v="76"/>
    <s v="Rajasthan"/>
    <x v="0"/>
    <x v="4"/>
    <s v="Hypercom P1300 Pinpad"/>
    <n v="100.8"/>
    <n v="2"/>
    <n v="21.42"/>
    <x v="2"/>
    <x v="3"/>
  </r>
  <r>
    <x v="490"/>
    <s v="Uttarakhand"/>
    <x v="0"/>
    <x v="4"/>
    <s v="Hypercom P1300 Pinpad"/>
    <n v="100.8"/>
    <n v="2"/>
    <n v="21.42"/>
    <x v="2"/>
    <x v="1"/>
  </r>
  <r>
    <x v="529"/>
    <s v="Rajasthan"/>
    <x v="0"/>
    <x v="5"/>
    <s v="Xblue XB-1670-86 X16 SmallÂ Office TelephoneÂ - Titanium"/>
    <n v="100.79"/>
    <n v="1"/>
    <n v="6.3"/>
    <x v="6"/>
    <x v="0"/>
  </r>
  <r>
    <x v="96"/>
    <s v="Maharashtra"/>
    <x v="0"/>
    <x v="5"/>
    <s v="VTech DS6151"/>
    <n v="100.79"/>
    <n v="1"/>
    <n v="10.08"/>
    <x v="9"/>
    <x v="3"/>
  </r>
  <r>
    <x v="385"/>
    <s v="Uttarakhand"/>
    <x v="1"/>
    <x v="9"/>
    <s v="Acco Perma 3000 Stacking MISSO Robotic System Drawers"/>
    <n v="100.7"/>
    <n v="6"/>
    <n v="-1.26"/>
    <x v="2"/>
    <x v="0"/>
  </r>
  <r>
    <x v="740"/>
    <s v="Rajasthan"/>
    <x v="1"/>
    <x v="9"/>
    <s v="Tennsco Lockers, Gray"/>
    <n v="100.7"/>
    <n v="6"/>
    <n v="-16.36"/>
    <x v="9"/>
    <x v="1"/>
  </r>
  <r>
    <x v="351"/>
    <s v="Karnataka"/>
    <x v="1"/>
    <x v="2"/>
    <s v="Avery Legal 4-Ring Binder"/>
    <n v="100.7"/>
    <n v="6"/>
    <n v="37.76"/>
    <x v="11"/>
    <x v="2"/>
  </r>
  <r>
    <x v="590"/>
    <s v="Maharashtra"/>
    <x v="0"/>
    <x v="5"/>
    <s v="Classic Ivory AntiqueÂ TelephoneÂ ZL1810"/>
    <n v="100.49"/>
    <n v="1"/>
    <n v="25.12"/>
    <x v="3"/>
    <x v="3"/>
  </r>
  <r>
    <x v="498"/>
    <s v="Rajasthan"/>
    <x v="1"/>
    <x v="10"/>
    <s v="Round Specialty Laser Printer SaMD"/>
    <n v="100.24"/>
    <n v="10"/>
    <n v="33.83"/>
    <x v="10"/>
    <x v="0"/>
  </r>
  <r>
    <x v="24"/>
    <s v="Andhra Pradesh"/>
    <x v="1"/>
    <x v="10"/>
    <s v="Round Specialty Laser Printer SaMD"/>
    <n v="100.24"/>
    <n v="10"/>
    <n v="33.83"/>
    <x v="11"/>
    <x v="1"/>
  </r>
  <r>
    <x v="324"/>
    <s v="Kerala"/>
    <x v="0"/>
    <x v="4"/>
    <s v="Micro Innovations USB RF Wireless Keyboard with Mouse"/>
    <n v="100"/>
    <n v="4"/>
    <n v="21"/>
    <x v="5"/>
    <x v="1"/>
  </r>
  <r>
    <x v="514"/>
    <s v="Karnataka"/>
    <x v="0"/>
    <x v="4"/>
    <s v="Micro Innovations USB RF Wireless Keyboard with Mouse"/>
    <n v="100"/>
    <n v="4"/>
    <n v="21"/>
    <x v="3"/>
    <x v="1"/>
  </r>
  <r>
    <x v="236"/>
    <s v="Haryana"/>
    <x v="0"/>
    <x v="4"/>
    <s v="Micro Innovations USB RF Wireless Keyboard with Mouse"/>
    <n v="100"/>
    <n v="4"/>
    <n v="21"/>
    <x v="1"/>
    <x v="1"/>
  </r>
  <r>
    <x v="53"/>
    <s v="Haryana"/>
    <x v="0"/>
    <x v="4"/>
    <s v="Logitech Wireless Performance Mouse MX for PC and Mac"/>
    <n v="99.99"/>
    <n v="1"/>
    <n v="38"/>
    <x v="6"/>
    <x v="0"/>
  </r>
  <r>
    <x v="77"/>
    <s v="Haryana"/>
    <x v="0"/>
    <x v="4"/>
    <s v="Logitech Wireless Headset h800"/>
    <n v="99.99"/>
    <n v="1"/>
    <n v="35"/>
    <x v="4"/>
    <x v="1"/>
  </r>
  <r>
    <x v="568"/>
    <s v="Maharashtra"/>
    <x v="0"/>
    <x v="4"/>
    <s v="Logitech G700s Rechargeable Gaming Mouse"/>
    <n v="99.99"/>
    <n v="1"/>
    <n v="42"/>
    <x v="4"/>
    <x v="2"/>
  </r>
  <r>
    <x v="292"/>
    <s v="Tamil Nadu"/>
    <x v="0"/>
    <x v="4"/>
    <s v="Logitech Wireless Marathon Mouse M705"/>
    <n v="99.98"/>
    <n v="2"/>
    <n v="42.99"/>
    <x v="4"/>
    <x v="0"/>
  </r>
  <r>
    <x v="200"/>
    <s v="Jammu &amp; Kashmir"/>
    <x v="0"/>
    <x v="4"/>
    <s v="Case Logic 2.4GHz Wireless Keyboard"/>
    <n v="99.98"/>
    <n v="2"/>
    <n v="8"/>
    <x v="7"/>
    <x v="0"/>
  </r>
  <r>
    <x v="427"/>
    <s v="Haryana"/>
    <x v="0"/>
    <x v="4"/>
    <s v="Plantronics Audio 478 Stereo USB Headset"/>
    <n v="99.98"/>
    <n v="2"/>
    <n v="34.99"/>
    <x v="1"/>
    <x v="0"/>
  </r>
  <r>
    <x v="98"/>
    <s v="Haryana"/>
    <x v="0"/>
    <x v="4"/>
    <s v="Case Logic 2.4GHz Wireless Keyboard"/>
    <n v="99.98"/>
    <n v="2"/>
    <n v="8"/>
    <x v="9"/>
    <x v="0"/>
  </r>
  <r>
    <x v="446"/>
    <s v="Kerala"/>
    <x v="0"/>
    <x v="4"/>
    <s v="Case Logic 2.4GHz Wireless Keyboard"/>
    <n v="99.98"/>
    <n v="2"/>
    <n v="8"/>
    <x v="2"/>
    <x v="0"/>
  </r>
  <r>
    <x v="156"/>
    <s v="Madhya Pradesh"/>
    <x v="0"/>
    <x v="4"/>
    <s v="Logitech Wireless Marathon Mouse M705"/>
    <n v="99.98"/>
    <n v="2"/>
    <n v="42.99"/>
    <x v="8"/>
    <x v="1"/>
  </r>
  <r>
    <x v="315"/>
    <s v="Delhi"/>
    <x v="0"/>
    <x v="4"/>
    <s v="Logitech Wireless Marathon Mouse M705"/>
    <n v="99.98"/>
    <n v="2"/>
    <n v="42.99"/>
    <x v="0"/>
    <x v="2"/>
  </r>
  <r>
    <x v="39"/>
    <s v="Myanmar"/>
    <x v="1"/>
    <x v="9"/>
    <s v="2300 Heavy-Duty Transfer File Systems by Perma"/>
    <n v="99.92"/>
    <n v="5"/>
    <n v="-1.25"/>
    <x v="4"/>
    <x v="0"/>
  </r>
  <r>
    <x v="383"/>
    <s v="Rajasthan"/>
    <x v="2"/>
    <x v="7"/>
    <s v="Lesro Sheffield Collection Coffee Table, End Table, Center Table, Corner Table"/>
    <n v="99.92"/>
    <n v="2"/>
    <n v="-18.559999999999999"/>
    <x v="10"/>
    <x v="0"/>
  </r>
  <r>
    <x v="512"/>
    <s v="Haryana"/>
    <x v="1"/>
    <x v="12"/>
    <s v="Xerox Blank Computer AIaMD"/>
    <n v="99.9"/>
    <n v="5"/>
    <n v="46.95"/>
    <x v="10"/>
    <x v="1"/>
  </r>
  <r>
    <x v="666"/>
    <s v="Jammu &amp; Kashmir"/>
    <x v="1"/>
    <x v="12"/>
    <s v="Southworth 25% Cotton Premium Laser AIaMD and SaMD"/>
    <n v="99.9"/>
    <n v="5"/>
    <n v="47.95"/>
    <x v="7"/>
    <x v="2"/>
  </r>
  <r>
    <x v="52"/>
    <s v="Jammu &amp; Kashmir"/>
    <x v="1"/>
    <x v="9"/>
    <s v="Fellowes Bases and Tops For Staxonsteel/High-Stak Systems"/>
    <n v="99.87"/>
    <n v="3"/>
    <n v="23.97"/>
    <x v="1"/>
    <x v="1"/>
  </r>
  <r>
    <x v="173"/>
    <s v="Haryana"/>
    <x v="1"/>
    <x v="9"/>
    <s v="Fellowes Bases and Tops For Staxonsteel/High-Stak Systems"/>
    <n v="99.87"/>
    <n v="3"/>
    <n v="23.97"/>
    <x v="11"/>
    <x v="2"/>
  </r>
  <r>
    <x v="482"/>
    <s v="Andhra Pradesh"/>
    <x v="1"/>
    <x v="2"/>
    <s v="GBC Velobind Prepunched Cover Sets, Regency Series"/>
    <n v="99.85"/>
    <n v="9"/>
    <n v="-83.21"/>
    <x v="4"/>
    <x v="1"/>
  </r>
  <r>
    <x v="676"/>
    <s v="Karnataka"/>
    <x v="1"/>
    <x v="2"/>
    <s v="Wilson Jones Century Plastic Molded Ring Thermalytix"/>
    <n v="99.7"/>
    <n v="6"/>
    <n v="33.65"/>
    <x v="8"/>
    <x v="2"/>
  </r>
  <r>
    <x v="251"/>
    <s v="Karnataka"/>
    <x v="1"/>
    <x v="2"/>
    <s v="GBC Standard Therm-A-Bind Covers"/>
    <n v="99.68"/>
    <n v="5"/>
    <n v="32.4"/>
    <x v="11"/>
    <x v="2"/>
  </r>
  <r>
    <x v="382"/>
    <s v="Jammu &amp; Kashmir"/>
    <x v="0"/>
    <x v="4"/>
    <s v="Enermax Acrylux Wireless Keyboard"/>
    <n v="99.6"/>
    <n v="1"/>
    <n v="36.85"/>
    <x v="4"/>
    <x v="3"/>
  </r>
  <r>
    <x v="145"/>
    <s v="Karnataka"/>
    <x v="0"/>
    <x v="4"/>
    <s v="Enermax Acrylux Wireless Keyboard"/>
    <n v="99.6"/>
    <n v="1"/>
    <n v="36.85"/>
    <x v="2"/>
    <x v="3"/>
  </r>
  <r>
    <x v="34"/>
    <s v="Haryana"/>
    <x v="2"/>
    <x v="7"/>
    <s v="Bevis 36 x 72 Conference EKG Monitors"/>
    <n v="99.59"/>
    <n v="1"/>
    <n v="2.4900000000000002"/>
    <x v="4"/>
    <x v="0"/>
  </r>
  <r>
    <x v="0"/>
    <s v="Andhra Pradesh"/>
    <x v="1"/>
    <x v="2"/>
    <s v="GBC DocuBind P100 Manual Binding Machine"/>
    <n v="99.59"/>
    <n v="2"/>
    <n v="-82.99"/>
    <x v="11"/>
    <x v="3"/>
  </r>
  <r>
    <x v="661"/>
    <s v="Rajasthan"/>
    <x v="1"/>
    <x v="10"/>
    <s v="Cameo Buff Policy SaMD"/>
    <n v="99.57"/>
    <n v="2"/>
    <n v="33.6"/>
    <x v="3"/>
    <x v="1"/>
  </r>
  <r>
    <x v="112"/>
    <s v="Haryana"/>
    <x v="0"/>
    <x v="4"/>
    <s v="Logitech K350 2.4Ghz Wireless Keyboard"/>
    <n v="99.54"/>
    <n v="2"/>
    <n v="10.95"/>
    <x v="0"/>
    <x v="2"/>
  </r>
  <r>
    <x v="499"/>
    <s v="Arunachal Pradesh"/>
    <x v="1"/>
    <x v="9"/>
    <s v="Fellowes Mobile File Cart, Black"/>
    <n v="99.49"/>
    <n v="2"/>
    <n v="8.7100000000000009"/>
    <x v="7"/>
    <x v="1"/>
  </r>
  <r>
    <x v="506"/>
    <s v="Haryana"/>
    <x v="0"/>
    <x v="4"/>
    <s v="ImationÂ 16GB Mini TravelDrive USB 2.0Â Flash Drive"/>
    <n v="99.39"/>
    <n v="3"/>
    <n v="40.75"/>
    <x v="9"/>
    <x v="1"/>
  </r>
  <r>
    <x v="310"/>
    <s v="Andhra Pradesh"/>
    <x v="2"/>
    <x v="8"/>
    <s v="Situations Contoured Folding Hemoglobin &amp; HbA1c Analyzers, 4/Set"/>
    <n v="99.37"/>
    <n v="2"/>
    <n v="-7.1"/>
    <x v="0"/>
    <x v="3"/>
  </r>
  <r>
    <x v="385"/>
    <s v="Rajasthan"/>
    <x v="2"/>
    <x v="7"/>
    <s v="Safco Drafting Table"/>
    <n v="99.37"/>
    <n v="2"/>
    <n v="-1.42"/>
    <x v="0"/>
    <x v="1"/>
  </r>
  <r>
    <x v="327"/>
    <s v="Arunachal Pradesh"/>
    <x v="2"/>
    <x v="8"/>
    <s v="Situations Contoured Folding Hemoglobin &amp; HbA1c Analyzers, 4/Set"/>
    <n v="99.37"/>
    <n v="2"/>
    <n v="-7.1"/>
    <x v="3"/>
    <x v="1"/>
  </r>
  <r>
    <x v="570"/>
    <s v="Andhra Pradesh"/>
    <x v="1"/>
    <x v="10"/>
    <s v="Acco Smartsocket Table Surge Protector, 6 Color-Coded Adapter Outlets"/>
    <n v="99.28"/>
    <n v="2"/>
    <n v="12.41"/>
    <x v="4"/>
    <x v="2"/>
  </r>
  <r>
    <x v="378"/>
    <s v="Haryana"/>
    <x v="1"/>
    <x v="2"/>
    <s v="Newell 334"/>
    <n v="99.2"/>
    <n v="5"/>
    <n v="25.79"/>
    <x v="7"/>
    <x v="0"/>
  </r>
  <r>
    <x v="483"/>
    <s v="Haryana"/>
    <x v="1"/>
    <x v="2"/>
    <s v="Newell 334"/>
    <n v="99.2"/>
    <n v="5"/>
    <n v="25.79"/>
    <x v="7"/>
    <x v="3"/>
  </r>
  <r>
    <x v="741"/>
    <s v="Karnataka"/>
    <x v="1"/>
    <x v="2"/>
    <s v="Newell 334"/>
    <n v="99.2"/>
    <n v="5"/>
    <n v="25.79"/>
    <x v="3"/>
    <x v="3"/>
  </r>
  <r>
    <x v="131"/>
    <s v="Andhra Pradesh"/>
    <x v="1"/>
    <x v="2"/>
    <s v="Boston School Pro Electric Pencil Sharpener, 1670"/>
    <n v="99.14"/>
    <n v="4"/>
    <n v="8.67"/>
    <x v="2"/>
    <x v="0"/>
  </r>
  <r>
    <x v="698"/>
    <s v="West Bengal"/>
    <x v="1"/>
    <x v="12"/>
    <s v="Xerox 1960"/>
    <n v="99.14"/>
    <n v="4"/>
    <n v="30.98"/>
    <x v="3"/>
    <x v="1"/>
  </r>
  <r>
    <x v="68"/>
    <s v="West Bengal"/>
    <x v="1"/>
    <x v="10"/>
    <s v="White Business SaMD with Contemporary Seam, Recycled White Business SaMD"/>
    <n v="98.46"/>
    <n v="9"/>
    <n v="49.23"/>
    <x v="7"/>
    <x v="3"/>
  </r>
  <r>
    <x v="278"/>
    <s v="Chhattisgarh"/>
    <x v="2"/>
    <x v="8"/>
    <s v="Global High-Back Leather Tilter, Burgundy"/>
    <n v="98.39"/>
    <n v="1"/>
    <n v="-11.07"/>
    <x v="3"/>
    <x v="1"/>
  </r>
  <r>
    <x v="472"/>
    <s v="Arunachal Pradesh"/>
    <x v="1"/>
    <x v="12"/>
    <s v="Xerox 1893"/>
    <n v="98.38"/>
    <n v="3"/>
    <n v="35.659999999999997"/>
    <x v="2"/>
    <x v="0"/>
  </r>
  <r>
    <x v="215"/>
    <s v="Rajasthan"/>
    <x v="1"/>
    <x v="12"/>
    <s v="White Dual Perf Computer Printout AIaMD, 2700 Sheets, 1 Part, Heavyweight, 20 lbs., 14 7/8 x 11"/>
    <n v="98.38"/>
    <n v="3"/>
    <n v="35.659999999999997"/>
    <x v="0"/>
    <x v="3"/>
  </r>
  <r>
    <x v="48"/>
    <s v="Myanmar"/>
    <x v="1"/>
    <x v="9"/>
    <s v="Contico 72&quot;H Heavy-Duty MISSO Robotic System System"/>
    <n v="98.35"/>
    <n v="3"/>
    <n v="-24.59"/>
    <x v="1"/>
    <x v="0"/>
  </r>
  <r>
    <x v="142"/>
    <s v="Karnataka"/>
    <x v="1"/>
    <x v="2"/>
    <s v="Wilson Jones Ledger-Size, Piano-Hinge Binder, 2&quot;, Blue"/>
    <n v="98.35"/>
    <n v="3"/>
    <n v="34.42"/>
    <x v="7"/>
    <x v="3"/>
  </r>
  <r>
    <x v="8"/>
    <s v="Karnataka"/>
    <x v="1"/>
    <x v="2"/>
    <s v="Avery Trapezoid Ring Binder, 3&quot; Capacity, Black, 1040 sheets"/>
    <n v="98.35"/>
    <n v="3"/>
    <n v="35.65"/>
    <x v="9"/>
    <x v="3"/>
  </r>
  <r>
    <x v="239"/>
    <s v="Chhattisgarh"/>
    <x v="1"/>
    <x v="10"/>
    <s v="Belkin 8 Outlet Surge Protector"/>
    <n v="98.35"/>
    <n v="3"/>
    <n v="9.84"/>
    <x v="9"/>
    <x v="3"/>
  </r>
  <r>
    <x v="576"/>
    <s v="Punjab"/>
    <x v="2"/>
    <x v="11"/>
    <s v="Dana Halogen Swing-Arm Architect Lamp"/>
    <n v="98.33"/>
    <n v="3"/>
    <n v="9.83"/>
    <x v="11"/>
    <x v="1"/>
  </r>
  <r>
    <x v="299"/>
    <s v="Manipur"/>
    <x v="1"/>
    <x v="9"/>
    <s v="Project Tote Personal File"/>
    <n v="98.21"/>
    <n v="7"/>
    <n v="28.48"/>
    <x v="7"/>
    <x v="3"/>
  </r>
  <r>
    <x v="105"/>
    <s v="Manipur"/>
    <x v="0"/>
    <x v="4"/>
    <s v="Logitech Desktop MK120 Mouse and keyboard Combo"/>
    <n v="98.16"/>
    <n v="6"/>
    <n v="9.82"/>
    <x v="1"/>
    <x v="1"/>
  </r>
  <r>
    <x v="420"/>
    <s v="Karnataka"/>
    <x v="0"/>
    <x v="4"/>
    <s v="Logitech Desktop MK120 Mouse and keyboard Combo"/>
    <n v="98.16"/>
    <n v="6"/>
    <n v="9.82"/>
    <x v="6"/>
    <x v="2"/>
  </r>
  <r>
    <x v="597"/>
    <s v="Meghalaya"/>
    <x v="0"/>
    <x v="4"/>
    <s v="Logitech Desktop MK120 Mouse and keyboard Combo"/>
    <n v="98.16"/>
    <n v="6"/>
    <n v="9.82"/>
    <x v="11"/>
    <x v="2"/>
  </r>
  <r>
    <x v="498"/>
    <s v="Andhra Pradesh"/>
    <x v="1"/>
    <x v="10"/>
    <s v="Bionaire 99.97% HEPA Air Cleaner"/>
    <n v="98.11"/>
    <n v="7"/>
    <n v="18.399999999999999"/>
    <x v="4"/>
    <x v="3"/>
  </r>
  <r>
    <x v="661"/>
    <s v="Delhi"/>
    <x v="0"/>
    <x v="5"/>
    <s v="Panasonic KX TS208W Corded phone"/>
    <n v="97.98"/>
    <n v="2"/>
    <n v="27.43"/>
    <x v="3"/>
    <x v="1"/>
  </r>
  <r>
    <x v="582"/>
    <s v="West Bengal"/>
    <x v="1"/>
    <x v="9"/>
    <s v="SAFCO Commercial Wire Shelving, 72h"/>
    <n v="97.98"/>
    <n v="2"/>
    <n v="-24.5"/>
    <x v="9"/>
    <x v="1"/>
  </r>
  <r>
    <x v="135"/>
    <s v="Rajasthan"/>
    <x v="0"/>
    <x v="5"/>
    <s v="Lunatik TT5L-002 Taktik Strike Impact Protection System for iPhone 5"/>
    <n v="97.97"/>
    <n v="2"/>
    <n v="6.12"/>
    <x v="4"/>
    <x v="3"/>
  </r>
  <r>
    <x v="381"/>
    <s v="Chhattisgarh"/>
    <x v="1"/>
    <x v="12"/>
    <s v="Xerox 1890"/>
    <n v="97.88"/>
    <n v="2"/>
    <n v="48.94"/>
    <x v="11"/>
    <x v="3"/>
  </r>
  <r>
    <x v="100"/>
    <s v="Tripura"/>
    <x v="1"/>
    <x v="12"/>
    <s v="Xerox 1916"/>
    <n v="97.88"/>
    <n v="2"/>
    <n v="48.94"/>
    <x v="2"/>
    <x v="3"/>
  </r>
  <r>
    <x v="223"/>
    <s v="Gujarat"/>
    <x v="1"/>
    <x v="10"/>
    <s v="Fellowes Premier Superior Surge Suppressor, 10-Outlet, With Phone and Remote"/>
    <n v="97.84"/>
    <n v="2"/>
    <n v="25.44"/>
    <x v="11"/>
    <x v="2"/>
  </r>
  <r>
    <x v="543"/>
    <s v="Jammu &amp; Kashmir"/>
    <x v="1"/>
    <x v="12"/>
    <s v="Xerox 1891"/>
    <n v="97.82"/>
    <n v="2"/>
    <n v="45.98"/>
    <x v="0"/>
    <x v="0"/>
  </r>
  <r>
    <x v="369"/>
    <s v="Tamil Nadu"/>
    <x v="1"/>
    <x v="12"/>
    <s v="Tops White Computer Printout AIaMD"/>
    <n v="97.82"/>
    <n v="2"/>
    <n v="45.98"/>
    <x v="7"/>
    <x v="3"/>
  </r>
  <r>
    <x v="321"/>
    <s v="Haryana"/>
    <x v="1"/>
    <x v="12"/>
    <s v="Xerox 1891"/>
    <n v="97.82"/>
    <n v="2"/>
    <n v="45.98"/>
    <x v="1"/>
    <x v="1"/>
  </r>
  <r>
    <x v="168"/>
    <s v="Jammu &amp; Kashmir"/>
    <x v="1"/>
    <x v="12"/>
    <s v="Xerox 1943"/>
    <n v="97.82"/>
    <n v="2"/>
    <n v="45.98"/>
    <x v="10"/>
    <x v="2"/>
  </r>
  <r>
    <x v="555"/>
    <s v="Andhra Pradesh"/>
    <x v="1"/>
    <x v="10"/>
    <s v="Avery 4027 File Folder SaMD for Dot Matrix Printers, 5000 SaMD per Box, White"/>
    <n v="97.7"/>
    <n v="4"/>
    <n v="31.75"/>
    <x v="6"/>
    <x v="3"/>
  </r>
  <r>
    <x v="156"/>
    <s v="Haryana"/>
    <x v="2"/>
    <x v="8"/>
    <s v="Novimex Fabric Task Chair"/>
    <n v="97.57"/>
    <n v="2"/>
    <n v="-6.1"/>
    <x v="6"/>
    <x v="3"/>
  </r>
  <r>
    <x v="288"/>
    <s v="Jammu &amp; Kashmir"/>
    <x v="2"/>
    <x v="11"/>
    <s v="Computer Room Manger, 14&quot;"/>
    <n v="97.44"/>
    <n v="3"/>
    <n v="35.08"/>
    <x v="3"/>
    <x v="0"/>
  </r>
  <r>
    <x v="202"/>
    <s v="Myanmar"/>
    <x v="2"/>
    <x v="8"/>
    <s v="Global Push Button Manager's Chair, Indigo"/>
    <n v="97.42"/>
    <n v="2"/>
    <n v="10.96"/>
    <x v="2"/>
    <x v="3"/>
  </r>
  <r>
    <x v="401"/>
    <s v="Rajasthan"/>
    <x v="1"/>
    <x v="10"/>
    <s v="Acco 7-Outlet Masterpiece Power Center, Wihtout Fax/Phone Line Protection"/>
    <n v="97.26"/>
    <n v="4"/>
    <n v="-243.16"/>
    <x v="4"/>
    <x v="2"/>
  </r>
  <r>
    <x v="74"/>
    <s v="Karnataka"/>
    <x v="1"/>
    <x v="10"/>
    <s v="Belkin Premiere Surge Master II 8-outlet surge protector"/>
    <n v="97.16"/>
    <n v="2"/>
    <n v="28.18"/>
    <x v="6"/>
    <x v="2"/>
  </r>
  <r>
    <x v="84"/>
    <s v="Myanmar"/>
    <x v="2"/>
    <x v="11"/>
    <s v="Tenex Traditional Chairmats for Medium Pile Carpet, Standard Lip, 36&quot; x 48&quot;"/>
    <n v="97.04"/>
    <n v="2"/>
    <n v="1.21"/>
    <x v="4"/>
    <x v="3"/>
  </r>
  <r>
    <x v="341"/>
    <s v="Haryana"/>
    <x v="2"/>
    <x v="11"/>
    <s v="Contemporary Wood/Metal Frame"/>
    <n v="96.96"/>
    <n v="6"/>
    <n v="33.94"/>
    <x v="9"/>
    <x v="3"/>
  </r>
  <r>
    <x v="17"/>
    <s v="Chhattisgarh"/>
    <x v="1"/>
    <x v="12"/>
    <s v="White GlueTop Scratch Pads"/>
    <n v="96.26"/>
    <n v="8"/>
    <n v="31.28"/>
    <x v="3"/>
    <x v="0"/>
  </r>
  <r>
    <x v="110"/>
    <s v="Tamil Nadu"/>
    <x v="1"/>
    <x v="12"/>
    <s v="Xerox 1910"/>
    <n v="96.08"/>
    <n v="2"/>
    <n v="46.12"/>
    <x v="9"/>
    <x v="3"/>
  </r>
  <r>
    <x v="27"/>
    <s v="Haryana"/>
    <x v="1"/>
    <x v="12"/>
    <s v="14-7/8 x 11 Blue Bar Computer Printout AIaMD"/>
    <n v="96.08"/>
    <n v="2"/>
    <n v="46.12"/>
    <x v="3"/>
    <x v="1"/>
  </r>
  <r>
    <x v="694"/>
    <s v="Rajasthan"/>
    <x v="0"/>
    <x v="5"/>
    <s v="Jabra Supreme Plus Driver EditionÂ Headset"/>
    <n v="95.99"/>
    <n v="1"/>
    <n v="9.6"/>
    <x v="6"/>
    <x v="2"/>
  </r>
  <r>
    <x v="581"/>
    <s v="Uttarakhand"/>
    <x v="0"/>
    <x v="4"/>
    <s v="SanDisk Ultra 64 GB MicroSDHC Class 10 Memory Card"/>
    <n v="95.98"/>
    <n v="3"/>
    <n v="-10.8"/>
    <x v="11"/>
    <x v="0"/>
  </r>
  <r>
    <x v="163"/>
    <s v="Rajasthan"/>
    <x v="2"/>
    <x v="8"/>
    <s v="Global Chrome Stack Chair"/>
    <n v="95.98"/>
    <n v="4"/>
    <n v="-4.1100000000000003"/>
    <x v="4"/>
    <x v="1"/>
  </r>
  <r>
    <x v="277"/>
    <s v="West Bengal"/>
    <x v="0"/>
    <x v="4"/>
    <s v="SanDisk Ultra 64 GB MicroSDHC Class 10 Memory Card"/>
    <n v="95.98"/>
    <n v="3"/>
    <n v="-10.8"/>
    <x v="11"/>
    <x v="1"/>
  </r>
  <r>
    <x v="705"/>
    <s v="Uttarakhand"/>
    <x v="0"/>
    <x v="4"/>
    <s v="Logitech Wireless Anywhere Mouse MX for PC and Mac"/>
    <n v="95.98"/>
    <n v="2"/>
    <n v="12"/>
    <x v="8"/>
    <x v="2"/>
  </r>
  <r>
    <x v="74"/>
    <s v="West Bengal"/>
    <x v="0"/>
    <x v="5"/>
    <s v="JBL Micro Wireless Portable Bluetooth Speaker"/>
    <n v="95.98"/>
    <n v="2"/>
    <n v="6"/>
    <x v="11"/>
    <x v="2"/>
  </r>
  <r>
    <x v="67"/>
    <s v="Andhra Pradesh"/>
    <x v="0"/>
    <x v="4"/>
    <s v="Logitech 910-002974 M325 Wireless Mouse for Web Scrolling"/>
    <n v="95.97"/>
    <n v="4"/>
    <n v="28.79"/>
    <x v="10"/>
    <x v="0"/>
  </r>
  <r>
    <x v="216"/>
    <s v="Chhattisgarh"/>
    <x v="0"/>
    <x v="5"/>
    <s v="BlueLounge Milo Smartphone Stand, White/Metallic"/>
    <n v="95.97"/>
    <n v="4"/>
    <n v="9.6"/>
    <x v="2"/>
    <x v="0"/>
  </r>
  <r>
    <x v="123"/>
    <s v="Chhattisgarh"/>
    <x v="1"/>
    <x v="2"/>
    <s v="GBC DocuBind P50 Personal Binding Machine"/>
    <n v="95.97"/>
    <n v="5"/>
    <n v="-73.58"/>
    <x v="2"/>
    <x v="3"/>
  </r>
  <r>
    <x v="472"/>
    <s v="Rajasthan"/>
    <x v="0"/>
    <x v="4"/>
    <s v="Logitech Trackman Marble Mouse"/>
    <n v="95.97"/>
    <n v="4"/>
    <n v="26.39"/>
    <x v="10"/>
    <x v="1"/>
  </r>
  <r>
    <x v="124"/>
    <s v="West Bengal"/>
    <x v="0"/>
    <x v="4"/>
    <s v="Belkin F8E887 USB Wired Ergonomic Keyboard"/>
    <n v="95.97"/>
    <n v="4"/>
    <n v="1.2"/>
    <x v="9"/>
    <x v="1"/>
  </r>
  <r>
    <x v="541"/>
    <s v="Chhattisgarh"/>
    <x v="1"/>
    <x v="10"/>
    <s v="Blue String-Tie &amp; Button Interoffice SaMD, 10 x 13"/>
    <n v="95.95"/>
    <n v="3"/>
    <n v="29.99"/>
    <x v="3"/>
    <x v="1"/>
  </r>
  <r>
    <x v="74"/>
    <s v="Maharashtra"/>
    <x v="1"/>
    <x v="9"/>
    <s v="Fellowes Bankers Box Stor/Drawer Steel Plus"/>
    <n v="95.94"/>
    <n v="3"/>
    <n v="9.59"/>
    <x v="11"/>
    <x v="0"/>
  </r>
  <r>
    <x v="33"/>
    <s v="Haryana"/>
    <x v="1"/>
    <x v="2"/>
    <s v="Bulldog Vacuum Base Pencil Sharpener"/>
    <n v="95.92"/>
    <n v="8"/>
    <n v="25.9"/>
    <x v="10"/>
    <x v="2"/>
  </r>
  <r>
    <x v="440"/>
    <s v="Rajasthan"/>
    <x v="0"/>
    <x v="5"/>
    <s v="Jackery Bar Premium Fast-charging Portable Charger"/>
    <n v="95.84"/>
    <n v="4"/>
    <n v="34.74"/>
    <x v="0"/>
    <x v="3"/>
  </r>
  <r>
    <x v="40"/>
    <s v="Haryana"/>
    <x v="0"/>
    <x v="5"/>
    <s v="Cisco SPA525G2 IP Phone - Wireless"/>
    <n v="95.76"/>
    <n v="6"/>
    <n v="7.18"/>
    <x v="7"/>
    <x v="1"/>
  </r>
  <r>
    <x v="461"/>
    <s v="Rajasthan"/>
    <x v="0"/>
    <x v="4"/>
    <s v="LogitechÂ MX Performance Wireless Mouse"/>
    <n v="95.74"/>
    <n v="3"/>
    <n v="20.34"/>
    <x v="4"/>
    <x v="2"/>
  </r>
  <r>
    <x v="177"/>
    <s v="Haryana"/>
    <x v="1"/>
    <x v="2"/>
    <s v="GBC Recycled Regency Composition Covers"/>
    <n v="95.65"/>
    <n v="2"/>
    <n v="31.09"/>
    <x v="1"/>
    <x v="0"/>
  </r>
  <r>
    <x v="571"/>
    <s v="Goa"/>
    <x v="2"/>
    <x v="11"/>
    <s v="Eldon Expressions Desk Accessory, Wood Photo Frame, Mahogany"/>
    <n v="95.2"/>
    <n v="5"/>
    <n v="27.61"/>
    <x v="7"/>
    <x v="1"/>
  </r>
  <r>
    <x v="286"/>
    <s v="Haryana"/>
    <x v="0"/>
    <x v="4"/>
    <s v="SanDisk Cruzer 32 GB USB Flash Drive"/>
    <n v="95.1"/>
    <n v="5"/>
    <n v="30.43"/>
    <x v="11"/>
    <x v="0"/>
  </r>
  <r>
    <x v="437"/>
    <s v="Gujarat"/>
    <x v="0"/>
    <x v="4"/>
    <s v="SanDisk Cruzer 32 GB USB Flash Drive"/>
    <n v="95.1"/>
    <n v="5"/>
    <n v="30.43"/>
    <x v="6"/>
    <x v="1"/>
  </r>
  <r>
    <x v="375"/>
    <s v="Haryana"/>
    <x v="0"/>
    <x v="4"/>
    <s v="Kensington Expert Mouse Optical USB Trackball for PC or Mac"/>
    <n v="94.99"/>
    <n v="1"/>
    <n v="28.5"/>
    <x v="9"/>
    <x v="0"/>
  </r>
  <r>
    <x v="338"/>
    <s v="Rajasthan"/>
    <x v="0"/>
    <x v="4"/>
    <s v="Logitech G105 Gaming Keyboard"/>
    <n v="94.99"/>
    <n v="2"/>
    <n v="-2.37"/>
    <x v="9"/>
    <x v="1"/>
  </r>
  <r>
    <x v="334"/>
    <s v="Andhra Pradesh"/>
    <x v="0"/>
    <x v="5"/>
    <s v="Motorla HX550 Universal Bluetooth Headset"/>
    <n v="94.92"/>
    <n v="4"/>
    <n v="15.82"/>
    <x v="9"/>
    <x v="3"/>
  </r>
  <r>
    <x v="419"/>
    <s v="Haryana"/>
    <x v="1"/>
    <x v="12"/>
    <s v="Xerox 1912"/>
    <n v="94.85"/>
    <n v="5"/>
    <n v="45.53"/>
    <x v="9"/>
    <x v="0"/>
  </r>
  <r>
    <x v="282"/>
    <s v="Gujarat"/>
    <x v="1"/>
    <x v="12"/>
    <s v="Computer Printout AIaMD with Letter-Trim Perforations"/>
    <n v="94.85"/>
    <n v="5"/>
    <n v="45.53"/>
    <x v="1"/>
    <x v="3"/>
  </r>
  <r>
    <x v="182"/>
    <s v="Tamil Nadu"/>
    <x v="1"/>
    <x v="12"/>
    <s v="Xerox 1887"/>
    <n v="94.85"/>
    <n v="5"/>
    <n v="45.53"/>
    <x v="8"/>
    <x v="2"/>
  </r>
  <r>
    <x v="207"/>
    <s v="Meghalaya"/>
    <x v="1"/>
    <x v="2"/>
    <s v="Tuf-Vin Thermalytix"/>
    <n v="94.74"/>
    <n v="3"/>
    <n v="44.53"/>
    <x v="2"/>
    <x v="3"/>
  </r>
  <r>
    <x v="239"/>
    <s v="Haryana"/>
    <x v="2"/>
    <x v="11"/>
    <s v="Ultra Door Pull Handle"/>
    <n v="94.68"/>
    <n v="9"/>
    <n v="31.24"/>
    <x v="3"/>
    <x v="1"/>
  </r>
  <r>
    <x v="28"/>
    <s v="Jammu &amp; Kashmir"/>
    <x v="1"/>
    <x v="9"/>
    <s v="Eldon Mobile Mega Data Cart  Mega Stackable  Add-On Trays"/>
    <n v="94.6"/>
    <n v="4"/>
    <n v="27.43"/>
    <x v="3"/>
    <x v="3"/>
  </r>
  <r>
    <x v="43"/>
    <s v="West Bengal"/>
    <x v="2"/>
    <x v="11"/>
    <s v="Howard Miller 12-3/4 Diameter Accuwave DS  Wall Clock"/>
    <n v="94.43"/>
    <n v="3"/>
    <n v="-42.49"/>
    <x v="2"/>
    <x v="0"/>
  </r>
  <r>
    <x v="640"/>
    <s v="Haryana"/>
    <x v="2"/>
    <x v="11"/>
    <s v="Flat Face Poster Frame"/>
    <n v="94.2"/>
    <n v="5"/>
    <n v="39.56"/>
    <x v="0"/>
    <x v="2"/>
  </r>
  <r>
    <x v="288"/>
    <s v="Tamil Nadu"/>
    <x v="1"/>
    <x v="9"/>
    <s v="Hanging Personal Folder File"/>
    <n v="94.2"/>
    <n v="6"/>
    <n v="23.55"/>
    <x v="4"/>
    <x v="2"/>
  </r>
  <r>
    <x v="383"/>
    <s v="West Bengal"/>
    <x v="1"/>
    <x v="2"/>
    <s v="Catalog Thermalytix with Expanding Posts"/>
    <n v="94.19"/>
    <n v="7"/>
    <n v="-164.84"/>
    <x v="7"/>
    <x v="2"/>
  </r>
  <r>
    <x v="702"/>
    <s v="Karnataka"/>
    <x v="0"/>
    <x v="4"/>
    <s v="Sony Micro Vault Click 8 GB USB 2.0 Flash Drive"/>
    <n v="93.98"/>
    <n v="2"/>
    <n v="13.16"/>
    <x v="6"/>
    <x v="1"/>
  </r>
  <r>
    <x v="167"/>
    <s v="Arunachal Pradesh"/>
    <x v="2"/>
    <x v="11"/>
    <s v="Seth Thomas 14&quot; Putty-Colored Wall Clock"/>
    <n v="93.89"/>
    <n v="4"/>
    <n v="12.91"/>
    <x v="1"/>
    <x v="0"/>
  </r>
  <r>
    <x v="553"/>
    <s v="Telangana"/>
    <x v="1"/>
    <x v="10"/>
    <s v="Bionaire Personal Warm Mist Humidifier/Vaporizer"/>
    <n v="93.78"/>
    <n v="2"/>
    <n v="36.57"/>
    <x v="0"/>
    <x v="0"/>
  </r>
  <r>
    <x v="349"/>
    <s v="Haryana"/>
    <x v="1"/>
    <x v="9"/>
    <s v="Mobile Personal File Cube"/>
    <n v="93.68"/>
    <n v="4"/>
    <n v="25.29"/>
    <x v="10"/>
    <x v="1"/>
  </r>
  <r>
    <x v="742"/>
    <s v="Rajasthan"/>
    <x v="1"/>
    <x v="9"/>
    <s v="Eldon Base for stackable MISSO Robotic System shelf, platinum"/>
    <n v="93.46"/>
    <n v="3"/>
    <n v="-17.52"/>
    <x v="3"/>
    <x v="1"/>
  </r>
  <r>
    <x v="396"/>
    <s v="Karnataka"/>
    <x v="1"/>
    <x v="2"/>
    <s v="Alliance Super-Size Bands, Assorted Sizes"/>
    <n v="93.36"/>
    <n v="12"/>
    <n v="0.93"/>
    <x v="1"/>
    <x v="1"/>
  </r>
  <r>
    <x v="277"/>
    <s v="Maharashtra"/>
    <x v="1"/>
    <x v="12"/>
    <s v="Snap-A-Way Black Print Carbonless Speed Message, No Reply Area, Duplicate"/>
    <n v="93.25"/>
    <n v="4"/>
    <n v="31.47"/>
    <x v="6"/>
    <x v="1"/>
  </r>
  <r>
    <x v="657"/>
    <s v="Jammu &amp; Kashmir"/>
    <x v="1"/>
    <x v="10"/>
    <s v="Avery Address/Shipping SaMD for Typewriters, 4&quot; x 2&quot;"/>
    <n v="93.15"/>
    <n v="9"/>
    <n v="44.71"/>
    <x v="9"/>
    <x v="0"/>
  </r>
  <r>
    <x v="643"/>
    <s v="Haryana"/>
    <x v="1"/>
    <x v="9"/>
    <s v="Personal Filing Tote with Lid, Black/Gray"/>
    <n v="93.06"/>
    <n v="6"/>
    <n v="26.06"/>
    <x v="1"/>
    <x v="1"/>
  </r>
  <r>
    <x v="386"/>
    <s v="Rajasthan"/>
    <x v="1"/>
    <x v="10"/>
    <s v="Hoover Commercial Lightweight Upright Vacuum with E-Z Empty Dirt Cup"/>
    <n v="93.03"/>
    <n v="2"/>
    <n v="-251.19"/>
    <x v="3"/>
    <x v="1"/>
  </r>
  <r>
    <x v="296"/>
    <s v="Uttarakhand"/>
    <x v="1"/>
    <x v="12"/>
    <s v="White Computer Printout AIaMD by Universal"/>
    <n v="93.02"/>
    <n v="3"/>
    <n v="33.72"/>
    <x v="11"/>
    <x v="0"/>
  </r>
  <r>
    <x v="590"/>
    <s v="Haryana"/>
    <x v="1"/>
    <x v="9"/>
    <s v="Safco Commercial Shelving"/>
    <n v="93.02"/>
    <n v="2"/>
    <n v="3.72"/>
    <x v="5"/>
    <x v="1"/>
  </r>
  <r>
    <x v="730"/>
    <s v="Chhattisgarh"/>
    <x v="1"/>
    <x v="12"/>
    <s v="Xerox 1944"/>
    <n v="93.02"/>
    <n v="3"/>
    <n v="33.72"/>
    <x v="1"/>
    <x v="1"/>
  </r>
  <r>
    <x v="529"/>
    <s v="Haryana"/>
    <x v="1"/>
    <x v="2"/>
    <s v="Avery Arch Ring Thermalytix"/>
    <n v="92.96"/>
    <n v="2"/>
    <n v="31.37"/>
    <x v="2"/>
    <x v="3"/>
  </r>
  <r>
    <x v="201"/>
    <s v="Haryana"/>
    <x v="1"/>
    <x v="12"/>
    <s v="Xerox 1925"/>
    <n v="92.94"/>
    <n v="3"/>
    <n v="41.82"/>
    <x v="11"/>
    <x v="0"/>
  </r>
  <r>
    <x v="4"/>
    <s v="Tamil Nadu"/>
    <x v="1"/>
    <x v="12"/>
    <s v="Xerox 1988"/>
    <n v="92.94"/>
    <n v="3"/>
    <n v="41.82"/>
    <x v="9"/>
    <x v="3"/>
  </r>
  <r>
    <x v="175"/>
    <s v="Jammu &amp; Kashmir"/>
    <x v="1"/>
    <x v="12"/>
    <s v="IBM Multi-Purpose Copy AIaMD, 8 1/2 x 11&quot;, Case"/>
    <n v="92.94"/>
    <n v="3"/>
    <n v="41.82"/>
    <x v="10"/>
    <x v="1"/>
  </r>
  <r>
    <x v="162"/>
    <s v="Jammu &amp; Kashmir"/>
    <x v="1"/>
    <x v="2"/>
    <s v="Boston School Pro Electric Pencil Sharpener, 1670"/>
    <n v="92.94"/>
    <n v="3"/>
    <n v="25.09"/>
    <x v="9"/>
    <x v="1"/>
  </r>
  <r>
    <x v="362"/>
    <s v="Haryana"/>
    <x v="1"/>
    <x v="2"/>
    <s v="GBC Durable Plastic Covers"/>
    <n v="92.88"/>
    <n v="6"/>
    <n v="30.19"/>
    <x v="4"/>
    <x v="2"/>
  </r>
  <r>
    <x v="401"/>
    <s v="Delhi"/>
    <x v="0"/>
    <x v="4"/>
    <s v="KeyTronicÂ KT400U2 -Â KeyboardÂ - Black"/>
    <n v="92.52"/>
    <n v="9"/>
    <n v="18.5"/>
    <x v="11"/>
    <x v="0"/>
  </r>
  <r>
    <x v="328"/>
    <s v="Karnataka"/>
    <x v="1"/>
    <x v="9"/>
    <s v="Decoflex Hanging Personal Folder File, Blue"/>
    <n v="92.52"/>
    <n v="6"/>
    <n v="24.98"/>
    <x v="3"/>
    <x v="0"/>
  </r>
  <r>
    <x v="419"/>
    <s v="Haryana"/>
    <x v="1"/>
    <x v="9"/>
    <s v="Decoflex Hanging Personal Folder File, Blue"/>
    <n v="92.52"/>
    <n v="6"/>
    <n v="24.98"/>
    <x v="9"/>
    <x v="0"/>
  </r>
  <r>
    <x v="472"/>
    <s v="West Bengal"/>
    <x v="1"/>
    <x v="10"/>
    <s v="Honeywell Enviracaire Portable Air Cleaner for up to 8 x 10 Room"/>
    <n v="92.06"/>
    <n v="6"/>
    <n v="-225.56"/>
    <x v="5"/>
    <x v="1"/>
  </r>
  <r>
    <x v="743"/>
    <s v="Haryana"/>
    <x v="2"/>
    <x v="11"/>
    <s v="Tenex B1-RE Series Chair Mats for Low Pile Carpets"/>
    <n v="91.96"/>
    <n v="2"/>
    <n v="15.63"/>
    <x v="4"/>
    <x v="0"/>
  </r>
  <r>
    <x v="161"/>
    <s v="Haryana"/>
    <x v="2"/>
    <x v="11"/>
    <s v="Tenex B1-RE Series Chair Mats for Low Pile Carpets"/>
    <n v="91.96"/>
    <n v="2"/>
    <n v="15.63"/>
    <x v="0"/>
    <x v="3"/>
  </r>
  <r>
    <x v="514"/>
    <s v="Mizoram"/>
    <x v="1"/>
    <x v="2"/>
    <s v="Boston KS Multi-Size Manual Pencil Sharpener"/>
    <n v="91.96"/>
    <n v="4"/>
    <n v="25.75"/>
    <x v="6"/>
    <x v="1"/>
  </r>
  <r>
    <x v="61"/>
    <s v="Haryana"/>
    <x v="0"/>
    <x v="5"/>
    <s v="Motorola HK250 Universal Bluetooth Headset"/>
    <n v="91.96"/>
    <n v="5"/>
    <n v="-20.69"/>
    <x v="11"/>
    <x v="1"/>
  </r>
  <r>
    <x v="206"/>
    <s v="Haryana"/>
    <x v="2"/>
    <x v="11"/>
    <s v="Tenex B1-RE Series Chair Mats for Low Pile Carpets"/>
    <n v="91.96"/>
    <n v="2"/>
    <n v="15.63"/>
    <x v="5"/>
    <x v="2"/>
  </r>
  <r>
    <x v="686"/>
    <s v="Arunachal Pradesh"/>
    <x v="1"/>
    <x v="10"/>
    <s v="Belkin F5C206VTEL 6 Outlet Surge"/>
    <n v="91.92"/>
    <n v="5"/>
    <n v="11.49"/>
    <x v="1"/>
    <x v="0"/>
  </r>
  <r>
    <x v="480"/>
    <s v="Manipur"/>
    <x v="2"/>
    <x v="11"/>
    <s v="Seth Thomas 12&quot; Clock w/ Goldtone Case"/>
    <n v="91.92"/>
    <n v="4"/>
    <n v="31.25"/>
    <x v="11"/>
    <x v="2"/>
  </r>
  <r>
    <x v="621"/>
    <s v="Goa"/>
    <x v="1"/>
    <x v="2"/>
    <s v="Surelock Post Thermalytix"/>
    <n v="91.68"/>
    <n v="3"/>
    <n v="45.84"/>
    <x v="6"/>
    <x v="0"/>
  </r>
  <r>
    <x v="4"/>
    <s v="Tamil Nadu"/>
    <x v="1"/>
    <x v="2"/>
    <s v="Deluxe Heavy-Duty Vinyl Round Ring Binder"/>
    <n v="91.68"/>
    <n v="5"/>
    <n v="28.65"/>
    <x v="9"/>
    <x v="3"/>
  </r>
  <r>
    <x v="54"/>
    <s v="West Bengal"/>
    <x v="1"/>
    <x v="2"/>
    <s v="Surelock Post Thermalytix"/>
    <n v="91.68"/>
    <n v="3"/>
    <n v="45.84"/>
    <x v="9"/>
    <x v="1"/>
  </r>
  <r>
    <x v="267"/>
    <s v="Goa"/>
    <x v="1"/>
    <x v="10"/>
    <s v="Acco 6 Outlet Guardian Premium Plus Surge Suppressor"/>
    <n v="91.6"/>
    <n v="5"/>
    <n v="26.56"/>
    <x v="11"/>
    <x v="2"/>
  </r>
  <r>
    <x v="317"/>
    <s v="Jammu &amp; Kashmir"/>
    <x v="1"/>
    <x v="10"/>
    <s v="Avery 4027 File Folder SaMD for Dot Matrix Printers, 5000 SaMD per Box, White"/>
    <n v="91.59"/>
    <n v="3"/>
    <n v="42.13"/>
    <x v="0"/>
    <x v="2"/>
  </r>
  <r>
    <x v="548"/>
    <s v="Myanmar"/>
    <x v="0"/>
    <x v="0"/>
    <s v="Penpower WorldCard Pro Card Scanner"/>
    <n v="91.48"/>
    <n v="1"/>
    <n v="-1.83"/>
    <x v="10"/>
    <x v="1"/>
  </r>
  <r>
    <x v="554"/>
    <s v="Haryana"/>
    <x v="1"/>
    <x v="2"/>
    <s v="Avery Premier Heavy-Duty Binder with Round Locking Rings"/>
    <n v="91.39"/>
    <n v="8"/>
    <n v="29.7"/>
    <x v="9"/>
    <x v="3"/>
  </r>
  <r>
    <x v="464"/>
    <s v="Maharashtra"/>
    <x v="1"/>
    <x v="12"/>
    <s v="Xerox 1955"/>
    <n v="91.36"/>
    <n v="5"/>
    <n v="29.69"/>
    <x v="11"/>
    <x v="0"/>
  </r>
  <r>
    <x v="571"/>
    <s v="Tamil Nadu"/>
    <x v="1"/>
    <x v="12"/>
    <s v="Xerox Color Copier AIaMD, 11&quot; x 17&quot;, Ream"/>
    <n v="91.36"/>
    <n v="4"/>
    <n v="42.03"/>
    <x v="2"/>
    <x v="0"/>
  </r>
  <r>
    <x v="26"/>
    <s v="Delhi"/>
    <x v="1"/>
    <x v="12"/>
    <s v="Xerox Color Copier AIaMD, 11&quot; x 17&quot;, Ream"/>
    <n v="91.36"/>
    <n v="4"/>
    <n v="42.03"/>
    <x v="3"/>
    <x v="1"/>
  </r>
  <r>
    <x v="98"/>
    <s v="Myanmar"/>
    <x v="1"/>
    <x v="12"/>
    <s v="Xerox 1955"/>
    <n v="91.36"/>
    <n v="5"/>
    <n v="29.69"/>
    <x v="10"/>
    <x v="2"/>
  </r>
  <r>
    <x v="55"/>
    <s v="Chhattisgarh"/>
    <x v="1"/>
    <x v="2"/>
    <s v="Ibico Plastic Spiral Binding Combs"/>
    <n v="91.2"/>
    <n v="3"/>
    <n v="41.95"/>
    <x v="10"/>
    <x v="2"/>
  </r>
  <r>
    <x v="292"/>
    <s v="Uttar Pradesh"/>
    <x v="0"/>
    <x v="4"/>
    <s v="ImationÂ SecureÂ DriveÂ + Hardware Encrypted USBÂ flash driveÂ - 16 GB"/>
    <n v="91.18"/>
    <n v="3"/>
    <n v="4.5599999999999996"/>
    <x v="9"/>
    <x v="3"/>
  </r>
  <r>
    <x v="665"/>
    <s v="Maharashtra"/>
    <x v="1"/>
    <x v="12"/>
    <s v="Xerox 1887"/>
    <n v="91.06"/>
    <n v="6"/>
    <n v="31.87"/>
    <x v="0"/>
    <x v="0"/>
  </r>
  <r>
    <x v="336"/>
    <s v="Maharashtra"/>
    <x v="2"/>
    <x v="11"/>
    <s v="Eldon Delta Triangular Chair Mat, 52&quot; x 58&quot;, Clear"/>
    <n v="91.03"/>
    <n v="3"/>
    <n v="-2.2799999999999998"/>
    <x v="7"/>
    <x v="2"/>
  </r>
  <r>
    <x v="179"/>
    <s v="Andhra Pradesh"/>
    <x v="2"/>
    <x v="11"/>
    <s v="Nu-Dell Executive Frame"/>
    <n v="91.01"/>
    <n v="9"/>
    <n v="19.34"/>
    <x v="7"/>
    <x v="2"/>
  </r>
  <r>
    <x v="161"/>
    <s v="Goa"/>
    <x v="2"/>
    <x v="8"/>
    <s v="Global Highback Leather Tilter in Burgundy"/>
    <n v="90.99"/>
    <n v="1"/>
    <n v="14.56"/>
    <x v="0"/>
    <x v="2"/>
  </r>
  <r>
    <x v="217"/>
    <s v="Jammu &amp; Kashmir"/>
    <x v="2"/>
    <x v="8"/>
    <s v="Global Fabric Manager's Chair, Dark Gray"/>
    <n v="90.88"/>
    <n v="1"/>
    <n v="15.15"/>
    <x v="5"/>
    <x v="3"/>
  </r>
  <r>
    <x v="238"/>
    <s v="Punjab"/>
    <x v="2"/>
    <x v="6"/>
    <s v="Bush Westfield Collection Blood Gas Analyzers, Dark Cherry Finish, Fully Assembled"/>
    <n v="90.88"/>
    <n v="3"/>
    <n v="-190.85"/>
    <x v="1"/>
    <x v="1"/>
  </r>
  <r>
    <x v="669"/>
    <s v="Haryana"/>
    <x v="1"/>
    <x v="10"/>
    <s v="Fellowes Basic Home/Office Series Surge Protectors"/>
    <n v="90.86"/>
    <n v="7"/>
    <n v="26.35"/>
    <x v="0"/>
    <x v="2"/>
  </r>
  <r>
    <x v="424"/>
    <s v="Delhi"/>
    <x v="1"/>
    <x v="9"/>
    <s v="SimpliFile Personal File, Black Granite, 15w x 6-15/16d x 11-1/4h"/>
    <n v="90.8"/>
    <n v="8"/>
    <n v="25.42"/>
    <x v="0"/>
    <x v="2"/>
  </r>
  <r>
    <x v="179"/>
    <s v="Telangana"/>
    <x v="1"/>
    <x v="10"/>
    <s v="Holmes Replacement Filter for HEPA Air Cleaner, Medium Room"/>
    <n v="90.64"/>
    <n v="8"/>
    <n v="38.979999999999997"/>
    <x v="5"/>
    <x v="2"/>
  </r>
  <r>
    <x v="740"/>
    <s v="Haryana"/>
    <x v="0"/>
    <x v="4"/>
    <s v="ImationÂ 8GB Mini TravelDrive USB 2.0Â Flash Drive"/>
    <n v="90.57"/>
    <n v="3"/>
    <n v="11.77"/>
    <x v="8"/>
    <x v="1"/>
  </r>
  <r>
    <x v="598"/>
    <s v="Karnataka"/>
    <x v="0"/>
    <x v="4"/>
    <s v="ImationÂ 8GB Mini TravelDrive USB 2.0Â Flash Drive"/>
    <n v="90.57"/>
    <n v="3"/>
    <n v="11.77"/>
    <x v="7"/>
    <x v="2"/>
  </r>
  <r>
    <x v="41"/>
    <s v="Manipur"/>
    <x v="0"/>
    <x v="5"/>
    <s v="AT&amp;T 17929 Lendline Telephone"/>
    <n v="90.48"/>
    <n v="2"/>
    <n v="23.52"/>
    <x v="5"/>
    <x v="1"/>
  </r>
  <r>
    <x v="13"/>
    <s v="Jammu &amp; Kashmir"/>
    <x v="1"/>
    <x v="2"/>
    <s v="Vinyl Sectional Post Thermalytix"/>
    <n v="90.48"/>
    <n v="3"/>
    <n v="33.93"/>
    <x v="6"/>
    <x v="1"/>
  </r>
  <r>
    <x v="350"/>
    <s v="Haryana"/>
    <x v="1"/>
    <x v="12"/>
    <s v="White GlueTop Scratch Pads"/>
    <n v="90.24"/>
    <n v="6"/>
    <n v="41.51"/>
    <x v="2"/>
    <x v="0"/>
  </r>
  <r>
    <x v="659"/>
    <s v="Meghalaya"/>
    <x v="1"/>
    <x v="2"/>
    <s v="GBC Prepunched AIaMD, 19-Hole, for Binding Systems, 24-lb"/>
    <n v="90.06"/>
    <n v="6"/>
    <n v="41.43"/>
    <x v="7"/>
    <x v="3"/>
  </r>
  <r>
    <x v="502"/>
    <s v="Jammu &amp; Kashmir"/>
    <x v="0"/>
    <x v="4"/>
    <s v="KeyTronicÂ E03601U1 -Â KeyboardÂ - Beige"/>
    <n v="90"/>
    <n v="5"/>
    <n v="16.2"/>
    <x v="3"/>
    <x v="3"/>
  </r>
  <r>
    <x v="282"/>
    <s v="Gujarat"/>
    <x v="0"/>
    <x v="4"/>
    <s v="NETGEAR N750 Dual Band Wi-Fi Gigabit Router"/>
    <n v="90"/>
    <n v="1"/>
    <n v="32.4"/>
    <x v="1"/>
    <x v="3"/>
  </r>
  <r>
    <x v="603"/>
    <s v="Tamil Nadu"/>
    <x v="2"/>
    <x v="8"/>
    <s v="Global Leather Task Chair, Black"/>
    <n v="89.99"/>
    <n v="1"/>
    <n v="17.100000000000001"/>
    <x v="4"/>
    <x v="3"/>
  </r>
  <r>
    <x v="733"/>
    <s v="Punjab"/>
    <x v="2"/>
    <x v="6"/>
    <s v="Bestar Classic Bookcase"/>
    <n v="89.99"/>
    <n v="3"/>
    <n v="-152.97999999999999"/>
    <x v="6"/>
    <x v="2"/>
  </r>
  <r>
    <x v="8"/>
    <s v="Bihar"/>
    <x v="0"/>
    <x v="5"/>
    <s v="Innergie mMini Combo Duo USB Travel Charging Kit"/>
    <n v="89.98"/>
    <n v="2"/>
    <n v="43.19"/>
    <x v="9"/>
    <x v="3"/>
  </r>
  <r>
    <x v="658"/>
    <s v="Delhi"/>
    <x v="0"/>
    <x v="4"/>
    <s v="Belkin F8E887 USB Wired Ergonomic Keyboard"/>
    <n v="89.97"/>
    <n v="3"/>
    <n v="18.89"/>
    <x v="9"/>
    <x v="0"/>
  </r>
  <r>
    <x v="95"/>
    <s v="Haryana"/>
    <x v="0"/>
    <x v="4"/>
    <s v="Logitech Trackman Marble Mouse"/>
    <n v="89.97"/>
    <n v="3"/>
    <n v="37.79"/>
    <x v="9"/>
    <x v="3"/>
  </r>
  <r>
    <x v="412"/>
    <s v="Haryana"/>
    <x v="0"/>
    <x v="4"/>
    <s v="Logitech 910-002974 M325 Wireless Mouse for Web Scrolling"/>
    <n v="89.97"/>
    <n v="3"/>
    <n v="39.590000000000003"/>
    <x v="5"/>
    <x v="1"/>
  </r>
  <r>
    <x v="150"/>
    <s v="Jammu &amp; Kashmir"/>
    <x v="0"/>
    <x v="4"/>
    <s v="Logitech 910-002974 M325 Wireless Mouse for Web Scrolling"/>
    <n v="89.97"/>
    <n v="3"/>
    <n v="39.590000000000003"/>
    <x v="5"/>
    <x v="1"/>
  </r>
  <r>
    <x v="428"/>
    <s v="Jammu &amp; Kashmir"/>
    <x v="0"/>
    <x v="4"/>
    <s v="Logitech Trackman Marble Mouse"/>
    <n v="89.97"/>
    <n v="3"/>
    <n v="37.79"/>
    <x v="4"/>
    <x v="1"/>
  </r>
  <r>
    <x v="398"/>
    <s v="Kerala"/>
    <x v="0"/>
    <x v="4"/>
    <s v="Microsoft Natural Ergonomic Keyboard 4000"/>
    <n v="89.97"/>
    <n v="3"/>
    <n v="18.89"/>
    <x v="9"/>
    <x v="1"/>
  </r>
  <r>
    <x v="661"/>
    <s v="Manipur"/>
    <x v="0"/>
    <x v="5"/>
    <s v="BlueLounge Milo Smartphone Stand, White/Metallic"/>
    <n v="89.97"/>
    <n v="3"/>
    <n v="25.19"/>
    <x v="9"/>
    <x v="1"/>
  </r>
  <r>
    <x v="744"/>
    <s v="Jammu &amp; Kashmir"/>
    <x v="0"/>
    <x v="4"/>
    <s v="Belkin F8E887 USB Wired Ergonomic Keyboard"/>
    <n v="89.97"/>
    <n v="3"/>
    <n v="18.89"/>
    <x v="2"/>
    <x v="1"/>
  </r>
  <r>
    <x v="125"/>
    <s v="Manipur"/>
    <x v="0"/>
    <x v="4"/>
    <s v="Belkin F8E887 USB Wired Ergonomic Keyboard"/>
    <n v="89.97"/>
    <n v="3"/>
    <n v="18.89"/>
    <x v="6"/>
    <x v="2"/>
  </r>
  <r>
    <x v="187"/>
    <s v="Jammu &amp; Kashmir"/>
    <x v="0"/>
    <x v="5"/>
    <s v="invisibleSHIELD by ZAGG Smudge-Free Screen Protector"/>
    <n v="89.95"/>
    <n v="5"/>
    <n v="43.18"/>
    <x v="7"/>
    <x v="1"/>
  </r>
  <r>
    <x v="362"/>
    <s v="Manipur"/>
    <x v="0"/>
    <x v="5"/>
    <s v="invisibleSHIELD by ZAGG Smudge-Free Screen Protector"/>
    <n v="89.95"/>
    <n v="5"/>
    <n v="43.18"/>
    <x v="7"/>
    <x v="2"/>
  </r>
  <r>
    <x v="640"/>
    <s v="Arunachal Pradesh"/>
    <x v="1"/>
    <x v="2"/>
    <s v="Sanford Prismacolor Professional Thick Lead Art Pencils, 36-Color Set"/>
    <n v="89.86"/>
    <n v="3"/>
    <n v="21.34"/>
    <x v="4"/>
    <x v="2"/>
  </r>
  <r>
    <x v="292"/>
    <s v="Manipur"/>
    <x v="1"/>
    <x v="9"/>
    <s v="Pizazz Global Quick File"/>
    <n v="89.82"/>
    <n v="6"/>
    <n v="25.15"/>
    <x v="0"/>
    <x v="3"/>
  </r>
  <r>
    <x v="312"/>
    <s v="West Bengal"/>
    <x v="2"/>
    <x v="8"/>
    <s v="SAFCO Folding Chair Trolley"/>
    <n v="89.77"/>
    <n v="1"/>
    <n v="-2.56"/>
    <x v="0"/>
    <x v="2"/>
  </r>
  <r>
    <x v="668"/>
    <s v="Haryana"/>
    <x v="1"/>
    <x v="2"/>
    <s v="Clear Mylar Reinforcing Strips"/>
    <n v="89.71"/>
    <n v="6"/>
    <n v="30.28"/>
    <x v="7"/>
    <x v="0"/>
  </r>
  <r>
    <x v="443"/>
    <s v="Haryana"/>
    <x v="1"/>
    <x v="2"/>
    <s v="Performers Binder/Pad Holder, Black"/>
    <n v="89.7"/>
    <n v="4"/>
    <n v="33.64"/>
    <x v="9"/>
    <x v="3"/>
  </r>
  <r>
    <x v="236"/>
    <s v="Arunachal Pradesh"/>
    <x v="0"/>
    <x v="4"/>
    <s v="Sony Micro Vault Click 16 GB USB 2.0 Flash Drive"/>
    <n v="89.58"/>
    <n v="2"/>
    <n v="4.4800000000000004"/>
    <x v="8"/>
    <x v="3"/>
  </r>
  <r>
    <x v="90"/>
    <s v="Chhattisgarh"/>
    <x v="1"/>
    <x v="12"/>
    <s v="Xerox 1882"/>
    <n v="89.57"/>
    <n v="2"/>
    <n v="32.47"/>
    <x v="8"/>
    <x v="1"/>
  </r>
  <r>
    <x v="92"/>
    <s v="Arunachal Pradesh"/>
    <x v="1"/>
    <x v="12"/>
    <s v="Xerox 1882"/>
    <n v="89.57"/>
    <n v="2"/>
    <n v="32.47"/>
    <x v="9"/>
    <x v="1"/>
  </r>
  <r>
    <x v="603"/>
    <s v="Rajasthan"/>
    <x v="1"/>
    <x v="12"/>
    <s v="Xerox 1934"/>
    <n v="89.57"/>
    <n v="2"/>
    <n v="32.47"/>
    <x v="0"/>
    <x v="2"/>
  </r>
  <r>
    <x v="174"/>
    <s v="Uttarakhand"/>
    <x v="0"/>
    <x v="4"/>
    <s v="Memorex Micro Travel Drive 16 GB"/>
    <n v="89.54"/>
    <n v="7"/>
    <n v="12.31"/>
    <x v="10"/>
    <x v="2"/>
  </r>
  <r>
    <x v="407"/>
    <s v="Delhi"/>
    <x v="1"/>
    <x v="2"/>
    <s v="Avery Flip-Chart Easel Binder, Black"/>
    <n v="89.52"/>
    <n v="4"/>
    <n v="42.07"/>
    <x v="8"/>
    <x v="2"/>
  </r>
  <r>
    <x v="668"/>
    <s v="Jammu &amp; Kashmir"/>
    <x v="2"/>
    <x v="11"/>
    <s v="Tensor Computer Mounted Lamp"/>
    <n v="89.34"/>
    <n v="6"/>
    <n v="24.12"/>
    <x v="9"/>
    <x v="0"/>
  </r>
  <r>
    <x v="565"/>
    <s v="Rajasthan"/>
    <x v="2"/>
    <x v="6"/>
    <s v="Sauder Mission Library with Doors, Fruitwood Finish"/>
    <n v="89.07"/>
    <n v="1"/>
    <n v="-17.03"/>
    <x v="5"/>
    <x v="2"/>
  </r>
  <r>
    <x v="195"/>
    <s v="Myanmar"/>
    <x v="1"/>
    <x v="3"/>
    <s v="Acme Hot Forged Carbon Steel Scissors with Nickel-Plated Handles, 3 7/8&quot; Cut, 8&quot;L"/>
    <n v="88.96"/>
    <n v="8"/>
    <n v="10.01"/>
    <x v="8"/>
    <x v="3"/>
  </r>
  <r>
    <x v="491"/>
    <s v="Andhra Pradesh"/>
    <x v="1"/>
    <x v="10"/>
    <s v="Fellowes Advanced 8 Outlet Surge Suppressor with Phone/Fax Protection"/>
    <n v="88.83"/>
    <n v="4"/>
    <n v="7.77"/>
    <x v="2"/>
    <x v="3"/>
  </r>
  <r>
    <x v="132"/>
    <s v="Haryana"/>
    <x v="1"/>
    <x v="10"/>
    <s v="Alphabetical SaMD for Top Tab Filing"/>
    <n v="88.8"/>
    <n v="6"/>
    <n v="44.4"/>
    <x v="2"/>
    <x v="0"/>
  </r>
  <r>
    <x v="619"/>
    <s v="Rajasthan"/>
    <x v="1"/>
    <x v="9"/>
    <s v="Fellowes Super Stor/Drawer"/>
    <n v="88.8"/>
    <n v="4"/>
    <n v="-2.2200000000000002"/>
    <x v="2"/>
    <x v="3"/>
  </r>
  <r>
    <x v="24"/>
    <s v="Rajasthan"/>
    <x v="0"/>
    <x v="5"/>
    <s v="Logitech B530 USBÂ HeadsetÂ -Â headsetÂ - Full size, Binaural"/>
    <n v="88.78"/>
    <n v="3"/>
    <n v="7.77"/>
    <x v="9"/>
    <x v="0"/>
  </r>
  <r>
    <x v="504"/>
    <s v="Haryana"/>
    <x v="0"/>
    <x v="5"/>
    <s v="Logitech B530 USBÂ HeadsetÂ -Â headsetÂ - Full size, Binaural"/>
    <n v="88.78"/>
    <n v="3"/>
    <n v="7.77"/>
    <x v="4"/>
    <x v="3"/>
  </r>
  <r>
    <x v="308"/>
    <s v="Karnataka"/>
    <x v="0"/>
    <x v="5"/>
    <s v="Logitech B530 USBÂ HeadsetÂ -Â headsetÂ - Full size, Binaural"/>
    <n v="88.78"/>
    <n v="3"/>
    <n v="7.77"/>
    <x v="5"/>
    <x v="2"/>
  </r>
  <r>
    <x v="78"/>
    <s v="Karnataka"/>
    <x v="0"/>
    <x v="5"/>
    <s v="Logitech B530 USBÂ HeadsetÂ -Â headsetÂ - Full size, Binaural"/>
    <n v="88.78"/>
    <n v="3"/>
    <n v="7.77"/>
    <x v="10"/>
    <x v="2"/>
  </r>
  <r>
    <x v="483"/>
    <s v="Chhattisgarh"/>
    <x v="1"/>
    <x v="12"/>
    <s v="Eaton Premium Continuous-Feed AIaMD, 25% Cotton, Letter Size, White, 1000 Shts/Box"/>
    <n v="88.77"/>
    <n v="2"/>
    <n v="31.07"/>
    <x v="1"/>
    <x v="0"/>
  </r>
  <r>
    <x v="383"/>
    <s v="Maharashtra"/>
    <x v="1"/>
    <x v="12"/>
    <s v="Eaton Premium Continuous-Feed AIaMD, 25% Cotton, Letter Size, White, 1000 Shts/Box"/>
    <n v="88.77"/>
    <n v="2"/>
    <n v="31.07"/>
    <x v="9"/>
    <x v="1"/>
  </r>
  <r>
    <x v="590"/>
    <s v="Haryana"/>
    <x v="0"/>
    <x v="5"/>
    <s v="OtterBox Defender Series Case - iPhone 5c"/>
    <n v="88.75"/>
    <n v="3"/>
    <n v="11.09"/>
    <x v="6"/>
    <x v="3"/>
  </r>
  <r>
    <x v="640"/>
    <s v="Haryana"/>
    <x v="1"/>
    <x v="2"/>
    <s v="GBC Velobind Prepunched Cover Sets, Regency Series"/>
    <n v="88.75"/>
    <n v="3"/>
    <n v="27.74"/>
    <x v="10"/>
    <x v="3"/>
  </r>
  <r>
    <x v="417"/>
    <s v="Jammu &amp; Kashmir"/>
    <x v="0"/>
    <x v="4"/>
    <s v="SanDisk Ultra 32 GB MicroSDHC Class 10 Memory Card"/>
    <n v="88.4"/>
    <n v="4"/>
    <n v="11.49"/>
    <x v="9"/>
    <x v="1"/>
  </r>
  <r>
    <x v="401"/>
    <s v="Maharashtra"/>
    <x v="1"/>
    <x v="2"/>
    <s v="XtraLife ClearVue Slant-D Ring Binder, White, 3&quot;"/>
    <n v="88.08"/>
    <n v="6"/>
    <n v="40.520000000000003"/>
    <x v="2"/>
    <x v="1"/>
  </r>
  <r>
    <x v="745"/>
    <s v="Jammu &amp; Kashmir"/>
    <x v="1"/>
    <x v="2"/>
    <s v="Boston 16801 Nautilus Battery Pencil Sharpener"/>
    <n v="88.04"/>
    <n v="4"/>
    <n v="22.89"/>
    <x v="4"/>
    <x v="1"/>
  </r>
  <r>
    <x v="428"/>
    <s v="Uttarakhand"/>
    <x v="1"/>
    <x v="2"/>
    <s v="Boston 16801 Nautilus Battery Pencil Sharpener"/>
    <n v="88.04"/>
    <n v="5"/>
    <n v="6.6"/>
    <x v="10"/>
    <x v="2"/>
  </r>
  <r>
    <x v="485"/>
    <s v="Jammu &amp; Kashmir"/>
    <x v="2"/>
    <x v="11"/>
    <s v="Seth Thomas 14&quot; Putty-Colored Wall Clock"/>
    <n v="88.02"/>
    <n v="3"/>
    <n v="27.29"/>
    <x v="11"/>
    <x v="2"/>
  </r>
  <r>
    <x v="224"/>
    <s v="Uttarakhand"/>
    <x v="2"/>
    <x v="11"/>
    <s v="Electrix Incandescent Magnifying Lamp, Black"/>
    <n v="87.96"/>
    <n v="3"/>
    <n v="7.7"/>
    <x v="2"/>
    <x v="0"/>
  </r>
  <r>
    <x v="564"/>
    <s v="Punjab"/>
    <x v="0"/>
    <x v="5"/>
    <s v="OtterBox Commuter Series Case - iPhone 5 &amp; 5s"/>
    <n v="87.96"/>
    <n v="5"/>
    <n v="30.79"/>
    <x v="1"/>
    <x v="3"/>
  </r>
  <r>
    <x v="14"/>
    <s v="Rajasthan"/>
    <x v="1"/>
    <x v="10"/>
    <s v="Inter-Office Recycled SaMD, Brown Kraft, Button-String,10&quot; x 13&quot; , 100/Box"/>
    <n v="87.92"/>
    <n v="5"/>
    <n v="29.67"/>
    <x v="7"/>
    <x v="0"/>
  </r>
  <r>
    <x v="450"/>
    <s v="Haryana"/>
    <x v="1"/>
    <x v="9"/>
    <s v="Rogers Deluxe File Chest"/>
    <n v="87.92"/>
    <n v="4"/>
    <n v="0.88"/>
    <x v="0"/>
    <x v="1"/>
  </r>
  <r>
    <x v="471"/>
    <s v="Mizoram"/>
    <x v="1"/>
    <x v="9"/>
    <s v="Rogers Deluxe File Chest"/>
    <n v="87.92"/>
    <n v="4"/>
    <n v="0.88"/>
    <x v="7"/>
    <x v="1"/>
  </r>
  <r>
    <x v="275"/>
    <s v="Haryana"/>
    <x v="1"/>
    <x v="9"/>
    <s v="Rogers Deluxe File Chest"/>
    <n v="87.92"/>
    <n v="4"/>
    <n v="0.88"/>
    <x v="7"/>
    <x v="2"/>
  </r>
  <r>
    <x v="96"/>
    <s v="Haryana"/>
    <x v="1"/>
    <x v="10"/>
    <s v="Staple holder"/>
    <n v="87.84"/>
    <n v="8"/>
    <n v="23.72"/>
    <x v="6"/>
    <x v="1"/>
  </r>
  <r>
    <x v="255"/>
    <s v="Uttarakhand"/>
    <x v="0"/>
    <x v="5"/>
    <s v="Samsung HM1900 Bluetooth Headset"/>
    <n v="87.8"/>
    <n v="5"/>
    <n v="32.93"/>
    <x v="4"/>
    <x v="3"/>
  </r>
  <r>
    <x v="275"/>
    <s v="Haryana"/>
    <x v="1"/>
    <x v="10"/>
    <s v="Avery 485"/>
    <n v="87.71"/>
    <n v="7"/>
    <n v="41.22"/>
    <x v="5"/>
    <x v="3"/>
  </r>
  <r>
    <x v="28"/>
    <s v="Jammu &amp; Kashmir"/>
    <x v="1"/>
    <x v="10"/>
    <s v="Avery 485"/>
    <n v="87.71"/>
    <n v="7"/>
    <n v="41.22"/>
    <x v="3"/>
    <x v="3"/>
  </r>
  <r>
    <x v="307"/>
    <s v="Karnataka"/>
    <x v="1"/>
    <x v="10"/>
    <s v="Round Specialty Laser Printer SaMD"/>
    <n v="87.71"/>
    <n v="7"/>
    <n v="41.22"/>
    <x v="7"/>
    <x v="1"/>
  </r>
  <r>
    <x v="264"/>
    <s v="Haryana"/>
    <x v="1"/>
    <x v="10"/>
    <s v="Avery 50"/>
    <n v="87.71"/>
    <n v="7"/>
    <n v="41.22"/>
    <x v="9"/>
    <x v="1"/>
  </r>
  <r>
    <x v="533"/>
    <s v="Goa"/>
    <x v="1"/>
    <x v="12"/>
    <s v="TOPS Carbonless Receipt Book, Four 2-3/4 x 7-1/4 Money Receipts per Page"/>
    <n v="87.6"/>
    <n v="5"/>
    <n v="42.05"/>
    <x v="6"/>
    <x v="2"/>
  </r>
  <r>
    <x v="98"/>
    <s v="Gujarat"/>
    <x v="2"/>
    <x v="11"/>
    <s v="Deflect-o SuperTray Unbreakable Stackable Tray, Letter, Black"/>
    <n v="87.54"/>
    <n v="3"/>
    <n v="37.64"/>
    <x v="3"/>
    <x v="0"/>
  </r>
  <r>
    <x v="83"/>
    <s v="Delhi"/>
    <x v="1"/>
    <x v="10"/>
    <s v="Belkin Premiere Surge Master II 8-outlet surge protector"/>
    <n v="87.44"/>
    <n v="2"/>
    <n v="18.46"/>
    <x v="6"/>
    <x v="2"/>
  </r>
  <r>
    <x v="229"/>
    <s v="Gujarat"/>
    <x v="0"/>
    <x v="4"/>
    <s v="Maxell Pro 80 Minute CD-R, 10/Pack"/>
    <n v="87.4"/>
    <n v="5"/>
    <n v="34.96"/>
    <x v="6"/>
    <x v="2"/>
  </r>
  <r>
    <x v="548"/>
    <s v="Haryana"/>
    <x v="1"/>
    <x v="10"/>
    <s v="Acco 6 Outlet Guardian Premium Surge Suppressor"/>
    <n v="87.36"/>
    <n v="6"/>
    <n v="23.59"/>
    <x v="8"/>
    <x v="3"/>
  </r>
  <r>
    <x v="463"/>
    <s v="Tamil Nadu"/>
    <x v="1"/>
    <x v="2"/>
    <s v="Heavy-Duty E-Z-D Thermalytix"/>
    <n v="87.28"/>
    <n v="8"/>
    <n v="41.02"/>
    <x v="3"/>
    <x v="1"/>
  </r>
  <r>
    <x v="194"/>
    <s v="Andhra Pradesh"/>
    <x v="2"/>
    <x v="6"/>
    <s v="O'Sullivan 3-Shelf Heavy-Duty Blood Gas Analyzers"/>
    <n v="87.21"/>
    <n v="3"/>
    <n v="-45.35"/>
    <x v="7"/>
    <x v="2"/>
  </r>
  <r>
    <x v="515"/>
    <s v="Maharashtra"/>
    <x v="0"/>
    <x v="4"/>
    <s v="SanDisk Cruzer 64 GB USB Flash Drive"/>
    <n v="87.17"/>
    <n v="3"/>
    <n v="10.9"/>
    <x v="3"/>
    <x v="3"/>
  </r>
  <r>
    <x v="605"/>
    <s v="Myanmar"/>
    <x v="1"/>
    <x v="10"/>
    <s v="Belkin 5 Outlet SurgeMaster Power Centers"/>
    <n v="87.17"/>
    <n v="2"/>
    <n v="8.7200000000000006"/>
    <x v="3"/>
    <x v="1"/>
  </r>
  <r>
    <x v="257"/>
    <s v="Uttar Pradesh"/>
    <x v="1"/>
    <x v="10"/>
    <s v="Belkin 5 Outlet SurgeMaster Power Centers"/>
    <n v="87.17"/>
    <n v="2"/>
    <n v="8.7200000000000006"/>
    <x v="2"/>
    <x v="1"/>
  </r>
  <r>
    <x v="87"/>
    <s v="Rajasthan"/>
    <x v="1"/>
    <x v="10"/>
    <s v="Belkin 5 Outlet SurgeMaster Power Centers"/>
    <n v="87.17"/>
    <n v="8"/>
    <n v="-226.64"/>
    <x v="0"/>
    <x v="2"/>
  </r>
  <r>
    <x v="434"/>
    <s v="West Bengal"/>
    <x v="1"/>
    <x v="9"/>
    <s v="Eldon Simplefile Box Office"/>
    <n v="87.08"/>
    <n v="7"/>
    <n v="24.38"/>
    <x v="4"/>
    <x v="0"/>
  </r>
  <r>
    <x v="364"/>
    <s v="Arunachal Pradesh"/>
    <x v="2"/>
    <x v="6"/>
    <s v="Bush Westfield Collection Blood Gas Analyzers, Medium Cherry Finish"/>
    <n v="86.97"/>
    <n v="3"/>
    <n v="-48.7"/>
    <x v="9"/>
    <x v="1"/>
  </r>
  <r>
    <x v="746"/>
    <s v="Tamil Nadu"/>
    <x v="2"/>
    <x v="11"/>
    <s v="Eldon Advantage Chair Mats for Low to Medium Pile Carpets"/>
    <n v="86.62"/>
    <n v="2"/>
    <n v="8.66"/>
    <x v="4"/>
    <x v="1"/>
  </r>
  <r>
    <x v="433"/>
    <s v="Mizoram"/>
    <x v="2"/>
    <x v="11"/>
    <s v="Eldon Image Series Desk Computed Tomography, Ebony"/>
    <n v="86.45"/>
    <n v="7"/>
    <n v="38.04"/>
    <x v="0"/>
    <x v="1"/>
  </r>
  <r>
    <x v="211"/>
    <s v="Andhra Pradesh"/>
    <x v="0"/>
    <x v="4"/>
    <s v="Sony 64GB Class 10 Micro SDHC R40 Memory Card"/>
    <n v="86.38"/>
    <n v="3"/>
    <n v="1.08"/>
    <x v="10"/>
    <x v="0"/>
  </r>
  <r>
    <x v="452"/>
    <s v="Karnataka"/>
    <x v="1"/>
    <x v="2"/>
    <s v="GBC VeloBinder Manual Binding System"/>
    <n v="86.38"/>
    <n v="3"/>
    <n v="30.23"/>
    <x v="7"/>
    <x v="2"/>
  </r>
  <r>
    <x v="679"/>
    <s v="Rajasthan"/>
    <x v="1"/>
    <x v="2"/>
    <s v="Panasonic KP-380BK Classic Electric Pencil Sharpener"/>
    <n v="86.35"/>
    <n v="3"/>
    <n v="5.4"/>
    <x v="6"/>
    <x v="1"/>
  </r>
  <r>
    <x v="443"/>
    <s v="Karnataka"/>
    <x v="0"/>
    <x v="5"/>
    <s v="Griffin GC17055 Auxiliary Audio Cable"/>
    <n v="86.35"/>
    <n v="6"/>
    <n v="8.64"/>
    <x v="8"/>
    <x v="2"/>
  </r>
  <r>
    <x v="49"/>
    <s v="Andhra Pradesh"/>
    <x v="1"/>
    <x v="2"/>
    <s v="BOSTON Model 1800 Electric Pencil Sharpeners, Putty/Woodgrain"/>
    <n v="86.3"/>
    <n v="6"/>
    <n v="9.7100000000000009"/>
    <x v="3"/>
    <x v="3"/>
  </r>
  <r>
    <x v="47"/>
    <s v="Uttarakhand"/>
    <x v="1"/>
    <x v="2"/>
    <s v="BOSTON Model 1800 Electric Pencil Sharpeners, Putty/Woodgrain"/>
    <n v="86.3"/>
    <n v="6"/>
    <n v="9.7100000000000009"/>
    <x v="2"/>
    <x v="3"/>
  </r>
  <r>
    <x v="83"/>
    <s v="Uttarakhand"/>
    <x v="1"/>
    <x v="12"/>
    <s v="Petty Cash Envelope"/>
    <n v="86.27"/>
    <n v="4"/>
    <n v="31.27"/>
    <x v="3"/>
    <x v="3"/>
  </r>
  <r>
    <x v="75"/>
    <s v="Haryana"/>
    <x v="2"/>
    <x v="11"/>
    <s v="Howard Miller 11-1/2&quot; Diameter Grantwood Wall Clock"/>
    <n v="86.26"/>
    <n v="2"/>
    <n v="29.33"/>
    <x v="5"/>
    <x v="2"/>
  </r>
  <r>
    <x v="251"/>
    <s v="Tripura"/>
    <x v="1"/>
    <x v="3"/>
    <s v="Fiskars 8&quot; Scissors, 2/Pack"/>
    <n v="86.2"/>
    <n v="5"/>
    <n v="25"/>
    <x v="7"/>
    <x v="1"/>
  </r>
  <r>
    <x v="64"/>
    <s v="Myanmar"/>
    <x v="1"/>
    <x v="2"/>
    <s v="Wilson Jones Ledger-Size, Piano-Hinge Binder, 2&quot;, Blue"/>
    <n v="86.06"/>
    <n v="7"/>
    <n v="-63.11"/>
    <x v="3"/>
    <x v="1"/>
  </r>
  <r>
    <x v="442"/>
    <s v="Mizoram"/>
    <x v="2"/>
    <x v="7"/>
    <s v="KI Adjustable-Height Table"/>
    <n v="85.98"/>
    <n v="1"/>
    <n v="22.35"/>
    <x v="10"/>
    <x v="0"/>
  </r>
  <r>
    <x v="233"/>
    <s v="Tamil Nadu"/>
    <x v="2"/>
    <x v="7"/>
    <s v="KI Adjustable-Height Table"/>
    <n v="85.98"/>
    <n v="1"/>
    <n v="22.35"/>
    <x v="3"/>
    <x v="3"/>
  </r>
  <r>
    <x v="443"/>
    <s v="Tamil Nadu"/>
    <x v="1"/>
    <x v="12"/>
    <s v="Xerox 1933"/>
    <n v="85.96"/>
    <n v="7"/>
    <n v="40.4"/>
    <x v="9"/>
    <x v="0"/>
  </r>
  <r>
    <x v="128"/>
    <s v="Tamil Nadu"/>
    <x v="1"/>
    <x v="9"/>
    <s v="Recycled Eldon Regeneration Jumbo File"/>
    <n v="85.96"/>
    <n v="7"/>
    <n v="24.07"/>
    <x v="3"/>
    <x v="3"/>
  </r>
  <r>
    <x v="747"/>
    <s v="Tamil Nadu"/>
    <x v="1"/>
    <x v="12"/>
    <s v="Xerox 1881"/>
    <n v="85.96"/>
    <n v="7"/>
    <n v="40.4"/>
    <x v="2"/>
    <x v="3"/>
  </r>
  <r>
    <x v="747"/>
    <s v="Jammu &amp; Kashmir"/>
    <x v="0"/>
    <x v="5"/>
    <s v="Plantronics MX500i Earset"/>
    <n v="85.9"/>
    <n v="2"/>
    <n v="2.58"/>
    <x v="0"/>
    <x v="3"/>
  </r>
  <r>
    <x v="156"/>
    <s v="Bihar"/>
    <x v="1"/>
    <x v="9"/>
    <s v="SAFCO Mobile Desk Side File, Wire Frame"/>
    <n v="85.52"/>
    <n v="2"/>
    <n v="22.24"/>
    <x v="8"/>
    <x v="3"/>
  </r>
  <r>
    <x v="377"/>
    <s v="Haryana"/>
    <x v="2"/>
    <x v="11"/>
    <s v="Seth Thomas 14&quot; Day/Date Wall Clock"/>
    <n v="85.44"/>
    <n v="3"/>
    <n v="31.61"/>
    <x v="11"/>
    <x v="0"/>
  </r>
  <r>
    <x v="577"/>
    <s v="Goa"/>
    <x v="2"/>
    <x v="11"/>
    <s v="Deflect-o DuraMat Lighweight, Studded, Beveled Mat for Low Pile Carpeting"/>
    <n v="85.3"/>
    <n v="2"/>
    <n v="14.5"/>
    <x v="3"/>
    <x v="3"/>
  </r>
  <r>
    <x v="493"/>
    <s v="Rajasthan"/>
    <x v="2"/>
    <x v="8"/>
    <s v="Global Value Mid-Back Manager's Chair, Gray"/>
    <n v="85.25"/>
    <n v="2"/>
    <n v="-6.09"/>
    <x v="10"/>
    <x v="1"/>
  </r>
  <r>
    <x v="270"/>
    <s v="Arunachal Pradesh"/>
    <x v="2"/>
    <x v="8"/>
    <s v="Global Push Button Manager's Chair, Indigo"/>
    <n v="85.25"/>
    <n v="2"/>
    <n v="-1.22"/>
    <x v="3"/>
    <x v="1"/>
  </r>
  <r>
    <x v="18"/>
    <s v="Rajasthan"/>
    <x v="2"/>
    <x v="8"/>
    <s v="Global Push Button Manager's Chair, Indigo"/>
    <n v="85.25"/>
    <n v="2"/>
    <n v="-1.22"/>
    <x v="2"/>
    <x v="1"/>
  </r>
  <r>
    <x v="33"/>
    <s v="Jammu &amp; Kashmir"/>
    <x v="1"/>
    <x v="2"/>
    <s v="GBC Twin Loop Wire Binding Elements, 9/16&quot; Spine, Black"/>
    <n v="85.23"/>
    <n v="7"/>
    <n v="30.9"/>
    <x v="6"/>
    <x v="1"/>
  </r>
  <r>
    <x v="239"/>
    <s v="Maharashtra"/>
    <x v="1"/>
    <x v="9"/>
    <s v="Steel Personal Filing/Posting Tote"/>
    <n v="85.22"/>
    <n v="3"/>
    <n v="7.46"/>
    <x v="2"/>
    <x v="1"/>
  </r>
  <r>
    <x v="6"/>
    <s v="Jammu &amp; Kashmir"/>
    <x v="0"/>
    <x v="4"/>
    <s v="Maxell 4.7GB DVD-R"/>
    <n v="85.14"/>
    <n v="3"/>
    <n v="34.909999999999997"/>
    <x v="4"/>
    <x v="3"/>
  </r>
  <r>
    <x v="458"/>
    <s v="Arunachal Pradesh"/>
    <x v="1"/>
    <x v="12"/>
    <s v="Easy-staple AIaMD"/>
    <n v="85.06"/>
    <n v="3"/>
    <n v="28.71"/>
    <x v="6"/>
    <x v="3"/>
  </r>
  <r>
    <x v="118"/>
    <s v="Punjab"/>
    <x v="1"/>
    <x v="12"/>
    <s v="Xerox 1932"/>
    <n v="85.06"/>
    <n v="3"/>
    <n v="28.71"/>
    <x v="2"/>
    <x v="3"/>
  </r>
  <r>
    <x v="596"/>
    <s v="Rajasthan"/>
    <x v="1"/>
    <x v="12"/>
    <s v="Easy-staple AIaMD"/>
    <n v="85.06"/>
    <n v="3"/>
    <n v="28.71"/>
    <x v="10"/>
    <x v="2"/>
  </r>
  <r>
    <x v="676"/>
    <s v="Karnataka"/>
    <x v="2"/>
    <x v="6"/>
    <s v="O'Sullivan Cherrywood Estates Traditional Bookcase"/>
    <n v="84.98"/>
    <n v="1"/>
    <n v="18.7"/>
    <x v="8"/>
    <x v="2"/>
  </r>
  <r>
    <x v="531"/>
    <s v="Myanmar"/>
    <x v="1"/>
    <x v="9"/>
    <s v="Portfile Personal File Boxes"/>
    <n v="84.96"/>
    <n v="6"/>
    <n v="6.37"/>
    <x v="9"/>
    <x v="3"/>
  </r>
  <r>
    <x v="599"/>
    <s v="Jammu &amp; Kashmir"/>
    <x v="0"/>
    <x v="5"/>
    <s v="Spigen Samsung Galaxy S5 Case Wallet"/>
    <n v="84.95"/>
    <n v="5"/>
    <n v="22.09"/>
    <x v="0"/>
    <x v="2"/>
  </r>
  <r>
    <x v="118"/>
    <s v="Haryana"/>
    <x v="1"/>
    <x v="9"/>
    <s v="Eldon Portable Mobile Manager"/>
    <n v="84.84"/>
    <n v="3"/>
    <n v="22.91"/>
    <x v="9"/>
    <x v="1"/>
  </r>
  <r>
    <x v="3"/>
    <s v="Rajasthan"/>
    <x v="1"/>
    <x v="9"/>
    <s v="Gould Plastics 9-Pocket Panel Bin, 18-3/8w x 5-1/4d x 20-1/2h, Black"/>
    <n v="84.78"/>
    <n v="2"/>
    <n v="-16.96"/>
    <x v="9"/>
    <x v="3"/>
  </r>
  <r>
    <x v="701"/>
    <s v="Haryana"/>
    <x v="0"/>
    <x v="5"/>
    <s v="i.Sound Portable Power - 8000 mAh"/>
    <n v="84.78"/>
    <n v="2"/>
    <n v="-20.14"/>
    <x v="0"/>
    <x v="1"/>
  </r>
  <r>
    <x v="163"/>
    <s v="Uttar Pradesh"/>
    <x v="0"/>
    <x v="5"/>
    <s v="i.Sound Portable Power - 8000 mAh"/>
    <n v="84.78"/>
    <n v="2"/>
    <n v="-20.14"/>
    <x v="0"/>
    <x v="1"/>
  </r>
  <r>
    <x v="155"/>
    <s v="Andhra Pradesh"/>
    <x v="1"/>
    <x v="9"/>
    <s v="Gould Plastics 9-Pocket Panel Bin, 18-3/8w x 5-1/4d x 20-1/2h, Black"/>
    <n v="84.78"/>
    <n v="2"/>
    <n v="-16.96"/>
    <x v="7"/>
    <x v="1"/>
  </r>
  <r>
    <x v="93"/>
    <s v="Telangana"/>
    <x v="1"/>
    <x v="9"/>
    <s v="Tenex Personal Self-Stacking Standard File Box, Black/Gray"/>
    <n v="84.55"/>
    <n v="5"/>
    <n v="22.83"/>
    <x v="10"/>
    <x v="2"/>
  </r>
  <r>
    <x v="311"/>
    <s v="Uttarakhand"/>
    <x v="1"/>
    <x v="12"/>
    <s v="Xerox 1883"/>
    <n v="84.42"/>
    <n v="4"/>
    <n v="27.44"/>
    <x v="6"/>
    <x v="2"/>
  </r>
  <r>
    <x v="609"/>
    <s v="West Bengal"/>
    <x v="2"/>
    <x v="11"/>
    <s v="Deflect-o DuraMat Antistatic Studded Beveled Mat for Medium Pile Carpeting"/>
    <n v="84.27"/>
    <n v="2"/>
    <n v="-75.84"/>
    <x v="3"/>
    <x v="1"/>
  </r>
  <r>
    <x v="299"/>
    <s v="Manipur"/>
    <x v="1"/>
    <x v="2"/>
    <s v="Performers Binder/Pad Holder, Black"/>
    <n v="84.09"/>
    <n v="3"/>
    <n v="42.05"/>
    <x v="7"/>
    <x v="3"/>
  </r>
  <r>
    <x v="545"/>
    <s v="Haryana"/>
    <x v="0"/>
    <x v="5"/>
    <s v="netTALK DUO VoIP Telephone Service"/>
    <n v="83.98"/>
    <n v="2"/>
    <n v="31.49"/>
    <x v="6"/>
    <x v="0"/>
  </r>
  <r>
    <x v="322"/>
    <s v="Haryana"/>
    <x v="0"/>
    <x v="5"/>
    <s v="netTALK DUO VoIP Telephone Service"/>
    <n v="83.98"/>
    <n v="2"/>
    <n v="31.49"/>
    <x v="3"/>
    <x v="0"/>
  </r>
  <r>
    <x v="599"/>
    <s v="Maharashtra"/>
    <x v="0"/>
    <x v="4"/>
    <s v="Logitech Media Keyboard K200"/>
    <n v="83.98"/>
    <n v="3"/>
    <n v="-1.05"/>
    <x v="9"/>
    <x v="3"/>
  </r>
  <r>
    <x v="748"/>
    <s v="Andhra Pradesh"/>
    <x v="0"/>
    <x v="4"/>
    <s v="V7 USB Numeric Keypad"/>
    <n v="83.98"/>
    <n v="3"/>
    <n v="-13.65"/>
    <x v="0"/>
    <x v="1"/>
  </r>
  <r>
    <x v="161"/>
    <s v="Bihar"/>
    <x v="0"/>
    <x v="5"/>
    <s v="Apple EarPods with Remote and Mic"/>
    <n v="83.97"/>
    <n v="3"/>
    <n v="23.51"/>
    <x v="9"/>
    <x v="3"/>
  </r>
  <r>
    <x v="86"/>
    <s v="Tamil Nadu"/>
    <x v="0"/>
    <x v="4"/>
    <s v="MaxellÂ LTO Ultrium - 800 GB"/>
    <n v="83.97"/>
    <n v="3"/>
    <n v="15.95"/>
    <x v="10"/>
    <x v="2"/>
  </r>
  <r>
    <x v="330"/>
    <s v="West Bengal"/>
    <x v="2"/>
    <x v="11"/>
    <s v="Tenex &quot;The Solids&quot; Textured Chair Mats"/>
    <n v="83.95"/>
    <n v="3"/>
    <n v="-90.25"/>
    <x v="3"/>
    <x v="1"/>
  </r>
  <r>
    <x v="386"/>
    <s v="Haryana"/>
    <x v="1"/>
    <x v="2"/>
    <s v="Avery Legal 4-Ring Binder"/>
    <n v="83.92"/>
    <n v="5"/>
    <n v="31.47"/>
    <x v="3"/>
    <x v="0"/>
  </r>
  <r>
    <x v="722"/>
    <s v="Andhra Pradesh"/>
    <x v="1"/>
    <x v="9"/>
    <s v="Tennsco Lockers, Gray"/>
    <n v="83.92"/>
    <n v="5"/>
    <n v="-13.64"/>
    <x v="1"/>
    <x v="0"/>
  </r>
  <r>
    <x v="319"/>
    <s v="Maharashtra"/>
    <x v="1"/>
    <x v="9"/>
    <s v="Acco Perma 3000 Stacking MISSO Robotic System Drawers"/>
    <n v="83.92"/>
    <n v="5"/>
    <n v="-1.05"/>
    <x v="2"/>
    <x v="0"/>
  </r>
  <r>
    <x v="269"/>
    <s v="Jammu &amp; Kashmir"/>
    <x v="1"/>
    <x v="9"/>
    <s v="Tennsco Lockers, Sand"/>
    <n v="83.92"/>
    <n v="4"/>
    <n v="20.14"/>
    <x v="0"/>
    <x v="3"/>
  </r>
  <r>
    <x v="707"/>
    <s v="Bihar"/>
    <x v="2"/>
    <x v="11"/>
    <s v="36X48 HARDFLOOR CHAIRMAT"/>
    <n v="83.92"/>
    <n v="4"/>
    <n v="5.87"/>
    <x v="7"/>
    <x v="2"/>
  </r>
  <r>
    <x v="585"/>
    <s v="Tamil Nadu"/>
    <x v="0"/>
    <x v="0"/>
    <s v="Ricoh - Ink Collector Unit for GX3000 Series Printers"/>
    <n v="83.9"/>
    <n v="2"/>
    <n v="22.65"/>
    <x v="9"/>
    <x v="3"/>
  </r>
  <r>
    <x v="207"/>
    <s v="Chhattisgarh"/>
    <x v="0"/>
    <x v="4"/>
    <s v="Maxell 74 Minute CD-R Spindle, 50/Pack"/>
    <n v="83.88"/>
    <n v="4"/>
    <n v="30.2"/>
    <x v="3"/>
    <x v="0"/>
  </r>
  <r>
    <x v="121"/>
    <s v="Uttarakhand"/>
    <x v="1"/>
    <x v="12"/>
    <s v="Xerox 1941"/>
    <n v="83.88"/>
    <n v="1"/>
    <n v="29.36"/>
    <x v="11"/>
    <x v="2"/>
  </r>
  <r>
    <x v="10"/>
    <s v="Karnataka"/>
    <x v="1"/>
    <x v="2"/>
    <s v="Ibico Laser Imprintable Binding System Covers"/>
    <n v="83.84"/>
    <n v="2"/>
    <n v="27.25"/>
    <x v="5"/>
    <x v="0"/>
  </r>
  <r>
    <x v="103"/>
    <s v="Rajasthan"/>
    <x v="1"/>
    <x v="12"/>
    <s v="Advantus Motivational Note Cards"/>
    <n v="83.84"/>
    <n v="8"/>
    <n v="30.39"/>
    <x v="11"/>
    <x v="1"/>
  </r>
  <r>
    <x v="491"/>
    <s v="Haryana"/>
    <x v="1"/>
    <x v="10"/>
    <s v="Staple holder"/>
    <n v="83.79"/>
    <n v="7"/>
    <n v="22.62"/>
    <x v="11"/>
    <x v="2"/>
  </r>
  <r>
    <x v="191"/>
    <s v="Haryana"/>
    <x v="1"/>
    <x v="9"/>
    <s v="Eldon Shelf Savers Cubes and Bins"/>
    <n v="83.76"/>
    <n v="12"/>
    <n v="1.68"/>
    <x v="10"/>
    <x v="2"/>
  </r>
  <r>
    <x v="613"/>
    <s v="Meghalaya"/>
    <x v="0"/>
    <x v="5"/>
    <s v="I Need's 3d Hello Kitty Hybrid Silicone Case Cover for HTC One X 4g with 3d Hello Kitty Stylus Pen Green/pink"/>
    <n v="83.72"/>
    <n v="7"/>
    <n v="23.44"/>
    <x v="1"/>
    <x v="3"/>
  </r>
  <r>
    <x v="607"/>
    <s v="Karnataka"/>
    <x v="1"/>
    <x v="9"/>
    <s v="Rogers Profile Extra Capacity MISSO Robotic System Tub"/>
    <n v="83.7"/>
    <n v="5"/>
    <n v="3.35"/>
    <x v="0"/>
    <x v="3"/>
  </r>
  <r>
    <x v="197"/>
    <s v="Delhi"/>
    <x v="1"/>
    <x v="2"/>
    <s v="GBC Poly Designer Binding Covers"/>
    <n v="83.7"/>
    <n v="5"/>
    <n v="41.01"/>
    <x v="3"/>
    <x v="1"/>
  </r>
  <r>
    <x v="334"/>
    <s v="Haryana"/>
    <x v="1"/>
    <x v="10"/>
    <s v="Fellowes 8 Outlet Superior Workstation Surge Protector"/>
    <n v="83.42"/>
    <n v="2"/>
    <n v="24.19"/>
    <x v="2"/>
    <x v="1"/>
  </r>
  <r>
    <x v="679"/>
    <s v="Jammu &amp; Kashmir"/>
    <x v="1"/>
    <x v="9"/>
    <s v="Safco Steel Mobile File Cart"/>
    <n v="83.36"/>
    <n v="1"/>
    <n v="20.84"/>
    <x v="9"/>
    <x v="1"/>
  </r>
  <r>
    <x v="51"/>
    <s v="Meghalaya"/>
    <x v="1"/>
    <x v="9"/>
    <s v="Fellowes Super Stor/Drawer"/>
    <n v="83.25"/>
    <n v="3"/>
    <n v="14.99"/>
    <x v="6"/>
    <x v="0"/>
  </r>
  <r>
    <x v="122"/>
    <s v="Punjab"/>
    <x v="1"/>
    <x v="2"/>
    <s v="BOSTON Ranger #55 Pencil Sharpener, Black"/>
    <n v="83.17"/>
    <n v="4"/>
    <n v="9.36"/>
    <x v="0"/>
    <x v="0"/>
  </r>
  <r>
    <x v="294"/>
    <s v="Punjab"/>
    <x v="2"/>
    <x v="8"/>
    <s v="Global Stack Chair without Arms, Black"/>
    <n v="83.14"/>
    <n v="4"/>
    <n v="5.2"/>
    <x v="3"/>
    <x v="1"/>
  </r>
  <r>
    <x v="264"/>
    <s v="Haryana"/>
    <x v="0"/>
    <x v="4"/>
    <s v="Kensington K72356US Mouse-in-a-Box USB Desktop Mouse"/>
    <n v="82.95"/>
    <n v="5"/>
    <n v="29.03"/>
    <x v="9"/>
    <x v="1"/>
  </r>
  <r>
    <x v="101"/>
    <s v="Haryana"/>
    <x v="1"/>
    <x v="2"/>
    <s v="GBC Recycled Grain Textured Covers"/>
    <n v="82.9"/>
    <n v="3"/>
    <n v="29.01"/>
    <x v="5"/>
    <x v="0"/>
  </r>
  <r>
    <x v="694"/>
    <s v="Tamil Nadu"/>
    <x v="0"/>
    <x v="4"/>
    <s v="ImationÂ 30456 USBÂ Flash DriveÂ 8GB"/>
    <n v="82.8"/>
    <n v="12"/>
    <n v="6.62"/>
    <x v="0"/>
    <x v="0"/>
  </r>
  <r>
    <x v="255"/>
    <s v="Andhra Pradesh"/>
    <x v="0"/>
    <x v="5"/>
    <s v="AT&amp;T 841000 Phone"/>
    <n v="82.8"/>
    <n v="2"/>
    <n v="-20.7"/>
    <x v="4"/>
    <x v="1"/>
  </r>
  <r>
    <x v="100"/>
    <s v="Andhra Pradesh"/>
    <x v="2"/>
    <x v="11"/>
    <s v="Howard Miller 13-3/4&quot; Diameter Brushed Chrome Round Wall Clock"/>
    <n v="82.8"/>
    <n v="2"/>
    <n v="10.35"/>
    <x v="3"/>
    <x v="1"/>
  </r>
  <r>
    <x v="205"/>
    <s v="Andhra Pradesh"/>
    <x v="0"/>
    <x v="5"/>
    <s v="Panasonic Kx-TS550"/>
    <n v="82.78"/>
    <n v="3"/>
    <n v="-15.18"/>
    <x v="10"/>
    <x v="0"/>
  </r>
  <r>
    <x v="72"/>
    <s v="Rajasthan"/>
    <x v="1"/>
    <x v="12"/>
    <s v="Southworth 100% Cotton The Best AIaMD"/>
    <n v="82.66"/>
    <n v="9"/>
    <n v="31"/>
    <x v="6"/>
    <x v="1"/>
  </r>
  <r>
    <x v="428"/>
    <s v="Jammu &amp; Kashmir"/>
    <x v="2"/>
    <x v="11"/>
    <s v="Deflect-o EconoMat Studded, No Bevel Mat for Low Pile Carpeting"/>
    <n v="82.64"/>
    <n v="2"/>
    <n v="7.44"/>
    <x v="4"/>
    <x v="1"/>
  </r>
  <r>
    <x v="106"/>
    <s v="Arunachal Pradesh"/>
    <x v="2"/>
    <x v="11"/>
    <s v="Deflect-o EconoMat Nonstudded, No Bevel Mat"/>
    <n v="82.64"/>
    <n v="2"/>
    <n v="0"/>
    <x v="10"/>
    <x v="1"/>
  </r>
  <r>
    <x v="706"/>
    <s v="Rajasthan"/>
    <x v="2"/>
    <x v="11"/>
    <s v="Howard Miller 13-1/2&quot; Diameter Rosebrook Wall Clock"/>
    <n v="82.52"/>
    <n v="3"/>
    <n v="-41.26"/>
    <x v="0"/>
    <x v="2"/>
  </r>
  <r>
    <x v="402"/>
    <s v="West Kerala"/>
    <x v="1"/>
    <x v="2"/>
    <s v="Ibico Standard Transparent Covers"/>
    <n v="82.4"/>
    <n v="5"/>
    <n v="40.380000000000003"/>
    <x v="10"/>
    <x v="2"/>
  </r>
  <r>
    <x v="28"/>
    <s v="Uttarakhand"/>
    <x v="1"/>
    <x v="9"/>
    <s v="Belkin 19&quot; Vented Equipment Shelf, Black"/>
    <n v="82.37"/>
    <n v="2"/>
    <n v="-19.559999999999999"/>
    <x v="10"/>
    <x v="3"/>
  </r>
  <r>
    <x v="332"/>
    <s v="West Bengal"/>
    <x v="1"/>
    <x v="9"/>
    <s v="Belkin 19&quot; Vented Equipment Shelf, Black"/>
    <n v="82.37"/>
    <n v="2"/>
    <n v="-19.559999999999999"/>
    <x v="9"/>
    <x v="3"/>
  </r>
  <r>
    <x v="278"/>
    <s v="Andhra Pradesh"/>
    <x v="1"/>
    <x v="9"/>
    <s v="Belkin 19&quot; Vented Equipment Shelf, Black"/>
    <n v="82.37"/>
    <n v="2"/>
    <n v="-19.559999999999999"/>
    <x v="6"/>
    <x v="1"/>
  </r>
  <r>
    <x v="320"/>
    <s v="Jammu &amp; Kashmir"/>
    <x v="1"/>
    <x v="2"/>
    <s v="GBC Prestige Therm-A-Bind Covers"/>
    <n v="82.34"/>
    <n v="3"/>
    <n v="27.79"/>
    <x v="4"/>
    <x v="3"/>
  </r>
  <r>
    <x v="52"/>
    <s v="Jammu &amp; Kashmir"/>
    <x v="2"/>
    <x v="11"/>
    <s v="Howard Miller Distant Time Traveler Alarm Clock"/>
    <n v="82.26"/>
    <n v="3"/>
    <n v="33.729999999999997"/>
    <x v="1"/>
    <x v="1"/>
  </r>
  <r>
    <x v="375"/>
    <s v="Karnataka"/>
    <x v="2"/>
    <x v="11"/>
    <s v="Howard Miller Distant Time Traveler Alarm Clock"/>
    <n v="82.26"/>
    <n v="3"/>
    <n v="33.729999999999997"/>
    <x v="9"/>
    <x v="1"/>
  </r>
  <r>
    <x v="164"/>
    <s v="Haryana"/>
    <x v="1"/>
    <x v="12"/>
    <s v="Xerox 1919"/>
    <n v="81.98"/>
    <n v="2"/>
    <n v="40.17"/>
    <x v="3"/>
    <x v="0"/>
  </r>
  <r>
    <x v="525"/>
    <s v="Haryana"/>
    <x v="1"/>
    <x v="12"/>
    <s v="Xerox 1893"/>
    <n v="81.98"/>
    <n v="2"/>
    <n v="40.17"/>
    <x v="9"/>
    <x v="0"/>
  </r>
  <r>
    <x v="666"/>
    <s v="Jammu &amp; Kashmir"/>
    <x v="1"/>
    <x v="12"/>
    <s v="Xerox 1893"/>
    <n v="81.98"/>
    <n v="2"/>
    <n v="40.17"/>
    <x v="8"/>
    <x v="1"/>
  </r>
  <r>
    <x v="679"/>
    <s v="Karnataka"/>
    <x v="1"/>
    <x v="12"/>
    <s v="Xerox 1945"/>
    <n v="81.98"/>
    <n v="2"/>
    <n v="40.17"/>
    <x v="3"/>
    <x v="1"/>
  </r>
  <r>
    <x v="545"/>
    <s v="Karnataka"/>
    <x v="1"/>
    <x v="10"/>
    <s v="Belkin 8 Outlet Surge Protector"/>
    <n v="81.96"/>
    <n v="2"/>
    <n v="22.95"/>
    <x v="5"/>
    <x v="0"/>
  </r>
  <r>
    <x v="653"/>
    <s v="Karnataka"/>
    <x v="1"/>
    <x v="9"/>
    <s v="Contico 72&quot;H Heavy-Duty MISSO Robotic System System"/>
    <n v="81.96"/>
    <n v="2"/>
    <n v="0"/>
    <x v="1"/>
    <x v="3"/>
  </r>
  <r>
    <x v="470"/>
    <s v="Tamil Nadu"/>
    <x v="1"/>
    <x v="2"/>
    <s v="Wilson Jones Ledger-Size, Piano-Hinge Binder, 2&quot;, Blue"/>
    <n v="81.96"/>
    <n v="2"/>
    <n v="39.340000000000003"/>
    <x v="9"/>
    <x v="1"/>
  </r>
  <r>
    <x v="656"/>
    <s v="Tamil Nadu"/>
    <x v="1"/>
    <x v="10"/>
    <s v="Belkin 8 Outlet Surge Protector"/>
    <n v="81.96"/>
    <n v="2"/>
    <n v="22.95"/>
    <x v="2"/>
    <x v="1"/>
  </r>
  <r>
    <x v="690"/>
    <s v="Goa"/>
    <x v="2"/>
    <x v="6"/>
    <s v="O'Sullivan 5-Shelf Heavy-Duty Blood Gas Analyzers"/>
    <n v="81.94"/>
    <n v="1"/>
    <n v="20.49"/>
    <x v="2"/>
    <x v="1"/>
  </r>
  <r>
    <x v="671"/>
    <s v="Gujarat"/>
    <x v="1"/>
    <x v="10"/>
    <s v="Kensington 6 Outlet Guardian Standard Surge Protector"/>
    <n v="81.92"/>
    <n v="4"/>
    <n v="22.12"/>
    <x v="3"/>
    <x v="0"/>
  </r>
  <r>
    <x v="335"/>
    <s v="Haryana"/>
    <x v="1"/>
    <x v="10"/>
    <s v="Kensington 6 Outlet Guardian Standard Surge Protector"/>
    <n v="81.92"/>
    <n v="4"/>
    <n v="22.12"/>
    <x v="5"/>
    <x v="2"/>
  </r>
  <r>
    <x v="420"/>
    <s v="Haryana"/>
    <x v="1"/>
    <x v="2"/>
    <s v="GBC Recycled VeloBinder Covers"/>
    <n v="81.790000000000006"/>
    <n v="6"/>
    <n v="26.58"/>
    <x v="3"/>
    <x v="3"/>
  </r>
  <r>
    <x v="668"/>
    <s v="West Bengal"/>
    <x v="0"/>
    <x v="4"/>
    <s v="Lenovo 17-Key USB Numeric Keypad"/>
    <n v="81.58"/>
    <n v="3"/>
    <n v="2.04"/>
    <x v="9"/>
    <x v="1"/>
  </r>
  <r>
    <x v="366"/>
    <s v="Andhra Pradesh"/>
    <x v="1"/>
    <x v="10"/>
    <s v="Tripp Lite TLP810NET Broadband Surge for Modem/Fax"/>
    <n v="81.55"/>
    <n v="2"/>
    <n v="8.16"/>
    <x v="2"/>
    <x v="0"/>
  </r>
  <r>
    <x v="709"/>
    <s v="Nagaland"/>
    <x v="1"/>
    <x v="10"/>
    <s v="Tyvek  Top-Opening Peel &amp; Seel SaMD, Plain White"/>
    <n v="81.540000000000006"/>
    <n v="3"/>
    <n v="38.32"/>
    <x v="11"/>
    <x v="1"/>
  </r>
  <r>
    <x v="633"/>
    <s v="Goa"/>
    <x v="1"/>
    <x v="12"/>
    <s v="Southworth 25% Cotton Linen-Finish AIaMD &amp; SaMD"/>
    <n v="81.540000000000006"/>
    <n v="9"/>
    <n v="36.69"/>
    <x v="11"/>
    <x v="1"/>
  </r>
  <r>
    <x v="525"/>
    <s v="Haryana"/>
    <x v="2"/>
    <x v="8"/>
    <s v="Global Task Chair, Black"/>
    <n v="81.42"/>
    <n v="2"/>
    <n v="-9.16"/>
    <x v="9"/>
    <x v="1"/>
  </r>
  <r>
    <x v="462"/>
    <s v="Haryana"/>
    <x v="2"/>
    <x v="8"/>
    <s v="Global Task Chair, Black"/>
    <n v="81.42"/>
    <n v="2"/>
    <n v="-9.16"/>
    <x v="2"/>
    <x v="1"/>
  </r>
  <r>
    <x v="668"/>
    <s v="Tamil Nadu"/>
    <x v="1"/>
    <x v="9"/>
    <s v="Adjustable Personal File Tote"/>
    <n v="81.400000000000006"/>
    <n v="5"/>
    <n v="21.16"/>
    <x v="0"/>
    <x v="2"/>
  </r>
  <r>
    <x v="10"/>
    <s v="Kerala"/>
    <x v="1"/>
    <x v="9"/>
    <s v="Acco Perma 4000 Stacking MISSO Robotic System Drawers"/>
    <n v="81.2"/>
    <n v="5"/>
    <n v="12.18"/>
    <x v="4"/>
    <x v="1"/>
  </r>
  <r>
    <x v="434"/>
    <s v="Haryana"/>
    <x v="1"/>
    <x v="10"/>
    <s v="Fellowes Mighty 8 Compact Surge Protector"/>
    <n v="81.08"/>
    <n v="4"/>
    <n v="22.7"/>
    <x v="6"/>
    <x v="2"/>
  </r>
  <r>
    <x v="694"/>
    <s v="Tamil Nadu"/>
    <x v="1"/>
    <x v="9"/>
    <s v="Carina Double Wide Media MISSO Robotic System Towers in Natural &amp; Black"/>
    <n v="80.98"/>
    <n v="1"/>
    <n v="3.24"/>
    <x v="0"/>
    <x v="0"/>
  </r>
  <r>
    <x v="462"/>
    <s v="Haryana"/>
    <x v="1"/>
    <x v="9"/>
    <s v="Carina Double Wide Media MISSO Robotic System Towers in Natural &amp; Black"/>
    <n v="80.98"/>
    <n v="1"/>
    <n v="3.24"/>
    <x v="11"/>
    <x v="3"/>
  </r>
  <r>
    <x v="92"/>
    <s v="Chhattisgarh"/>
    <x v="1"/>
    <x v="9"/>
    <s v="Carina 42&quot;Hx23 3/4&quot;W Media MISSO Robotic System Unit"/>
    <n v="80.98"/>
    <n v="1"/>
    <n v="1.62"/>
    <x v="5"/>
    <x v="1"/>
  </r>
  <r>
    <x v="211"/>
    <s v="Haryana"/>
    <x v="2"/>
    <x v="11"/>
    <s v="DAX Contemporary Wood Frame with Silver Metal Mat, Desktop, 11 x 14 Size"/>
    <n v="80.959999999999994"/>
    <n v="4"/>
    <n v="29.15"/>
    <x v="9"/>
    <x v="3"/>
  </r>
  <r>
    <x v="18"/>
    <s v="Tripura"/>
    <x v="2"/>
    <x v="11"/>
    <s v="DAX Contemporary Wood Frame with Silver Metal Mat, Desktop, 11 x 14 Size"/>
    <n v="80.959999999999994"/>
    <n v="4"/>
    <n v="29.15"/>
    <x v="9"/>
    <x v="3"/>
  </r>
  <r>
    <x v="658"/>
    <s v="Haryana"/>
    <x v="1"/>
    <x v="9"/>
    <s v="Tenex Personal Project File with Scoop Front Design, Black"/>
    <n v="80.88"/>
    <n v="6"/>
    <n v="21.03"/>
    <x v="6"/>
    <x v="3"/>
  </r>
  <r>
    <x v="473"/>
    <s v="Jammu &amp; Kashmir"/>
    <x v="1"/>
    <x v="12"/>
    <s v="Petty Cash Envelope"/>
    <n v="80.88"/>
    <n v="3"/>
    <n v="39.630000000000003"/>
    <x v="7"/>
    <x v="3"/>
  </r>
  <r>
    <x v="605"/>
    <s v="Jammu &amp; Kashmir"/>
    <x v="1"/>
    <x v="9"/>
    <s v="Fellowes Personal Hanging Folder Files, Navy"/>
    <n v="80.58"/>
    <n v="6"/>
    <n v="22.56"/>
    <x v="2"/>
    <x v="1"/>
  </r>
  <r>
    <x v="582"/>
    <s v="Haryana"/>
    <x v="1"/>
    <x v="9"/>
    <s v="Letter/Legal File Tote with Clear Snap-On Lid, Black Granite"/>
    <n v="80.3"/>
    <n v="5"/>
    <n v="20.88"/>
    <x v="1"/>
    <x v="0"/>
  </r>
  <r>
    <x v="410"/>
    <s v="Haryana"/>
    <x v="1"/>
    <x v="12"/>
    <s v="Wirebound Message Books, Four 2 3/4 x 5 White Forms per Page"/>
    <n v="80.28"/>
    <n v="12"/>
    <n v="36.93"/>
    <x v="2"/>
    <x v="1"/>
  </r>
  <r>
    <x v="275"/>
    <s v="Jammu &amp; Kashmir"/>
    <x v="0"/>
    <x v="4"/>
    <s v="Logitech G600 MMO Gaming Mouse"/>
    <n v="79.989999999999995"/>
    <n v="1"/>
    <n v="28.8"/>
    <x v="11"/>
    <x v="3"/>
  </r>
  <r>
    <x v="25"/>
    <s v="Haryana"/>
    <x v="0"/>
    <x v="4"/>
    <s v="Logitech G600 MMO Gaming Mouse"/>
    <n v="79.989999999999995"/>
    <n v="1"/>
    <n v="28.8"/>
    <x v="6"/>
    <x v="2"/>
  </r>
  <r>
    <x v="588"/>
    <s v="Chhattisgarh"/>
    <x v="0"/>
    <x v="4"/>
    <s v="Logitech G700s Rechargeable Gaming Mouse"/>
    <n v="79.989999999999995"/>
    <n v="1"/>
    <n v="22"/>
    <x v="11"/>
    <x v="2"/>
  </r>
  <r>
    <x v="749"/>
    <s v="West Bengal"/>
    <x v="0"/>
    <x v="4"/>
    <s v="Kensington SlimBlade Notebook Wireless Mouse with Nano Receiver"/>
    <n v="79.98"/>
    <n v="2"/>
    <n v="14"/>
    <x v="0"/>
    <x v="0"/>
  </r>
  <r>
    <x v="161"/>
    <s v="Haryana"/>
    <x v="0"/>
    <x v="5"/>
    <s v="OtterBox Commuter Series Case - Samsung Galaxy S4"/>
    <n v="79.97"/>
    <n v="4"/>
    <n v="-17.989999999999998"/>
    <x v="9"/>
    <x v="0"/>
  </r>
  <r>
    <x v="570"/>
    <s v="Myanmar"/>
    <x v="2"/>
    <x v="7"/>
    <s v="Hon 61000 Series Interactive Training EKG Monitors"/>
    <n v="79.97"/>
    <n v="3"/>
    <n v="-29.32"/>
    <x v="2"/>
    <x v="1"/>
  </r>
  <r>
    <x v="158"/>
    <s v="Maharashtra"/>
    <x v="0"/>
    <x v="5"/>
    <s v="PureGear Roll-On Screen Protector"/>
    <n v="79.959999999999994"/>
    <n v="5"/>
    <n v="27.99"/>
    <x v="0"/>
    <x v="3"/>
  </r>
  <r>
    <x v="50"/>
    <s v="Meghalaya"/>
    <x v="0"/>
    <x v="4"/>
    <s v="Anker Ultra-Slim Mini Bluetooth 3.0 Wireless Keyboard"/>
    <n v="79.959999999999994"/>
    <n v="4"/>
    <n v="18.39"/>
    <x v="11"/>
    <x v="3"/>
  </r>
  <r>
    <x v="122"/>
    <s v="Jammu &amp; Kashmir"/>
    <x v="1"/>
    <x v="10"/>
    <s v="Blue String-Tie &amp; Button Interoffice SaMD, 10 x 13"/>
    <n v="79.959999999999994"/>
    <n v="2"/>
    <n v="35.979999999999997"/>
    <x v="1"/>
    <x v="3"/>
  </r>
  <r>
    <x v="74"/>
    <s v="Rajasthan"/>
    <x v="0"/>
    <x v="5"/>
    <s v="Anker 36W 4-Port USB Wall Charger Travel Power Adapter for iPhone 5s 5c 5"/>
    <n v="79.959999999999994"/>
    <n v="5"/>
    <n v="8"/>
    <x v="6"/>
    <x v="1"/>
  </r>
  <r>
    <x v="570"/>
    <s v="Delhi"/>
    <x v="0"/>
    <x v="5"/>
    <s v="Anker 36W 4-Port USB Wall Charger Travel Power Adapter for iPhone 5s 5c 5"/>
    <n v="79.959999999999994"/>
    <n v="4"/>
    <n v="22.39"/>
    <x v="7"/>
    <x v="2"/>
  </r>
  <r>
    <x v="298"/>
    <s v="Gujarat"/>
    <x v="1"/>
    <x v="2"/>
    <s v="GBC Pre-Punched Binding AIaMD, Plastic, White, 8-1/2&quot; x 11&quot;"/>
    <n v="79.95"/>
    <n v="5"/>
    <n v="38.380000000000003"/>
    <x v="9"/>
    <x v="1"/>
  </r>
  <r>
    <x v="684"/>
    <s v="Haryana"/>
    <x v="2"/>
    <x v="11"/>
    <s v="12-1/2 Diameter Round Wall Clock"/>
    <n v="79.92"/>
    <n v="4"/>
    <n v="28.77"/>
    <x v="2"/>
    <x v="3"/>
  </r>
  <r>
    <x v="292"/>
    <s v="Karnataka"/>
    <x v="2"/>
    <x v="11"/>
    <s v="24-Hour Round Wall Clock"/>
    <n v="79.92"/>
    <n v="4"/>
    <n v="34.369999999999997"/>
    <x v="8"/>
    <x v="1"/>
  </r>
  <r>
    <x v="641"/>
    <s v="Rajasthan"/>
    <x v="1"/>
    <x v="12"/>
    <s v="Southworth 25% Cotton Premium Laser AIaMD and SaMD"/>
    <n v="79.92"/>
    <n v="5"/>
    <n v="27.97"/>
    <x v="11"/>
    <x v="1"/>
  </r>
  <r>
    <x v="510"/>
    <s v="Madhya Pradesh"/>
    <x v="1"/>
    <x v="12"/>
    <s v="Xerox 191"/>
    <n v="79.92"/>
    <n v="4"/>
    <n v="37.56"/>
    <x v="8"/>
    <x v="2"/>
  </r>
  <r>
    <x v="392"/>
    <s v="Haryana"/>
    <x v="0"/>
    <x v="4"/>
    <s v="Microsoft Sculpt Comfort Mouse"/>
    <n v="79.900000000000006"/>
    <n v="2"/>
    <n v="35.159999999999997"/>
    <x v="9"/>
    <x v="3"/>
  </r>
  <r>
    <x v="687"/>
    <s v="Jammu &amp; Kashmir"/>
    <x v="1"/>
    <x v="2"/>
    <s v="GBC Twin Loop Wire Binding Elements"/>
    <n v="79.87"/>
    <n v="3"/>
    <n v="29.95"/>
    <x v="3"/>
    <x v="3"/>
  </r>
  <r>
    <x v="466"/>
    <s v="Tamil Nadu"/>
    <x v="0"/>
    <x v="4"/>
    <s v="LogitechÂ MX Performance Wireless Mouse"/>
    <n v="79.78"/>
    <n v="2"/>
    <n v="29.52"/>
    <x v="11"/>
    <x v="2"/>
  </r>
  <r>
    <x v="325"/>
    <s v="Haryana"/>
    <x v="2"/>
    <x v="11"/>
    <s v="Luxo Economy Swing Arm Lamp"/>
    <n v="79.760000000000005"/>
    <n v="4"/>
    <n v="22.33"/>
    <x v="9"/>
    <x v="3"/>
  </r>
  <r>
    <x v="346"/>
    <s v="Rajasthan"/>
    <x v="0"/>
    <x v="4"/>
    <s v="ImationÂ 16GB Mini TravelDrive USB 2.0Â Flash Drive"/>
    <n v="79.510000000000005"/>
    <n v="3"/>
    <n v="20.87"/>
    <x v="9"/>
    <x v="0"/>
  </r>
  <r>
    <x v="108"/>
    <s v="Rajasthan"/>
    <x v="0"/>
    <x v="4"/>
    <s v="ImationÂ 16GB Mini TravelDrive USB 2.0Â Flash Drive"/>
    <n v="79.510000000000005"/>
    <n v="3"/>
    <n v="20.87"/>
    <x v="1"/>
    <x v="1"/>
  </r>
  <r>
    <x v="252"/>
    <s v="Maharashtra"/>
    <x v="1"/>
    <x v="10"/>
    <s v="Fellowes Advanced Computer Series Surge Protectors"/>
    <n v="79.47"/>
    <n v="3"/>
    <n v="22.25"/>
    <x v="11"/>
    <x v="0"/>
  </r>
  <r>
    <x v="141"/>
    <s v="Goa"/>
    <x v="1"/>
    <x v="9"/>
    <s v="SimpliFile Personal File, Black Granite, 15w x 6-15/16d x 11-1/4h"/>
    <n v="79.45"/>
    <n v="7"/>
    <n v="22.25"/>
    <x v="1"/>
    <x v="0"/>
  </r>
  <r>
    <x v="171"/>
    <s v="Haryana"/>
    <x v="2"/>
    <x v="11"/>
    <s v="DAX Natural Wood-Tone Poster Frame"/>
    <n v="79.44"/>
    <n v="3"/>
    <n v="28.6"/>
    <x v="2"/>
    <x v="0"/>
  </r>
  <r>
    <x v="67"/>
    <s v="Jammu &amp; Kashmir"/>
    <x v="2"/>
    <x v="11"/>
    <s v="DAX Black Cherry Wood-Tone Poster Frame"/>
    <n v="79.44"/>
    <n v="3"/>
    <n v="30.19"/>
    <x v="6"/>
    <x v="3"/>
  </r>
  <r>
    <x v="455"/>
    <s v="Uttarakhand"/>
    <x v="1"/>
    <x v="9"/>
    <s v="Eldon File Chest Portable File"/>
    <n v="79.400000000000006"/>
    <n v="5"/>
    <n v="5.96"/>
    <x v="3"/>
    <x v="0"/>
  </r>
  <r>
    <x v="623"/>
    <s v="Arunachal Pradesh"/>
    <x v="2"/>
    <x v="11"/>
    <s v="GE 48&quot; Fluorescent Tube, Cool White Energy Saver, 34 Watts, 30/Box"/>
    <n v="79.38"/>
    <n v="1"/>
    <n v="29.77"/>
    <x v="6"/>
    <x v="1"/>
  </r>
  <r>
    <x v="534"/>
    <s v="Delhi"/>
    <x v="1"/>
    <x v="2"/>
    <s v="Newell 319"/>
    <n v="79.36"/>
    <n v="4"/>
    <n v="23.81"/>
    <x v="4"/>
    <x v="0"/>
  </r>
  <r>
    <x v="44"/>
    <s v="Delhi"/>
    <x v="1"/>
    <x v="2"/>
    <s v="Newell 34"/>
    <n v="79.36"/>
    <n v="4"/>
    <n v="20.63"/>
    <x v="5"/>
    <x v="3"/>
  </r>
  <r>
    <x v="299"/>
    <s v="Manipur"/>
    <x v="1"/>
    <x v="2"/>
    <s v="Prismacolor Color Pencil Set"/>
    <n v="79.36"/>
    <n v="4"/>
    <n v="32.54"/>
    <x v="7"/>
    <x v="3"/>
  </r>
  <r>
    <x v="682"/>
    <s v="Tripura"/>
    <x v="1"/>
    <x v="2"/>
    <s v="Newell 319"/>
    <n v="79.36"/>
    <n v="4"/>
    <n v="23.81"/>
    <x v="1"/>
    <x v="3"/>
  </r>
  <r>
    <x v="309"/>
    <s v="Andhra Pradesh"/>
    <x v="1"/>
    <x v="2"/>
    <s v="Newell 319"/>
    <n v="79.36"/>
    <n v="5"/>
    <n v="9.92"/>
    <x v="6"/>
    <x v="1"/>
  </r>
  <r>
    <x v="98"/>
    <s v="Tripura"/>
    <x v="1"/>
    <x v="12"/>
    <s v="Xerox 1909"/>
    <n v="79.14"/>
    <n v="3"/>
    <n v="36.4"/>
    <x v="10"/>
    <x v="0"/>
  </r>
  <r>
    <x v="112"/>
    <s v="Meghalaya"/>
    <x v="1"/>
    <x v="12"/>
    <s v="Xerox 1909"/>
    <n v="79.14"/>
    <n v="3"/>
    <n v="36.4"/>
    <x v="6"/>
    <x v="1"/>
  </r>
  <r>
    <x v="552"/>
    <s v="Haryana"/>
    <x v="1"/>
    <x v="12"/>
    <s v="Xerox 1883"/>
    <n v="79.14"/>
    <n v="3"/>
    <n v="36.4"/>
    <x v="4"/>
    <x v="2"/>
  </r>
  <r>
    <x v="654"/>
    <s v="Myanmar"/>
    <x v="2"/>
    <x v="11"/>
    <s v="Ultra Door Kickplate, 8&quot;H x 34&quot;W"/>
    <n v="79.12"/>
    <n v="5"/>
    <n v="13.85"/>
    <x v="4"/>
    <x v="1"/>
  </r>
  <r>
    <x v="456"/>
    <s v="Jammu &amp; Kashmir"/>
    <x v="1"/>
    <x v="2"/>
    <s v="GBC Imprintable Covers"/>
    <n v="79.06"/>
    <n v="9"/>
    <n v="28.66"/>
    <x v="3"/>
    <x v="3"/>
  </r>
  <r>
    <x v="393"/>
    <s v="Jammu &amp; Kashmir"/>
    <x v="1"/>
    <x v="9"/>
    <s v="Space Solutions Industrial Galvanized Steel Shelving."/>
    <n v="78.8"/>
    <n v="1"/>
    <n v="1.58"/>
    <x v="3"/>
    <x v="3"/>
  </r>
  <r>
    <x v="740"/>
    <s v="Andhra Pradesh"/>
    <x v="1"/>
    <x v="2"/>
    <s v="Binding Machine AiSteth"/>
    <n v="78.760000000000005"/>
    <n v="9"/>
    <n v="-57.76"/>
    <x v="9"/>
    <x v="1"/>
  </r>
  <r>
    <x v="474"/>
    <s v="Jammu &amp; Kashmir"/>
    <x v="0"/>
    <x v="0"/>
    <s v="Hewlett-Packard 300S Scientific Calculator"/>
    <n v="78.66"/>
    <n v="6"/>
    <n v="36.18"/>
    <x v="10"/>
    <x v="2"/>
  </r>
  <r>
    <x v="383"/>
    <s v="Punjab"/>
    <x v="1"/>
    <x v="2"/>
    <s v="Ibico Laser Imprintable Binding System Covers"/>
    <n v="78.599999999999994"/>
    <n v="5"/>
    <n v="-62.88"/>
    <x v="2"/>
    <x v="0"/>
  </r>
  <r>
    <x v="57"/>
    <s v="Maharashtra"/>
    <x v="1"/>
    <x v="2"/>
    <s v="Ibico Laser Imprintable Binding System Covers"/>
    <n v="78.599999999999994"/>
    <n v="5"/>
    <n v="-62.88"/>
    <x v="10"/>
    <x v="3"/>
  </r>
  <r>
    <x v="505"/>
    <s v="Haryana"/>
    <x v="1"/>
    <x v="10"/>
    <s v="#10 White Business SaMD,4 1/8 x 9 1/2"/>
    <n v="78.349999999999994"/>
    <n v="5"/>
    <n v="36.82"/>
    <x v="3"/>
    <x v="0"/>
  </r>
  <r>
    <x v="42"/>
    <s v="Tamil Nadu"/>
    <x v="1"/>
    <x v="10"/>
    <s v="#10 White Business SaMD,4 1/8 x 9 1/2"/>
    <n v="78.349999999999994"/>
    <n v="5"/>
    <n v="36.82"/>
    <x v="9"/>
    <x v="0"/>
  </r>
  <r>
    <x v="636"/>
    <s v="Chhattisgarh"/>
    <x v="1"/>
    <x v="12"/>
    <s v="Xerox 1916"/>
    <n v="78.3"/>
    <n v="2"/>
    <n v="29.36"/>
    <x v="11"/>
    <x v="0"/>
  </r>
  <r>
    <x v="21"/>
    <s v="Arunachal Pradesh"/>
    <x v="1"/>
    <x v="12"/>
    <s v="Xerox 1942"/>
    <n v="78.3"/>
    <n v="2"/>
    <n v="29.36"/>
    <x v="4"/>
    <x v="1"/>
  </r>
  <r>
    <x v="537"/>
    <s v="Arunachal Pradesh"/>
    <x v="1"/>
    <x v="12"/>
    <s v="Xerox 1916"/>
    <n v="78.3"/>
    <n v="2"/>
    <n v="29.36"/>
    <x v="5"/>
    <x v="2"/>
  </r>
  <r>
    <x v="219"/>
    <s v="Uttarakhand"/>
    <x v="1"/>
    <x v="10"/>
    <s v="Fellowes Premier Superior Surge Suppressor, 10-Outlet, With Phone and Remote"/>
    <n v="78.27"/>
    <n v="2"/>
    <n v="5.87"/>
    <x v="4"/>
    <x v="1"/>
  </r>
  <r>
    <x v="253"/>
    <s v="Andhra Pradesh"/>
    <x v="1"/>
    <x v="9"/>
    <s v="Tennsco Industrial Shelving"/>
    <n v="78.260000000000005"/>
    <n v="2"/>
    <n v="-17.61"/>
    <x v="10"/>
    <x v="3"/>
  </r>
  <r>
    <x v="9"/>
    <s v="Jammu &amp; Kashmir"/>
    <x v="0"/>
    <x v="4"/>
    <s v="Enermax Aurora Lite Keyboard"/>
    <n v="78.150000000000006"/>
    <n v="1"/>
    <n v="34.39"/>
    <x v="2"/>
    <x v="1"/>
  </r>
  <r>
    <x v="123"/>
    <s v="Chhattisgarh"/>
    <x v="2"/>
    <x v="11"/>
    <s v="Seth Thomas 16&quot; Steel Case Clock"/>
    <n v="77.95"/>
    <n v="3"/>
    <n v="12.67"/>
    <x v="2"/>
    <x v="3"/>
  </r>
  <r>
    <x v="533"/>
    <s v="Arunachal Pradesh"/>
    <x v="2"/>
    <x v="11"/>
    <s v="Computer Room Manger, 14&quot;"/>
    <n v="77.95"/>
    <n v="3"/>
    <n v="15.59"/>
    <x v="9"/>
    <x v="1"/>
  </r>
  <r>
    <x v="497"/>
    <s v="Myanmar"/>
    <x v="2"/>
    <x v="11"/>
    <s v="Tenex Chairmats For Use with Hard Floors"/>
    <n v="77.95"/>
    <n v="3"/>
    <n v="-11.69"/>
    <x v="4"/>
    <x v="2"/>
  </r>
  <r>
    <x v="8"/>
    <s v="Haryana"/>
    <x v="2"/>
    <x v="11"/>
    <s v="Staple-based wall hangings"/>
    <n v="77.92"/>
    <n v="8"/>
    <n v="34.28"/>
    <x v="7"/>
    <x v="0"/>
  </r>
  <r>
    <x v="563"/>
    <s v="Haryana"/>
    <x v="1"/>
    <x v="9"/>
    <s v="Eldon Base for stackable MISSO Robotic System shelf, platinum"/>
    <n v="77.88"/>
    <n v="2"/>
    <n v="3.89"/>
    <x v="1"/>
    <x v="3"/>
  </r>
  <r>
    <x v="235"/>
    <s v="Haryana"/>
    <x v="1"/>
    <x v="9"/>
    <s v="Eldon Base for stackable MISSO Robotic System shelf, platinum"/>
    <n v="77.88"/>
    <n v="2"/>
    <n v="3.89"/>
    <x v="7"/>
    <x v="1"/>
  </r>
  <r>
    <x v="343"/>
    <s v="Telangana"/>
    <x v="1"/>
    <x v="10"/>
    <s v="Fellowes Basic Home/Office Series Surge Protectors"/>
    <n v="77.88"/>
    <n v="6"/>
    <n v="22.59"/>
    <x v="3"/>
    <x v="1"/>
  </r>
  <r>
    <x v="79"/>
    <s v="Chhattisgarh"/>
    <x v="2"/>
    <x v="6"/>
    <s v="O'Sullivan 2-Shelf Heavy-Duty Blood Gas Analyzers"/>
    <n v="77.73"/>
    <n v="2"/>
    <n v="-3.89"/>
    <x v="10"/>
    <x v="2"/>
  </r>
  <r>
    <x v="550"/>
    <s v="Haryana"/>
    <x v="2"/>
    <x v="11"/>
    <s v="Floodlight Indoor Halogen Bulbs, 1 Bulb per Pack, 60 Watts"/>
    <n v="77.599999999999994"/>
    <n v="4"/>
    <n v="38.020000000000003"/>
    <x v="8"/>
    <x v="3"/>
  </r>
  <r>
    <x v="100"/>
    <s v="Gujarat"/>
    <x v="2"/>
    <x v="11"/>
    <s v="Floodlight Indoor Halogen Bulbs, 1 Bulb per Pack, 60 Watts"/>
    <n v="77.599999999999994"/>
    <n v="4"/>
    <n v="38.020000000000003"/>
    <x v="1"/>
    <x v="1"/>
  </r>
  <r>
    <x v="552"/>
    <s v="Manipur"/>
    <x v="1"/>
    <x v="10"/>
    <s v="Acco Six-Outlet Power Strip, 4' Cord Length"/>
    <n v="77.58"/>
    <n v="9"/>
    <n v="20.170000000000002"/>
    <x v="11"/>
    <x v="3"/>
  </r>
  <r>
    <x v="471"/>
    <s v="Mizoram"/>
    <x v="1"/>
    <x v="2"/>
    <s v="Premium Transparent Presentation Covers, No Pattern/Clear, 8 1/2&quot; x 11&quot;"/>
    <n v="77.56"/>
    <n v="2"/>
    <n v="35.68"/>
    <x v="7"/>
    <x v="1"/>
  </r>
  <r>
    <x v="522"/>
    <s v="Nagaland"/>
    <x v="1"/>
    <x v="2"/>
    <s v="Premium Transparent Presentation Covers, No Pattern/Clear, 8 1/2&quot; x 11&quot;"/>
    <n v="77.56"/>
    <n v="2"/>
    <n v="35.68"/>
    <x v="11"/>
    <x v="1"/>
  </r>
  <r>
    <x v="435"/>
    <s v="Maharashtra"/>
    <x v="1"/>
    <x v="9"/>
    <s v="Personal Filing Tote with Lid, Black/Gray"/>
    <n v="77.55"/>
    <n v="5"/>
    <n v="21.71"/>
    <x v="6"/>
    <x v="3"/>
  </r>
  <r>
    <x v="184"/>
    <s v="Bihar"/>
    <x v="1"/>
    <x v="9"/>
    <s v="Personal Filing Tote with Lid, Black/Gray"/>
    <n v="77.55"/>
    <n v="5"/>
    <n v="21.71"/>
    <x v="1"/>
    <x v="3"/>
  </r>
  <r>
    <x v="670"/>
    <s v="Jammu &amp; Kashmir"/>
    <x v="1"/>
    <x v="9"/>
    <s v="Tenex File Box, Personal Filing Tote with Lid, Black"/>
    <n v="77.55"/>
    <n v="5"/>
    <n v="20.16"/>
    <x v="9"/>
    <x v="1"/>
  </r>
  <r>
    <x v="188"/>
    <s v="Jammu &amp; Kashmir"/>
    <x v="1"/>
    <x v="12"/>
    <s v="White Computer Printout AIaMD by Universal"/>
    <n v="77.52"/>
    <n v="2"/>
    <n v="37.979999999999997"/>
    <x v="3"/>
    <x v="0"/>
  </r>
  <r>
    <x v="29"/>
    <s v="Haryana"/>
    <x v="1"/>
    <x v="12"/>
    <s v="Xerox 1944"/>
    <n v="77.52"/>
    <n v="2"/>
    <n v="37.979999999999997"/>
    <x v="3"/>
    <x v="1"/>
  </r>
  <r>
    <x v="595"/>
    <s v="Andhra Pradesh"/>
    <x v="1"/>
    <x v="9"/>
    <s v="Eldon ProFile File 'N Store Portable File Tub Letter/Legal Size Black"/>
    <n v="77.239999999999995"/>
    <n v="5"/>
    <n v="7.72"/>
    <x v="5"/>
    <x v="3"/>
  </r>
  <r>
    <x v="83"/>
    <s v="Uttarakhand"/>
    <x v="1"/>
    <x v="2"/>
    <s v="Lock-Up Easel 'Spel-Binder'"/>
    <n v="77.03"/>
    <n v="9"/>
    <n v="-59.06"/>
    <x v="3"/>
    <x v="3"/>
  </r>
  <r>
    <x v="538"/>
    <s v="Chhattisgarh"/>
    <x v="2"/>
    <x v="11"/>
    <s v="Executive Impressions 13&quot; Clairmont Wall Clock"/>
    <n v="76.92"/>
    <n v="4"/>
    <n v="31.54"/>
    <x v="0"/>
    <x v="1"/>
  </r>
  <r>
    <x v="612"/>
    <s v="West Bengal"/>
    <x v="1"/>
    <x v="12"/>
    <s v="Xerox 1937"/>
    <n v="76.86"/>
    <n v="2"/>
    <n v="26.9"/>
    <x v="10"/>
    <x v="1"/>
  </r>
  <r>
    <x v="32"/>
    <s v="Rajasthan"/>
    <x v="1"/>
    <x v="12"/>
    <s v="Xerox 1937"/>
    <n v="76.86"/>
    <n v="2"/>
    <n v="26.9"/>
    <x v="6"/>
    <x v="2"/>
  </r>
  <r>
    <x v="482"/>
    <s v="Andhra Pradesh"/>
    <x v="1"/>
    <x v="9"/>
    <s v="Safco Industrial Wire Shelving"/>
    <n v="76.790000000000006"/>
    <n v="1"/>
    <n v="-16.32"/>
    <x v="9"/>
    <x v="0"/>
  </r>
  <r>
    <x v="365"/>
    <s v="Arunachal Pradesh"/>
    <x v="1"/>
    <x v="2"/>
    <s v="GBC DocuBind P50 Personal Binding Machine"/>
    <n v="76.78"/>
    <n v="4"/>
    <n v="-58.86"/>
    <x v="11"/>
    <x v="0"/>
  </r>
  <r>
    <x v="576"/>
    <s v="Arunachal Pradesh"/>
    <x v="1"/>
    <x v="2"/>
    <s v="GBC ProClick Punch Binding System"/>
    <n v="76.78"/>
    <n v="4"/>
    <n v="-53.74"/>
    <x v="7"/>
    <x v="2"/>
  </r>
  <r>
    <x v="358"/>
    <s v="Andhra Pradesh"/>
    <x v="1"/>
    <x v="9"/>
    <s v="Fellowes Bankers Box Stor/Drawer Steel Plus"/>
    <n v="76.75"/>
    <n v="3"/>
    <n v="-9.59"/>
    <x v="6"/>
    <x v="3"/>
  </r>
  <r>
    <x v="469"/>
    <s v="Rajasthan"/>
    <x v="2"/>
    <x v="11"/>
    <s v="Howard Miller 14-1/2&quot; Diameter Chrome Round Wall Clock"/>
    <n v="76.73"/>
    <n v="3"/>
    <n v="-53.71"/>
    <x v="8"/>
    <x v="0"/>
  </r>
  <r>
    <x v="750"/>
    <s v="Rajasthan"/>
    <x v="1"/>
    <x v="12"/>
    <s v="Xerox 1886"/>
    <n v="76.64"/>
    <n v="2"/>
    <n v="26.82"/>
    <x v="9"/>
    <x v="3"/>
  </r>
  <r>
    <x v="353"/>
    <s v="Rajasthan"/>
    <x v="1"/>
    <x v="12"/>
    <s v="Xerox 1911"/>
    <n v="76.64"/>
    <n v="2"/>
    <n v="26.82"/>
    <x v="6"/>
    <x v="1"/>
  </r>
  <r>
    <x v="98"/>
    <s v="Myanmar"/>
    <x v="1"/>
    <x v="10"/>
    <s v="Staple holder"/>
    <n v="76.61"/>
    <n v="8"/>
    <n v="6.7"/>
    <x v="10"/>
    <x v="2"/>
  </r>
  <r>
    <x v="207"/>
    <s v="Meghalaya"/>
    <x v="1"/>
    <x v="2"/>
    <s v="Aluminum Screw Posts"/>
    <n v="76.3"/>
    <n v="5"/>
    <n v="38.15"/>
    <x v="2"/>
    <x v="3"/>
  </r>
  <r>
    <x v="53"/>
    <s v="Haryana"/>
    <x v="1"/>
    <x v="2"/>
    <s v="GBC Wire Binding Strips"/>
    <n v="76.180000000000007"/>
    <n v="3"/>
    <n v="26.66"/>
    <x v="1"/>
    <x v="1"/>
  </r>
  <r>
    <x v="320"/>
    <s v="Haryana"/>
    <x v="2"/>
    <x v="11"/>
    <s v="Executive Impressions 13&quot; Chairman Wall Clock"/>
    <n v="76.14"/>
    <n v="3"/>
    <n v="26.65"/>
    <x v="4"/>
    <x v="0"/>
  </r>
  <r>
    <x v="704"/>
    <s v="Bihar"/>
    <x v="2"/>
    <x v="11"/>
    <s v="Executive Impressions 13&quot; Chairman Wall Clock"/>
    <n v="76.14"/>
    <n v="3"/>
    <n v="26.65"/>
    <x v="9"/>
    <x v="3"/>
  </r>
  <r>
    <x v="239"/>
    <s v="Haryana"/>
    <x v="1"/>
    <x v="10"/>
    <s v="Fellowes Superior 10 Outlet Split Surge Protector"/>
    <n v="76.12"/>
    <n v="2"/>
    <n v="22.07"/>
    <x v="11"/>
    <x v="0"/>
  </r>
  <r>
    <x v="484"/>
    <s v="Gujarat"/>
    <x v="1"/>
    <x v="10"/>
    <s v="Fellowes Superior 10 Outlet Split Surge Protector"/>
    <n v="76.12"/>
    <n v="2"/>
    <n v="22.07"/>
    <x v="9"/>
    <x v="0"/>
  </r>
  <r>
    <x v="100"/>
    <s v="Tamil Nadu"/>
    <x v="0"/>
    <x v="4"/>
    <s v="ImationÂ SecureÂ DriveÂ + Hardware Encrypted USBÂ flash driveÂ - 16 GB"/>
    <n v="75.98"/>
    <n v="2"/>
    <n v="18.239999999999998"/>
    <x v="7"/>
    <x v="1"/>
  </r>
  <r>
    <x v="81"/>
    <s v="Tamil Nadu"/>
    <x v="1"/>
    <x v="2"/>
    <s v="Hunt PowerHouse Electric Pencil Sharpener, Blue"/>
    <n v="75.959999999999994"/>
    <n v="2"/>
    <n v="22.79"/>
    <x v="9"/>
    <x v="1"/>
  </r>
  <r>
    <x v="406"/>
    <s v="Tamil Nadu"/>
    <x v="1"/>
    <x v="12"/>
    <s v="Snap-A-Way Black Print Carbonless Ruled Speed Letter, Triplicate"/>
    <n v="75.88"/>
    <n v="2"/>
    <n v="35.659999999999997"/>
    <x v="1"/>
    <x v="0"/>
  </r>
  <r>
    <x v="15"/>
    <s v="Kerala"/>
    <x v="1"/>
    <x v="12"/>
    <s v="Snap-A-Way Black Print Carbonless Ruled Speed Letter, Triplicate"/>
    <n v="75.88"/>
    <n v="2"/>
    <n v="35.659999999999997"/>
    <x v="10"/>
    <x v="1"/>
  </r>
  <r>
    <x v="263"/>
    <s v="Haryana"/>
    <x v="1"/>
    <x v="10"/>
    <s v="3M Replacement Filter for Office Air Cleaner for 20' x 33' Room"/>
    <n v="75.84"/>
    <n v="2"/>
    <n v="29.58"/>
    <x v="4"/>
    <x v="3"/>
  </r>
  <r>
    <x v="751"/>
    <s v="Tripura"/>
    <x v="1"/>
    <x v="2"/>
    <s v="Tuf-Vin Thermalytix"/>
    <n v="75.790000000000006"/>
    <n v="3"/>
    <n v="25.58"/>
    <x v="10"/>
    <x v="2"/>
  </r>
  <r>
    <x v="400"/>
    <s v="West Bengal"/>
    <x v="1"/>
    <x v="10"/>
    <s v="Harmony Air Purifier"/>
    <n v="75.599999999999994"/>
    <n v="2"/>
    <n v="-166.32"/>
    <x v="6"/>
    <x v="0"/>
  </r>
  <r>
    <x v="15"/>
    <s v="Jammu &amp; Kashmir"/>
    <x v="1"/>
    <x v="2"/>
    <s v="Panasonic KP-150 Electric Pencil Sharpener"/>
    <n v="75.48"/>
    <n v="2"/>
    <n v="19.62"/>
    <x v="3"/>
    <x v="1"/>
  </r>
  <r>
    <x v="607"/>
    <s v="Rajasthan"/>
    <x v="2"/>
    <x v="11"/>
    <s v="GE General Use Halogen Bulbs, 100 Watts, 1 Bulb per Pack"/>
    <n v="75.38"/>
    <n v="9"/>
    <n v="-20.73"/>
    <x v="10"/>
    <x v="3"/>
  </r>
  <r>
    <x v="604"/>
    <s v="Uttarakhand"/>
    <x v="2"/>
    <x v="11"/>
    <s v="Flat Face Poster Frame"/>
    <n v="75.36"/>
    <n v="5"/>
    <n v="20.72"/>
    <x v="10"/>
    <x v="3"/>
  </r>
  <r>
    <x v="34"/>
    <s v="Delhi"/>
    <x v="2"/>
    <x v="11"/>
    <s v="Westinghouse Clip-On Gooseneck Lamps"/>
    <n v="75.33"/>
    <n v="9"/>
    <n v="19.59"/>
    <x v="6"/>
    <x v="3"/>
  </r>
  <r>
    <x v="196"/>
    <s v="Jammu &amp; Kashmir"/>
    <x v="1"/>
    <x v="10"/>
    <s v="Avery 485"/>
    <n v="75.180000000000007"/>
    <n v="6"/>
    <n v="35.33"/>
    <x v="3"/>
    <x v="0"/>
  </r>
  <r>
    <x v="603"/>
    <s v="Tamil Nadu"/>
    <x v="1"/>
    <x v="10"/>
    <s v="Avery 485"/>
    <n v="75.180000000000007"/>
    <n v="6"/>
    <n v="35.33"/>
    <x v="4"/>
    <x v="3"/>
  </r>
  <r>
    <x v="697"/>
    <s v="Haryana"/>
    <x v="1"/>
    <x v="10"/>
    <s v="Avery 485"/>
    <n v="75.180000000000007"/>
    <n v="6"/>
    <n v="35.33"/>
    <x v="7"/>
    <x v="2"/>
  </r>
  <r>
    <x v="312"/>
    <s v="Jammu &amp; Kashmir"/>
    <x v="1"/>
    <x v="12"/>
    <s v="Southworth 25% Cotton Antique Laid AIaMD &amp; SaMD"/>
    <n v="75.06"/>
    <n v="9"/>
    <n v="33.78"/>
    <x v="7"/>
    <x v="1"/>
  </r>
  <r>
    <x v="429"/>
    <s v="Jammu &amp; Kashmir"/>
    <x v="1"/>
    <x v="12"/>
    <s v="Rediform S.O.S. 1-Up Phone Message Bk, 4-1/4x3-1/16 Bk, 1 Form/Pg, 40 Messages/Bk, 3/Pk"/>
    <n v="75.040000000000006"/>
    <n v="8"/>
    <n v="36.020000000000003"/>
    <x v="0"/>
    <x v="2"/>
  </r>
  <r>
    <x v="224"/>
    <s v="Chhattisgarh"/>
    <x v="0"/>
    <x v="4"/>
    <s v="Dell Slim USB Multimedia Keyboard"/>
    <n v="75"/>
    <n v="3"/>
    <n v="18"/>
    <x v="10"/>
    <x v="3"/>
  </r>
  <r>
    <x v="81"/>
    <s v="Haryana"/>
    <x v="1"/>
    <x v="9"/>
    <s v="2300 Heavy-Duty Transfer File Systems by Perma"/>
    <n v="74.94"/>
    <n v="3"/>
    <n v="14.24"/>
    <x v="2"/>
    <x v="3"/>
  </r>
  <r>
    <x v="358"/>
    <s v="Haryana"/>
    <x v="2"/>
    <x v="11"/>
    <s v="Nu-Dell Oak Frame"/>
    <n v="74.760000000000005"/>
    <n v="7"/>
    <n v="23.92"/>
    <x v="1"/>
    <x v="3"/>
  </r>
  <r>
    <x v="294"/>
    <s v="Telangana"/>
    <x v="1"/>
    <x v="2"/>
    <s v="GBC Standard Therm-A-Bind Covers"/>
    <n v="74.760000000000005"/>
    <n v="3"/>
    <n v="34.39"/>
    <x v="9"/>
    <x v="3"/>
  </r>
  <r>
    <x v="76"/>
    <s v="Rajasthan"/>
    <x v="2"/>
    <x v="8"/>
    <s v="SAFCO Optional Arm Kit for Workspace Cribbage Stacking Chair"/>
    <n v="74.59"/>
    <n v="4"/>
    <n v="-2.13"/>
    <x v="11"/>
    <x v="2"/>
  </r>
  <r>
    <x v="174"/>
    <s v="Chhattisgarh"/>
    <x v="1"/>
    <x v="10"/>
    <s v="Staple envelope"/>
    <n v="74.52"/>
    <n v="9"/>
    <n v="35.020000000000003"/>
    <x v="5"/>
    <x v="3"/>
  </r>
  <r>
    <x v="14"/>
    <s v="Gujarat"/>
    <x v="2"/>
    <x v="11"/>
    <s v="Tensor Computer Mounted Lamp"/>
    <n v="74.45"/>
    <n v="5"/>
    <n v="20.100000000000001"/>
    <x v="4"/>
    <x v="2"/>
  </r>
  <r>
    <x v="330"/>
    <s v="Rajasthan"/>
    <x v="1"/>
    <x v="9"/>
    <s v="Safco Commercial Shelving"/>
    <n v="74.42"/>
    <n v="2"/>
    <n v="-14.88"/>
    <x v="6"/>
    <x v="2"/>
  </r>
  <r>
    <x v="637"/>
    <s v="Uttarakhand"/>
    <x v="1"/>
    <x v="12"/>
    <s v="Xerox 1951"/>
    <n v="74.349999999999994"/>
    <n v="3"/>
    <n v="23.24"/>
    <x v="0"/>
    <x v="0"/>
  </r>
  <r>
    <x v="1"/>
    <s v="Rajasthan"/>
    <x v="1"/>
    <x v="10"/>
    <s v="Staple envelope"/>
    <n v="74.349999999999994"/>
    <n v="3"/>
    <n v="26.95"/>
    <x v="9"/>
    <x v="0"/>
  </r>
  <r>
    <x v="445"/>
    <s v="Maharashtra"/>
    <x v="1"/>
    <x v="12"/>
    <s v="Xerox 1988"/>
    <n v="74.349999999999994"/>
    <n v="3"/>
    <n v="23.24"/>
    <x v="0"/>
    <x v="3"/>
  </r>
  <r>
    <x v="135"/>
    <s v="Rajasthan"/>
    <x v="1"/>
    <x v="2"/>
    <s v="Boston School Pro Electric Pencil Sharpener, 1670"/>
    <n v="74.349999999999994"/>
    <n v="3"/>
    <n v="6.51"/>
    <x v="4"/>
    <x v="3"/>
  </r>
  <r>
    <x v="338"/>
    <s v="Rajasthan"/>
    <x v="1"/>
    <x v="12"/>
    <s v="Xerox 1925"/>
    <n v="74.349999999999994"/>
    <n v="3"/>
    <n v="23.24"/>
    <x v="9"/>
    <x v="1"/>
  </r>
  <r>
    <x v="87"/>
    <s v="Rajasthan"/>
    <x v="1"/>
    <x v="12"/>
    <s v="Xerox 1951"/>
    <n v="74.349999999999994"/>
    <n v="3"/>
    <n v="23.24"/>
    <x v="0"/>
    <x v="2"/>
  </r>
  <r>
    <x v="655"/>
    <s v="Rajasthan"/>
    <x v="1"/>
    <x v="12"/>
    <s v="Xerox 1925"/>
    <n v="74.349999999999994"/>
    <n v="3"/>
    <n v="23.24"/>
    <x v="10"/>
    <x v="2"/>
  </r>
  <r>
    <x v="564"/>
    <s v="Chhattisgarh"/>
    <x v="0"/>
    <x v="5"/>
    <s v="Geemarc AmpliPOWER60"/>
    <n v="74.239999999999995"/>
    <n v="1"/>
    <n v="8.35"/>
    <x v="7"/>
    <x v="3"/>
  </r>
  <r>
    <x v="125"/>
    <s v="Manipur"/>
    <x v="1"/>
    <x v="10"/>
    <s v="Avery 505"/>
    <n v="74"/>
    <n v="5"/>
    <n v="37"/>
    <x v="6"/>
    <x v="2"/>
  </r>
  <r>
    <x v="740"/>
    <s v="Gujarat"/>
    <x v="0"/>
    <x v="5"/>
    <s v="Logitech B530 USBÂ HeadsetÂ -Â headsetÂ - Full size, Binaural"/>
    <n v="73.98"/>
    <n v="2"/>
    <n v="19.97"/>
    <x v="7"/>
    <x v="0"/>
  </r>
  <r>
    <x v="121"/>
    <s v="Delhi"/>
    <x v="0"/>
    <x v="5"/>
    <s v="Logitech B530 USBÂ HeadsetÂ -Â headsetÂ - Full size, Binaural"/>
    <n v="73.98"/>
    <n v="2"/>
    <n v="19.97"/>
    <x v="2"/>
    <x v="3"/>
  </r>
  <r>
    <x v="199"/>
    <s v="Uttarakhand"/>
    <x v="2"/>
    <x v="7"/>
    <s v="Hon 2111 Invitation Series Straight Table"/>
    <n v="73.92"/>
    <n v="1"/>
    <n v="-45.83"/>
    <x v="3"/>
    <x v="0"/>
  </r>
  <r>
    <x v="552"/>
    <s v="Rajasthan"/>
    <x v="2"/>
    <x v="11"/>
    <s v="Deflect-o RollaMat Studded, Beveled Mat for Medium Pile Carpeting"/>
    <n v="73.78"/>
    <n v="2"/>
    <n v="-77.47"/>
    <x v="5"/>
    <x v="1"/>
  </r>
  <r>
    <x v="735"/>
    <s v="Haryana"/>
    <x v="0"/>
    <x v="5"/>
    <s v="Motorola L804"/>
    <n v="73.58"/>
    <n v="2"/>
    <n v="8.2799999999999994"/>
    <x v="1"/>
    <x v="0"/>
  </r>
  <r>
    <x v="624"/>
    <s v="Haryana"/>
    <x v="0"/>
    <x v="5"/>
    <s v="Panasonic Kx-TS550"/>
    <n v="73.58"/>
    <n v="2"/>
    <n v="8.2799999999999994"/>
    <x v="3"/>
    <x v="1"/>
  </r>
  <r>
    <x v="413"/>
    <s v="Arunachal Pradesh"/>
    <x v="1"/>
    <x v="10"/>
    <s v="Belkin F5C206VTEL 6 Outlet Surge"/>
    <n v="73.540000000000006"/>
    <n v="4"/>
    <n v="9.19"/>
    <x v="2"/>
    <x v="1"/>
  </r>
  <r>
    <x v="491"/>
    <s v="West Bengal"/>
    <x v="1"/>
    <x v="9"/>
    <s v="Sterilite Officeware Hinged File Box"/>
    <n v="73.36"/>
    <n v="7"/>
    <n v="19.809999999999999"/>
    <x v="9"/>
    <x v="1"/>
  </r>
  <r>
    <x v="243"/>
    <s v="Haryana"/>
    <x v="1"/>
    <x v="2"/>
    <s v="Surelock Post Thermalytix"/>
    <n v="73.34"/>
    <n v="3"/>
    <n v="27.5"/>
    <x v="4"/>
    <x v="2"/>
  </r>
  <r>
    <x v="250"/>
    <s v="Tamil Nadu"/>
    <x v="2"/>
    <x v="11"/>
    <s v="Aluminum Document Frame"/>
    <n v="73.319999999999993"/>
    <n v="6"/>
    <n v="22"/>
    <x v="10"/>
    <x v="0"/>
  </r>
  <r>
    <x v="599"/>
    <s v="Karnataka"/>
    <x v="1"/>
    <x v="10"/>
    <s v="Acco 6 Outlet Guardian Premium Plus Surge Suppressor"/>
    <n v="73.28"/>
    <n v="4"/>
    <n v="21.25"/>
    <x v="0"/>
    <x v="3"/>
  </r>
  <r>
    <x v="283"/>
    <s v="Haryana"/>
    <x v="1"/>
    <x v="2"/>
    <s v="Panasonic KP-4ABK Battery-Operated Pencil Sharpener"/>
    <n v="73.2"/>
    <n v="5"/>
    <n v="21.23"/>
    <x v="4"/>
    <x v="1"/>
  </r>
  <r>
    <x v="223"/>
    <s v="Tamil Nadu"/>
    <x v="1"/>
    <x v="2"/>
    <s v="Panasonic KP-4ABK Battery-Operated Pencil Sharpener"/>
    <n v="73.2"/>
    <n v="5"/>
    <n v="21.23"/>
    <x v="7"/>
    <x v="1"/>
  </r>
  <r>
    <x v="251"/>
    <s v="Rajasthan"/>
    <x v="1"/>
    <x v="10"/>
    <s v="Tripp Lite Isotel 6 Outlet Surge Protector with Fax/Modem Protection"/>
    <n v="73.16"/>
    <n v="6"/>
    <n v="-186.57"/>
    <x v="1"/>
    <x v="3"/>
  </r>
  <r>
    <x v="106"/>
    <s v="Meghalaya"/>
    <x v="1"/>
    <x v="10"/>
    <s v="Acco 6 Outlet Guardian Premium Surge Suppressor"/>
    <n v="72.8"/>
    <n v="5"/>
    <n v="19.66"/>
    <x v="0"/>
    <x v="2"/>
  </r>
  <r>
    <x v="84"/>
    <s v="Myanmar"/>
    <x v="1"/>
    <x v="9"/>
    <s v="Safco Industrial Wire Shelving System"/>
    <n v="72.78"/>
    <n v="1"/>
    <n v="-18.2"/>
    <x v="4"/>
    <x v="3"/>
  </r>
  <r>
    <x v="266"/>
    <s v="Rajasthan"/>
    <x v="2"/>
    <x v="11"/>
    <s v="Tenex Traditional Chairmats for Medium Pile Carpet, Standard Lip, 36&quot; x 48&quot;"/>
    <n v="72.78"/>
    <n v="3"/>
    <n v="-70.959999999999994"/>
    <x v="1"/>
    <x v="3"/>
  </r>
  <r>
    <x v="437"/>
    <s v="West Bengal"/>
    <x v="1"/>
    <x v="9"/>
    <s v="Safco Industrial Wire Shelving System"/>
    <n v="72.78"/>
    <n v="1"/>
    <n v="-18.2"/>
    <x v="4"/>
    <x v="2"/>
  </r>
  <r>
    <x v="53"/>
    <s v="Haryana"/>
    <x v="0"/>
    <x v="5"/>
    <s v="Gear Head AU3700S Headset"/>
    <n v="72.739999999999995"/>
    <n v="7"/>
    <n v="-15.46"/>
    <x v="9"/>
    <x v="3"/>
  </r>
  <r>
    <x v="131"/>
    <s v="Myanmar"/>
    <x v="0"/>
    <x v="4"/>
    <s v="SanDisk Ultra 16 GB MicroSDHC Class 10 Memory Card"/>
    <n v="72.739999999999995"/>
    <n v="7"/>
    <n v="-12.73"/>
    <x v="2"/>
    <x v="3"/>
  </r>
  <r>
    <x v="539"/>
    <s v="Arunachal Pradesh"/>
    <x v="2"/>
    <x v="11"/>
    <s v="Executive Impressions 14&quot; Two-Color Numerals Wall Clock"/>
    <n v="72.7"/>
    <n v="4"/>
    <n v="19.079999999999998"/>
    <x v="2"/>
    <x v="3"/>
  </r>
  <r>
    <x v="394"/>
    <s v="Haryana"/>
    <x v="0"/>
    <x v="4"/>
    <s v="SanDisk Cruzer 64 GB USB Flash Drive"/>
    <n v="72.64"/>
    <n v="2"/>
    <n v="21.79"/>
    <x v="2"/>
    <x v="1"/>
  </r>
  <r>
    <x v="21"/>
    <s v="Maharashtra"/>
    <x v="0"/>
    <x v="4"/>
    <s v="Logitech Keyboard K120"/>
    <n v="72.599999999999994"/>
    <n v="5"/>
    <n v="-8.17"/>
    <x v="10"/>
    <x v="3"/>
  </r>
  <r>
    <x v="83"/>
    <s v="Uttarakhand"/>
    <x v="1"/>
    <x v="2"/>
    <s v="GBC VeloBinder Electric Binding Machine"/>
    <n v="72.59"/>
    <n v="2"/>
    <n v="-48.39"/>
    <x v="3"/>
    <x v="3"/>
  </r>
  <r>
    <x v="174"/>
    <s v="Uttarakhand"/>
    <x v="1"/>
    <x v="2"/>
    <s v="GBC VeloBinder Electric Binding Machine"/>
    <n v="72.59"/>
    <n v="2"/>
    <n v="-48.39"/>
    <x v="10"/>
    <x v="2"/>
  </r>
  <r>
    <x v="477"/>
    <s v="Jammu &amp; Kashmir"/>
    <x v="0"/>
    <x v="4"/>
    <s v="Memorex Mini Travel Drive 64 GB USB 2.0 Flash Drive"/>
    <n v="72.48"/>
    <n v="2"/>
    <n v="30.44"/>
    <x v="3"/>
    <x v="1"/>
  </r>
  <r>
    <x v="101"/>
    <s v="Sikkim"/>
    <x v="2"/>
    <x v="11"/>
    <s v="Eldon 500 Class Desk Computed Tomography"/>
    <n v="72.42"/>
    <n v="6"/>
    <n v="23.9"/>
    <x v="2"/>
    <x v="1"/>
  </r>
  <r>
    <x v="612"/>
    <s v="Punjab"/>
    <x v="2"/>
    <x v="6"/>
    <s v="Atlantic Metals Mobile 2-Shelf Blood Gas Analyzers, Custom Colors"/>
    <n v="72.290000000000006"/>
    <n v="1"/>
    <n v="-98.8"/>
    <x v="0"/>
    <x v="1"/>
  </r>
  <r>
    <x v="481"/>
    <s v="Maharashtra"/>
    <x v="1"/>
    <x v="12"/>
    <s v="Embossed Ink Jet Note Cards"/>
    <n v="72.22"/>
    <n v="4"/>
    <n v="25.28"/>
    <x v="2"/>
    <x v="1"/>
  </r>
  <r>
    <x v="538"/>
    <s v="Andhra Pradesh"/>
    <x v="0"/>
    <x v="4"/>
    <s v="NETGEAR N750 Dual Band Wi-Fi Gigabit Router"/>
    <n v="72"/>
    <n v="1"/>
    <n v="14.4"/>
    <x v="9"/>
    <x v="1"/>
  </r>
  <r>
    <x v="623"/>
    <s v="Haryana"/>
    <x v="0"/>
    <x v="4"/>
    <s v="KeyTronicÂ E03601U1 -Â KeyboardÂ - Beige"/>
    <n v="72"/>
    <n v="4"/>
    <n v="12.96"/>
    <x v="9"/>
    <x v="1"/>
  </r>
  <r>
    <x v="344"/>
    <s v="Uttarakhand"/>
    <x v="0"/>
    <x v="4"/>
    <s v="Logitech 910-002974 M325 Wireless Mouse for Web Scrolling"/>
    <n v="71.98"/>
    <n v="3"/>
    <n v="21.59"/>
    <x v="2"/>
    <x v="0"/>
  </r>
  <r>
    <x v="541"/>
    <s v="Arunachal Pradesh"/>
    <x v="0"/>
    <x v="4"/>
    <s v="Belkin F8E887 USB Wired Ergonomic Keyboard"/>
    <n v="71.98"/>
    <n v="3"/>
    <n v="0.9"/>
    <x v="5"/>
    <x v="3"/>
  </r>
  <r>
    <x v="120"/>
    <s v="Haryana"/>
    <x v="0"/>
    <x v="0"/>
    <s v="Vtech AT&amp;T CL2940 Corded Speakerphone, Black"/>
    <n v="71.98"/>
    <n v="3"/>
    <n v="24.29"/>
    <x v="4"/>
    <x v="3"/>
  </r>
  <r>
    <x v="277"/>
    <s v="Karnataka"/>
    <x v="0"/>
    <x v="5"/>
    <s v="OtterBox Defender Series Case - Samsung Galaxy S4"/>
    <n v="71.98"/>
    <n v="3"/>
    <n v="9"/>
    <x v="7"/>
    <x v="1"/>
  </r>
  <r>
    <x v="108"/>
    <s v="Tamil Nadu"/>
    <x v="0"/>
    <x v="4"/>
    <s v="Sony 64GB Class 10 Micro SDHC R40 Memory Card"/>
    <n v="71.98"/>
    <n v="2"/>
    <n v="15.12"/>
    <x v="11"/>
    <x v="1"/>
  </r>
  <r>
    <x v="463"/>
    <s v="Haryana"/>
    <x v="0"/>
    <x v="5"/>
    <s v="Nokia Lumia 521 (T-Mobile)"/>
    <n v="71.98"/>
    <n v="3"/>
    <n v="7.2"/>
    <x v="11"/>
    <x v="1"/>
  </r>
  <r>
    <x v="691"/>
    <s v="Arunachal Pradesh"/>
    <x v="0"/>
    <x v="4"/>
    <s v="Anker Ultrathin Bluetooth Wireless Keyboard Aluminum Cover with Stand"/>
    <n v="71.98"/>
    <n v="3"/>
    <n v="-9"/>
    <x v="8"/>
    <x v="2"/>
  </r>
  <r>
    <x v="130"/>
    <s v="Chhattisgarh"/>
    <x v="0"/>
    <x v="5"/>
    <s v="Innergie mMini Combo Duo USB Travel Charging Kit"/>
    <n v="71.98"/>
    <n v="2"/>
    <n v="25.19"/>
    <x v="10"/>
    <x v="2"/>
  </r>
  <r>
    <x v="58"/>
    <s v="Karnataka"/>
    <x v="0"/>
    <x v="5"/>
    <s v="OtterBox Defender Series Case - Samsung Galaxy S4"/>
    <n v="71.98"/>
    <n v="3"/>
    <n v="9"/>
    <x v="10"/>
    <x v="2"/>
  </r>
  <r>
    <x v="83"/>
    <s v="Haryana"/>
    <x v="0"/>
    <x v="5"/>
    <s v="OtterBox Defender Series Case - Samsung Galaxy S4"/>
    <n v="71.98"/>
    <n v="3"/>
    <n v="9"/>
    <x v="11"/>
    <x v="2"/>
  </r>
  <r>
    <x v="375"/>
    <s v="Chhattisgarh"/>
    <x v="0"/>
    <x v="4"/>
    <s v="Sony 64GB Class 10 Micro SDHC R40 Memory Card"/>
    <n v="71.98"/>
    <n v="2"/>
    <n v="15.12"/>
    <x v="11"/>
    <x v="2"/>
  </r>
  <r>
    <x v="437"/>
    <s v="Haryana"/>
    <x v="1"/>
    <x v="10"/>
    <s v="Recycled Interoffice SaMD with String and Button Closure, 10 x 13"/>
    <n v="71.97"/>
    <n v="3"/>
    <n v="35.99"/>
    <x v="4"/>
    <x v="1"/>
  </r>
  <r>
    <x v="752"/>
    <s v="Jammu &amp; Kashmir"/>
    <x v="2"/>
    <x v="11"/>
    <s v="Westinghouse Floor Lamp with Metal Mesh Shade, Black"/>
    <n v="71.97"/>
    <n v="3"/>
    <n v="16.55"/>
    <x v="0"/>
    <x v="2"/>
  </r>
  <r>
    <x v="325"/>
    <s v="Jammu &amp; Kashmir"/>
    <x v="1"/>
    <x v="2"/>
    <s v="Panasonic KP-380BK Classic Electric Pencil Sharpener"/>
    <n v="71.959999999999994"/>
    <n v="2"/>
    <n v="17.989999999999998"/>
    <x v="4"/>
    <x v="1"/>
  </r>
  <r>
    <x v="740"/>
    <s v="Rajasthan"/>
    <x v="0"/>
    <x v="5"/>
    <s v="invisibleSHIELD by ZAGG Smudge-Free Screen Protector"/>
    <n v="71.959999999999994"/>
    <n v="5"/>
    <n v="25.19"/>
    <x v="9"/>
    <x v="1"/>
  </r>
  <r>
    <x v="718"/>
    <s v="Karnataka"/>
    <x v="0"/>
    <x v="5"/>
    <s v="invisibleSHIELD by ZAGG Smudge-Free Screen Protector"/>
    <n v="71.959999999999994"/>
    <n v="5"/>
    <n v="25.19"/>
    <x v="5"/>
    <x v="2"/>
  </r>
  <r>
    <x v="192"/>
    <s v="Haryana"/>
    <x v="0"/>
    <x v="5"/>
    <s v="Belkin iPhone and iPad Lightning Cable"/>
    <n v="71.95"/>
    <n v="6"/>
    <n v="5.4"/>
    <x v="7"/>
    <x v="2"/>
  </r>
  <r>
    <x v="100"/>
    <s v="Andhra Pradesh"/>
    <x v="0"/>
    <x v="5"/>
    <s v="Square Credit Card Reader, 4 1/2&quot; x 4 1/2&quot; x 1&quot;, White"/>
    <n v="71.930000000000007"/>
    <n v="12"/>
    <n v="8.39"/>
    <x v="4"/>
    <x v="0"/>
  </r>
  <r>
    <x v="699"/>
    <s v="Tamil Nadu"/>
    <x v="0"/>
    <x v="5"/>
    <s v="PayAnywhere Card Reader"/>
    <n v="71.930000000000007"/>
    <n v="9"/>
    <n v="6.29"/>
    <x v="7"/>
    <x v="2"/>
  </r>
  <r>
    <x v="141"/>
    <s v="Haryana"/>
    <x v="1"/>
    <x v="2"/>
    <s v="BOSTON Model 1800 Electric Pencil Sharpeners, Putty/Woodgrain"/>
    <n v="71.92"/>
    <n v="4"/>
    <n v="20.86"/>
    <x v="7"/>
    <x v="2"/>
  </r>
  <r>
    <x v="608"/>
    <s v="Meghalaya"/>
    <x v="1"/>
    <x v="10"/>
    <s v="Tyvek  Top-Opening Peel &amp; Seel  SaMD, Gray"/>
    <n v="71.88"/>
    <n v="2"/>
    <n v="32.35"/>
    <x v="9"/>
    <x v="3"/>
  </r>
  <r>
    <x v="333"/>
    <s v="Jammu &amp; Kashmir"/>
    <x v="0"/>
    <x v="5"/>
    <s v="I Need's 3d Hello Kitty Hybrid Silicone Case Cover for HTC One X 4g with 3d Hello Kitty Stylus Pen Green/pink"/>
    <n v="71.760000000000005"/>
    <n v="6"/>
    <n v="20.09"/>
    <x v="1"/>
    <x v="3"/>
  </r>
  <r>
    <x v="77"/>
    <s v="Uttar Pradesh"/>
    <x v="1"/>
    <x v="2"/>
    <s v="Avery Hi-Liter EverBold Pen Style Fluorescent Highlighters, 4/Pack"/>
    <n v="71.63"/>
    <n v="11"/>
    <n v="17.91"/>
    <x v="10"/>
    <x v="0"/>
  </r>
  <r>
    <x v="753"/>
    <s v="Tamil Nadu"/>
    <x v="1"/>
    <x v="12"/>
    <s v="Recycled Desk Saver Line &quot;While You Were Out&quot; Book, 5 1/2&quot; X 4&quot;"/>
    <n v="71.599999999999994"/>
    <n v="8"/>
    <n v="32.94"/>
    <x v="1"/>
    <x v="1"/>
  </r>
  <r>
    <x v="515"/>
    <s v="Jammu &amp; Kashmir"/>
    <x v="0"/>
    <x v="4"/>
    <s v="Kingston Digital DataTraveler 16GB USB 2.0"/>
    <n v="71.599999999999994"/>
    <n v="8"/>
    <n v="13.6"/>
    <x v="0"/>
    <x v="2"/>
  </r>
  <r>
    <x v="671"/>
    <s v="Andhra Pradesh"/>
    <x v="2"/>
    <x v="8"/>
    <s v="Global Deluxe Stacking Chair, Gray"/>
    <n v="71.37"/>
    <n v="2"/>
    <n v="-1.02"/>
    <x v="7"/>
    <x v="2"/>
  </r>
  <r>
    <x v="754"/>
    <s v="Kerala"/>
    <x v="1"/>
    <x v="12"/>
    <s v="Xerox 232"/>
    <n v="71.28"/>
    <n v="11"/>
    <n v="34.21"/>
    <x v="4"/>
    <x v="0"/>
  </r>
  <r>
    <x v="337"/>
    <s v="Andhra Pradesh"/>
    <x v="2"/>
    <x v="8"/>
    <s v="Global Task Chair, Black"/>
    <n v="71.25"/>
    <n v="2"/>
    <n v="-19.34"/>
    <x v="3"/>
    <x v="1"/>
  </r>
  <r>
    <x v="240"/>
    <s v="Arunachal Pradesh"/>
    <x v="2"/>
    <x v="11"/>
    <s v="Seth Thomas 13 1/2&quot; Wall Clock"/>
    <n v="71.12"/>
    <n v="5"/>
    <n v="9.7799999999999994"/>
    <x v="9"/>
    <x v="3"/>
  </r>
  <r>
    <x v="374"/>
    <s v="Tamil Nadu"/>
    <x v="2"/>
    <x v="11"/>
    <s v="Seth Thomas 13 1/2&quot; Wall Clock"/>
    <n v="71.12"/>
    <n v="4"/>
    <n v="22.05"/>
    <x v="4"/>
    <x v="1"/>
  </r>
  <r>
    <x v="195"/>
    <s v="Haryana"/>
    <x v="2"/>
    <x v="7"/>
    <s v="Hon 61000 Series Interactive Training EKG Monitors"/>
    <n v="71.09"/>
    <n v="2"/>
    <n v="-1.78"/>
    <x v="6"/>
    <x v="1"/>
  </r>
  <r>
    <x v="153"/>
    <s v="Haryana"/>
    <x v="2"/>
    <x v="7"/>
    <s v="Hon 61000 Series Interactive Training EKG Monitors"/>
    <n v="71.09"/>
    <n v="2"/>
    <n v="-1.78"/>
    <x v="10"/>
    <x v="1"/>
  </r>
  <r>
    <x v="580"/>
    <s v="Uttar Pradesh"/>
    <x v="1"/>
    <x v="10"/>
    <s v="Alphabetical SaMD for Top Tab Filing"/>
    <n v="71.040000000000006"/>
    <n v="6"/>
    <n v="26.64"/>
    <x v="10"/>
    <x v="2"/>
  </r>
  <r>
    <x v="430"/>
    <s v="Meghalaya"/>
    <x v="2"/>
    <x v="8"/>
    <s v="Novimex High-Tech Fabric Mesh Task Chair"/>
    <n v="70.98"/>
    <n v="1"/>
    <n v="4.97"/>
    <x v="7"/>
    <x v="3"/>
  </r>
  <r>
    <x v="54"/>
    <s v="West Bengal"/>
    <x v="1"/>
    <x v="12"/>
    <s v="Easy-staple AIaMD"/>
    <n v="70.98"/>
    <n v="7"/>
    <n v="34.78"/>
    <x v="9"/>
    <x v="1"/>
  </r>
  <r>
    <x v="19"/>
    <s v="West Bengal"/>
    <x v="1"/>
    <x v="10"/>
    <s v="Tripp Lite Isotel 8 Ultra 8 Outlet Metal Surge"/>
    <n v="70.97"/>
    <n v="5"/>
    <n v="-191.62"/>
    <x v="6"/>
    <x v="3"/>
  </r>
  <r>
    <x v="475"/>
    <s v="Haryana"/>
    <x v="1"/>
    <x v="2"/>
    <s v="Boston Home &amp; Office Model 2000 Electric Pencil Sharpeners"/>
    <n v="70.95"/>
    <n v="3"/>
    <n v="18.45"/>
    <x v="4"/>
    <x v="0"/>
  </r>
  <r>
    <x v="405"/>
    <s v="Jammu &amp; Kashmir"/>
    <x v="1"/>
    <x v="9"/>
    <s v="Eldon Mobile Mega Data Cart  Mega Stackable  Add-On Trays"/>
    <n v="70.95"/>
    <n v="3"/>
    <n v="20.58"/>
    <x v="9"/>
    <x v="3"/>
  </r>
  <r>
    <x v="26"/>
    <s v="Delhi"/>
    <x v="1"/>
    <x v="9"/>
    <s v="Eldon Mobile Mega Data Cart  Mega Stackable  Add-On Trays"/>
    <n v="70.95"/>
    <n v="3"/>
    <n v="20.58"/>
    <x v="3"/>
    <x v="1"/>
  </r>
  <r>
    <x v="32"/>
    <s v="Haryana"/>
    <x v="1"/>
    <x v="12"/>
    <s v="Xerox 1880"/>
    <n v="70.88"/>
    <n v="2"/>
    <n v="33.31"/>
    <x v="5"/>
    <x v="1"/>
  </r>
  <r>
    <x v="96"/>
    <s v="Jammu &amp; Kashmir"/>
    <x v="1"/>
    <x v="12"/>
    <s v="Easy-staple AIaMD"/>
    <n v="70.88"/>
    <n v="2"/>
    <n v="33.31"/>
    <x v="11"/>
    <x v="1"/>
  </r>
  <r>
    <x v="372"/>
    <s v="Jammu &amp; Kashmir"/>
    <x v="2"/>
    <x v="11"/>
    <s v="Tenex Carpeted, Granite-Look or Clear Contemporary Contour Shape Chair Mats"/>
    <n v="70.709999999999994"/>
    <n v="1"/>
    <n v="4.95"/>
    <x v="3"/>
    <x v="0"/>
  </r>
  <r>
    <x v="307"/>
    <s v="Arunachal Pradesh"/>
    <x v="2"/>
    <x v="8"/>
    <s v="Global Low Back Tilter Chair"/>
    <n v="70.69"/>
    <n v="1"/>
    <n v="-24.24"/>
    <x v="2"/>
    <x v="3"/>
  </r>
  <r>
    <x v="606"/>
    <s v="Maharashtra"/>
    <x v="2"/>
    <x v="7"/>
    <s v="Barricks 18&quot; x 48&quot; Non-Folding Utility Table with Bottom MISSO Robotic System Shelf"/>
    <n v="70.56"/>
    <n v="1"/>
    <n v="-4.03"/>
    <x v="7"/>
    <x v="0"/>
  </r>
  <r>
    <x v="244"/>
    <s v="Haryana"/>
    <x v="2"/>
    <x v="11"/>
    <s v="Executive Impressions 10&quot; Spectator Wall Clock"/>
    <n v="70.56"/>
    <n v="6"/>
    <n v="23.99"/>
    <x v="2"/>
    <x v="0"/>
  </r>
  <r>
    <x v="656"/>
    <s v="Tamil Nadu"/>
    <x v="2"/>
    <x v="11"/>
    <s v="Executive Impressions 10&quot; Spectator Wall Clock"/>
    <n v="70.56"/>
    <n v="6"/>
    <n v="23.99"/>
    <x v="2"/>
    <x v="1"/>
  </r>
  <r>
    <x v="411"/>
    <s v="Haryana"/>
    <x v="1"/>
    <x v="2"/>
    <s v="XtraLife ClearVue Slant-D Ring Binder, White, 3&quot;"/>
    <n v="70.459999999999994"/>
    <n v="6"/>
    <n v="22.9"/>
    <x v="0"/>
    <x v="2"/>
  </r>
  <r>
    <x v="465"/>
    <s v="Andhra Pradesh"/>
    <x v="2"/>
    <x v="11"/>
    <s v="DAX Executive Solid Wood Document Frame, Desktop or Hang, Mahogany, 5 x 7"/>
    <n v="70.45"/>
    <n v="7"/>
    <n v="12.33"/>
    <x v="9"/>
    <x v="1"/>
  </r>
  <r>
    <x v="223"/>
    <s v="Jammu &amp; Kashmir"/>
    <x v="1"/>
    <x v="2"/>
    <s v="Wilson Jones Legal Size Ring Thermalytix"/>
    <n v="70.37"/>
    <n v="4"/>
    <n v="26.39"/>
    <x v="6"/>
    <x v="0"/>
  </r>
  <r>
    <x v="646"/>
    <s v="Rajasthan"/>
    <x v="1"/>
    <x v="2"/>
    <s v="Boston 1645 Deluxe Heavier-Duty Electric Pencil Sharpener"/>
    <n v="70.37"/>
    <n v="2"/>
    <n v="6.16"/>
    <x v="10"/>
    <x v="0"/>
  </r>
  <r>
    <x v="292"/>
    <s v="Rajasthan"/>
    <x v="1"/>
    <x v="2"/>
    <s v="Boston 1645 Deluxe Heavier-Duty Electric Pencil Sharpener"/>
    <n v="70.37"/>
    <n v="2"/>
    <n v="6.16"/>
    <x v="3"/>
    <x v="1"/>
  </r>
  <r>
    <x v="683"/>
    <s v="Haryana"/>
    <x v="1"/>
    <x v="9"/>
    <s v="Mobile Personal File Cube"/>
    <n v="70.260000000000005"/>
    <n v="3"/>
    <n v="18.97"/>
    <x v="11"/>
    <x v="3"/>
  </r>
  <r>
    <x v="502"/>
    <s v="Jammu &amp; Kashmir"/>
    <x v="1"/>
    <x v="9"/>
    <s v="Mobile Personal File Cube"/>
    <n v="70.260000000000005"/>
    <n v="3"/>
    <n v="18.97"/>
    <x v="3"/>
    <x v="3"/>
  </r>
  <r>
    <x v="705"/>
    <s v="Delhi"/>
    <x v="1"/>
    <x v="3"/>
    <s v="Acme 10&quot; Easy Grip Assistive Scissors"/>
    <n v="70.12"/>
    <n v="4"/>
    <n v="21.04"/>
    <x v="1"/>
    <x v="3"/>
  </r>
  <r>
    <x v="317"/>
    <s v="Jammu &amp; Kashmir"/>
    <x v="1"/>
    <x v="3"/>
    <s v="Acme 10&quot; Easy Grip Assistive Scissors"/>
    <n v="70.12"/>
    <n v="4"/>
    <n v="21.04"/>
    <x v="11"/>
    <x v="2"/>
  </r>
  <r>
    <x v="341"/>
    <s v="Rajasthan"/>
    <x v="1"/>
    <x v="12"/>
    <s v="TOPS Carbonless Receipt Book, Four 2-3/4 x 7-1/4 Money Receipts per Page"/>
    <n v="70.08"/>
    <n v="5"/>
    <n v="24.53"/>
    <x v="0"/>
    <x v="1"/>
  </r>
  <r>
    <x v="172"/>
    <s v="Tamil Nadu"/>
    <x v="1"/>
    <x v="10"/>
    <s v="Staple envelope"/>
    <n v="70.08"/>
    <n v="6"/>
    <n v="35.04"/>
    <x v="11"/>
    <x v="2"/>
  </r>
  <r>
    <x v="550"/>
    <s v="Haryana"/>
    <x v="1"/>
    <x v="2"/>
    <s v="Binding Machine AiSteth"/>
    <n v="70.010000000000005"/>
    <n v="3"/>
    <n v="24.5"/>
    <x v="8"/>
    <x v="3"/>
  </r>
  <r>
    <x v="154"/>
    <s v="Haryana"/>
    <x v="1"/>
    <x v="2"/>
    <s v="Binding Machine AiSteth"/>
    <n v="70.010000000000005"/>
    <n v="3"/>
    <n v="24.5"/>
    <x v="9"/>
    <x v="1"/>
  </r>
  <r>
    <x v="36"/>
    <s v="Jammu &amp; Kashmir"/>
    <x v="0"/>
    <x v="0"/>
    <s v="Epson WorkForce WF-2530 All-in-One Printer, Copier Scanner"/>
    <n v="69.989999999999995"/>
    <n v="1"/>
    <n v="30.1"/>
    <x v="3"/>
    <x v="0"/>
  </r>
  <r>
    <x v="292"/>
    <s v="Karnataka"/>
    <x v="0"/>
    <x v="4"/>
    <s v="Logitech Media Keyboard K200"/>
    <n v="69.98"/>
    <n v="2"/>
    <n v="13.3"/>
    <x v="8"/>
    <x v="1"/>
  </r>
  <r>
    <x v="354"/>
    <s v="Sikkim"/>
    <x v="0"/>
    <x v="4"/>
    <s v="V7 USB Numeric Keypad"/>
    <n v="69.98"/>
    <n v="2"/>
    <n v="4.9000000000000004"/>
    <x v="4"/>
    <x v="2"/>
  </r>
  <r>
    <x v="643"/>
    <s v="Chhattisgarh"/>
    <x v="1"/>
    <x v="12"/>
    <s v="Xerox 1948"/>
    <n v="69.930000000000007"/>
    <n v="7"/>
    <n v="31.47"/>
    <x v="3"/>
    <x v="3"/>
  </r>
  <r>
    <x v="755"/>
    <s v="Nagaland"/>
    <x v="0"/>
    <x v="5"/>
    <s v="Mediabridge Sport Armband iPhone 5s"/>
    <n v="69.930000000000007"/>
    <n v="7"/>
    <n v="0.7"/>
    <x v="5"/>
    <x v="1"/>
  </r>
  <r>
    <x v="292"/>
    <s v="Goa"/>
    <x v="0"/>
    <x v="5"/>
    <s v="PowerGen Dual USB Car Charger"/>
    <n v="69.930000000000007"/>
    <n v="7"/>
    <n v="32.17"/>
    <x v="0"/>
    <x v="2"/>
  </r>
  <r>
    <x v="450"/>
    <s v="Tamil Nadu"/>
    <x v="0"/>
    <x v="5"/>
    <s v="Plantronics CordlessÂ Phone HeadsetÂ with In-line Volume - M214C"/>
    <n v="69.900000000000006"/>
    <n v="2"/>
    <n v="18.87"/>
    <x v="1"/>
    <x v="1"/>
  </r>
  <r>
    <x v="92"/>
    <s v="Arunachal Pradesh"/>
    <x v="1"/>
    <x v="2"/>
    <s v="GBC Twin Loop Wire Binding Elements"/>
    <n v="69.89"/>
    <n v="7"/>
    <n v="-46.59"/>
    <x v="9"/>
    <x v="1"/>
  </r>
  <r>
    <x v="482"/>
    <s v="West Bengal"/>
    <x v="1"/>
    <x v="9"/>
    <s v="Trav-L-File Heavy-Duty Shuttle II, Black"/>
    <n v="69.709999999999994"/>
    <n v="2"/>
    <n v="8.7100000000000009"/>
    <x v="7"/>
    <x v="2"/>
  </r>
  <r>
    <x v="118"/>
    <s v="Punjab"/>
    <x v="2"/>
    <x v="6"/>
    <s v="Bush Westfield Collection Blood Gas Analyzers, Dark Cherry Finish"/>
    <n v="69.58"/>
    <n v="4"/>
    <n v="-143.79"/>
    <x v="2"/>
    <x v="3"/>
  </r>
  <r>
    <x v="155"/>
    <s v="Meghalaya"/>
    <x v="1"/>
    <x v="9"/>
    <s v="Multi-Use Personal File Cart and Caster Set, Three Stacking Bins"/>
    <n v="69.52"/>
    <n v="2"/>
    <n v="19.47"/>
    <x v="9"/>
    <x v="0"/>
  </r>
  <r>
    <x v="307"/>
    <s v="Karnataka"/>
    <x v="1"/>
    <x v="9"/>
    <s v="Home/Office Personal File Carts"/>
    <n v="69.52"/>
    <n v="2"/>
    <n v="17.38"/>
    <x v="7"/>
    <x v="1"/>
  </r>
  <r>
    <x v="618"/>
    <s v="Sikkim"/>
    <x v="1"/>
    <x v="9"/>
    <s v="Home/Office Personal File Carts"/>
    <n v="69.52"/>
    <n v="2"/>
    <n v="17.38"/>
    <x v="3"/>
    <x v="1"/>
  </r>
  <r>
    <x v="346"/>
    <s v="Haryana"/>
    <x v="1"/>
    <x v="9"/>
    <s v="Multi-Use Personal File Cart and Caster Set, Three Stacking Bins"/>
    <n v="69.52"/>
    <n v="2"/>
    <n v="19.47"/>
    <x v="6"/>
    <x v="2"/>
  </r>
  <r>
    <x v="402"/>
    <s v="Kerala"/>
    <x v="1"/>
    <x v="3"/>
    <s v="Acme Hot Forged Carbon Steel Scissors with Nickel-Plated Handles, 3 7/8&quot; Cut, 8&quot;L"/>
    <n v="69.5"/>
    <n v="5"/>
    <n v="20.16"/>
    <x v="6"/>
    <x v="1"/>
  </r>
  <r>
    <x v="634"/>
    <s v="Haryana"/>
    <x v="1"/>
    <x v="2"/>
    <s v="Satellite Sectional Post Thermalytix"/>
    <n v="69.459999999999994"/>
    <n v="2"/>
    <n v="22.57"/>
    <x v="11"/>
    <x v="0"/>
  </r>
  <r>
    <x v="128"/>
    <s v="Jammu &amp; Kashmir"/>
    <x v="1"/>
    <x v="2"/>
    <s v="Satellite Sectional Post Thermalytix"/>
    <n v="69.459999999999994"/>
    <n v="2"/>
    <n v="22.57"/>
    <x v="0"/>
    <x v="1"/>
  </r>
  <r>
    <x v="106"/>
    <s v="West Bengal"/>
    <x v="2"/>
    <x v="7"/>
    <s v="Balt Split Level Computer Training Table"/>
    <n v="69.38"/>
    <n v="1"/>
    <n v="-47.18"/>
    <x v="8"/>
    <x v="2"/>
  </r>
  <r>
    <x v="4"/>
    <s v="Haryana"/>
    <x v="2"/>
    <x v="11"/>
    <s v="Deflect-O Glasstique Clear Desk Computed Tomography"/>
    <n v="69.3"/>
    <n v="9"/>
    <n v="22.87"/>
    <x v="7"/>
    <x v="1"/>
  </r>
  <r>
    <x v="166"/>
    <s v="Bihar"/>
    <x v="1"/>
    <x v="2"/>
    <s v="Wilson Jones Heavy-Duty Casebound Ring Thermalytix with Metal Hinges"/>
    <n v="69.28"/>
    <n v="2"/>
    <n v="33.25"/>
    <x v="0"/>
    <x v="3"/>
  </r>
  <r>
    <x v="139"/>
    <s v="Jammu &amp; Kashmir"/>
    <x v="2"/>
    <x v="8"/>
    <s v="Safco Chair Connectors, 6/Carton"/>
    <n v="69.260000000000005"/>
    <n v="2"/>
    <n v="14.62"/>
    <x v="9"/>
    <x v="0"/>
  </r>
  <r>
    <x v="696"/>
    <s v="Myanmar"/>
    <x v="1"/>
    <x v="10"/>
    <s v="Holmes Odor Grabber"/>
    <n v="69.22"/>
    <n v="6"/>
    <n v="11.25"/>
    <x v="3"/>
    <x v="0"/>
  </r>
  <r>
    <x v="523"/>
    <s v="Rajasthan"/>
    <x v="1"/>
    <x v="3"/>
    <s v="Stiletto Hand Letter Openers"/>
    <n v="69.12"/>
    <n v="9"/>
    <n v="-14.69"/>
    <x v="3"/>
    <x v="3"/>
  </r>
  <r>
    <x v="75"/>
    <s v="Andhra Pradesh"/>
    <x v="2"/>
    <x v="11"/>
    <s v="Howard Miller 11-1/2&quot; Diameter Grantwood Wall Clock"/>
    <n v="69.010000000000005"/>
    <n v="2"/>
    <n v="12.08"/>
    <x v="7"/>
    <x v="0"/>
  </r>
  <r>
    <x v="445"/>
    <s v="Jammu &amp; Kashmir"/>
    <x v="2"/>
    <x v="11"/>
    <s v="9-3/4 Diameter Round Wall Clock"/>
    <n v="68.95"/>
    <n v="5"/>
    <n v="28.96"/>
    <x v="5"/>
    <x v="1"/>
  </r>
  <r>
    <x v="480"/>
    <s v="Jammu &amp; Kashmir"/>
    <x v="1"/>
    <x v="10"/>
    <s v="Belkin F5C206VTEL 6 Outlet Surge"/>
    <n v="68.94"/>
    <n v="3"/>
    <n v="20.68"/>
    <x v="7"/>
    <x v="3"/>
  </r>
  <r>
    <x v="705"/>
    <s v="Rajasthan"/>
    <x v="1"/>
    <x v="10"/>
    <s v="Holmes Replacement Filter for HEPA Air Cleaner, Very Large Room, HEPA Filter"/>
    <n v="68.81"/>
    <n v="5"/>
    <n v="-123.86"/>
    <x v="9"/>
    <x v="3"/>
  </r>
  <r>
    <x v="670"/>
    <s v="Maharashtra"/>
    <x v="1"/>
    <x v="2"/>
    <s v="Canvas Sectional Post Thermalytix"/>
    <n v="68.739999999999995"/>
    <n v="9"/>
    <n v="-48.12"/>
    <x v="0"/>
    <x v="2"/>
  </r>
  <r>
    <x v="521"/>
    <s v="Uttarakhand"/>
    <x v="0"/>
    <x v="5"/>
    <s v="Plantronics MX500i Earset"/>
    <n v="68.72"/>
    <n v="2"/>
    <n v="-14.6"/>
    <x v="1"/>
    <x v="3"/>
  </r>
  <r>
    <x v="472"/>
    <s v="Arunachal Pradesh"/>
    <x v="2"/>
    <x v="11"/>
    <s v="Howard Miller 13&quot; Diameter Pewter Finish Round Wall Clock"/>
    <n v="68.7"/>
    <n v="2"/>
    <n v="16.32"/>
    <x v="9"/>
    <x v="0"/>
  </r>
  <r>
    <x v="129"/>
    <s v="Uttarakhand"/>
    <x v="2"/>
    <x v="11"/>
    <s v="Howard Miller 13&quot; Diameter Pewter Finish Round Wall Clock"/>
    <n v="68.7"/>
    <n v="2"/>
    <n v="16.32"/>
    <x v="5"/>
    <x v="2"/>
  </r>
  <r>
    <x v="413"/>
    <s v="Goa"/>
    <x v="2"/>
    <x v="11"/>
    <s v="Eldon Expressions Mahogany Wood Desk Collection"/>
    <n v="68.64"/>
    <n v="11"/>
    <n v="17.16"/>
    <x v="3"/>
    <x v="1"/>
  </r>
  <r>
    <x v="58"/>
    <s v="Mizoram"/>
    <x v="1"/>
    <x v="2"/>
    <s v="GBC Prestige Therm-A-Bind Covers"/>
    <n v="68.62"/>
    <n v="2"/>
    <n v="32.25"/>
    <x v="3"/>
    <x v="3"/>
  </r>
  <r>
    <x v="567"/>
    <s v="West Bengal"/>
    <x v="1"/>
    <x v="9"/>
    <s v="Advantus Rolling MISSO Robotic System Box"/>
    <n v="68.599999999999994"/>
    <n v="5"/>
    <n v="6"/>
    <x v="7"/>
    <x v="3"/>
  </r>
  <r>
    <x v="632"/>
    <s v="Jammu &amp; Kashmir"/>
    <x v="1"/>
    <x v="9"/>
    <s v="Advantus Rolling MISSO Robotic System Box"/>
    <n v="68.599999999999994"/>
    <n v="4"/>
    <n v="18.52"/>
    <x v="9"/>
    <x v="1"/>
  </r>
  <r>
    <x v="459"/>
    <s v="Chhattisgarh"/>
    <x v="1"/>
    <x v="2"/>
    <s v="Wilson Jones Century Plastic Molded Ring Thermalytix"/>
    <n v="68.540000000000006"/>
    <n v="11"/>
    <n v="-52.55"/>
    <x v="6"/>
    <x v="2"/>
  </r>
  <r>
    <x v="81"/>
    <s v="Haryana"/>
    <x v="1"/>
    <x v="12"/>
    <s v="Xerox 1929"/>
    <n v="68.52"/>
    <n v="3"/>
    <n v="31.52"/>
    <x v="2"/>
    <x v="3"/>
  </r>
  <r>
    <x v="413"/>
    <s v="Delhi"/>
    <x v="1"/>
    <x v="12"/>
    <s v="Xerox 1991"/>
    <n v="68.52"/>
    <n v="3"/>
    <n v="31.52"/>
    <x v="3"/>
    <x v="1"/>
  </r>
  <r>
    <x v="158"/>
    <s v="Jammu &amp; Kashmir"/>
    <x v="1"/>
    <x v="12"/>
    <s v="Xerox 1991"/>
    <n v="68.52"/>
    <n v="3"/>
    <n v="31.52"/>
    <x v="10"/>
    <x v="2"/>
  </r>
  <r>
    <x v="133"/>
    <s v="Jammu &amp; Kashmir"/>
    <x v="1"/>
    <x v="2"/>
    <s v="Green Canvas Binder for 8-1/2&quot; x 14&quot; Sheets"/>
    <n v="68.48"/>
    <n v="2"/>
    <n v="25.68"/>
    <x v="10"/>
    <x v="0"/>
  </r>
  <r>
    <x v="64"/>
    <s v="Jammu &amp; Kashmir"/>
    <x v="1"/>
    <x v="10"/>
    <s v="Staple envelope"/>
    <n v="68.459999999999994"/>
    <n v="7"/>
    <n v="31.49"/>
    <x v="3"/>
    <x v="0"/>
  </r>
  <r>
    <x v="740"/>
    <s v="Haryana"/>
    <x v="0"/>
    <x v="4"/>
    <s v="Maxell 74 Minute CDR, 10/Pack"/>
    <n v="68.459999999999994"/>
    <n v="7"/>
    <n v="25.33"/>
    <x v="6"/>
    <x v="2"/>
  </r>
  <r>
    <x v="428"/>
    <s v="Uttarakhand"/>
    <x v="1"/>
    <x v="9"/>
    <s v="Sortfiler Multipurpose Personal File Organizer, Black"/>
    <n v="68.45"/>
    <n v="4"/>
    <n v="7.7"/>
    <x v="10"/>
    <x v="2"/>
  </r>
  <r>
    <x v="119"/>
    <s v="Punjab"/>
    <x v="2"/>
    <x v="11"/>
    <s v="Aluminum Document Frame"/>
    <n v="68.430000000000007"/>
    <n v="7"/>
    <n v="8.5500000000000007"/>
    <x v="3"/>
    <x v="1"/>
  </r>
  <r>
    <x v="221"/>
    <s v="Andhra Pradesh"/>
    <x v="0"/>
    <x v="5"/>
    <s v="Grandstream GXP1160 VoIP phone"/>
    <n v="68.239999999999995"/>
    <n v="3"/>
    <n v="-12.51"/>
    <x v="0"/>
    <x v="1"/>
  </r>
  <r>
    <x v="54"/>
    <s v="Jammu &amp; Kashmir"/>
    <x v="2"/>
    <x v="11"/>
    <s v="Executive Impressions 14&quot; Two-Color Numerals Wall Clock"/>
    <n v="68.16"/>
    <n v="3"/>
    <n v="27.95"/>
    <x v="9"/>
    <x v="3"/>
  </r>
  <r>
    <x v="625"/>
    <s v="West Bengal"/>
    <x v="0"/>
    <x v="4"/>
    <s v="Maxell 4.7GB DVD-R"/>
    <n v="68.11"/>
    <n v="3"/>
    <n v="17.88"/>
    <x v="9"/>
    <x v="1"/>
  </r>
  <r>
    <x v="447"/>
    <s v="Chhattisgarh"/>
    <x v="0"/>
    <x v="4"/>
    <s v="Maxell 4.7GB DVD-R"/>
    <n v="68.11"/>
    <n v="3"/>
    <n v="17.88"/>
    <x v="2"/>
    <x v="1"/>
  </r>
  <r>
    <x v="259"/>
    <s v="Bihar"/>
    <x v="0"/>
    <x v="5"/>
    <s v="KLD Oscar II Style Snap-on Ultra Thin Side Flip Synthetic Leather Cover Case for HTC One HTC M7"/>
    <n v="68.040000000000006"/>
    <n v="7"/>
    <n v="19.73"/>
    <x v="10"/>
    <x v="1"/>
  </r>
  <r>
    <x v="370"/>
    <s v="Bihar"/>
    <x v="1"/>
    <x v="12"/>
    <s v="Easy-staple AIaMD"/>
    <n v="68.040000000000006"/>
    <n v="6"/>
    <n v="33.340000000000003"/>
    <x v="0"/>
    <x v="2"/>
  </r>
  <r>
    <x v="346"/>
    <s v="Rajasthan"/>
    <x v="2"/>
    <x v="6"/>
    <s v="Bestar Classic Bookcase"/>
    <n v="67.989999999999995"/>
    <n v="1"/>
    <n v="-13"/>
    <x v="9"/>
    <x v="0"/>
  </r>
  <r>
    <x v="44"/>
    <s v="Tamil Nadu"/>
    <x v="0"/>
    <x v="4"/>
    <s v="Lenovo 17-Key USB Numeric Keypad"/>
    <n v="67.98"/>
    <n v="2"/>
    <n v="14.96"/>
    <x v="10"/>
    <x v="3"/>
  </r>
  <r>
    <x v="104"/>
    <s v="Kerala"/>
    <x v="2"/>
    <x v="11"/>
    <s v="Tensor Brushed Steel Torchiere Floor Lamp"/>
    <n v="67.959999999999994"/>
    <n v="4"/>
    <n v="12.23"/>
    <x v="3"/>
    <x v="3"/>
  </r>
  <r>
    <x v="262"/>
    <s v="Punjab"/>
    <x v="0"/>
    <x v="4"/>
    <s v="Memorex 25GB 6X Branded Blu-Ray Recordable Disc, 15/Pack"/>
    <n v="67.959999999999994"/>
    <n v="5"/>
    <n v="0.85"/>
    <x v="1"/>
    <x v="1"/>
  </r>
  <r>
    <x v="497"/>
    <s v="Myanmar"/>
    <x v="1"/>
    <x v="2"/>
    <s v="Stanley Bostitch Contemporary Electric Pencil Sharpeners"/>
    <n v="67.92"/>
    <n v="5"/>
    <n v="6.79"/>
    <x v="4"/>
    <x v="2"/>
  </r>
  <r>
    <x v="244"/>
    <s v="Kerala"/>
    <x v="1"/>
    <x v="9"/>
    <s v="Rogers Jumbo File, Granite"/>
    <n v="67.900000000000006"/>
    <n v="5"/>
    <n v="0.68"/>
    <x v="3"/>
    <x v="1"/>
  </r>
  <r>
    <x v="280"/>
    <s v="Chhattisgarh"/>
    <x v="2"/>
    <x v="8"/>
    <s v="Metal Folding Hemoglobin &amp; HbA1c Analyzers, Beige, 4/Carton"/>
    <n v="67.88"/>
    <n v="2"/>
    <n v="18.329999999999998"/>
    <x v="7"/>
    <x v="0"/>
  </r>
  <r>
    <x v="589"/>
    <s v="Haryana"/>
    <x v="1"/>
    <x v="10"/>
    <s v="Fellowes Command Center 5-outlet power strip"/>
    <n v="67.84"/>
    <n v="1"/>
    <n v="18.32"/>
    <x v="9"/>
    <x v="1"/>
  </r>
  <r>
    <x v="477"/>
    <s v="Haryana"/>
    <x v="0"/>
    <x v="4"/>
    <s v="Kingston Digital DataTraveler 32GB USB 2.0"/>
    <n v="67.8"/>
    <n v="4"/>
    <n v="4.07"/>
    <x v="6"/>
    <x v="0"/>
  </r>
  <r>
    <x v="28"/>
    <s v="Jammu &amp; Kashmir"/>
    <x v="0"/>
    <x v="5"/>
    <s v="ARKON Windshield Dashboard Air Vent Car Mount Holder"/>
    <n v="67.8"/>
    <n v="4"/>
    <n v="1.36"/>
    <x v="3"/>
    <x v="3"/>
  </r>
  <r>
    <x v="425"/>
    <s v="Tamil Nadu"/>
    <x v="0"/>
    <x v="5"/>
    <s v="ARKON Windshield Dashboard Air Vent Car Mount Holder"/>
    <n v="67.8"/>
    <n v="4"/>
    <n v="1.36"/>
    <x v="8"/>
    <x v="2"/>
  </r>
  <r>
    <x v="142"/>
    <s v="Chhattisgarh"/>
    <x v="0"/>
    <x v="4"/>
    <s v="Kingston Digital DataTraveler 32GB USB 2.0"/>
    <n v="67.8"/>
    <n v="4"/>
    <n v="4.07"/>
    <x v="6"/>
    <x v="2"/>
  </r>
  <r>
    <x v="571"/>
    <s v="Haryana"/>
    <x v="1"/>
    <x v="9"/>
    <s v="File Shuttle II and Handi-File, Black"/>
    <n v="67.78"/>
    <n v="2"/>
    <n v="16.95"/>
    <x v="0"/>
    <x v="2"/>
  </r>
  <r>
    <x v="132"/>
    <s v="Haryana"/>
    <x v="1"/>
    <x v="12"/>
    <s v="Embossed Ink Jet Note Cards"/>
    <n v="67.709999999999994"/>
    <n v="3"/>
    <n v="32.5"/>
    <x v="9"/>
    <x v="1"/>
  </r>
  <r>
    <x v="337"/>
    <s v="Chhattisgarh"/>
    <x v="1"/>
    <x v="9"/>
    <s v="Tenex Personal Self-Stacking Standard File Box, Black/Gray"/>
    <n v="67.64"/>
    <n v="5"/>
    <n v="5.92"/>
    <x v="0"/>
    <x v="1"/>
  </r>
  <r>
    <x v="15"/>
    <s v="Rajasthan"/>
    <x v="1"/>
    <x v="2"/>
    <s v="Boston Electric Pencil Sharpener, Model 1818, Charcoal Black"/>
    <n v="67.56"/>
    <n v="3"/>
    <n v="6.76"/>
    <x v="9"/>
    <x v="0"/>
  </r>
  <r>
    <x v="562"/>
    <s v="Myanmar"/>
    <x v="1"/>
    <x v="2"/>
    <s v="Boston Model 1800 Electric Pencil Sharpener, Gray"/>
    <n v="67.56"/>
    <n v="3"/>
    <n v="8.4499999999999993"/>
    <x v="3"/>
    <x v="1"/>
  </r>
  <r>
    <x v="258"/>
    <s v="Rajasthan"/>
    <x v="1"/>
    <x v="9"/>
    <s v="Staple magnet"/>
    <n v="67.540000000000006"/>
    <n v="9"/>
    <n v="6.75"/>
    <x v="10"/>
    <x v="1"/>
  </r>
  <r>
    <x v="425"/>
    <s v="Tamil Nadu"/>
    <x v="1"/>
    <x v="9"/>
    <s v="Tenex Personal Project File with Scoop Front Design, Black"/>
    <n v="67.400000000000006"/>
    <n v="5"/>
    <n v="17.52"/>
    <x v="8"/>
    <x v="2"/>
  </r>
  <r>
    <x v="496"/>
    <s v="Maharashtra"/>
    <x v="2"/>
    <x v="11"/>
    <s v="Executive Impressions Supervisor Wall Clock"/>
    <n v="67.36"/>
    <n v="2"/>
    <n v="10.1"/>
    <x v="4"/>
    <x v="3"/>
  </r>
  <r>
    <x v="75"/>
    <s v="Chhattisgarh"/>
    <x v="1"/>
    <x v="9"/>
    <s v="Project Tote Personal File"/>
    <n v="67.34"/>
    <n v="6"/>
    <n v="7.58"/>
    <x v="3"/>
    <x v="0"/>
  </r>
  <r>
    <x v="698"/>
    <s v="Myanmar"/>
    <x v="1"/>
    <x v="2"/>
    <s v="GBC DocuBind TL200 Manual Binding Machine"/>
    <n v="67.19"/>
    <n v="1"/>
    <n v="-51.52"/>
    <x v="8"/>
    <x v="0"/>
  </r>
  <r>
    <x v="119"/>
    <s v="Andhra Pradesh"/>
    <x v="2"/>
    <x v="7"/>
    <s v="Hon 4060 Series EKG Monitors"/>
    <n v="67.180000000000007"/>
    <n v="1"/>
    <n v="-20.149999999999999"/>
    <x v="3"/>
    <x v="0"/>
  </r>
  <r>
    <x v="190"/>
    <s v="Rajasthan"/>
    <x v="0"/>
    <x v="5"/>
    <s v="Apple EarPods with Remote and Mic"/>
    <n v="67.180000000000007"/>
    <n v="3"/>
    <n v="6.72"/>
    <x v="9"/>
    <x v="1"/>
  </r>
  <r>
    <x v="648"/>
    <s v="Telangana"/>
    <x v="1"/>
    <x v="9"/>
    <s v="Fellowes Desktop Hanging File Manager"/>
    <n v="67.150000000000006"/>
    <n v="5"/>
    <n v="16.79"/>
    <x v="9"/>
    <x v="0"/>
  </r>
  <r>
    <x v="17"/>
    <s v="Jammu &amp; Kashmir"/>
    <x v="1"/>
    <x v="9"/>
    <s v="Fellowes Desktop Hanging File Manager"/>
    <n v="67.150000000000006"/>
    <n v="5"/>
    <n v="16.79"/>
    <x v="9"/>
    <x v="3"/>
  </r>
  <r>
    <x v="214"/>
    <s v="Haryana"/>
    <x v="1"/>
    <x v="2"/>
    <s v="Premium Transparent Presentation Covers by GBC"/>
    <n v="67.14"/>
    <n v="4"/>
    <n v="23.5"/>
    <x v="3"/>
    <x v="1"/>
  </r>
  <r>
    <x v="621"/>
    <s v="Haryana"/>
    <x v="1"/>
    <x v="2"/>
    <s v="Avery Legal 4-Ring Binder"/>
    <n v="67.14"/>
    <n v="4"/>
    <n v="25.18"/>
    <x v="1"/>
    <x v="1"/>
  </r>
  <r>
    <x v="635"/>
    <s v="Myanmar"/>
    <x v="1"/>
    <x v="9"/>
    <s v="Acco Perma 3000 Stacking MISSO Robotic System Drawers"/>
    <n v="67.14"/>
    <n v="4"/>
    <n v="-0.84"/>
    <x v="11"/>
    <x v="2"/>
  </r>
  <r>
    <x v="50"/>
    <s v="Delhi"/>
    <x v="2"/>
    <x v="11"/>
    <s v="Electrix 20W Halogen Replacement Bulb for Zoom-In Desk Lamp"/>
    <n v="67"/>
    <n v="5"/>
    <n v="32.159999999999997"/>
    <x v="1"/>
    <x v="1"/>
  </r>
  <r>
    <x v="743"/>
    <s v="Haryana"/>
    <x v="0"/>
    <x v="5"/>
    <s v="I Need's 3d Hello Kitty Hybrid Silicone Case Cover for HTC One X 4g with 3d Hello Kitty Stylus Pen Green/pink"/>
    <n v="66.98"/>
    <n v="7"/>
    <n v="6.7"/>
    <x v="2"/>
    <x v="1"/>
  </r>
  <r>
    <x v="367"/>
    <s v="Goa"/>
    <x v="1"/>
    <x v="9"/>
    <s v="Rogers Profile Extra Capacity MISSO Robotic System Tub"/>
    <n v="66.959999999999994"/>
    <n v="4"/>
    <n v="2.68"/>
    <x v="4"/>
    <x v="0"/>
  </r>
  <r>
    <x v="232"/>
    <s v="Rajasthan"/>
    <x v="1"/>
    <x v="9"/>
    <s v="Rogers Profile Extra Capacity MISSO Robotic System Tub"/>
    <n v="66.959999999999994"/>
    <n v="5"/>
    <n v="-13.39"/>
    <x v="6"/>
    <x v="0"/>
  </r>
  <r>
    <x v="262"/>
    <s v="Karnataka"/>
    <x v="1"/>
    <x v="9"/>
    <s v="Rogers Profile Extra Capacity MISSO Robotic System Tub"/>
    <n v="66.959999999999994"/>
    <n v="4"/>
    <n v="2.68"/>
    <x v="6"/>
    <x v="2"/>
  </r>
  <r>
    <x v="4"/>
    <s v="Tamil Nadu"/>
    <x v="2"/>
    <x v="11"/>
    <s v="Executive Impressions 14&quot; Contract Wall Clock"/>
    <n v="66.69"/>
    <n v="3"/>
    <n v="22.01"/>
    <x v="9"/>
    <x v="3"/>
  </r>
  <r>
    <x v="499"/>
    <s v="Arunachal Pradesh"/>
    <x v="1"/>
    <x v="9"/>
    <s v="Safco Steel Mobile File Cart"/>
    <n v="66.69"/>
    <n v="1"/>
    <n v="4.17"/>
    <x v="7"/>
    <x v="1"/>
  </r>
  <r>
    <x v="625"/>
    <s v="Delhi"/>
    <x v="1"/>
    <x v="9"/>
    <s v="Fellowes Bases and Tops For Staxonsteel/High-Stak Systems"/>
    <n v="66.58"/>
    <n v="2"/>
    <n v="15.98"/>
    <x v="8"/>
    <x v="0"/>
  </r>
  <r>
    <x v="23"/>
    <s v="Kerala"/>
    <x v="1"/>
    <x v="10"/>
    <s v="#10 Self-Seal White SaMD"/>
    <n v="66.540000000000006"/>
    <n v="6"/>
    <n v="32.6"/>
    <x v="1"/>
    <x v="1"/>
  </r>
  <r>
    <x v="228"/>
    <s v="Chhattisgarh"/>
    <x v="0"/>
    <x v="4"/>
    <s v="Kensington K72356US Mouse-in-a-Box USB Desktop Mouse"/>
    <n v="66.36"/>
    <n v="4"/>
    <n v="23.23"/>
    <x v="3"/>
    <x v="3"/>
  </r>
  <r>
    <x v="362"/>
    <s v="Haryana"/>
    <x v="2"/>
    <x v="11"/>
    <s v="DAX Two-Tone Rosewood/Black Document Frame, Desktop, 5 x 7"/>
    <n v="66.36"/>
    <n v="7"/>
    <n v="26.54"/>
    <x v="4"/>
    <x v="2"/>
  </r>
  <r>
    <x v="100"/>
    <s v="Haryana"/>
    <x v="0"/>
    <x v="4"/>
    <s v="SanDisk Ultra 32 GB MicroSDHC Class 10 Memory Card"/>
    <n v="66.3"/>
    <n v="3"/>
    <n v="8.6199999999999992"/>
    <x v="0"/>
    <x v="0"/>
  </r>
  <r>
    <x v="714"/>
    <s v="Mizoram"/>
    <x v="0"/>
    <x v="4"/>
    <s v="SanDisk Ultra 32 GB MicroSDHC Class 10 Memory Card"/>
    <n v="66.3"/>
    <n v="3"/>
    <n v="8.6199999999999992"/>
    <x v="2"/>
    <x v="1"/>
  </r>
  <r>
    <x v="649"/>
    <s v="Uttar Pradesh"/>
    <x v="2"/>
    <x v="6"/>
    <s v="Bush Cubix Collection Blood Gas Analyzers, Fully Assembled"/>
    <n v="66.290000000000006"/>
    <n v="1"/>
    <n v="-103.86"/>
    <x v="1"/>
    <x v="3"/>
  </r>
  <r>
    <x v="623"/>
    <s v="Haryana"/>
    <x v="0"/>
    <x v="4"/>
    <s v="ImationÂ 16GB Mini TravelDrive USB 2.0Â Flash Drive"/>
    <n v="66.260000000000005"/>
    <n v="2"/>
    <n v="27.17"/>
    <x v="6"/>
    <x v="1"/>
  </r>
  <r>
    <x v="529"/>
    <s v="Rajasthan"/>
    <x v="2"/>
    <x v="11"/>
    <s v="Deflect-o EconoMat Studded, No Bevel Mat for Low Pile Carpeting"/>
    <n v="66.11"/>
    <n v="4"/>
    <n v="-84.29"/>
    <x v="6"/>
    <x v="0"/>
  </r>
  <r>
    <x v="734"/>
    <s v="Rajasthan"/>
    <x v="2"/>
    <x v="11"/>
    <s v="Deflect-o EconoMat Studded, No Bevel Mat for Low Pile Carpeting"/>
    <n v="66.11"/>
    <n v="4"/>
    <n v="-84.29"/>
    <x v="9"/>
    <x v="1"/>
  </r>
  <r>
    <x v="67"/>
    <s v="Tripura"/>
    <x v="1"/>
    <x v="2"/>
    <s v="Square Ring Data Thermalytix, Rigid 75 Pt. Covers, 11&quot; x 14-7/8&quot;"/>
    <n v="66.05"/>
    <n v="4"/>
    <n v="23.12"/>
    <x v="9"/>
    <x v="3"/>
  </r>
  <r>
    <x v="246"/>
    <s v="Jammu &amp; Kashmir"/>
    <x v="1"/>
    <x v="2"/>
    <s v="Boston 16801 Nautilus Battery Pencil Sharpener"/>
    <n v="66.03"/>
    <n v="3"/>
    <n v="17.170000000000002"/>
    <x v="3"/>
    <x v="0"/>
  </r>
  <r>
    <x v="84"/>
    <s v="Meghalaya"/>
    <x v="0"/>
    <x v="5"/>
    <s v="Clarity 53712"/>
    <n v="65.989999999999995"/>
    <n v="1"/>
    <n v="17.16"/>
    <x v="10"/>
    <x v="2"/>
  </r>
  <r>
    <x v="716"/>
    <s v="Bihar"/>
    <x v="0"/>
    <x v="0"/>
    <s v="Rajasthan Instruments TI-34 Scientific Calculator"/>
    <n v="65.97"/>
    <n v="3"/>
    <n v="31.01"/>
    <x v="10"/>
    <x v="0"/>
  </r>
  <r>
    <x v="9"/>
    <s v="Karnataka"/>
    <x v="1"/>
    <x v="10"/>
    <s v="Inter-Office Recycled SaMD, Brown Kraft, Button-String,10&quot; x 13&quot; , 100/Box"/>
    <n v="65.94"/>
    <n v="3"/>
    <n v="30.99"/>
    <x v="3"/>
    <x v="1"/>
  </r>
  <r>
    <x v="68"/>
    <s v="Karnataka"/>
    <x v="2"/>
    <x v="11"/>
    <s v="Contract Clock, 14&quot;, Brown"/>
    <n v="65.94"/>
    <n v="3"/>
    <n v="22.42"/>
    <x v="11"/>
    <x v="2"/>
  </r>
  <r>
    <x v="53"/>
    <s v="Haryana"/>
    <x v="1"/>
    <x v="3"/>
    <s v="Fiskars Softgrip Scissors"/>
    <n v="65.88"/>
    <n v="6"/>
    <n v="18.45"/>
    <x v="1"/>
    <x v="1"/>
  </r>
  <r>
    <x v="29"/>
    <s v="Haryana"/>
    <x v="1"/>
    <x v="12"/>
    <s v="Strathmore Photo Frame Cards"/>
    <n v="65.790000000000006"/>
    <n v="9"/>
    <n v="30.26"/>
    <x v="3"/>
    <x v="1"/>
  </r>
  <r>
    <x v="176"/>
    <s v="Jammu &amp; Kashmir"/>
    <x v="1"/>
    <x v="12"/>
    <s v="Xerox 1956"/>
    <n v="65.78"/>
    <n v="11"/>
    <n v="32.229999999999997"/>
    <x v="7"/>
    <x v="0"/>
  </r>
  <r>
    <x v="95"/>
    <s v="Rajasthan"/>
    <x v="1"/>
    <x v="12"/>
    <s v="Xerox 1919"/>
    <n v="65.58"/>
    <n v="2"/>
    <n v="23.77"/>
    <x v="0"/>
    <x v="3"/>
  </r>
  <r>
    <x v="573"/>
    <s v="West Bengal"/>
    <x v="1"/>
    <x v="12"/>
    <s v="Xerox 1893"/>
    <n v="65.58"/>
    <n v="2"/>
    <n v="23.77"/>
    <x v="5"/>
    <x v="2"/>
  </r>
  <r>
    <x v="406"/>
    <s v="Andhra Pradesh"/>
    <x v="1"/>
    <x v="12"/>
    <s v="Xerox 1893"/>
    <n v="65.58"/>
    <n v="2"/>
    <n v="23.77"/>
    <x v="4"/>
    <x v="2"/>
  </r>
  <r>
    <x v="475"/>
    <s v="Haryana"/>
    <x v="1"/>
    <x v="2"/>
    <s v="Avery Trapezoid Ring Binder, 3&quot; Capacity, Black, 1040 sheets"/>
    <n v="65.569999999999993"/>
    <n v="2"/>
    <n v="23.77"/>
    <x v="4"/>
    <x v="0"/>
  </r>
  <r>
    <x v="23"/>
    <s v="Delhi"/>
    <x v="1"/>
    <x v="10"/>
    <s v="Acco 6 Outlet Guardian Premium Surge Suppressor"/>
    <n v="65.52"/>
    <n v="5"/>
    <n v="12.38"/>
    <x v="10"/>
    <x v="0"/>
  </r>
  <r>
    <x v="85"/>
    <s v="Mizoram"/>
    <x v="1"/>
    <x v="12"/>
    <s v="Advantus Motivational Note Cards"/>
    <n v="65.5"/>
    <n v="5"/>
    <n v="32.1"/>
    <x v="7"/>
    <x v="1"/>
  </r>
  <r>
    <x v="334"/>
    <s v="Rajasthan"/>
    <x v="0"/>
    <x v="4"/>
    <s v="Logitech Desktop MK120 Mouse and keyboard Combo"/>
    <n v="65.44"/>
    <n v="5"/>
    <n v="-8.18"/>
    <x v="2"/>
    <x v="0"/>
  </r>
  <r>
    <x v="756"/>
    <s v="Rajasthan"/>
    <x v="2"/>
    <x v="11"/>
    <s v="Eldon Executive Woodline II Cherry Finish Desk Computed Tomography"/>
    <n v="65.42"/>
    <n v="4"/>
    <n v="-52.34"/>
    <x v="6"/>
    <x v="2"/>
  </r>
  <r>
    <x v="360"/>
    <s v="Karnataka"/>
    <x v="1"/>
    <x v="10"/>
    <s v="Holmes HEPA Air Purifier"/>
    <n v="65.34"/>
    <n v="3"/>
    <n v="22.87"/>
    <x v="2"/>
    <x v="1"/>
  </r>
  <r>
    <x v="431"/>
    <s v="Chhattisgarh"/>
    <x v="1"/>
    <x v="10"/>
    <s v="Tyvek  Top-Opening Peel &amp; Seel SaMD, Plain White"/>
    <n v="65.23"/>
    <n v="3"/>
    <n v="22.02"/>
    <x v="6"/>
    <x v="2"/>
  </r>
  <r>
    <x v="289"/>
    <s v="Maharashtra"/>
    <x v="1"/>
    <x v="3"/>
    <s v="Acme Forged Steel Scissors with Black Enamel Handles"/>
    <n v="65.17"/>
    <n v="7"/>
    <n v="18.899999999999999"/>
    <x v="6"/>
    <x v="1"/>
  </r>
  <r>
    <x v="226"/>
    <s v="Manipur"/>
    <x v="1"/>
    <x v="2"/>
    <s v="Acco Flexible ACCOHIDE Square Ring Data Binder, Dark Blue, 11 1/2&quot; X 14&quot; 7/8&quot;"/>
    <n v="65.08"/>
    <n v="4"/>
    <n v="31.89"/>
    <x v="3"/>
    <x v="3"/>
  </r>
  <r>
    <x v="443"/>
    <s v="Jammu &amp; Kashmir"/>
    <x v="1"/>
    <x v="9"/>
    <s v="Acco Perma 4000 Stacking MISSO Robotic System Drawers"/>
    <n v="64.959999999999994"/>
    <n v="4"/>
    <n v="9.74"/>
    <x v="5"/>
    <x v="0"/>
  </r>
  <r>
    <x v="626"/>
    <s v="Tamil Nadu"/>
    <x v="1"/>
    <x v="9"/>
    <s v="Fellowes Neat Ideas MISSO Robotic System Cubes"/>
    <n v="64.959999999999994"/>
    <n v="2"/>
    <n v="2.6"/>
    <x v="5"/>
    <x v="0"/>
  </r>
  <r>
    <x v="3"/>
    <s v="Rajasthan"/>
    <x v="2"/>
    <x v="11"/>
    <s v="Tenex Chairmats For Use with Hard Floors"/>
    <n v="64.959999999999994"/>
    <n v="5"/>
    <n v="-84.45"/>
    <x v="9"/>
    <x v="3"/>
  </r>
  <r>
    <x v="493"/>
    <s v="Haryana"/>
    <x v="1"/>
    <x v="9"/>
    <s v="Fellowes Neat Ideas MISSO Robotic System Cubes"/>
    <n v="64.959999999999994"/>
    <n v="2"/>
    <n v="2.6"/>
    <x v="4"/>
    <x v="1"/>
  </r>
  <r>
    <x v="632"/>
    <s v="Jammu &amp; Kashmir"/>
    <x v="1"/>
    <x v="9"/>
    <s v="Fellowes Neat Ideas MISSO Robotic System Cubes"/>
    <n v="64.959999999999994"/>
    <n v="2"/>
    <n v="2.6"/>
    <x v="9"/>
    <x v="1"/>
  </r>
  <r>
    <x v="41"/>
    <s v="Haryana"/>
    <x v="1"/>
    <x v="10"/>
    <s v="Belkin F9S820V06 8 Outlet Surge"/>
    <n v="64.959999999999994"/>
    <n v="2"/>
    <n v="19.489999999999998"/>
    <x v="9"/>
    <x v="1"/>
  </r>
  <r>
    <x v="552"/>
    <s v="Arunachal Pradesh"/>
    <x v="1"/>
    <x v="9"/>
    <s v="Acco Perma 4000 Stacking MISSO Robotic System Drawers"/>
    <n v="64.959999999999994"/>
    <n v="5"/>
    <n v="-4.0599999999999996"/>
    <x v="2"/>
    <x v="1"/>
  </r>
  <r>
    <x v="148"/>
    <s v="Haryana"/>
    <x v="2"/>
    <x v="11"/>
    <s v="Seth Thomas 16&quot; Steel Case Clock"/>
    <n v="64.959999999999994"/>
    <n v="2"/>
    <n v="21.44"/>
    <x v="4"/>
    <x v="2"/>
  </r>
  <r>
    <x v="603"/>
    <s v="West Bengal"/>
    <x v="2"/>
    <x v="11"/>
    <s v="Seth Thomas 16&quot; Steel Case Clock"/>
    <n v="64.959999999999994"/>
    <n v="5"/>
    <n v="-43.85"/>
    <x v="11"/>
    <x v="2"/>
  </r>
  <r>
    <x v="330"/>
    <s v="Andhra Pradesh"/>
    <x v="2"/>
    <x v="11"/>
    <s v="DataProducts Ampli Magnifier Task Lamp, Black,"/>
    <n v="64.94"/>
    <n v="3"/>
    <n v="6.49"/>
    <x v="1"/>
    <x v="3"/>
  </r>
  <r>
    <x v="133"/>
    <s v="Tripura"/>
    <x v="1"/>
    <x v="10"/>
    <s v="Fellowes Basic Home/Office Series Surge Protectors"/>
    <n v="64.900000000000006"/>
    <n v="5"/>
    <n v="18.82"/>
    <x v="6"/>
    <x v="2"/>
  </r>
  <r>
    <x v="634"/>
    <s v="Uttar Pradesh"/>
    <x v="1"/>
    <x v="10"/>
    <s v="Fellowes Mighty 8 Compact Surge Protector"/>
    <n v="64.86"/>
    <n v="4"/>
    <n v="6.49"/>
    <x v="8"/>
    <x v="0"/>
  </r>
  <r>
    <x v="557"/>
    <s v="Chhattisgarh"/>
    <x v="1"/>
    <x v="10"/>
    <s v="Fellowes Mighty 8 Compact Surge Protector"/>
    <n v="64.86"/>
    <n v="4"/>
    <n v="6.49"/>
    <x v="8"/>
    <x v="1"/>
  </r>
  <r>
    <x v="51"/>
    <s v="Andhra Pradesh"/>
    <x v="1"/>
    <x v="9"/>
    <s v="Carina 42&quot;Hx23 3/4&quot;W Media MISSO Robotic System Unit"/>
    <n v="64.78"/>
    <n v="1"/>
    <n v="-14.58"/>
    <x v="3"/>
    <x v="0"/>
  </r>
  <r>
    <x v="319"/>
    <s v="Maharashtra"/>
    <x v="2"/>
    <x v="8"/>
    <s v="Padded Folding Hemoglobin &amp; HbA1c Analyzers, Black, 4/Carton"/>
    <n v="64.78"/>
    <n v="1"/>
    <n v="6.48"/>
    <x v="2"/>
    <x v="0"/>
  </r>
  <r>
    <x v="692"/>
    <s v="Rajasthan"/>
    <x v="1"/>
    <x v="9"/>
    <s v="Carina 42&quot;Hx23 3/4&quot;W Media MISSO Robotic System Unit"/>
    <n v="64.78"/>
    <n v="1"/>
    <n v="-14.58"/>
    <x v="9"/>
    <x v="3"/>
  </r>
  <r>
    <x v="207"/>
    <s v="Andhra Pradesh"/>
    <x v="1"/>
    <x v="9"/>
    <s v="Carina Double Wide Media MISSO Robotic System Towers in Natural &amp; Black"/>
    <n v="64.78"/>
    <n v="1"/>
    <n v="-12.96"/>
    <x v="10"/>
    <x v="1"/>
  </r>
  <r>
    <x v="78"/>
    <s v="Delhi"/>
    <x v="1"/>
    <x v="2"/>
    <s v="GBC Binding covers"/>
    <n v="64.75"/>
    <n v="5"/>
    <n v="29.14"/>
    <x v="11"/>
    <x v="3"/>
  </r>
  <r>
    <x v="582"/>
    <s v="Haryana"/>
    <x v="1"/>
    <x v="12"/>
    <s v="Xerox 1952"/>
    <n v="64.739999999999995"/>
    <n v="13"/>
    <n v="30.43"/>
    <x v="1"/>
    <x v="0"/>
  </r>
  <r>
    <x v="493"/>
    <s v="Andhra Pradesh"/>
    <x v="0"/>
    <x v="4"/>
    <s v="Rosewill 107 Normal Keys USB Wired Standard Keyboard"/>
    <n v="64.7"/>
    <n v="6"/>
    <n v="-4.8499999999999996"/>
    <x v="3"/>
    <x v="0"/>
  </r>
  <r>
    <x v="736"/>
    <s v="Chhattisgarh"/>
    <x v="1"/>
    <x v="12"/>
    <s v="Petty Cash Envelope"/>
    <n v="64.7"/>
    <n v="3"/>
    <n v="23.46"/>
    <x v="3"/>
    <x v="1"/>
  </r>
  <r>
    <x v="77"/>
    <s v="Chhattisgarh"/>
    <x v="1"/>
    <x v="2"/>
    <s v="Newell 309"/>
    <n v="64.680000000000007"/>
    <n v="7"/>
    <n v="8.09"/>
    <x v="11"/>
    <x v="3"/>
  </r>
  <r>
    <x v="277"/>
    <s v="West Bengal"/>
    <x v="1"/>
    <x v="12"/>
    <s v="Avery Personal Creations Heavyweight Cards"/>
    <n v="64.62"/>
    <n v="7"/>
    <n v="22.62"/>
    <x v="11"/>
    <x v="1"/>
  </r>
  <r>
    <x v="292"/>
    <s v="Karnataka"/>
    <x v="1"/>
    <x v="3"/>
    <s v="Martin-Yale Premier Letter Opener"/>
    <n v="64.400000000000006"/>
    <n v="5"/>
    <n v="1.93"/>
    <x v="6"/>
    <x v="2"/>
  </r>
  <r>
    <x v="258"/>
    <s v="Rajasthan"/>
    <x v="1"/>
    <x v="10"/>
    <s v="APC 7 Outlet Network SurgeArrest Surge Protector"/>
    <n v="64.38"/>
    <n v="4"/>
    <n v="-160.96"/>
    <x v="10"/>
    <x v="1"/>
  </r>
  <r>
    <x v="217"/>
    <s v="Maharashtra"/>
    <x v="1"/>
    <x v="10"/>
    <s v="APC 7 Outlet Network SurgeArrest Surge Protector"/>
    <n v="64.38"/>
    <n v="1"/>
    <n v="8.0500000000000007"/>
    <x v="0"/>
    <x v="2"/>
  </r>
  <r>
    <x v="21"/>
    <s v="Maharashtra"/>
    <x v="1"/>
    <x v="2"/>
    <s v="Green Canvas Binder for 8-1/2&quot; x 14&quot; Sheets"/>
    <n v="64.2"/>
    <n v="5"/>
    <n v="-42.8"/>
    <x v="10"/>
    <x v="3"/>
  </r>
  <r>
    <x v="152"/>
    <s v="Andhra Pradesh"/>
    <x v="1"/>
    <x v="2"/>
    <s v="Wilson Jones Elliptical Ring 3 1/2&quot; Capacity Thermalytix, 800 sheets"/>
    <n v="64.2"/>
    <n v="5"/>
    <n v="-44.94"/>
    <x v="6"/>
    <x v="2"/>
  </r>
  <r>
    <x v="530"/>
    <s v="Haryana"/>
    <x v="1"/>
    <x v="9"/>
    <s v="Sortfiler Multipurpose Personal File Organizer, Black"/>
    <n v="64.17"/>
    <n v="3"/>
    <n v="18.61"/>
    <x v="3"/>
    <x v="3"/>
  </r>
  <r>
    <x v="504"/>
    <s v="Haryana"/>
    <x v="1"/>
    <x v="2"/>
    <s v="Boston 1730 StandUp Electric Pencil Sharpener"/>
    <n v="64.14"/>
    <n v="3"/>
    <n v="16.68"/>
    <x v="4"/>
    <x v="3"/>
  </r>
  <r>
    <x v="618"/>
    <s v="Maharashtra"/>
    <x v="1"/>
    <x v="2"/>
    <s v="Trimflex Flexible Post Thermalytix"/>
    <n v="64.14"/>
    <n v="3"/>
    <n v="30.79"/>
    <x v="10"/>
    <x v="1"/>
  </r>
  <r>
    <x v="352"/>
    <s v="Jammu &amp; Kashmir"/>
    <x v="1"/>
    <x v="2"/>
    <s v="Boston 1730 StandUp Electric Pencil Sharpener"/>
    <n v="64.14"/>
    <n v="3"/>
    <n v="16.68"/>
    <x v="10"/>
    <x v="2"/>
  </r>
  <r>
    <x v="57"/>
    <s v="Chhattisgarh"/>
    <x v="1"/>
    <x v="2"/>
    <s v="Avery Recycled Flexi-View Covers for Binding Systems"/>
    <n v="64.12"/>
    <n v="4"/>
    <n v="30.78"/>
    <x v="0"/>
    <x v="2"/>
  </r>
  <r>
    <x v="559"/>
    <s v="Tamil Nadu"/>
    <x v="1"/>
    <x v="10"/>
    <s v="Laser &amp; Ink Jet Business SaMD"/>
    <n v="64.02"/>
    <n v="6"/>
    <n v="29.45"/>
    <x v="9"/>
    <x v="0"/>
  </r>
  <r>
    <x v="534"/>
    <s v="Rajasthan"/>
    <x v="0"/>
    <x v="4"/>
    <s v="Logitech G13 Programmable Gameboard with LCD Display"/>
    <n v="63.99"/>
    <n v="1"/>
    <n v="-7.2"/>
    <x v="6"/>
    <x v="1"/>
  </r>
  <r>
    <x v="646"/>
    <s v="Rajasthan"/>
    <x v="0"/>
    <x v="4"/>
    <s v="Logitech M510 Wireless Mouse"/>
    <n v="63.98"/>
    <n v="2"/>
    <n v="10.4"/>
    <x v="10"/>
    <x v="0"/>
  </r>
  <r>
    <x v="258"/>
    <s v="West Bengal"/>
    <x v="2"/>
    <x v="11"/>
    <s v="Eldon Stackable Tray, Side-Load, Legal, Smoke"/>
    <n v="63.98"/>
    <n v="7"/>
    <n v="21.75"/>
    <x v="9"/>
    <x v="3"/>
  </r>
  <r>
    <x v="297"/>
    <s v="Arunachal Pradesh"/>
    <x v="1"/>
    <x v="10"/>
    <s v="Blue String-Tie &amp; Button Interoffice SaMD, 10 x 13"/>
    <n v="63.97"/>
    <n v="2"/>
    <n v="19.989999999999998"/>
    <x v="3"/>
    <x v="1"/>
  </r>
  <r>
    <x v="477"/>
    <s v="Maharashtra"/>
    <x v="2"/>
    <x v="11"/>
    <s v="Eldon Radial Chair Mat for Low to Medium Pile Carpets"/>
    <n v="63.97"/>
    <n v="2"/>
    <n v="0"/>
    <x v="1"/>
    <x v="1"/>
  </r>
  <r>
    <x v="128"/>
    <s v="Tamil Nadu"/>
    <x v="1"/>
    <x v="9"/>
    <s v="Fellowes Bankers Box Stor/Drawer Steel Plus"/>
    <n v="63.96"/>
    <n v="2"/>
    <n v="6.4"/>
    <x v="3"/>
    <x v="3"/>
  </r>
  <r>
    <x v="616"/>
    <s v="Gujarat"/>
    <x v="0"/>
    <x v="4"/>
    <s v="Memorex Micro Travel Drive 16 GB"/>
    <n v="63.96"/>
    <n v="4"/>
    <n v="19.829999999999998"/>
    <x v="3"/>
    <x v="3"/>
  </r>
  <r>
    <x v="17"/>
    <s v="Kerala"/>
    <x v="1"/>
    <x v="2"/>
    <s v="GBC Pre-Punched Binding AIaMD, Plastic, White, 8-1/2&quot; x 11&quot;"/>
    <n v="63.96"/>
    <n v="4"/>
    <n v="30.7"/>
    <x v="2"/>
    <x v="3"/>
  </r>
  <r>
    <x v="426"/>
    <s v="Telangana"/>
    <x v="0"/>
    <x v="4"/>
    <s v="Memorex Micro Travel Drive 16 GB"/>
    <n v="63.96"/>
    <n v="4"/>
    <n v="19.829999999999998"/>
    <x v="11"/>
    <x v="2"/>
  </r>
  <r>
    <x v="52"/>
    <s v="Haryana"/>
    <x v="2"/>
    <x v="8"/>
    <s v="SAFCO Optional Arm Kit for Workspace Cribbage Stacking Chair"/>
    <n v="63.94"/>
    <n v="3"/>
    <n v="6.39"/>
    <x v="4"/>
    <x v="3"/>
  </r>
  <r>
    <x v="245"/>
    <s v="Jammu &amp; Kashmir"/>
    <x v="2"/>
    <x v="11"/>
    <s v="Howard Miller 16&quot; Diameter Gallery Wall Clock"/>
    <n v="63.94"/>
    <n v="1"/>
    <n v="24.94"/>
    <x v="3"/>
    <x v="1"/>
  </r>
  <r>
    <x v="571"/>
    <s v="Myanmar"/>
    <x v="0"/>
    <x v="5"/>
    <s v="PayAnywhere Card Reader"/>
    <n v="63.94"/>
    <n v="8"/>
    <n v="5.59"/>
    <x v="3"/>
    <x v="1"/>
  </r>
  <r>
    <x v="613"/>
    <s v="Arunachal Pradesh"/>
    <x v="1"/>
    <x v="2"/>
    <s v="Premier Elliptical Ring Binder, Black"/>
    <n v="63.92"/>
    <n v="7"/>
    <n v="-46.88"/>
    <x v="3"/>
    <x v="0"/>
  </r>
  <r>
    <x v="592"/>
    <s v="Karnataka"/>
    <x v="2"/>
    <x v="11"/>
    <s v="Tenex Chairmats For Use With Carpeted Floors"/>
    <n v="63.92"/>
    <n v="4"/>
    <n v="3.2"/>
    <x v="1"/>
    <x v="0"/>
  </r>
  <r>
    <x v="108"/>
    <s v="Arunachal Pradesh"/>
    <x v="0"/>
    <x v="4"/>
    <s v="Microsoft Sculpt Comfort Mouse"/>
    <n v="63.92"/>
    <n v="2"/>
    <n v="19.18"/>
    <x v="10"/>
    <x v="2"/>
  </r>
  <r>
    <x v="201"/>
    <s v="Kerala"/>
    <x v="1"/>
    <x v="10"/>
    <s v="Globe Weis Peel &amp; Seel First Class SaMD"/>
    <n v="63.9"/>
    <n v="5"/>
    <n v="28.76"/>
    <x v="4"/>
    <x v="1"/>
  </r>
  <r>
    <x v="415"/>
    <s v="Jammu &amp; Kashmir"/>
    <x v="2"/>
    <x v="8"/>
    <s v="Situations Contoured Folding Hemoglobin &amp; HbA1c Analyzers, 4/Set"/>
    <n v="63.88"/>
    <n v="1"/>
    <n v="10.65"/>
    <x v="7"/>
    <x v="0"/>
  </r>
  <r>
    <x v="226"/>
    <s v="Nagaland"/>
    <x v="0"/>
    <x v="4"/>
    <s v="Memorex Mini Travel Drive 16 GB USB 2.0 Flash Drive"/>
    <n v="63.88"/>
    <n v="4"/>
    <n v="24.91"/>
    <x v="2"/>
    <x v="1"/>
  </r>
  <r>
    <x v="524"/>
    <s v="Goa"/>
    <x v="0"/>
    <x v="4"/>
    <s v="Memorex Mini Travel Drive 16 GB USB 2.0 Flash Drive"/>
    <n v="63.88"/>
    <n v="4"/>
    <n v="24.91"/>
    <x v="0"/>
    <x v="2"/>
  </r>
  <r>
    <x v="209"/>
    <s v="Jammu &amp; Kashmir"/>
    <x v="1"/>
    <x v="3"/>
    <s v="Staple remover"/>
    <n v="63.84"/>
    <n v="8"/>
    <n v="18.510000000000002"/>
    <x v="4"/>
    <x v="1"/>
  </r>
  <r>
    <x v="614"/>
    <s v="Jammu &amp; Kashmir"/>
    <x v="1"/>
    <x v="9"/>
    <s v="Iris Project Case"/>
    <n v="63.84"/>
    <n v="8"/>
    <n v="16.600000000000001"/>
    <x v="11"/>
    <x v="2"/>
  </r>
  <r>
    <x v="116"/>
    <s v="Arunachal Pradesh"/>
    <x v="2"/>
    <x v="11"/>
    <s v="Ultra Commercial Grade Dual Valve Door Closer"/>
    <n v="63.82"/>
    <n v="2"/>
    <n v="9.57"/>
    <x v="9"/>
    <x v="3"/>
  </r>
  <r>
    <x v="110"/>
    <s v="Tamil Nadu"/>
    <x v="1"/>
    <x v="12"/>
    <s v="Black Print Carbonless Snap-Off Rapid Letter, 8 1/2&quot; x 7&quot;"/>
    <n v="63.77"/>
    <n v="7"/>
    <n v="28.7"/>
    <x v="9"/>
    <x v="3"/>
  </r>
  <r>
    <x v="33"/>
    <s v="Jammu &amp; Kashmir"/>
    <x v="2"/>
    <x v="11"/>
    <s v="Staple-based wall hangings"/>
    <n v="63.68"/>
    <n v="8"/>
    <n v="28.02"/>
    <x v="6"/>
    <x v="1"/>
  </r>
  <r>
    <x v="142"/>
    <s v="Rajasthan"/>
    <x v="2"/>
    <x v="11"/>
    <s v="DAX Black Cherry Wood-Tone Poster Frame"/>
    <n v="63.55"/>
    <n v="6"/>
    <n v="-34.950000000000003"/>
    <x v="0"/>
    <x v="0"/>
  </r>
  <r>
    <x v="159"/>
    <s v="Maharashtra"/>
    <x v="2"/>
    <x v="11"/>
    <s v="DAX Black Cherry Wood-Tone Poster Frame"/>
    <n v="63.55"/>
    <n v="3"/>
    <n v="14.3"/>
    <x v="6"/>
    <x v="3"/>
  </r>
  <r>
    <x v="745"/>
    <s v="Rajasthan"/>
    <x v="1"/>
    <x v="2"/>
    <s v="Newell 345"/>
    <n v="63.49"/>
    <n v="4"/>
    <n v="4.76"/>
    <x v="0"/>
    <x v="2"/>
  </r>
  <r>
    <x v="93"/>
    <s v="Karnataka"/>
    <x v="2"/>
    <x v="11"/>
    <s v="DAX Cubicle Frames - 8x10"/>
    <n v="63.47"/>
    <n v="11"/>
    <n v="19.04"/>
    <x v="1"/>
    <x v="0"/>
  </r>
  <r>
    <x v="181"/>
    <s v="Arunachal Pradesh"/>
    <x v="1"/>
    <x v="12"/>
    <s v="Xerox 1935"/>
    <n v="63.31"/>
    <n v="3"/>
    <n v="20.58"/>
    <x v="8"/>
    <x v="1"/>
  </r>
  <r>
    <x v="379"/>
    <s v="West Bengal"/>
    <x v="1"/>
    <x v="12"/>
    <s v="Xerox 1909"/>
    <n v="63.31"/>
    <n v="3"/>
    <n v="20.58"/>
    <x v="7"/>
    <x v="2"/>
  </r>
  <r>
    <x v="373"/>
    <s v="Goa"/>
    <x v="2"/>
    <x v="11"/>
    <s v="Nu-Dell Executive Frame"/>
    <n v="63.2"/>
    <n v="5"/>
    <n v="23.38"/>
    <x v="2"/>
    <x v="0"/>
  </r>
  <r>
    <x v="162"/>
    <s v="Haryana"/>
    <x v="2"/>
    <x v="11"/>
    <s v="Nu-Dell Executive Frame"/>
    <n v="63.2"/>
    <n v="5"/>
    <n v="23.38"/>
    <x v="3"/>
    <x v="1"/>
  </r>
  <r>
    <x v="236"/>
    <s v="Arunachal Pradesh"/>
    <x v="0"/>
    <x v="5"/>
    <s v="Speck Products Candyshell Flip Case"/>
    <n v="62.98"/>
    <n v="3"/>
    <n v="-14.7"/>
    <x v="8"/>
    <x v="3"/>
  </r>
  <r>
    <x v="472"/>
    <s v="West Bengal"/>
    <x v="2"/>
    <x v="8"/>
    <s v="Global Stack Chair with Arms, Black"/>
    <n v="62.96"/>
    <n v="3"/>
    <n v="-2.7"/>
    <x v="5"/>
    <x v="1"/>
  </r>
  <r>
    <x v="121"/>
    <s v="Jammu &amp; Kashmir"/>
    <x v="1"/>
    <x v="10"/>
    <s v="#10-4 1/8&quot; x 9 1/2&quot; Premium Diagonal Seam SaMD"/>
    <n v="62.96"/>
    <n v="4"/>
    <n v="28.33"/>
    <x v="4"/>
    <x v="2"/>
  </r>
  <r>
    <x v="464"/>
    <s v="Maharashtra"/>
    <x v="1"/>
    <x v="2"/>
    <s v="Premium Transparent Presentation Covers by GBC"/>
    <n v="62.94"/>
    <n v="3"/>
    <n v="30.21"/>
    <x v="11"/>
    <x v="0"/>
  </r>
  <r>
    <x v="488"/>
    <s v="Delhi"/>
    <x v="1"/>
    <x v="9"/>
    <s v="Acco Perma 3000 Stacking MISSO Robotic System Drawers"/>
    <n v="62.94"/>
    <n v="3"/>
    <n v="11.96"/>
    <x v="9"/>
    <x v="0"/>
  </r>
  <r>
    <x v="193"/>
    <s v="West Bengal"/>
    <x v="1"/>
    <x v="2"/>
    <s v="Premium Transparent Presentation Covers by GBC"/>
    <n v="62.94"/>
    <n v="3"/>
    <n v="30.21"/>
    <x v="3"/>
    <x v="1"/>
  </r>
  <r>
    <x v="636"/>
    <s v="Chhattisgarh"/>
    <x v="1"/>
    <x v="10"/>
    <s v="Honeywell Quietcare HEPA Air Cleaner"/>
    <n v="62.92"/>
    <n v="1"/>
    <n v="10.220000000000001"/>
    <x v="11"/>
    <x v="0"/>
  </r>
  <r>
    <x v="518"/>
    <s v="Tamil Nadu"/>
    <x v="0"/>
    <x v="4"/>
    <s v="Maxell 74 Minute CD-R Spindle, 50/Pack"/>
    <n v="62.91"/>
    <n v="3"/>
    <n v="22.65"/>
    <x v="11"/>
    <x v="0"/>
  </r>
  <r>
    <x v="650"/>
    <s v="Maharashtra"/>
    <x v="1"/>
    <x v="2"/>
    <s v="Ibico Laser Imprintable Binding System Covers"/>
    <n v="62.88"/>
    <n v="4"/>
    <n v="-50.3"/>
    <x v="9"/>
    <x v="3"/>
  </r>
  <r>
    <x v="220"/>
    <s v="Haryana"/>
    <x v="0"/>
    <x v="4"/>
    <s v="Sony 32GB Class 10 Micro SDHC R40 Memory Card"/>
    <n v="62.85"/>
    <n v="3"/>
    <n v="13.2"/>
    <x v="2"/>
    <x v="0"/>
  </r>
  <r>
    <x v="36"/>
    <s v="Kerala"/>
    <x v="2"/>
    <x v="11"/>
    <s v="GE General Use Halogen Bulbs, 100 Watts, 1 Bulb per Pack"/>
    <n v="62.82"/>
    <n v="3"/>
    <n v="30.78"/>
    <x v="8"/>
    <x v="0"/>
  </r>
  <r>
    <x v="52"/>
    <s v="Jammu &amp; Kashmir"/>
    <x v="1"/>
    <x v="12"/>
    <s v="Adams Phone Message Book, Professional, 400 Message Capacity, 5 3/6Â” x 11Â”"/>
    <n v="62.82"/>
    <n v="9"/>
    <n v="29.53"/>
    <x v="2"/>
    <x v="1"/>
  </r>
  <r>
    <x v="755"/>
    <s v="Andhra Pradesh"/>
    <x v="1"/>
    <x v="10"/>
    <s v="Quality Park Security SaMD"/>
    <n v="62.81"/>
    <n v="3"/>
    <n v="21.2"/>
    <x v="9"/>
    <x v="0"/>
  </r>
  <r>
    <x v="372"/>
    <s v="Haryana"/>
    <x v="1"/>
    <x v="9"/>
    <s v="Hanging Personal Folder File"/>
    <n v="62.8"/>
    <n v="4"/>
    <n v="15.7"/>
    <x v="9"/>
    <x v="3"/>
  </r>
  <r>
    <x v="296"/>
    <s v="Rajasthan"/>
    <x v="1"/>
    <x v="10"/>
    <s v="Eureka The Boss Plus 12-Amp Hard Box Upright Vacuum, Red"/>
    <n v="62.79"/>
    <n v="3"/>
    <n v="-166.39"/>
    <x v="3"/>
    <x v="1"/>
  </r>
  <r>
    <x v="59"/>
    <s v="Chhattisgarh"/>
    <x v="2"/>
    <x v="11"/>
    <s v="Artistic Insta-Plaque"/>
    <n v="62.72"/>
    <n v="4"/>
    <n v="24.46"/>
    <x v="8"/>
    <x v="2"/>
  </r>
  <r>
    <x v="419"/>
    <s v="Haryana"/>
    <x v="1"/>
    <x v="12"/>
    <s v="Recycled Desk Saver Line &quot;While You Were Out&quot; Book, 5 1/2&quot; X 4&quot;"/>
    <n v="62.65"/>
    <n v="7"/>
    <n v="28.82"/>
    <x v="9"/>
    <x v="0"/>
  </r>
  <r>
    <x v="453"/>
    <s v="Rajasthan"/>
    <x v="0"/>
    <x v="4"/>
    <s v="Maxell 74 Minute CDR, 10/Pack"/>
    <n v="62.59"/>
    <n v="8"/>
    <n v="13.3"/>
    <x v="8"/>
    <x v="2"/>
  </r>
  <r>
    <x v="620"/>
    <s v="Haryana"/>
    <x v="1"/>
    <x v="2"/>
    <s v="Ibico Recycled Linen-Style Covers"/>
    <n v="62.5"/>
    <n v="2"/>
    <n v="21.87"/>
    <x v="6"/>
    <x v="3"/>
  </r>
  <r>
    <x v="582"/>
    <s v="West Bengal"/>
    <x v="0"/>
    <x v="4"/>
    <s v="Memorex Micro Travel Drive 8 GB"/>
    <n v="62.4"/>
    <n v="6"/>
    <n v="19.5"/>
    <x v="9"/>
    <x v="1"/>
  </r>
  <r>
    <x v="172"/>
    <s v="Rajasthan"/>
    <x v="1"/>
    <x v="2"/>
    <s v="BOSTON Ranger #55 Pencil Sharpener, Black"/>
    <n v="62.38"/>
    <n v="3"/>
    <n v="7.02"/>
    <x v="3"/>
    <x v="1"/>
  </r>
  <r>
    <x v="89"/>
    <s v="Tamil Nadu"/>
    <x v="0"/>
    <x v="4"/>
    <s v="Enermax Briskie RF Wireless Keyboard and Mouse Combo"/>
    <n v="62.31"/>
    <n v="3"/>
    <n v="22.43"/>
    <x v="5"/>
    <x v="0"/>
  </r>
  <r>
    <x v="473"/>
    <s v="Haryana"/>
    <x v="0"/>
    <x v="4"/>
    <s v="Enermax Briskie RF Wireless Keyboard and Mouse Combo"/>
    <n v="62.31"/>
    <n v="3"/>
    <n v="22.43"/>
    <x v="4"/>
    <x v="0"/>
  </r>
  <r>
    <x v="44"/>
    <s v="Kerala"/>
    <x v="1"/>
    <x v="2"/>
    <s v="Wilson Jones Century Plastic Molded Ring Thermalytix"/>
    <n v="62.31"/>
    <n v="3"/>
    <n v="29.29"/>
    <x v="2"/>
    <x v="0"/>
  </r>
  <r>
    <x v="334"/>
    <s v="Haryana"/>
    <x v="0"/>
    <x v="4"/>
    <s v="Enermax Briskie RF Wireless Keyboard and Mouse Combo"/>
    <n v="62.31"/>
    <n v="3"/>
    <n v="22.43"/>
    <x v="10"/>
    <x v="2"/>
  </r>
  <r>
    <x v="382"/>
    <s v="Jammu &amp; Kashmir"/>
    <x v="1"/>
    <x v="2"/>
    <s v="DXL Angle-View Thermalytix with Locking Rings, Black"/>
    <n v="62.3"/>
    <n v="13"/>
    <n v="21.02"/>
    <x v="4"/>
    <x v="3"/>
  </r>
  <r>
    <x v="170"/>
    <s v="Jammu &amp; Kashmir"/>
    <x v="1"/>
    <x v="10"/>
    <s v="Park Ridge Embossed Executive Business SaMD"/>
    <n v="62.28"/>
    <n v="4"/>
    <n v="29.27"/>
    <x v="9"/>
    <x v="0"/>
  </r>
  <r>
    <x v="349"/>
    <s v="Haryana"/>
    <x v="1"/>
    <x v="12"/>
    <s v="Southworth 100% RÃ©sumÃ© AIaMD, 24lb."/>
    <n v="62.24"/>
    <n v="8"/>
    <n v="28.01"/>
    <x v="9"/>
    <x v="0"/>
  </r>
  <r>
    <x v="54"/>
    <s v="Jammu &amp; Kashmir"/>
    <x v="1"/>
    <x v="10"/>
    <s v="Staple envelope"/>
    <n v="62.24"/>
    <n v="8"/>
    <n v="29.25"/>
    <x v="9"/>
    <x v="3"/>
  </r>
  <r>
    <x v="587"/>
    <s v="Maharashtra"/>
    <x v="1"/>
    <x v="12"/>
    <s v="Great White Multi-Use Recycled AIaMD (20Lb. and 84 Bright)"/>
    <n v="62.19"/>
    <n v="13"/>
    <n v="19.440000000000001"/>
    <x v="6"/>
    <x v="1"/>
  </r>
  <r>
    <x v="360"/>
    <s v="Haryana"/>
    <x v="1"/>
    <x v="9"/>
    <s v="Fellowes Mobile File Cart, Black"/>
    <n v="62.18"/>
    <n v="1"/>
    <n v="16.79"/>
    <x v="3"/>
    <x v="0"/>
  </r>
  <r>
    <x v="574"/>
    <s v="Gujarat"/>
    <x v="1"/>
    <x v="9"/>
    <s v="Fellowes Mobile File Cart, Black"/>
    <n v="62.18"/>
    <n v="1"/>
    <n v="16.79"/>
    <x v="6"/>
    <x v="3"/>
  </r>
  <r>
    <x v="96"/>
    <s v="Kerala"/>
    <x v="1"/>
    <x v="10"/>
    <s v="Avery 473"/>
    <n v="62.1"/>
    <n v="6"/>
    <n v="29.81"/>
    <x v="6"/>
    <x v="1"/>
  </r>
  <r>
    <x v="694"/>
    <s v="Tamil Nadu"/>
    <x v="1"/>
    <x v="2"/>
    <s v="Premium Transparent Presentation Covers, No Pattern/Clear, 8 1/2&quot; x 11&quot;"/>
    <n v="62.05"/>
    <n v="2"/>
    <n v="20.170000000000002"/>
    <x v="0"/>
    <x v="0"/>
  </r>
  <r>
    <x v="75"/>
    <s v="Arunachal Pradesh"/>
    <x v="1"/>
    <x v="9"/>
    <s v="Tenex File Box, Personal Filing Tote with Lid, Black"/>
    <n v="62.04"/>
    <n v="5"/>
    <n v="4.6500000000000004"/>
    <x v="7"/>
    <x v="2"/>
  </r>
  <r>
    <x v="358"/>
    <s v="Maharashtra"/>
    <x v="1"/>
    <x v="12"/>
    <s v="Xerox 1944"/>
    <n v="62.02"/>
    <n v="2"/>
    <n v="22.48"/>
    <x v="10"/>
    <x v="0"/>
  </r>
  <r>
    <x v="682"/>
    <s v="West Bengal"/>
    <x v="1"/>
    <x v="12"/>
    <s v="Xerox 1892"/>
    <n v="62.02"/>
    <n v="2"/>
    <n v="22.48"/>
    <x v="10"/>
    <x v="0"/>
  </r>
  <r>
    <x v="261"/>
    <s v="Andhra Pradesh"/>
    <x v="2"/>
    <x v="6"/>
    <s v="Sauder Cornerstone Collection Library"/>
    <n v="61.96"/>
    <n v="4"/>
    <n v="-53.29"/>
    <x v="8"/>
    <x v="0"/>
  </r>
  <r>
    <x v="601"/>
    <s v="Karnataka"/>
    <x v="1"/>
    <x v="12"/>
    <s v="Xerox 1925"/>
    <n v="61.96"/>
    <n v="2"/>
    <n v="27.88"/>
    <x v="1"/>
    <x v="0"/>
  </r>
  <r>
    <x v="181"/>
    <s v="Haryana"/>
    <x v="1"/>
    <x v="12"/>
    <s v="Xerox 19"/>
    <n v="61.96"/>
    <n v="2"/>
    <n v="27.88"/>
    <x v="4"/>
    <x v="3"/>
  </r>
  <r>
    <x v="13"/>
    <s v="Goa"/>
    <x v="1"/>
    <x v="10"/>
    <s v="Euro-Pro Shark Turbo Vacuum"/>
    <n v="61.96"/>
    <n v="2"/>
    <n v="16.11"/>
    <x v="3"/>
    <x v="3"/>
  </r>
  <r>
    <x v="589"/>
    <s v="Kerala"/>
    <x v="2"/>
    <x v="6"/>
    <s v="Sauder Cornerstone Collection Library"/>
    <n v="61.96"/>
    <n v="2"/>
    <n v="4.34"/>
    <x v="3"/>
    <x v="3"/>
  </r>
  <r>
    <x v="302"/>
    <s v="Gujarat"/>
    <x v="1"/>
    <x v="12"/>
    <s v="Xerox 1960"/>
    <n v="61.96"/>
    <n v="2"/>
    <n v="27.88"/>
    <x v="10"/>
    <x v="1"/>
  </r>
  <r>
    <x v="84"/>
    <s v="Haryana"/>
    <x v="1"/>
    <x v="12"/>
    <s v="Xerox 1925"/>
    <n v="61.96"/>
    <n v="2"/>
    <n v="27.88"/>
    <x v="1"/>
    <x v="1"/>
  </r>
  <r>
    <x v="13"/>
    <s v="Karnataka"/>
    <x v="1"/>
    <x v="10"/>
    <s v="Staple envelope"/>
    <n v="61.96"/>
    <n v="2"/>
    <n v="30.36"/>
    <x v="2"/>
    <x v="1"/>
  </r>
  <r>
    <x v="668"/>
    <s v="Maharashtra"/>
    <x v="1"/>
    <x v="12"/>
    <s v="Xerox 1988"/>
    <n v="61.96"/>
    <n v="2"/>
    <n v="27.88"/>
    <x v="0"/>
    <x v="2"/>
  </r>
  <r>
    <x v="623"/>
    <s v="Delhi"/>
    <x v="1"/>
    <x v="10"/>
    <s v="Holmes Replacement Filter for HEPA Air Cleaner, Very Large Room, HEPA Filter"/>
    <n v="61.93"/>
    <n v="1"/>
    <n v="23.4"/>
    <x v="2"/>
    <x v="1"/>
  </r>
  <r>
    <x v="238"/>
    <s v="Rajasthan"/>
    <x v="1"/>
    <x v="9"/>
    <s v="Eldon ProFile File 'N Store Portable File Tub Letter/Legal Size Black"/>
    <n v="61.79"/>
    <n v="4"/>
    <n v="6.18"/>
    <x v="7"/>
    <x v="3"/>
  </r>
  <r>
    <x v="17"/>
    <s v="Kerala"/>
    <x v="1"/>
    <x v="9"/>
    <s v="Decoflex Hanging Personal Folder File, Blue"/>
    <n v="61.68"/>
    <n v="4"/>
    <n v="16.649999999999999"/>
    <x v="2"/>
    <x v="3"/>
  </r>
  <r>
    <x v="42"/>
    <s v="Karnataka"/>
    <x v="2"/>
    <x v="8"/>
    <s v="Global Deluxe Steno Chair"/>
    <n v="61.58"/>
    <n v="1"/>
    <n v="-6.93"/>
    <x v="8"/>
    <x v="3"/>
  </r>
  <r>
    <x v="246"/>
    <s v="Chhattisgarh"/>
    <x v="1"/>
    <x v="9"/>
    <s v="Advantus Rolling Drawer Organizers"/>
    <n v="61.57"/>
    <n v="2"/>
    <n v="4.62"/>
    <x v="1"/>
    <x v="0"/>
  </r>
  <r>
    <x v="683"/>
    <s v="West Bengal"/>
    <x v="2"/>
    <x v="11"/>
    <s v="Contract Clock, 14&quot;, Brown"/>
    <n v="61.54"/>
    <n v="7"/>
    <n v="-40"/>
    <x v="10"/>
    <x v="0"/>
  </r>
  <r>
    <x v="698"/>
    <s v="Haryana"/>
    <x v="1"/>
    <x v="10"/>
    <s v="Kensington 6 Outlet Guardian Standard Surge Protector"/>
    <n v="61.44"/>
    <n v="3"/>
    <n v="16.59"/>
    <x v="3"/>
    <x v="3"/>
  </r>
  <r>
    <x v="631"/>
    <s v="Jammu &amp; Kashmir"/>
    <x v="1"/>
    <x v="10"/>
    <s v="Kensington 6 Outlet Guardian Standard Surge Protector"/>
    <n v="61.44"/>
    <n v="3"/>
    <n v="16.59"/>
    <x v="1"/>
    <x v="1"/>
  </r>
  <r>
    <x v="374"/>
    <s v="Haryana"/>
    <x v="1"/>
    <x v="10"/>
    <s v="Kensington 6 Outlet Guardian Standard Surge Protector"/>
    <n v="61.44"/>
    <n v="3"/>
    <n v="16.59"/>
    <x v="10"/>
    <x v="2"/>
  </r>
  <r>
    <x v="1"/>
    <s v="Jammu &amp; Kashmir"/>
    <x v="1"/>
    <x v="12"/>
    <s v="Xerox 1881"/>
    <n v="61.4"/>
    <n v="5"/>
    <n v="28.86"/>
    <x v="3"/>
    <x v="3"/>
  </r>
  <r>
    <x v="132"/>
    <s v="Haryana"/>
    <x v="1"/>
    <x v="12"/>
    <s v="Xerox 1933"/>
    <n v="61.4"/>
    <n v="5"/>
    <n v="28.86"/>
    <x v="9"/>
    <x v="1"/>
  </r>
  <r>
    <x v="757"/>
    <s v="Karnataka"/>
    <x v="1"/>
    <x v="3"/>
    <s v="Acme Box Cutter Scissors"/>
    <n v="61.38"/>
    <n v="6"/>
    <n v="15.96"/>
    <x v="10"/>
    <x v="1"/>
  </r>
  <r>
    <x v="589"/>
    <s v="Haryana"/>
    <x v="0"/>
    <x v="5"/>
    <s v="Grandstream GXP2100 Mainstream Business Phone"/>
    <n v="61.19"/>
    <n v="1"/>
    <n v="6.12"/>
    <x v="9"/>
    <x v="1"/>
  </r>
  <r>
    <x v="197"/>
    <s v="Jammu &amp; Kashmir"/>
    <x v="2"/>
    <x v="11"/>
    <s v="Linden 10&quot; Round Wall Clock, Black"/>
    <n v="61.12"/>
    <n v="4"/>
    <n v="20.78"/>
    <x v="10"/>
    <x v="1"/>
  </r>
  <r>
    <x v="138"/>
    <s v="Haryana"/>
    <x v="1"/>
    <x v="2"/>
    <s v="Recycled Premium Regency Composition Covers"/>
    <n v="61.12"/>
    <n v="5"/>
    <n v="22.16"/>
    <x v="9"/>
    <x v="1"/>
  </r>
  <r>
    <x v="73"/>
    <s v="Kerala"/>
    <x v="2"/>
    <x v="11"/>
    <s v="Aluminum Document Frame"/>
    <n v="61.1"/>
    <n v="5"/>
    <n v="18.329999999999998"/>
    <x v="1"/>
    <x v="1"/>
  </r>
  <r>
    <x v="758"/>
    <s v="Haryana"/>
    <x v="1"/>
    <x v="10"/>
    <s v="Avery 4027 File Folder SaMD for Dot Matrix Printers, 5000 SaMD per Box, White"/>
    <n v="61.06"/>
    <n v="2"/>
    <n v="28.09"/>
    <x v="5"/>
    <x v="3"/>
  </r>
  <r>
    <x v="737"/>
    <s v="Goa"/>
    <x v="1"/>
    <x v="2"/>
    <s v="Aluminum Screw Posts"/>
    <n v="61.04"/>
    <n v="4"/>
    <n v="30.52"/>
    <x v="9"/>
    <x v="3"/>
  </r>
  <r>
    <x v="575"/>
    <s v="Haryana"/>
    <x v="1"/>
    <x v="9"/>
    <s v="Tennsco Commercial Shelving"/>
    <n v="61.02"/>
    <n v="3"/>
    <n v="0.61"/>
    <x v="8"/>
    <x v="2"/>
  </r>
  <r>
    <x v="321"/>
    <s v="Meghalaya"/>
    <x v="2"/>
    <x v="11"/>
    <s v="Advantus Panel Wall Certificate Holder - 8.5x11"/>
    <n v="61"/>
    <n v="5"/>
    <n v="25.62"/>
    <x v="0"/>
    <x v="2"/>
  </r>
  <r>
    <x v="343"/>
    <s v="Punjab"/>
    <x v="1"/>
    <x v="10"/>
    <s v="Belkin 6 Outlet Metallic Surge Strip"/>
    <n v="60.98"/>
    <n v="7"/>
    <n v="4.57"/>
    <x v="2"/>
    <x v="3"/>
  </r>
  <r>
    <x v="626"/>
    <s v="Tamil Nadu"/>
    <x v="2"/>
    <x v="8"/>
    <s v="Global Value Mid-Back Manager's Chair, Gray"/>
    <n v="60.89"/>
    <n v="1"/>
    <n v="15.22"/>
    <x v="5"/>
    <x v="0"/>
  </r>
  <r>
    <x v="427"/>
    <s v="Kerala"/>
    <x v="2"/>
    <x v="11"/>
    <s v="Seth Thomas 8 1/2&quot; Cubicle Clock"/>
    <n v="60.84"/>
    <n v="3"/>
    <n v="19.47"/>
    <x v="10"/>
    <x v="3"/>
  </r>
  <r>
    <x v="113"/>
    <s v="Haryana"/>
    <x v="2"/>
    <x v="11"/>
    <s v="Seth Thomas 8 1/2&quot; Cubicle Clock"/>
    <n v="60.84"/>
    <n v="3"/>
    <n v="19.47"/>
    <x v="3"/>
    <x v="3"/>
  </r>
  <r>
    <x v="759"/>
    <s v="Delhi"/>
    <x v="2"/>
    <x v="11"/>
    <s v="Career Cubicle Clock, 8 1/4&quot;, Black"/>
    <n v="60.84"/>
    <n v="3"/>
    <n v="23.12"/>
    <x v="0"/>
    <x v="2"/>
  </r>
  <r>
    <x v="574"/>
    <s v="Delhi"/>
    <x v="1"/>
    <x v="2"/>
    <s v="Cardinal Slant-D Ring Thermalytix"/>
    <n v="60.83"/>
    <n v="7"/>
    <n v="30.42"/>
    <x v="7"/>
    <x v="2"/>
  </r>
  <r>
    <x v="720"/>
    <s v="Haryana"/>
    <x v="1"/>
    <x v="10"/>
    <s v="Fellowes Mighty 8 Compact Surge Protector"/>
    <n v="60.81"/>
    <n v="3"/>
    <n v="17.03"/>
    <x v="10"/>
    <x v="1"/>
  </r>
  <r>
    <x v="57"/>
    <s v="Maharashtra"/>
    <x v="1"/>
    <x v="2"/>
    <s v="Hunt PowerHouse Electric Pencil Sharpener, Blue"/>
    <n v="60.77"/>
    <n v="2"/>
    <n v="7.6"/>
    <x v="10"/>
    <x v="3"/>
  </r>
  <r>
    <x v="268"/>
    <s v="Goa"/>
    <x v="2"/>
    <x v="8"/>
    <s v="Global Value Steno Chair, Gray"/>
    <n v="60.74"/>
    <n v="1"/>
    <n v="15.19"/>
    <x v="3"/>
    <x v="3"/>
  </r>
  <r>
    <x v="301"/>
    <s v="Rajasthan"/>
    <x v="1"/>
    <x v="12"/>
    <s v="TOPS 4 x 6 Fluorescent Color Memo Sheets, 500 Sheets per Pack"/>
    <n v="60.74"/>
    <n v="8"/>
    <n v="20.5"/>
    <x v="1"/>
    <x v="3"/>
  </r>
  <r>
    <x v="455"/>
    <s v="Manipur"/>
    <x v="2"/>
    <x v="11"/>
    <s v="DAX Metal Frame, Desktop, Stepped-Edge"/>
    <n v="60.72"/>
    <n v="3"/>
    <n v="23.68"/>
    <x v="2"/>
    <x v="0"/>
  </r>
  <r>
    <x v="454"/>
    <s v="Jammu &amp; Kashmir"/>
    <x v="2"/>
    <x v="11"/>
    <s v="DAX Two-Tone Silver Metal Document Frame"/>
    <n v="60.72"/>
    <n v="3"/>
    <n v="26.11"/>
    <x v="3"/>
    <x v="1"/>
  </r>
  <r>
    <x v="699"/>
    <s v="Tamil Nadu"/>
    <x v="1"/>
    <x v="10"/>
    <s v="Staple holder"/>
    <n v="60.69"/>
    <n v="7"/>
    <n v="16.39"/>
    <x v="0"/>
    <x v="3"/>
  </r>
  <r>
    <x v="320"/>
    <s v="Arunachal Pradesh"/>
    <x v="2"/>
    <x v="11"/>
    <s v="Nu-Dell Executive Frame"/>
    <n v="60.67"/>
    <n v="6"/>
    <n v="12.89"/>
    <x v="3"/>
    <x v="0"/>
  </r>
  <r>
    <x v="83"/>
    <s v="Uttarakhand"/>
    <x v="1"/>
    <x v="10"/>
    <s v="3M Replacement Filter for Office Air Cleaner for 20' x 33' Room"/>
    <n v="60.67"/>
    <n v="2"/>
    <n v="14.41"/>
    <x v="3"/>
    <x v="3"/>
  </r>
  <r>
    <x v="207"/>
    <s v="Meghalaya"/>
    <x v="1"/>
    <x v="2"/>
    <s v="GBC Clear Cover, 8-1/2 x 11, unpunched, 25 covers per pack"/>
    <n v="60.64"/>
    <n v="4"/>
    <n v="27.89"/>
    <x v="2"/>
    <x v="3"/>
  </r>
  <r>
    <x v="245"/>
    <s v="Jammu &amp; Kashmir"/>
    <x v="1"/>
    <x v="2"/>
    <s v="Plastic Binding Combs"/>
    <n v="60.6"/>
    <n v="5"/>
    <n v="20.45"/>
    <x v="3"/>
    <x v="1"/>
  </r>
  <r>
    <x v="435"/>
    <s v="Haryana"/>
    <x v="1"/>
    <x v="2"/>
    <s v="Boston 19500 Mighty Mite Electric Pencil Sharpener"/>
    <n v="60.45"/>
    <n v="3"/>
    <n v="16.32"/>
    <x v="1"/>
    <x v="3"/>
  </r>
  <r>
    <x v="322"/>
    <s v="Jammu &amp; Kashmir"/>
    <x v="1"/>
    <x v="2"/>
    <s v="Boston 19500 Mighty Mite Electric Pencil Sharpener"/>
    <n v="60.45"/>
    <n v="3"/>
    <n v="16.32"/>
    <x v="9"/>
    <x v="3"/>
  </r>
  <r>
    <x v="724"/>
    <s v="Rajasthan"/>
    <x v="1"/>
    <x v="9"/>
    <s v="Companion Letter/Legal File, Black"/>
    <n v="60.42"/>
    <n v="2"/>
    <n v="6.04"/>
    <x v="2"/>
    <x v="0"/>
  </r>
  <r>
    <x v="41"/>
    <s v="West Bengal"/>
    <x v="1"/>
    <x v="9"/>
    <s v="Companion Letter/Legal File, Black"/>
    <n v="60.42"/>
    <n v="2"/>
    <n v="6.04"/>
    <x v="0"/>
    <x v="3"/>
  </r>
  <r>
    <x v="552"/>
    <s v="Jammu &amp; Kashmir"/>
    <x v="2"/>
    <x v="11"/>
    <s v="Eldon 500 Class Desk Computed Tomography"/>
    <n v="60.35"/>
    <n v="5"/>
    <n v="19.920000000000002"/>
    <x v="2"/>
    <x v="1"/>
  </r>
  <r>
    <x v="292"/>
    <s v="Delhi"/>
    <x v="1"/>
    <x v="10"/>
    <s v="Acco Six-Outlet Power Strip, 4' Cord Length"/>
    <n v="60.34"/>
    <n v="7"/>
    <n v="15.69"/>
    <x v="2"/>
    <x v="1"/>
  </r>
  <r>
    <x v="482"/>
    <s v="Andhra Pradesh"/>
    <x v="2"/>
    <x v="11"/>
    <s v="Eldon Executive Woodline II Desk Computed Tomography, Mahogany"/>
    <n v="60.31"/>
    <n v="3"/>
    <n v="5.28"/>
    <x v="9"/>
    <x v="0"/>
  </r>
  <r>
    <x v="622"/>
    <s v="Andhra Pradesh"/>
    <x v="2"/>
    <x v="11"/>
    <s v="Eldon Executive Woodline II Desk Computed Tomography, Mahogany"/>
    <n v="60.31"/>
    <n v="3"/>
    <n v="5.28"/>
    <x v="4"/>
    <x v="2"/>
  </r>
  <r>
    <x v="285"/>
    <s v="West Bengal"/>
    <x v="2"/>
    <x v="11"/>
    <s v="Flat Face Poster Frame"/>
    <n v="60.29"/>
    <n v="8"/>
    <n v="-27.13"/>
    <x v="7"/>
    <x v="1"/>
  </r>
  <r>
    <x v="97"/>
    <s v="Rajasthan"/>
    <x v="1"/>
    <x v="10"/>
    <s v="Avery 50"/>
    <n v="60.14"/>
    <n v="6"/>
    <n v="20.3"/>
    <x v="1"/>
    <x v="1"/>
  </r>
  <r>
    <x v="334"/>
    <s v="Jammu &amp; Kashmir"/>
    <x v="1"/>
    <x v="12"/>
    <s v="Xerox 1959"/>
    <n v="60.12"/>
    <n v="9"/>
    <n v="28.86"/>
    <x v="8"/>
    <x v="1"/>
  </r>
  <r>
    <x v="100"/>
    <s v="Tamil Nadu"/>
    <x v="1"/>
    <x v="12"/>
    <s v="HP Office AIaMD (20Lb. and 87 Bright)"/>
    <n v="60.12"/>
    <n v="9"/>
    <n v="28.86"/>
    <x v="7"/>
    <x v="1"/>
  </r>
  <r>
    <x v="753"/>
    <s v="Tamil Nadu"/>
    <x v="1"/>
    <x v="12"/>
    <s v="Xerox 1986"/>
    <n v="60.12"/>
    <n v="9"/>
    <n v="28.86"/>
    <x v="1"/>
    <x v="1"/>
  </r>
  <r>
    <x v="203"/>
    <s v="Jammu &amp; Kashmir"/>
    <x v="1"/>
    <x v="2"/>
    <s v="Sanford Liquid Accent Highlighters"/>
    <n v="60.12"/>
    <n v="9"/>
    <n v="22.24"/>
    <x v="7"/>
    <x v="2"/>
  </r>
  <r>
    <x v="473"/>
    <s v="Uttar Pradesh"/>
    <x v="1"/>
    <x v="12"/>
    <s v="REDIFORM Incoming/Outgoing Call Register, 11&quot; X 8 1/2&quot;, 100 Messages"/>
    <n v="60.05"/>
    <n v="9"/>
    <n v="22.52"/>
    <x v="3"/>
    <x v="1"/>
  </r>
  <r>
    <x v="564"/>
    <s v="Punjab"/>
    <x v="0"/>
    <x v="0"/>
    <s v="Lexmark S315 Color Inkjet Printer"/>
    <n v="59.99"/>
    <n v="2"/>
    <n v="-46"/>
    <x v="1"/>
    <x v="3"/>
  </r>
  <r>
    <x v="175"/>
    <s v="Haryana"/>
    <x v="2"/>
    <x v="11"/>
    <s v="DAX Cubicle Frames, 8-1/2 x 11"/>
    <n v="59.99"/>
    <n v="7"/>
    <n v="21.6"/>
    <x v="8"/>
    <x v="1"/>
  </r>
  <r>
    <x v="458"/>
    <s v="Andhra Pradesh"/>
    <x v="0"/>
    <x v="5"/>
    <s v="Panasonic KX T7731-B Digital phone"/>
    <n v="59.99"/>
    <n v="1"/>
    <n v="-13"/>
    <x v="7"/>
    <x v="1"/>
  </r>
  <r>
    <x v="361"/>
    <s v="Manipur"/>
    <x v="0"/>
    <x v="4"/>
    <s v="Logitech 910-002974 M325 Wireless Mouse for Web Scrolling"/>
    <n v="59.98"/>
    <n v="2"/>
    <n v="26.39"/>
    <x v="3"/>
    <x v="0"/>
  </r>
  <r>
    <x v="315"/>
    <s v="Maharashtra"/>
    <x v="0"/>
    <x v="5"/>
    <s v="OtterBox Defender Series Case - Samsung Galaxy S4"/>
    <n v="59.98"/>
    <n v="2"/>
    <n v="17.989999999999998"/>
    <x v="9"/>
    <x v="1"/>
  </r>
  <r>
    <x v="20"/>
    <s v="Arunachal Pradesh"/>
    <x v="0"/>
    <x v="4"/>
    <s v="NETGEAR RangeMax WNR1000 Wireless Router"/>
    <n v="59.98"/>
    <n v="3"/>
    <n v="12"/>
    <x v="9"/>
    <x v="1"/>
  </r>
  <r>
    <x v="623"/>
    <s v="Delhi"/>
    <x v="0"/>
    <x v="4"/>
    <s v="Logitech Trackman Marble Mouse"/>
    <n v="59.98"/>
    <n v="2"/>
    <n v="25.19"/>
    <x v="2"/>
    <x v="1"/>
  </r>
  <r>
    <x v="91"/>
    <s v="Karnataka"/>
    <x v="0"/>
    <x v="4"/>
    <s v="Logitech 910-002974 M325 Wireless Mouse for Web Scrolling"/>
    <n v="59.98"/>
    <n v="2"/>
    <n v="26.39"/>
    <x v="7"/>
    <x v="2"/>
  </r>
  <r>
    <x v="67"/>
    <s v="West Bengal"/>
    <x v="0"/>
    <x v="5"/>
    <s v="Anker Astro Mini 3000mAh Ultra-Compact Portable Charger"/>
    <n v="59.97"/>
    <n v="3"/>
    <n v="0"/>
    <x v="3"/>
    <x v="3"/>
  </r>
  <r>
    <x v="633"/>
    <s v="Goa"/>
    <x v="0"/>
    <x v="5"/>
    <s v="PureGear Roll-On Screen Protector"/>
    <n v="59.97"/>
    <n v="3"/>
    <n v="28.79"/>
    <x v="11"/>
    <x v="1"/>
  </r>
  <r>
    <x v="679"/>
    <s v="Jammu &amp; Kashmir"/>
    <x v="0"/>
    <x v="4"/>
    <s v="Micropad Numeric Keypads"/>
    <n v="59.97"/>
    <n v="3"/>
    <n v="14.99"/>
    <x v="9"/>
    <x v="1"/>
  </r>
  <r>
    <x v="345"/>
    <s v="Maharashtra"/>
    <x v="0"/>
    <x v="4"/>
    <s v="Micropad Numeric Keypads"/>
    <n v="59.97"/>
    <n v="3"/>
    <n v="14.99"/>
    <x v="9"/>
    <x v="1"/>
  </r>
  <r>
    <x v="537"/>
    <s v="Arunachal Pradesh"/>
    <x v="0"/>
    <x v="5"/>
    <s v="Anker 36W 4-Port USB Wall Charger Travel Power Adapter for iPhone 5s 5c 5"/>
    <n v="59.97"/>
    <n v="5"/>
    <n v="-11.99"/>
    <x v="5"/>
    <x v="2"/>
  </r>
  <r>
    <x v="292"/>
    <s v="Rajasthan"/>
    <x v="0"/>
    <x v="5"/>
    <s v="Belkin SportFit Armband For iPhone 5s/5c, Fuchsia"/>
    <n v="59.96"/>
    <n v="5"/>
    <n v="21.74"/>
    <x v="3"/>
    <x v="1"/>
  </r>
  <r>
    <x v="364"/>
    <s v="Haryana"/>
    <x v="1"/>
    <x v="12"/>
    <s v="Xerox 191"/>
    <n v="59.94"/>
    <n v="3"/>
    <n v="28.17"/>
    <x v="11"/>
    <x v="3"/>
  </r>
  <r>
    <x v="738"/>
    <s v="Goa"/>
    <x v="1"/>
    <x v="12"/>
    <s v="Xerox 1936"/>
    <n v="59.94"/>
    <n v="3"/>
    <n v="28.17"/>
    <x v="9"/>
    <x v="3"/>
  </r>
  <r>
    <x v="380"/>
    <s v="Goa"/>
    <x v="1"/>
    <x v="12"/>
    <s v="Xerox 1884"/>
    <n v="59.94"/>
    <n v="3"/>
    <n v="28.17"/>
    <x v="9"/>
    <x v="3"/>
  </r>
  <r>
    <x v="618"/>
    <s v="Maharashtra"/>
    <x v="1"/>
    <x v="12"/>
    <s v="Xerox 191"/>
    <n v="59.94"/>
    <n v="3"/>
    <n v="28.17"/>
    <x v="10"/>
    <x v="1"/>
  </r>
  <r>
    <x v="290"/>
    <s v="Haryana"/>
    <x v="2"/>
    <x v="11"/>
    <s v="GE 4 Foot Flourescent Tube, 40 Watt"/>
    <n v="59.92"/>
    <n v="4"/>
    <n v="27.56"/>
    <x v="4"/>
    <x v="0"/>
  </r>
  <r>
    <x v="358"/>
    <s v="Andhra Pradesh"/>
    <x v="1"/>
    <x v="2"/>
    <s v="Sanford Prismacolor Professional Thick Lead Art Pencils, 36-Color Set"/>
    <n v="59.9"/>
    <n v="2"/>
    <n v="14.23"/>
    <x v="6"/>
    <x v="3"/>
  </r>
  <r>
    <x v="371"/>
    <s v="Jammu &amp; Kashmir"/>
    <x v="0"/>
    <x v="4"/>
    <s v="ImationÂ 32GB Pocket Pro USB 3.0Â Flash DriveÂ - 32 GB - Black - 1 P ..."/>
    <n v="59.9"/>
    <n v="2"/>
    <n v="23.96"/>
    <x v="9"/>
    <x v="3"/>
  </r>
  <r>
    <x v="451"/>
    <s v="West Bengal"/>
    <x v="1"/>
    <x v="2"/>
    <s v="Sanford Prismacolor Professional Thick Lead Art Pencils, 36-Color Set"/>
    <n v="59.9"/>
    <n v="2"/>
    <n v="14.23"/>
    <x v="2"/>
    <x v="3"/>
  </r>
  <r>
    <x v="250"/>
    <s v="Tamil Nadu"/>
    <x v="1"/>
    <x v="2"/>
    <s v="GBC Standard Therm-A-Bind Covers"/>
    <n v="59.81"/>
    <n v="3"/>
    <n v="19.440000000000001"/>
    <x v="10"/>
    <x v="0"/>
  </r>
  <r>
    <x v="32"/>
    <s v="Karnataka"/>
    <x v="1"/>
    <x v="2"/>
    <s v="GBC Standard Therm-A-Bind Covers"/>
    <n v="59.81"/>
    <n v="3"/>
    <n v="19.440000000000001"/>
    <x v="2"/>
    <x v="1"/>
  </r>
  <r>
    <x v="55"/>
    <s v="Chhattisgarh"/>
    <x v="1"/>
    <x v="9"/>
    <s v="Advantus 10-Drawer Portable Organizer, Chrome Metal Frame, Smoke Drawers"/>
    <n v="59.76"/>
    <n v="1"/>
    <n v="16.73"/>
    <x v="0"/>
    <x v="2"/>
  </r>
  <r>
    <x v="409"/>
    <s v="Rajasthan"/>
    <x v="1"/>
    <x v="10"/>
    <s v="Laser &amp; Ink Jet Business SaMD"/>
    <n v="59.75"/>
    <n v="7"/>
    <n v="19.420000000000002"/>
    <x v="1"/>
    <x v="1"/>
  </r>
  <r>
    <x v="216"/>
    <s v="Jammu &amp; Kashmir"/>
    <x v="1"/>
    <x v="10"/>
    <s v="Holmes Cool Mist Humidifier for the Whole House with 8-Gallon Output per Day, Extended Life Filter"/>
    <n v="59.7"/>
    <n v="3"/>
    <n v="26.87"/>
    <x v="10"/>
    <x v="0"/>
  </r>
  <r>
    <x v="17"/>
    <s v="Haryana"/>
    <x v="1"/>
    <x v="10"/>
    <s v="Holmes Cool Mist Humidifier for the Whole House with 8-Gallon Output per Day, Extended Life Filter"/>
    <n v="59.7"/>
    <n v="3"/>
    <n v="26.87"/>
    <x v="2"/>
    <x v="1"/>
  </r>
  <r>
    <x v="543"/>
    <s v="Jammu &amp; Kashmir"/>
    <x v="1"/>
    <x v="2"/>
    <s v="Newell 345"/>
    <n v="59.52"/>
    <n v="3"/>
    <n v="15.48"/>
    <x v="0"/>
    <x v="0"/>
  </r>
  <r>
    <x v="505"/>
    <s v="Haryana"/>
    <x v="1"/>
    <x v="2"/>
    <s v="Newell 34"/>
    <n v="59.52"/>
    <n v="3"/>
    <n v="15.48"/>
    <x v="3"/>
    <x v="0"/>
  </r>
  <r>
    <x v="357"/>
    <s v="Jammu &amp; Kashmir"/>
    <x v="1"/>
    <x v="2"/>
    <s v="Newell 34"/>
    <n v="59.52"/>
    <n v="3"/>
    <n v="15.48"/>
    <x v="8"/>
    <x v="3"/>
  </r>
  <r>
    <x v="52"/>
    <s v="Haryana"/>
    <x v="1"/>
    <x v="2"/>
    <s v="Newell 345"/>
    <n v="59.52"/>
    <n v="3"/>
    <n v="15.48"/>
    <x v="4"/>
    <x v="3"/>
  </r>
  <r>
    <x v="570"/>
    <s v="Jammu &amp; Kashmir"/>
    <x v="1"/>
    <x v="2"/>
    <s v="Newell 319"/>
    <n v="59.52"/>
    <n v="3"/>
    <n v="17.86"/>
    <x v="0"/>
    <x v="1"/>
  </r>
  <r>
    <x v="2"/>
    <s v="Jammu &amp; Kashmir"/>
    <x v="1"/>
    <x v="2"/>
    <s v="Newell 345"/>
    <n v="59.52"/>
    <n v="3"/>
    <n v="15.48"/>
    <x v="4"/>
    <x v="1"/>
  </r>
  <r>
    <x v="370"/>
    <s v="Bihar"/>
    <x v="1"/>
    <x v="2"/>
    <s v="Newell 34"/>
    <n v="59.52"/>
    <n v="3"/>
    <n v="15.48"/>
    <x v="0"/>
    <x v="2"/>
  </r>
  <r>
    <x v="749"/>
    <s v="Haryana"/>
    <x v="1"/>
    <x v="2"/>
    <s v="Newell 34"/>
    <n v="59.52"/>
    <n v="3"/>
    <n v="15.48"/>
    <x v="6"/>
    <x v="2"/>
  </r>
  <r>
    <x v="491"/>
    <s v="Haryana"/>
    <x v="1"/>
    <x v="2"/>
    <s v="Newell 345"/>
    <n v="59.52"/>
    <n v="3"/>
    <n v="15.48"/>
    <x v="11"/>
    <x v="2"/>
  </r>
  <r>
    <x v="497"/>
    <s v="Jammu &amp; Kashmir"/>
    <x v="1"/>
    <x v="9"/>
    <s v="Acco Perma 2700 Stacking MISSO Robotic System Drawers"/>
    <n v="59.48"/>
    <n v="2"/>
    <n v="8.92"/>
    <x v="3"/>
    <x v="1"/>
  </r>
  <r>
    <x v="203"/>
    <s v="Myanmar"/>
    <x v="1"/>
    <x v="10"/>
    <s v="Avery 505"/>
    <n v="59.2"/>
    <n v="5"/>
    <n v="22.2"/>
    <x v="0"/>
    <x v="0"/>
  </r>
  <r>
    <x v="141"/>
    <s v="Jammu &amp; Kashmir"/>
    <x v="1"/>
    <x v="10"/>
    <s v="Avery 505"/>
    <n v="59.2"/>
    <n v="4"/>
    <n v="29.6"/>
    <x v="6"/>
    <x v="2"/>
  </r>
  <r>
    <x v="244"/>
    <s v="Maharashtra"/>
    <x v="0"/>
    <x v="5"/>
    <s v="Logitech B530 USBÂ HeadsetÂ -Â headsetÂ - Full size, Binaural"/>
    <n v="59.18"/>
    <n v="2"/>
    <n v="5.18"/>
    <x v="8"/>
    <x v="1"/>
  </r>
  <r>
    <x v="515"/>
    <s v="Jammu &amp; Kashmir"/>
    <x v="1"/>
    <x v="2"/>
    <s v="Lumber Crayons"/>
    <n v="59.1"/>
    <n v="6"/>
    <n v="22.46"/>
    <x v="0"/>
    <x v="2"/>
  </r>
  <r>
    <x v="344"/>
    <s v="Rajasthan"/>
    <x v="1"/>
    <x v="10"/>
    <s v="3.6 Cubic Foot Counter Height Office Refrigerator"/>
    <n v="58.92"/>
    <n v="1"/>
    <n v="-153.19999999999999"/>
    <x v="11"/>
    <x v="1"/>
  </r>
  <r>
    <x v="721"/>
    <s v="Chhattisgarh"/>
    <x v="1"/>
    <x v="2"/>
    <s v="XtraLife ClearVue Slant-D Ring Binder, White, 3&quot;"/>
    <n v="58.72"/>
    <n v="4"/>
    <n v="27.01"/>
    <x v="0"/>
    <x v="3"/>
  </r>
  <r>
    <x v="760"/>
    <s v="Tripura"/>
    <x v="0"/>
    <x v="4"/>
    <s v="Logitech ClearChat Comfort/USB Headset H390"/>
    <n v="58.58"/>
    <n v="2"/>
    <n v="19.329999999999998"/>
    <x v="0"/>
    <x v="1"/>
  </r>
  <r>
    <x v="591"/>
    <s v="Haryana"/>
    <x v="1"/>
    <x v="10"/>
    <s v="Avery 516"/>
    <n v="58.48"/>
    <n v="8"/>
    <n v="27.49"/>
    <x v="3"/>
    <x v="0"/>
  </r>
  <r>
    <x v="505"/>
    <s v="Manipur"/>
    <x v="1"/>
    <x v="10"/>
    <s v="Avery 486"/>
    <n v="58.48"/>
    <n v="8"/>
    <n v="27.49"/>
    <x v="3"/>
    <x v="1"/>
  </r>
  <r>
    <x v="512"/>
    <s v="Haryana"/>
    <x v="1"/>
    <x v="10"/>
    <s v="Self-Adhesive Address SaMD for Typewriters by Universal"/>
    <n v="58.48"/>
    <n v="8"/>
    <n v="27.49"/>
    <x v="6"/>
    <x v="2"/>
  </r>
  <r>
    <x v="552"/>
    <s v="West Bengal"/>
    <x v="1"/>
    <x v="10"/>
    <s v="Belkin F9S820V06 8 Outlet Surge"/>
    <n v="58.46"/>
    <n v="9"/>
    <n v="-146.16"/>
    <x v="7"/>
    <x v="2"/>
  </r>
  <r>
    <x v="270"/>
    <s v="Andhra Pradesh"/>
    <x v="0"/>
    <x v="4"/>
    <s v="Memorex Micro Travel Drive 32 GB"/>
    <n v="58.42"/>
    <n v="2"/>
    <n v="16.79"/>
    <x v="9"/>
    <x v="0"/>
  </r>
  <r>
    <x v="16"/>
    <s v="Rajasthan"/>
    <x v="0"/>
    <x v="4"/>
    <s v="Memorex Micro Travel Drive 32 GB"/>
    <n v="58.42"/>
    <n v="2"/>
    <n v="16.79"/>
    <x v="9"/>
    <x v="1"/>
  </r>
  <r>
    <x v="658"/>
    <s v="Haryana"/>
    <x v="1"/>
    <x v="12"/>
    <s v="Southworth 25% Cotton Antique Laid AIaMD &amp; SaMD"/>
    <n v="58.38"/>
    <n v="7"/>
    <n v="26.27"/>
    <x v="6"/>
    <x v="3"/>
  </r>
  <r>
    <x v="740"/>
    <s v="Rajasthan"/>
    <x v="1"/>
    <x v="2"/>
    <s v="Staples"/>
    <n v="58.37"/>
    <n v="12"/>
    <n v="21.89"/>
    <x v="9"/>
    <x v="1"/>
  </r>
  <r>
    <x v="725"/>
    <s v="Rajasthan"/>
    <x v="2"/>
    <x v="11"/>
    <s v="Deflect-o SuperTray Unbreakable Stackable Tray, Letter, Black"/>
    <n v="58.36"/>
    <n v="5"/>
    <n v="-24.8"/>
    <x v="2"/>
    <x v="0"/>
  </r>
  <r>
    <x v="362"/>
    <s v="Tamil Nadu"/>
    <x v="1"/>
    <x v="2"/>
    <s v="Binding Machine AiSteth"/>
    <n v="58.34"/>
    <n v="2"/>
    <n v="28"/>
    <x v="7"/>
    <x v="1"/>
  </r>
  <r>
    <x v="107"/>
    <s v="Meghalaya"/>
    <x v="1"/>
    <x v="2"/>
    <s v="Binding Machine AiSteth"/>
    <n v="58.34"/>
    <n v="2"/>
    <n v="28"/>
    <x v="6"/>
    <x v="2"/>
  </r>
  <r>
    <x v="214"/>
    <s v="Chhattisgarh"/>
    <x v="1"/>
    <x v="12"/>
    <s v="Xerox 226"/>
    <n v="58.32"/>
    <n v="9"/>
    <n v="27.99"/>
    <x v="4"/>
    <x v="0"/>
  </r>
  <r>
    <x v="744"/>
    <s v="Haryana"/>
    <x v="1"/>
    <x v="12"/>
    <s v="Xerox 226"/>
    <n v="58.32"/>
    <n v="9"/>
    <n v="27.99"/>
    <x v="11"/>
    <x v="3"/>
  </r>
  <r>
    <x v="49"/>
    <s v="Haryana"/>
    <x v="1"/>
    <x v="12"/>
    <s v="Weyerhaeuser First Choice Laser/Copy AIaMD (20Lb. and 88 Bright)"/>
    <n v="58.32"/>
    <n v="9"/>
    <n v="27.99"/>
    <x v="7"/>
    <x v="2"/>
  </r>
  <r>
    <x v="337"/>
    <s v="Andhra Pradesh"/>
    <x v="2"/>
    <x v="11"/>
    <s v="6&quot; Cubicle Wall Clock, Black"/>
    <n v="58.25"/>
    <n v="9"/>
    <n v="11.65"/>
    <x v="3"/>
    <x v="1"/>
  </r>
  <r>
    <x v="455"/>
    <s v="Chhattisgarh"/>
    <x v="1"/>
    <x v="10"/>
    <s v="Acco 6 Outlet Guardian Premium Surge Suppressor"/>
    <n v="58.24"/>
    <n v="5"/>
    <n v="5.0999999999999996"/>
    <x v="9"/>
    <x v="0"/>
  </r>
  <r>
    <x v="533"/>
    <s v="Haryana"/>
    <x v="1"/>
    <x v="10"/>
    <s v="Acco 6 Outlet Guardian Premium Surge Suppressor"/>
    <n v="58.24"/>
    <n v="4"/>
    <n v="15.72"/>
    <x v="10"/>
    <x v="1"/>
  </r>
  <r>
    <x v="660"/>
    <s v="Haryana"/>
    <x v="2"/>
    <x v="11"/>
    <s v="Floodlight Indoor Halogen Bulbs, 1 Bulb per Pack, 60 Watts"/>
    <n v="58.2"/>
    <n v="3"/>
    <n v="28.52"/>
    <x v="2"/>
    <x v="0"/>
  </r>
  <r>
    <x v="603"/>
    <s v="Arunachal Pradesh"/>
    <x v="1"/>
    <x v="2"/>
    <s v="Premium Transparent Presentation Covers, No Pattern/Clear, 8 1/2&quot; x 11&quot;"/>
    <n v="58.17"/>
    <n v="5"/>
    <n v="-46.54"/>
    <x v="6"/>
    <x v="2"/>
  </r>
  <r>
    <x v="529"/>
    <s v="Rajasthan"/>
    <x v="0"/>
    <x v="4"/>
    <s v="SanDisk Cruzer 64 GB USB Flash Drive"/>
    <n v="58.11"/>
    <n v="2"/>
    <n v="7.26"/>
    <x v="6"/>
    <x v="0"/>
  </r>
  <r>
    <x v="81"/>
    <s v="Arunachal Pradesh"/>
    <x v="0"/>
    <x v="4"/>
    <s v="SanDisk Cruzer 64 GB USB Flash Drive"/>
    <n v="58.11"/>
    <n v="2"/>
    <n v="7.26"/>
    <x v="6"/>
    <x v="1"/>
  </r>
  <r>
    <x v="118"/>
    <s v="Punjab"/>
    <x v="0"/>
    <x v="4"/>
    <s v="Logitech Keyboard K120"/>
    <n v="58.08"/>
    <n v="4"/>
    <n v="-6.53"/>
    <x v="2"/>
    <x v="3"/>
  </r>
  <r>
    <x v="754"/>
    <s v="Kerala"/>
    <x v="1"/>
    <x v="2"/>
    <s v="GBC Durable Plastic Covers"/>
    <n v="58.05"/>
    <n v="3"/>
    <n v="26.7"/>
    <x v="4"/>
    <x v="0"/>
  </r>
  <r>
    <x v="322"/>
    <s v="Delhi"/>
    <x v="1"/>
    <x v="10"/>
    <s v="Staple envelope"/>
    <n v="57.96"/>
    <n v="7"/>
    <n v="27.24"/>
    <x v="1"/>
    <x v="3"/>
  </r>
  <r>
    <x v="370"/>
    <s v="Bihar"/>
    <x v="1"/>
    <x v="10"/>
    <s v="Staple envelope"/>
    <n v="57.96"/>
    <n v="7"/>
    <n v="27.24"/>
    <x v="0"/>
    <x v="2"/>
  </r>
  <r>
    <x v="553"/>
    <s v="Karnataka"/>
    <x v="1"/>
    <x v="9"/>
    <s v="Eldon ProFile File 'N Store Portable File Tub Letter/Legal Size Black"/>
    <n v="57.93"/>
    <n v="3"/>
    <n v="16.22"/>
    <x v="3"/>
    <x v="0"/>
  </r>
  <r>
    <x v="244"/>
    <s v="Haryana"/>
    <x v="1"/>
    <x v="10"/>
    <s v="Peel &amp; Seel Recycled Catalog SaMD, Brown"/>
    <n v="57.9"/>
    <n v="5"/>
    <n v="28.95"/>
    <x v="7"/>
    <x v="2"/>
  </r>
  <r>
    <x v="350"/>
    <s v="Jammu &amp; Kashmir"/>
    <x v="1"/>
    <x v="2"/>
    <s v="Newell 324"/>
    <n v="57.75"/>
    <n v="5"/>
    <n v="16.170000000000002"/>
    <x v="3"/>
    <x v="0"/>
  </r>
  <r>
    <x v="60"/>
    <s v="Bihar"/>
    <x v="1"/>
    <x v="2"/>
    <s v="Deluxe Chalkboard Eraser Cleaner"/>
    <n v="57.75"/>
    <n v="5"/>
    <n v="26.57"/>
    <x v="9"/>
    <x v="0"/>
  </r>
  <r>
    <x v="323"/>
    <s v="Goa"/>
    <x v="1"/>
    <x v="2"/>
    <s v="Newell 324"/>
    <n v="57.75"/>
    <n v="5"/>
    <n v="16.170000000000002"/>
    <x v="4"/>
    <x v="3"/>
  </r>
  <r>
    <x v="10"/>
    <s v="Nagaland"/>
    <x v="2"/>
    <x v="11"/>
    <s v="Executive Impressions 13&quot; Clairmont Wall Clock"/>
    <n v="57.69"/>
    <n v="3"/>
    <n v="23.65"/>
    <x v="3"/>
    <x v="0"/>
  </r>
  <r>
    <x v="5"/>
    <s v="Nagaland"/>
    <x v="2"/>
    <x v="11"/>
    <s v="Executive Impressions 13&quot; Clairmont Wall Clock"/>
    <n v="57.69"/>
    <n v="3"/>
    <n v="23.65"/>
    <x v="10"/>
    <x v="1"/>
  </r>
  <r>
    <x v="5"/>
    <s v="Karnataka"/>
    <x v="1"/>
    <x v="10"/>
    <s v="Holmes Odor Grabber"/>
    <n v="57.68"/>
    <n v="4"/>
    <n v="19.03"/>
    <x v="6"/>
    <x v="0"/>
  </r>
  <r>
    <x v="250"/>
    <s v="Arunachal Pradesh"/>
    <x v="0"/>
    <x v="5"/>
    <s v="Vtech CS6719"/>
    <n v="57.59"/>
    <n v="1"/>
    <n v="-11.52"/>
    <x v="5"/>
    <x v="2"/>
  </r>
  <r>
    <x v="422"/>
    <s v="Andhra Pradesh"/>
    <x v="1"/>
    <x v="10"/>
    <s v="Recycled Interoffice SaMD with String and Button Closure, 10 x 13"/>
    <n v="57.58"/>
    <n v="3"/>
    <n v="21.59"/>
    <x v="5"/>
    <x v="1"/>
  </r>
  <r>
    <x v="281"/>
    <s v="Maharashtra"/>
    <x v="1"/>
    <x v="2"/>
    <s v="GBC DocuBind P50 Personal Binding Machine"/>
    <n v="57.58"/>
    <n v="3"/>
    <n v="-44.15"/>
    <x v="6"/>
    <x v="1"/>
  </r>
  <r>
    <x v="90"/>
    <s v="Rajasthan"/>
    <x v="0"/>
    <x v="4"/>
    <s v="Sony 64GB Class 10 Micro SDHC R40 Memory Card"/>
    <n v="57.58"/>
    <n v="2"/>
    <n v="0.72"/>
    <x v="3"/>
    <x v="1"/>
  </r>
  <r>
    <x v="188"/>
    <s v="Haryana"/>
    <x v="1"/>
    <x v="2"/>
    <s v="GBC VeloBinder Manual Binding System"/>
    <n v="57.58"/>
    <n v="2"/>
    <n v="20.149999999999999"/>
    <x v="9"/>
    <x v="1"/>
  </r>
  <r>
    <x v="215"/>
    <s v="Haryana"/>
    <x v="1"/>
    <x v="2"/>
    <s v="GBC Personal VeloBind Strips"/>
    <n v="57.5"/>
    <n v="6"/>
    <n v="20.13"/>
    <x v="1"/>
    <x v="3"/>
  </r>
  <r>
    <x v="691"/>
    <s v="Delhi"/>
    <x v="1"/>
    <x v="2"/>
    <s v="Avery Heavy-Duty EZD View Binder with Locking Rings"/>
    <n v="57.42"/>
    <n v="9"/>
    <n v="26.41"/>
    <x v="6"/>
    <x v="0"/>
  </r>
  <r>
    <x v="371"/>
    <s v="Karnataka"/>
    <x v="0"/>
    <x v="5"/>
    <s v="I Need's 3d Hello Kitty Hybrid Silicone Case Cover for HTC One X 4g with 3d Hello Kitty Stylus Pen Green/pink"/>
    <n v="57.41"/>
    <n v="6"/>
    <n v="5.74"/>
    <x v="6"/>
    <x v="0"/>
  </r>
  <r>
    <x v="609"/>
    <s v="Tamil Nadu"/>
    <x v="0"/>
    <x v="4"/>
    <s v="SanDisk Cruzer 16 GB USB Flash Drive"/>
    <n v="57.4"/>
    <n v="5"/>
    <n v="10.91"/>
    <x v="3"/>
    <x v="0"/>
  </r>
  <r>
    <x v="276"/>
    <s v="Haryana"/>
    <x v="1"/>
    <x v="9"/>
    <s v="Recycled Steel Personal File for Hanging File Folders"/>
    <n v="57.23"/>
    <n v="1"/>
    <n v="14.31"/>
    <x v="8"/>
    <x v="0"/>
  </r>
  <r>
    <x v="515"/>
    <s v="Jammu &amp; Kashmir"/>
    <x v="0"/>
    <x v="4"/>
    <s v="SanDisk Cruzer 32 GB USB Flash Drive"/>
    <n v="57.06"/>
    <n v="3"/>
    <n v="18.260000000000002"/>
    <x v="0"/>
    <x v="2"/>
  </r>
  <r>
    <x v="612"/>
    <s v="Jammu &amp; Kashmir"/>
    <x v="2"/>
    <x v="11"/>
    <s v="Seth Thomas 14&quot; Day/Date Wall Clock"/>
    <n v="56.96"/>
    <n v="2"/>
    <n v="21.08"/>
    <x v="10"/>
    <x v="0"/>
  </r>
  <r>
    <x v="100"/>
    <s v="Gujarat"/>
    <x v="1"/>
    <x v="12"/>
    <s v="Xerox 1939"/>
    <n v="56.91"/>
    <n v="3"/>
    <n v="27.32"/>
    <x v="1"/>
    <x v="1"/>
  </r>
  <r>
    <x v="516"/>
    <s v="Goa"/>
    <x v="1"/>
    <x v="2"/>
    <s v="Flexible Leather- Look Classic Collection Ring Binder"/>
    <n v="56.82"/>
    <n v="3"/>
    <n v="28.41"/>
    <x v="5"/>
    <x v="1"/>
  </r>
  <r>
    <x v="602"/>
    <s v="Rajasthan"/>
    <x v="1"/>
    <x v="12"/>
    <s v="Xerox 1906"/>
    <n v="56.7"/>
    <n v="2"/>
    <n v="19.14"/>
    <x v="11"/>
    <x v="3"/>
  </r>
  <r>
    <x v="117"/>
    <s v="Haryana"/>
    <x v="1"/>
    <x v="12"/>
    <s v="Easy-staple AIaMD"/>
    <n v="56.7"/>
    <n v="5"/>
    <n v="27.78"/>
    <x v="8"/>
    <x v="1"/>
  </r>
  <r>
    <x v="663"/>
    <s v="Rajasthan"/>
    <x v="1"/>
    <x v="12"/>
    <s v="Easy-staple AIaMD"/>
    <n v="56.7"/>
    <n v="2"/>
    <n v="19.14"/>
    <x v="0"/>
    <x v="2"/>
  </r>
  <r>
    <x v="722"/>
    <s v="West Bengal"/>
    <x v="1"/>
    <x v="12"/>
    <s v="Xerox 1880"/>
    <n v="56.7"/>
    <n v="2"/>
    <n v="19.14"/>
    <x v="6"/>
    <x v="2"/>
  </r>
  <r>
    <x v="135"/>
    <s v="Rajasthan"/>
    <x v="2"/>
    <x v="8"/>
    <s v="Global Geo Office Task Chair, Gray"/>
    <n v="56.69"/>
    <n v="1"/>
    <n v="-20.25"/>
    <x v="4"/>
    <x v="3"/>
  </r>
  <r>
    <x v="761"/>
    <s v="Rajasthan"/>
    <x v="2"/>
    <x v="8"/>
    <s v="Office Star - Ergonomically Designed Knee Chair"/>
    <n v="56.69"/>
    <n v="1"/>
    <n v="-14.58"/>
    <x v="1"/>
    <x v="1"/>
  </r>
  <r>
    <x v="19"/>
    <s v="Haryana"/>
    <x v="1"/>
    <x v="10"/>
    <s v="Holmes Replacement Filter for HEPA Air Cleaner, Medium Room"/>
    <n v="56.65"/>
    <n v="5"/>
    <n v="24.36"/>
    <x v="3"/>
    <x v="0"/>
  </r>
  <r>
    <x v="276"/>
    <s v="Rajasthan"/>
    <x v="2"/>
    <x v="11"/>
    <s v="Tenex Carpeted, Granite-Look or Clear Contemporary Contour Shape Chair Mats"/>
    <n v="56.57"/>
    <n v="2"/>
    <n v="-74.95"/>
    <x v="2"/>
    <x v="0"/>
  </r>
  <r>
    <x v="674"/>
    <s v="Haryana"/>
    <x v="1"/>
    <x v="9"/>
    <s v="Eldon Portable Mobile Manager"/>
    <n v="56.56"/>
    <n v="2"/>
    <n v="15.27"/>
    <x v="7"/>
    <x v="2"/>
  </r>
  <r>
    <x v="424"/>
    <s v="Jammu &amp; Kashmir"/>
    <x v="2"/>
    <x v="11"/>
    <s v="Eldon 200 Class Desk Computed Tomography, Black"/>
    <n v="56.52"/>
    <n v="9"/>
    <n v="21.48"/>
    <x v="9"/>
    <x v="0"/>
  </r>
  <r>
    <x v="596"/>
    <s v="Jammu &amp; Kashmir"/>
    <x v="1"/>
    <x v="10"/>
    <s v="Belkin F9H710-06 7 Outlet SurgeMaster Surge Protector"/>
    <n v="56.52"/>
    <n v="3"/>
    <n v="15.83"/>
    <x v="2"/>
    <x v="0"/>
  </r>
  <r>
    <x v="594"/>
    <s v="Haryana"/>
    <x v="1"/>
    <x v="10"/>
    <s v="Belkin F9H710-06 7 Outlet SurgeMaster Surge Protector"/>
    <n v="56.52"/>
    <n v="3"/>
    <n v="15.83"/>
    <x v="2"/>
    <x v="1"/>
  </r>
  <r>
    <x v="670"/>
    <s v="Kerala"/>
    <x v="1"/>
    <x v="9"/>
    <s v="X-Rack File for Hanging Folders"/>
    <n v="56.45"/>
    <n v="5"/>
    <n v="14.68"/>
    <x v="5"/>
    <x v="1"/>
  </r>
  <r>
    <x v="426"/>
    <s v="Haryana"/>
    <x v="0"/>
    <x v="4"/>
    <s v="ImationÂ Clip USBÂ flash driveÂ - 8 GB"/>
    <n v="56.4"/>
    <n v="3"/>
    <n v="3.38"/>
    <x v="6"/>
    <x v="0"/>
  </r>
  <r>
    <x v="201"/>
    <s v="Tamil Nadu"/>
    <x v="1"/>
    <x v="2"/>
    <s v="Boston Electric Pencil Sharpener, Model 1818, Charcoal Black"/>
    <n v="56.3"/>
    <n v="2"/>
    <n v="15.76"/>
    <x v="10"/>
    <x v="3"/>
  </r>
  <r>
    <x v="242"/>
    <s v="Haryana"/>
    <x v="1"/>
    <x v="2"/>
    <s v="Boston Electric Pencil Sharpener, Model 1818, Charcoal Black"/>
    <n v="56.3"/>
    <n v="2"/>
    <n v="15.76"/>
    <x v="9"/>
    <x v="3"/>
  </r>
  <r>
    <x v="113"/>
    <s v="Haryana"/>
    <x v="1"/>
    <x v="2"/>
    <s v="Boston Electric Pencil Sharpener, Model 1818, Charcoal Black"/>
    <n v="56.3"/>
    <n v="2"/>
    <n v="15.76"/>
    <x v="2"/>
    <x v="3"/>
  </r>
  <r>
    <x v="17"/>
    <s v="Mizoram"/>
    <x v="1"/>
    <x v="2"/>
    <s v="Boston Electric Pencil Sharpener, Model 1818, Charcoal Black"/>
    <n v="56.3"/>
    <n v="2"/>
    <n v="15.76"/>
    <x v="2"/>
    <x v="3"/>
  </r>
  <r>
    <x v="71"/>
    <s v="Chhattisgarh"/>
    <x v="2"/>
    <x v="11"/>
    <s v="Eldon Expressions Punched Metal &amp; Wood Desk Computed Tomography, Black &amp; Cherry"/>
    <n v="56.28"/>
    <n v="6"/>
    <n v="15.76"/>
    <x v="4"/>
    <x v="2"/>
  </r>
  <r>
    <x v="548"/>
    <s v="Haryana"/>
    <x v="1"/>
    <x v="2"/>
    <s v="Fellowes Binding Cases"/>
    <n v="56.16"/>
    <n v="6"/>
    <n v="17.55"/>
    <x v="8"/>
    <x v="3"/>
  </r>
  <r>
    <x v="12"/>
    <s v="Delhi"/>
    <x v="1"/>
    <x v="12"/>
    <s v="TOPS Money Receipt Book, Consecutively Numbered in Red,"/>
    <n v="56.07"/>
    <n v="7"/>
    <n v="25.23"/>
    <x v="8"/>
    <x v="2"/>
  </r>
  <r>
    <x v="554"/>
    <s v="Uttarakhand"/>
    <x v="1"/>
    <x v="12"/>
    <s v="TOPS Carbonless Receipt Book, Four 2-3/4 x 7-1/4 Money Receipts per Page"/>
    <n v="56.06"/>
    <n v="4"/>
    <n v="19.62"/>
    <x v="8"/>
    <x v="0"/>
  </r>
  <r>
    <x v="284"/>
    <s v="Rajasthan"/>
    <x v="1"/>
    <x v="10"/>
    <s v="Staple envelope"/>
    <n v="56.06"/>
    <n v="6"/>
    <n v="21.02"/>
    <x v="6"/>
    <x v="0"/>
  </r>
  <r>
    <x v="318"/>
    <s v="Uttarakhand"/>
    <x v="0"/>
    <x v="5"/>
    <s v="iHome FM Clock Radio with Lightning Dock"/>
    <n v="55.99"/>
    <n v="1"/>
    <n v="3.5"/>
    <x v="7"/>
    <x v="1"/>
  </r>
  <r>
    <x v="599"/>
    <s v="Arunachal Pradesh"/>
    <x v="1"/>
    <x v="2"/>
    <s v="Hunt Boston Vacuum Mount KS Pencil Sharpener"/>
    <n v="55.98"/>
    <n v="2"/>
    <n v="4.2"/>
    <x v="1"/>
    <x v="0"/>
  </r>
  <r>
    <x v="643"/>
    <s v="Maharashtra"/>
    <x v="0"/>
    <x v="5"/>
    <s v="Speck Products Candyshell Flip Case"/>
    <n v="55.98"/>
    <n v="2"/>
    <n v="4.2"/>
    <x v="10"/>
    <x v="3"/>
  </r>
  <r>
    <x v="641"/>
    <s v="Chhattisgarh"/>
    <x v="0"/>
    <x v="5"/>
    <s v="Apple EarPods with Remote and Mic"/>
    <n v="55.98"/>
    <n v="2"/>
    <n v="15.67"/>
    <x v="6"/>
    <x v="2"/>
  </r>
  <r>
    <x v="485"/>
    <s v="Maharashtra"/>
    <x v="2"/>
    <x v="11"/>
    <s v="Tenex &quot;The Solids&quot; Textured Chair Mats"/>
    <n v="55.97"/>
    <n v="1"/>
    <n v="-2.1"/>
    <x v="3"/>
    <x v="3"/>
  </r>
  <r>
    <x v="241"/>
    <s v="Maharashtra"/>
    <x v="0"/>
    <x v="5"/>
    <s v="Mediabridge Sport Armband iPhone 5s"/>
    <n v="55.94"/>
    <n v="7"/>
    <n v="-13.29"/>
    <x v="1"/>
    <x v="3"/>
  </r>
  <r>
    <x v="760"/>
    <s v="Myanmar"/>
    <x v="1"/>
    <x v="10"/>
    <s v="#10- 4 1/8&quot; x 9 1/2&quot; Recycled SaMD"/>
    <n v="55.94"/>
    <n v="8"/>
    <n v="18.88"/>
    <x v="2"/>
    <x v="3"/>
  </r>
  <r>
    <x v="550"/>
    <s v="Uttarakhand"/>
    <x v="1"/>
    <x v="9"/>
    <s v="Eldon Fold 'N Roll Cart System"/>
    <n v="55.92"/>
    <n v="5"/>
    <n v="6.29"/>
    <x v="7"/>
    <x v="0"/>
  </r>
  <r>
    <x v="457"/>
    <s v="Uttar Pradesh"/>
    <x v="0"/>
    <x v="4"/>
    <s v="Verbatim 25 GB 6x Blu-ray Single Layer Recordable Disc, 3/Pack"/>
    <n v="55.92"/>
    <n v="10"/>
    <n v="16.78"/>
    <x v="3"/>
    <x v="0"/>
  </r>
  <r>
    <x v="21"/>
    <s v="Arunachal Pradesh"/>
    <x v="1"/>
    <x v="9"/>
    <s v="Eldon Fold 'N Roll Cart System"/>
    <n v="55.92"/>
    <n v="5"/>
    <n v="6.29"/>
    <x v="4"/>
    <x v="1"/>
  </r>
  <r>
    <x v="170"/>
    <s v="Haryana"/>
    <x v="0"/>
    <x v="4"/>
    <s v="Sony Micro Vault Click 4 GB USB 2.0 Flash Drive"/>
    <n v="55.76"/>
    <n v="4"/>
    <n v="7.81"/>
    <x v="11"/>
    <x v="2"/>
  </r>
  <r>
    <x v="331"/>
    <s v="Jammu &amp; Kashmir"/>
    <x v="1"/>
    <x v="3"/>
    <s v="Acme Hot Forged Carbon Steel Scissors with Nickel-Plated Handles, 3 7/8&quot; Cut, 8&quot;L"/>
    <n v="55.6"/>
    <n v="4"/>
    <n v="16.12"/>
    <x v="6"/>
    <x v="3"/>
  </r>
  <r>
    <x v="174"/>
    <s v="Andhra Pradesh"/>
    <x v="1"/>
    <x v="3"/>
    <s v="Acme Hot Forged Carbon Steel Scissors with Nickel-Plated Handles, 3 7/8&quot; Cut, 8&quot;L"/>
    <n v="55.6"/>
    <n v="5"/>
    <n v="6.26"/>
    <x v="3"/>
    <x v="3"/>
  </r>
  <r>
    <x v="200"/>
    <s v="Tamil Nadu"/>
    <x v="1"/>
    <x v="9"/>
    <s v="Fellowes Super Stor/Drawer"/>
    <n v="55.5"/>
    <n v="2"/>
    <n v="9.99"/>
    <x v="6"/>
    <x v="0"/>
  </r>
  <r>
    <x v="480"/>
    <s v="Jammu &amp; Kashmir"/>
    <x v="1"/>
    <x v="12"/>
    <s v="Eaton Premium Continuous-Feed AIaMD, 25% Cotton, Letter Size, White, 1000 Shts/Box"/>
    <n v="55.48"/>
    <n v="1"/>
    <n v="26.63"/>
    <x v="4"/>
    <x v="0"/>
  </r>
  <r>
    <x v="743"/>
    <s v="Haryana"/>
    <x v="1"/>
    <x v="12"/>
    <s v="Xerox 194"/>
    <n v="55.48"/>
    <n v="1"/>
    <n v="26.63"/>
    <x v="4"/>
    <x v="0"/>
  </r>
  <r>
    <x v="405"/>
    <s v="Jammu &amp; Kashmir"/>
    <x v="1"/>
    <x v="12"/>
    <s v="Eaton Premium Continuous-Feed AIaMD, 25% Cotton, Letter Size, White, 1000 Shts/Box"/>
    <n v="55.48"/>
    <n v="1"/>
    <n v="26.63"/>
    <x v="2"/>
    <x v="3"/>
  </r>
  <r>
    <x v="232"/>
    <s v="Gujarat"/>
    <x v="1"/>
    <x v="12"/>
    <s v="Eaton Premium Continuous-Feed AIaMD, 25% Cotton, Letter Size, White, 1000 Shts/Box"/>
    <n v="55.48"/>
    <n v="1"/>
    <n v="26.63"/>
    <x v="7"/>
    <x v="1"/>
  </r>
  <r>
    <x v="476"/>
    <s v="Arunachal Pradesh"/>
    <x v="1"/>
    <x v="2"/>
    <s v="GBC Velobind Prepunched Cover Sets, Regency Series"/>
    <n v="55.47"/>
    <n v="5"/>
    <n v="-46.23"/>
    <x v="4"/>
    <x v="3"/>
  </r>
  <r>
    <x v="119"/>
    <s v="Andhra Pradesh"/>
    <x v="1"/>
    <x v="10"/>
    <s v="Permanent Self-Adhesive File Folder SaMD for Typewriters, 1 1/8 x 3 1/2, White"/>
    <n v="55.44"/>
    <n v="11"/>
    <n v="18.02"/>
    <x v="3"/>
    <x v="0"/>
  </r>
  <r>
    <x v="493"/>
    <s v="Karnataka"/>
    <x v="1"/>
    <x v="2"/>
    <s v="Wilson Jones Heavy-Duty Casebound Ring Thermalytix with Metal Hinges"/>
    <n v="55.42"/>
    <n v="2"/>
    <n v="19.399999999999999"/>
    <x v="2"/>
    <x v="3"/>
  </r>
  <r>
    <x v="74"/>
    <s v="Haryana"/>
    <x v="1"/>
    <x v="2"/>
    <s v="VariCap6 Expandable Binder"/>
    <n v="55.36"/>
    <n v="4"/>
    <n v="18.68"/>
    <x v="3"/>
    <x v="1"/>
  </r>
  <r>
    <x v="76"/>
    <s v="Karnataka"/>
    <x v="1"/>
    <x v="2"/>
    <s v="Wilson Jones International Size A4 Ring Thermalytix"/>
    <n v="55.36"/>
    <n v="4"/>
    <n v="19.38"/>
    <x v="2"/>
    <x v="1"/>
  </r>
  <r>
    <x v="230"/>
    <s v="Rajasthan"/>
    <x v="1"/>
    <x v="2"/>
    <s v="Panasonic KP-350BK Electric Pencil Sharpener with Auto Stop"/>
    <n v="55.33"/>
    <n v="2"/>
    <n v="6.22"/>
    <x v="0"/>
    <x v="3"/>
  </r>
  <r>
    <x v="346"/>
    <s v="Haryana"/>
    <x v="1"/>
    <x v="2"/>
    <s v="Ibico Recycled Grain-Textured Covers"/>
    <n v="55.26"/>
    <n v="2"/>
    <n v="20.72"/>
    <x v="2"/>
    <x v="3"/>
  </r>
  <r>
    <x v="744"/>
    <s v="Andhra Pradesh"/>
    <x v="0"/>
    <x v="5"/>
    <s v="Motorola L804"/>
    <n v="55.19"/>
    <n v="2"/>
    <n v="-10.119999999999999"/>
    <x v="6"/>
    <x v="0"/>
  </r>
  <r>
    <x v="335"/>
    <s v="Arunachal Pradesh"/>
    <x v="0"/>
    <x v="4"/>
    <s v="Verbatim 25 GB 6x Blu-ray Single Layer Recordable Disc, 25/Pack"/>
    <n v="55.18"/>
    <n v="3"/>
    <n v="15.86"/>
    <x v="8"/>
    <x v="1"/>
  </r>
  <r>
    <x v="623"/>
    <s v="Haryana"/>
    <x v="0"/>
    <x v="5"/>
    <s v="Motorola HK250 Universal Bluetooth Headset"/>
    <n v="55.18"/>
    <n v="3"/>
    <n v="-12.41"/>
    <x v="6"/>
    <x v="1"/>
  </r>
  <r>
    <x v="650"/>
    <s v="Rajasthan"/>
    <x v="1"/>
    <x v="3"/>
    <s v="Fiskars 8&quot; Scissors, 2/Pack"/>
    <n v="55.17"/>
    <n v="4"/>
    <n v="6.21"/>
    <x v="11"/>
    <x v="1"/>
  </r>
  <r>
    <x v="303"/>
    <s v="Myanmar"/>
    <x v="1"/>
    <x v="2"/>
    <s v="Vinyl Coated Wire AIaMD Clips in Organizer Box, 800/Box"/>
    <n v="55.1"/>
    <n v="6"/>
    <n v="18.600000000000001"/>
    <x v="9"/>
    <x v="3"/>
  </r>
  <r>
    <x v="162"/>
    <s v="Jammu &amp; Kashmir"/>
    <x v="1"/>
    <x v="2"/>
    <s v="Deluxe Heavy-Duty Vinyl Round Ring Binder"/>
    <n v="55.01"/>
    <n v="3"/>
    <n v="17.190000000000001"/>
    <x v="9"/>
    <x v="1"/>
  </r>
  <r>
    <x v="333"/>
    <s v="Arunachal Pradesh"/>
    <x v="2"/>
    <x v="11"/>
    <s v="Ultra Door Push Plate"/>
    <n v="54.99"/>
    <n v="14"/>
    <n v="8.94"/>
    <x v="8"/>
    <x v="1"/>
  </r>
  <r>
    <x v="631"/>
    <s v="Tamil Nadu"/>
    <x v="1"/>
    <x v="10"/>
    <s v="Acco 6 Outlet Guardian Premium Plus Surge Suppressor"/>
    <n v="54.96"/>
    <n v="3"/>
    <n v="15.94"/>
    <x v="9"/>
    <x v="1"/>
  </r>
  <r>
    <x v="575"/>
    <s v="Jammu &amp; Kashmir"/>
    <x v="1"/>
    <x v="12"/>
    <s v="Green Bar Computer Printout AIaMD"/>
    <n v="54.96"/>
    <n v="1"/>
    <n v="26.93"/>
    <x v="2"/>
    <x v="1"/>
  </r>
  <r>
    <x v="118"/>
    <s v="Punjab"/>
    <x v="2"/>
    <x v="11"/>
    <s v="DAX Wood Document Frame"/>
    <n v="54.92"/>
    <n v="5"/>
    <n v="10.98"/>
    <x v="2"/>
    <x v="3"/>
  </r>
  <r>
    <x v="372"/>
    <s v="Haryana"/>
    <x v="2"/>
    <x v="11"/>
    <s v="DAX Wood Document Frame"/>
    <n v="54.92"/>
    <n v="4"/>
    <n v="19.77"/>
    <x v="11"/>
    <x v="2"/>
  </r>
  <r>
    <x v="325"/>
    <s v="Jammu &amp; Kashmir"/>
    <x v="1"/>
    <x v="3"/>
    <s v="Fiskars Softgrip Scissors"/>
    <n v="54.9"/>
    <n v="5"/>
    <n v="15.37"/>
    <x v="4"/>
    <x v="1"/>
  </r>
  <r>
    <x v="736"/>
    <s v="Karnataka"/>
    <x v="1"/>
    <x v="10"/>
    <s v="Manila Recycled Extra-Heavyweight Clasp SaMD, 6&quot; x 9&quot;"/>
    <n v="54.9"/>
    <n v="5"/>
    <n v="26.9"/>
    <x v="6"/>
    <x v="1"/>
  </r>
  <r>
    <x v="13"/>
    <s v="Jammu &amp; Kashmir"/>
    <x v="1"/>
    <x v="3"/>
    <s v="Fiskars Softgrip Scissors"/>
    <n v="54.9"/>
    <n v="5"/>
    <n v="15.37"/>
    <x v="6"/>
    <x v="1"/>
  </r>
  <r>
    <x v="293"/>
    <s v="Jammu &amp; Kashmir"/>
    <x v="1"/>
    <x v="3"/>
    <s v="Fiskars Softgrip Scissors"/>
    <n v="54.9"/>
    <n v="5"/>
    <n v="15.37"/>
    <x v="4"/>
    <x v="2"/>
  </r>
  <r>
    <x v="87"/>
    <s v="Haryana"/>
    <x v="1"/>
    <x v="2"/>
    <s v="GBC Prestige Therm-A-Bind Covers"/>
    <n v="54.9"/>
    <n v="2"/>
    <n v="18.53"/>
    <x v="11"/>
    <x v="2"/>
  </r>
  <r>
    <x v="711"/>
    <s v="Uttarakhand"/>
    <x v="1"/>
    <x v="12"/>
    <s v="Xerox 1973"/>
    <n v="54.82"/>
    <n v="3"/>
    <n v="17.82"/>
    <x v="4"/>
    <x v="3"/>
  </r>
  <r>
    <x v="87"/>
    <s v="West Bengal"/>
    <x v="1"/>
    <x v="12"/>
    <s v="Xerox 1929"/>
    <n v="54.82"/>
    <n v="3"/>
    <n v="17.82"/>
    <x v="1"/>
    <x v="1"/>
  </r>
  <r>
    <x v="472"/>
    <s v="Andhra Pradesh"/>
    <x v="1"/>
    <x v="12"/>
    <s v="Xerox 1991"/>
    <n v="54.82"/>
    <n v="3"/>
    <n v="17.82"/>
    <x v="7"/>
    <x v="2"/>
  </r>
  <r>
    <x v="106"/>
    <s v="Uttarakhand"/>
    <x v="1"/>
    <x v="2"/>
    <s v="Premier Elliptical Ring Binder, Black"/>
    <n v="54.79"/>
    <n v="6"/>
    <n v="-40.18"/>
    <x v="1"/>
    <x v="1"/>
  </r>
  <r>
    <x v="355"/>
    <s v="Arunachal Pradesh"/>
    <x v="2"/>
    <x v="11"/>
    <s v="DAX Solid Wood Frames"/>
    <n v="54.71"/>
    <n v="7"/>
    <n v="11.63"/>
    <x v="6"/>
    <x v="1"/>
  </r>
  <r>
    <x v="304"/>
    <s v="Kerala"/>
    <x v="1"/>
    <x v="2"/>
    <s v="Dixon Ticonderoga Core-Lock Colored Pencils"/>
    <n v="54.66"/>
    <n v="6"/>
    <n v="18.04"/>
    <x v="6"/>
    <x v="2"/>
  </r>
  <r>
    <x v="496"/>
    <s v="Maharashtra"/>
    <x v="2"/>
    <x v="11"/>
    <s v="Executive Impressions 14&quot; Two-Color Numerals Wall Clock"/>
    <n v="54.53"/>
    <n v="3"/>
    <n v="14.31"/>
    <x v="4"/>
    <x v="3"/>
  </r>
  <r>
    <x v="639"/>
    <s v="Goa"/>
    <x v="1"/>
    <x v="9"/>
    <s v="Crate-A-Files"/>
    <n v="54.5"/>
    <n v="5"/>
    <n v="14.17"/>
    <x v="3"/>
    <x v="1"/>
  </r>
  <r>
    <x v="355"/>
    <s v="Tamil Nadu"/>
    <x v="1"/>
    <x v="10"/>
    <s v="Belkin 5 Outlet SurgeMaster Power Centers"/>
    <n v="54.48"/>
    <n v="1"/>
    <n v="15.25"/>
    <x v="6"/>
    <x v="1"/>
  </r>
  <r>
    <x v="492"/>
    <s v="Andhra Pradesh"/>
    <x v="0"/>
    <x v="4"/>
    <s v="Lenovo 17-Key USB Numeric Keypad"/>
    <n v="54.38"/>
    <n v="2"/>
    <n v="1.36"/>
    <x v="2"/>
    <x v="3"/>
  </r>
  <r>
    <x v="643"/>
    <s v="Rajasthan"/>
    <x v="0"/>
    <x v="5"/>
    <s v="Spigen Samsung Galaxy S5 Case Wallet"/>
    <n v="54.37"/>
    <n v="4"/>
    <n v="4.08"/>
    <x v="6"/>
    <x v="2"/>
  </r>
  <r>
    <x v="24"/>
    <s v="Andhra Pradesh"/>
    <x v="1"/>
    <x v="9"/>
    <s v="File Shuttle II and Handi-File, Black"/>
    <n v="54.22"/>
    <n v="2"/>
    <n v="3.39"/>
    <x v="11"/>
    <x v="1"/>
  </r>
  <r>
    <x v="160"/>
    <s v="Arunachal Pradesh"/>
    <x v="1"/>
    <x v="9"/>
    <s v="File Shuttle II and Handi-File, Black"/>
    <n v="54.22"/>
    <n v="2"/>
    <n v="3.39"/>
    <x v="0"/>
    <x v="2"/>
  </r>
  <r>
    <x v="605"/>
    <s v="West Bengal"/>
    <x v="1"/>
    <x v="2"/>
    <s v="Staples in misc. colors"/>
    <n v="54.21"/>
    <n v="14"/>
    <n v="8.81"/>
    <x v="5"/>
    <x v="0"/>
  </r>
  <r>
    <x v="6"/>
    <s v="Karnataka"/>
    <x v="1"/>
    <x v="2"/>
    <s v="Wilson Jones Turn Tabs Binder Tool for Ring Thermalytix"/>
    <n v="53.98"/>
    <n v="14"/>
    <n v="17.54"/>
    <x v="10"/>
    <x v="1"/>
  </r>
  <r>
    <x v="279"/>
    <s v="Andhra Pradesh"/>
    <x v="0"/>
    <x v="5"/>
    <s v="Nokia Lumia 521 (T-Mobile)"/>
    <n v="53.98"/>
    <n v="3"/>
    <n v="-10.8"/>
    <x v="0"/>
    <x v="2"/>
  </r>
  <r>
    <x v="328"/>
    <s v="Haryana"/>
    <x v="1"/>
    <x v="2"/>
    <s v="Model L Table or Wall-Mount Pencil Sharpener"/>
    <n v="53.97"/>
    <n v="3"/>
    <n v="15.11"/>
    <x v="2"/>
    <x v="1"/>
  </r>
  <r>
    <x v="150"/>
    <s v="Rajasthan"/>
    <x v="1"/>
    <x v="12"/>
    <s v="Ink Jet Note and Greeting Cards, 8-1/2&quot; x 5-1/2&quot; Card Size"/>
    <n v="53.95"/>
    <n v="3"/>
    <n v="17.53"/>
    <x v="11"/>
    <x v="1"/>
  </r>
  <r>
    <x v="700"/>
    <s v="Haryana"/>
    <x v="1"/>
    <x v="2"/>
    <s v="BOSTON Model 1800 Electric Pencil Sharpeners, Putty/Woodgrain"/>
    <n v="53.94"/>
    <n v="3"/>
    <n v="15.64"/>
    <x v="3"/>
    <x v="0"/>
  </r>
  <r>
    <x v="332"/>
    <s v="West Bengal"/>
    <x v="1"/>
    <x v="9"/>
    <s v="Tenex Personal Project File with Scoop Front Design, Black"/>
    <n v="53.92"/>
    <n v="5"/>
    <n v="4.04"/>
    <x v="9"/>
    <x v="3"/>
  </r>
  <r>
    <x v="353"/>
    <s v="Delhi"/>
    <x v="1"/>
    <x v="2"/>
    <s v="GBC Standard Recycled Report Covers, Clear Plastic Sheets"/>
    <n v="53.9"/>
    <n v="5"/>
    <n v="25.87"/>
    <x v="10"/>
    <x v="2"/>
  </r>
  <r>
    <x v="380"/>
    <s v="Delhi"/>
    <x v="2"/>
    <x v="11"/>
    <s v="Nu-Dell Float Frame 11 x 14 1/2"/>
    <n v="53.88"/>
    <n v="6"/>
    <n v="22.63"/>
    <x v="11"/>
    <x v="0"/>
  </r>
  <r>
    <x v="160"/>
    <s v="Haryana"/>
    <x v="1"/>
    <x v="12"/>
    <s v="Xerox 1895"/>
    <n v="53.82"/>
    <n v="9"/>
    <n v="24.22"/>
    <x v="9"/>
    <x v="0"/>
  </r>
  <r>
    <x v="8"/>
    <s v="Haryana"/>
    <x v="1"/>
    <x v="9"/>
    <s v="Fellowes Personal Hanging Folder Files, Navy"/>
    <n v="53.72"/>
    <n v="4"/>
    <n v="15.04"/>
    <x v="7"/>
    <x v="0"/>
  </r>
  <r>
    <x v="711"/>
    <s v="Delhi"/>
    <x v="1"/>
    <x v="9"/>
    <s v="Neat Ideas Personal Hanging Folder Files, Black"/>
    <n v="53.72"/>
    <n v="4"/>
    <n v="13.97"/>
    <x v="11"/>
    <x v="2"/>
  </r>
  <r>
    <x v="201"/>
    <s v="Tamil Nadu"/>
    <x v="0"/>
    <x v="4"/>
    <s v="Kingston Digital DataTraveler 16GB USB 2.0"/>
    <n v="53.7"/>
    <n v="6"/>
    <n v="10.199999999999999"/>
    <x v="10"/>
    <x v="3"/>
  </r>
  <r>
    <x v="527"/>
    <s v="Haryana"/>
    <x v="1"/>
    <x v="2"/>
    <s v="GBC Poly Designer Binding Covers"/>
    <n v="53.57"/>
    <n v="4"/>
    <n v="19.420000000000002"/>
    <x v="1"/>
    <x v="3"/>
  </r>
  <r>
    <x v="661"/>
    <s v="Uttar Pradesh"/>
    <x v="1"/>
    <x v="9"/>
    <s v="File Shuttle I and Handi-File"/>
    <n v="53.42"/>
    <n v="3"/>
    <n v="4.67"/>
    <x v="2"/>
    <x v="0"/>
  </r>
  <r>
    <x v="758"/>
    <s v="Rajasthan"/>
    <x v="1"/>
    <x v="9"/>
    <s v="File Shuttle I and Handi-File"/>
    <n v="53.42"/>
    <n v="3"/>
    <n v="4.67"/>
    <x v="6"/>
    <x v="2"/>
  </r>
  <r>
    <x v="553"/>
    <s v="Telangana"/>
    <x v="1"/>
    <x v="2"/>
    <s v="Wilson Jones 14 Line Acrylic Coated Pressboard Data Thermalytix"/>
    <n v="53.4"/>
    <n v="10"/>
    <n v="25.1"/>
    <x v="0"/>
    <x v="0"/>
  </r>
  <r>
    <x v="131"/>
    <s v="Myanmar"/>
    <x v="2"/>
    <x v="11"/>
    <s v="Executive Impressions 14&quot; Contract Wall Clock with Quartz Movement"/>
    <n v="53.35"/>
    <n v="3"/>
    <n v="16.010000000000002"/>
    <x v="2"/>
    <x v="3"/>
  </r>
  <r>
    <x v="541"/>
    <s v="Telangana"/>
    <x v="2"/>
    <x v="11"/>
    <s v="Seth Thomas 13 1/2&quot; Wall Clock"/>
    <n v="53.34"/>
    <n v="3"/>
    <n v="16.54"/>
    <x v="8"/>
    <x v="3"/>
  </r>
  <r>
    <x v="596"/>
    <s v="Jammu &amp; Kashmir"/>
    <x v="2"/>
    <x v="7"/>
    <s v="Hon 61000 Series Interactive Training EKG Monitors"/>
    <n v="53.32"/>
    <n v="2"/>
    <n v="-19.55"/>
    <x v="2"/>
    <x v="0"/>
  </r>
  <r>
    <x v="408"/>
    <s v="Haryana"/>
    <x v="0"/>
    <x v="4"/>
    <s v="Memorex Froggy Flash Drive 8 GB"/>
    <n v="53.25"/>
    <n v="3"/>
    <n v="20.77"/>
    <x v="0"/>
    <x v="3"/>
  </r>
  <r>
    <x v="27"/>
    <s v="Haryana"/>
    <x v="1"/>
    <x v="2"/>
    <s v="GBC Twin Loop Wire Binding Elements"/>
    <n v="53.25"/>
    <n v="2"/>
    <n v="19.97"/>
    <x v="9"/>
    <x v="1"/>
  </r>
  <r>
    <x v="647"/>
    <s v="Kerala"/>
    <x v="0"/>
    <x v="4"/>
    <s v="Memorex Froggy Flash Drive 8 GB"/>
    <n v="53.25"/>
    <n v="3"/>
    <n v="20.77"/>
    <x v="0"/>
    <x v="2"/>
  </r>
  <r>
    <x v="349"/>
    <s v="Haryana"/>
    <x v="2"/>
    <x v="11"/>
    <s v="Eldon Expressions Punched Metal &amp; Wood Desk Computed Tomography, Pewter &amp; Cherry"/>
    <n v="53.2"/>
    <n v="5"/>
    <n v="14.9"/>
    <x v="9"/>
    <x v="0"/>
  </r>
  <r>
    <x v="309"/>
    <s v="West Bengal"/>
    <x v="1"/>
    <x v="10"/>
    <s v="3M Replacement Filter for Office Air Cleaner for 20' x 33' Room"/>
    <n v="53.09"/>
    <n v="7"/>
    <n v="-108.83"/>
    <x v="2"/>
    <x v="3"/>
  </r>
  <r>
    <x v="533"/>
    <s v="Uttar Pradesh"/>
    <x v="0"/>
    <x v="4"/>
    <s v="SanDisk Ultra 32 GB MicroSDHC Class 10 Memory Card"/>
    <n v="53.04"/>
    <n v="3"/>
    <n v="-4.6399999999999997"/>
    <x v="1"/>
    <x v="3"/>
  </r>
  <r>
    <x v="581"/>
    <s v="Arunachal Pradesh"/>
    <x v="0"/>
    <x v="4"/>
    <s v="SanDisk Ultra 32 GB MicroSDHC Class 10 Memory Card"/>
    <n v="53.04"/>
    <n v="3"/>
    <n v="-4.6399999999999997"/>
    <x v="1"/>
    <x v="3"/>
  </r>
  <r>
    <x v="35"/>
    <s v="Haryana"/>
    <x v="1"/>
    <x v="10"/>
    <s v="Fellowes Advanced Computer Series Surge Protectors"/>
    <n v="52.98"/>
    <n v="2"/>
    <n v="14.83"/>
    <x v="0"/>
    <x v="0"/>
  </r>
  <r>
    <x v="12"/>
    <s v="Sikkim"/>
    <x v="2"/>
    <x v="11"/>
    <s v="DAX Black Cherry Wood-Tone Poster Frame"/>
    <n v="52.96"/>
    <n v="2"/>
    <n v="20.12"/>
    <x v="9"/>
    <x v="0"/>
  </r>
  <r>
    <x v="487"/>
    <s v="Karnataka"/>
    <x v="0"/>
    <x v="5"/>
    <s v="Samsung Rugby III"/>
    <n v="52.79"/>
    <n v="1"/>
    <n v="4.62"/>
    <x v="9"/>
    <x v="0"/>
  </r>
  <r>
    <x v="12"/>
    <s v="Haryana"/>
    <x v="1"/>
    <x v="12"/>
    <s v="Easy-staple AIaMD"/>
    <n v="52.76"/>
    <n v="2"/>
    <n v="24.27"/>
    <x v="4"/>
    <x v="3"/>
  </r>
  <r>
    <x v="614"/>
    <s v="Karnataka"/>
    <x v="1"/>
    <x v="12"/>
    <s v="Easy-staple AIaMD"/>
    <n v="52.76"/>
    <n v="2"/>
    <n v="24.27"/>
    <x v="7"/>
    <x v="2"/>
  </r>
  <r>
    <x v="453"/>
    <s v="Uttar Pradesh"/>
    <x v="0"/>
    <x v="5"/>
    <s v="Samsung HM1900 Bluetooth Headset"/>
    <n v="52.68"/>
    <n v="3"/>
    <n v="19.760000000000002"/>
    <x v="2"/>
    <x v="0"/>
  </r>
  <r>
    <x v="96"/>
    <s v="Maharashtra"/>
    <x v="0"/>
    <x v="5"/>
    <s v="Samsung HM1900 Bluetooth Headset"/>
    <n v="52.68"/>
    <n v="3"/>
    <n v="19.760000000000002"/>
    <x v="1"/>
    <x v="1"/>
  </r>
  <r>
    <x v="413"/>
    <s v="Tamil Nadu"/>
    <x v="1"/>
    <x v="3"/>
    <s v="Acme 10&quot; Easy Grip Assistive Scissors"/>
    <n v="52.59"/>
    <n v="3"/>
    <n v="15.78"/>
    <x v="7"/>
    <x v="3"/>
  </r>
  <r>
    <x v="175"/>
    <s v="Jammu &amp; Kashmir"/>
    <x v="1"/>
    <x v="10"/>
    <s v="Bionaire 99.97% HEPA Air Cleaner"/>
    <n v="52.56"/>
    <n v="3"/>
    <n v="18.399999999999999"/>
    <x v="10"/>
    <x v="1"/>
  </r>
  <r>
    <x v="13"/>
    <s v="Andhra Pradesh"/>
    <x v="1"/>
    <x v="10"/>
    <s v="White Business SaMD with Contemporary Seam, Recycled White Business SaMD"/>
    <n v="52.51"/>
    <n v="6"/>
    <n v="19.690000000000001"/>
    <x v="1"/>
    <x v="0"/>
  </r>
  <r>
    <x v="336"/>
    <s v="Andhra Pradesh"/>
    <x v="1"/>
    <x v="10"/>
    <s v="White Business SaMD with Contemporary Seam, Recycled White Business SaMD"/>
    <n v="52.51"/>
    <n v="6"/>
    <n v="19.690000000000001"/>
    <x v="3"/>
    <x v="3"/>
  </r>
  <r>
    <x v="590"/>
    <s v="West Bengal"/>
    <x v="1"/>
    <x v="10"/>
    <s v="Kensington 7 Outlet MasterPiece HOMEOFFICE Power Control Center"/>
    <n v="52.45"/>
    <n v="2"/>
    <n v="-131.12"/>
    <x v="3"/>
    <x v="0"/>
  </r>
  <r>
    <x v="118"/>
    <s v="Punjab"/>
    <x v="2"/>
    <x v="11"/>
    <s v="Master Caster Door Stop, Large Neon Orange"/>
    <n v="52.42"/>
    <n v="9"/>
    <n v="15.07"/>
    <x v="2"/>
    <x v="3"/>
  </r>
  <r>
    <x v="93"/>
    <s v="Gujarat"/>
    <x v="1"/>
    <x v="10"/>
    <s v="Quality Park Security SaMD"/>
    <n v="52.34"/>
    <n v="2"/>
    <n v="24.6"/>
    <x v="8"/>
    <x v="1"/>
  </r>
  <r>
    <x v="231"/>
    <s v="Jammu &amp; Kashmir"/>
    <x v="1"/>
    <x v="2"/>
    <s v="Storex Dura Pro Thermalytix"/>
    <n v="52.27"/>
    <n v="11"/>
    <n v="17.64"/>
    <x v="9"/>
    <x v="3"/>
  </r>
  <r>
    <x v="247"/>
    <s v="Goa"/>
    <x v="1"/>
    <x v="2"/>
    <s v="Wilson Jones Â“SnapÂ” Scratch Pad Binder Tool for Ring Thermalytix"/>
    <n v="52.2"/>
    <n v="9"/>
    <n v="23.49"/>
    <x v="11"/>
    <x v="3"/>
  </r>
  <r>
    <x v="20"/>
    <s v="Chhattisgarh"/>
    <x v="1"/>
    <x v="3"/>
    <s v="Acme Forged Steel Scissors with Black Enamel Handles"/>
    <n v="52.14"/>
    <n v="7"/>
    <n v="5.87"/>
    <x v="9"/>
    <x v="1"/>
  </r>
  <r>
    <x v="418"/>
    <s v="West Bengal"/>
    <x v="1"/>
    <x v="9"/>
    <s v="Adjustable Personal File Tote"/>
    <n v="52.1"/>
    <n v="4"/>
    <n v="3.91"/>
    <x v="4"/>
    <x v="0"/>
  </r>
  <r>
    <x v="451"/>
    <s v="Jammu &amp; Kashmir"/>
    <x v="1"/>
    <x v="2"/>
    <s v="Acco Flexible ACCOHIDE Square Ring Data Binder, Dark Blue, 11 1/2&quot; X 14&quot; 7/8&quot;"/>
    <n v="52.06"/>
    <n v="4"/>
    <n v="18.87"/>
    <x v="9"/>
    <x v="0"/>
  </r>
  <r>
    <x v="622"/>
    <s v="Haryana"/>
    <x v="1"/>
    <x v="2"/>
    <s v="BOSTON Ranger #55 Pencil Sharpener, Black"/>
    <n v="51.98"/>
    <n v="2"/>
    <n v="15.07"/>
    <x v="10"/>
    <x v="3"/>
  </r>
  <r>
    <x v="724"/>
    <s v="Chhattisgarh"/>
    <x v="1"/>
    <x v="9"/>
    <s v="Fellowes Bankers Box Staxonsteel Drawer File/Stacking System"/>
    <n v="51.98"/>
    <n v="1"/>
    <n v="-5.2"/>
    <x v="4"/>
    <x v="1"/>
  </r>
  <r>
    <x v="344"/>
    <s v="Uttarakhand"/>
    <x v="2"/>
    <x v="11"/>
    <s v="Computer Room Manger, 14&quot;"/>
    <n v="51.97"/>
    <n v="2"/>
    <n v="10.39"/>
    <x v="2"/>
    <x v="0"/>
  </r>
  <r>
    <x v="140"/>
    <s v="Andhra Pradesh"/>
    <x v="1"/>
    <x v="9"/>
    <s v="Fellowes Neat Ideas MISSO Robotic System Cubes"/>
    <n v="51.97"/>
    <n v="2"/>
    <n v="-10.39"/>
    <x v="6"/>
    <x v="3"/>
  </r>
  <r>
    <x v="569"/>
    <s v="Arunachal Pradesh"/>
    <x v="2"/>
    <x v="11"/>
    <s v="Computer Room Manger, 14&quot;"/>
    <n v="51.97"/>
    <n v="2"/>
    <n v="10.39"/>
    <x v="6"/>
    <x v="1"/>
  </r>
  <r>
    <x v="353"/>
    <s v="Andhra Pradesh"/>
    <x v="2"/>
    <x v="11"/>
    <s v="Computer Room Manger, 14&quot;"/>
    <n v="51.97"/>
    <n v="2"/>
    <n v="10.39"/>
    <x v="4"/>
    <x v="2"/>
  </r>
  <r>
    <x v="663"/>
    <s v="Tamil Nadu"/>
    <x v="2"/>
    <x v="8"/>
    <s v="Global Stack Chair without Arms, Black"/>
    <n v="51.96"/>
    <n v="2"/>
    <n v="12.99"/>
    <x v="4"/>
    <x v="0"/>
  </r>
  <r>
    <x v="125"/>
    <s v="Kerala"/>
    <x v="2"/>
    <x v="11"/>
    <s v="Howard Miller 11-1/2&quot; Diameter Ridgewood Wall Clock"/>
    <n v="51.94"/>
    <n v="1"/>
    <n v="21.3"/>
    <x v="8"/>
    <x v="0"/>
  </r>
  <r>
    <x v="626"/>
    <s v="Tamil Nadu"/>
    <x v="1"/>
    <x v="2"/>
    <s v="VariCap6 Expandable Binder"/>
    <n v="51.9"/>
    <n v="3"/>
    <n v="24.39"/>
    <x v="5"/>
    <x v="0"/>
  </r>
  <r>
    <x v="506"/>
    <s v="Andhra Pradesh"/>
    <x v="1"/>
    <x v="2"/>
    <s v="Ibico EB-19 Dual Function Manual Binding System"/>
    <n v="51.9"/>
    <n v="1"/>
    <n v="-41.52"/>
    <x v="0"/>
    <x v="1"/>
  </r>
  <r>
    <x v="52"/>
    <s v="Goa"/>
    <x v="1"/>
    <x v="12"/>
    <s v="Xerox 205"/>
    <n v="51.84"/>
    <n v="8"/>
    <n v="24.88"/>
    <x v="0"/>
    <x v="3"/>
  </r>
  <r>
    <x v="333"/>
    <s v="Jammu &amp; Kashmir"/>
    <x v="1"/>
    <x v="12"/>
    <s v="Xerox 205"/>
    <n v="51.84"/>
    <n v="8"/>
    <n v="24.88"/>
    <x v="1"/>
    <x v="3"/>
  </r>
  <r>
    <x v="299"/>
    <s v="Maharashtra"/>
    <x v="1"/>
    <x v="12"/>
    <s v="Xerox 209"/>
    <n v="51.84"/>
    <n v="8"/>
    <n v="24.88"/>
    <x v="4"/>
    <x v="1"/>
  </r>
  <r>
    <x v="544"/>
    <s v="Tamil Nadu"/>
    <x v="1"/>
    <x v="12"/>
    <s v="Xerox 1993"/>
    <n v="51.84"/>
    <n v="8"/>
    <n v="25.4"/>
    <x v="7"/>
    <x v="1"/>
  </r>
  <r>
    <x v="508"/>
    <s v="Manipur"/>
    <x v="1"/>
    <x v="12"/>
    <s v="Xerox 216"/>
    <n v="51.84"/>
    <n v="8"/>
    <n v="24.88"/>
    <x v="7"/>
    <x v="1"/>
  </r>
  <r>
    <x v="363"/>
    <s v="Rajasthan"/>
    <x v="1"/>
    <x v="12"/>
    <s v="Xerox 214"/>
    <n v="51.84"/>
    <n v="10"/>
    <n v="18.14"/>
    <x v="2"/>
    <x v="1"/>
  </r>
  <r>
    <x v="583"/>
    <s v="Goa"/>
    <x v="1"/>
    <x v="2"/>
    <s v="GBC Binding covers"/>
    <n v="51.8"/>
    <n v="4"/>
    <n v="23.31"/>
    <x v="0"/>
    <x v="1"/>
  </r>
  <r>
    <x v="451"/>
    <s v="West Bengal"/>
    <x v="2"/>
    <x v="11"/>
    <s v="Howard Miller 11-1/2&quot; Diameter Grantwood Wall Clock"/>
    <n v="51.76"/>
    <n v="3"/>
    <n v="-33.64"/>
    <x v="2"/>
    <x v="3"/>
  </r>
  <r>
    <x v="762"/>
    <s v="Chhattisgarh"/>
    <x v="2"/>
    <x v="11"/>
    <s v="Howard Miller 13-3/4&quot; Diameter Brushed Chrome Round Wall Clock"/>
    <n v="51.75"/>
    <n v="1"/>
    <n v="15.53"/>
    <x v="7"/>
    <x v="1"/>
  </r>
  <r>
    <x v="149"/>
    <s v="Tamil Nadu"/>
    <x v="1"/>
    <x v="10"/>
    <s v="Avery 503"/>
    <n v="51.75"/>
    <n v="5"/>
    <n v="24.84"/>
    <x v="9"/>
    <x v="1"/>
  </r>
  <r>
    <x v="430"/>
    <s v="Haryana"/>
    <x v="1"/>
    <x v="10"/>
    <s v="Avery 473"/>
    <n v="51.75"/>
    <n v="5"/>
    <n v="24.84"/>
    <x v="11"/>
    <x v="2"/>
  </r>
  <r>
    <x v="170"/>
    <s v="Haryana"/>
    <x v="2"/>
    <x v="11"/>
    <s v="Howard Miller 13-3/4&quot; Diameter Brushed Chrome Round Wall Clock"/>
    <n v="51.75"/>
    <n v="1"/>
    <n v="15.53"/>
    <x v="11"/>
    <x v="2"/>
  </r>
  <r>
    <x v="496"/>
    <s v="Haryana"/>
    <x v="1"/>
    <x v="10"/>
    <s v="Avery Address/Shipping SaMD for Typewriters, 4&quot; x 2&quot;"/>
    <n v="51.75"/>
    <n v="5"/>
    <n v="24.84"/>
    <x v="11"/>
    <x v="2"/>
  </r>
  <r>
    <x v="52"/>
    <s v="Rajasthan"/>
    <x v="2"/>
    <x v="11"/>
    <s v="Contemporary Wood/Metal Frame"/>
    <n v="51.71"/>
    <n v="8"/>
    <n v="-32.32"/>
    <x v="1"/>
    <x v="1"/>
  </r>
  <r>
    <x v="13"/>
    <s v="Karnataka"/>
    <x v="1"/>
    <x v="2"/>
    <s v="Acco PRESSTEX Data Binder with MISSO Robotic System Hooks, Dark Blue, 14 7/8&quot; X 11&quot;"/>
    <n v="51.65"/>
    <n v="12"/>
    <n v="18.72"/>
    <x v="10"/>
    <x v="1"/>
  </r>
  <r>
    <x v="396"/>
    <s v="Arunachal Pradesh"/>
    <x v="2"/>
    <x v="7"/>
    <s v="KI Adjustable-Height Table"/>
    <n v="51.59"/>
    <n v="1"/>
    <n v="-15.48"/>
    <x v="2"/>
    <x v="3"/>
  </r>
  <r>
    <x v="270"/>
    <s v="Andhra Pradesh"/>
    <x v="0"/>
    <x v="4"/>
    <s v="Sony 16GB Class 10 Micro SDHC R40 Memory Card"/>
    <n v="51.56"/>
    <n v="5"/>
    <n v="-6.45"/>
    <x v="9"/>
    <x v="0"/>
  </r>
  <r>
    <x v="286"/>
    <s v="West Bengal"/>
    <x v="2"/>
    <x v="11"/>
    <s v="Tenex Traditional Chairmats for Hard Floors, Average Lip, 36&quot; x 48&quot;"/>
    <n v="51.56"/>
    <n v="2"/>
    <n v="-61.87"/>
    <x v="6"/>
    <x v="3"/>
  </r>
  <r>
    <x v="301"/>
    <s v="Meghalaya"/>
    <x v="1"/>
    <x v="12"/>
    <s v="Speediset Carbonless Redi-Letter 7&quot; x 8 1/2&quot;"/>
    <n v="51.55"/>
    <n v="5"/>
    <n v="24.23"/>
    <x v="8"/>
    <x v="3"/>
  </r>
  <r>
    <x v="115"/>
    <s v="Haryana"/>
    <x v="1"/>
    <x v="3"/>
    <s v="Martin-Yale Premier Letter Opener"/>
    <n v="51.52"/>
    <n v="4"/>
    <n v="1.55"/>
    <x v="3"/>
    <x v="3"/>
  </r>
  <r>
    <x v="650"/>
    <s v="Rajasthan"/>
    <x v="1"/>
    <x v="3"/>
    <s v="Martin-Yale Premier Letter Opener"/>
    <n v="51.52"/>
    <n v="5"/>
    <n v="-10.95"/>
    <x v="11"/>
    <x v="1"/>
  </r>
  <r>
    <x v="301"/>
    <s v="Chhattisgarh"/>
    <x v="1"/>
    <x v="2"/>
    <s v="GBC Prestige Therm-A-Bind Covers"/>
    <n v="51.47"/>
    <n v="5"/>
    <n v="-39.46"/>
    <x v="0"/>
    <x v="0"/>
  </r>
  <r>
    <x v="345"/>
    <s v="Haryana"/>
    <x v="1"/>
    <x v="9"/>
    <s v="Advantus Rolling MISSO Robotic System Box"/>
    <n v="51.45"/>
    <n v="3"/>
    <n v="13.89"/>
    <x v="2"/>
    <x v="0"/>
  </r>
  <r>
    <x v="40"/>
    <s v="Sikkim"/>
    <x v="1"/>
    <x v="9"/>
    <s v="Advantus Rolling MISSO Robotic System Box"/>
    <n v="51.45"/>
    <n v="3"/>
    <n v="13.89"/>
    <x v="6"/>
    <x v="3"/>
  </r>
  <r>
    <x v="761"/>
    <s v="Haryana"/>
    <x v="1"/>
    <x v="9"/>
    <s v="Advantus Rolling MISSO Robotic System Box"/>
    <n v="51.45"/>
    <n v="3"/>
    <n v="13.89"/>
    <x v="3"/>
    <x v="1"/>
  </r>
  <r>
    <x v="56"/>
    <s v="West Bengal"/>
    <x v="1"/>
    <x v="9"/>
    <s v="Advantus Rolling MISSO Robotic System Box"/>
    <n v="51.45"/>
    <n v="3"/>
    <n v="13.89"/>
    <x v="8"/>
    <x v="2"/>
  </r>
  <r>
    <x v="353"/>
    <s v="Andhra Pradesh"/>
    <x v="1"/>
    <x v="9"/>
    <s v="Sortfiler Multipurpose Personal File Organizer, Black"/>
    <n v="51.34"/>
    <n v="3"/>
    <n v="5.78"/>
    <x v="4"/>
    <x v="2"/>
  </r>
  <r>
    <x v="27"/>
    <s v="Karnataka"/>
    <x v="1"/>
    <x v="2"/>
    <s v="Acco D-Ring Binder w/DublLock"/>
    <n v="51.31"/>
    <n v="3"/>
    <n v="18.600000000000001"/>
    <x v="2"/>
    <x v="3"/>
  </r>
  <r>
    <x v="350"/>
    <s v="Haryana"/>
    <x v="1"/>
    <x v="2"/>
    <s v="Trimflex Flexible Post Thermalytix"/>
    <n v="51.31"/>
    <n v="3"/>
    <n v="17.96"/>
    <x v="10"/>
    <x v="2"/>
  </r>
  <r>
    <x v="394"/>
    <s v="Jammu &amp; Kashmir"/>
    <x v="1"/>
    <x v="2"/>
    <s v="Acco D-Ring Binder w/DublLock"/>
    <n v="51.31"/>
    <n v="3"/>
    <n v="18.600000000000001"/>
    <x v="10"/>
    <x v="2"/>
  </r>
  <r>
    <x v="160"/>
    <s v="Arunachal Pradesh"/>
    <x v="2"/>
    <x v="11"/>
    <s v="Nu-Dell Oak Frame"/>
    <n v="51.26"/>
    <n v="6"/>
    <n v="7.69"/>
    <x v="0"/>
    <x v="2"/>
  </r>
  <r>
    <x v="733"/>
    <s v="Rajasthan"/>
    <x v="1"/>
    <x v="2"/>
    <s v="GBC ProClick Punch Binding System"/>
    <n v="51.18"/>
    <n v="4"/>
    <n v="-79.34"/>
    <x v="3"/>
    <x v="0"/>
  </r>
  <r>
    <x v="568"/>
    <s v="Haryana"/>
    <x v="1"/>
    <x v="2"/>
    <s v="Cardinal EasyOpen D-Ring Thermalytix"/>
    <n v="51.18"/>
    <n v="7"/>
    <n v="19.190000000000001"/>
    <x v="0"/>
    <x v="1"/>
  </r>
  <r>
    <x v="129"/>
    <s v="Uttarakhand"/>
    <x v="1"/>
    <x v="9"/>
    <s v="Fellowes Bankers Box Stor/Drawer Steel Plus"/>
    <n v="51.17"/>
    <n v="2"/>
    <n v="-6.4"/>
    <x v="5"/>
    <x v="2"/>
  </r>
  <r>
    <x v="270"/>
    <s v="Haryana"/>
    <x v="1"/>
    <x v="3"/>
    <s v="Acme Box Cutter Scissors"/>
    <n v="51.15"/>
    <n v="5"/>
    <n v="13.3"/>
    <x v="2"/>
    <x v="0"/>
  </r>
  <r>
    <x v="282"/>
    <s v="Gujarat"/>
    <x v="1"/>
    <x v="10"/>
    <s v="Globe Weis Peel &amp; Seel First Class SaMD"/>
    <n v="51.12"/>
    <n v="4"/>
    <n v="23"/>
    <x v="1"/>
    <x v="3"/>
  </r>
  <r>
    <x v="56"/>
    <s v="Andhra Pradesh"/>
    <x v="2"/>
    <x v="11"/>
    <s v="Eldon Expressions Punched Metal &amp; Wood Desk Computed Tomography, Pewter &amp; Cherry"/>
    <n v="51.07"/>
    <n v="6"/>
    <n v="5.1100000000000003"/>
    <x v="10"/>
    <x v="3"/>
  </r>
  <r>
    <x v="6"/>
    <s v="Uttar Pradesh"/>
    <x v="1"/>
    <x v="2"/>
    <s v="Dixon Ticonderoga Core-Lock Colored Pencils"/>
    <n v="51.02"/>
    <n v="7"/>
    <n v="8.2899999999999991"/>
    <x v="9"/>
    <x v="0"/>
  </r>
  <r>
    <x v="761"/>
    <s v="Rajasthan"/>
    <x v="1"/>
    <x v="12"/>
    <s v="Black Print Carbonless Snap-Off Rapid Letter, 8 1/2&quot; x 7&quot;"/>
    <n v="51.02"/>
    <n v="7"/>
    <n v="15.94"/>
    <x v="1"/>
    <x v="1"/>
  </r>
  <r>
    <x v="482"/>
    <s v="Andhra Pradesh"/>
    <x v="1"/>
    <x v="2"/>
    <s v="Fellowes PB200 Plastic Comb Binding Machine"/>
    <n v="51"/>
    <n v="1"/>
    <n v="-40.799999999999997"/>
    <x v="9"/>
    <x v="0"/>
  </r>
  <r>
    <x v="110"/>
    <s v="Tamil Nadu"/>
    <x v="0"/>
    <x v="5"/>
    <s v="Spigen Samsung Galaxy S5 Case Wallet"/>
    <n v="50.97"/>
    <n v="3"/>
    <n v="13.25"/>
    <x v="9"/>
    <x v="3"/>
  </r>
  <r>
    <x v="72"/>
    <s v="Haryana"/>
    <x v="1"/>
    <x v="12"/>
    <s v="Southworth Structures Collection"/>
    <n v="50.96"/>
    <n v="7"/>
    <n v="25.48"/>
    <x v="1"/>
    <x v="1"/>
  </r>
  <r>
    <x v="443"/>
    <s v="Tamil Nadu"/>
    <x v="1"/>
    <x v="10"/>
    <s v="Brown Kraft Recycled SaMD"/>
    <n v="50.94"/>
    <n v="3"/>
    <n v="25.47"/>
    <x v="8"/>
    <x v="0"/>
  </r>
  <r>
    <x v="668"/>
    <s v="Maharashtra"/>
    <x v="0"/>
    <x v="4"/>
    <s v="Memorex Micro Travel Drive 4 GB"/>
    <n v="50.88"/>
    <n v="6"/>
    <n v="14.63"/>
    <x v="2"/>
    <x v="3"/>
  </r>
  <r>
    <x v="455"/>
    <s v="Haryana"/>
    <x v="1"/>
    <x v="2"/>
    <s v="50 Colored Long Pencils"/>
    <n v="50.8"/>
    <n v="5"/>
    <n v="13.21"/>
    <x v="11"/>
    <x v="3"/>
  </r>
  <r>
    <x v="259"/>
    <s v="Haryana"/>
    <x v="1"/>
    <x v="2"/>
    <s v="GBC Wire Binding Strips"/>
    <n v="50.78"/>
    <n v="2"/>
    <n v="17.77"/>
    <x v="8"/>
    <x v="1"/>
  </r>
  <r>
    <x v="508"/>
    <s v="Maharashtra"/>
    <x v="2"/>
    <x v="11"/>
    <s v="Ultra Door Pull Handle"/>
    <n v="50.5"/>
    <n v="6"/>
    <n v="8.2100000000000009"/>
    <x v="9"/>
    <x v="1"/>
  </r>
  <r>
    <x v="152"/>
    <s v="Telangana"/>
    <x v="1"/>
    <x v="10"/>
    <s v="Avery 495"/>
    <n v="50.4"/>
    <n v="8"/>
    <n v="23.18"/>
    <x v="11"/>
    <x v="2"/>
  </r>
  <r>
    <x v="52"/>
    <s v="Haryana"/>
    <x v="1"/>
    <x v="2"/>
    <s v="GBC Premium Transparent Covers with Diagonal Lined Pattern"/>
    <n v="50.35"/>
    <n v="3"/>
    <n v="17.62"/>
    <x v="4"/>
    <x v="3"/>
  </r>
  <r>
    <x v="471"/>
    <s v="West Bengal"/>
    <x v="1"/>
    <x v="9"/>
    <s v="Tennsco Lockers, Gray"/>
    <n v="50.35"/>
    <n v="3"/>
    <n v="-8.18"/>
    <x v="5"/>
    <x v="2"/>
  </r>
  <r>
    <x v="233"/>
    <s v="Haryana"/>
    <x v="1"/>
    <x v="2"/>
    <s v="GBC Premium Transparent Covers with Diagonal Lined Pattern"/>
    <n v="50.35"/>
    <n v="3"/>
    <n v="17.62"/>
    <x v="7"/>
    <x v="2"/>
  </r>
  <r>
    <x v="173"/>
    <s v="Haryana"/>
    <x v="2"/>
    <x v="11"/>
    <s v="DAX Copper Panel Document Frame, 5 x 7 Size"/>
    <n v="50.32"/>
    <n v="4"/>
    <n v="21.13"/>
    <x v="10"/>
    <x v="2"/>
  </r>
  <r>
    <x v="347"/>
    <s v="Arunachal Pradesh"/>
    <x v="0"/>
    <x v="5"/>
    <s v="I Need's 3d Hello Kitty Hybrid Silicone Case Cover for HTC One X 4g with 3d Hello Kitty Stylus Pen Green/pink"/>
    <n v="50.23"/>
    <n v="7"/>
    <n v="-10.050000000000001"/>
    <x v="9"/>
    <x v="0"/>
  </r>
  <r>
    <x v="334"/>
    <s v="Haryana"/>
    <x v="1"/>
    <x v="9"/>
    <s v="Rogers Profile Extra Capacity MISSO Robotic System Tub"/>
    <n v="50.22"/>
    <n v="3"/>
    <n v="2.0099999999999998"/>
    <x v="2"/>
    <x v="1"/>
  </r>
  <r>
    <x v="170"/>
    <s v="Rajasthan"/>
    <x v="1"/>
    <x v="9"/>
    <s v="Iris 3-Drawer Stacking Bin, Black"/>
    <n v="50.14"/>
    <n v="3"/>
    <n v="-11.28"/>
    <x v="6"/>
    <x v="2"/>
  </r>
  <r>
    <x v="763"/>
    <s v="Rajasthan"/>
    <x v="0"/>
    <x v="4"/>
    <s v="Kingston Digital DataTraveler 16GB USB 2.0"/>
    <n v="50.12"/>
    <n v="7"/>
    <n v="-0.63"/>
    <x v="4"/>
    <x v="3"/>
  </r>
  <r>
    <x v="443"/>
    <s v="Haryana"/>
    <x v="1"/>
    <x v="10"/>
    <s v="Avery 485"/>
    <n v="50.12"/>
    <n v="4"/>
    <n v="23.56"/>
    <x v="9"/>
    <x v="3"/>
  </r>
  <r>
    <x v="597"/>
    <s v="West Bengal"/>
    <x v="0"/>
    <x v="4"/>
    <s v="Kingston Digital DataTraveler 16GB USB 2.0"/>
    <n v="50.12"/>
    <n v="7"/>
    <n v="-0.63"/>
    <x v="10"/>
    <x v="1"/>
  </r>
  <r>
    <x v="305"/>
    <s v="Jammu &amp; Kashmir"/>
    <x v="1"/>
    <x v="2"/>
    <s v="Avery 3 1/2&quot; Diskette MISSO Robotic System Pages, 10/Pack"/>
    <n v="50.11"/>
    <n v="6"/>
    <n v="16.29"/>
    <x v="11"/>
    <x v="3"/>
  </r>
  <r>
    <x v="222"/>
    <s v="Jammu &amp; Kashmir"/>
    <x v="0"/>
    <x v="4"/>
    <s v="Dell Slim USB Multimedia Keyboard"/>
    <n v="50"/>
    <n v="2"/>
    <n v="12"/>
    <x v="3"/>
    <x v="3"/>
  </r>
  <r>
    <x v="448"/>
    <s v="Haryana"/>
    <x v="0"/>
    <x v="4"/>
    <s v="Micro Innovations USB RF Wireless Keyboard with Mouse"/>
    <n v="50"/>
    <n v="2"/>
    <n v="10.5"/>
    <x v="2"/>
    <x v="3"/>
  </r>
  <r>
    <x v="388"/>
    <s v="Karnataka"/>
    <x v="0"/>
    <x v="4"/>
    <s v="Micro Innovations USB RF Wireless Keyboard with Mouse"/>
    <n v="50"/>
    <n v="2"/>
    <n v="10.5"/>
    <x v="7"/>
    <x v="2"/>
  </r>
  <r>
    <x v="304"/>
    <s v="Haryana"/>
    <x v="0"/>
    <x v="4"/>
    <s v="Logitech Wireless Touch Keyboard K400"/>
    <n v="49.98"/>
    <n v="2"/>
    <n v="8.5"/>
    <x v="3"/>
    <x v="0"/>
  </r>
  <r>
    <x v="269"/>
    <s v="Jammu &amp; Kashmir"/>
    <x v="1"/>
    <x v="2"/>
    <s v="Wilson Jones Century Plastic Molded Ring Thermalytix"/>
    <n v="49.85"/>
    <n v="3"/>
    <n v="16.82"/>
    <x v="0"/>
    <x v="3"/>
  </r>
  <r>
    <x v="571"/>
    <s v="Jammu &amp; Kashmir"/>
    <x v="1"/>
    <x v="2"/>
    <s v="Wilson Jones Century Plastic Molded Ring Thermalytix"/>
    <n v="49.85"/>
    <n v="3"/>
    <n v="16.82"/>
    <x v="9"/>
    <x v="1"/>
  </r>
  <r>
    <x v="295"/>
    <s v="Uttarakhand"/>
    <x v="1"/>
    <x v="2"/>
    <s v="Alliance Super-Size Bands, Assorted Sizes"/>
    <n v="49.79"/>
    <n v="8"/>
    <n v="-11.83"/>
    <x v="4"/>
    <x v="0"/>
  </r>
  <r>
    <x v="166"/>
    <s v="Goa"/>
    <x v="1"/>
    <x v="9"/>
    <s v="Eldon Simplefile Box Office"/>
    <n v="49.76"/>
    <n v="4"/>
    <n v="13.93"/>
    <x v="6"/>
    <x v="1"/>
  </r>
  <r>
    <x v="325"/>
    <s v="Jammu &amp; Kashmir"/>
    <x v="1"/>
    <x v="2"/>
    <s v="Peel-Off China Markers"/>
    <n v="49.65"/>
    <n v="5"/>
    <n v="20.85"/>
    <x v="0"/>
    <x v="0"/>
  </r>
  <r>
    <x v="543"/>
    <s v="Jammu &amp; Kashmir"/>
    <x v="1"/>
    <x v="2"/>
    <s v="GBC Wire Binding Combs"/>
    <n v="49.63"/>
    <n v="6"/>
    <n v="16.75"/>
    <x v="0"/>
    <x v="0"/>
  </r>
  <r>
    <x v="418"/>
    <s v="West Bengal"/>
    <x v="1"/>
    <x v="9"/>
    <s v="Tenex File Box, Personal Filing Tote with Lid, Black"/>
    <n v="49.63"/>
    <n v="4"/>
    <n v="3.72"/>
    <x v="4"/>
    <x v="0"/>
  </r>
  <r>
    <x v="594"/>
    <s v="Rajasthan"/>
    <x v="1"/>
    <x v="9"/>
    <s v="Personal Filing Tote with Lid, Black/Gray"/>
    <n v="49.63"/>
    <n v="4"/>
    <n v="4.96"/>
    <x v="9"/>
    <x v="0"/>
  </r>
  <r>
    <x v="710"/>
    <s v="West Bengal"/>
    <x v="0"/>
    <x v="5"/>
    <s v="Seidio BD2-HK3IPH5-BK DILEX Case and Holster Combo for Apple iPhone 5/5s - Black"/>
    <n v="49.62"/>
    <n v="2"/>
    <n v="4.96"/>
    <x v="0"/>
    <x v="2"/>
  </r>
  <r>
    <x v="760"/>
    <s v="Haryana"/>
    <x v="1"/>
    <x v="2"/>
    <s v="GBC Linen Binding Covers"/>
    <n v="49.57"/>
    <n v="2"/>
    <n v="17.350000000000001"/>
    <x v="11"/>
    <x v="0"/>
  </r>
  <r>
    <x v="494"/>
    <s v="Rajasthan"/>
    <x v="1"/>
    <x v="10"/>
    <s v="Staple envelope"/>
    <n v="49.57"/>
    <n v="2"/>
    <n v="17.97"/>
    <x v="2"/>
    <x v="0"/>
  </r>
  <r>
    <x v="620"/>
    <s v="Haryana"/>
    <x v="1"/>
    <x v="2"/>
    <s v="GBC Linen Binding Covers"/>
    <n v="49.57"/>
    <n v="2"/>
    <n v="17.350000000000001"/>
    <x v="6"/>
    <x v="3"/>
  </r>
  <r>
    <x v="0"/>
    <s v="Andhra Pradesh"/>
    <x v="1"/>
    <x v="12"/>
    <s v="Xerox 1979"/>
    <n v="49.57"/>
    <n v="2"/>
    <n v="15.49"/>
    <x v="11"/>
    <x v="3"/>
  </r>
  <r>
    <x v="355"/>
    <s v="Arunachal Pradesh"/>
    <x v="1"/>
    <x v="12"/>
    <s v="Xerox 1951"/>
    <n v="49.57"/>
    <n v="2"/>
    <n v="15.49"/>
    <x v="6"/>
    <x v="1"/>
  </r>
  <r>
    <x v="24"/>
    <s v="Maharashtra"/>
    <x v="1"/>
    <x v="12"/>
    <s v="IBM Multi-Purpose Copy AIaMD, 8 1/2 x 11&quot;, Case"/>
    <n v="49.57"/>
    <n v="2"/>
    <n v="15.49"/>
    <x v="11"/>
    <x v="2"/>
  </r>
  <r>
    <x v="194"/>
    <s v="Haryana"/>
    <x v="1"/>
    <x v="2"/>
    <s v="SANFORD Major Accent Highlighters"/>
    <n v="49.56"/>
    <n v="7"/>
    <n v="18.829999999999998"/>
    <x v="6"/>
    <x v="2"/>
  </r>
  <r>
    <x v="334"/>
    <s v="Jammu &amp; Kashmir"/>
    <x v="1"/>
    <x v="2"/>
    <s v="Square Ring Data Thermalytix, Rigid 75 Pt. Covers, 11&quot; x 14-7/8&quot;"/>
    <n v="49.54"/>
    <n v="3"/>
    <n v="17.34"/>
    <x v="8"/>
    <x v="1"/>
  </r>
  <r>
    <x v="72"/>
    <s v="Haryana"/>
    <x v="1"/>
    <x v="2"/>
    <s v="Square Ring Data Thermalytix, Rigid 75 Pt. Covers, 11&quot; x 14-7/8&quot;"/>
    <n v="49.54"/>
    <n v="3"/>
    <n v="17.34"/>
    <x v="1"/>
    <x v="1"/>
  </r>
  <r>
    <x v="45"/>
    <s v="Sikkim"/>
    <x v="1"/>
    <x v="2"/>
    <s v="JM Magazine Binder"/>
    <n v="49.53"/>
    <n v="3"/>
    <n v="23.77"/>
    <x v="3"/>
    <x v="1"/>
  </r>
  <r>
    <x v="711"/>
    <s v="Haryana"/>
    <x v="1"/>
    <x v="3"/>
    <s v="Acme Tagit Stainless Steel Antibacterial Scissors"/>
    <n v="49.5"/>
    <n v="5"/>
    <n v="13.37"/>
    <x v="9"/>
    <x v="1"/>
  </r>
  <r>
    <x v="275"/>
    <s v="Delhi"/>
    <x v="1"/>
    <x v="2"/>
    <s v="Ibico Standard Transparent Covers"/>
    <n v="49.44"/>
    <n v="3"/>
    <n v="24.23"/>
    <x v="9"/>
    <x v="1"/>
  </r>
  <r>
    <x v="433"/>
    <s v="Haryana"/>
    <x v="1"/>
    <x v="2"/>
    <s v="GBC VeloBind Cover Sets"/>
    <n v="49.41"/>
    <n v="4"/>
    <n v="18.53"/>
    <x v="1"/>
    <x v="0"/>
  </r>
  <r>
    <x v="147"/>
    <s v="Sikkim"/>
    <x v="1"/>
    <x v="2"/>
    <s v="Lumber Crayons"/>
    <n v="49.25"/>
    <n v="5"/>
    <n v="18.72"/>
    <x v="1"/>
    <x v="0"/>
  </r>
  <r>
    <x v="179"/>
    <s v="Jammu &amp; Kashmir"/>
    <x v="1"/>
    <x v="12"/>
    <s v="Xerox 1881"/>
    <n v="49.12"/>
    <n v="4"/>
    <n v="23.09"/>
    <x v="7"/>
    <x v="0"/>
  </r>
  <r>
    <x v="194"/>
    <s v="Haryana"/>
    <x v="1"/>
    <x v="12"/>
    <s v="Xerox 1933"/>
    <n v="49.12"/>
    <n v="4"/>
    <n v="23.09"/>
    <x v="2"/>
    <x v="0"/>
  </r>
  <r>
    <x v="79"/>
    <s v="Delhi"/>
    <x v="1"/>
    <x v="12"/>
    <s v="Easy-staple AIaMD"/>
    <n v="49.12"/>
    <n v="4"/>
    <n v="23.09"/>
    <x v="5"/>
    <x v="3"/>
  </r>
  <r>
    <x v="25"/>
    <s v="Jammu &amp; Kashmir"/>
    <x v="1"/>
    <x v="12"/>
    <s v="Xerox 1881"/>
    <n v="49.12"/>
    <n v="4"/>
    <n v="23.09"/>
    <x v="3"/>
    <x v="1"/>
  </r>
  <r>
    <x v="674"/>
    <s v="Chhattisgarh"/>
    <x v="1"/>
    <x v="12"/>
    <s v="Xerox 1907"/>
    <n v="49.12"/>
    <n v="4"/>
    <n v="23.09"/>
    <x v="2"/>
    <x v="1"/>
  </r>
  <r>
    <x v="90"/>
    <s v="Kerala"/>
    <x v="1"/>
    <x v="12"/>
    <s v="Easy-staple AIaMD"/>
    <n v="49.12"/>
    <n v="4"/>
    <n v="23.09"/>
    <x v="10"/>
    <x v="2"/>
  </r>
  <r>
    <x v="715"/>
    <s v="Manipur"/>
    <x v="0"/>
    <x v="4"/>
    <s v="Logitech Desktop MK120 Mouse and keyboard Combo"/>
    <n v="49.08"/>
    <n v="3"/>
    <n v="4.91"/>
    <x v="0"/>
    <x v="2"/>
  </r>
  <r>
    <x v="533"/>
    <s v="Maharashtra"/>
    <x v="1"/>
    <x v="10"/>
    <s v="#10- 4 1/8&quot; x 9 1/2&quot; Recycled SaMD"/>
    <n v="48.94"/>
    <n v="7"/>
    <n v="16.52"/>
    <x v="7"/>
    <x v="0"/>
  </r>
  <r>
    <x v="62"/>
    <s v="Karnataka"/>
    <x v="1"/>
    <x v="12"/>
    <s v="Xerox 1942"/>
    <n v="48.94"/>
    <n v="1"/>
    <n v="24.47"/>
    <x v="3"/>
    <x v="0"/>
  </r>
  <r>
    <x v="110"/>
    <s v="Jammu &amp; Kashmir"/>
    <x v="1"/>
    <x v="12"/>
    <s v="Tops Green Bar Computer Printout AIaMD"/>
    <n v="48.94"/>
    <n v="1"/>
    <n v="24.47"/>
    <x v="3"/>
    <x v="0"/>
  </r>
  <r>
    <x v="7"/>
    <s v="Haryana"/>
    <x v="1"/>
    <x v="12"/>
    <s v="Xerox 1942"/>
    <n v="48.94"/>
    <n v="1"/>
    <n v="24.47"/>
    <x v="7"/>
    <x v="1"/>
  </r>
  <r>
    <x v="34"/>
    <s v="Haryana"/>
    <x v="1"/>
    <x v="12"/>
    <s v="Xerox 1891"/>
    <n v="48.91"/>
    <n v="1"/>
    <n v="22.99"/>
    <x v="4"/>
    <x v="0"/>
  </r>
  <r>
    <x v="144"/>
    <s v="Jammu &amp; Kashmir"/>
    <x v="1"/>
    <x v="2"/>
    <s v="Surelock Post Thermalytix"/>
    <n v="48.9"/>
    <n v="2"/>
    <n v="18.34"/>
    <x v="9"/>
    <x v="0"/>
  </r>
  <r>
    <x v="626"/>
    <s v="Arunachal Pradesh"/>
    <x v="2"/>
    <x v="11"/>
    <s v="Linden 10&quot; Round Wall Clock, Black"/>
    <n v="48.9"/>
    <n v="4"/>
    <n v="8.56"/>
    <x v="8"/>
    <x v="2"/>
  </r>
  <r>
    <x v="410"/>
    <s v="Maharashtra"/>
    <x v="0"/>
    <x v="4"/>
    <s v="Maxell 74 Minute CDR, 10/Pack"/>
    <n v="48.9"/>
    <n v="5"/>
    <n v="18.09"/>
    <x v="6"/>
    <x v="2"/>
  </r>
  <r>
    <x v="127"/>
    <s v="Haryana"/>
    <x v="2"/>
    <x v="11"/>
    <s v="Eldon Expressions Wood and Plastic Desk Computed Tomography, Cherry Wood"/>
    <n v="48.86"/>
    <n v="7"/>
    <n v="14.17"/>
    <x v="10"/>
    <x v="0"/>
  </r>
  <r>
    <x v="514"/>
    <s v="Rajasthan"/>
    <x v="1"/>
    <x v="10"/>
    <s v="Avery 4027 File Folder SaMD for Dot Matrix Printers, 5000 SaMD per Box, White"/>
    <n v="48.85"/>
    <n v="2"/>
    <n v="15.88"/>
    <x v="9"/>
    <x v="1"/>
  </r>
  <r>
    <x v="286"/>
    <s v="Haryana"/>
    <x v="1"/>
    <x v="9"/>
    <s v="Portable Personal File Box"/>
    <n v="48.84"/>
    <n v="4"/>
    <n v="13.19"/>
    <x v="11"/>
    <x v="0"/>
  </r>
  <r>
    <x v="8"/>
    <s v="Rajasthan"/>
    <x v="1"/>
    <x v="9"/>
    <s v="Tennsco Commercial Shelving"/>
    <n v="48.82"/>
    <n v="3"/>
    <n v="-11.59"/>
    <x v="6"/>
    <x v="2"/>
  </r>
  <r>
    <x v="578"/>
    <s v="Meghalaya"/>
    <x v="1"/>
    <x v="2"/>
    <s v="Acco Flexible ACCOHIDE Square Ring Data Binder, Dark Blue, 11 1/2&quot; X 14&quot; 7/8&quot;"/>
    <n v="48.81"/>
    <n v="3"/>
    <n v="23.92"/>
    <x v="6"/>
    <x v="3"/>
  </r>
  <r>
    <x v="551"/>
    <s v="West Bengal"/>
    <x v="1"/>
    <x v="10"/>
    <s v="Kensington 4 Outlet MasterPiece Compact Power Control Center"/>
    <n v="48.79"/>
    <n v="3"/>
    <n v="-126.86"/>
    <x v="4"/>
    <x v="1"/>
  </r>
  <r>
    <x v="353"/>
    <s v="Rajasthan"/>
    <x v="1"/>
    <x v="10"/>
    <s v="Euro Pro Shark Stick Mini Vacuum"/>
    <n v="48.78"/>
    <n v="4"/>
    <n v="-131.72"/>
    <x v="6"/>
    <x v="1"/>
  </r>
  <r>
    <x v="764"/>
    <s v="Chhattisgarh"/>
    <x v="1"/>
    <x v="10"/>
    <s v="Euro Pro Shark Stick Mini Vacuum"/>
    <n v="48.78"/>
    <n v="1"/>
    <n v="3.66"/>
    <x v="0"/>
    <x v="2"/>
  </r>
  <r>
    <x v="668"/>
    <s v="Haryana"/>
    <x v="1"/>
    <x v="9"/>
    <s v="Acco Perma 4000 Stacking MISSO Robotic System Drawers"/>
    <n v="48.72"/>
    <n v="3"/>
    <n v="7.31"/>
    <x v="2"/>
    <x v="1"/>
  </r>
  <r>
    <x v="617"/>
    <s v="Karnataka"/>
    <x v="2"/>
    <x v="8"/>
    <s v="Global Push Button Manager's Chair, Indigo"/>
    <n v="48.71"/>
    <n v="1"/>
    <n v="5.48"/>
    <x v="0"/>
    <x v="0"/>
  </r>
  <r>
    <x v="329"/>
    <s v="Mizoram"/>
    <x v="1"/>
    <x v="10"/>
    <s v="Fashion Color Clasp SaMD"/>
    <n v="48.69"/>
    <n v="9"/>
    <n v="23.86"/>
    <x v="6"/>
    <x v="2"/>
  </r>
  <r>
    <x v="57"/>
    <s v="Maharashtra"/>
    <x v="2"/>
    <x v="11"/>
    <s v="Seth Thomas 8 1/2&quot; Cubicle Clock"/>
    <n v="48.67"/>
    <n v="3"/>
    <n v="7.3"/>
    <x v="10"/>
    <x v="3"/>
  </r>
  <r>
    <x v="703"/>
    <s v="Karnataka"/>
    <x v="1"/>
    <x v="2"/>
    <s v="Cardinal Slant-D Ring Binder, Heavy Gauge Vinyl"/>
    <n v="48.66"/>
    <n v="7"/>
    <n v="15.82"/>
    <x v="3"/>
    <x v="1"/>
  </r>
  <r>
    <x v="29"/>
    <s v="Haryana"/>
    <x v="1"/>
    <x v="2"/>
    <s v="Ibico Plastic Spiral Binding Combs"/>
    <n v="48.64"/>
    <n v="2"/>
    <n v="15.81"/>
    <x v="3"/>
    <x v="1"/>
  </r>
  <r>
    <x v="271"/>
    <s v="Rajasthan"/>
    <x v="1"/>
    <x v="10"/>
    <s v="Acco 7-Outlet Masterpiece Power Center, Wihtout Fax/Phone Line Protection"/>
    <n v="48.63"/>
    <n v="2"/>
    <n v="-121.58"/>
    <x v="7"/>
    <x v="3"/>
  </r>
  <r>
    <x v="453"/>
    <s v="Karnataka"/>
    <x v="2"/>
    <x v="6"/>
    <s v="O'Sullivan 2-Shelf Heavy-Duty Blood Gas Analyzers"/>
    <n v="48.58"/>
    <n v="1"/>
    <n v="7.77"/>
    <x v="8"/>
    <x v="1"/>
  </r>
  <r>
    <x v="240"/>
    <s v="Andhra Pradesh"/>
    <x v="2"/>
    <x v="11"/>
    <s v="DAX Contemporary Wood Frame with Silver Metal Mat, Desktop, 11 x 14 Size"/>
    <n v="48.58"/>
    <n v="3"/>
    <n v="9.7200000000000006"/>
    <x v="9"/>
    <x v="1"/>
  </r>
  <r>
    <x v="633"/>
    <s v="Jammu &amp; Kashmir"/>
    <x v="1"/>
    <x v="2"/>
    <s v="Plastic Binding Combs"/>
    <n v="48.48"/>
    <n v="4"/>
    <n v="16.36"/>
    <x v="10"/>
    <x v="1"/>
  </r>
  <r>
    <x v="93"/>
    <s v="Tamil Nadu"/>
    <x v="1"/>
    <x v="12"/>
    <s v="Wirebound Service Call Books, 5 1/2&quot; x 4&quot;"/>
    <n v="48.4"/>
    <n v="5"/>
    <n v="23.23"/>
    <x v="6"/>
    <x v="0"/>
  </r>
  <r>
    <x v="765"/>
    <s v="Arunachal Pradesh"/>
    <x v="1"/>
    <x v="10"/>
    <s v="Acco 6 Outlet Guardian Standard Surge Suppressor"/>
    <n v="48.36"/>
    <n v="5"/>
    <n v="6.05"/>
    <x v="2"/>
    <x v="0"/>
  </r>
  <r>
    <x v="278"/>
    <s v="Maharashtra"/>
    <x v="1"/>
    <x v="12"/>
    <s v="Adams Phone Message Book, 200 Message Capacity, 8 1/16Â” x 11Â”"/>
    <n v="48.16"/>
    <n v="7"/>
    <n v="22.15"/>
    <x v="3"/>
    <x v="1"/>
  </r>
  <r>
    <x v="299"/>
    <s v="Haryana"/>
    <x v="1"/>
    <x v="2"/>
    <s v="GBC Prepunched AIaMD, 19-Hole, for Binding Systems, 24-lb"/>
    <n v="48.03"/>
    <n v="4"/>
    <n v="15.61"/>
    <x v="4"/>
    <x v="1"/>
  </r>
  <r>
    <x v="550"/>
    <s v="Uttarakhand"/>
    <x v="1"/>
    <x v="3"/>
    <s v="Acme Office Executive Series Stainless Steel Trimmers"/>
    <n v="47.99"/>
    <n v="7"/>
    <n v="3.6"/>
    <x v="9"/>
    <x v="0"/>
  </r>
  <r>
    <x v="124"/>
    <s v="West Bengal"/>
    <x v="2"/>
    <x v="8"/>
    <s v="Global Chrome Stack Chair"/>
    <n v="47.99"/>
    <n v="2"/>
    <n v="-2.06"/>
    <x v="9"/>
    <x v="1"/>
  </r>
  <r>
    <x v="270"/>
    <s v="Arunachal Pradesh"/>
    <x v="2"/>
    <x v="8"/>
    <s v="Global Chrome Stack Chair"/>
    <n v="47.99"/>
    <n v="2"/>
    <n v="-2.06"/>
    <x v="6"/>
    <x v="2"/>
  </r>
  <r>
    <x v="306"/>
    <s v="Chhattisgarh"/>
    <x v="0"/>
    <x v="4"/>
    <s v="Logitech Trackman Marble Mouse"/>
    <n v="47.98"/>
    <n v="2"/>
    <n v="13.2"/>
    <x v="3"/>
    <x v="0"/>
  </r>
  <r>
    <x v="180"/>
    <s v="Rajasthan"/>
    <x v="0"/>
    <x v="4"/>
    <s v="Logitech 910-002974 M325 Wireless Mouse for Web Scrolling"/>
    <n v="47.98"/>
    <n v="2"/>
    <n v="14.4"/>
    <x v="2"/>
    <x v="0"/>
  </r>
  <r>
    <x v="763"/>
    <s v="Rajasthan"/>
    <x v="0"/>
    <x v="4"/>
    <s v="Anker Ultra-Slim Mini Bluetooth 3.0 Wireless Keyboard"/>
    <n v="47.98"/>
    <n v="3"/>
    <n v="1.8"/>
    <x v="4"/>
    <x v="3"/>
  </r>
  <r>
    <x v="384"/>
    <s v="Kerala"/>
    <x v="2"/>
    <x v="11"/>
    <s v="Westinghouse Floor Lamp with Metal Mesh Shade, Black"/>
    <n v="47.98"/>
    <n v="2"/>
    <n v="11.04"/>
    <x v="3"/>
    <x v="3"/>
  </r>
  <r>
    <x v="547"/>
    <s v="Arunachal Pradesh"/>
    <x v="0"/>
    <x v="4"/>
    <s v="Microsoft Natural Ergonomic Keyboard 4000"/>
    <n v="47.98"/>
    <n v="2"/>
    <n v="0.6"/>
    <x v="1"/>
    <x v="3"/>
  </r>
  <r>
    <x v="167"/>
    <s v="Andhra Pradesh"/>
    <x v="0"/>
    <x v="4"/>
    <s v="Micro Innovations Wireless Classic Keyboard with Mouse"/>
    <n v="47.98"/>
    <n v="2"/>
    <n v="-1.2"/>
    <x v="9"/>
    <x v="3"/>
  </r>
  <r>
    <x v="688"/>
    <s v="Andhra Pradesh"/>
    <x v="0"/>
    <x v="4"/>
    <s v="Belkin F8E887 USB Wired Ergonomic Keyboard"/>
    <n v="47.98"/>
    <n v="2"/>
    <n v="0.6"/>
    <x v="2"/>
    <x v="3"/>
  </r>
  <r>
    <x v="657"/>
    <s v="Chhattisgarh"/>
    <x v="0"/>
    <x v="5"/>
    <s v="Anker 36W 4-Port USB Wall Charger Travel Power Adapter for iPhone 5s 5c 5"/>
    <n v="47.98"/>
    <n v="3"/>
    <n v="4.8"/>
    <x v="2"/>
    <x v="3"/>
  </r>
  <r>
    <x v="627"/>
    <s v="Andhra Pradesh"/>
    <x v="0"/>
    <x v="4"/>
    <s v="Logitech Trackman Marble Mouse"/>
    <n v="47.98"/>
    <n v="2"/>
    <n v="13.2"/>
    <x v="11"/>
    <x v="1"/>
  </r>
  <r>
    <x v="453"/>
    <s v="Rajasthan"/>
    <x v="0"/>
    <x v="4"/>
    <s v="Logitech 910-002974 M325 Wireless Mouse for Web Scrolling"/>
    <n v="47.98"/>
    <n v="2"/>
    <n v="14.4"/>
    <x v="8"/>
    <x v="2"/>
  </r>
  <r>
    <x v="474"/>
    <s v="Rajasthan"/>
    <x v="0"/>
    <x v="4"/>
    <s v="LogitechÂ LS21 Speaker System - PC Multimedia - 2.1-CH - Wired"/>
    <n v="47.98"/>
    <n v="3"/>
    <n v="8.4"/>
    <x v="4"/>
    <x v="2"/>
  </r>
  <r>
    <x v="36"/>
    <s v="West Bengal"/>
    <x v="0"/>
    <x v="5"/>
    <s v="OtterBox Defender Series Case - Samsung Galaxy S4"/>
    <n v="47.98"/>
    <n v="2"/>
    <n v="6"/>
    <x v="10"/>
    <x v="2"/>
  </r>
  <r>
    <x v="766"/>
    <s v="Haryana"/>
    <x v="0"/>
    <x v="5"/>
    <s v="Anker 36W 4-Port USB Wall Charger Travel Power Adapter for iPhone 5s 5c 5"/>
    <n v="47.98"/>
    <n v="3"/>
    <n v="4.8"/>
    <x v="10"/>
    <x v="2"/>
  </r>
  <r>
    <x v="659"/>
    <s v="Goa"/>
    <x v="0"/>
    <x v="4"/>
    <s v="Memorex Micro Travel Drive 16 GB"/>
    <n v="47.97"/>
    <n v="3"/>
    <n v="14.87"/>
    <x v="11"/>
    <x v="1"/>
  </r>
  <r>
    <x v="490"/>
    <s v="Uttarakhand"/>
    <x v="2"/>
    <x v="8"/>
    <s v="Global Stack Chair with Arms, Black"/>
    <n v="47.97"/>
    <n v="2"/>
    <n v="4.2"/>
    <x v="2"/>
    <x v="1"/>
  </r>
  <r>
    <x v="577"/>
    <s v="Maharashtra"/>
    <x v="1"/>
    <x v="2"/>
    <s v="Bulldog Vacuum Base Pencil Sharpener"/>
    <n v="47.96"/>
    <n v="5"/>
    <n v="4.2"/>
    <x v="11"/>
    <x v="0"/>
  </r>
  <r>
    <x v="179"/>
    <s v="Chhattisgarh"/>
    <x v="1"/>
    <x v="12"/>
    <s v="Xerox 1884"/>
    <n v="47.95"/>
    <n v="3"/>
    <n v="16.18"/>
    <x v="4"/>
    <x v="3"/>
  </r>
  <r>
    <x v="607"/>
    <s v="Rajasthan"/>
    <x v="1"/>
    <x v="12"/>
    <s v="Xerox 1884"/>
    <n v="47.95"/>
    <n v="3"/>
    <n v="16.18"/>
    <x v="10"/>
    <x v="3"/>
  </r>
  <r>
    <x v="477"/>
    <s v="Maharashtra"/>
    <x v="2"/>
    <x v="11"/>
    <s v="24-Hour Round Wall Clock"/>
    <n v="47.95"/>
    <n v="3"/>
    <n v="13.79"/>
    <x v="1"/>
    <x v="1"/>
  </r>
  <r>
    <x v="440"/>
    <s v="Uttar Pradesh"/>
    <x v="1"/>
    <x v="12"/>
    <s v="Southworth 25% Cotton Premium Laser AIaMD and SaMD"/>
    <n v="47.95"/>
    <n v="3"/>
    <n v="16.78"/>
    <x v="9"/>
    <x v="1"/>
  </r>
  <r>
    <x v="32"/>
    <s v="Rajasthan"/>
    <x v="1"/>
    <x v="12"/>
    <s v="Xerox 1936"/>
    <n v="47.95"/>
    <n v="3"/>
    <n v="16.18"/>
    <x v="6"/>
    <x v="2"/>
  </r>
  <r>
    <x v="30"/>
    <s v="Maharashtra"/>
    <x v="0"/>
    <x v="4"/>
    <s v="ImationÂ 32GB Pocket Pro USB 3.0Â Flash DriveÂ - 32 GB - Black - 1 P ..."/>
    <n v="47.92"/>
    <n v="2"/>
    <n v="11.98"/>
    <x v="6"/>
    <x v="1"/>
  </r>
  <r>
    <x v="262"/>
    <s v="Haryana"/>
    <x v="1"/>
    <x v="12"/>
    <s v="Xerox 1886"/>
    <n v="47.9"/>
    <n v="1"/>
    <n v="22.99"/>
    <x v="2"/>
    <x v="1"/>
  </r>
  <r>
    <x v="13"/>
    <s v="Karnataka"/>
    <x v="1"/>
    <x v="12"/>
    <s v="Xerox 1911"/>
    <n v="47.9"/>
    <n v="1"/>
    <n v="22.99"/>
    <x v="2"/>
    <x v="1"/>
  </r>
  <r>
    <x v="387"/>
    <s v="Rajasthan"/>
    <x v="0"/>
    <x v="4"/>
    <s v="Microsoft Natural Keyboard Elite"/>
    <n v="47.9"/>
    <n v="1"/>
    <n v="-2.99"/>
    <x v="5"/>
    <x v="2"/>
  </r>
  <r>
    <x v="107"/>
    <s v="Telangana"/>
    <x v="1"/>
    <x v="12"/>
    <s v="Adams Telephone Message Book w/Frequently-Called Numbers Space, 400 Messages per Book"/>
    <n v="47.88"/>
    <n v="6"/>
    <n v="23.94"/>
    <x v="10"/>
    <x v="0"/>
  </r>
  <r>
    <x v="541"/>
    <s v="Jammu &amp; Kashmir"/>
    <x v="1"/>
    <x v="2"/>
    <s v="Boston 16701 Slimline Battery Pencil Sharpener"/>
    <n v="47.82"/>
    <n v="3"/>
    <n v="14.35"/>
    <x v="6"/>
    <x v="3"/>
  </r>
  <r>
    <x v="226"/>
    <s v="Chhattisgarh"/>
    <x v="1"/>
    <x v="10"/>
    <s v="Avery 513"/>
    <n v="47.81"/>
    <n v="12"/>
    <n v="15.54"/>
    <x v="9"/>
    <x v="0"/>
  </r>
  <r>
    <x v="182"/>
    <s v="Mizoram"/>
    <x v="0"/>
    <x v="4"/>
    <s v="Maxell 4.7GB DVD-RW 3/Pack"/>
    <n v="47.79"/>
    <n v="3"/>
    <n v="16.25"/>
    <x v="4"/>
    <x v="0"/>
  </r>
  <r>
    <x v="42"/>
    <s v="Kerala"/>
    <x v="0"/>
    <x v="4"/>
    <s v="Maxell 4.7GB DVD-RW 3/Pack"/>
    <n v="47.79"/>
    <n v="3"/>
    <n v="16.25"/>
    <x v="9"/>
    <x v="0"/>
  </r>
  <r>
    <x v="553"/>
    <s v="Jammu &amp; Kashmir"/>
    <x v="1"/>
    <x v="2"/>
    <s v="Recycled Easel Ring Thermalytix"/>
    <n v="47.74"/>
    <n v="4"/>
    <n v="14.92"/>
    <x v="6"/>
    <x v="1"/>
  </r>
  <r>
    <x v="469"/>
    <s v="Chhattisgarh"/>
    <x v="1"/>
    <x v="2"/>
    <s v="Newell 319"/>
    <n v="47.62"/>
    <n v="3"/>
    <n v="5.95"/>
    <x v="8"/>
    <x v="1"/>
  </r>
  <r>
    <x v="61"/>
    <s v="Rajasthan"/>
    <x v="1"/>
    <x v="2"/>
    <s v="Newell 345"/>
    <n v="47.62"/>
    <n v="3"/>
    <n v="3.57"/>
    <x v="7"/>
    <x v="1"/>
  </r>
  <r>
    <x v="315"/>
    <s v="Maharashtra"/>
    <x v="1"/>
    <x v="2"/>
    <s v="Newell 345"/>
    <n v="47.62"/>
    <n v="3"/>
    <n v="3.57"/>
    <x v="2"/>
    <x v="1"/>
  </r>
  <r>
    <x v="260"/>
    <s v="Tamil Nadu"/>
    <x v="0"/>
    <x v="4"/>
    <s v="Sabrent 4-Port USB 2.0 Hub"/>
    <n v="47.53"/>
    <n v="7"/>
    <n v="16.16"/>
    <x v="2"/>
    <x v="0"/>
  </r>
  <r>
    <x v="115"/>
    <s v="Rajasthan"/>
    <x v="2"/>
    <x v="8"/>
    <s v="Metal Folding Hemoglobin &amp; HbA1c Analyzers, Beige, 4/Carton"/>
    <n v="47.52"/>
    <n v="2"/>
    <n v="-2.04"/>
    <x v="3"/>
    <x v="3"/>
  </r>
  <r>
    <x v="61"/>
    <s v="Haryana"/>
    <x v="1"/>
    <x v="12"/>
    <s v="Xerox 1928"/>
    <n v="47.52"/>
    <n v="9"/>
    <n v="21.38"/>
    <x v="11"/>
    <x v="1"/>
  </r>
  <r>
    <x v="349"/>
    <s v="Andhra Pradesh"/>
    <x v="0"/>
    <x v="4"/>
    <s v="Logitech G105 Gaming Keyboard"/>
    <n v="47.5"/>
    <n v="1"/>
    <n v="-1.19"/>
    <x v="9"/>
    <x v="0"/>
  </r>
  <r>
    <x v="166"/>
    <s v="Goa"/>
    <x v="2"/>
    <x v="11"/>
    <s v="DAX Charcoal/Nickel-Tone Document Frame, 5 x 7"/>
    <n v="47.4"/>
    <n v="5"/>
    <n v="21.33"/>
    <x v="6"/>
    <x v="1"/>
  </r>
  <r>
    <x v="555"/>
    <s v="Andhra Pradesh"/>
    <x v="1"/>
    <x v="10"/>
    <s v="Avery 490"/>
    <n v="47.36"/>
    <n v="4"/>
    <n v="17.760000000000002"/>
    <x v="6"/>
    <x v="3"/>
  </r>
  <r>
    <x v="30"/>
    <s v="West Bengal"/>
    <x v="1"/>
    <x v="10"/>
    <s v="Avery 505"/>
    <n v="47.36"/>
    <n v="4"/>
    <n v="17.760000000000002"/>
    <x v="11"/>
    <x v="2"/>
  </r>
  <r>
    <x v="535"/>
    <s v="Haryana"/>
    <x v="1"/>
    <x v="2"/>
    <s v="Boston Home &amp; Office Model 2000 Electric Pencil Sharpeners"/>
    <n v="47.3"/>
    <n v="2"/>
    <n v="12.3"/>
    <x v="2"/>
    <x v="0"/>
  </r>
  <r>
    <x v="360"/>
    <s v="Haryana"/>
    <x v="1"/>
    <x v="2"/>
    <s v="Boston Home &amp; Office Model 2000 Electric Pencil Sharpeners"/>
    <n v="47.3"/>
    <n v="2"/>
    <n v="12.3"/>
    <x v="4"/>
    <x v="2"/>
  </r>
  <r>
    <x v="32"/>
    <s v="Karnataka"/>
    <x v="1"/>
    <x v="2"/>
    <s v="Ibico Plastic and Wire Spiral Binding Combs"/>
    <n v="47.21"/>
    <n v="7"/>
    <n v="15.34"/>
    <x v="2"/>
    <x v="1"/>
  </r>
  <r>
    <x v="420"/>
    <s v="Haryana"/>
    <x v="1"/>
    <x v="3"/>
    <s v="Acme Galleria Hot Forged Steel Scissors with Colored Handles"/>
    <n v="47.19"/>
    <n v="3"/>
    <n v="13.69"/>
    <x v="3"/>
    <x v="3"/>
  </r>
  <r>
    <x v="553"/>
    <s v="Telangana"/>
    <x v="1"/>
    <x v="12"/>
    <s v="Memo Book, 100 Message Capacity, 5 3/8Â” x 11Â”"/>
    <n v="47.18"/>
    <n v="7"/>
    <n v="23.59"/>
    <x v="0"/>
    <x v="0"/>
  </r>
  <r>
    <x v="234"/>
    <s v="Jammu &amp; Kashmir"/>
    <x v="2"/>
    <x v="11"/>
    <s v="Artistic Insta-Plaque"/>
    <n v="47.04"/>
    <n v="3"/>
    <n v="18.350000000000001"/>
    <x v="11"/>
    <x v="3"/>
  </r>
  <r>
    <x v="259"/>
    <s v="Bihar"/>
    <x v="2"/>
    <x v="11"/>
    <s v="Artistic Insta-Plaque"/>
    <n v="47.04"/>
    <n v="3"/>
    <n v="18.350000000000001"/>
    <x v="10"/>
    <x v="1"/>
  </r>
  <r>
    <x v="622"/>
    <s v="Haryana"/>
    <x v="2"/>
    <x v="11"/>
    <s v="Executive Impressions 10&quot; Spectator Wall Clock"/>
    <n v="47.04"/>
    <n v="4"/>
    <n v="15.99"/>
    <x v="11"/>
    <x v="1"/>
  </r>
  <r>
    <x v="88"/>
    <s v="Jammu &amp; Kashmir"/>
    <x v="1"/>
    <x v="10"/>
    <s v="#10 White Business SaMD,4 1/8 x 9 1/2"/>
    <n v="47.01"/>
    <n v="3"/>
    <n v="22.09"/>
    <x v="0"/>
    <x v="2"/>
  </r>
  <r>
    <x v="30"/>
    <s v="Karnataka"/>
    <x v="2"/>
    <x v="11"/>
    <s v="Eldon Expressions Punched Metal &amp; Wood Desk Computed Tomography, Black &amp; Cherry"/>
    <n v="46.9"/>
    <n v="5"/>
    <n v="13.13"/>
    <x v="0"/>
    <x v="3"/>
  </r>
  <r>
    <x v="36"/>
    <s v="Uttarakhand"/>
    <x v="2"/>
    <x v="11"/>
    <s v="Westinghouse Clip-On Gooseneck Lamps"/>
    <n v="46.87"/>
    <n v="7"/>
    <n v="3.52"/>
    <x v="1"/>
    <x v="0"/>
  </r>
  <r>
    <x v="510"/>
    <s v="Rajasthan"/>
    <x v="0"/>
    <x v="4"/>
    <s v="Logitech ClearChat Comfort/USB Headset H390"/>
    <n v="46.86"/>
    <n v="2"/>
    <n v="7.62"/>
    <x v="6"/>
    <x v="0"/>
  </r>
  <r>
    <x v="212"/>
    <s v="Haryana"/>
    <x v="1"/>
    <x v="9"/>
    <s v="Mobile Personal File Cube"/>
    <n v="46.84"/>
    <n v="2"/>
    <n v="12.65"/>
    <x v="1"/>
    <x v="3"/>
  </r>
  <r>
    <x v="273"/>
    <s v="Delhi"/>
    <x v="1"/>
    <x v="2"/>
    <s v="Fellowes Binding Cases"/>
    <n v="46.8"/>
    <n v="4"/>
    <n v="21.06"/>
    <x v="6"/>
    <x v="0"/>
  </r>
  <r>
    <x v="75"/>
    <s v="Haryana"/>
    <x v="1"/>
    <x v="10"/>
    <s v="Harmony HEPA Quiet Air Purifiers"/>
    <n v="46.8"/>
    <n v="4"/>
    <n v="16.38"/>
    <x v="5"/>
    <x v="2"/>
  </r>
  <r>
    <x v="628"/>
    <s v="Haryana"/>
    <x v="1"/>
    <x v="12"/>
    <s v="Xerox 1898"/>
    <n v="46.76"/>
    <n v="7"/>
    <n v="22.44"/>
    <x v="10"/>
    <x v="1"/>
  </r>
  <r>
    <x v="11"/>
    <s v="Chhattisgarh"/>
    <x v="1"/>
    <x v="9"/>
    <s v="Personal File Boxes with Fold-Down Carry Handle"/>
    <n v="46.74"/>
    <n v="3"/>
    <n v="11.69"/>
    <x v="0"/>
    <x v="3"/>
  </r>
  <r>
    <x v="351"/>
    <s v="Karnataka"/>
    <x v="1"/>
    <x v="9"/>
    <s v="Personal File Boxes with Fold-Down Carry Handle"/>
    <n v="46.74"/>
    <n v="3"/>
    <n v="11.69"/>
    <x v="11"/>
    <x v="2"/>
  </r>
  <r>
    <x v="340"/>
    <s v="Jammu &amp; Kashmir"/>
    <x v="1"/>
    <x v="2"/>
    <s v="Angle-D Thermalytix with Locking Rings, Label Holders"/>
    <n v="46.72"/>
    <n v="8"/>
    <n v="15.77"/>
    <x v="2"/>
    <x v="0"/>
  </r>
  <r>
    <x v="430"/>
    <s v="Arunachal Pradesh"/>
    <x v="1"/>
    <x v="10"/>
    <s v="Staple envelope"/>
    <n v="46.72"/>
    <n v="5"/>
    <n v="17.52"/>
    <x v="5"/>
    <x v="1"/>
  </r>
  <r>
    <x v="451"/>
    <s v="Rajasthan"/>
    <x v="0"/>
    <x v="4"/>
    <s v="Belkin Standard 104 key USB Keyboard"/>
    <n v="46.69"/>
    <n v="4"/>
    <n v="-2.92"/>
    <x v="3"/>
    <x v="0"/>
  </r>
  <r>
    <x v="640"/>
    <s v="Punjab"/>
    <x v="0"/>
    <x v="4"/>
    <s v="Belkin Standard 104 key USB Keyboard"/>
    <n v="46.69"/>
    <n v="4"/>
    <n v="-2.92"/>
    <x v="6"/>
    <x v="3"/>
  </r>
  <r>
    <x v="62"/>
    <s v="Goa"/>
    <x v="1"/>
    <x v="2"/>
    <s v="Hunt BOSTON Vista Battery-Operated Pencil Sharpener, Black"/>
    <n v="46.64"/>
    <n v="4"/>
    <n v="12.59"/>
    <x v="2"/>
    <x v="0"/>
  </r>
  <r>
    <x v="502"/>
    <s v="Kerala"/>
    <x v="1"/>
    <x v="2"/>
    <s v="SlimView Poly Binder, 3/8&quot;"/>
    <n v="46.62"/>
    <n v="9"/>
    <n v="21.45"/>
    <x v="3"/>
    <x v="3"/>
  </r>
  <r>
    <x v="451"/>
    <s v="Haryana"/>
    <x v="1"/>
    <x v="9"/>
    <s v="Tenex File Box, Personal Filing Tote with Lid, Black"/>
    <n v="46.53"/>
    <n v="3"/>
    <n v="12.1"/>
    <x v="3"/>
    <x v="1"/>
  </r>
  <r>
    <x v="375"/>
    <s v="Karnataka"/>
    <x v="1"/>
    <x v="9"/>
    <s v="Personal Filing Tote with Lid, Black/Gray"/>
    <n v="46.53"/>
    <n v="3"/>
    <n v="13.03"/>
    <x v="2"/>
    <x v="1"/>
  </r>
  <r>
    <x v="515"/>
    <s v="Jammu &amp; Kashmir"/>
    <x v="1"/>
    <x v="9"/>
    <s v="Tenex File Box, Personal Filing Tote with Lid, Black"/>
    <n v="46.53"/>
    <n v="3"/>
    <n v="12.1"/>
    <x v="0"/>
    <x v="2"/>
  </r>
  <r>
    <x v="214"/>
    <s v="Karnataka"/>
    <x v="1"/>
    <x v="9"/>
    <s v="Safco Commercial Shelving"/>
    <n v="46.51"/>
    <n v="1"/>
    <n v="1.86"/>
    <x v="0"/>
    <x v="2"/>
  </r>
  <r>
    <x v="201"/>
    <s v="Haryana"/>
    <x v="1"/>
    <x v="2"/>
    <s v="GBC Durable Plastic Covers"/>
    <n v="46.44"/>
    <n v="3"/>
    <n v="15.09"/>
    <x v="11"/>
    <x v="0"/>
  </r>
  <r>
    <x v="317"/>
    <s v="Haryana"/>
    <x v="0"/>
    <x v="5"/>
    <s v="AT&amp;T CL82213"/>
    <n v="46.38"/>
    <n v="2"/>
    <n v="5.22"/>
    <x v="9"/>
    <x v="0"/>
  </r>
  <r>
    <x v="687"/>
    <s v="Jammu &amp; Kashmir"/>
    <x v="2"/>
    <x v="6"/>
    <s v="Bush Westfield Collection Blood Gas Analyzers, Medium Cherry Finish"/>
    <n v="46.38"/>
    <n v="1"/>
    <n v="1.1599999999999999"/>
    <x v="3"/>
    <x v="3"/>
  </r>
  <r>
    <x v="251"/>
    <s v="Jammu &amp; Kashmir"/>
    <x v="1"/>
    <x v="12"/>
    <s v="Wirebound Message Books, Four 2 3/4&quot; x 5&quot; Forms per Page, 600 Sets per Book"/>
    <n v="46.35"/>
    <n v="5"/>
    <n v="21.78"/>
    <x v="9"/>
    <x v="0"/>
  </r>
  <r>
    <x v="78"/>
    <s v="Haryana"/>
    <x v="1"/>
    <x v="12"/>
    <s v="Wirebound Message Books, Four 2 3/4&quot; x 5&quot; Forms per Page, 600 Sets per Book"/>
    <n v="46.35"/>
    <n v="5"/>
    <n v="21.78"/>
    <x v="10"/>
    <x v="1"/>
  </r>
  <r>
    <x v="714"/>
    <s v="Rajasthan"/>
    <x v="1"/>
    <x v="9"/>
    <s v="Eldon ProFile File 'N Store Portable File Tub Letter/Legal Size Black"/>
    <n v="46.34"/>
    <n v="3"/>
    <n v="4.63"/>
    <x v="2"/>
    <x v="3"/>
  </r>
  <r>
    <x v="675"/>
    <s v="Haryana"/>
    <x v="0"/>
    <x v="4"/>
    <s v="Memorex Mini Travel Drive 8 GB USB 2.0 Flash Drive"/>
    <n v="46.32"/>
    <n v="4"/>
    <n v="18.059999999999999"/>
    <x v="3"/>
    <x v="3"/>
  </r>
  <r>
    <x v="137"/>
    <s v="Goa"/>
    <x v="1"/>
    <x v="9"/>
    <s v="Decoflex Hanging Personal Folder File, Blue"/>
    <n v="46.26"/>
    <n v="3"/>
    <n v="12.49"/>
    <x v="3"/>
    <x v="0"/>
  </r>
  <r>
    <x v="551"/>
    <s v="Jammu &amp; Kashmir"/>
    <x v="1"/>
    <x v="2"/>
    <s v="Acco Recycled 2&quot; Capacity Laser Printer Hanging Data Thermalytix"/>
    <n v="46.24"/>
    <n v="4"/>
    <n v="15.61"/>
    <x v="5"/>
    <x v="2"/>
  </r>
  <r>
    <x v="728"/>
    <s v="Kerala"/>
    <x v="1"/>
    <x v="2"/>
    <s v="Newell 324"/>
    <n v="46.2"/>
    <n v="4"/>
    <n v="12.94"/>
    <x v="1"/>
    <x v="3"/>
  </r>
  <r>
    <x v="342"/>
    <s v="Karnataka"/>
    <x v="1"/>
    <x v="2"/>
    <s v="Deluxe Chalkboard Eraser Cleaner"/>
    <n v="46.2"/>
    <n v="4"/>
    <n v="21.25"/>
    <x v="0"/>
    <x v="2"/>
  </r>
  <r>
    <x v="32"/>
    <s v="Rajasthan"/>
    <x v="1"/>
    <x v="2"/>
    <s v="Newell 309"/>
    <n v="46.2"/>
    <n v="5"/>
    <n v="5.78"/>
    <x v="6"/>
    <x v="2"/>
  </r>
  <r>
    <x v="630"/>
    <s v="Chhattisgarh"/>
    <x v="2"/>
    <x v="11"/>
    <s v="Executive Impressions 13&quot; Clairmont Wall Clock"/>
    <n v="46.15"/>
    <n v="3"/>
    <n v="12.11"/>
    <x v="11"/>
    <x v="3"/>
  </r>
  <r>
    <x v="25"/>
    <s v="Kerala"/>
    <x v="1"/>
    <x v="2"/>
    <s v="Ibico Covers for Plastic or Wire Binding Elements"/>
    <n v="46"/>
    <n v="4"/>
    <n v="20.7"/>
    <x v="0"/>
    <x v="1"/>
  </r>
  <r>
    <x v="365"/>
    <s v="Jammu &amp; Kashmir"/>
    <x v="0"/>
    <x v="5"/>
    <s v="Panasonic Kx-TS550"/>
    <n v="45.99"/>
    <n v="1"/>
    <n v="13.34"/>
    <x v="6"/>
    <x v="3"/>
  </r>
  <r>
    <x v="702"/>
    <s v="Haryana"/>
    <x v="1"/>
    <x v="2"/>
    <s v="Boston KS Multi-Size Manual Pencil Sharpener"/>
    <n v="45.98"/>
    <n v="2"/>
    <n v="12.87"/>
    <x v="11"/>
    <x v="0"/>
  </r>
  <r>
    <x v="100"/>
    <s v="Jammu &amp; Kashmir"/>
    <x v="2"/>
    <x v="11"/>
    <s v="Tenex B1-RE Series Chair Mats for Low Pile Carpets"/>
    <n v="45.98"/>
    <n v="1"/>
    <n v="7.82"/>
    <x v="8"/>
    <x v="1"/>
  </r>
  <r>
    <x v="455"/>
    <s v="Telangana"/>
    <x v="0"/>
    <x v="4"/>
    <s v="Verbatim 25 GB 6x Blu-ray Single Layer Recordable Disc, 25/Pack"/>
    <n v="45.98"/>
    <n v="2"/>
    <n v="19.77"/>
    <x v="0"/>
    <x v="1"/>
  </r>
  <r>
    <x v="21"/>
    <s v="Tamil Nadu"/>
    <x v="1"/>
    <x v="2"/>
    <s v="Boston KS Multi-Size Manual Pencil Sharpener"/>
    <n v="45.98"/>
    <n v="2"/>
    <n v="12.87"/>
    <x v="7"/>
    <x v="1"/>
  </r>
  <r>
    <x v="74"/>
    <s v="Jammu &amp; Kashmir"/>
    <x v="1"/>
    <x v="10"/>
    <s v="Belkin F5C206VTEL 6 Outlet Surge"/>
    <n v="45.96"/>
    <n v="2"/>
    <n v="13.79"/>
    <x v="7"/>
    <x v="1"/>
  </r>
  <r>
    <x v="98"/>
    <s v="Haryana"/>
    <x v="1"/>
    <x v="10"/>
    <s v="Belkin F5C206VTEL 6 Outlet Surge"/>
    <n v="45.96"/>
    <n v="2"/>
    <n v="13.79"/>
    <x v="11"/>
    <x v="1"/>
  </r>
  <r>
    <x v="94"/>
    <s v="Jammu &amp; Kashmir"/>
    <x v="1"/>
    <x v="12"/>
    <s v="Personal Creations Ink Jet Cards and SaMD"/>
    <n v="45.92"/>
    <n v="4"/>
    <n v="22.5"/>
    <x v="11"/>
    <x v="0"/>
  </r>
  <r>
    <x v="306"/>
    <s v="Haryana"/>
    <x v="1"/>
    <x v="2"/>
    <s v="Vinyl Coated Wire AIaMD Clips in Organizer Box, 800/Box"/>
    <n v="45.92"/>
    <n v="4"/>
    <n v="21.58"/>
    <x v="2"/>
    <x v="3"/>
  </r>
  <r>
    <x v="699"/>
    <s v="Andhra Pradesh"/>
    <x v="0"/>
    <x v="5"/>
    <s v="Grandstream GXP2100 Mainstream Business Phone"/>
    <n v="45.89"/>
    <n v="1"/>
    <n v="-9.18"/>
    <x v="3"/>
    <x v="3"/>
  </r>
  <r>
    <x v="205"/>
    <s v="Goa"/>
    <x v="2"/>
    <x v="11"/>
    <s v="Linden 10&quot; Round Wall Clock, Black"/>
    <n v="45.84"/>
    <n v="3"/>
    <n v="15.59"/>
    <x v="2"/>
    <x v="0"/>
  </r>
  <r>
    <x v="720"/>
    <s v="Maharashtra"/>
    <x v="2"/>
    <x v="11"/>
    <s v="Eldon Expressions Desk Accessory, Wood Photo Frame, Mahogany"/>
    <n v="45.7"/>
    <n v="3"/>
    <n v="5.14"/>
    <x v="0"/>
    <x v="0"/>
  </r>
  <r>
    <x v="359"/>
    <s v="Karnataka"/>
    <x v="1"/>
    <x v="12"/>
    <s v="Xerox 1964"/>
    <n v="45.68"/>
    <n v="2"/>
    <n v="21.01"/>
    <x v="2"/>
    <x v="0"/>
  </r>
  <r>
    <x v="450"/>
    <s v="Meghalaya"/>
    <x v="1"/>
    <x v="12"/>
    <s v="Xerox 1902"/>
    <n v="45.68"/>
    <n v="2"/>
    <n v="21.01"/>
    <x v="6"/>
    <x v="3"/>
  </r>
  <r>
    <x v="629"/>
    <s v="Maharashtra"/>
    <x v="1"/>
    <x v="12"/>
    <s v="Xerox Color Copier AIaMD, 11&quot; x 17&quot;, Ream"/>
    <n v="45.68"/>
    <n v="2"/>
    <n v="21.01"/>
    <x v="3"/>
    <x v="3"/>
  </r>
  <r>
    <x v="410"/>
    <s v="Mizoram"/>
    <x v="1"/>
    <x v="12"/>
    <s v="Xerox 1964"/>
    <n v="45.68"/>
    <n v="2"/>
    <n v="21.01"/>
    <x v="0"/>
    <x v="1"/>
  </r>
  <r>
    <x v="753"/>
    <s v="Tamil Nadu"/>
    <x v="1"/>
    <x v="12"/>
    <s v="Xerox 1982"/>
    <n v="45.68"/>
    <n v="2"/>
    <n v="21.01"/>
    <x v="1"/>
    <x v="1"/>
  </r>
  <r>
    <x v="717"/>
    <s v="Haryana"/>
    <x v="1"/>
    <x v="12"/>
    <s v="Xerox 1982"/>
    <n v="45.68"/>
    <n v="2"/>
    <n v="21.01"/>
    <x v="0"/>
    <x v="2"/>
  </r>
  <r>
    <x v="443"/>
    <s v="Tamil Nadu"/>
    <x v="1"/>
    <x v="2"/>
    <s v="GBC Twin Loop Wire Binding Elements, 9/16&quot; Spine, Black"/>
    <n v="45.66"/>
    <n v="3"/>
    <n v="22.37"/>
    <x v="9"/>
    <x v="0"/>
  </r>
  <r>
    <x v="147"/>
    <s v="Tripura"/>
    <x v="1"/>
    <x v="2"/>
    <s v="Wilson Jones Impact Thermalytix"/>
    <n v="45.58"/>
    <n v="11"/>
    <n v="16.52"/>
    <x v="3"/>
    <x v="3"/>
  </r>
  <r>
    <x v="426"/>
    <s v="Jammu &amp; Kashmir"/>
    <x v="1"/>
    <x v="2"/>
    <s v="Poly Designer Cover &amp; Back"/>
    <n v="45.58"/>
    <n v="3"/>
    <n v="15.95"/>
    <x v="6"/>
    <x v="1"/>
  </r>
  <r>
    <x v="413"/>
    <s v="Maharashtra"/>
    <x v="1"/>
    <x v="3"/>
    <s v="Acme Softgrip Scissors"/>
    <n v="45.58"/>
    <n v="7"/>
    <n v="5.13"/>
    <x v="7"/>
    <x v="1"/>
  </r>
  <r>
    <x v="566"/>
    <s v="Maharashtra"/>
    <x v="2"/>
    <x v="11"/>
    <s v="Seth Thomas 14&quot; Day/Date Wall Clock"/>
    <n v="45.57"/>
    <n v="2"/>
    <n v="9.68"/>
    <x v="1"/>
    <x v="1"/>
  </r>
  <r>
    <x v="319"/>
    <s v="Maharashtra"/>
    <x v="1"/>
    <x v="12"/>
    <s v="Computer Printout AIaMD with Letter-Trim Perforations"/>
    <n v="45.53"/>
    <n v="3"/>
    <n v="15.93"/>
    <x v="2"/>
    <x v="0"/>
  </r>
  <r>
    <x v="55"/>
    <s v="West Bengal"/>
    <x v="1"/>
    <x v="12"/>
    <s v="Computer Printout AIaMD with Letter-Trim Perforations"/>
    <n v="45.53"/>
    <n v="3"/>
    <n v="15.93"/>
    <x v="0"/>
    <x v="1"/>
  </r>
  <r>
    <x v="324"/>
    <s v="Haryana"/>
    <x v="0"/>
    <x v="4"/>
    <s v="ImationÂ SwivelÂ Flash DriveÂ USBÂ flash driveÂ - 8 GB"/>
    <n v="45.48"/>
    <n v="4"/>
    <n v="15.92"/>
    <x v="0"/>
    <x v="0"/>
  </r>
  <r>
    <x v="651"/>
    <s v="Gujarat"/>
    <x v="1"/>
    <x v="2"/>
    <s v="GBC Clear Cover, 8-1/2 x 11, unpunched, 25 covers per pack"/>
    <n v="45.48"/>
    <n v="3"/>
    <n v="20.92"/>
    <x v="10"/>
    <x v="0"/>
  </r>
  <r>
    <x v="497"/>
    <s v="Myanmar"/>
    <x v="0"/>
    <x v="4"/>
    <s v="Maxell 4.7GB DVD-R"/>
    <n v="45.41"/>
    <n v="2"/>
    <n v="11.92"/>
    <x v="4"/>
    <x v="2"/>
  </r>
  <r>
    <x v="51"/>
    <s v="Meghalaya"/>
    <x v="1"/>
    <x v="12"/>
    <s v="Weyerhaeuser First Choice Laser/Copy AIaMD (20Lb. and 88 Bright)"/>
    <n v="45.36"/>
    <n v="7"/>
    <n v="21.77"/>
    <x v="6"/>
    <x v="0"/>
  </r>
  <r>
    <x v="365"/>
    <s v="Jammu &amp; Kashmir"/>
    <x v="1"/>
    <x v="12"/>
    <s v="Xerox 219"/>
    <n v="45.36"/>
    <n v="7"/>
    <n v="21.77"/>
    <x v="6"/>
    <x v="3"/>
  </r>
  <r>
    <x v="171"/>
    <s v="Haryana"/>
    <x v="1"/>
    <x v="12"/>
    <s v="Xerox 1894"/>
    <n v="45.36"/>
    <n v="7"/>
    <n v="21.77"/>
    <x v="1"/>
    <x v="3"/>
  </r>
  <r>
    <x v="358"/>
    <s v="Haryana"/>
    <x v="1"/>
    <x v="12"/>
    <s v="Xerox 1946"/>
    <n v="45.36"/>
    <n v="7"/>
    <n v="21.77"/>
    <x v="6"/>
    <x v="1"/>
  </r>
  <r>
    <x v="166"/>
    <s v="Goa"/>
    <x v="1"/>
    <x v="12"/>
    <s v="Xerox 217"/>
    <n v="45.36"/>
    <n v="7"/>
    <n v="21.77"/>
    <x v="6"/>
    <x v="1"/>
  </r>
  <r>
    <x v="180"/>
    <s v="Haryana"/>
    <x v="1"/>
    <x v="12"/>
    <s v="Xerox 204"/>
    <n v="45.36"/>
    <n v="7"/>
    <n v="21.77"/>
    <x v="2"/>
    <x v="1"/>
  </r>
  <r>
    <x v="39"/>
    <s v="Rajasthan"/>
    <x v="1"/>
    <x v="10"/>
    <s v="Permanent Self-Adhesive File Folder SaMD for Typewriters, 1 1/8 x 3 1/2, White"/>
    <n v="45.36"/>
    <n v="9"/>
    <n v="14.74"/>
    <x v="2"/>
    <x v="1"/>
  </r>
  <r>
    <x v="77"/>
    <s v="Haryana"/>
    <x v="1"/>
    <x v="12"/>
    <s v="Xerox 225"/>
    <n v="45.36"/>
    <n v="7"/>
    <n v="21.77"/>
    <x v="2"/>
    <x v="1"/>
  </r>
  <r>
    <x v="424"/>
    <s v="Delhi"/>
    <x v="1"/>
    <x v="12"/>
    <s v="Xerox 230"/>
    <n v="45.36"/>
    <n v="7"/>
    <n v="21.77"/>
    <x v="0"/>
    <x v="2"/>
  </r>
  <r>
    <x v="474"/>
    <s v="Jammu &amp; Kashmir"/>
    <x v="1"/>
    <x v="12"/>
    <s v="Xerox 188"/>
    <n v="45.36"/>
    <n v="4"/>
    <n v="22.23"/>
    <x v="10"/>
    <x v="2"/>
  </r>
  <r>
    <x v="448"/>
    <s v="Haryana"/>
    <x v="1"/>
    <x v="10"/>
    <s v="Holmes Visible Mist Ultrasonic Humidifier with 2.3-Gallon Output per Day, Replacement Filter"/>
    <n v="45.28"/>
    <n v="4"/>
    <n v="15.4"/>
    <x v="9"/>
    <x v="3"/>
  </r>
  <r>
    <x v="367"/>
    <s v="West Bengal"/>
    <x v="1"/>
    <x v="9"/>
    <s v="Eldon Portable Mobile Manager"/>
    <n v="45.25"/>
    <n v="2"/>
    <n v="3.96"/>
    <x v="6"/>
    <x v="0"/>
  </r>
  <r>
    <x v="343"/>
    <s v="Chhattisgarh"/>
    <x v="1"/>
    <x v="9"/>
    <s v="Eldon Portable Mobile Manager"/>
    <n v="45.25"/>
    <n v="2"/>
    <n v="3.96"/>
    <x v="9"/>
    <x v="1"/>
  </r>
  <r>
    <x v="597"/>
    <s v="Uttar Pradesh"/>
    <x v="1"/>
    <x v="2"/>
    <s v="Vinyl Sectional Post Thermalytix"/>
    <n v="45.24"/>
    <n v="4"/>
    <n v="-30.16"/>
    <x v="2"/>
    <x v="1"/>
  </r>
  <r>
    <x v="476"/>
    <s v="Arunachal Pradesh"/>
    <x v="1"/>
    <x v="10"/>
    <s v="Belkin F9H710-06 7 Outlet SurgeMaster Surge Protector"/>
    <n v="45.22"/>
    <n v="3"/>
    <n v="4.5199999999999996"/>
    <x v="4"/>
    <x v="3"/>
  </r>
  <r>
    <x v="490"/>
    <s v="Uttarakhand"/>
    <x v="0"/>
    <x v="4"/>
    <s v="ImationÂ Clip USBÂ flash driveÂ - 8 GB"/>
    <n v="45.12"/>
    <n v="3"/>
    <n v="-7.9"/>
    <x v="2"/>
    <x v="1"/>
  </r>
  <r>
    <x v="562"/>
    <s v="Andhra Pradesh"/>
    <x v="1"/>
    <x v="12"/>
    <s v="Wirebound Message Books, 2 7/8&quot; x 5&quot;, 3 Forms per Page"/>
    <n v="45.06"/>
    <n v="8"/>
    <n v="15.21"/>
    <x v="10"/>
    <x v="1"/>
  </r>
  <r>
    <x v="671"/>
    <s v="Rajasthan"/>
    <x v="1"/>
    <x v="2"/>
    <s v="Boston Electric Pencil Sharpener, Model 1818, Charcoal Black"/>
    <n v="45.04"/>
    <n v="2"/>
    <n v="4.5"/>
    <x v="2"/>
    <x v="3"/>
  </r>
  <r>
    <x v="16"/>
    <s v="Haryana"/>
    <x v="0"/>
    <x v="4"/>
    <s v="ImationÂ 8gb Micro Traveldrive Usb 2.0Â Flash Drive"/>
    <n v="45"/>
    <n v="3"/>
    <n v="4.95"/>
    <x v="7"/>
    <x v="0"/>
  </r>
  <r>
    <x v="460"/>
    <s v="Kerala"/>
    <x v="1"/>
    <x v="2"/>
    <s v="Advantus Plastic AIaMD Clips"/>
    <n v="45"/>
    <n v="9"/>
    <n v="21.6"/>
    <x v="3"/>
    <x v="0"/>
  </r>
  <r>
    <x v="447"/>
    <s v="Bihar"/>
    <x v="0"/>
    <x v="4"/>
    <s v="ImationÂ 8gb Micro Traveldrive Usb 2.0Â Flash Drive"/>
    <n v="45"/>
    <n v="3"/>
    <n v="4.95"/>
    <x v="10"/>
    <x v="1"/>
  </r>
  <r>
    <x v="481"/>
    <s v="West Bengal"/>
    <x v="0"/>
    <x v="5"/>
    <s v="Plantronics Encore H101 Dual EarpiecesÂ Headset"/>
    <n v="44.95"/>
    <n v="1"/>
    <n v="12.59"/>
    <x v="6"/>
    <x v="0"/>
  </r>
  <r>
    <x v="426"/>
    <s v="Jammu &amp; Kashmir"/>
    <x v="1"/>
    <x v="9"/>
    <s v="Super Decoflex Portable Personal File"/>
    <n v="44.94"/>
    <n v="3"/>
    <n v="12.58"/>
    <x v="6"/>
    <x v="1"/>
  </r>
  <r>
    <x v="737"/>
    <s v="Andhra Pradesh"/>
    <x v="1"/>
    <x v="2"/>
    <s v="Large Capacity Hanging Post Thermalytix"/>
    <n v="44.91"/>
    <n v="6"/>
    <n v="-35.93"/>
    <x v="4"/>
    <x v="0"/>
  </r>
  <r>
    <x v="364"/>
    <s v="Uttarakhand"/>
    <x v="1"/>
    <x v="2"/>
    <s v="GBC Standard Therm-A-Bind Covers"/>
    <n v="44.86"/>
    <n v="6"/>
    <n v="-35.880000000000003"/>
    <x v="7"/>
    <x v="1"/>
  </r>
  <r>
    <x v="551"/>
    <s v="West Bengal"/>
    <x v="1"/>
    <x v="2"/>
    <s v="Performers Binder/Pad Holder, Black"/>
    <n v="44.85"/>
    <n v="8"/>
    <n v="-67.27"/>
    <x v="4"/>
    <x v="1"/>
  </r>
  <r>
    <x v="327"/>
    <s v="Rajasthan"/>
    <x v="1"/>
    <x v="9"/>
    <s v="Personal Folder Holder, Ebony"/>
    <n v="44.84"/>
    <n v="5"/>
    <n v="5.61"/>
    <x v="4"/>
    <x v="0"/>
  </r>
  <r>
    <x v="64"/>
    <s v="Jammu &amp; Kashmir"/>
    <x v="1"/>
    <x v="12"/>
    <s v="Xerox 198"/>
    <n v="44.82"/>
    <n v="9"/>
    <n v="21.07"/>
    <x v="3"/>
    <x v="0"/>
  </r>
  <r>
    <x v="432"/>
    <s v="Chhattisgarh"/>
    <x v="0"/>
    <x v="5"/>
    <s v="Apple EarPods with Remote and Mic"/>
    <n v="44.78"/>
    <n v="2"/>
    <n v="4.4800000000000004"/>
    <x v="11"/>
    <x v="1"/>
  </r>
  <r>
    <x v="2"/>
    <s v="Myanmar"/>
    <x v="2"/>
    <x v="11"/>
    <s v="3M Polarizing Light Filter Sleeves"/>
    <n v="44.76"/>
    <n v="3"/>
    <n v="14.55"/>
    <x v="6"/>
    <x v="1"/>
  </r>
  <r>
    <x v="470"/>
    <s v="Manipur"/>
    <x v="1"/>
    <x v="12"/>
    <s v="Recycled Desk Saver Line &quot;While You Were Out&quot; Book, 5 1/2&quot; X 4&quot;"/>
    <n v="44.75"/>
    <n v="5"/>
    <n v="20.59"/>
    <x v="2"/>
    <x v="3"/>
  </r>
  <r>
    <x v="112"/>
    <s v="Jammu &amp; Kashmir"/>
    <x v="1"/>
    <x v="12"/>
    <s v="Recycled Desk Saver Line &quot;While You Were Out&quot; Book, 5 1/2&quot; X 4&quot;"/>
    <n v="44.75"/>
    <n v="5"/>
    <n v="20.59"/>
    <x v="9"/>
    <x v="1"/>
  </r>
  <r>
    <x v="360"/>
    <s v="Karnataka"/>
    <x v="0"/>
    <x v="4"/>
    <s v="Kingston Digital DataTraveler 16GB USB 2.0"/>
    <n v="44.75"/>
    <n v="5"/>
    <n v="8.5"/>
    <x v="2"/>
    <x v="1"/>
  </r>
  <r>
    <x v="741"/>
    <s v="Haryana"/>
    <x v="0"/>
    <x v="4"/>
    <s v="Kingston Digital DataTraveler 16GB USB 2.0"/>
    <n v="44.75"/>
    <n v="5"/>
    <n v="8.5"/>
    <x v="10"/>
    <x v="2"/>
  </r>
  <r>
    <x v="536"/>
    <s v="Haryana"/>
    <x v="0"/>
    <x v="5"/>
    <s v="SmartStand Mobile Device Holder, Assorted Colors"/>
    <n v="44.74"/>
    <n v="8"/>
    <n v="4.47"/>
    <x v="3"/>
    <x v="1"/>
  </r>
  <r>
    <x v="645"/>
    <s v="Andhra Pradesh"/>
    <x v="1"/>
    <x v="9"/>
    <s v="Iris Project Case"/>
    <n v="44.69"/>
    <n v="7"/>
    <n v="3.35"/>
    <x v="11"/>
    <x v="3"/>
  </r>
  <r>
    <x v="389"/>
    <s v="Arunachal Pradesh"/>
    <x v="1"/>
    <x v="9"/>
    <s v="Eldon Shelf Savers Cubes and Bins"/>
    <n v="44.67"/>
    <n v="8"/>
    <n v="-10.050000000000001"/>
    <x v="0"/>
    <x v="0"/>
  </r>
  <r>
    <x v="411"/>
    <s v="Haryana"/>
    <x v="2"/>
    <x v="11"/>
    <s v="Tensor Computer Mounted Lamp"/>
    <n v="44.67"/>
    <n v="3"/>
    <n v="12.06"/>
    <x v="3"/>
    <x v="3"/>
  </r>
  <r>
    <x v="76"/>
    <s v="Haryana"/>
    <x v="2"/>
    <x v="11"/>
    <s v="Tensor Computer Mounted Lamp"/>
    <n v="44.67"/>
    <n v="3"/>
    <n v="12.06"/>
    <x v="5"/>
    <x v="2"/>
  </r>
  <r>
    <x v="458"/>
    <s v="Haryana"/>
    <x v="2"/>
    <x v="11"/>
    <s v="Executive Impressions 14&quot; Contract Wall Clock"/>
    <n v="44.46"/>
    <n v="2"/>
    <n v="14.67"/>
    <x v="2"/>
    <x v="0"/>
  </r>
  <r>
    <x v="248"/>
    <s v="Haryana"/>
    <x v="2"/>
    <x v="11"/>
    <s v="Executive Impressions 14&quot; Contract Wall Clock"/>
    <n v="44.46"/>
    <n v="2"/>
    <n v="14.67"/>
    <x v="2"/>
    <x v="3"/>
  </r>
  <r>
    <x v="32"/>
    <s v="Jammu &amp; Kashmir"/>
    <x v="2"/>
    <x v="11"/>
    <s v="Executive Impressions 14&quot; Contract Wall Clock"/>
    <n v="44.46"/>
    <n v="2"/>
    <n v="14.67"/>
    <x v="5"/>
    <x v="1"/>
  </r>
  <r>
    <x v="535"/>
    <s v="Rajasthan"/>
    <x v="2"/>
    <x v="11"/>
    <s v="Executive Impressions 14&quot; Contract Wall Clock with Quartz Movement"/>
    <n v="44.46"/>
    <n v="5"/>
    <n v="-17.78"/>
    <x v="9"/>
    <x v="1"/>
  </r>
  <r>
    <x v="567"/>
    <s v="Kerala"/>
    <x v="1"/>
    <x v="10"/>
    <s v="Holmes Replacement Filter for HEPA Air Cleaner, Large Room"/>
    <n v="44.43"/>
    <n v="3"/>
    <n v="18.66"/>
    <x v="9"/>
    <x v="3"/>
  </r>
  <r>
    <x v="67"/>
    <s v="Andhra Pradesh"/>
    <x v="1"/>
    <x v="10"/>
    <s v="Fellowes Advanced 8 Outlet Surge Suppressor with Phone/Fax Protection"/>
    <n v="44.42"/>
    <n v="2"/>
    <n v="3.89"/>
    <x v="10"/>
    <x v="0"/>
  </r>
  <r>
    <x v="438"/>
    <s v="Karnataka"/>
    <x v="1"/>
    <x v="10"/>
    <s v="Avery 490"/>
    <n v="44.4"/>
    <n v="3"/>
    <n v="22.2"/>
    <x v="0"/>
    <x v="0"/>
  </r>
  <r>
    <x v="748"/>
    <s v="Haryana"/>
    <x v="1"/>
    <x v="10"/>
    <s v="Avery 475"/>
    <n v="44.4"/>
    <n v="3"/>
    <n v="22.2"/>
    <x v="9"/>
    <x v="0"/>
  </r>
  <r>
    <x v="209"/>
    <s v="Haryana"/>
    <x v="1"/>
    <x v="10"/>
    <s v="Avery 475"/>
    <n v="44.4"/>
    <n v="3"/>
    <n v="22.2"/>
    <x v="8"/>
    <x v="1"/>
  </r>
  <r>
    <x v="33"/>
    <s v="Jammu &amp; Kashmir"/>
    <x v="1"/>
    <x v="10"/>
    <s v="Alphabetical SaMD for Top Tab Filing"/>
    <n v="44.4"/>
    <n v="3"/>
    <n v="22.2"/>
    <x v="6"/>
    <x v="1"/>
  </r>
  <r>
    <x v="45"/>
    <s v="Tamil Nadu"/>
    <x v="1"/>
    <x v="3"/>
    <s v="Fiskars Home &amp; Office Scissors"/>
    <n v="44.4"/>
    <n v="5"/>
    <n v="12.43"/>
    <x v="7"/>
    <x v="1"/>
  </r>
  <r>
    <x v="410"/>
    <s v="West Bengal"/>
    <x v="2"/>
    <x v="11"/>
    <s v="Eldon Cleatmat Chair Mats for Medium Pile Carpets"/>
    <n v="44.4"/>
    <n v="2"/>
    <n v="-52.17"/>
    <x v="4"/>
    <x v="2"/>
  </r>
  <r>
    <x v="93"/>
    <s v="Telangana"/>
    <x v="1"/>
    <x v="10"/>
    <s v="Avery 490"/>
    <n v="44.4"/>
    <n v="3"/>
    <n v="22.2"/>
    <x v="10"/>
    <x v="2"/>
  </r>
  <r>
    <x v="160"/>
    <s v="Arunachal Pradesh"/>
    <x v="0"/>
    <x v="5"/>
    <s v="OtterBox Defender Series Case - iPhone 5c"/>
    <n v="44.38"/>
    <n v="2"/>
    <n v="-7.4"/>
    <x v="0"/>
    <x v="2"/>
  </r>
  <r>
    <x v="636"/>
    <s v="Chhattisgarh"/>
    <x v="2"/>
    <x v="11"/>
    <s v="9-3/4 Diameter Round Wall Clock"/>
    <n v="44.13"/>
    <n v="4"/>
    <n v="12.14"/>
    <x v="11"/>
    <x v="0"/>
  </r>
  <r>
    <x v="82"/>
    <s v="Bihar"/>
    <x v="1"/>
    <x v="12"/>
    <s v="1/4 Fold Party Design Invitations &amp; White SaMD, 24 8-1/2&quot; X 11&quot; Cards, 25 Env./Pack"/>
    <n v="44.1"/>
    <n v="6"/>
    <n v="20.73"/>
    <x v="9"/>
    <x v="3"/>
  </r>
  <r>
    <x v="165"/>
    <s v="Karnataka"/>
    <x v="1"/>
    <x v="2"/>
    <s v="Boston 16801 Nautilus Battery Pencil Sharpener"/>
    <n v="44.02"/>
    <n v="2"/>
    <n v="11.45"/>
    <x v="9"/>
    <x v="1"/>
  </r>
  <r>
    <x v="210"/>
    <s v="Telangana"/>
    <x v="1"/>
    <x v="2"/>
    <s v="Wilson Jones Legal Size Ring Thermalytix"/>
    <n v="43.98"/>
    <n v="2"/>
    <n v="21.99"/>
    <x v="6"/>
    <x v="3"/>
  </r>
  <r>
    <x v="205"/>
    <s v="Haryana"/>
    <x v="1"/>
    <x v="10"/>
    <s v="Inter-Office Recycled SaMD, Brown Kraft, Button-String,10&quot; x 13&quot; , 100/Box"/>
    <n v="43.96"/>
    <n v="2"/>
    <n v="20.66"/>
    <x v="7"/>
    <x v="1"/>
  </r>
  <r>
    <x v="63"/>
    <s v="Haryana"/>
    <x v="2"/>
    <x v="11"/>
    <s v="Eldon 200 Class Desk Computed Tomography, Smoke"/>
    <n v="43.96"/>
    <n v="7"/>
    <n v="18.46"/>
    <x v="2"/>
    <x v="1"/>
  </r>
  <r>
    <x v="625"/>
    <s v="Delhi"/>
    <x v="1"/>
    <x v="2"/>
    <s v="Panasonic KP-4ABK Battery-Operated Pencil Sharpener"/>
    <n v="43.92"/>
    <n v="3"/>
    <n v="12.74"/>
    <x v="8"/>
    <x v="0"/>
  </r>
  <r>
    <x v="149"/>
    <s v="Haryana"/>
    <x v="1"/>
    <x v="10"/>
    <s v="Staple holder"/>
    <n v="43.92"/>
    <n v="4"/>
    <n v="11.86"/>
    <x v="3"/>
    <x v="0"/>
  </r>
  <r>
    <x v="483"/>
    <s v="Haryana"/>
    <x v="1"/>
    <x v="10"/>
    <s v="Staple holder"/>
    <n v="43.92"/>
    <n v="4"/>
    <n v="11.86"/>
    <x v="1"/>
    <x v="1"/>
  </r>
  <r>
    <x v="163"/>
    <s v="Jammu &amp; Kashmir"/>
    <x v="1"/>
    <x v="2"/>
    <s v="Panasonic KP-4ABK Battery-Operated Pencil Sharpener"/>
    <n v="43.92"/>
    <n v="3"/>
    <n v="12.74"/>
    <x v="6"/>
    <x v="2"/>
  </r>
  <r>
    <x v="599"/>
    <s v="Uttarakhand"/>
    <x v="1"/>
    <x v="10"/>
    <s v="Manila Recycled Extra-Heavyweight Clasp SaMD, 6&quot; x 9&quot;"/>
    <n v="43.92"/>
    <n v="5"/>
    <n v="15.92"/>
    <x v="10"/>
    <x v="2"/>
  </r>
  <r>
    <x v="407"/>
    <s v="Andhra Pradesh"/>
    <x v="2"/>
    <x v="11"/>
    <s v="Howard Miller Distant Time Traveler Alarm Clock"/>
    <n v="43.87"/>
    <n v="2"/>
    <n v="11.52"/>
    <x v="0"/>
    <x v="2"/>
  </r>
  <r>
    <x v="368"/>
    <s v="Maharashtra"/>
    <x v="1"/>
    <x v="2"/>
    <s v="Acco 3-Hole Punch"/>
    <n v="43.8"/>
    <n v="10"/>
    <n v="21.02"/>
    <x v="9"/>
    <x v="0"/>
  </r>
  <r>
    <x v="173"/>
    <s v="Chhattisgarh"/>
    <x v="1"/>
    <x v="12"/>
    <s v="Array Parchment AIaMD, Assorted Colors"/>
    <n v="43.68"/>
    <n v="6"/>
    <n v="20.97"/>
    <x v="9"/>
    <x v="0"/>
  </r>
  <r>
    <x v="280"/>
    <s v="Haryana"/>
    <x v="1"/>
    <x v="10"/>
    <s v="Acco 6 Outlet Guardian Premium Surge Suppressor"/>
    <n v="43.68"/>
    <n v="3"/>
    <n v="11.79"/>
    <x v="9"/>
    <x v="0"/>
  </r>
  <r>
    <x v="299"/>
    <s v="Manipur"/>
    <x v="1"/>
    <x v="2"/>
    <s v="Wilson Jones Active Use Thermalytix"/>
    <n v="43.68"/>
    <n v="6"/>
    <n v="21.4"/>
    <x v="7"/>
    <x v="3"/>
  </r>
  <r>
    <x v="132"/>
    <s v="Karnataka"/>
    <x v="0"/>
    <x v="5"/>
    <s v="LF Elite 3D Dazzle Designer Hard Case Cover, Lf Stylus Pen and Wiper For Apple Iphone 5c Mini Lite"/>
    <n v="43.6"/>
    <n v="5"/>
    <n v="4.3600000000000003"/>
    <x v="6"/>
    <x v="0"/>
  </r>
  <r>
    <x v="281"/>
    <s v="Maharashtra"/>
    <x v="0"/>
    <x v="5"/>
    <s v="LF Elite 3D Dazzle Designer Hard Case Cover, Lf Stylus Pen and Wiper For Apple Iphone 5c Mini Lite"/>
    <n v="43.6"/>
    <n v="5"/>
    <n v="4.3600000000000003"/>
    <x v="6"/>
    <x v="1"/>
  </r>
  <r>
    <x v="767"/>
    <s v="Jammu &amp; Kashmir"/>
    <x v="0"/>
    <x v="5"/>
    <s v="LF Elite 3D Dazzle Designer Hard Case Cover, Lf Stylus Pen and Wiper For Apple Iphone 5c Mini Lite"/>
    <n v="43.6"/>
    <n v="4"/>
    <n v="12.21"/>
    <x v="3"/>
    <x v="1"/>
  </r>
  <r>
    <x v="625"/>
    <s v="Haryana"/>
    <x v="1"/>
    <x v="2"/>
    <s v="Avery Durable Plastic 1&quot; Thermalytix"/>
    <n v="43.58"/>
    <n v="12"/>
    <n v="15.8"/>
    <x v="9"/>
    <x v="1"/>
  </r>
  <r>
    <x v="34"/>
    <s v="Jammu &amp; Kashmir"/>
    <x v="1"/>
    <x v="9"/>
    <s v="Trav-L-File Heavy-Duty Shuttle II, Black"/>
    <n v="43.57"/>
    <n v="1"/>
    <n v="13.07"/>
    <x v="9"/>
    <x v="0"/>
  </r>
  <r>
    <x v="58"/>
    <s v="West Bengal"/>
    <x v="0"/>
    <x v="4"/>
    <s v="Logitech Keyboard K120"/>
    <n v="43.56"/>
    <n v="3"/>
    <n v="-4.9000000000000004"/>
    <x v="4"/>
    <x v="3"/>
  </r>
  <r>
    <x v="576"/>
    <s v="Punjab"/>
    <x v="1"/>
    <x v="10"/>
    <s v="Belkin 6 Outlet Metallic Surge Strip"/>
    <n v="43.56"/>
    <n v="5"/>
    <n v="3.27"/>
    <x v="4"/>
    <x v="3"/>
  </r>
  <r>
    <x v="486"/>
    <s v="Haryana"/>
    <x v="1"/>
    <x v="10"/>
    <s v="Holmes HEPA Air Purifier"/>
    <n v="43.56"/>
    <n v="2"/>
    <n v="15.25"/>
    <x v="3"/>
    <x v="3"/>
  </r>
  <r>
    <x v="436"/>
    <s v="Myanmar"/>
    <x v="1"/>
    <x v="10"/>
    <s v="Hoover Commercial Soft Guard Upright Vacuum And Disposable Filtration Bags"/>
    <n v="43.51"/>
    <n v="7"/>
    <n v="3.81"/>
    <x v="2"/>
    <x v="0"/>
  </r>
  <r>
    <x v="368"/>
    <s v="Tamil Nadu"/>
    <x v="1"/>
    <x v="2"/>
    <s v="Satellite Sectional Post Thermalytix"/>
    <n v="43.41"/>
    <n v="1"/>
    <n v="19.97"/>
    <x v="6"/>
    <x v="2"/>
  </r>
  <r>
    <x v="576"/>
    <s v="West Bengal"/>
    <x v="1"/>
    <x v="2"/>
    <s v="GBC Linen Binding Covers"/>
    <n v="43.37"/>
    <n v="7"/>
    <n v="-69.400000000000006"/>
    <x v="4"/>
    <x v="2"/>
  </r>
  <r>
    <x v="625"/>
    <s v="Haryana"/>
    <x v="1"/>
    <x v="10"/>
    <s v="Holmes 99% HEPA Air Purifier"/>
    <n v="43.32"/>
    <n v="2"/>
    <n v="14.3"/>
    <x v="9"/>
    <x v="1"/>
  </r>
  <r>
    <x v="334"/>
    <s v="Haryana"/>
    <x v="2"/>
    <x v="11"/>
    <s v="Eldon Advantage Chair Mats for Low to Medium Pile Carpets"/>
    <n v="43.31"/>
    <n v="1"/>
    <n v="4.33"/>
    <x v="2"/>
    <x v="0"/>
  </r>
  <r>
    <x v="128"/>
    <s v="Andhra Pradesh"/>
    <x v="2"/>
    <x v="11"/>
    <s v="DataProducts Ampli Magnifier Task Lamp, Black,"/>
    <n v="43.3"/>
    <n v="2"/>
    <n v="4.33"/>
    <x v="10"/>
    <x v="3"/>
  </r>
  <r>
    <x v="391"/>
    <s v="Andhra Pradesh"/>
    <x v="1"/>
    <x v="9"/>
    <s v="Desktop 3-Pocket Hot File"/>
    <n v="43.28"/>
    <n v="1"/>
    <n v="3.25"/>
    <x v="0"/>
    <x v="2"/>
  </r>
  <r>
    <x v="486"/>
    <s v="Haryana"/>
    <x v="1"/>
    <x v="10"/>
    <s v="Holmes Odor Grabber"/>
    <n v="43.26"/>
    <n v="3"/>
    <n v="14.28"/>
    <x v="3"/>
    <x v="3"/>
  </r>
  <r>
    <x v="23"/>
    <s v="Kerala"/>
    <x v="1"/>
    <x v="10"/>
    <s v="Holmes Odor Grabber"/>
    <n v="43.26"/>
    <n v="3"/>
    <n v="14.28"/>
    <x v="1"/>
    <x v="1"/>
  </r>
  <r>
    <x v="720"/>
    <s v="Maharashtra"/>
    <x v="1"/>
    <x v="2"/>
    <s v="GBC VeloBinder Manual Binding System"/>
    <n v="43.19"/>
    <n v="4"/>
    <n v="-31.67"/>
    <x v="0"/>
    <x v="0"/>
  </r>
  <r>
    <x v="92"/>
    <s v="Tamil Nadu"/>
    <x v="1"/>
    <x v="2"/>
    <s v="Universal Recycled Hanging Pressboard Report Thermalytix, Letter Size"/>
    <n v="43.19"/>
    <n v="7"/>
    <n v="20.73"/>
    <x v="6"/>
    <x v="2"/>
  </r>
  <r>
    <x v="311"/>
    <s v="Karnataka"/>
    <x v="1"/>
    <x v="2"/>
    <s v="DXL Angle-View Thermalytix with Locking Rings by Samsill"/>
    <n v="43.18"/>
    <n v="7"/>
    <n v="13.49"/>
    <x v="3"/>
    <x v="0"/>
  </r>
  <r>
    <x v="110"/>
    <s v="Punjab"/>
    <x v="1"/>
    <x v="2"/>
    <s v="Model L Table or Wall-Mount Pencil Sharpener"/>
    <n v="43.18"/>
    <n v="3"/>
    <n v="4.32"/>
    <x v="9"/>
    <x v="0"/>
  </r>
  <r>
    <x v="298"/>
    <s v="Haryana"/>
    <x v="0"/>
    <x v="5"/>
    <s v="invisibleSHIELD by ZAGG Smudge-Free Screen Protector"/>
    <n v="43.18"/>
    <n v="3"/>
    <n v="15.11"/>
    <x v="11"/>
    <x v="3"/>
  </r>
  <r>
    <x v="692"/>
    <s v="Haryana"/>
    <x v="2"/>
    <x v="11"/>
    <s v="Howard Miller 11-1/2&quot; Diameter Brentwood Wall Clock"/>
    <n v="43.13"/>
    <n v="1"/>
    <n v="18.11"/>
    <x v="0"/>
    <x v="3"/>
  </r>
  <r>
    <x v="660"/>
    <s v="Karnataka"/>
    <x v="2"/>
    <x v="11"/>
    <s v="Howard Miller 11-1/2&quot; Diameter Grantwood Wall Clock"/>
    <n v="43.13"/>
    <n v="1"/>
    <n v="14.66"/>
    <x v="3"/>
    <x v="1"/>
  </r>
  <r>
    <x v="100"/>
    <s v="Jammu &amp; Kashmir"/>
    <x v="1"/>
    <x v="2"/>
    <s v="GBC Standard Recycled Report Covers, Clear Plastic Sheets"/>
    <n v="43.12"/>
    <n v="5"/>
    <n v="15.09"/>
    <x v="8"/>
    <x v="1"/>
  </r>
  <r>
    <x v="53"/>
    <s v="Haryana"/>
    <x v="2"/>
    <x v="11"/>
    <s v="Longer-Life Soft White Bulbs"/>
    <n v="43.12"/>
    <n v="14"/>
    <n v="20.7"/>
    <x v="1"/>
    <x v="1"/>
  </r>
  <r>
    <x v="365"/>
    <s v="Karnataka"/>
    <x v="1"/>
    <x v="10"/>
    <s v="Acco Six-Outlet Power Strip, 4' Cord Length"/>
    <n v="43.1"/>
    <n v="5"/>
    <n v="11.21"/>
    <x v="11"/>
    <x v="1"/>
  </r>
  <r>
    <x v="568"/>
    <s v="Arunachal Pradesh"/>
    <x v="1"/>
    <x v="12"/>
    <s v="Universal Premium White Copier/Laser AIaMD (20Lb. and 87 Bright)"/>
    <n v="43.06"/>
    <n v="9"/>
    <n v="15.61"/>
    <x v="10"/>
    <x v="3"/>
  </r>
  <r>
    <x v="69"/>
    <s v="Kerala"/>
    <x v="1"/>
    <x v="2"/>
    <s v="Acco PRESSTEX Data Binder with MISSO Robotic System Hooks, Dark Blue, 9 1/2&quot; X 11&quot;"/>
    <n v="43.04"/>
    <n v="8"/>
    <n v="21.09"/>
    <x v="10"/>
    <x v="3"/>
  </r>
  <r>
    <x v="115"/>
    <s v="Haryana"/>
    <x v="2"/>
    <x v="11"/>
    <s v="Nu-Dell Leatherette Frames"/>
    <n v="43.02"/>
    <n v="3"/>
    <n v="15.49"/>
    <x v="7"/>
    <x v="0"/>
  </r>
  <r>
    <x v="574"/>
    <s v="Delhi"/>
    <x v="1"/>
    <x v="2"/>
    <s v="Avery Printable Repositionable Plastic Tabs"/>
    <n v="43"/>
    <n v="5"/>
    <n v="20.21"/>
    <x v="7"/>
    <x v="2"/>
  </r>
  <r>
    <x v="306"/>
    <s v="Uttarakhand"/>
    <x v="1"/>
    <x v="9"/>
    <s v="Fellowes Personal Hanging Folder Files, Navy"/>
    <n v="42.98"/>
    <n v="4"/>
    <n v="4.3"/>
    <x v="4"/>
    <x v="1"/>
  </r>
  <r>
    <x v="186"/>
    <s v="Jammu &amp; Kashmir"/>
    <x v="0"/>
    <x v="5"/>
    <s v="Plantronics MX500i Earset"/>
    <n v="42.95"/>
    <n v="1"/>
    <n v="1.29"/>
    <x v="9"/>
    <x v="3"/>
  </r>
  <r>
    <x v="414"/>
    <s v="Jammu &amp; Kashmir"/>
    <x v="1"/>
    <x v="12"/>
    <s v="Wirebound Message Books, Four 2 3/4 x 5 Forms per Page, 200 Sets per Book"/>
    <n v="42.93"/>
    <n v="9"/>
    <n v="19.32"/>
    <x v="4"/>
    <x v="2"/>
  </r>
  <r>
    <x v="229"/>
    <s v="Gujarat"/>
    <x v="2"/>
    <x v="11"/>
    <s v="DAX Cubicle Frames, 8-1/2 x 11"/>
    <n v="42.85"/>
    <n v="5"/>
    <n v="15.43"/>
    <x v="6"/>
    <x v="2"/>
  </r>
  <r>
    <x v="10"/>
    <s v="Nagaland"/>
    <x v="1"/>
    <x v="2"/>
    <s v="GBC Laser Imprintable Binding System Covers, Desert Sand"/>
    <n v="42.81"/>
    <n v="3"/>
    <n v="20.12"/>
    <x v="3"/>
    <x v="0"/>
  </r>
  <r>
    <x v="546"/>
    <s v="Haryana"/>
    <x v="1"/>
    <x v="12"/>
    <s v="Xerox 1971"/>
    <n v="42.8"/>
    <n v="10"/>
    <n v="19.260000000000002"/>
    <x v="9"/>
    <x v="3"/>
  </r>
  <r>
    <x v="499"/>
    <s v="Rajasthan"/>
    <x v="1"/>
    <x v="12"/>
    <s v="Rediform Wirebound &quot;Phone Memo&quot; Message Book, 11 x 5-3/4"/>
    <n v="42.78"/>
    <n v="7"/>
    <n v="15.51"/>
    <x v="0"/>
    <x v="1"/>
  </r>
  <r>
    <x v="301"/>
    <s v="Meghalaya"/>
    <x v="1"/>
    <x v="2"/>
    <s v="Boston 1730 StandUp Electric Pencil Sharpener"/>
    <n v="42.76"/>
    <n v="2"/>
    <n v="11.12"/>
    <x v="8"/>
    <x v="3"/>
  </r>
  <r>
    <x v="156"/>
    <s v="Mizoram"/>
    <x v="1"/>
    <x v="10"/>
    <s v="Laser &amp; Ink Jet Business SaMD"/>
    <n v="42.68"/>
    <n v="4"/>
    <n v="19.63"/>
    <x v="0"/>
    <x v="2"/>
  </r>
  <r>
    <x v="694"/>
    <s v="Karnataka"/>
    <x v="2"/>
    <x v="8"/>
    <s v="SAFCO Optional Arm Kit for Workspace Cribbage Stacking Chair"/>
    <n v="42.62"/>
    <n v="2"/>
    <n v="4.26"/>
    <x v="6"/>
    <x v="2"/>
  </r>
  <r>
    <x v="95"/>
    <s v="Haryana"/>
    <x v="2"/>
    <x v="11"/>
    <s v="Coloredge Poster Frame"/>
    <n v="42.6"/>
    <n v="3"/>
    <n v="16.61"/>
    <x v="9"/>
    <x v="3"/>
  </r>
  <r>
    <x v="205"/>
    <s v="Meghalaya"/>
    <x v="2"/>
    <x v="11"/>
    <s v="Coloredge Poster Frame"/>
    <n v="42.6"/>
    <n v="3"/>
    <n v="16.61"/>
    <x v="3"/>
    <x v="1"/>
  </r>
  <r>
    <x v="353"/>
    <s v="Andhra Pradesh"/>
    <x v="2"/>
    <x v="11"/>
    <s v="Executive Impressions 12&quot; Wall Clock"/>
    <n v="42.41"/>
    <n v="3"/>
    <n v="9.5399999999999991"/>
    <x v="4"/>
    <x v="2"/>
  </r>
  <r>
    <x v="117"/>
    <s v="Maharashtra"/>
    <x v="1"/>
    <x v="10"/>
    <s v="Fellowes Advanced Computer Series Surge Protectors"/>
    <n v="42.38"/>
    <n v="2"/>
    <n v="4.24"/>
    <x v="9"/>
    <x v="1"/>
  </r>
  <r>
    <x v="51"/>
    <s v="Andhra Pradesh"/>
    <x v="2"/>
    <x v="11"/>
    <s v="DAX Natural Wood-Tone Poster Frame"/>
    <n v="42.37"/>
    <n v="2"/>
    <n v="8.4700000000000006"/>
    <x v="3"/>
    <x v="0"/>
  </r>
  <r>
    <x v="8"/>
    <s v="Bihar"/>
    <x v="1"/>
    <x v="12"/>
    <s v="Adams Telephone Message Books, 5 1/4Â” x 11Â”"/>
    <n v="42.28"/>
    <n v="7"/>
    <n v="19.87"/>
    <x v="9"/>
    <x v="3"/>
  </r>
  <r>
    <x v="473"/>
    <s v="Rajasthan"/>
    <x v="1"/>
    <x v="12"/>
    <s v="Xerox 1928"/>
    <n v="42.24"/>
    <n v="10"/>
    <n v="13.2"/>
    <x v="10"/>
    <x v="3"/>
  </r>
  <r>
    <x v="521"/>
    <s v="Maharashtra"/>
    <x v="1"/>
    <x v="12"/>
    <s v="Xerox 1963"/>
    <n v="42.24"/>
    <n v="10"/>
    <n v="13.2"/>
    <x v="10"/>
    <x v="3"/>
  </r>
  <r>
    <x v="190"/>
    <s v="Myanmar"/>
    <x v="1"/>
    <x v="12"/>
    <s v="Xerox 1909"/>
    <n v="42.21"/>
    <n v="2"/>
    <n v="13.72"/>
    <x v="2"/>
    <x v="0"/>
  </r>
  <r>
    <x v="513"/>
    <s v="Rajasthan"/>
    <x v="1"/>
    <x v="2"/>
    <s v="Newell 312"/>
    <n v="42.05"/>
    <n v="9"/>
    <n v="5.26"/>
    <x v="4"/>
    <x v="3"/>
  </r>
  <r>
    <x v="497"/>
    <s v="Myanmar"/>
    <x v="1"/>
    <x v="2"/>
    <s v="Newell 312"/>
    <n v="42.05"/>
    <n v="9"/>
    <n v="5.26"/>
    <x v="4"/>
    <x v="2"/>
  </r>
  <r>
    <x v="498"/>
    <s v="Andhra Pradesh"/>
    <x v="0"/>
    <x v="5"/>
    <s v="Speck Products Candyshell Flip Case"/>
    <n v="41.99"/>
    <n v="2"/>
    <n v="-9.8000000000000007"/>
    <x v="4"/>
    <x v="3"/>
  </r>
  <r>
    <x v="234"/>
    <s v="Jammu &amp; Kashmir"/>
    <x v="1"/>
    <x v="9"/>
    <s v="Tennsco Lockers, Gray"/>
    <n v="41.96"/>
    <n v="2"/>
    <n v="2.94"/>
    <x v="11"/>
    <x v="3"/>
  </r>
  <r>
    <x v="226"/>
    <s v="Manipur"/>
    <x v="1"/>
    <x v="9"/>
    <s v="Acco Perma 3000 Stacking MISSO Robotic System Drawers"/>
    <n v="41.96"/>
    <n v="2"/>
    <n v="7.97"/>
    <x v="3"/>
    <x v="3"/>
  </r>
  <r>
    <x v="39"/>
    <s v="Haryana"/>
    <x v="1"/>
    <x v="9"/>
    <s v="Tennsco Lockers, Gray"/>
    <n v="41.96"/>
    <n v="2"/>
    <n v="2.94"/>
    <x v="3"/>
    <x v="1"/>
  </r>
  <r>
    <x v="92"/>
    <s v="Arunachal Pradesh"/>
    <x v="0"/>
    <x v="5"/>
    <s v="Square Credit Card Reader"/>
    <n v="41.96"/>
    <n v="7"/>
    <n v="-9.7899999999999991"/>
    <x v="9"/>
    <x v="1"/>
  </r>
  <r>
    <x v="556"/>
    <s v="Haryana"/>
    <x v="2"/>
    <x v="11"/>
    <s v="Magnifier Swing Arm Lamp"/>
    <n v="41.96"/>
    <n v="2"/>
    <n v="10.91"/>
    <x v="9"/>
    <x v="1"/>
  </r>
  <r>
    <x v="361"/>
    <s v="Haryana"/>
    <x v="2"/>
    <x v="11"/>
    <s v="Magnifier Swing Arm Lamp"/>
    <n v="41.96"/>
    <n v="2"/>
    <n v="10.91"/>
    <x v="2"/>
    <x v="1"/>
  </r>
  <r>
    <x v="31"/>
    <s v="Gujarat"/>
    <x v="1"/>
    <x v="10"/>
    <s v="Black &amp; Decker Filter for Double Action Dustbuster Cordless Vac BLDV7210"/>
    <n v="41.95"/>
    <n v="5"/>
    <n v="10.49"/>
    <x v="4"/>
    <x v="2"/>
  </r>
  <r>
    <x v="100"/>
    <s v="Haryana"/>
    <x v="0"/>
    <x v="4"/>
    <s v="Maxell 74 Minute CD-R Spindle, 50/Pack"/>
    <n v="41.94"/>
    <n v="2"/>
    <n v="15.1"/>
    <x v="7"/>
    <x v="0"/>
  </r>
  <r>
    <x v="487"/>
    <s v="Karnataka"/>
    <x v="0"/>
    <x v="4"/>
    <s v="Maxell 74 Minute CD-R Spindle, 50/Pack"/>
    <n v="41.94"/>
    <n v="2"/>
    <n v="15.1"/>
    <x v="9"/>
    <x v="0"/>
  </r>
  <r>
    <x v="60"/>
    <s v="Rajasthan"/>
    <x v="1"/>
    <x v="12"/>
    <s v="Advantus Motivational Note Cards"/>
    <n v="41.92"/>
    <n v="4"/>
    <n v="15.2"/>
    <x v="3"/>
    <x v="1"/>
  </r>
  <r>
    <x v="338"/>
    <s v="Rajasthan"/>
    <x v="1"/>
    <x v="9"/>
    <s v="Sterilite Officeware Hinged File Box"/>
    <n v="41.92"/>
    <n v="5"/>
    <n v="3.67"/>
    <x v="9"/>
    <x v="1"/>
  </r>
  <r>
    <x v="637"/>
    <s v="Chhattisgarh"/>
    <x v="1"/>
    <x v="10"/>
    <s v="Belkin 7-Outlet SurgeMaster Home Series"/>
    <n v="41.91"/>
    <n v="3"/>
    <n v="10.9"/>
    <x v="7"/>
    <x v="2"/>
  </r>
  <r>
    <x v="296"/>
    <s v="Haryana"/>
    <x v="1"/>
    <x v="2"/>
    <s v="Wilson Jones Leather-Like Thermalytix with DublLock Round Rings"/>
    <n v="41.9"/>
    <n v="6"/>
    <n v="14.14"/>
    <x v="7"/>
    <x v="0"/>
  </r>
  <r>
    <x v="448"/>
    <s v="Delhi"/>
    <x v="0"/>
    <x v="5"/>
    <s v="iKross Bluetooth Portable Keyboard + Cell Phone Stand Holder + Brush for Apple iPhone 5S 5C 5, 4S 4"/>
    <n v="41.9"/>
    <n v="2"/>
    <n v="11.73"/>
    <x v="10"/>
    <x v="3"/>
  </r>
  <r>
    <x v="39"/>
    <s v="Delhi"/>
    <x v="0"/>
    <x v="4"/>
    <s v="Sony 32GB Class 10 Micro SDHC R40 Memory Card"/>
    <n v="41.9"/>
    <n v="2"/>
    <n v="8.8000000000000007"/>
    <x v="10"/>
    <x v="3"/>
  </r>
  <r>
    <x v="658"/>
    <s v="Haryana"/>
    <x v="1"/>
    <x v="2"/>
    <s v="Wilson Jones Leather-Like Thermalytix with DublLock Round Rings"/>
    <n v="41.9"/>
    <n v="6"/>
    <n v="14.14"/>
    <x v="0"/>
    <x v="1"/>
  </r>
  <r>
    <x v="434"/>
    <s v="Jammu &amp; Kashmir"/>
    <x v="0"/>
    <x v="4"/>
    <s v="Sony 32GB Class 10 Micro SDHC R40 Memory Card"/>
    <n v="41.9"/>
    <n v="2"/>
    <n v="8.8000000000000007"/>
    <x v="7"/>
    <x v="2"/>
  </r>
  <r>
    <x v="591"/>
    <s v="Haryana"/>
    <x v="2"/>
    <x v="11"/>
    <s v="Eldon Expressions Wood and Plastic Desk Computed Tomography, Cherry Wood"/>
    <n v="41.88"/>
    <n v="6"/>
    <n v="12.15"/>
    <x v="3"/>
    <x v="0"/>
  </r>
  <r>
    <x v="136"/>
    <s v="Haryana"/>
    <x v="1"/>
    <x v="9"/>
    <s v="Eldon Shelf Savers Cubes and Bins"/>
    <n v="41.88"/>
    <n v="6"/>
    <n v="0.84"/>
    <x v="3"/>
    <x v="3"/>
  </r>
  <r>
    <x v="144"/>
    <s v="Jammu &amp; Kashmir"/>
    <x v="1"/>
    <x v="12"/>
    <s v="Xerox 1903"/>
    <n v="41.86"/>
    <n v="7"/>
    <n v="20.51"/>
    <x v="2"/>
    <x v="3"/>
  </r>
  <r>
    <x v="487"/>
    <s v="Jammu &amp; Kashmir"/>
    <x v="1"/>
    <x v="2"/>
    <s v="Newell 315"/>
    <n v="41.86"/>
    <n v="7"/>
    <n v="10.47"/>
    <x v="7"/>
    <x v="1"/>
  </r>
  <r>
    <x v="522"/>
    <s v="Nagaland"/>
    <x v="1"/>
    <x v="2"/>
    <s v="Avery Hanging File Thermalytix"/>
    <n v="41.86"/>
    <n v="7"/>
    <n v="19.260000000000002"/>
    <x v="11"/>
    <x v="1"/>
  </r>
  <r>
    <x v="560"/>
    <s v="Chhattisgarh"/>
    <x v="1"/>
    <x v="2"/>
    <s v="Newell 315"/>
    <n v="41.86"/>
    <n v="7"/>
    <n v="10.47"/>
    <x v="9"/>
    <x v="1"/>
  </r>
  <r>
    <x v="37"/>
    <s v="Haryana"/>
    <x v="1"/>
    <x v="2"/>
    <s v="Dixon Ticonderoga Erasable Colored Pencil Set, 12-Color"/>
    <n v="41.86"/>
    <n v="7"/>
    <n v="14.23"/>
    <x v="4"/>
    <x v="2"/>
  </r>
  <r>
    <x v="450"/>
    <s v="Tamil Nadu"/>
    <x v="2"/>
    <x v="11"/>
    <s v="Westinghouse Clip-On Gooseneck Lamps"/>
    <n v="41.85"/>
    <n v="5"/>
    <n v="10.88"/>
    <x v="1"/>
    <x v="1"/>
  </r>
  <r>
    <x v="372"/>
    <s v="Haryana"/>
    <x v="1"/>
    <x v="2"/>
    <s v="Acco Data Flex Cable Posts For Top &amp; Bottom Load Thermalytix, 6&quot; Capacity"/>
    <n v="41.72"/>
    <n v="5"/>
    <n v="13.04"/>
    <x v="5"/>
    <x v="3"/>
  </r>
  <r>
    <x v="35"/>
    <s v="Rajasthan"/>
    <x v="0"/>
    <x v="4"/>
    <s v="Verbatim 25 GB 6x Blu-ray Single Layer Recordable Disc, 1/Pack"/>
    <n v="41.72"/>
    <n v="7"/>
    <n v="5.74"/>
    <x v="0"/>
    <x v="1"/>
  </r>
  <r>
    <x v="753"/>
    <s v="Tamil Nadu"/>
    <x v="1"/>
    <x v="2"/>
    <s v="Acco Data Flex Cable Posts For Top &amp; Bottom Load Thermalytix, 6&quot; Capacity"/>
    <n v="41.72"/>
    <n v="5"/>
    <n v="13.04"/>
    <x v="1"/>
    <x v="1"/>
  </r>
  <r>
    <x v="39"/>
    <s v="Haryana"/>
    <x v="1"/>
    <x v="12"/>
    <s v="REDIFORM Incoming/Outgoing Call Register, 11&quot; X 8 1/2&quot;, 100 Messages"/>
    <n v="41.7"/>
    <n v="5"/>
    <n v="20.85"/>
    <x v="3"/>
    <x v="1"/>
  </r>
  <r>
    <x v="456"/>
    <s v="Haryana"/>
    <x v="2"/>
    <x v="11"/>
    <s v="Executive Impressions 8-1/2&quot; Career Panel/Partition Cubicle Clock"/>
    <n v="41.6"/>
    <n v="4"/>
    <n v="14.14"/>
    <x v="6"/>
    <x v="1"/>
  </r>
  <r>
    <x v="721"/>
    <s v="Andhra Pradesh"/>
    <x v="1"/>
    <x v="2"/>
    <s v="BOSTON Ranger #55 Pencil Sharpener, Black"/>
    <n v="41.58"/>
    <n v="2"/>
    <n v="4.68"/>
    <x v="7"/>
    <x v="0"/>
  </r>
  <r>
    <x v="591"/>
    <s v="Arunachal Pradesh"/>
    <x v="2"/>
    <x v="11"/>
    <s v="Tensor &quot;Hersey Kiss&quot; Styled Floor Lamp"/>
    <n v="41.57"/>
    <n v="4"/>
    <n v="-4.16"/>
    <x v="6"/>
    <x v="3"/>
  </r>
  <r>
    <x v="246"/>
    <s v="Rajasthan"/>
    <x v="1"/>
    <x v="2"/>
    <s v="Wilson Jones Heavy-Duty Casebound Ring Thermalytix with Metal Hinges"/>
    <n v="41.57"/>
    <n v="6"/>
    <n v="-66.510000000000005"/>
    <x v="7"/>
    <x v="3"/>
  </r>
  <r>
    <x v="152"/>
    <s v="Haryana"/>
    <x v="2"/>
    <x v="8"/>
    <s v="Global Stack Chair without Arms, Black"/>
    <n v="41.57"/>
    <n v="2"/>
    <n v="2.6"/>
    <x v="4"/>
    <x v="1"/>
  </r>
  <r>
    <x v="396"/>
    <s v="West Bengal"/>
    <x v="2"/>
    <x v="11"/>
    <s v="Howard Miller 11-1/2&quot; Diameter Ridgewood Wall Clock"/>
    <n v="41.55"/>
    <n v="2"/>
    <n v="-19.739999999999998"/>
    <x v="2"/>
    <x v="3"/>
  </r>
  <r>
    <x v="229"/>
    <s v="Andhra Pradesh"/>
    <x v="1"/>
    <x v="12"/>
    <s v="Xerox 1995"/>
    <n v="41.47"/>
    <n v="8"/>
    <n v="14.52"/>
    <x v="10"/>
    <x v="0"/>
  </r>
  <r>
    <x v="472"/>
    <s v="Rajasthan"/>
    <x v="1"/>
    <x v="12"/>
    <s v="Xerox 201"/>
    <n v="41.47"/>
    <n v="8"/>
    <n v="14.52"/>
    <x v="7"/>
    <x v="1"/>
  </r>
  <r>
    <x v="215"/>
    <s v="Rajasthan"/>
    <x v="1"/>
    <x v="12"/>
    <s v="Xerox 1997"/>
    <n v="41.47"/>
    <n v="8"/>
    <n v="14.52"/>
    <x v="6"/>
    <x v="2"/>
  </r>
  <r>
    <x v="135"/>
    <s v="Rajasthan"/>
    <x v="0"/>
    <x v="4"/>
    <s v="TRENDnet 56K USB 2.0 Phone, Internet and Fax Modem"/>
    <n v="41.42"/>
    <n v="2"/>
    <n v="8.2799999999999994"/>
    <x v="4"/>
    <x v="3"/>
  </r>
  <r>
    <x v="402"/>
    <s v="Maharashtra"/>
    <x v="0"/>
    <x v="4"/>
    <s v="TRENDnet 56K USB 2.0 Phone, Internet and Fax Modem"/>
    <n v="41.42"/>
    <n v="2"/>
    <n v="8.2799999999999994"/>
    <x v="7"/>
    <x v="2"/>
  </r>
  <r>
    <x v="533"/>
    <s v="Jammu &amp; Kashmir"/>
    <x v="1"/>
    <x v="10"/>
    <s v="Staple envelope"/>
    <n v="41.4"/>
    <n v="5"/>
    <n v="19.46"/>
    <x v="10"/>
    <x v="0"/>
  </r>
  <r>
    <x v="577"/>
    <s v="Haryana"/>
    <x v="1"/>
    <x v="10"/>
    <s v="Avery 489"/>
    <n v="41.4"/>
    <n v="4"/>
    <n v="19.87"/>
    <x v="9"/>
    <x v="0"/>
  </r>
  <r>
    <x v="330"/>
    <s v="Telangana"/>
    <x v="1"/>
    <x v="10"/>
    <s v="Avery 489"/>
    <n v="41.4"/>
    <n v="4"/>
    <n v="19.87"/>
    <x v="11"/>
    <x v="3"/>
  </r>
  <r>
    <x v="386"/>
    <s v="Jammu &amp; Kashmir"/>
    <x v="1"/>
    <x v="10"/>
    <s v="Avery Address/Shipping SaMD for Typewriters, 4&quot; x 2&quot;"/>
    <n v="41.4"/>
    <n v="4"/>
    <n v="19.87"/>
    <x v="7"/>
    <x v="2"/>
  </r>
  <r>
    <x v="230"/>
    <s v="Andhra Pradesh"/>
    <x v="1"/>
    <x v="10"/>
    <s v="Acco Six-Outlet Power Strip, 4' Cord Length"/>
    <n v="41.38"/>
    <n v="6"/>
    <n v="3.1"/>
    <x v="3"/>
    <x v="0"/>
  </r>
  <r>
    <x v="159"/>
    <s v="Maharashtra"/>
    <x v="1"/>
    <x v="3"/>
    <s v="Fiskars 8&quot; Scissors, 2/Pack"/>
    <n v="41.38"/>
    <n v="3"/>
    <n v="4.6500000000000004"/>
    <x v="6"/>
    <x v="3"/>
  </r>
  <r>
    <x v="216"/>
    <s v="Madhya Pradesh"/>
    <x v="2"/>
    <x v="11"/>
    <s v="9-3/4 Diameter Round Wall Clock"/>
    <n v="41.37"/>
    <n v="3"/>
    <n v="17.38"/>
    <x v="6"/>
    <x v="1"/>
  </r>
  <r>
    <x v="298"/>
    <s v="Haryana"/>
    <x v="1"/>
    <x v="2"/>
    <s v="GBC Wire Binding Combs"/>
    <n v="41.36"/>
    <n v="5"/>
    <n v="13.96"/>
    <x v="11"/>
    <x v="3"/>
  </r>
  <r>
    <x v="326"/>
    <s v="Jammu &amp; Kashmir"/>
    <x v="1"/>
    <x v="2"/>
    <s v="GBC Plastic Binding Combs"/>
    <n v="41.33"/>
    <n v="7"/>
    <n v="14.98"/>
    <x v="0"/>
    <x v="1"/>
  </r>
  <r>
    <x v="380"/>
    <s v="Jammu &amp; Kashmir"/>
    <x v="1"/>
    <x v="12"/>
    <s v="Adams Phone Message Book, 200 Message Capacity, 8 1/16Â” x 11Â”"/>
    <n v="41.28"/>
    <n v="6"/>
    <n v="18.989999999999998"/>
    <x v="2"/>
    <x v="3"/>
  </r>
  <r>
    <x v="168"/>
    <s v="Delhi"/>
    <x v="1"/>
    <x v="2"/>
    <s v="Square Ring Data Thermalytix, Rigid 75 Pt. Covers, 11&quot; x 14-7/8&quot;"/>
    <n v="41.28"/>
    <n v="2"/>
    <n v="19.809999999999999"/>
    <x v="6"/>
    <x v="2"/>
  </r>
  <r>
    <x v="720"/>
    <s v="Arunachal Pradesh"/>
    <x v="1"/>
    <x v="2"/>
    <s v="Deluxe Heavy-Duty Vinyl Round Ring Binder"/>
    <n v="41.26"/>
    <n v="6"/>
    <n v="-34.380000000000003"/>
    <x v="10"/>
    <x v="2"/>
  </r>
  <r>
    <x v="506"/>
    <s v="Andhra Pradesh"/>
    <x v="1"/>
    <x v="12"/>
    <s v="Speediset Carbonless Redi-Letter 7&quot; x 8 1/2&quot;"/>
    <n v="41.24"/>
    <n v="5"/>
    <n v="13.92"/>
    <x v="0"/>
    <x v="1"/>
  </r>
  <r>
    <x v="676"/>
    <s v="Jammu &amp; Kashmir"/>
    <x v="0"/>
    <x v="5"/>
    <s v="Panasonic KX - TS880B Telephone"/>
    <n v="41.22"/>
    <n v="1"/>
    <n v="11.13"/>
    <x v="4"/>
    <x v="2"/>
  </r>
  <r>
    <x v="178"/>
    <s v="Haryana"/>
    <x v="1"/>
    <x v="3"/>
    <s v="Acme Design Stainless Steel Bent Scissors"/>
    <n v="41.04"/>
    <n v="6"/>
    <n v="11.08"/>
    <x v="6"/>
    <x v="0"/>
  </r>
  <r>
    <x v="201"/>
    <s v="Kerala"/>
    <x v="1"/>
    <x v="12"/>
    <s v="Xerox 1945"/>
    <n v="40.99"/>
    <n v="1"/>
    <n v="20.09"/>
    <x v="4"/>
    <x v="1"/>
  </r>
  <r>
    <x v="178"/>
    <s v="Karnataka"/>
    <x v="1"/>
    <x v="2"/>
    <s v="Sanford 52201 APSCO Electric Pencil Sharpener"/>
    <n v="40.97"/>
    <n v="1"/>
    <n v="10.65"/>
    <x v="11"/>
    <x v="0"/>
  </r>
  <r>
    <x v="740"/>
    <s v="Rajasthan"/>
    <x v="1"/>
    <x v="10"/>
    <s v="Recycled Interoffice SaMD with Re-Use-A-Seal Closure, 10 x 13"/>
    <n v="40.97"/>
    <n v="3"/>
    <n v="13.83"/>
    <x v="9"/>
    <x v="1"/>
  </r>
  <r>
    <x v="768"/>
    <s v="West Bengal"/>
    <x v="1"/>
    <x v="3"/>
    <s v="Acme Box Cutter Scissors"/>
    <n v="40.92"/>
    <n v="5"/>
    <n v="3.07"/>
    <x v="9"/>
    <x v="3"/>
  </r>
  <r>
    <x v="458"/>
    <s v="Tamil Nadu"/>
    <x v="1"/>
    <x v="2"/>
    <s v="Newell 328"/>
    <n v="40.880000000000003"/>
    <n v="7"/>
    <n v="10.63"/>
    <x v="3"/>
    <x v="1"/>
  </r>
  <r>
    <x v="481"/>
    <s v="Andhra Pradesh"/>
    <x v="0"/>
    <x v="4"/>
    <s v="Memorex 25GB 6X Branded Blu-Ray Recordable Disc, 15/Pack"/>
    <n v="40.78"/>
    <n v="3"/>
    <n v="0.51"/>
    <x v="1"/>
    <x v="0"/>
  </r>
  <r>
    <x v="564"/>
    <s v="Rajasthan"/>
    <x v="2"/>
    <x v="11"/>
    <s v="Dana Fluorescent Magnifying Lamp, White, 36&quot;"/>
    <n v="40.78"/>
    <n v="2"/>
    <n v="-30.59"/>
    <x v="5"/>
    <x v="3"/>
  </r>
  <r>
    <x v="735"/>
    <s v="Haryana"/>
    <x v="2"/>
    <x v="8"/>
    <s v="Global Deluxe Stacking Chair, Gray"/>
    <n v="40.78"/>
    <n v="1"/>
    <n v="4.59"/>
    <x v="11"/>
    <x v="3"/>
  </r>
  <r>
    <x v="571"/>
    <s v="Myanmar"/>
    <x v="1"/>
    <x v="2"/>
    <s v="Berol Giant Pencil Sharpener"/>
    <n v="40.78"/>
    <n v="3"/>
    <n v="4.59"/>
    <x v="3"/>
    <x v="1"/>
  </r>
  <r>
    <x v="523"/>
    <s v="Arunachal Pradesh"/>
    <x v="1"/>
    <x v="10"/>
    <s v="Brown Kraft Recycled SaMD"/>
    <n v="40.75"/>
    <n v="3"/>
    <n v="15.28"/>
    <x v="9"/>
    <x v="1"/>
  </r>
  <r>
    <x v="423"/>
    <s v="Karnataka"/>
    <x v="1"/>
    <x v="9"/>
    <s v="Rogers Jumbo File, Granite"/>
    <n v="40.74"/>
    <n v="3"/>
    <n v="0.41"/>
    <x v="4"/>
    <x v="3"/>
  </r>
  <r>
    <x v="588"/>
    <s v="Jammu &amp; Kashmir"/>
    <x v="1"/>
    <x v="9"/>
    <s v="Rogers Jumbo File, Granite"/>
    <n v="40.74"/>
    <n v="3"/>
    <n v="0.41"/>
    <x v="10"/>
    <x v="1"/>
  </r>
  <r>
    <x v="200"/>
    <s v="Delhi"/>
    <x v="1"/>
    <x v="9"/>
    <s v="Rogers Jumbo File, Granite"/>
    <n v="40.74"/>
    <n v="3"/>
    <n v="0.41"/>
    <x v="3"/>
    <x v="1"/>
  </r>
  <r>
    <x v="593"/>
    <s v="Gujarat"/>
    <x v="1"/>
    <x v="9"/>
    <s v="Rogers Jumbo File, Granite"/>
    <n v="40.74"/>
    <n v="3"/>
    <n v="0.41"/>
    <x v="1"/>
    <x v="1"/>
  </r>
  <r>
    <x v="555"/>
    <s v="Haryana"/>
    <x v="1"/>
    <x v="10"/>
    <s v="Hoover Commercial SteamVac"/>
    <n v="40.74"/>
    <n v="3"/>
    <n v="12.22"/>
    <x v="4"/>
    <x v="2"/>
  </r>
  <r>
    <x v="259"/>
    <s v="Rajasthan"/>
    <x v="1"/>
    <x v="3"/>
    <s v="Acme Stainless Steel Office Snips"/>
    <n v="40.71"/>
    <n v="7"/>
    <n v="3.56"/>
    <x v="9"/>
    <x v="0"/>
  </r>
  <r>
    <x v="16"/>
    <s v="Haryana"/>
    <x v="1"/>
    <x v="3"/>
    <s v="Acme Softgrip Scissors"/>
    <n v="40.700000000000003"/>
    <n v="5"/>
    <n v="11.8"/>
    <x v="7"/>
    <x v="0"/>
  </r>
  <r>
    <x v="100"/>
    <s v="Kerala"/>
    <x v="1"/>
    <x v="3"/>
    <s v="Acme Softgrip Scissors"/>
    <n v="40.700000000000003"/>
    <n v="5"/>
    <n v="11.8"/>
    <x v="2"/>
    <x v="1"/>
  </r>
  <r>
    <x v="6"/>
    <s v="Haryana"/>
    <x v="1"/>
    <x v="9"/>
    <s v="Tennsco Commercial Shelving"/>
    <n v="40.68"/>
    <n v="2"/>
    <n v="0.41"/>
    <x v="3"/>
    <x v="0"/>
  </r>
  <r>
    <x v="396"/>
    <s v="Rajasthan"/>
    <x v="0"/>
    <x v="5"/>
    <s v="ARKON Windshield Dashboard Air Vent Car Mount Holder"/>
    <n v="40.68"/>
    <n v="3"/>
    <n v="-9.15"/>
    <x v="2"/>
    <x v="0"/>
  </r>
  <r>
    <x v="279"/>
    <s v="Myanmar"/>
    <x v="0"/>
    <x v="5"/>
    <s v="ARKON Windshield Dashboard Air Vent Car Mount Holder"/>
    <n v="40.68"/>
    <n v="3"/>
    <n v="-9.15"/>
    <x v="2"/>
    <x v="1"/>
  </r>
  <r>
    <x v="377"/>
    <s v="Jammu &amp; Kashmir"/>
    <x v="1"/>
    <x v="2"/>
    <s v="Advantus Push Pins, Aluminum Head"/>
    <n v="40.67"/>
    <n v="7"/>
    <n v="12.61"/>
    <x v="1"/>
    <x v="1"/>
  </r>
  <r>
    <x v="402"/>
    <s v="Punjab"/>
    <x v="1"/>
    <x v="2"/>
    <s v="GBC Durable Plastic Covers"/>
    <n v="40.64"/>
    <n v="7"/>
    <n v="-32.51"/>
    <x v="6"/>
    <x v="1"/>
  </r>
  <r>
    <x v="609"/>
    <s v="Tamil Nadu"/>
    <x v="2"/>
    <x v="11"/>
    <s v="Seth Thomas 8 1/2&quot; Cubicle Clock"/>
    <n v="40.56"/>
    <n v="2"/>
    <n v="12.98"/>
    <x v="3"/>
    <x v="0"/>
  </r>
  <r>
    <x v="9"/>
    <s v="Jammu &amp; Kashmir"/>
    <x v="1"/>
    <x v="12"/>
    <s v="Easy-staple AIaMD"/>
    <n v="40.56"/>
    <n v="4"/>
    <n v="19.87"/>
    <x v="2"/>
    <x v="1"/>
  </r>
  <r>
    <x v="465"/>
    <s v="Haryana"/>
    <x v="1"/>
    <x v="10"/>
    <s v="Fellowes Mighty 8 Compact Surge Protector"/>
    <n v="40.54"/>
    <n v="2"/>
    <n v="11.35"/>
    <x v="9"/>
    <x v="0"/>
  </r>
  <r>
    <x v="534"/>
    <s v="Haryana"/>
    <x v="2"/>
    <x v="11"/>
    <s v="DAX Contemporary Wood Frame with Silver Metal Mat, Desktop, 11 x 14 Size"/>
    <n v="40.479999999999997"/>
    <n v="2"/>
    <n v="14.57"/>
    <x v="0"/>
    <x v="0"/>
  </r>
  <r>
    <x v="232"/>
    <s v="Jammu &amp; Kashmir"/>
    <x v="2"/>
    <x v="11"/>
    <s v="DAX Contemporary Wood Frame with Silver Metal Mat, Desktop, 11 x 14 Size"/>
    <n v="40.479999999999997"/>
    <n v="2"/>
    <n v="14.57"/>
    <x v="3"/>
    <x v="1"/>
  </r>
  <r>
    <x v="485"/>
    <s v="Jammu &amp; Kashmir"/>
    <x v="2"/>
    <x v="11"/>
    <s v="DAX Metal Frame, Desktop, Stepped-Edge"/>
    <n v="40.479999999999997"/>
    <n v="2"/>
    <n v="15.79"/>
    <x v="11"/>
    <x v="2"/>
  </r>
  <r>
    <x v="71"/>
    <s v="Tamil Nadu"/>
    <x v="1"/>
    <x v="12"/>
    <s v="Xerox 1987"/>
    <n v="40.46"/>
    <n v="7"/>
    <n v="19.829999999999998"/>
    <x v="9"/>
    <x v="1"/>
  </r>
  <r>
    <x v="495"/>
    <s v="Haryana"/>
    <x v="1"/>
    <x v="12"/>
    <s v="HP Office Recycled AIaMD (20Lb. and 87 Bright)"/>
    <n v="40.46"/>
    <n v="7"/>
    <n v="19.829999999999998"/>
    <x v="2"/>
    <x v="1"/>
  </r>
  <r>
    <x v="581"/>
    <s v="Jammu &amp; Kashmir"/>
    <x v="1"/>
    <x v="9"/>
    <s v="Tenex Personal Project File with Scoop Front Design, Black"/>
    <n v="40.44"/>
    <n v="3"/>
    <n v="10.51"/>
    <x v="9"/>
    <x v="1"/>
  </r>
  <r>
    <x v="626"/>
    <s v="Maharashtra"/>
    <x v="1"/>
    <x v="2"/>
    <s v="Avery Non-Stick Thermalytix"/>
    <n v="40.409999999999997"/>
    <n v="9"/>
    <n v="18.59"/>
    <x v="0"/>
    <x v="2"/>
  </r>
  <r>
    <x v="445"/>
    <s v="Tamil Nadu"/>
    <x v="1"/>
    <x v="2"/>
    <s v="Boston 19500 Mighty Mite Electric Pencil Sharpener"/>
    <n v="40.299999999999997"/>
    <n v="2"/>
    <n v="10.88"/>
    <x v="8"/>
    <x v="2"/>
  </r>
  <r>
    <x v="198"/>
    <s v="Goa"/>
    <x v="1"/>
    <x v="9"/>
    <s v="Neat Ideas Personal Hanging Folder Files, Black"/>
    <n v="40.29"/>
    <n v="3"/>
    <n v="10.48"/>
    <x v="11"/>
    <x v="2"/>
  </r>
  <r>
    <x v="28"/>
    <s v="Uttarakhand"/>
    <x v="2"/>
    <x v="11"/>
    <s v="DAX Copper Panel Document Frame, 5 x 7 Size"/>
    <n v="40.26"/>
    <n v="4"/>
    <n v="11.07"/>
    <x v="10"/>
    <x v="3"/>
  </r>
  <r>
    <x v="457"/>
    <s v="Uttar Pradesh"/>
    <x v="1"/>
    <x v="12"/>
    <s v="Riverleaf Stik-Withit Designer Note Cubes"/>
    <n v="40.24"/>
    <n v="5"/>
    <n v="13.08"/>
    <x v="3"/>
    <x v="0"/>
  </r>
  <r>
    <x v="349"/>
    <s v="Delhi"/>
    <x v="1"/>
    <x v="2"/>
    <s v="Fellowes Twister Kit, Gray/Clear, 3/pkg"/>
    <n v="40.200000000000003"/>
    <n v="5"/>
    <n v="18.09"/>
    <x v="4"/>
    <x v="0"/>
  </r>
  <r>
    <x v="394"/>
    <s v="Jammu &amp; Kashmir"/>
    <x v="2"/>
    <x v="11"/>
    <s v="Electrix 20W Halogen Replacement Bulb for Zoom-In Desk Lamp"/>
    <n v="40.200000000000003"/>
    <n v="3"/>
    <n v="19.3"/>
    <x v="1"/>
    <x v="1"/>
  </r>
  <r>
    <x v="730"/>
    <s v="Jammu &amp; Kashmir"/>
    <x v="1"/>
    <x v="2"/>
    <s v="GBC Poly Designer Binding Covers"/>
    <n v="40.18"/>
    <n v="3"/>
    <n v="14.56"/>
    <x v="6"/>
    <x v="0"/>
  </r>
  <r>
    <x v="695"/>
    <s v="Haryana"/>
    <x v="1"/>
    <x v="12"/>
    <s v="Wirebound Message Books, 5-1/2 x 4 Forms, 2 or 4 Forms per Page"/>
    <n v="40.14"/>
    <n v="6"/>
    <n v="19.670000000000002"/>
    <x v="0"/>
    <x v="3"/>
  </r>
  <r>
    <x v="661"/>
    <s v="Arunachal Pradesh"/>
    <x v="1"/>
    <x v="2"/>
    <s v="OIC Colored Binder Clips, Assorted Sizes"/>
    <n v="40.1"/>
    <n v="14"/>
    <n v="14.53"/>
    <x v="11"/>
    <x v="0"/>
  </r>
  <r>
    <x v="564"/>
    <s v="Rajasthan"/>
    <x v="1"/>
    <x v="10"/>
    <s v="Round Specialty Laser Printer SaMD"/>
    <n v="40.1"/>
    <n v="4"/>
    <n v="13.53"/>
    <x v="5"/>
    <x v="3"/>
  </r>
  <r>
    <x v="66"/>
    <s v="Tripura"/>
    <x v="1"/>
    <x v="12"/>
    <s v="Xerox 195"/>
    <n v="40.08"/>
    <n v="6"/>
    <n v="19.239999999999998"/>
    <x v="8"/>
    <x v="0"/>
  </r>
  <r>
    <x v="380"/>
    <s v="Goa"/>
    <x v="1"/>
    <x v="12"/>
    <s v="Xerox 1977"/>
    <n v="40.08"/>
    <n v="6"/>
    <n v="19.239999999999998"/>
    <x v="9"/>
    <x v="3"/>
  </r>
  <r>
    <x v="769"/>
    <s v="Madhya Pradesh"/>
    <x v="1"/>
    <x v="12"/>
    <s v="Xerox 195"/>
    <n v="40.08"/>
    <n v="6"/>
    <n v="19.239999999999998"/>
    <x v="8"/>
    <x v="2"/>
  </r>
  <r>
    <x v="594"/>
    <s v="Chhattisgarh"/>
    <x v="1"/>
    <x v="2"/>
    <s v="Stanley Contemporary Battery Pencil Sharpeners"/>
    <n v="40.049999999999997"/>
    <n v="3"/>
    <n v="11.21"/>
    <x v="2"/>
    <x v="0"/>
  </r>
  <r>
    <x v="456"/>
    <s v="Andhra Pradesh"/>
    <x v="1"/>
    <x v="12"/>
    <s v="Southworth 25% Cotton Antique Laid AIaMD &amp; SaMD"/>
    <n v="40.03"/>
    <n v="6"/>
    <n v="12.51"/>
    <x v="0"/>
    <x v="3"/>
  </r>
  <r>
    <x v="726"/>
    <s v="Andhra Pradesh"/>
    <x v="1"/>
    <x v="12"/>
    <s v="REDIFORM Incoming/Outgoing Call Register, 11&quot; X 8 1/2&quot;, 100 Messages"/>
    <n v="40.03"/>
    <n v="6"/>
    <n v="15.01"/>
    <x v="10"/>
    <x v="2"/>
  </r>
  <r>
    <x v="196"/>
    <s v="Arunachal Pradesh"/>
    <x v="0"/>
    <x v="4"/>
    <s v="Micro Innovations USB RF Wireless Keyboard with Mouse"/>
    <n v="40"/>
    <n v="2"/>
    <n v="0.5"/>
    <x v="2"/>
    <x v="1"/>
  </r>
  <r>
    <x v="679"/>
    <s v="Andhra Pradesh"/>
    <x v="0"/>
    <x v="4"/>
    <s v="Plantronics Audio 478 Stereo USB Headset"/>
    <n v="39.99"/>
    <n v="1"/>
    <n v="7.5"/>
    <x v="0"/>
    <x v="1"/>
  </r>
  <r>
    <x v="582"/>
    <s v="Jammu &amp; Kashmir"/>
    <x v="0"/>
    <x v="5"/>
    <s v="GE DSL Phone Line Filter"/>
    <n v="39.99"/>
    <n v="1"/>
    <n v="11.6"/>
    <x v="11"/>
    <x v="1"/>
  </r>
  <r>
    <x v="33"/>
    <s v="Rajasthan"/>
    <x v="0"/>
    <x v="4"/>
    <s v="Kensington SlimBlade Notebook Wireless Mouse with Nano Receiver"/>
    <n v="39.99"/>
    <n v="1"/>
    <n v="7"/>
    <x v="0"/>
    <x v="2"/>
  </r>
  <r>
    <x v="575"/>
    <s v="Jammu &amp; Kashmir"/>
    <x v="1"/>
    <x v="10"/>
    <s v="Blue String-Tie &amp; Button Interoffice SaMD, 10 x 13"/>
    <n v="39.979999999999997"/>
    <n v="1"/>
    <n v="17.989999999999998"/>
    <x v="3"/>
    <x v="3"/>
  </r>
  <r>
    <x v="445"/>
    <s v="Jammu &amp; Kashmir"/>
    <x v="0"/>
    <x v="5"/>
    <s v="iOttie HLCRIO102 Car Mount"/>
    <n v="39.979999999999997"/>
    <n v="2"/>
    <n v="2"/>
    <x v="5"/>
    <x v="1"/>
  </r>
  <r>
    <x v="15"/>
    <s v="Jammu &amp; Kashmir"/>
    <x v="2"/>
    <x v="11"/>
    <s v="Telescoping Adjustable Floor Lamp"/>
    <n v="39.979999999999997"/>
    <n v="2"/>
    <n v="10"/>
    <x v="3"/>
    <x v="1"/>
  </r>
  <r>
    <x v="707"/>
    <s v="Bihar"/>
    <x v="2"/>
    <x v="11"/>
    <s v="Tensor Track Tree Floor Lamp"/>
    <n v="39.979999999999997"/>
    <n v="2"/>
    <n v="9.1999999999999993"/>
    <x v="7"/>
    <x v="2"/>
  </r>
  <r>
    <x v="178"/>
    <s v="Haryana"/>
    <x v="1"/>
    <x v="12"/>
    <s v="Southworth 25% Cotton Premium Laser AIaMD and SaMD"/>
    <n v="39.96"/>
    <n v="2"/>
    <n v="19.18"/>
    <x v="6"/>
    <x v="0"/>
  </r>
  <r>
    <x v="490"/>
    <s v="Jammu &amp; Kashmir"/>
    <x v="1"/>
    <x v="12"/>
    <s v="Xerox 1948"/>
    <n v="39.96"/>
    <n v="4"/>
    <n v="17.98"/>
    <x v="6"/>
    <x v="0"/>
  </r>
  <r>
    <x v="695"/>
    <s v="Jammu &amp; Kashmir"/>
    <x v="1"/>
    <x v="12"/>
    <s v="Xerox 1884"/>
    <n v="39.96"/>
    <n v="2"/>
    <n v="18.78"/>
    <x v="11"/>
    <x v="0"/>
  </r>
  <r>
    <x v="725"/>
    <s v="Rajasthan"/>
    <x v="2"/>
    <x v="11"/>
    <s v="12-1/2 Diameter Round Wall Clock"/>
    <n v="39.96"/>
    <n v="5"/>
    <n v="-23.98"/>
    <x v="2"/>
    <x v="0"/>
  </r>
  <r>
    <x v="577"/>
    <s v="Kerala"/>
    <x v="2"/>
    <x v="11"/>
    <s v="12-1/2 Diameter Round Wall Clock"/>
    <n v="39.96"/>
    <n v="2"/>
    <n v="14.39"/>
    <x v="9"/>
    <x v="3"/>
  </r>
  <r>
    <x v="314"/>
    <s v="Jammu &amp; Kashmir"/>
    <x v="0"/>
    <x v="5"/>
    <s v="Square Credit Card Reader"/>
    <n v="39.96"/>
    <n v="4"/>
    <n v="10.39"/>
    <x v="2"/>
    <x v="3"/>
  </r>
  <r>
    <x v="283"/>
    <s v="Haryana"/>
    <x v="0"/>
    <x v="5"/>
    <s v="PowerGen Dual USB Car Charger"/>
    <n v="39.96"/>
    <n v="5"/>
    <n v="12.99"/>
    <x v="4"/>
    <x v="1"/>
  </r>
  <r>
    <x v="78"/>
    <s v="Sikkim"/>
    <x v="1"/>
    <x v="12"/>
    <s v="Xerox 1948"/>
    <n v="39.96"/>
    <n v="4"/>
    <n v="17.98"/>
    <x v="4"/>
    <x v="2"/>
  </r>
  <r>
    <x v="694"/>
    <s v="Karnataka"/>
    <x v="2"/>
    <x v="11"/>
    <s v="24-Hour Round Wall Clock"/>
    <n v="39.96"/>
    <n v="2"/>
    <n v="17.18"/>
    <x v="6"/>
    <x v="2"/>
  </r>
  <r>
    <x v="723"/>
    <s v="Maharashtra"/>
    <x v="1"/>
    <x v="2"/>
    <s v="GBC Twin Loop Wire Binding Elements"/>
    <n v="39.94"/>
    <n v="4"/>
    <n v="-26.62"/>
    <x v="10"/>
    <x v="1"/>
  </r>
  <r>
    <x v="348"/>
    <s v="Haryana"/>
    <x v="1"/>
    <x v="2"/>
    <s v="Large Capacity Hanging Post Thermalytix"/>
    <n v="39.92"/>
    <n v="2"/>
    <n v="12.97"/>
    <x v="7"/>
    <x v="3"/>
  </r>
  <r>
    <x v="462"/>
    <s v="Chhattisgarh"/>
    <x v="2"/>
    <x v="11"/>
    <s v="Eldon Expressions Wood and Plastic Desk Computed Tomography, Oak"/>
    <n v="39.92"/>
    <n v="4"/>
    <n v="11.18"/>
    <x v="0"/>
    <x v="1"/>
  </r>
  <r>
    <x v="516"/>
    <s v="Kerala"/>
    <x v="2"/>
    <x v="11"/>
    <s v="Eldon Expressions Wood and Plastic Desk Computed Tomography, Oak"/>
    <n v="39.92"/>
    <n v="4"/>
    <n v="11.18"/>
    <x v="1"/>
    <x v="1"/>
  </r>
  <r>
    <x v="394"/>
    <s v="Haryana"/>
    <x v="2"/>
    <x v="11"/>
    <s v="Eldon Expressions Wood and Plastic Desk Computed Tomography, Oak"/>
    <n v="39.92"/>
    <n v="4"/>
    <n v="11.18"/>
    <x v="2"/>
    <x v="1"/>
  </r>
  <r>
    <x v="443"/>
    <s v="Telangana"/>
    <x v="1"/>
    <x v="12"/>
    <s v="Adams Telephone Message Book w/Frequently-Called Numbers Space, 400 Messages per Book"/>
    <n v="39.9"/>
    <n v="5"/>
    <n v="19.95"/>
    <x v="8"/>
    <x v="3"/>
  </r>
  <r>
    <x v="86"/>
    <s v="Tamil Nadu"/>
    <x v="0"/>
    <x v="4"/>
    <s v="LogitechÂ MX Performance Wireless Mouse"/>
    <n v="39.89"/>
    <n v="1"/>
    <n v="14.76"/>
    <x v="10"/>
    <x v="2"/>
  </r>
  <r>
    <x v="349"/>
    <s v="Haryana"/>
    <x v="2"/>
    <x v="11"/>
    <s v="Luxo Economy Swing Arm Lamp"/>
    <n v="39.880000000000003"/>
    <n v="2"/>
    <n v="11.17"/>
    <x v="9"/>
    <x v="0"/>
  </r>
  <r>
    <x v="171"/>
    <s v="Haryana"/>
    <x v="2"/>
    <x v="11"/>
    <s v="Luxo Economy Swing Arm Lamp"/>
    <n v="39.880000000000003"/>
    <n v="2"/>
    <n v="11.17"/>
    <x v="2"/>
    <x v="0"/>
  </r>
  <r>
    <x v="552"/>
    <s v="Chhattisgarh"/>
    <x v="1"/>
    <x v="2"/>
    <s v="Poly Designer Cover &amp; Back"/>
    <n v="39.880000000000003"/>
    <n v="7"/>
    <n v="-29.24"/>
    <x v="9"/>
    <x v="3"/>
  </r>
  <r>
    <x v="641"/>
    <s v="Jammu &amp; Kashmir"/>
    <x v="2"/>
    <x v="11"/>
    <s v="Luxo Economy Swing Arm Lamp"/>
    <n v="39.880000000000003"/>
    <n v="2"/>
    <n v="11.17"/>
    <x v="9"/>
    <x v="1"/>
  </r>
  <r>
    <x v="240"/>
    <s v="Haryana"/>
    <x v="1"/>
    <x v="2"/>
    <s v="GBC Standard Therm-A-Bind Covers"/>
    <n v="39.869999999999997"/>
    <n v="2"/>
    <n v="12.96"/>
    <x v="3"/>
    <x v="1"/>
  </r>
  <r>
    <x v="349"/>
    <s v="Haryana"/>
    <x v="1"/>
    <x v="10"/>
    <s v="Avery White Multi-Purpose SaMD"/>
    <n v="39.840000000000003"/>
    <n v="8"/>
    <n v="18.329999999999998"/>
    <x v="9"/>
    <x v="0"/>
  </r>
  <r>
    <x v="3"/>
    <s v="West Bengal"/>
    <x v="0"/>
    <x v="4"/>
    <s v="Kensington K72356US Mouse-in-a-Box USB Desktop Mouse"/>
    <n v="39.82"/>
    <n v="3"/>
    <n v="7.47"/>
    <x v="11"/>
    <x v="2"/>
  </r>
  <r>
    <x v="185"/>
    <s v="Uttarakhand"/>
    <x v="1"/>
    <x v="9"/>
    <s v="Eldon Simplefile Box Office"/>
    <n v="39.81"/>
    <n v="4"/>
    <n v="3.98"/>
    <x v="9"/>
    <x v="1"/>
  </r>
  <r>
    <x v="553"/>
    <s v="Jammu &amp; Kashmir"/>
    <x v="2"/>
    <x v="11"/>
    <s v="DAX Value U-Channel Document Frames, Easel Back"/>
    <n v="39.76"/>
    <n v="8"/>
    <n v="12.33"/>
    <x v="6"/>
    <x v="1"/>
  </r>
  <r>
    <x v="63"/>
    <s v="Haryana"/>
    <x v="1"/>
    <x v="10"/>
    <s v="Staple envelope"/>
    <n v="39.76"/>
    <n v="7"/>
    <n v="18.690000000000001"/>
    <x v="2"/>
    <x v="1"/>
  </r>
  <r>
    <x v="564"/>
    <s v="Maharashtra"/>
    <x v="1"/>
    <x v="9"/>
    <s v="Akro-Mils 12-Gallon Tote"/>
    <n v="39.72"/>
    <n v="5"/>
    <n v="4.47"/>
    <x v="9"/>
    <x v="1"/>
  </r>
  <r>
    <x v="13"/>
    <s v="Haryana"/>
    <x v="1"/>
    <x v="2"/>
    <s v="Prismacolor Color Pencil Set"/>
    <n v="39.68"/>
    <n v="2"/>
    <n v="16.27"/>
    <x v="4"/>
    <x v="0"/>
  </r>
  <r>
    <x v="486"/>
    <s v="Haryana"/>
    <x v="1"/>
    <x v="2"/>
    <s v="Newell 345"/>
    <n v="39.68"/>
    <n v="2"/>
    <n v="10.32"/>
    <x v="8"/>
    <x v="1"/>
  </r>
  <r>
    <x v="464"/>
    <s v="Goa"/>
    <x v="1"/>
    <x v="2"/>
    <s v="Newell 345"/>
    <n v="39.68"/>
    <n v="2"/>
    <n v="10.32"/>
    <x v="0"/>
    <x v="1"/>
  </r>
  <r>
    <x v="149"/>
    <s v="Tamil Nadu"/>
    <x v="1"/>
    <x v="2"/>
    <s v="Prismacolor Color Pencil Set"/>
    <n v="39.68"/>
    <n v="2"/>
    <n v="16.27"/>
    <x v="9"/>
    <x v="1"/>
  </r>
  <r>
    <x v="515"/>
    <s v="Goa"/>
    <x v="1"/>
    <x v="2"/>
    <s v="Boston 1827 Commercial Additional Cutter, Drive Gear &amp; Gear Rack for 1606"/>
    <n v="39.659999999999997"/>
    <n v="2"/>
    <n v="11.9"/>
    <x v="11"/>
    <x v="3"/>
  </r>
  <r>
    <x v="679"/>
    <s v="Karnataka"/>
    <x v="1"/>
    <x v="2"/>
    <s v="JM Magazine Binder"/>
    <n v="39.619999999999997"/>
    <n v="3"/>
    <n v="13.87"/>
    <x v="3"/>
    <x v="1"/>
  </r>
  <r>
    <x v="179"/>
    <s v="Andhra Pradesh"/>
    <x v="0"/>
    <x v="5"/>
    <s v="Cisco SPA508G"/>
    <n v="39.590000000000003"/>
    <n v="1"/>
    <n v="-7.26"/>
    <x v="7"/>
    <x v="2"/>
  </r>
  <r>
    <x v="533"/>
    <s v="Jammu &amp; Kashmir"/>
    <x v="1"/>
    <x v="2"/>
    <s v="Ibico Standard Transparent Covers"/>
    <n v="39.549999999999997"/>
    <n v="3"/>
    <n v="14.34"/>
    <x v="10"/>
    <x v="0"/>
  </r>
  <r>
    <x v="659"/>
    <s v="Bihar"/>
    <x v="1"/>
    <x v="10"/>
    <s v="Belkin 7 Outlet SurgeMaster II"/>
    <n v="39.479999999999997"/>
    <n v="1"/>
    <n v="11.05"/>
    <x v="7"/>
    <x v="0"/>
  </r>
  <r>
    <x v="294"/>
    <s v="Karnataka"/>
    <x v="1"/>
    <x v="10"/>
    <s v="Avery 478"/>
    <n v="39.28"/>
    <n v="8"/>
    <n v="19.25"/>
    <x v="4"/>
    <x v="2"/>
  </r>
  <r>
    <x v="730"/>
    <s v="Chhattisgarh"/>
    <x v="1"/>
    <x v="12"/>
    <s v="Xerox 1916"/>
    <n v="39.15"/>
    <n v="1"/>
    <n v="14.68"/>
    <x v="1"/>
    <x v="1"/>
  </r>
  <r>
    <x v="749"/>
    <s v="Myanmar"/>
    <x v="1"/>
    <x v="9"/>
    <s v="Tennsco Industrial Shelving"/>
    <n v="39.130000000000003"/>
    <n v="1"/>
    <n v="-8.8000000000000007"/>
    <x v="2"/>
    <x v="0"/>
  </r>
  <r>
    <x v="666"/>
    <s v="Jammu &amp; Kashmir"/>
    <x v="2"/>
    <x v="11"/>
    <s v="DAX Solid Wood Frames"/>
    <n v="39.08"/>
    <n v="4"/>
    <n v="14.46"/>
    <x v="7"/>
    <x v="2"/>
  </r>
  <r>
    <x v="658"/>
    <s v="Chhattisgarh"/>
    <x v="1"/>
    <x v="2"/>
    <s v="Avery Hi-Liter EverBold Pen Style Fluorescent Highlighters, 4/Pack"/>
    <n v="39.07"/>
    <n v="6"/>
    <n v="9.77"/>
    <x v="4"/>
    <x v="0"/>
  </r>
  <r>
    <x v="453"/>
    <s v="Uttar Pradesh"/>
    <x v="1"/>
    <x v="9"/>
    <s v="Adjustable Personal File Tote"/>
    <n v="39.07"/>
    <n v="3"/>
    <n v="2.93"/>
    <x v="2"/>
    <x v="0"/>
  </r>
  <r>
    <x v="677"/>
    <s v="Haryana"/>
    <x v="0"/>
    <x v="4"/>
    <s v="Memorex Micro Travel Drive 8 GB"/>
    <n v="39"/>
    <n v="3"/>
    <n v="17.55"/>
    <x v="2"/>
    <x v="3"/>
  </r>
  <r>
    <x v="431"/>
    <s v="Haryana"/>
    <x v="1"/>
    <x v="10"/>
    <s v="Bravo II Megaboss 12-Amp Hard Body Upright, Replacement Belts, 2 Belts per Pack"/>
    <n v="39"/>
    <n v="12"/>
    <n v="11.31"/>
    <x v="9"/>
    <x v="1"/>
  </r>
  <r>
    <x v="163"/>
    <s v="West Bengal"/>
    <x v="2"/>
    <x v="11"/>
    <s v="Tenex Chairmats For Use with Hard Floors"/>
    <n v="38.979999999999997"/>
    <n v="3"/>
    <n v="-50.67"/>
    <x v="2"/>
    <x v="0"/>
  </r>
  <r>
    <x v="196"/>
    <s v="Andhra Pradesh"/>
    <x v="1"/>
    <x v="9"/>
    <s v="Acco Perma 4000 Stacking MISSO Robotic System Drawers"/>
    <n v="38.979999999999997"/>
    <n v="3"/>
    <n v="-2.44"/>
    <x v="7"/>
    <x v="3"/>
  </r>
  <r>
    <x v="613"/>
    <s v="Arunachal Pradesh"/>
    <x v="1"/>
    <x v="9"/>
    <s v="Acco Perma 4000 Stacking MISSO Robotic System Drawers"/>
    <n v="38.979999999999997"/>
    <n v="3"/>
    <n v="-2.44"/>
    <x v="9"/>
    <x v="1"/>
  </r>
  <r>
    <x v="380"/>
    <s v="Goa"/>
    <x v="2"/>
    <x v="11"/>
    <s v="Tensor &quot;Hersey Kiss&quot; Styled Floor Lamp"/>
    <n v="38.97"/>
    <n v="3"/>
    <n v="4.68"/>
    <x v="9"/>
    <x v="3"/>
  </r>
  <r>
    <x v="199"/>
    <s v="Chhattisgarh"/>
    <x v="1"/>
    <x v="12"/>
    <s v="Xerox 1931"/>
    <n v="38.880000000000003"/>
    <n v="6"/>
    <n v="18.66"/>
    <x v="7"/>
    <x v="3"/>
  </r>
  <r>
    <x v="604"/>
    <s v="Gujarat"/>
    <x v="1"/>
    <x v="12"/>
    <s v="Xerox 208"/>
    <n v="38.880000000000003"/>
    <n v="6"/>
    <n v="18.66"/>
    <x v="3"/>
    <x v="3"/>
  </r>
  <r>
    <x v="82"/>
    <s v="Bihar"/>
    <x v="1"/>
    <x v="12"/>
    <s v="Xerox 226"/>
    <n v="38.880000000000003"/>
    <n v="6"/>
    <n v="18.66"/>
    <x v="9"/>
    <x v="3"/>
  </r>
  <r>
    <x v="735"/>
    <s v="Haryana"/>
    <x v="1"/>
    <x v="12"/>
    <s v="Xerox 228"/>
    <n v="38.880000000000003"/>
    <n v="6"/>
    <n v="18.66"/>
    <x v="6"/>
    <x v="1"/>
  </r>
  <r>
    <x v="305"/>
    <s v="Haryana"/>
    <x v="1"/>
    <x v="12"/>
    <s v="Xerox 202"/>
    <n v="38.880000000000003"/>
    <n v="6"/>
    <n v="18.66"/>
    <x v="10"/>
    <x v="1"/>
  </r>
  <r>
    <x v="646"/>
    <s v="Haryana"/>
    <x v="1"/>
    <x v="12"/>
    <s v="Xerox 229"/>
    <n v="38.880000000000003"/>
    <n v="6"/>
    <n v="18.66"/>
    <x v="9"/>
    <x v="1"/>
  </r>
  <r>
    <x v="486"/>
    <s v="Haryana"/>
    <x v="1"/>
    <x v="12"/>
    <s v="Eureka Recycled Copy AIaMD 8 1/2&quot; x 11&quot;, Ream"/>
    <n v="38.880000000000003"/>
    <n v="6"/>
    <n v="18.66"/>
    <x v="2"/>
    <x v="1"/>
  </r>
  <r>
    <x v="605"/>
    <s v="Haryana"/>
    <x v="1"/>
    <x v="12"/>
    <s v="Xerox 1905"/>
    <n v="38.880000000000003"/>
    <n v="6"/>
    <n v="18.66"/>
    <x v="8"/>
    <x v="2"/>
  </r>
  <r>
    <x v="319"/>
    <s v="Haryana"/>
    <x v="1"/>
    <x v="12"/>
    <s v="Xerox 1930"/>
    <n v="38.880000000000003"/>
    <n v="6"/>
    <n v="19.05"/>
    <x v="10"/>
    <x v="2"/>
  </r>
  <r>
    <x v="76"/>
    <s v="Rajasthan"/>
    <x v="1"/>
    <x v="10"/>
    <s v="Belkin Premiere Surge Master II 8-outlet surge protector"/>
    <n v="38.86"/>
    <n v="4"/>
    <n v="-99.1"/>
    <x v="11"/>
    <x v="2"/>
  </r>
  <r>
    <x v="367"/>
    <s v="Arunachal Pradesh"/>
    <x v="2"/>
    <x v="11"/>
    <s v="Contemporary Wood/Metal Frame"/>
    <n v="38.78"/>
    <n v="3"/>
    <n v="7.27"/>
    <x v="10"/>
    <x v="2"/>
  </r>
  <r>
    <x v="272"/>
    <s v="Maharashtra"/>
    <x v="2"/>
    <x v="11"/>
    <s v="Eldon Expressions Desk Accessory, Wood Pencil Holder, Oak"/>
    <n v="38.6"/>
    <n v="4"/>
    <n v="11.58"/>
    <x v="8"/>
    <x v="0"/>
  </r>
  <r>
    <x v="224"/>
    <s v="Mizoram"/>
    <x v="1"/>
    <x v="2"/>
    <s v="Sanford Colorific Scented Colored Pencils, 12/Pack"/>
    <n v="38.520000000000003"/>
    <n v="9"/>
    <n v="11.94"/>
    <x v="6"/>
    <x v="0"/>
  </r>
  <r>
    <x v="505"/>
    <s v="Haryana"/>
    <x v="1"/>
    <x v="12"/>
    <s v="Xerox 1971"/>
    <n v="38.520000000000003"/>
    <n v="9"/>
    <n v="17.329999999999998"/>
    <x v="3"/>
    <x v="0"/>
  </r>
  <r>
    <x v="21"/>
    <s v="Maharashtra"/>
    <x v="1"/>
    <x v="2"/>
    <s v="Wilson Jones Elliptical Ring 3 1/2&quot; Capacity Thermalytix, 800 sheets"/>
    <n v="38.520000000000003"/>
    <n v="3"/>
    <n v="-26.96"/>
    <x v="10"/>
    <x v="3"/>
  </r>
  <r>
    <x v="668"/>
    <s v="West Bengal"/>
    <x v="1"/>
    <x v="12"/>
    <s v="Xerox 1910"/>
    <n v="38.43"/>
    <n v="1"/>
    <n v="13.45"/>
    <x v="9"/>
    <x v="1"/>
  </r>
  <r>
    <x v="302"/>
    <s v="Haryana"/>
    <x v="1"/>
    <x v="2"/>
    <s v="GBC Pre-Punched Binding AIaMD, Plastic, White, 8-1/2&quot; x 11&quot;"/>
    <n v="38.380000000000003"/>
    <n v="3"/>
    <n v="13.43"/>
    <x v="2"/>
    <x v="1"/>
  </r>
  <r>
    <x v="380"/>
    <s v="Delhi"/>
    <x v="1"/>
    <x v="10"/>
    <s v="Globe Weis Peel &amp; Seel First Class SaMD"/>
    <n v="38.340000000000003"/>
    <n v="3"/>
    <n v="17.25"/>
    <x v="11"/>
    <x v="0"/>
  </r>
  <r>
    <x v="442"/>
    <s v="Jammu &amp; Kashmir"/>
    <x v="1"/>
    <x v="2"/>
    <s v="Dixon Prang Watercolor Pencils, 10-Color Set with Brush"/>
    <n v="38.340000000000003"/>
    <n v="9"/>
    <n v="15.72"/>
    <x v="11"/>
    <x v="1"/>
  </r>
  <r>
    <x v="733"/>
    <s v="Haryana"/>
    <x v="2"/>
    <x v="11"/>
    <s v="Advantus Panel Wall Acrylic Frame"/>
    <n v="38.29"/>
    <n v="7"/>
    <n v="16.46"/>
    <x v="9"/>
    <x v="1"/>
  </r>
  <r>
    <x v="228"/>
    <s v="Delhi"/>
    <x v="1"/>
    <x v="2"/>
    <s v="Avery Heavy-Duty EZD View Binder with Locking Rings"/>
    <n v="38.28"/>
    <n v="6"/>
    <n v="17.61"/>
    <x v="1"/>
    <x v="3"/>
  </r>
  <r>
    <x v="258"/>
    <s v="West Bengal"/>
    <x v="0"/>
    <x v="5"/>
    <s v="I Need's 3d Hello Kitty Hybrid Silicone Case Cover for HTC One X 4g with 3d Hello Kitty Stylus Pen Green/pink"/>
    <n v="38.270000000000003"/>
    <n v="4"/>
    <n v="3.83"/>
    <x v="7"/>
    <x v="0"/>
  </r>
  <r>
    <x v="457"/>
    <s v="Uttar Pradesh"/>
    <x v="1"/>
    <x v="2"/>
    <s v="Boston 16701 Slimline Battery Pencil Sharpener"/>
    <n v="38.26"/>
    <n v="3"/>
    <n v="4.78"/>
    <x v="3"/>
    <x v="0"/>
  </r>
  <r>
    <x v="78"/>
    <s v="Haryana"/>
    <x v="0"/>
    <x v="5"/>
    <s v="Macally Suction Cup Mount"/>
    <n v="38.24"/>
    <n v="4"/>
    <n v="-9.56"/>
    <x v="10"/>
    <x v="1"/>
  </r>
  <r>
    <x v="603"/>
    <s v="Tamil Nadu"/>
    <x v="1"/>
    <x v="2"/>
    <s v="C-Line Peel &amp; Stick Add-On Filing Pockets, 8-3/4 x 5-1/8, 10/Pack"/>
    <n v="38.22"/>
    <n v="6"/>
    <n v="17.96"/>
    <x v="4"/>
    <x v="3"/>
  </r>
  <r>
    <x v="315"/>
    <s v="Maharashtra"/>
    <x v="1"/>
    <x v="2"/>
    <s v="Canvas Sectional Post Thermalytix"/>
    <n v="38.19"/>
    <n v="5"/>
    <n v="-26.73"/>
    <x v="1"/>
    <x v="1"/>
  </r>
  <r>
    <x v="291"/>
    <s v="Haryana"/>
    <x v="1"/>
    <x v="2"/>
    <s v="Avery Self-Adhesive Photo Pockets for Polaroid Photos"/>
    <n v="38.14"/>
    <n v="7"/>
    <n v="13.35"/>
    <x v="9"/>
    <x v="1"/>
  </r>
  <r>
    <x v="476"/>
    <s v="Andhra Pradesh"/>
    <x v="1"/>
    <x v="2"/>
    <s v="GBC Wire Binding Strips"/>
    <n v="38.090000000000003"/>
    <n v="4"/>
    <n v="-27.93"/>
    <x v="10"/>
    <x v="1"/>
  </r>
  <r>
    <x v="135"/>
    <s v="Myanmar"/>
    <x v="1"/>
    <x v="2"/>
    <s v="GBC Wire Binding Strips"/>
    <n v="38.090000000000003"/>
    <n v="4"/>
    <n v="-27.93"/>
    <x v="2"/>
    <x v="1"/>
  </r>
  <r>
    <x v="440"/>
    <s v="Rajasthan"/>
    <x v="2"/>
    <x v="11"/>
    <s v="Eldon Expressions Desk Accessory, Wood Photo Frame, Mahogany"/>
    <n v="38.08"/>
    <n v="5"/>
    <n v="-29.51"/>
    <x v="1"/>
    <x v="1"/>
  </r>
  <r>
    <x v="371"/>
    <s v="West Bengal"/>
    <x v="1"/>
    <x v="12"/>
    <s v="Things To Do Today Spiral Book"/>
    <n v="38.020000000000003"/>
    <n v="6"/>
    <n v="13.78"/>
    <x v="6"/>
    <x v="2"/>
  </r>
  <r>
    <x v="542"/>
    <s v="Jammu &amp; Kashmir"/>
    <x v="1"/>
    <x v="12"/>
    <s v="Xerox 1912"/>
    <n v="37.94"/>
    <n v="2"/>
    <n v="18.21"/>
    <x v="6"/>
    <x v="3"/>
  </r>
  <r>
    <x v="546"/>
    <s v="Haryana"/>
    <x v="1"/>
    <x v="12"/>
    <s v="Xerox 1887"/>
    <n v="37.94"/>
    <n v="2"/>
    <n v="18.21"/>
    <x v="9"/>
    <x v="3"/>
  </r>
  <r>
    <x v="208"/>
    <s v="Gujarat"/>
    <x v="1"/>
    <x v="12"/>
    <s v="Xerox 1939"/>
    <n v="37.94"/>
    <n v="2"/>
    <n v="18.21"/>
    <x v="4"/>
    <x v="1"/>
  </r>
  <r>
    <x v="52"/>
    <s v="Jammu &amp; Kashmir"/>
    <x v="1"/>
    <x v="12"/>
    <s v="Computer Printout AIaMD with Letter-Trim Perforations"/>
    <n v="37.94"/>
    <n v="2"/>
    <n v="18.21"/>
    <x v="1"/>
    <x v="1"/>
  </r>
  <r>
    <x v="13"/>
    <s v="Karnataka"/>
    <x v="1"/>
    <x v="12"/>
    <s v="Computer Printout AIaMD with Letter-Trim Perforations"/>
    <n v="37.94"/>
    <n v="2"/>
    <n v="18.21"/>
    <x v="2"/>
    <x v="1"/>
  </r>
  <r>
    <x v="99"/>
    <s v="Jammu &amp; Kashmir"/>
    <x v="1"/>
    <x v="12"/>
    <s v="Xerox 1912"/>
    <n v="37.94"/>
    <n v="2"/>
    <n v="18.21"/>
    <x v="5"/>
    <x v="2"/>
  </r>
  <r>
    <x v="10"/>
    <s v="Karnataka"/>
    <x v="1"/>
    <x v="12"/>
    <s v="Xerox 1939"/>
    <n v="37.94"/>
    <n v="2"/>
    <n v="18.21"/>
    <x v="10"/>
    <x v="2"/>
  </r>
  <r>
    <x v="485"/>
    <s v="Jammu &amp; Kashmir"/>
    <x v="0"/>
    <x v="5"/>
    <s v="Grandstream GXP1160 VoIP phone"/>
    <n v="37.909999999999997"/>
    <n v="1"/>
    <n v="10.99"/>
    <x v="11"/>
    <x v="2"/>
  </r>
  <r>
    <x v="406"/>
    <s v="Andhra Pradesh"/>
    <x v="1"/>
    <x v="2"/>
    <s v="Tuf-Vin Thermalytix"/>
    <n v="37.9"/>
    <n v="4"/>
    <n v="-29.05"/>
    <x v="4"/>
    <x v="2"/>
  </r>
  <r>
    <x v="93"/>
    <s v="Goa"/>
    <x v="1"/>
    <x v="2"/>
    <s v="Flexible Leather- Look Classic Collection Ring Binder"/>
    <n v="37.880000000000003"/>
    <n v="2"/>
    <n v="18.940000000000001"/>
    <x v="2"/>
    <x v="3"/>
  </r>
  <r>
    <x v="417"/>
    <s v="Rajasthan"/>
    <x v="1"/>
    <x v="2"/>
    <s v="Boston Home &amp; Office Model 2000 Electric Pencil Sharpeners"/>
    <n v="37.840000000000003"/>
    <n v="2"/>
    <n v="2.84"/>
    <x v="6"/>
    <x v="0"/>
  </r>
  <r>
    <x v="24"/>
    <s v="Andhra Pradesh"/>
    <x v="1"/>
    <x v="2"/>
    <s v="GBC Premium Transparent Covers with Diagonal Lined Pattern"/>
    <n v="37.76"/>
    <n v="6"/>
    <n v="-27.69"/>
    <x v="11"/>
    <x v="1"/>
  </r>
  <r>
    <x v="414"/>
    <s v="Andhra Pradesh"/>
    <x v="1"/>
    <x v="3"/>
    <s v="Acme Galleria Hot Forged Steel Scissors with Colored Handles"/>
    <n v="37.75"/>
    <n v="3"/>
    <n v="4.25"/>
    <x v="7"/>
    <x v="2"/>
  </r>
  <r>
    <x v="591"/>
    <s v="Jammu &amp; Kashmir"/>
    <x v="2"/>
    <x v="11"/>
    <s v="DAX Executive Solid Wood Document Frame, Desktop or Hang, Mahogany, 5 x 7"/>
    <n v="37.74"/>
    <n v="3"/>
    <n v="12.83"/>
    <x v="10"/>
    <x v="1"/>
  </r>
  <r>
    <x v="169"/>
    <s v="Haryana"/>
    <x v="2"/>
    <x v="11"/>
    <s v="DAX Executive Solid Wood Document Frame, Desktop or Hang, Mahogany, 5 x 7"/>
    <n v="37.74"/>
    <n v="3"/>
    <n v="12.83"/>
    <x v="8"/>
    <x v="2"/>
  </r>
  <r>
    <x v="263"/>
    <s v="Haryana"/>
    <x v="2"/>
    <x v="11"/>
    <s v="Flat Face Poster Frame"/>
    <n v="37.68"/>
    <n v="2"/>
    <n v="15.83"/>
    <x v="4"/>
    <x v="3"/>
  </r>
  <r>
    <x v="200"/>
    <s v="Goa"/>
    <x v="1"/>
    <x v="2"/>
    <s v="GBC Standard Plastic Binding Systems' Combs"/>
    <n v="37.68"/>
    <n v="6"/>
    <n v="16.96"/>
    <x v="3"/>
    <x v="3"/>
  </r>
  <r>
    <x v="508"/>
    <s v="Manipur"/>
    <x v="1"/>
    <x v="10"/>
    <s v="Belkin F9H710-06 7 Outlet SurgeMaster Surge Protector"/>
    <n v="37.68"/>
    <n v="2"/>
    <n v="10.55"/>
    <x v="7"/>
    <x v="1"/>
  </r>
  <r>
    <x v="475"/>
    <s v="Tamil Nadu"/>
    <x v="1"/>
    <x v="10"/>
    <s v="Belkin F9H710-06 7 Outlet SurgeMaster Surge Protector"/>
    <n v="37.68"/>
    <n v="2"/>
    <n v="10.55"/>
    <x v="9"/>
    <x v="1"/>
  </r>
  <r>
    <x v="769"/>
    <s v="Madhya Pradesh"/>
    <x v="2"/>
    <x v="11"/>
    <s v="Flat Face Poster Frame"/>
    <n v="37.68"/>
    <n v="2"/>
    <n v="15.83"/>
    <x v="8"/>
    <x v="2"/>
  </r>
  <r>
    <x v="146"/>
    <s v="Maharashtra"/>
    <x v="1"/>
    <x v="10"/>
    <s v="#10 White Business SaMD,4 1/8 x 9 1/2"/>
    <n v="37.61"/>
    <n v="3"/>
    <n v="12.69"/>
    <x v="10"/>
    <x v="2"/>
  </r>
  <r>
    <x v="371"/>
    <s v="Jammu &amp; Kashmir"/>
    <x v="0"/>
    <x v="4"/>
    <s v="ImationÂ Clip USBÂ flash driveÂ - 8 GB"/>
    <n v="37.6"/>
    <n v="2"/>
    <n v="2.2599999999999998"/>
    <x v="9"/>
    <x v="3"/>
  </r>
  <r>
    <x v="380"/>
    <s v="Goa"/>
    <x v="1"/>
    <x v="10"/>
    <s v="Avery 515"/>
    <n v="37.590000000000003"/>
    <n v="3"/>
    <n v="17.670000000000002"/>
    <x v="11"/>
    <x v="1"/>
  </r>
  <r>
    <x v="556"/>
    <s v="Karnataka"/>
    <x v="1"/>
    <x v="10"/>
    <s v="Avery 50"/>
    <n v="37.590000000000003"/>
    <n v="3"/>
    <n v="17.670000000000002"/>
    <x v="6"/>
    <x v="2"/>
  </r>
  <r>
    <x v="78"/>
    <s v="Haryana"/>
    <x v="1"/>
    <x v="12"/>
    <s v="Rediform S.O.S. 1-Up Phone Message Bk, 4-1/4x3-1/16 Bk, 1 Form/Pg, 40 Messages/Bk, 3/Pk"/>
    <n v="37.520000000000003"/>
    <n v="4"/>
    <n v="18.010000000000002"/>
    <x v="11"/>
    <x v="1"/>
  </r>
  <r>
    <x v="364"/>
    <s v="Arunachal Pradesh"/>
    <x v="1"/>
    <x v="9"/>
    <s v="Staple magnet"/>
    <n v="37.520000000000003"/>
    <n v="5"/>
    <n v="3.75"/>
    <x v="3"/>
    <x v="1"/>
  </r>
  <r>
    <x v="119"/>
    <s v="Haryana"/>
    <x v="1"/>
    <x v="12"/>
    <s v="Rediform S.O.S. 1-Up Phone Message Bk, 4-1/4x3-1/16 Bk, 1 Form/Pg, 40 Messages/Bk, 3/Pk"/>
    <n v="37.520000000000003"/>
    <n v="4"/>
    <n v="18.010000000000002"/>
    <x v="6"/>
    <x v="2"/>
  </r>
  <r>
    <x v="367"/>
    <s v="West Bengal"/>
    <x v="1"/>
    <x v="12"/>
    <s v="Wirebound Message Books, Four 2 3/4 x 5 White Forms per Page"/>
    <n v="37.46"/>
    <n v="7"/>
    <n v="12.18"/>
    <x v="10"/>
    <x v="1"/>
  </r>
  <r>
    <x v="532"/>
    <s v="Haryana"/>
    <x v="1"/>
    <x v="2"/>
    <s v="Fellowes Binding Cases"/>
    <n v="37.44"/>
    <n v="4"/>
    <n v="11.7"/>
    <x v="9"/>
    <x v="1"/>
  </r>
  <r>
    <x v="618"/>
    <s v="Haryana"/>
    <x v="1"/>
    <x v="12"/>
    <s v="Ampad Phone Message Book, Recycled, 400 Message Capacity, 5 Â¾Â” x 11Â”"/>
    <n v="37.44"/>
    <n v="6"/>
    <n v="16.850000000000001"/>
    <x v="5"/>
    <x v="2"/>
  </r>
  <r>
    <x v="556"/>
    <s v="Karnataka"/>
    <x v="1"/>
    <x v="12"/>
    <s v="Ampad Phone Message Book, Recycled, 400 Message Capacity, 5 Â¾Â” x 11Â”"/>
    <n v="37.44"/>
    <n v="6"/>
    <n v="16.850000000000001"/>
    <x v="6"/>
    <x v="2"/>
  </r>
  <r>
    <x v="477"/>
    <s v="Maharashtra"/>
    <x v="1"/>
    <x v="2"/>
    <s v="Large Capacity Hanging Post Thermalytix"/>
    <n v="37.43"/>
    <n v="5"/>
    <n v="-29.94"/>
    <x v="1"/>
    <x v="1"/>
  </r>
  <r>
    <x v="134"/>
    <s v="Arunachal Pradesh"/>
    <x v="1"/>
    <x v="12"/>
    <s v="Xerox 1923"/>
    <n v="37.409999999999997"/>
    <n v="7"/>
    <n v="13.09"/>
    <x v="8"/>
    <x v="0"/>
  </r>
  <r>
    <x v="391"/>
    <s v="Maharashtra"/>
    <x v="1"/>
    <x v="12"/>
    <s v="Xerox 1898"/>
    <n v="37.409999999999997"/>
    <n v="7"/>
    <n v="13.09"/>
    <x v="2"/>
    <x v="1"/>
  </r>
  <r>
    <x v="98"/>
    <s v="Tripura"/>
    <x v="2"/>
    <x v="11"/>
    <s v="Executive Impressions 13-1/2&quot; Indoor/Outdoor Wall Clock"/>
    <n v="37.4"/>
    <n v="2"/>
    <n v="14.21"/>
    <x v="10"/>
    <x v="0"/>
  </r>
  <r>
    <x v="441"/>
    <s v="Maharashtra"/>
    <x v="1"/>
    <x v="2"/>
    <s v="Avery Hi-Liter Smear-Safe Highlighters"/>
    <n v="37.380000000000003"/>
    <n v="8"/>
    <n v="7.48"/>
    <x v="1"/>
    <x v="3"/>
  </r>
  <r>
    <x v="307"/>
    <s v="Arunachal Pradesh"/>
    <x v="1"/>
    <x v="2"/>
    <s v="Newell 312"/>
    <n v="37.380000000000003"/>
    <n v="8"/>
    <n v="4.67"/>
    <x v="2"/>
    <x v="3"/>
  </r>
  <r>
    <x v="24"/>
    <s v="Haryana"/>
    <x v="1"/>
    <x v="9"/>
    <s v="Eldon Simplefile Box Office"/>
    <n v="37.32"/>
    <n v="3"/>
    <n v="10.45"/>
    <x v="6"/>
    <x v="3"/>
  </r>
  <r>
    <x v="101"/>
    <s v="Andhra Pradesh"/>
    <x v="1"/>
    <x v="2"/>
    <s v="Boston 16765 Mini Stand Up Battery Pencil Sharpener"/>
    <n v="37.31"/>
    <n v="4"/>
    <n v="2.8"/>
    <x v="11"/>
    <x v="1"/>
  </r>
  <r>
    <x v="640"/>
    <s v="West Bengal"/>
    <x v="2"/>
    <x v="8"/>
    <s v="SAFCO Optional Arm Kit for Workspace Cribbage Stacking Chair"/>
    <n v="37.299999999999997"/>
    <n v="2"/>
    <n v="-1.07"/>
    <x v="9"/>
    <x v="0"/>
  </r>
  <r>
    <x v="470"/>
    <s v="Tamil Nadu"/>
    <x v="2"/>
    <x v="11"/>
    <s v="3M Polarizing Light Filter Sleeves"/>
    <n v="37.299999999999997"/>
    <n v="2"/>
    <n v="17.16"/>
    <x v="9"/>
    <x v="1"/>
  </r>
  <r>
    <x v="32"/>
    <s v="Telangana"/>
    <x v="1"/>
    <x v="3"/>
    <s v="Acme Forged Steel Scissors with Black Enamel Handles"/>
    <n v="37.24"/>
    <n v="4"/>
    <n v="10.8"/>
    <x v="11"/>
    <x v="2"/>
  </r>
  <r>
    <x v="680"/>
    <s v="Rajasthan"/>
    <x v="1"/>
    <x v="9"/>
    <s v="Personal Filing Tote with Lid, Black/Gray"/>
    <n v="37.22"/>
    <n v="3"/>
    <n v="3.72"/>
    <x v="7"/>
    <x v="1"/>
  </r>
  <r>
    <x v="125"/>
    <s v="Manipur"/>
    <x v="1"/>
    <x v="2"/>
    <s v="Eberhard Faber 3 1/2&quot; Golf Pencils"/>
    <n v="37.200000000000003"/>
    <n v="5"/>
    <n v="9.3000000000000007"/>
    <x v="6"/>
    <x v="2"/>
  </r>
  <r>
    <x v="428"/>
    <s v="Haryana"/>
    <x v="1"/>
    <x v="2"/>
    <s v="Newell 325"/>
    <n v="37.17"/>
    <n v="9"/>
    <n v="11.15"/>
    <x v="7"/>
    <x v="1"/>
  </r>
  <r>
    <x v="41"/>
    <s v="Haryana"/>
    <x v="1"/>
    <x v="2"/>
    <s v="Newell 31"/>
    <n v="37.17"/>
    <n v="9"/>
    <n v="10.41"/>
    <x v="9"/>
    <x v="1"/>
  </r>
  <r>
    <x v="345"/>
    <s v="Haryana"/>
    <x v="1"/>
    <x v="2"/>
    <s v="GBC VeloBind Cover Sets"/>
    <n v="37.06"/>
    <n v="3"/>
    <n v="13.9"/>
    <x v="2"/>
    <x v="0"/>
  </r>
  <r>
    <x v="188"/>
    <s v="Haryana"/>
    <x v="2"/>
    <x v="11"/>
    <s v="Eldon Image Series Desk Computed Tomography, Ebony"/>
    <n v="37.049999999999997"/>
    <n v="3"/>
    <n v="16.3"/>
    <x v="6"/>
    <x v="1"/>
  </r>
  <r>
    <x v="614"/>
    <s v="Jammu &amp; Kashmir"/>
    <x v="1"/>
    <x v="2"/>
    <s v="DXL Angle-View Thermalytix with Locking Rings by Samsill"/>
    <n v="37.01"/>
    <n v="6"/>
    <n v="11.57"/>
    <x v="11"/>
    <x v="2"/>
  </r>
  <r>
    <x v="371"/>
    <s v="Jammu &amp; Kashmir"/>
    <x v="1"/>
    <x v="12"/>
    <s v="It's Hot Message Books with Stickers, 2 3/4&quot; x 5&quot;"/>
    <n v="37"/>
    <n v="5"/>
    <n v="16.649999999999999"/>
    <x v="9"/>
    <x v="3"/>
  </r>
  <r>
    <x v="269"/>
    <s v="Meghalaya"/>
    <x v="0"/>
    <x v="5"/>
    <s v="Logitech B530 USBÂ HeadsetÂ -Â headsetÂ - Full size, Binaural"/>
    <n v="36.99"/>
    <n v="1"/>
    <n v="9.99"/>
    <x v="9"/>
    <x v="0"/>
  </r>
  <r>
    <x v="151"/>
    <s v="Myanmar"/>
    <x v="1"/>
    <x v="2"/>
    <s v="Deluxe Chalkboard Eraser Cleaner"/>
    <n v="36.96"/>
    <n v="4"/>
    <n v="12.01"/>
    <x v="2"/>
    <x v="3"/>
  </r>
  <r>
    <x v="674"/>
    <s v="Haryana"/>
    <x v="2"/>
    <x v="11"/>
    <s v="Master Big Foot Doorstop, Beige"/>
    <n v="36.96"/>
    <n v="7"/>
    <n v="11.46"/>
    <x v="7"/>
    <x v="2"/>
  </r>
  <r>
    <x v="620"/>
    <s v="Punjab"/>
    <x v="1"/>
    <x v="2"/>
    <s v="Avery Trapezoid Ring Binder, 3&quot; Capacity, Black, 1040 sheets"/>
    <n v="36.880000000000003"/>
    <n v="3"/>
    <n v="-25.82"/>
    <x v="9"/>
    <x v="3"/>
  </r>
  <r>
    <x v="234"/>
    <s v="Kerala"/>
    <x v="1"/>
    <x v="9"/>
    <s v="Recycled Eldon Regeneration Jumbo File"/>
    <n v="36.840000000000003"/>
    <n v="3"/>
    <n v="10.32"/>
    <x v="10"/>
    <x v="0"/>
  </r>
  <r>
    <x v="275"/>
    <s v="Haryana"/>
    <x v="1"/>
    <x v="12"/>
    <s v="Xerox 1881"/>
    <n v="36.840000000000003"/>
    <n v="3"/>
    <n v="17.309999999999999"/>
    <x v="5"/>
    <x v="3"/>
  </r>
  <r>
    <x v="131"/>
    <s v="Telangana"/>
    <x v="1"/>
    <x v="12"/>
    <s v="Xerox 1881"/>
    <n v="36.840000000000003"/>
    <n v="3"/>
    <n v="17.309999999999999"/>
    <x v="3"/>
    <x v="3"/>
  </r>
  <r>
    <x v="220"/>
    <s v="Chhattisgarh"/>
    <x v="0"/>
    <x v="5"/>
    <s v="Motorola L804"/>
    <n v="36.79"/>
    <n v="1"/>
    <n v="4.1399999999999997"/>
    <x v="4"/>
    <x v="1"/>
  </r>
  <r>
    <x v="50"/>
    <s v="West Bengal"/>
    <x v="0"/>
    <x v="5"/>
    <s v="Motorola L804"/>
    <n v="36.79"/>
    <n v="1"/>
    <n v="4.1399999999999997"/>
    <x v="7"/>
    <x v="2"/>
  </r>
  <r>
    <x v="19"/>
    <s v="West Bengal"/>
    <x v="1"/>
    <x v="2"/>
    <s v="Boston KS Multi-Size Manual Pencil Sharpener"/>
    <n v="36.78"/>
    <n v="2"/>
    <n v="3.68"/>
    <x v="6"/>
    <x v="3"/>
  </r>
  <r>
    <x v="420"/>
    <s v="Haryana"/>
    <x v="0"/>
    <x v="5"/>
    <s v="Motorola HK250 Universal Bluetooth Headset"/>
    <n v="36.78"/>
    <n v="2"/>
    <n v="-8.2799999999999994"/>
    <x v="3"/>
    <x v="3"/>
  </r>
  <r>
    <x v="542"/>
    <s v="Andhra Pradesh"/>
    <x v="0"/>
    <x v="4"/>
    <s v="Verbatim 25 GB 6x Blu-ray Single Layer Recordable Disc, 25/Pack"/>
    <n v="36.78"/>
    <n v="2"/>
    <n v="10.58"/>
    <x v="2"/>
    <x v="3"/>
  </r>
  <r>
    <x v="472"/>
    <s v="Arunachal Pradesh"/>
    <x v="0"/>
    <x v="5"/>
    <s v="Lunatik TT5L-002 Taktik Strike Impact Protection System for iPhone 5"/>
    <n v="36.74"/>
    <n v="1"/>
    <n v="-9.18"/>
    <x v="2"/>
    <x v="0"/>
  </r>
  <r>
    <x v="720"/>
    <s v="Andhra Pradesh"/>
    <x v="1"/>
    <x v="9"/>
    <s v="Eldon Jumbo ProFile Portable File Boxes Graphite/Black"/>
    <n v="36.74"/>
    <n v="3"/>
    <n v="3.67"/>
    <x v="4"/>
    <x v="1"/>
  </r>
  <r>
    <x v="390"/>
    <s v="Andhra Pradesh"/>
    <x v="2"/>
    <x v="11"/>
    <s v="Linden 10&quot; Round Wall Clock, Black"/>
    <n v="36.67"/>
    <n v="3"/>
    <n v="6.42"/>
    <x v="4"/>
    <x v="2"/>
  </r>
  <r>
    <x v="41"/>
    <s v="Goa"/>
    <x v="1"/>
    <x v="9"/>
    <s v="Portable Personal File Box"/>
    <n v="36.630000000000003"/>
    <n v="3"/>
    <n v="9.89"/>
    <x v="9"/>
    <x v="0"/>
  </r>
  <r>
    <x v="504"/>
    <s v="Jammu &amp; Kashmir"/>
    <x v="1"/>
    <x v="9"/>
    <s v="Portable Personal File Box"/>
    <n v="36.630000000000003"/>
    <n v="3"/>
    <n v="9.89"/>
    <x v="6"/>
    <x v="3"/>
  </r>
  <r>
    <x v="275"/>
    <s v="Meghalaya"/>
    <x v="1"/>
    <x v="9"/>
    <s v="Portable Personal File Box"/>
    <n v="36.630000000000003"/>
    <n v="3"/>
    <n v="9.89"/>
    <x v="1"/>
    <x v="3"/>
  </r>
  <r>
    <x v="670"/>
    <s v="Jammu &amp; Kashmir"/>
    <x v="1"/>
    <x v="9"/>
    <s v="Portable Personal File Box"/>
    <n v="36.630000000000003"/>
    <n v="3"/>
    <n v="9.89"/>
    <x v="9"/>
    <x v="1"/>
  </r>
  <r>
    <x v="639"/>
    <s v="Haryana"/>
    <x v="1"/>
    <x v="2"/>
    <s v="Aluminum Screw Posts"/>
    <n v="36.619999999999997"/>
    <n v="3"/>
    <n v="13.73"/>
    <x v="10"/>
    <x v="3"/>
  </r>
  <r>
    <x v="694"/>
    <s v="Haryana"/>
    <x v="1"/>
    <x v="2"/>
    <s v="Aluminum Screw Posts"/>
    <n v="36.619999999999997"/>
    <n v="3"/>
    <n v="13.73"/>
    <x v="4"/>
    <x v="1"/>
  </r>
  <r>
    <x v="211"/>
    <s v="Haryana"/>
    <x v="2"/>
    <x v="11"/>
    <s v="Advantus Panel Wall Certificate Holder - 8.5x11"/>
    <n v="36.6"/>
    <n v="3"/>
    <n v="15.37"/>
    <x v="9"/>
    <x v="3"/>
  </r>
  <r>
    <x v="450"/>
    <s v="Rajasthan"/>
    <x v="1"/>
    <x v="10"/>
    <s v="White SaMD, White SaMD with Clear Poly Window"/>
    <n v="36.6"/>
    <n v="3"/>
    <n v="11.9"/>
    <x v="0"/>
    <x v="1"/>
  </r>
  <r>
    <x v="288"/>
    <s v="Jammu &amp; Kashmir"/>
    <x v="1"/>
    <x v="2"/>
    <s v="SpineVue Locking Slant-D Ring Thermalytix by Cardinal"/>
    <n v="36.56"/>
    <n v="5"/>
    <n v="12.8"/>
    <x v="10"/>
    <x v="1"/>
  </r>
  <r>
    <x v="245"/>
    <s v="Delhi"/>
    <x v="1"/>
    <x v="2"/>
    <s v="Cardinal EasyOpen D-Ring Thermalytix"/>
    <n v="36.56"/>
    <n v="4"/>
    <n v="18.28"/>
    <x v="4"/>
    <x v="2"/>
  </r>
  <r>
    <x v="583"/>
    <s v="Rajasthan"/>
    <x v="1"/>
    <x v="12"/>
    <s v="Xerox 1902"/>
    <n v="36.54"/>
    <n v="2"/>
    <n v="11.88"/>
    <x v="10"/>
    <x v="0"/>
  </r>
  <r>
    <x v="158"/>
    <s v="Haryana"/>
    <x v="0"/>
    <x v="4"/>
    <s v="Memorex Micro Travel Drive 32 GB"/>
    <n v="36.51"/>
    <n v="1"/>
    <n v="15.7"/>
    <x v="11"/>
    <x v="3"/>
  </r>
  <r>
    <x v="202"/>
    <s v="Jammu &amp; Kashmir"/>
    <x v="1"/>
    <x v="2"/>
    <s v="Staples"/>
    <n v="36.479999999999997"/>
    <n v="6"/>
    <n v="18.239999999999998"/>
    <x v="5"/>
    <x v="1"/>
  </r>
  <r>
    <x v="276"/>
    <s v="Haryana"/>
    <x v="1"/>
    <x v="2"/>
    <s v="Dixon Ticonderoga Core-Lock Colored Pencils"/>
    <n v="36.44"/>
    <n v="4"/>
    <n v="12.03"/>
    <x v="8"/>
    <x v="0"/>
  </r>
  <r>
    <x v="625"/>
    <s v="Haryana"/>
    <x v="1"/>
    <x v="12"/>
    <s v="Black Print Carbonless Snap-Off Rapid Letter, 8 1/2&quot; x 7&quot;"/>
    <n v="36.44"/>
    <n v="4"/>
    <n v="16.399999999999999"/>
    <x v="2"/>
    <x v="3"/>
  </r>
  <r>
    <x v="251"/>
    <s v="Jammu &amp; Kashmir"/>
    <x v="1"/>
    <x v="12"/>
    <s v="Array Parchment AIaMD, Assorted Colors"/>
    <n v="36.4"/>
    <n v="5"/>
    <n v="17.47"/>
    <x v="0"/>
    <x v="0"/>
  </r>
  <r>
    <x v="149"/>
    <s v="Kerala"/>
    <x v="1"/>
    <x v="10"/>
    <s v="Pastel Pink SaMD"/>
    <n v="36.4"/>
    <n v="5"/>
    <n v="17.47"/>
    <x v="1"/>
    <x v="0"/>
  </r>
  <r>
    <x v="14"/>
    <s v="Haryana"/>
    <x v="2"/>
    <x v="11"/>
    <s v="Master Caster Door Stop, Large Brown"/>
    <n v="36.4"/>
    <n v="5"/>
    <n v="13.83"/>
    <x v="2"/>
    <x v="3"/>
  </r>
  <r>
    <x v="6"/>
    <s v="Kerala"/>
    <x v="1"/>
    <x v="2"/>
    <s v="Presstex Flexible Ring Thermalytix"/>
    <n v="36.4"/>
    <n v="8"/>
    <n v="18.2"/>
    <x v="5"/>
    <x v="1"/>
  </r>
  <r>
    <x v="762"/>
    <s v="Chhattisgarh"/>
    <x v="1"/>
    <x v="2"/>
    <s v="Cardinal Holdit Data Disk Pockets"/>
    <n v="36.4"/>
    <n v="5"/>
    <n v="17.11"/>
    <x v="7"/>
    <x v="1"/>
  </r>
  <r>
    <x v="184"/>
    <s v="Haryana"/>
    <x v="1"/>
    <x v="2"/>
    <s v="Plastic Binding Combs"/>
    <n v="36.36"/>
    <n v="3"/>
    <n v="12.27"/>
    <x v="1"/>
    <x v="0"/>
  </r>
  <r>
    <x v="673"/>
    <s v="West Bengal"/>
    <x v="1"/>
    <x v="12"/>
    <s v="Adams Telephone Message Book W/Dividers/Space For Phone Numbers, 5 1/4&quot;X8 1/2&quot;, 200/Messages"/>
    <n v="36.35"/>
    <n v="8"/>
    <n v="11.36"/>
    <x v="10"/>
    <x v="2"/>
  </r>
  <r>
    <x v="336"/>
    <s v="Andhra Pradesh"/>
    <x v="1"/>
    <x v="9"/>
    <s v="Eldon Gobal File Keepers"/>
    <n v="36.340000000000003"/>
    <n v="3"/>
    <n v="-7.27"/>
    <x v="3"/>
    <x v="3"/>
  </r>
  <r>
    <x v="428"/>
    <s v="Haryana"/>
    <x v="0"/>
    <x v="4"/>
    <s v="SanDisk Cruzer 64 GB USB Flash Drive"/>
    <n v="36.32"/>
    <n v="1"/>
    <n v="10.9"/>
    <x v="6"/>
    <x v="2"/>
  </r>
  <r>
    <x v="346"/>
    <s v="Rajasthan"/>
    <x v="1"/>
    <x v="12"/>
    <s v="Xerox 216"/>
    <n v="36.29"/>
    <n v="7"/>
    <n v="12.7"/>
    <x v="9"/>
    <x v="0"/>
  </r>
  <r>
    <x v="193"/>
    <s v="Arunachal Pradesh"/>
    <x v="1"/>
    <x v="12"/>
    <s v="Xerox 214"/>
    <n v="36.29"/>
    <n v="7"/>
    <n v="12.7"/>
    <x v="2"/>
    <x v="0"/>
  </r>
  <r>
    <x v="276"/>
    <s v="Rajasthan"/>
    <x v="1"/>
    <x v="12"/>
    <s v="Xerox 224"/>
    <n v="36.29"/>
    <n v="7"/>
    <n v="12.7"/>
    <x v="2"/>
    <x v="0"/>
  </r>
  <r>
    <x v="259"/>
    <s v="Uttarakhand"/>
    <x v="1"/>
    <x v="12"/>
    <s v="Xerox 21"/>
    <n v="36.29"/>
    <n v="7"/>
    <n v="12.7"/>
    <x v="11"/>
    <x v="3"/>
  </r>
  <r>
    <x v="79"/>
    <s v="Rajasthan"/>
    <x v="1"/>
    <x v="12"/>
    <s v="Xerox 212"/>
    <n v="36.29"/>
    <n v="7"/>
    <n v="12.7"/>
    <x v="1"/>
    <x v="3"/>
  </r>
  <r>
    <x v="127"/>
    <s v="Myanmar"/>
    <x v="1"/>
    <x v="12"/>
    <s v="Xerox 1931"/>
    <n v="36.29"/>
    <n v="7"/>
    <n v="12.7"/>
    <x v="8"/>
    <x v="2"/>
  </r>
  <r>
    <x v="176"/>
    <s v="Rajasthan"/>
    <x v="1"/>
    <x v="12"/>
    <s v="Xerox 1998"/>
    <n v="36.29"/>
    <n v="7"/>
    <n v="12.7"/>
    <x v="11"/>
    <x v="2"/>
  </r>
  <r>
    <x v="322"/>
    <s v="Delhi"/>
    <x v="1"/>
    <x v="10"/>
    <s v="Acco 6 Outlet Guardian Standard Surge Suppressor"/>
    <n v="36.270000000000003"/>
    <n v="3"/>
    <n v="10.88"/>
    <x v="3"/>
    <x v="0"/>
  </r>
  <r>
    <x v="18"/>
    <s v="Kerala"/>
    <x v="1"/>
    <x v="10"/>
    <s v="Acco 6 Outlet Guardian Standard Surge Suppressor"/>
    <n v="36.270000000000003"/>
    <n v="3"/>
    <n v="10.88"/>
    <x v="2"/>
    <x v="3"/>
  </r>
  <r>
    <x v="201"/>
    <s v="Tamil Nadu"/>
    <x v="1"/>
    <x v="2"/>
    <s v="SlimView Poly Binder, 3/8&quot;"/>
    <n v="36.26"/>
    <n v="7"/>
    <n v="16.68"/>
    <x v="10"/>
    <x v="3"/>
  </r>
  <r>
    <x v="275"/>
    <s v="Haryana"/>
    <x v="0"/>
    <x v="4"/>
    <s v="Memorex Mini Travel Drive 64 GB USB 2.0 Flash Drive"/>
    <n v="36.24"/>
    <n v="1"/>
    <n v="15.22"/>
    <x v="2"/>
    <x v="3"/>
  </r>
  <r>
    <x v="468"/>
    <s v="Haryana"/>
    <x v="0"/>
    <x v="4"/>
    <s v="Memorex Mini Travel Drive 64 GB USB 2.0 Flash Drive"/>
    <n v="36.24"/>
    <n v="1"/>
    <n v="15.22"/>
    <x v="5"/>
    <x v="1"/>
  </r>
  <r>
    <x v="87"/>
    <s v="Chhattisgarh"/>
    <x v="1"/>
    <x v="12"/>
    <s v="Southworth 25% Cotton Linen-Finish AIaMD &amp; SaMD"/>
    <n v="36.24"/>
    <n v="5"/>
    <n v="11.33"/>
    <x v="4"/>
    <x v="1"/>
  </r>
  <r>
    <x v="368"/>
    <s v="Haryana"/>
    <x v="0"/>
    <x v="4"/>
    <s v="Memorex Mini Travel Drive 64 GB USB 2.0 Flash Drive"/>
    <n v="36.24"/>
    <n v="1"/>
    <n v="15.22"/>
    <x v="3"/>
    <x v="1"/>
  </r>
  <r>
    <x v="337"/>
    <s v="Chhattisgarh"/>
    <x v="0"/>
    <x v="5"/>
    <s v="AT&amp;T 17929 Lendline Telephone"/>
    <n v="36.19"/>
    <n v="1"/>
    <n v="2.71"/>
    <x v="9"/>
    <x v="1"/>
  </r>
  <r>
    <x v="383"/>
    <s v="Maharashtra"/>
    <x v="1"/>
    <x v="12"/>
    <s v="Embossed Ink Jet Note Cards"/>
    <n v="36.11"/>
    <n v="2"/>
    <n v="12.64"/>
    <x v="9"/>
    <x v="1"/>
  </r>
  <r>
    <x v="127"/>
    <s v="Andhra Pradesh"/>
    <x v="0"/>
    <x v="4"/>
    <s v="KeyTronicÂ KT800P2 -Â KeyboardÂ - Black"/>
    <n v="36.049999999999997"/>
    <n v="3"/>
    <n v="-0.9"/>
    <x v="6"/>
    <x v="2"/>
  </r>
  <r>
    <x v="281"/>
    <s v="Haryana"/>
    <x v="1"/>
    <x v="2"/>
    <s v="GBC Prepunched AIaMD, 19-Hole, for Binding Systems, 24-lb"/>
    <n v="36.020000000000003"/>
    <n v="3"/>
    <n v="11.71"/>
    <x v="11"/>
    <x v="2"/>
  </r>
  <r>
    <x v="162"/>
    <s v="Jammu &amp; Kashmir"/>
    <x v="0"/>
    <x v="4"/>
    <s v="KeyTronicÂ E03601U1 -Â KeyboardÂ - Beige"/>
    <n v="36"/>
    <n v="2"/>
    <n v="6.48"/>
    <x v="9"/>
    <x v="1"/>
  </r>
  <r>
    <x v="477"/>
    <s v="Delhi"/>
    <x v="0"/>
    <x v="5"/>
    <s v="Griffin GC17055 Auxiliary Audio Cable"/>
    <n v="35.979999999999997"/>
    <n v="2"/>
    <n v="10.07"/>
    <x v="7"/>
    <x v="0"/>
  </r>
  <r>
    <x v="589"/>
    <s v="Haryana"/>
    <x v="0"/>
    <x v="5"/>
    <s v="Griffin GC36547 PowerJolt SE Lightning Charger"/>
    <n v="35.979999999999997"/>
    <n v="2"/>
    <n v="4.5"/>
    <x v="7"/>
    <x v="1"/>
  </r>
  <r>
    <x v="222"/>
    <s v="Chhattisgarh"/>
    <x v="1"/>
    <x v="2"/>
    <s v="Bulldog Vacuum Base Pencil Sharpener"/>
    <n v="35.97"/>
    <n v="3"/>
    <n v="9.7100000000000009"/>
    <x v="10"/>
    <x v="1"/>
  </r>
  <r>
    <x v="530"/>
    <s v="Jammu &amp; Kashmir"/>
    <x v="1"/>
    <x v="2"/>
    <s v="Bulldog Vacuum Base Pencil Sharpener"/>
    <n v="35.97"/>
    <n v="3"/>
    <n v="9.7100000000000009"/>
    <x v="4"/>
    <x v="2"/>
  </r>
  <r>
    <x v="578"/>
    <s v="Karnataka"/>
    <x v="1"/>
    <x v="2"/>
    <s v="BOSTON Model 1800 Electric Pencil Sharpeners, Putty/Woodgrain"/>
    <n v="35.96"/>
    <n v="2"/>
    <n v="10.43"/>
    <x v="3"/>
    <x v="3"/>
  </r>
  <r>
    <x v="126"/>
    <s v="Chhattisgarh"/>
    <x v="0"/>
    <x v="5"/>
    <s v="Plantronics Encore H101 Dual EarpiecesÂ Headset"/>
    <n v="35.96"/>
    <n v="1"/>
    <n v="3.6"/>
    <x v="11"/>
    <x v="2"/>
  </r>
  <r>
    <x v="90"/>
    <s v="Rajasthan"/>
    <x v="1"/>
    <x v="9"/>
    <s v="Super Decoflex Portable Personal File"/>
    <n v="35.950000000000003"/>
    <n v="3"/>
    <n v="3.6"/>
    <x v="3"/>
    <x v="1"/>
  </r>
  <r>
    <x v="553"/>
    <s v="Jammu &amp; Kashmir"/>
    <x v="2"/>
    <x v="11"/>
    <s v="Nu-Dell Float Frame 11 x 14 1/2"/>
    <n v="35.92"/>
    <n v="4"/>
    <n v="15.09"/>
    <x v="6"/>
    <x v="1"/>
  </r>
  <r>
    <x v="357"/>
    <s v="Jammu &amp; Kashmir"/>
    <x v="1"/>
    <x v="10"/>
    <s v="Staple holder"/>
    <n v="35.909999999999997"/>
    <n v="3"/>
    <n v="9.6999999999999993"/>
    <x v="6"/>
    <x v="0"/>
  </r>
  <r>
    <x v="407"/>
    <s v="Andhra Pradesh"/>
    <x v="0"/>
    <x v="5"/>
    <s v="Cisco SPA525G2 IP Phone - Wireless"/>
    <n v="35.909999999999997"/>
    <n v="3"/>
    <n v="-8.3800000000000008"/>
    <x v="0"/>
    <x v="2"/>
  </r>
  <r>
    <x v="32"/>
    <s v="Karnataka"/>
    <x v="1"/>
    <x v="10"/>
    <s v="Jet-Pak Recycled Peel 'N' Seal Padded Mailers"/>
    <n v="35.89"/>
    <n v="1"/>
    <n v="16.149999999999999"/>
    <x v="2"/>
    <x v="1"/>
  </r>
  <r>
    <x v="553"/>
    <s v="Telangana"/>
    <x v="1"/>
    <x v="2"/>
    <s v="Avery Non-Stick Heavy Duty View Round Locking Ring Thermalytix"/>
    <n v="35.880000000000003"/>
    <n v="6"/>
    <n v="17.22"/>
    <x v="0"/>
    <x v="0"/>
  </r>
  <r>
    <x v="131"/>
    <s v="Mizoram"/>
    <x v="1"/>
    <x v="12"/>
    <s v="Xerox 1920"/>
    <n v="35.880000000000003"/>
    <n v="6"/>
    <n v="16.149999999999999"/>
    <x v="5"/>
    <x v="3"/>
  </r>
  <r>
    <x v="701"/>
    <s v="Tamil Nadu"/>
    <x v="1"/>
    <x v="12"/>
    <s v="Xerox 1895"/>
    <n v="35.880000000000003"/>
    <n v="6"/>
    <n v="16.149999999999999"/>
    <x v="3"/>
    <x v="1"/>
  </r>
  <r>
    <x v="19"/>
    <s v="Tripura"/>
    <x v="1"/>
    <x v="12"/>
    <s v="Xerox 193"/>
    <n v="35.880000000000003"/>
    <n v="6"/>
    <n v="17.579999999999998"/>
    <x v="1"/>
    <x v="1"/>
  </r>
  <r>
    <x v="578"/>
    <s v="West Bengal"/>
    <x v="1"/>
    <x v="12"/>
    <s v="Xerox 1949"/>
    <n v="35.86"/>
    <n v="9"/>
    <n v="13"/>
    <x v="7"/>
    <x v="0"/>
  </r>
  <r>
    <x v="228"/>
    <s v="Haryana"/>
    <x v="1"/>
    <x v="2"/>
    <s v="4009 Highlighters by Sanford"/>
    <n v="35.82"/>
    <n v="9"/>
    <n v="11.82"/>
    <x v="10"/>
    <x v="2"/>
  </r>
  <r>
    <x v="82"/>
    <s v="Punjab"/>
    <x v="1"/>
    <x v="12"/>
    <s v="Geographics Note Cards, Blank, White, 8 1/2&quot; x 11&quot;"/>
    <n v="35.81"/>
    <n v="4"/>
    <n v="12.53"/>
    <x v="9"/>
    <x v="0"/>
  </r>
  <r>
    <x v="334"/>
    <s v="Haryana"/>
    <x v="1"/>
    <x v="2"/>
    <s v="Recycled Easel Ring Thermalytix"/>
    <n v="35.81"/>
    <n v="3"/>
    <n v="11.19"/>
    <x v="2"/>
    <x v="1"/>
  </r>
  <r>
    <x v="44"/>
    <s v="Chhattisgarh"/>
    <x v="1"/>
    <x v="2"/>
    <s v="GBC Recycled VeloBinder Covers"/>
    <n v="35.78"/>
    <n v="7"/>
    <n v="-28.63"/>
    <x v="8"/>
    <x v="2"/>
  </r>
  <r>
    <x v="486"/>
    <s v="Meghalaya"/>
    <x v="1"/>
    <x v="2"/>
    <s v="Premium Writing Pencils, Soft, #2 by Central Association for the Blind"/>
    <n v="35.76"/>
    <n v="12"/>
    <n v="10.01"/>
    <x v="11"/>
    <x v="3"/>
  </r>
  <r>
    <x v="383"/>
    <s v="Maharashtra"/>
    <x v="2"/>
    <x v="11"/>
    <s v="Executive Impressions 14&quot; Contract Wall Clock"/>
    <n v="35.57"/>
    <n v="2"/>
    <n v="5.78"/>
    <x v="9"/>
    <x v="1"/>
  </r>
  <r>
    <x v="661"/>
    <s v="Delhi"/>
    <x v="1"/>
    <x v="12"/>
    <s v="RSVP Cards &amp; SaMD, Blank White, 8-1/2&quot; X 11&quot;, 24 Cards/25 SaMD/Set"/>
    <n v="35.56"/>
    <n v="7"/>
    <n v="16.71"/>
    <x v="3"/>
    <x v="1"/>
  </r>
  <r>
    <x v="758"/>
    <s v="Haryana"/>
    <x v="2"/>
    <x v="7"/>
    <s v="Hon 61000 Series Interactive Training EKG Monitors"/>
    <n v="35.54"/>
    <n v="1"/>
    <n v="-0.89"/>
    <x v="5"/>
    <x v="3"/>
  </r>
  <r>
    <x v="602"/>
    <s v="Rajasthan"/>
    <x v="1"/>
    <x v="10"/>
    <s v="Avery 505"/>
    <n v="35.520000000000003"/>
    <n v="3"/>
    <n v="13.32"/>
    <x v="11"/>
    <x v="3"/>
  </r>
  <r>
    <x v="552"/>
    <s v="Jammu &amp; Kashmir"/>
    <x v="1"/>
    <x v="3"/>
    <s v="Fiskars Home &amp; Office Scissors"/>
    <n v="35.520000000000003"/>
    <n v="4"/>
    <n v="9.9499999999999993"/>
    <x v="2"/>
    <x v="1"/>
  </r>
  <r>
    <x v="547"/>
    <s v="Arunachal Pradesh"/>
    <x v="2"/>
    <x v="6"/>
    <s v="Safco Value Mate Series Steel Blood Gas Analyzers, Baked Enamel Finish on Steel, Gray"/>
    <n v="35.49"/>
    <n v="1"/>
    <n v="-15.62"/>
    <x v="1"/>
    <x v="3"/>
  </r>
  <r>
    <x v="558"/>
    <s v="Jammu &amp; Kashmir"/>
    <x v="1"/>
    <x v="2"/>
    <s v="Cardinal HOLDit! Binder Insert Strips,Extra Strips"/>
    <n v="35.450000000000003"/>
    <n v="7"/>
    <n v="12.85"/>
    <x v="2"/>
    <x v="0"/>
  </r>
  <r>
    <x v="490"/>
    <s v="Uttarakhand"/>
    <x v="2"/>
    <x v="7"/>
    <s v="KI Conference EKG Monitors"/>
    <n v="35.450000000000003"/>
    <n v="1"/>
    <n v="-24.1"/>
    <x v="2"/>
    <x v="1"/>
  </r>
  <r>
    <x v="265"/>
    <s v="Kerala"/>
    <x v="1"/>
    <x v="12"/>
    <s v="Easy-staple AIaMD"/>
    <n v="35.44"/>
    <n v="1"/>
    <n v="16.66"/>
    <x v="6"/>
    <x v="0"/>
  </r>
  <r>
    <x v="53"/>
    <s v="Haryana"/>
    <x v="1"/>
    <x v="12"/>
    <s v="Xerox 1880"/>
    <n v="35.44"/>
    <n v="1"/>
    <n v="16.66"/>
    <x v="1"/>
    <x v="1"/>
  </r>
  <r>
    <x v="592"/>
    <s v="Karnataka"/>
    <x v="1"/>
    <x v="2"/>
    <s v="SANFORD Major Accent Highlighters"/>
    <n v="35.4"/>
    <n v="5"/>
    <n v="13.45"/>
    <x v="3"/>
    <x v="1"/>
  </r>
  <r>
    <x v="761"/>
    <s v="Haryana"/>
    <x v="1"/>
    <x v="2"/>
    <s v="SANFORD Major Accent Highlighters"/>
    <n v="35.4"/>
    <n v="5"/>
    <n v="13.45"/>
    <x v="3"/>
    <x v="1"/>
  </r>
  <r>
    <x v="214"/>
    <s v="Andhra Pradesh"/>
    <x v="0"/>
    <x v="4"/>
    <s v="SanDisk Ultra 32 GB MicroSDHC Class 10 Memory Card"/>
    <n v="35.36"/>
    <n v="2"/>
    <n v="-3.09"/>
    <x v="9"/>
    <x v="3"/>
  </r>
  <r>
    <x v="715"/>
    <s v="Uttar Pradesh"/>
    <x v="0"/>
    <x v="4"/>
    <s v="SanDisk Ultra 32 GB MicroSDHC Class 10 Memory Card"/>
    <n v="35.36"/>
    <n v="2"/>
    <n v="-3.09"/>
    <x v="6"/>
    <x v="2"/>
  </r>
  <r>
    <x v="162"/>
    <s v="Karnataka"/>
    <x v="1"/>
    <x v="2"/>
    <s v="Acco Pressboard Covers with MISSO Robotic System Hooks, 14 7/8&quot; x 11&quot;, Light Blue"/>
    <n v="35.35"/>
    <n v="9"/>
    <n v="12.82"/>
    <x v="4"/>
    <x v="1"/>
  </r>
  <r>
    <x v="553"/>
    <s v="Karnataka"/>
    <x v="2"/>
    <x v="11"/>
    <s v="Executive Impressions 12&quot; Wall Clock"/>
    <n v="35.340000000000003"/>
    <n v="2"/>
    <n v="13.43"/>
    <x v="3"/>
    <x v="0"/>
  </r>
  <r>
    <x v="644"/>
    <s v="Haryana"/>
    <x v="2"/>
    <x v="11"/>
    <s v="Executive Impressions 12&quot; Wall Clock"/>
    <n v="35.340000000000003"/>
    <n v="2"/>
    <n v="13.43"/>
    <x v="9"/>
    <x v="0"/>
  </r>
  <r>
    <x v="589"/>
    <s v="Jammu &amp; Kashmir"/>
    <x v="2"/>
    <x v="11"/>
    <s v="Executive Impressions 10&quot; Spectator Wall Clock"/>
    <n v="35.28"/>
    <n v="3"/>
    <n v="12"/>
    <x v="10"/>
    <x v="3"/>
  </r>
  <r>
    <x v="476"/>
    <s v="Haryana"/>
    <x v="2"/>
    <x v="11"/>
    <s v="Executive Impressions 10&quot; Spectator Wall Clock"/>
    <n v="35.28"/>
    <n v="3"/>
    <n v="12"/>
    <x v="0"/>
    <x v="1"/>
  </r>
  <r>
    <x v="162"/>
    <s v="Jammu &amp; Kashmir"/>
    <x v="1"/>
    <x v="2"/>
    <s v="XtraLife ClearVue Slant-D Ring Binder, White, 3&quot;"/>
    <n v="35.229999999999997"/>
    <n v="3"/>
    <n v="11.45"/>
    <x v="9"/>
    <x v="1"/>
  </r>
  <r>
    <x v="575"/>
    <s v="Jammu &amp; Kashmir"/>
    <x v="1"/>
    <x v="2"/>
    <s v="XtraLife ClearVue Slant-D Ring Binder, White, 3&quot;"/>
    <n v="35.229999999999997"/>
    <n v="3"/>
    <n v="11.45"/>
    <x v="2"/>
    <x v="1"/>
  </r>
  <r>
    <x v="590"/>
    <s v="Maharashtra"/>
    <x v="1"/>
    <x v="2"/>
    <s v="Boston 16801 Nautilus Battery Pencil Sharpener"/>
    <n v="35.22"/>
    <n v="2"/>
    <n v="2.64"/>
    <x v="7"/>
    <x v="1"/>
  </r>
  <r>
    <x v="421"/>
    <s v="Uttar Pradesh"/>
    <x v="1"/>
    <x v="10"/>
    <s v="Acco Smartsocket Color-Coded Six-Outlet AC Adapter Model Surge Protectors"/>
    <n v="35.21"/>
    <n v="1"/>
    <n v="2.64"/>
    <x v="4"/>
    <x v="3"/>
  </r>
  <r>
    <x v="164"/>
    <s v="Arunachal Pradesh"/>
    <x v="2"/>
    <x v="11"/>
    <s v="Eldon 200 Class Desk Computed Tomography, Burgundy"/>
    <n v="35.17"/>
    <n v="7"/>
    <n v="9.67"/>
    <x v="9"/>
    <x v="0"/>
  </r>
  <r>
    <x v="695"/>
    <s v="West Bengal"/>
    <x v="1"/>
    <x v="9"/>
    <s v="Rogers Deluxe File Chest"/>
    <n v="35.17"/>
    <n v="2"/>
    <n v="-8.35"/>
    <x v="2"/>
    <x v="0"/>
  </r>
  <r>
    <x v="26"/>
    <s v="Myanmar"/>
    <x v="0"/>
    <x v="4"/>
    <s v="Memorex Froggy Flash Drive 4 GB"/>
    <n v="35.17"/>
    <n v="4"/>
    <n v="8.35"/>
    <x v="4"/>
    <x v="1"/>
  </r>
  <r>
    <x v="194"/>
    <s v="West Bengal"/>
    <x v="1"/>
    <x v="9"/>
    <s v="Rogers Deluxe File Chest"/>
    <n v="35.17"/>
    <n v="2"/>
    <n v="-8.35"/>
    <x v="3"/>
    <x v="1"/>
  </r>
  <r>
    <x v="736"/>
    <s v="Chhattisgarh"/>
    <x v="0"/>
    <x v="4"/>
    <s v="Memorex Froggy Flash Drive 4 GB"/>
    <n v="35.17"/>
    <n v="4"/>
    <n v="8.35"/>
    <x v="3"/>
    <x v="1"/>
  </r>
  <r>
    <x v="87"/>
    <s v="Myanmar"/>
    <x v="2"/>
    <x v="11"/>
    <s v="Eldon 200 Class Desk Computed Tomography, Burgundy"/>
    <n v="35.17"/>
    <n v="7"/>
    <n v="9.67"/>
    <x v="10"/>
    <x v="2"/>
  </r>
  <r>
    <x v="174"/>
    <s v="Uttarakhand"/>
    <x v="1"/>
    <x v="9"/>
    <s v="Rogers Deluxe File Chest"/>
    <n v="35.17"/>
    <n v="2"/>
    <n v="-8.35"/>
    <x v="10"/>
    <x v="2"/>
  </r>
  <r>
    <x v="251"/>
    <s v="Karnataka"/>
    <x v="0"/>
    <x v="5"/>
    <s v="Anker 24W Portable Micro USB Car Charger"/>
    <n v="35.17"/>
    <n v="4"/>
    <n v="11.43"/>
    <x v="11"/>
    <x v="2"/>
  </r>
  <r>
    <x v="557"/>
    <s v="Uttarakhand"/>
    <x v="0"/>
    <x v="5"/>
    <s v="Samsung HM1900 Bluetooth Headset"/>
    <n v="35.119999999999997"/>
    <n v="2"/>
    <n v="13.17"/>
    <x v="3"/>
    <x v="3"/>
  </r>
  <r>
    <x v="2"/>
    <s v="Jammu &amp; Kashmir"/>
    <x v="0"/>
    <x v="5"/>
    <s v="Belkin Grip Candy Sheer Case / Cover for iPhone 5 and 5S"/>
    <n v="35.119999999999997"/>
    <n v="4"/>
    <n v="9.1300000000000008"/>
    <x v="4"/>
    <x v="1"/>
  </r>
  <r>
    <x v="360"/>
    <s v="Karnataka"/>
    <x v="1"/>
    <x v="10"/>
    <s v="Harmony HEPA Quiet Air Purifiers"/>
    <n v="35.1"/>
    <n v="3"/>
    <n v="12.29"/>
    <x v="2"/>
    <x v="1"/>
  </r>
  <r>
    <x v="653"/>
    <s v="Haryana"/>
    <x v="1"/>
    <x v="2"/>
    <s v="Dixon My First Ticonderoga Pencil, #2"/>
    <n v="35.1"/>
    <n v="6"/>
    <n v="10.18"/>
    <x v="6"/>
    <x v="2"/>
  </r>
  <r>
    <x v="24"/>
    <s v="Haryana"/>
    <x v="1"/>
    <x v="3"/>
    <s v="Acme 10&quot; Easy Grip Assistive Scissors"/>
    <n v="35.06"/>
    <n v="2"/>
    <n v="10.52"/>
    <x v="6"/>
    <x v="3"/>
  </r>
  <r>
    <x v="580"/>
    <s v="Kerala"/>
    <x v="1"/>
    <x v="3"/>
    <s v="Acme 10&quot; Easy Grip Assistive Scissors"/>
    <n v="35.06"/>
    <n v="2"/>
    <n v="10.52"/>
    <x v="11"/>
    <x v="1"/>
  </r>
  <r>
    <x v="695"/>
    <s v="West Bengal"/>
    <x v="0"/>
    <x v="5"/>
    <s v="Shocksock Galaxy S4 Armband"/>
    <n v="35.04"/>
    <n v="4"/>
    <n v="-7.01"/>
    <x v="2"/>
    <x v="0"/>
  </r>
  <r>
    <x v="722"/>
    <s v="West Bengal"/>
    <x v="0"/>
    <x v="4"/>
    <s v="Belkin Standard 104 key USB Keyboard"/>
    <n v="35.020000000000003"/>
    <n v="3"/>
    <n v="-2.19"/>
    <x v="2"/>
    <x v="0"/>
  </r>
  <r>
    <x v="730"/>
    <s v="Chhattisgarh"/>
    <x v="1"/>
    <x v="10"/>
    <s v="White Business SaMD with Contemporary Seam, Recycled White Business SaMD"/>
    <n v="35.01"/>
    <n v="4"/>
    <n v="13.13"/>
    <x v="1"/>
    <x v="1"/>
  </r>
  <r>
    <x v="533"/>
    <s v="Jammu &amp; Kashmir"/>
    <x v="1"/>
    <x v="2"/>
    <s v="Boston 16750 Black Compact Battery Pencil Sharpener"/>
    <n v="35"/>
    <n v="4"/>
    <n v="10.5"/>
    <x v="10"/>
    <x v="0"/>
  </r>
  <r>
    <x v="223"/>
    <s v="Tamil Nadu"/>
    <x v="2"/>
    <x v="11"/>
    <s v="Eldon 400 Class Desk Computed Tomography, Black Carbon"/>
    <n v="35"/>
    <n v="4"/>
    <n v="14.7"/>
    <x v="6"/>
    <x v="2"/>
  </r>
  <r>
    <x v="32"/>
    <s v="Telangana"/>
    <x v="1"/>
    <x v="2"/>
    <s v="Advantus Plastic AIaMD Clips"/>
    <n v="35"/>
    <n v="7"/>
    <n v="16.8"/>
    <x v="11"/>
    <x v="2"/>
  </r>
  <r>
    <x v="260"/>
    <s v="Tamil Nadu"/>
    <x v="0"/>
    <x v="4"/>
    <s v="Verbatim 25 GB 6x Blu-ray Single Layer Recordable Disc, 3/Pack"/>
    <n v="34.950000000000003"/>
    <n v="5"/>
    <n v="15.38"/>
    <x v="9"/>
    <x v="1"/>
  </r>
  <r>
    <x v="405"/>
    <s v="Jammu &amp; Kashmir"/>
    <x v="1"/>
    <x v="2"/>
    <s v="Cardinal Holdit Data Disk Pockets"/>
    <n v="34.94"/>
    <n v="6"/>
    <n v="11.79"/>
    <x v="9"/>
    <x v="3"/>
  </r>
  <r>
    <x v="671"/>
    <s v="Chhattisgarh"/>
    <x v="1"/>
    <x v="10"/>
    <s v="Acco 6 Outlet Guardian Premium Surge Suppressor"/>
    <n v="34.94"/>
    <n v="3"/>
    <n v="3.06"/>
    <x v="2"/>
    <x v="1"/>
  </r>
  <r>
    <x v="153"/>
    <s v="Jammu &amp; Kashmir"/>
    <x v="1"/>
    <x v="12"/>
    <s v="Xerox 1926"/>
    <n v="34.86"/>
    <n v="7"/>
    <n v="16.38"/>
    <x v="0"/>
    <x v="0"/>
  </r>
  <r>
    <x v="668"/>
    <s v="Jammu &amp; Kashmir"/>
    <x v="1"/>
    <x v="10"/>
    <s v="Avery 499"/>
    <n v="34.86"/>
    <n v="7"/>
    <n v="16.04"/>
    <x v="9"/>
    <x v="0"/>
  </r>
  <r>
    <x v="73"/>
    <s v="Maharashtra"/>
    <x v="1"/>
    <x v="2"/>
    <s v="Avery Arch Ring Thermalytix"/>
    <n v="34.86"/>
    <n v="2"/>
    <n v="-26.73"/>
    <x v="5"/>
    <x v="1"/>
  </r>
  <r>
    <x v="596"/>
    <s v="Andhra Pradesh"/>
    <x v="1"/>
    <x v="10"/>
    <s v="Holmes HEPA Air Purifier"/>
    <n v="34.85"/>
    <n v="2"/>
    <n v="6.53"/>
    <x v="6"/>
    <x v="1"/>
  </r>
  <r>
    <x v="90"/>
    <s v="Chhattisgarh"/>
    <x v="1"/>
    <x v="10"/>
    <s v="Holmes HEPA Air Purifier"/>
    <n v="34.85"/>
    <n v="2"/>
    <n v="6.53"/>
    <x v="7"/>
    <x v="2"/>
  </r>
  <r>
    <x v="196"/>
    <s v="Andhra Pradesh"/>
    <x v="0"/>
    <x v="4"/>
    <s v="HP Standard 104 key PS/2 Keyboard"/>
    <n v="34.799999999999997"/>
    <n v="3"/>
    <n v="2.1800000000000002"/>
    <x v="7"/>
    <x v="3"/>
  </r>
  <r>
    <x v="272"/>
    <s v="Goa"/>
    <x v="2"/>
    <x v="11"/>
    <s v="DAX Value U-Channel Document Frames, Easel Back"/>
    <n v="34.79"/>
    <n v="7"/>
    <n v="10.78"/>
    <x v="6"/>
    <x v="0"/>
  </r>
  <r>
    <x v="433"/>
    <s v="Jammu &amp; Kashmir"/>
    <x v="0"/>
    <x v="4"/>
    <s v="Verbatim 25 GB 6x Blu-ray Single Layer Recordable Disc, 10/Pack"/>
    <n v="34.770000000000003"/>
    <n v="3"/>
    <n v="11.47"/>
    <x v="2"/>
    <x v="0"/>
  </r>
  <r>
    <x v="369"/>
    <s v="Tamil Nadu"/>
    <x v="1"/>
    <x v="9"/>
    <s v="Multi-Use Personal File Cart and Caster Set, Three Stacking Bins"/>
    <n v="34.76"/>
    <n v="1"/>
    <n v="9.73"/>
    <x v="7"/>
    <x v="3"/>
  </r>
  <r>
    <x v="410"/>
    <s v="Karnataka"/>
    <x v="1"/>
    <x v="2"/>
    <s v="Cardinal Slant-D Ring Binder, Heavy Gauge Vinyl"/>
    <n v="34.76"/>
    <n v="5"/>
    <n v="11.3"/>
    <x v="0"/>
    <x v="2"/>
  </r>
  <r>
    <x v="641"/>
    <s v="Chhattisgarh"/>
    <x v="0"/>
    <x v="5"/>
    <s v="QVS USB Car Charger 2-Port 2.1Amp for iPod/iPhone/iPad/iPad 2/iPad 3"/>
    <n v="34.75"/>
    <n v="5"/>
    <n v="15.64"/>
    <x v="6"/>
    <x v="2"/>
  </r>
  <r>
    <x v="367"/>
    <s v="Jammu &amp; Kashmir"/>
    <x v="1"/>
    <x v="10"/>
    <s v="Peel &amp; Seel Recycled Catalog SaMD, Brown"/>
    <n v="34.74"/>
    <n v="3"/>
    <n v="17.37"/>
    <x v="9"/>
    <x v="0"/>
  </r>
  <r>
    <x v="52"/>
    <s v="Jammu &amp; Kashmir"/>
    <x v="1"/>
    <x v="2"/>
    <s v="BIC Liqua Brite Liner"/>
    <n v="34.700000000000003"/>
    <n v="5"/>
    <n v="12.49"/>
    <x v="1"/>
    <x v="1"/>
  </r>
  <r>
    <x v="670"/>
    <s v="Haryana"/>
    <x v="1"/>
    <x v="12"/>
    <s v="Xerox 1987"/>
    <n v="34.68"/>
    <n v="6"/>
    <n v="16.989999999999998"/>
    <x v="2"/>
    <x v="0"/>
  </r>
  <r>
    <x v="365"/>
    <s v="Karnataka"/>
    <x v="1"/>
    <x v="12"/>
    <s v="Xerox 1978"/>
    <n v="34.68"/>
    <n v="6"/>
    <n v="16.989999999999998"/>
    <x v="11"/>
    <x v="1"/>
  </r>
  <r>
    <x v="366"/>
    <s v="Andhra Pradesh"/>
    <x v="1"/>
    <x v="10"/>
    <s v="Holmes 99% HEPA Air Purifier"/>
    <n v="34.659999999999997"/>
    <n v="2"/>
    <n v="5.63"/>
    <x v="2"/>
    <x v="0"/>
  </r>
  <r>
    <x v="292"/>
    <s v="Haryana"/>
    <x v="1"/>
    <x v="2"/>
    <s v="Newell 324"/>
    <n v="34.65"/>
    <n v="3"/>
    <n v="9.6999999999999993"/>
    <x v="4"/>
    <x v="3"/>
  </r>
  <r>
    <x v="298"/>
    <s v="Gujarat"/>
    <x v="1"/>
    <x v="2"/>
    <s v="Newell 324"/>
    <n v="34.65"/>
    <n v="3"/>
    <n v="9.6999999999999993"/>
    <x v="9"/>
    <x v="1"/>
  </r>
  <r>
    <x v="427"/>
    <s v="Kerala"/>
    <x v="1"/>
    <x v="2"/>
    <s v="Wilson Jones International Size A4 Ring Thermalytix"/>
    <n v="34.6"/>
    <n v="2"/>
    <n v="16.61"/>
    <x v="10"/>
    <x v="3"/>
  </r>
  <r>
    <x v="107"/>
    <s v="Haryana"/>
    <x v="1"/>
    <x v="2"/>
    <s v="Panasonic KP-350BK Electric Pencil Sharpener with Auto Stop"/>
    <n v="34.58"/>
    <n v="1"/>
    <n v="10.029999999999999"/>
    <x v="8"/>
    <x v="1"/>
  </r>
  <r>
    <x v="445"/>
    <s v="Tamil Nadu"/>
    <x v="2"/>
    <x v="11"/>
    <s v="C-Line Magnetic Cubicle Keepers, Clear Polypropylene"/>
    <n v="34.58"/>
    <n v="7"/>
    <n v="14.52"/>
    <x v="8"/>
    <x v="2"/>
  </r>
  <r>
    <x v="57"/>
    <s v="Chhattisgarh"/>
    <x v="1"/>
    <x v="2"/>
    <s v="Ibico Recycled Grain-Textured Covers"/>
    <n v="34.54"/>
    <n v="1"/>
    <n v="17.27"/>
    <x v="0"/>
    <x v="2"/>
  </r>
  <r>
    <x v="513"/>
    <s v="Bihar"/>
    <x v="1"/>
    <x v="2"/>
    <s v="Ibico Covers for Plastic or Wire Binding Elements"/>
    <n v="34.5"/>
    <n v="3"/>
    <n v="15.53"/>
    <x v="3"/>
    <x v="0"/>
  </r>
  <r>
    <x v="431"/>
    <s v="West Bengal"/>
    <x v="2"/>
    <x v="11"/>
    <s v="Howard Miller 11-1/2&quot; Diameter Brentwood Wall Clock"/>
    <n v="34.5"/>
    <n v="2"/>
    <n v="-15.53"/>
    <x v="9"/>
    <x v="3"/>
  </r>
  <r>
    <x v="68"/>
    <s v="Chhattisgarh"/>
    <x v="1"/>
    <x v="2"/>
    <s v="Ibico Covers for Plastic or Wire Binding Elements"/>
    <n v="34.5"/>
    <n v="3"/>
    <n v="15.53"/>
    <x v="6"/>
    <x v="2"/>
  </r>
  <r>
    <x v="561"/>
    <s v="Jammu &amp; Kashmir"/>
    <x v="1"/>
    <x v="12"/>
    <s v="Southworth 100% Cotton The Best AIaMD"/>
    <n v="34.44"/>
    <n v="3"/>
    <n v="17.22"/>
    <x v="9"/>
    <x v="0"/>
  </r>
  <r>
    <x v="456"/>
    <s v="Jammu &amp; Kashmir"/>
    <x v="1"/>
    <x v="2"/>
    <s v="Vinyl Coated Wire AIaMD Clips in Organizer Box, 800/Box"/>
    <n v="34.44"/>
    <n v="3"/>
    <n v="16.190000000000001"/>
    <x v="3"/>
    <x v="3"/>
  </r>
  <r>
    <x v="49"/>
    <s v="Mizoram"/>
    <x v="1"/>
    <x v="12"/>
    <s v="Southworth 100% Cotton The Best AIaMD"/>
    <n v="34.44"/>
    <n v="3"/>
    <n v="17.22"/>
    <x v="1"/>
    <x v="3"/>
  </r>
  <r>
    <x v="170"/>
    <s v="Jammu &amp; Kashmir"/>
    <x v="1"/>
    <x v="12"/>
    <s v="Adams Phone Message Book, 200 Message Capacity, 8 1/16Â” x 11Â”"/>
    <n v="34.4"/>
    <n v="5"/>
    <n v="15.82"/>
    <x v="4"/>
    <x v="1"/>
  </r>
  <r>
    <x v="749"/>
    <s v="Haryana"/>
    <x v="1"/>
    <x v="12"/>
    <s v="Adams Phone Message Book, 200 Message Capacity, 8 1/16Â” x 11Â”"/>
    <n v="34.4"/>
    <n v="5"/>
    <n v="15.82"/>
    <x v="6"/>
    <x v="2"/>
  </r>
  <r>
    <x v="114"/>
    <s v="Andhra Pradesh"/>
    <x v="1"/>
    <x v="10"/>
    <s v="Belkin F9M820V08 8 Outlet Surge"/>
    <n v="34.380000000000003"/>
    <n v="1"/>
    <n v="3.87"/>
    <x v="8"/>
    <x v="2"/>
  </r>
  <r>
    <x v="1"/>
    <s v="Tamil Nadu"/>
    <x v="1"/>
    <x v="2"/>
    <s v="Acco Pressboard Covers with MISSO Robotic System Hooks, 14 7/8&quot; x 11&quot;, Light Blue"/>
    <n v="34.369999999999997"/>
    <n v="7"/>
    <n v="16.84"/>
    <x v="1"/>
    <x v="1"/>
  </r>
  <r>
    <x v="312"/>
    <s v="West Bengal"/>
    <x v="0"/>
    <x v="5"/>
    <s v="Plantronics MX500i Earset"/>
    <n v="34.36"/>
    <n v="1"/>
    <n v="-7.3"/>
    <x v="0"/>
    <x v="2"/>
  </r>
  <r>
    <x v="531"/>
    <s v="Haryana"/>
    <x v="1"/>
    <x v="2"/>
    <s v="Avery Premier Heavy-Duty Binder with Round Locking Rings"/>
    <n v="34.270000000000003"/>
    <n v="3"/>
    <n v="11.14"/>
    <x v="1"/>
    <x v="0"/>
  </r>
  <r>
    <x v="346"/>
    <s v="Haryana"/>
    <x v="1"/>
    <x v="2"/>
    <s v="GBC Laser Imprintable Binding System Covers, Desert Sand"/>
    <n v="34.25"/>
    <n v="3"/>
    <n v="11.56"/>
    <x v="2"/>
    <x v="3"/>
  </r>
  <r>
    <x v="678"/>
    <s v="Jammu &amp; Kashmir"/>
    <x v="1"/>
    <x v="2"/>
    <s v="GBC Laser Imprintable Binding System Covers, Desert Sand"/>
    <n v="34.25"/>
    <n v="3"/>
    <n v="11.56"/>
    <x v="2"/>
    <x v="1"/>
  </r>
  <r>
    <x v="101"/>
    <s v="Haryana"/>
    <x v="1"/>
    <x v="12"/>
    <s v="Message Book, Standard Line &quot;While You Were Out&quot;, 5 1/2&quot; X 4&quot;, 200 Sets/Book"/>
    <n v="34.24"/>
    <n v="4"/>
    <n v="16.09"/>
    <x v="5"/>
    <x v="0"/>
  </r>
  <r>
    <x v="106"/>
    <s v="Haryana"/>
    <x v="1"/>
    <x v="12"/>
    <s v="Xerox 1900"/>
    <n v="34.24"/>
    <n v="8"/>
    <n v="15.41"/>
    <x v="3"/>
    <x v="1"/>
  </r>
  <r>
    <x v="422"/>
    <s v="Rajasthan"/>
    <x v="1"/>
    <x v="2"/>
    <s v="Wilson Jones Elliptical Ring 3 1/2&quot; Capacity Thermalytix, 800 sheets"/>
    <n v="34.24"/>
    <n v="4"/>
    <n v="-53.07"/>
    <x v="6"/>
    <x v="2"/>
  </r>
  <r>
    <x v="293"/>
    <s v="Kerala"/>
    <x v="1"/>
    <x v="3"/>
    <s v="Acme Design Stainless Steel Bent Scissors"/>
    <n v="34.200000000000003"/>
    <n v="5"/>
    <n v="9.23"/>
    <x v="6"/>
    <x v="0"/>
  </r>
  <r>
    <x v="741"/>
    <s v="Rajasthan"/>
    <x v="1"/>
    <x v="10"/>
    <s v="Conquest 14 Commercial Heavy-Duty Upright Vacuum, Collection System, Accessory Kit"/>
    <n v="34.18"/>
    <n v="3"/>
    <n v="-87.15"/>
    <x v="9"/>
    <x v="0"/>
  </r>
  <r>
    <x v="147"/>
    <s v="Sikkim"/>
    <x v="1"/>
    <x v="2"/>
    <s v="GBC Recycled VeloBinder Covers"/>
    <n v="34.08"/>
    <n v="2"/>
    <n v="15.68"/>
    <x v="1"/>
    <x v="0"/>
  </r>
  <r>
    <x v="311"/>
    <s v="Haryana"/>
    <x v="1"/>
    <x v="9"/>
    <s v="SimpliFile Personal File, Black Granite, 15w x 6-15/16d x 11-1/4h"/>
    <n v="34.049999999999997"/>
    <n v="3"/>
    <n v="9.5299999999999994"/>
    <x v="2"/>
    <x v="1"/>
  </r>
  <r>
    <x v="757"/>
    <s v="Tamil Nadu"/>
    <x v="1"/>
    <x v="12"/>
    <s v="Xerox 188"/>
    <n v="34.020000000000003"/>
    <n v="3"/>
    <n v="16.670000000000002"/>
    <x v="2"/>
    <x v="3"/>
  </r>
  <r>
    <x v="371"/>
    <s v="Kerala"/>
    <x v="1"/>
    <x v="10"/>
    <s v="Brown Kraft Recycled SaMD"/>
    <n v="33.96"/>
    <n v="2"/>
    <n v="16.98"/>
    <x v="9"/>
    <x v="3"/>
  </r>
  <r>
    <x v="1"/>
    <s v="Tamil Nadu"/>
    <x v="1"/>
    <x v="2"/>
    <s v="Stanley Bostitch Contemporary Electric Pencil Sharpeners"/>
    <n v="33.96"/>
    <n v="2"/>
    <n v="9.51"/>
    <x v="1"/>
    <x v="1"/>
  </r>
  <r>
    <x v="520"/>
    <s v="Arunachal Pradesh"/>
    <x v="1"/>
    <x v="2"/>
    <s v="Vinyl Sectional Post Thermalytix"/>
    <n v="33.93"/>
    <n v="3"/>
    <n v="-22.62"/>
    <x v="7"/>
    <x v="2"/>
  </r>
  <r>
    <x v="576"/>
    <s v="Madhya Pradesh"/>
    <x v="1"/>
    <x v="2"/>
    <s v="BIC Brite Liner Grip Highlighters, Assorted, 5/Pack"/>
    <n v="33.92"/>
    <n v="8"/>
    <n v="13.23"/>
    <x v="2"/>
    <x v="1"/>
  </r>
  <r>
    <x v="158"/>
    <s v="Karnataka"/>
    <x v="0"/>
    <x v="4"/>
    <s v="Kingston Digital DataTraveler 32GB USB 2.0"/>
    <n v="33.9"/>
    <n v="2"/>
    <n v="2.0299999999999998"/>
    <x v="4"/>
    <x v="0"/>
  </r>
  <r>
    <x v="611"/>
    <s v="Delhi"/>
    <x v="1"/>
    <x v="12"/>
    <s v="Strathmore Photo Mount Cards"/>
    <n v="33.9"/>
    <n v="5"/>
    <n v="15.59"/>
    <x v="2"/>
    <x v="1"/>
  </r>
  <r>
    <x v="209"/>
    <s v="Karnataka"/>
    <x v="1"/>
    <x v="12"/>
    <s v="Strathmore Photo Mount Cards"/>
    <n v="33.9"/>
    <n v="5"/>
    <n v="15.59"/>
    <x v="2"/>
    <x v="1"/>
  </r>
  <r>
    <x v="495"/>
    <s v="Haryana"/>
    <x v="1"/>
    <x v="9"/>
    <s v="X-Rack File for Hanging Folders"/>
    <n v="33.869999999999997"/>
    <n v="3"/>
    <n v="8.81"/>
    <x v="2"/>
    <x v="1"/>
  </r>
  <r>
    <x v="88"/>
    <s v="Jammu &amp; Kashmir"/>
    <x v="1"/>
    <x v="9"/>
    <s v="Tenex Personal Self-Stacking Standard File Box, Black/Gray"/>
    <n v="33.82"/>
    <n v="2"/>
    <n v="9.1300000000000008"/>
    <x v="0"/>
    <x v="3"/>
  </r>
  <r>
    <x v="282"/>
    <s v="Uttarakhand"/>
    <x v="1"/>
    <x v="3"/>
    <s v="Elite 5&quot; Scissors"/>
    <n v="33.799999999999997"/>
    <n v="5"/>
    <n v="4.2300000000000004"/>
    <x v="7"/>
    <x v="1"/>
  </r>
  <r>
    <x v="522"/>
    <s v="Rajasthan"/>
    <x v="1"/>
    <x v="12"/>
    <s v="Xerox 1954"/>
    <n v="33.79"/>
    <n v="8"/>
    <n v="10.56"/>
    <x v="3"/>
    <x v="0"/>
  </r>
  <r>
    <x v="54"/>
    <s v="West Bengal"/>
    <x v="1"/>
    <x v="2"/>
    <s v="Wilson Jones DublLock D-Ring Thermalytix"/>
    <n v="33.75"/>
    <n v="5"/>
    <n v="16.88"/>
    <x v="9"/>
    <x v="1"/>
  </r>
  <r>
    <x v="19"/>
    <s v="West Bengal"/>
    <x v="1"/>
    <x v="2"/>
    <s v="Wilson Jones Turn Tabs Binder Tool for Ring Thermalytix"/>
    <n v="33.74"/>
    <n v="7"/>
    <n v="15.52"/>
    <x v="8"/>
    <x v="2"/>
  </r>
  <r>
    <x v="546"/>
    <s v="Haryana"/>
    <x v="1"/>
    <x v="9"/>
    <s v="Personal Folder Holder, Ebony"/>
    <n v="33.630000000000003"/>
    <n v="3"/>
    <n v="10.09"/>
    <x v="9"/>
    <x v="3"/>
  </r>
  <r>
    <x v="511"/>
    <s v="Jammu &amp; Kashmir"/>
    <x v="1"/>
    <x v="9"/>
    <s v="Personal Folder Holder, Ebony"/>
    <n v="33.630000000000003"/>
    <n v="3"/>
    <n v="10.09"/>
    <x v="2"/>
    <x v="1"/>
  </r>
  <r>
    <x v="158"/>
    <s v="Rajasthan"/>
    <x v="1"/>
    <x v="10"/>
    <s v="Fellowes 8 Outlet Superior Workstation Surge Protector w/o Phone/Fax/Modem Protection"/>
    <n v="33.619999999999997"/>
    <n v="5"/>
    <n v="-90.77"/>
    <x v="0"/>
    <x v="2"/>
  </r>
  <r>
    <x v="431"/>
    <s v="Maharashtra"/>
    <x v="1"/>
    <x v="2"/>
    <s v="Avery Flip-Chart Easel Binder, Black"/>
    <n v="33.57"/>
    <n v="5"/>
    <n v="-25.74"/>
    <x v="0"/>
    <x v="0"/>
  </r>
  <r>
    <x v="310"/>
    <s v="Andhra Pradesh"/>
    <x v="2"/>
    <x v="11"/>
    <s v="36X48 HARDFLOOR CHAIRMAT"/>
    <n v="33.57"/>
    <n v="2"/>
    <n v="-5.45"/>
    <x v="0"/>
    <x v="3"/>
  </r>
  <r>
    <x v="581"/>
    <s v="Arunachal Pradesh"/>
    <x v="1"/>
    <x v="9"/>
    <s v="Tennsco Lockers, Sand"/>
    <n v="33.57"/>
    <n v="2"/>
    <n v="1.68"/>
    <x v="3"/>
    <x v="3"/>
  </r>
  <r>
    <x v="88"/>
    <s v="Andhra Pradesh"/>
    <x v="1"/>
    <x v="9"/>
    <s v="Tennsco Lockers, Sand"/>
    <n v="33.57"/>
    <n v="2"/>
    <n v="1.68"/>
    <x v="2"/>
    <x v="3"/>
  </r>
  <r>
    <x v="32"/>
    <s v="Jammu &amp; Kashmir"/>
    <x v="1"/>
    <x v="2"/>
    <s v="Premium Transparent Presentation Covers by GBC"/>
    <n v="33.57"/>
    <n v="2"/>
    <n v="11.75"/>
    <x v="10"/>
    <x v="1"/>
  </r>
  <r>
    <x v="443"/>
    <s v="Haryana"/>
    <x v="1"/>
    <x v="2"/>
    <s v="GBC Premium Transparent Covers with Diagonal Lined Pattern"/>
    <n v="33.57"/>
    <n v="2"/>
    <n v="11.75"/>
    <x v="10"/>
    <x v="1"/>
  </r>
  <r>
    <x v="638"/>
    <s v="Jammu &amp; Kashmir"/>
    <x v="1"/>
    <x v="2"/>
    <s v="GBC Premium Transparent Covers with Diagonal Lined Pattern"/>
    <n v="33.57"/>
    <n v="2"/>
    <n v="11.75"/>
    <x v="2"/>
    <x v="1"/>
  </r>
  <r>
    <x v="224"/>
    <s v="Jammu &amp; Kashmir"/>
    <x v="1"/>
    <x v="2"/>
    <s v="Avery Trapezoid Extra Heavy Duty 4&quot; Thermalytix"/>
    <n v="33.549999999999997"/>
    <n v="1"/>
    <n v="12.58"/>
    <x v="3"/>
    <x v="0"/>
  </r>
  <r>
    <x v="720"/>
    <s v="Andhra Pradesh"/>
    <x v="1"/>
    <x v="10"/>
    <s v="Belkin 7-Outlet SurgeMaster Home Series"/>
    <n v="33.53"/>
    <n v="3"/>
    <n v="2.5099999999999998"/>
    <x v="4"/>
    <x v="1"/>
  </r>
  <r>
    <x v="770"/>
    <s v="Haryana"/>
    <x v="0"/>
    <x v="5"/>
    <s v="iKross Bluetooth Portable Keyboard + Cell Phone Stand Holder + Brush for Apple iPhone 5S 5C 5, 4S 4"/>
    <n v="33.520000000000003"/>
    <n v="2"/>
    <n v="3.35"/>
    <x v="9"/>
    <x v="1"/>
  </r>
  <r>
    <x v="488"/>
    <s v="Rajasthan"/>
    <x v="1"/>
    <x v="12"/>
    <s v="Xerox 1947"/>
    <n v="33.49"/>
    <n v="7"/>
    <n v="10.47"/>
    <x v="4"/>
    <x v="0"/>
  </r>
  <r>
    <x v="96"/>
    <s v="Rajasthan"/>
    <x v="1"/>
    <x v="9"/>
    <s v="Perma STOR-ALL Hanging File Box, 13 1/8&quot;W x 12 1/4&quot;D x 10 1/2&quot;H"/>
    <n v="33.49"/>
    <n v="7"/>
    <n v="-1.26"/>
    <x v="11"/>
    <x v="3"/>
  </r>
  <r>
    <x v="274"/>
    <s v="Rajasthan"/>
    <x v="1"/>
    <x v="2"/>
    <s v="Dixon Ticonderoga Erasable Colored Pencil Set, 12-Color"/>
    <n v="33.49"/>
    <n v="7"/>
    <n v="5.86"/>
    <x v="4"/>
    <x v="1"/>
  </r>
  <r>
    <x v="79"/>
    <s v="Punjab"/>
    <x v="1"/>
    <x v="9"/>
    <s v="Perma STOR-ALL Hanging File Box, 13 1/8&quot;W x 12 1/4&quot;D x 10 1/2&quot;H"/>
    <n v="33.49"/>
    <n v="7"/>
    <n v="-1.26"/>
    <x v="7"/>
    <x v="1"/>
  </r>
  <r>
    <x v="377"/>
    <s v="Jammu &amp; Kashmir"/>
    <x v="1"/>
    <x v="9"/>
    <s v="Rogers Profile Extra Capacity MISSO Robotic System Tub"/>
    <n v="33.479999999999997"/>
    <n v="2"/>
    <n v="1.34"/>
    <x v="1"/>
    <x v="1"/>
  </r>
  <r>
    <x v="267"/>
    <s v="Delhi"/>
    <x v="2"/>
    <x v="11"/>
    <s v="Westinghouse Clip-On Gooseneck Lamps"/>
    <n v="33.479999999999997"/>
    <n v="4"/>
    <n v="8.6999999999999993"/>
    <x v="2"/>
    <x v="1"/>
  </r>
  <r>
    <x v="518"/>
    <s v="Nagaland"/>
    <x v="1"/>
    <x v="2"/>
    <s v="GBC Poly Designer Binding Covers"/>
    <n v="33.479999999999997"/>
    <n v="2"/>
    <n v="16.41"/>
    <x v="7"/>
    <x v="2"/>
  </r>
  <r>
    <x v="602"/>
    <s v="Karnataka"/>
    <x v="1"/>
    <x v="2"/>
    <s v="Avery Durable Slant Ring Thermalytix With Label Holder"/>
    <n v="33.44"/>
    <n v="10"/>
    <n v="11.7"/>
    <x v="11"/>
    <x v="1"/>
  </r>
  <r>
    <x v="640"/>
    <s v="Haryana"/>
    <x v="1"/>
    <x v="12"/>
    <s v="Xerox 1977"/>
    <n v="33.4"/>
    <n v="5"/>
    <n v="16.03"/>
    <x v="0"/>
    <x v="3"/>
  </r>
  <r>
    <x v="595"/>
    <s v="Haryana"/>
    <x v="1"/>
    <x v="12"/>
    <s v="Xerox 1898"/>
    <n v="33.4"/>
    <n v="5"/>
    <n v="16.03"/>
    <x v="1"/>
    <x v="3"/>
  </r>
  <r>
    <x v="261"/>
    <s v="Tamil Nadu"/>
    <x v="1"/>
    <x v="2"/>
    <s v="Sanford Liquid Accent Highlighters"/>
    <n v="33.4"/>
    <n v="5"/>
    <n v="12.36"/>
    <x v="3"/>
    <x v="1"/>
  </r>
  <r>
    <x v="445"/>
    <s v="Karnataka"/>
    <x v="1"/>
    <x v="12"/>
    <s v="Xerox 1898"/>
    <n v="33.4"/>
    <n v="5"/>
    <n v="16.03"/>
    <x v="2"/>
    <x v="1"/>
  </r>
  <r>
    <x v="695"/>
    <s v="Haryana"/>
    <x v="1"/>
    <x v="3"/>
    <s v="Acme Elite Stainless Steel Scissors"/>
    <n v="33.36"/>
    <n v="4"/>
    <n v="8.67"/>
    <x v="0"/>
    <x v="3"/>
  </r>
  <r>
    <x v="483"/>
    <s v="Haryana"/>
    <x v="1"/>
    <x v="12"/>
    <s v="REDIFORM Incoming/Outgoing Call Register, 11&quot; X 8 1/2&quot;, 100 Messages"/>
    <n v="33.36"/>
    <n v="4"/>
    <n v="16.68"/>
    <x v="0"/>
    <x v="3"/>
  </r>
  <r>
    <x v="390"/>
    <s v="Delhi"/>
    <x v="1"/>
    <x v="12"/>
    <s v="REDIFORM Incoming/Outgoing Call Register, 11&quot; X 8 1/2&quot;, 100 Messages"/>
    <n v="33.36"/>
    <n v="4"/>
    <n v="16.68"/>
    <x v="9"/>
    <x v="1"/>
  </r>
  <r>
    <x v="721"/>
    <s v="Delhi"/>
    <x v="1"/>
    <x v="9"/>
    <s v="Fellowes Bases and Tops For Staxonsteel/High-Stak Systems"/>
    <n v="33.29"/>
    <n v="1"/>
    <n v="7.99"/>
    <x v="2"/>
    <x v="0"/>
  </r>
  <r>
    <x v="224"/>
    <s v="Mizoram"/>
    <x v="1"/>
    <x v="10"/>
    <s v="Acco 6 Outlet Guardian Basic Surge Suppressor"/>
    <n v="33.28"/>
    <n v="4"/>
    <n v="9.32"/>
    <x v="6"/>
    <x v="0"/>
  </r>
  <r>
    <x v="455"/>
    <s v="Rajasthan"/>
    <x v="1"/>
    <x v="2"/>
    <s v="GBC Twin Loop Wire Binding Elements"/>
    <n v="33.28"/>
    <n v="5"/>
    <n v="-49.92"/>
    <x v="6"/>
    <x v="3"/>
  </r>
  <r>
    <x v="494"/>
    <s v="Karnataka"/>
    <x v="0"/>
    <x v="4"/>
    <s v="Kensington K72356US Mouse-in-a-Box USB Desktop Mouse"/>
    <n v="33.18"/>
    <n v="2"/>
    <n v="11.61"/>
    <x v="11"/>
    <x v="2"/>
  </r>
  <r>
    <x v="353"/>
    <s v="Rajasthan"/>
    <x v="1"/>
    <x v="10"/>
    <s v="Avery Address/Shipping SaMD for Typewriters, 4&quot; x 2&quot;"/>
    <n v="33.119999999999997"/>
    <n v="4"/>
    <n v="11.59"/>
    <x v="4"/>
    <x v="2"/>
  </r>
  <r>
    <x v="743"/>
    <s v="Haryana"/>
    <x v="2"/>
    <x v="11"/>
    <s v="C-Line Cubicle Keepers Polyproplyene Holder With Velcro Backings"/>
    <n v="33.11"/>
    <n v="7"/>
    <n v="12.91"/>
    <x v="4"/>
    <x v="0"/>
  </r>
  <r>
    <x v="275"/>
    <s v="Meghalaya"/>
    <x v="2"/>
    <x v="11"/>
    <s v="C-Line Cubicle Keepers Polyproplyene Holder With Velcro Backings"/>
    <n v="33.11"/>
    <n v="7"/>
    <n v="12.91"/>
    <x v="1"/>
    <x v="3"/>
  </r>
  <r>
    <x v="694"/>
    <s v="Tamil Nadu"/>
    <x v="1"/>
    <x v="2"/>
    <s v="GBC Wire Binding Combs"/>
    <n v="33.090000000000003"/>
    <n v="4"/>
    <n v="11.17"/>
    <x v="0"/>
    <x v="0"/>
  </r>
  <r>
    <x v="427"/>
    <s v="Kerala"/>
    <x v="1"/>
    <x v="2"/>
    <s v="JM Magazine Binder"/>
    <n v="33.020000000000003"/>
    <n v="2"/>
    <n v="15.85"/>
    <x v="10"/>
    <x v="3"/>
  </r>
  <r>
    <x v="214"/>
    <s v="Haryana"/>
    <x v="1"/>
    <x v="2"/>
    <s v="Square Ring Data Thermalytix, Rigid 75 Pt. Covers, 11&quot; x 14-7/8&quot;"/>
    <n v="33.020000000000003"/>
    <n v="2"/>
    <n v="11.56"/>
    <x v="3"/>
    <x v="1"/>
  </r>
  <r>
    <x v="332"/>
    <s v="Jammu &amp; Kashmir"/>
    <x v="0"/>
    <x v="5"/>
    <s v="Samsung Replacement EH64AVFWE Premium Headset"/>
    <n v="33"/>
    <n v="6"/>
    <n v="8.25"/>
    <x v="11"/>
    <x v="1"/>
  </r>
  <r>
    <x v="127"/>
    <s v="Maharashtra"/>
    <x v="0"/>
    <x v="0"/>
    <s v="Rajasthan Instruments TI-34 Scientific Calculator"/>
    <n v="32.99"/>
    <n v="3"/>
    <n v="-1.98"/>
    <x v="9"/>
    <x v="3"/>
  </r>
  <r>
    <x v="207"/>
    <s v="Chhattisgarh"/>
    <x v="0"/>
    <x v="4"/>
    <s v="Memorex Froggy Flash Drive 4 GB"/>
    <n v="32.97"/>
    <n v="3"/>
    <n v="12.86"/>
    <x v="3"/>
    <x v="0"/>
  </r>
  <r>
    <x v="278"/>
    <s v="Meghalaya"/>
    <x v="0"/>
    <x v="4"/>
    <s v="Maxell DVD-RAM Discs"/>
    <n v="32.96"/>
    <n v="2"/>
    <n v="14.17"/>
    <x v="0"/>
    <x v="0"/>
  </r>
  <r>
    <x v="541"/>
    <s v="Telangana"/>
    <x v="1"/>
    <x v="2"/>
    <s v="Ibico Standard Transparent Covers"/>
    <n v="32.96"/>
    <n v="2"/>
    <n v="16.149999999999999"/>
    <x v="8"/>
    <x v="3"/>
  </r>
  <r>
    <x v="203"/>
    <s v="Myanmar"/>
    <x v="2"/>
    <x v="11"/>
    <s v="DAX Wood Document Frame"/>
    <n v="32.950000000000003"/>
    <n v="3"/>
    <n v="6.59"/>
    <x v="0"/>
    <x v="0"/>
  </r>
  <r>
    <x v="503"/>
    <s v="West Bengal"/>
    <x v="2"/>
    <x v="11"/>
    <s v="DAX Wood Document Frame"/>
    <n v="32.950000000000003"/>
    <n v="6"/>
    <n v="-19.77"/>
    <x v="2"/>
    <x v="0"/>
  </r>
  <r>
    <x v="222"/>
    <s v="Haryana"/>
    <x v="1"/>
    <x v="3"/>
    <s v="Fiskars Softgrip Scissors"/>
    <n v="32.94"/>
    <n v="3"/>
    <n v="9.2200000000000006"/>
    <x v="11"/>
    <x v="3"/>
  </r>
  <r>
    <x v="771"/>
    <s v="Uttar Pradesh"/>
    <x v="1"/>
    <x v="12"/>
    <s v="Message Book, Wirebound, Four 5 1/2&quot; X 4&quot; Forms/Pg., 200 Dupl. Sets/Book"/>
    <n v="32.9"/>
    <n v="4"/>
    <n v="11.1"/>
    <x v="5"/>
    <x v="0"/>
  </r>
  <r>
    <x v="769"/>
    <s v="Arunachal Pradesh"/>
    <x v="1"/>
    <x v="12"/>
    <s v="Message Book, Wirebound, Four 5 1/2&quot; X 4&quot; Forms/Pg., 200 Dupl. Sets/Book"/>
    <n v="32.9"/>
    <n v="4"/>
    <n v="11.1"/>
    <x v="3"/>
    <x v="0"/>
  </r>
  <r>
    <x v="451"/>
    <s v="Arunachal Pradesh"/>
    <x v="1"/>
    <x v="12"/>
    <s v="Message Book, Wirebound, Four 5 1/2&quot; X 4&quot; Forms/Pg., 200 Dupl. Sets/Book"/>
    <n v="32.9"/>
    <n v="4"/>
    <n v="11.1"/>
    <x v="7"/>
    <x v="2"/>
  </r>
  <r>
    <x v="379"/>
    <s v="Punjab"/>
    <x v="1"/>
    <x v="12"/>
    <s v="White Dual Perf Computer Printout AIaMD, 2700 Sheets, 1 Part, Heavyweight, 20 lbs., 14 7/8 x 11"/>
    <n v="32.79"/>
    <n v="1"/>
    <n v="11.89"/>
    <x v="6"/>
    <x v="1"/>
  </r>
  <r>
    <x v="408"/>
    <s v="Rajasthan"/>
    <x v="1"/>
    <x v="10"/>
    <s v="Belkin 8 Outlet Surge Protector"/>
    <n v="32.78"/>
    <n v="4"/>
    <n v="-85.24"/>
    <x v="7"/>
    <x v="3"/>
  </r>
  <r>
    <x v="453"/>
    <s v="Rajasthan"/>
    <x v="1"/>
    <x v="2"/>
    <s v="Wilson Jones Ledger-Size, Piano-Hinge Binder, 2&quot;, Blue"/>
    <n v="32.78"/>
    <n v="4"/>
    <n v="-52.45"/>
    <x v="8"/>
    <x v="2"/>
  </r>
  <r>
    <x v="536"/>
    <s v="Arunachal Pradesh"/>
    <x v="1"/>
    <x v="2"/>
    <s v="Dixon My First Ticonderoga Pencil, #2"/>
    <n v="32.76"/>
    <n v="7"/>
    <n v="3.69"/>
    <x v="10"/>
    <x v="0"/>
  </r>
  <r>
    <x v="129"/>
    <s v="Haryana"/>
    <x v="1"/>
    <x v="12"/>
    <s v="Message Book, Phone, Wirebound Standard Line Memo, 2 3/4&quot; X 5&quot;"/>
    <n v="32.75"/>
    <n v="5"/>
    <n v="15.07"/>
    <x v="2"/>
    <x v="3"/>
  </r>
  <r>
    <x v="493"/>
    <s v="Rajasthan"/>
    <x v="2"/>
    <x v="11"/>
    <s v="Eldon Executive Woodline II Cherry Finish Desk Computed Tomography"/>
    <n v="32.71"/>
    <n v="2"/>
    <n v="-26.17"/>
    <x v="10"/>
    <x v="1"/>
  </r>
  <r>
    <x v="678"/>
    <s v="Mizoram"/>
    <x v="1"/>
    <x v="10"/>
    <s v="Belkin 6 Outlet Metallic Surge Strip"/>
    <n v="32.67"/>
    <n v="3"/>
    <n v="8.49"/>
    <x v="0"/>
    <x v="0"/>
  </r>
  <r>
    <x v="362"/>
    <s v="Jammu &amp; Kashmir"/>
    <x v="1"/>
    <x v="10"/>
    <s v="Belkin 6 Outlet Metallic Surge Strip"/>
    <n v="32.67"/>
    <n v="3"/>
    <n v="8.49"/>
    <x v="5"/>
    <x v="2"/>
  </r>
  <r>
    <x v="144"/>
    <s v="West Bengal"/>
    <x v="1"/>
    <x v="9"/>
    <s v="Rogers Jumbo File, Granite"/>
    <n v="32.590000000000003"/>
    <n v="3"/>
    <n v="-7.74"/>
    <x v="2"/>
    <x v="0"/>
  </r>
  <r>
    <x v="723"/>
    <s v="Bihar"/>
    <x v="1"/>
    <x v="2"/>
    <s v="Acco Flexible ACCOHIDE Square Ring Data Binder, Dark Blue, 11 1/2&quot; X 14&quot; 7/8&quot;"/>
    <n v="32.54"/>
    <n v="2"/>
    <n v="15.94"/>
    <x v="0"/>
    <x v="1"/>
  </r>
  <r>
    <x v="462"/>
    <s v="Chhattisgarh"/>
    <x v="1"/>
    <x v="2"/>
    <s v="Acco Flexible ACCOHIDE Square Ring Data Binder, Dark Blue, 11 1/2&quot; X 14&quot; 7/8&quot;"/>
    <n v="32.54"/>
    <n v="2"/>
    <n v="15.94"/>
    <x v="0"/>
    <x v="1"/>
  </r>
  <r>
    <x v="462"/>
    <s v="Andhra Pradesh"/>
    <x v="1"/>
    <x v="9"/>
    <s v="Tennsco Commercial Shelving"/>
    <n v="32.54"/>
    <n v="2"/>
    <n v="-7.73"/>
    <x v="9"/>
    <x v="1"/>
  </r>
  <r>
    <x v="112"/>
    <s v="Rajasthan"/>
    <x v="1"/>
    <x v="9"/>
    <s v="Tennsco Commercial Shelving"/>
    <n v="32.54"/>
    <n v="2"/>
    <n v="-7.73"/>
    <x v="4"/>
    <x v="2"/>
  </r>
  <r>
    <x v="1"/>
    <s v="Tamil Nadu"/>
    <x v="1"/>
    <x v="9"/>
    <s v="Acco Perma 4000 Stacking MISSO Robotic System Drawers"/>
    <n v="32.479999999999997"/>
    <n v="2"/>
    <n v="4.87"/>
    <x v="1"/>
    <x v="1"/>
  </r>
  <r>
    <x v="2"/>
    <s v="Karnataka"/>
    <x v="1"/>
    <x v="9"/>
    <s v="Acco Perma 4000 Stacking MISSO Robotic System Drawers"/>
    <n v="32.479999999999997"/>
    <n v="2"/>
    <n v="4.87"/>
    <x v="0"/>
    <x v="2"/>
  </r>
  <r>
    <x v="152"/>
    <s v="Andhra Pradesh"/>
    <x v="2"/>
    <x v="11"/>
    <s v="Career Cubicle Clock, 8 1/4&quot;, Black"/>
    <n v="32.450000000000003"/>
    <n v="2"/>
    <n v="7.3"/>
    <x v="6"/>
    <x v="2"/>
  </r>
  <r>
    <x v="473"/>
    <s v="Punjab"/>
    <x v="1"/>
    <x v="10"/>
    <s v="Fellowes Mighty 8 Compact Surge Protector"/>
    <n v="32.43"/>
    <n v="2"/>
    <n v="3.24"/>
    <x v="7"/>
    <x v="0"/>
  </r>
  <r>
    <x v="358"/>
    <s v="Tamil Nadu"/>
    <x v="1"/>
    <x v="12"/>
    <s v="Xerox 213"/>
    <n v="32.4"/>
    <n v="5"/>
    <n v="15.55"/>
    <x v="4"/>
    <x v="0"/>
  </r>
  <r>
    <x v="143"/>
    <s v="Haryana"/>
    <x v="1"/>
    <x v="2"/>
    <s v="BIC Brite Liner Highlighters, Chisel Tip"/>
    <n v="32.4"/>
    <n v="5"/>
    <n v="10.37"/>
    <x v="10"/>
    <x v="0"/>
  </r>
  <r>
    <x v="676"/>
    <s v="Haryana"/>
    <x v="1"/>
    <x v="12"/>
    <s v="Xerox 1967"/>
    <n v="32.4"/>
    <n v="5"/>
    <n v="15.55"/>
    <x v="7"/>
    <x v="0"/>
  </r>
  <r>
    <x v="4"/>
    <s v="Telangana"/>
    <x v="1"/>
    <x v="12"/>
    <s v="Xerox 217"/>
    <n v="32.4"/>
    <n v="5"/>
    <n v="15.55"/>
    <x v="3"/>
    <x v="0"/>
  </r>
  <r>
    <x v="450"/>
    <s v="Kerala"/>
    <x v="1"/>
    <x v="12"/>
    <s v="Xerox 192"/>
    <n v="32.4"/>
    <n v="5"/>
    <n v="15.55"/>
    <x v="9"/>
    <x v="0"/>
  </r>
  <r>
    <x v="255"/>
    <s v="Karnataka"/>
    <x v="1"/>
    <x v="12"/>
    <s v="Xerox 1894"/>
    <n v="32.4"/>
    <n v="5"/>
    <n v="15.55"/>
    <x v="6"/>
    <x v="3"/>
  </r>
  <r>
    <x v="201"/>
    <s v="Tamil Nadu"/>
    <x v="1"/>
    <x v="12"/>
    <s v="Xerox 222"/>
    <n v="32.4"/>
    <n v="5"/>
    <n v="15.55"/>
    <x v="10"/>
    <x v="3"/>
  </r>
  <r>
    <x v="269"/>
    <s v="West Bengal"/>
    <x v="1"/>
    <x v="12"/>
    <s v="Xerox 204"/>
    <n v="32.4"/>
    <n v="5"/>
    <n v="15.55"/>
    <x v="10"/>
    <x v="3"/>
  </r>
  <r>
    <x v="673"/>
    <s v="Haryana"/>
    <x v="1"/>
    <x v="12"/>
    <s v="Xerox 216"/>
    <n v="32.4"/>
    <n v="5"/>
    <n v="15.55"/>
    <x v="3"/>
    <x v="3"/>
  </r>
  <r>
    <x v="384"/>
    <s v="Kerala"/>
    <x v="1"/>
    <x v="12"/>
    <s v="Xerox 214"/>
    <n v="32.4"/>
    <n v="5"/>
    <n v="15.55"/>
    <x v="3"/>
    <x v="3"/>
  </r>
  <r>
    <x v="211"/>
    <s v="Haryana"/>
    <x v="1"/>
    <x v="12"/>
    <s v="Xerox 203"/>
    <n v="32.4"/>
    <n v="5"/>
    <n v="15.55"/>
    <x v="9"/>
    <x v="3"/>
  </r>
  <r>
    <x v="104"/>
    <s v="Karnataka"/>
    <x v="1"/>
    <x v="12"/>
    <s v="Xerox 219"/>
    <n v="32.4"/>
    <n v="5"/>
    <n v="15.55"/>
    <x v="2"/>
    <x v="3"/>
  </r>
  <r>
    <x v="100"/>
    <s v="Tripura"/>
    <x v="1"/>
    <x v="12"/>
    <s v="Xerox 1930"/>
    <n v="32.4"/>
    <n v="5"/>
    <n v="15.88"/>
    <x v="2"/>
    <x v="3"/>
  </r>
  <r>
    <x v="573"/>
    <s v="Jammu &amp; Kashmir"/>
    <x v="1"/>
    <x v="12"/>
    <s v="Xerox 226"/>
    <n v="32.4"/>
    <n v="5"/>
    <n v="15.55"/>
    <x v="10"/>
    <x v="1"/>
  </r>
  <r>
    <x v="191"/>
    <s v="Haryana"/>
    <x v="1"/>
    <x v="12"/>
    <s v="Xerox 226"/>
    <n v="32.4"/>
    <n v="5"/>
    <n v="15.55"/>
    <x v="10"/>
    <x v="1"/>
  </r>
  <r>
    <x v="633"/>
    <s v="Jammu &amp; Kashmir"/>
    <x v="1"/>
    <x v="12"/>
    <s v="Xerox 232"/>
    <n v="32.4"/>
    <n v="5"/>
    <n v="15.55"/>
    <x v="10"/>
    <x v="1"/>
  </r>
  <r>
    <x v="307"/>
    <s v="Delhi"/>
    <x v="1"/>
    <x v="12"/>
    <s v="Xerox 192"/>
    <n v="32.4"/>
    <n v="5"/>
    <n v="15.55"/>
    <x v="7"/>
    <x v="1"/>
  </r>
  <r>
    <x v="522"/>
    <s v="Nagaland"/>
    <x v="1"/>
    <x v="12"/>
    <s v="Xerox 202"/>
    <n v="32.4"/>
    <n v="5"/>
    <n v="15.55"/>
    <x v="11"/>
    <x v="1"/>
  </r>
  <r>
    <x v="419"/>
    <s v="Haryana"/>
    <x v="1"/>
    <x v="12"/>
    <s v="Xerox 1931"/>
    <n v="32.4"/>
    <n v="5"/>
    <n v="15.55"/>
    <x v="11"/>
    <x v="1"/>
  </r>
  <r>
    <x v="100"/>
    <s v="Gujarat"/>
    <x v="1"/>
    <x v="12"/>
    <s v="Xerox 223"/>
    <n v="32.4"/>
    <n v="5"/>
    <n v="15.55"/>
    <x v="1"/>
    <x v="1"/>
  </r>
  <r>
    <x v="519"/>
    <s v="Haryana"/>
    <x v="1"/>
    <x v="12"/>
    <s v="Xerox 1996"/>
    <n v="32.4"/>
    <n v="5"/>
    <n v="15.55"/>
    <x v="9"/>
    <x v="1"/>
  </r>
  <r>
    <x v="596"/>
    <s v="Haryana"/>
    <x v="1"/>
    <x v="12"/>
    <s v="Xerox 222"/>
    <n v="32.4"/>
    <n v="5"/>
    <n v="15.55"/>
    <x v="9"/>
    <x v="1"/>
  </r>
  <r>
    <x v="30"/>
    <s v="Tamil Nadu"/>
    <x v="1"/>
    <x v="12"/>
    <s v="Xerox 23"/>
    <n v="32.4"/>
    <n v="5"/>
    <n v="15.55"/>
    <x v="8"/>
    <x v="2"/>
  </r>
  <r>
    <x v="495"/>
    <s v="Kerala"/>
    <x v="1"/>
    <x v="12"/>
    <s v="Xerox 23"/>
    <n v="32.4"/>
    <n v="5"/>
    <n v="15.55"/>
    <x v="6"/>
    <x v="2"/>
  </r>
  <r>
    <x v="529"/>
    <s v="Kerala"/>
    <x v="1"/>
    <x v="12"/>
    <s v="Xerox 230"/>
    <n v="32.4"/>
    <n v="5"/>
    <n v="15.55"/>
    <x v="10"/>
    <x v="2"/>
  </r>
  <r>
    <x v="244"/>
    <s v="Haryana"/>
    <x v="1"/>
    <x v="12"/>
    <s v="Xerox 221"/>
    <n v="32.4"/>
    <n v="5"/>
    <n v="15.55"/>
    <x v="7"/>
    <x v="2"/>
  </r>
  <r>
    <x v="51"/>
    <s v="Andhra Pradesh"/>
    <x v="0"/>
    <x v="5"/>
    <s v="invisibleSHIELD by ZAGG Smudge-Free Screen Protector"/>
    <n v="32.380000000000003"/>
    <n v="3"/>
    <n v="4.32"/>
    <x v="3"/>
    <x v="0"/>
  </r>
  <r>
    <x v="698"/>
    <s v="Rajasthan"/>
    <x v="1"/>
    <x v="12"/>
    <s v="Xerox 1978"/>
    <n v="32.369999999999997"/>
    <n v="7"/>
    <n v="11.73"/>
    <x v="6"/>
    <x v="3"/>
  </r>
  <r>
    <x v="445"/>
    <s v="Tamil Nadu"/>
    <x v="1"/>
    <x v="2"/>
    <s v="GBC Instant Report Kit"/>
    <n v="32.35"/>
    <n v="5"/>
    <n v="16.18"/>
    <x v="8"/>
    <x v="2"/>
  </r>
  <r>
    <x v="554"/>
    <s v="Uttarakhand"/>
    <x v="1"/>
    <x v="2"/>
    <s v="GBC Standard Recycled Report Covers, Clear Plastic Sheets"/>
    <n v="32.340000000000003"/>
    <n v="10"/>
    <n v="-23.72"/>
    <x v="8"/>
    <x v="0"/>
  </r>
  <r>
    <x v="443"/>
    <s v="Telangana"/>
    <x v="1"/>
    <x v="2"/>
    <s v="GBC Standard Recycled Report Covers, Clear Plastic Sheets"/>
    <n v="32.340000000000003"/>
    <n v="3"/>
    <n v="15.52"/>
    <x v="8"/>
    <x v="3"/>
  </r>
  <r>
    <x v="87"/>
    <s v="Rajasthan"/>
    <x v="1"/>
    <x v="9"/>
    <s v="Neat Ideas Personal Hanging Folder Files, Black"/>
    <n v="32.229999999999997"/>
    <n v="3"/>
    <n v="2.42"/>
    <x v="0"/>
    <x v="2"/>
  </r>
  <r>
    <x v="763"/>
    <s v="Rajasthan"/>
    <x v="1"/>
    <x v="10"/>
    <s v="APC 7 Outlet Network SurgeArrest Surge Protector"/>
    <n v="32.19"/>
    <n v="2"/>
    <n v="-80.48"/>
    <x v="4"/>
    <x v="3"/>
  </r>
  <r>
    <x v="134"/>
    <s v="Jammu &amp; Kashmir"/>
    <x v="1"/>
    <x v="2"/>
    <s v="Barrel Sharpener"/>
    <n v="32.130000000000003"/>
    <n v="9"/>
    <n v="8.35"/>
    <x v="4"/>
    <x v="1"/>
  </r>
  <r>
    <x v="26"/>
    <s v="Jammu &amp; Kashmir"/>
    <x v="1"/>
    <x v="2"/>
    <s v="Avery Metallic Poly Thermalytix"/>
    <n v="32.090000000000003"/>
    <n v="7"/>
    <n v="11.23"/>
    <x v="11"/>
    <x v="2"/>
  </r>
  <r>
    <x v="547"/>
    <s v="Arunachal Pradesh"/>
    <x v="1"/>
    <x v="2"/>
    <s v="Acco D-Ring Binder w/DublLock"/>
    <n v="32.07"/>
    <n v="5"/>
    <n v="-22.45"/>
    <x v="1"/>
    <x v="3"/>
  </r>
  <r>
    <x v="277"/>
    <s v="Nagaland"/>
    <x v="1"/>
    <x v="2"/>
    <s v="Avery Recycled Flexi-View Covers for Binding Systems"/>
    <n v="32.06"/>
    <n v="2"/>
    <n v="15.39"/>
    <x v="3"/>
    <x v="0"/>
  </r>
  <r>
    <x v="9"/>
    <s v="Rajasthan"/>
    <x v="1"/>
    <x v="2"/>
    <s v="Sanford Liquid Accent Highlighters"/>
    <n v="32.06"/>
    <n v="6"/>
    <n v="6.81"/>
    <x v="3"/>
    <x v="0"/>
  </r>
  <r>
    <x v="3"/>
    <s v="Rajasthan"/>
    <x v="1"/>
    <x v="2"/>
    <s v="Avery Recycled Flexi-View Covers for Binding Systems"/>
    <n v="32.06"/>
    <n v="10"/>
    <n v="-51.3"/>
    <x v="9"/>
    <x v="3"/>
  </r>
  <r>
    <x v="449"/>
    <s v="West Bengal"/>
    <x v="2"/>
    <x v="11"/>
    <s v="Executive Impressions 16-1/2&quot; Circular Wall Clock"/>
    <n v="32.06"/>
    <n v="3"/>
    <n v="-12.83"/>
    <x v="6"/>
    <x v="1"/>
  </r>
  <r>
    <x v="174"/>
    <s v="Maharashtra"/>
    <x v="1"/>
    <x v="12"/>
    <s v="Xerox 1898"/>
    <n v="32.06"/>
    <n v="6"/>
    <n v="11.22"/>
    <x v="1"/>
    <x v="1"/>
  </r>
  <r>
    <x v="696"/>
    <s v="Haryana"/>
    <x v="2"/>
    <x v="11"/>
    <s v="Dana Swing-Arm Lamps"/>
    <n v="32.04"/>
    <n v="3"/>
    <n v="8.01"/>
    <x v="9"/>
    <x v="3"/>
  </r>
  <r>
    <x v="252"/>
    <s v="Haryana"/>
    <x v="1"/>
    <x v="12"/>
    <s v="TOPS Money Receipt Book, Consecutively Numbered in Red,"/>
    <n v="32.04"/>
    <n v="4"/>
    <n v="14.42"/>
    <x v="6"/>
    <x v="1"/>
  </r>
  <r>
    <x v="129"/>
    <s v="Uttarakhand"/>
    <x v="0"/>
    <x v="4"/>
    <s v="Microsoft Wireless Mobile Mouse 4000"/>
    <n v="31.99"/>
    <n v="1"/>
    <n v="4.8"/>
    <x v="5"/>
    <x v="2"/>
  </r>
  <r>
    <x v="721"/>
    <s v="Andhra Pradesh"/>
    <x v="2"/>
    <x v="11"/>
    <s v="Tensor Track Tree Floor Lamp"/>
    <n v="31.98"/>
    <n v="2"/>
    <n v="1.2"/>
    <x v="7"/>
    <x v="0"/>
  </r>
  <r>
    <x v="496"/>
    <s v="Maharashtra"/>
    <x v="2"/>
    <x v="11"/>
    <s v="Telescoping Adjustable Floor Lamp"/>
    <n v="31.98"/>
    <n v="2"/>
    <n v="2"/>
    <x v="3"/>
    <x v="0"/>
  </r>
  <r>
    <x v="482"/>
    <s v="Andhra Pradesh"/>
    <x v="0"/>
    <x v="4"/>
    <s v="Anker Ultra-Slim Mini Bluetooth 3.0 Wireless Keyboard"/>
    <n v="31.98"/>
    <n v="2"/>
    <n v="1.2"/>
    <x v="0"/>
    <x v="1"/>
  </r>
  <r>
    <x v="8"/>
    <s v="West Bengal"/>
    <x v="0"/>
    <x v="5"/>
    <s v="PureGear Roll-On Screen Protector"/>
    <n v="31.98"/>
    <n v="2"/>
    <n v="11.19"/>
    <x v="10"/>
    <x v="1"/>
  </r>
  <r>
    <x v="61"/>
    <s v="Haryana"/>
    <x v="0"/>
    <x v="5"/>
    <s v="Anker Astro Mini 3000mAh Ultra-Compact Portable Charger"/>
    <n v="31.98"/>
    <n v="2"/>
    <n v="-8"/>
    <x v="11"/>
    <x v="1"/>
  </r>
  <r>
    <x v="534"/>
    <s v="Uttarakhand"/>
    <x v="0"/>
    <x v="4"/>
    <s v="Micropad Numeric Keypads"/>
    <n v="31.98"/>
    <n v="2"/>
    <n v="2"/>
    <x v="9"/>
    <x v="1"/>
  </r>
  <r>
    <x v="130"/>
    <s v="Chhattisgarh"/>
    <x v="2"/>
    <x v="11"/>
    <s v="Telescoping Adjustable Floor Lamp"/>
    <n v="31.98"/>
    <n v="2"/>
    <n v="2"/>
    <x v="10"/>
    <x v="2"/>
  </r>
  <r>
    <x v="146"/>
    <s v="Myanmar"/>
    <x v="2"/>
    <x v="11"/>
    <s v="Eldon Radial Chair Mat for Low to Medium Pile Carpets"/>
    <n v="31.98"/>
    <n v="1"/>
    <n v="0"/>
    <x v="11"/>
    <x v="2"/>
  </r>
  <r>
    <x v="338"/>
    <s v="Andhra Pradesh"/>
    <x v="2"/>
    <x v="11"/>
    <s v="12-1/2 Diameter Round Wall Clock"/>
    <n v="31.97"/>
    <n v="2"/>
    <n v="6.39"/>
    <x v="8"/>
    <x v="2"/>
  </r>
  <r>
    <x v="286"/>
    <s v="Karnataka"/>
    <x v="2"/>
    <x v="11"/>
    <s v="Tenex Chairmats For Use With Carpeted Floors"/>
    <n v="31.96"/>
    <n v="2"/>
    <n v="1.6"/>
    <x v="9"/>
    <x v="1"/>
  </r>
  <r>
    <x v="262"/>
    <s v="Haryana"/>
    <x v="2"/>
    <x v="11"/>
    <s v="Tenex Chairmats For Use With Carpeted Floors"/>
    <n v="31.96"/>
    <n v="2"/>
    <n v="1.6"/>
    <x v="2"/>
    <x v="1"/>
  </r>
  <r>
    <x v="317"/>
    <s v="Jammu &amp; Kashmir"/>
    <x v="0"/>
    <x v="4"/>
    <s v="Memorex 25GB 6X Branded Blu-Ray Recordable Disc, 30/Pack"/>
    <n v="31.95"/>
    <n v="1"/>
    <n v="2.2400000000000002"/>
    <x v="1"/>
    <x v="3"/>
  </r>
  <r>
    <x v="432"/>
    <s v="Haryana"/>
    <x v="1"/>
    <x v="9"/>
    <s v="Iris Project Case"/>
    <n v="31.92"/>
    <n v="4"/>
    <n v="8.3000000000000007"/>
    <x v="1"/>
    <x v="0"/>
  </r>
  <r>
    <x v="348"/>
    <s v="Rajasthan"/>
    <x v="0"/>
    <x v="5"/>
    <s v="Cisco SPA525G2 IP Phone - Wireless"/>
    <n v="31.92"/>
    <n v="2"/>
    <n v="2.39"/>
    <x v="0"/>
    <x v="3"/>
  </r>
  <r>
    <x v="491"/>
    <s v="Haryana"/>
    <x v="1"/>
    <x v="3"/>
    <s v="Staple remover"/>
    <n v="31.92"/>
    <n v="4"/>
    <n v="9.26"/>
    <x v="11"/>
    <x v="2"/>
  </r>
  <r>
    <x v="412"/>
    <s v="Haryana"/>
    <x v="0"/>
    <x v="4"/>
    <s v="Maxell 4.7GB DVD+RW 3/Pack"/>
    <n v="31.86"/>
    <n v="2"/>
    <n v="11.15"/>
    <x v="5"/>
    <x v="1"/>
  </r>
  <r>
    <x v="409"/>
    <s v="Jammu &amp; Kashmir"/>
    <x v="0"/>
    <x v="4"/>
    <s v="Maxell 4.7GB DVD+RW 3/Pack"/>
    <n v="31.86"/>
    <n v="2"/>
    <n v="11.15"/>
    <x v="3"/>
    <x v="1"/>
  </r>
  <r>
    <x v="335"/>
    <s v="Haryana"/>
    <x v="1"/>
    <x v="2"/>
    <s v="4009 Highlighters by Sanford"/>
    <n v="31.84"/>
    <n v="8"/>
    <n v="10.51"/>
    <x v="6"/>
    <x v="0"/>
  </r>
  <r>
    <x v="461"/>
    <s v="Rajasthan"/>
    <x v="2"/>
    <x v="11"/>
    <s v="DAX Natural Wood-Tone Poster Frame"/>
    <n v="31.78"/>
    <n v="3"/>
    <n v="-19.07"/>
    <x v="1"/>
    <x v="0"/>
  </r>
  <r>
    <x v="605"/>
    <s v="Myanmar"/>
    <x v="1"/>
    <x v="2"/>
    <s v="Prismacolor Color Pencil Set"/>
    <n v="31.74"/>
    <n v="2"/>
    <n v="8.33"/>
    <x v="3"/>
    <x v="1"/>
  </r>
  <r>
    <x v="323"/>
    <s v="Rajasthan"/>
    <x v="1"/>
    <x v="2"/>
    <s v="Newell 319"/>
    <n v="31.74"/>
    <n v="2"/>
    <n v="3.97"/>
    <x v="8"/>
    <x v="2"/>
  </r>
  <r>
    <x v="210"/>
    <s v="Jammu &amp; Kashmir"/>
    <x v="2"/>
    <x v="11"/>
    <s v="Master Big Foot Doorstop, Beige"/>
    <n v="31.68"/>
    <n v="6"/>
    <n v="9.82"/>
    <x v="9"/>
    <x v="0"/>
  </r>
  <r>
    <x v="42"/>
    <s v="Tamil Nadu"/>
    <x v="1"/>
    <x v="12"/>
    <s v="Xerox 1954"/>
    <n v="31.68"/>
    <n v="6"/>
    <n v="14.26"/>
    <x v="9"/>
    <x v="0"/>
  </r>
  <r>
    <x v="293"/>
    <s v="West Bengal"/>
    <x v="1"/>
    <x v="3"/>
    <s v="Acme Tagit Stainless Steel Antibacterial Scissors"/>
    <n v="31.68"/>
    <n v="4"/>
    <n v="2.77"/>
    <x v="11"/>
    <x v="3"/>
  </r>
  <r>
    <x v="106"/>
    <s v="West Bengal"/>
    <x v="1"/>
    <x v="3"/>
    <s v="Acme Tagit Stainless Steel Antibacterial Scissors"/>
    <n v="31.68"/>
    <n v="4"/>
    <n v="2.77"/>
    <x v="8"/>
    <x v="2"/>
  </r>
  <r>
    <x v="280"/>
    <s v="Tamil Nadu"/>
    <x v="1"/>
    <x v="2"/>
    <s v="Staples"/>
    <n v="31.56"/>
    <n v="4"/>
    <n v="14.2"/>
    <x v="0"/>
    <x v="3"/>
  </r>
  <r>
    <x v="671"/>
    <s v="Haryana"/>
    <x v="2"/>
    <x v="11"/>
    <s v="Ultra Door Pull Handle"/>
    <n v="31.56"/>
    <n v="3"/>
    <n v="10.41"/>
    <x v="11"/>
    <x v="3"/>
  </r>
  <r>
    <x v="615"/>
    <s v="Uttarakhand"/>
    <x v="1"/>
    <x v="2"/>
    <s v="Staples"/>
    <n v="31.56"/>
    <n v="5"/>
    <n v="9.86"/>
    <x v="4"/>
    <x v="1"/>
  </r>
  <r>
    <x v="529"/>
    <s v="Haryana"/>
    <x v="2"/>
    <x v="11"/>
    <s v="Ultra Door Pull Handle"/>
    <n v="31.56"/>
    <n v="3"/>
    <n v="10.41"/>
    <x v="4"/>
    <x v="1"/>
  </r>
  <r>
    <x v="154"/>
    <s v="Gujarat"/>
    <x v="2"/>
    <x v="11"/>
    <s v="Ultra Door Pull Handle"/>
    <n v="31.56"/>
    <n v="3"/>
    <n v="10.41"/>
    <x v="9"/>
    <x v="1"/>
  </r>
  <r>
    <x v="331"/>
    <s v="Jammu &amp; Kashmir"/>
    <x v="1"/>
    <x v="10"/>
    <s v="Self-Adhesive Removable SaMD"/>
    <n v="31.5"/>
    <n v="10"/>
    <n v="15.12"/>
    <x v="6"/>
    <x v="3"/>
  </r>
  <r>
    <x v="552"/>
    <s v="Chhattisgarh"/>
    <x v="1"/>
    <x v="2"/>
    <s v="OIC Binder Clips"/>
    <n v="31.5"/>
    <n v="11"/>
    <n v="11.81"/>
    <x v="9"/>
    <x v="3"/>
  </r>
  <r>
    <x v="556"/>
    <s v="Haryana"/>
    <x v="1"/>
    <x v="2"/>
    <s v="Avery Poly Binder Pockets"/>
    <n v="31.5"/>
    <n v="11"/>
    <n v="11.03"/>
    <x v="9"/>
    <x v="1"/>
  </r>
  <r>
    <x v="159"/>
    <s v="Haryana"/>
    <x v="1"/>
    <x v="9"/>
    <s v="Sterilite Officeware Hinged File Box"/>
    <n v="31.44"/>
    <n v="3"/>
    <n v="8.49"/>
    <x v="3"/>
    <x v="3"/>
  </r>
  <r>
    <x v="420"/>
    <s v="Karnataka"/>
    <x v="1"/>
    <x v="2"/>
    <s v="Staples in misc. colors"/>
    <n v="31.44"/>
    <n v="3"/>
    <n v="7.86"/>
    <x v="6"/>
    <x v="2"/>
  </r>
  <r>
    <x v="491"/>
    <s v="Haryana"/>
    <x v="1"/>
    <x v="9"/>
    <s v="Sterilite Officeware Hinged File Box"/>
    <n v="31.44"/>
    <n v="3"/>
    <n v="8.49"/>
    <x v="11"/>
    <x v="2"/>
  </r>
  <r>
    <x v="339"/>
    <s v="Goa"/>
    <x v="2"/>
    <x v="11"/>
    <s v="Eldon 200 Class Desk Computed Tomography, Burgundy"/>
    <n v="31.4"/>
    <n v="5"/>
    <n v="13.19"/>
    <x v="4"/>
    <x v="3"/>
  </r>
  <r>
    <x v="176"/>
    <s v="Kerala"/>
    <x v="1"/>
    <x v="9"/>
    <s v="Hanging Personal Folder File"/>
    <n v="31.4"/>
    <n v="2"/>
    <n v="7.85"/>
    <x v="0"/>
    <x v="1"/>
  </r>
  <r>
    <x v="97"/>
    <s v="Delhi"/>
    <x v="2"/>
    <x v="11"/>
    <s v="Eldon 200 Class Desk Computed Tomography"/>
    <n v="31.4"/>
    <n v="5"/>
    <n v="10.050000000000001"/>
    <x v="1"/>
    <x v="1"/>
  </r>
  <r>
    <x v="486"/>
    <s v="Mizoram"/>
    <x v="1"/>
    <x v="2"/>
    <s v="XtraLife ClearVue Slant-D Ring Thermalytix by Cardinal"/>
    <n v="31.36"/>
    <n v="4"/>
    <n v="15.68"/>
    <x v="8"/>
    <x v="1"/>
  </r>
  <r>
    <x v="69"/>
    <s v="Uttar Pradesh"/>
    <x v="1"/>
    <x v="2"/>
    <s v="Avery 3 1/2&quot; Diskette MISSO Robotic System Pages, 10/Pack"/>
    <n v="31.32"/>
    <n v="10"/>
    <n v="-25.06"/>
    <x v="2"/>
    <x v="1"/>
  </r>
  <r>
    <x v="559"/>
    <s v="Haryana"/>
    <x v="1"/>
    <x v="2"/>
    <s v="Avery Heavy-Duty EZD  Binder With Locking Rings"/>
    <n v="31.25"/>
    <n v="7"/>
    <n v="10.94"/>
    <x v="5"/>
    <x v="1"/>
  </r>
  <r>
    <x v="684"/>
    <s v="Rajasthan"/>
    <x v="0"/>
    <x v="4"/>
    <s v="Memorex Micro Travel Drive 8 GB"/>
    <n v="31.2"/>
    <n v="3"/>
    <n v="9.75"/>
    <x v="8"/>
    <x v="0"/>
  </r>
  <r>
    <x v="131"/>
    <s v="Andhra Pradesh"/>
    <x v="0"/>
    <x v="4"/>
    <s v="SanDisk Ultra 16 GB MicroSDHC Class 10 Memory Card"/>
    <n v="31.18"/>
    <n v="3"/>
    <n v="-5.46"/>
    <x v="11"/>
    <x v="3"/>
  </r>
  <r>
    <x v="98"/>
    <s v="Myanmar"/>
    <x v="2"/>
    <x v="11"/>
    <s v="Staple-based wall hangings"/>
    <n v="31.17"/>
    <n v="4"/>
    <n v="9.35"/>
    <x v="10"/>
    <x v="2"/>
  </r>
  <r>
    <x v="748"/>
    <s v="Andhra Pradesh"/>
    <x v="1"/>
    <x v="2"/>
    <s v="Wilson Jones Century Plastic Molded Ring Thermalytix"/>
    <n v="31.16"/>
    <n v="5"/>
    <n v="-23.89"/>
    <x v="10"/>
    <x v="2"/>
  </r>
  <r>
    <x v="170"/>
    <s v="Haryana"/>
    <x v="1"/>
    <x v="2"/>
    <s v="Mead 1st Gear 2&quot; Zipper Binder, Asst. Colors"/>
    <n v="31.13"/>
    <n v="3"/>
    <n v="11.67"/>
    <x v="11"/>
    <x v="2"/>
  </r>
  <r>
    <x v="55"/>
    <s v="Meghalaya"/>
    <x v="1"/>
    <x v="2"/>
    <s v="Alliance Super-Size Bands, Assorted Sizes"/>
    <n v="31.12"/>
    <n v="4"/>
    <n v="0.31"/>
    <x v="8"/>
    <x v="0"/>
  </r>
  <r>
    <x v="59"/>
    <s v="Kerala"/>
    <x v="1"/>
    <x v="10"/>
    <s v="Staple envelope"/>
    <n v="31.12"/>
    <n v="4"/>
    <n v="14.63"/>
    <x v="3"/>
    <x v="3"/>
  </r>
  <r>
    <x v="577"/>
    <s v="Maharashtra"/>
    <x v="1"/>
    <x v="12"/>
    <s v="Xerox 229"/>
    <n v="31.1"/>
    <n v="6"/>
    <n v="10.89"/>
    <x v="11"/>
    <x v="0"/>
  </r>
  <r>
    <x v="360"/>
    <s v="Punjab"/>
    <x v="1"/>
    <x v="12"/>
    <s v="Xerox 1931"/>
    <n v="31.1"/>
    <n v="6"/>
    <n v="10.89"/>
    <x v="11"/>
    <x v="0"/>
  </r>
  <r>
    <x v="772"/>
    <s v="Rajasthan"/>
    <x v="1"/>
    <x v="12"/>
    <s v="Xerox 216"/>
    <n v="31.1"/>
    <n v="6"/>
    <n v="10.89"/>
    <x v="3"/>
    <x v="0"/>
  </r>
  <r>
    <x v="711"/>
    <s v="Uttarakhand"/>
    <x v="1"/>
    <x v="12"/>
    <s v="Xerox 210"/>
    <n v="31.1"/>
    <n v="6"/>
    <n v="10.89"/>
    <x v="4"/>
    <x v="3"/>
  </r>
  <r>
    <x v="253"/>
    <s v="Andhra Pradesh"/>
    <x v="1"/>
    <x v="12"/>
    <s v="Xerox 211"/>
    <n v="31.1"/>
    <n v="6"/>
    <n v="10.89"/>
    <x v="10"/>
    <x v="3"/>
  </r>
  <r>
    <x v="49"/>
    <s v="Uttar Pradesh"/>
    <x v="1"/>
    <x v="12"/>
    <s v="Xerox 216"/>
    <n v="31.1"/>
    <n v="6"/>
    <n v="10.89"/>
    <x v="3"/>
    <x v="3"/>
  </r>
  <r>
    <x v="281"/>
    <s v="Maharashtra"/>
    <x v="1"/>
    <x v="12"/>
    <s v="Xerox 23"/>
    <n v="31.1"/>
    <n v="6"/>
    <n v="10.89"/>
    <x v="6"/>
    <x v="1"/>
  </r>
  <r>
    <x v="327"/>
    <s v="Arunachal Pradesh"/>
    <x v="1"/>
    <x v="12"/>
    <s v="Xerox 227"/>
    <n v="31.1"/>
    <n v="6"/>
    <n v="10.89"/>
    <x v="9"/>
    <x v="1"/>
  </r>
  <r>
    <x v="721"/>
    <s v="Arunachal Pradesh"/>
    <x v="1"/>
    <x v="12"/>
    <s v="Xerox 203"/>
    <n v="31.1"/>
    <n v="6"/>
    <n v="10.89"/>
    <x v="10"/>
    <x v="2"/>
  </r>
  <r>
    <x v="354"/>
    <s v="Rajasthan"/>
    <x v="1"/>
    <x v="12"/>
    <s v="Xerox 1966"/>
    <n v="31.1"/>
    <n v="6"/>
    <n v="11.28"/>
    <x v="7"/>
    <x v="2"/>
  </r>
  <r>
    <x v="229"/>
    <s v="Andhra Pradesh"/>
    <x v="1"/>
    <x v="2"/>
    <s v="GBC Recycled Grain Textured Covers"/>
    <n v="31.09"/>
    <n v="3"/>
    <n v="-22.8"/>
    <x v="10"/>
    <x v="0"/>
  </r>
  <r>
    <x v="238"/>
    <s v="Myanmar"/>
    <x v="1"/>
    <x v="2"/>
    <s v="Ibico Recycled Grain-Textured Covers"/>
    <n v="31.09"/>
    <n v="3"/>
    <n v="-20.72"/>
    <x v="0"/>
    <x v="1"/>
  </r>
  <r>
    <x v="690"/>
    <s v="Tripura"/>
    <x v="1"/>
    <x v="10"/>
    <s v="Hoover Commercial Soft Guard Upright Vacuum And Disposable Filtration Bags"/>
    <n v="31.08"/>
    <n v="4"/>
    <n v="8.39"/>
    <x v="9"/>
    <x v="3"/>
  </r>
  <r>
    <x v="427"/>
    <s v="Karnataka"/>
    <x v="1"/>
    <x v="10"/>
    <s v="Avery 489"/>
    <n v="31.05"/>
    <n v="3"/>
    <n v="14.9"/>
    <x v="2"/>
    <x v="0"/>
  </r>
  <r>
    <x v="604"/>
    <s v="Gujarat"/>
    <x v="1"/>
    <x v="10"/>
    <s v="Avery 503"/>
    <n v="31.05"/>
    <n v="3"/>
    <n v="14.9"/>
    <x v="3"/>
    <x v="3"/>
  </r>
  <r>
    <x v="474"/>
    <s v="Haryana"/>
    <x v="1"/>
    <x v="10"/>
    <s v="Avery 503"/>
    <n v="31.05"/>
    <n v="3"/>
    <n v="14.9"/>
    <x v="1"/>
    <x v="3"/>
  </r>
  <r>
    <x v="428"/>
    <s v="Jammu &amp; Kashmir"/>
    <x v="1"/>
    <x v="9"/>
    <s v="Tenex File Box, Personal Filing Tote with Lid, Black"/>
    <n v="31.02"/>
    <n v="2"/>
    <n v="8.07"/>
    <x v="4"/>
    <x v="1"/>
  </r>
  <r>
    <x v="316"/>
    <s v="Maharashtra"/>
    <x v="1"/>
    <x v="12"/>
    <s v="Xerox 1944"/>
    <n v="31.01"/>
    <n v="1"/>
    <n v="11.24"/>
    <x v="11"/>
    <x v="1"/>
  </r>
  <r>
    <x v="100"/>
    <s v="Andhra Pradesh"/>
    <x v="1"/>
    <x v="2"/>
    <s v="Staples"/>
    <n v="30.99"/>
    <n v="13"/>
    <n v="10.07"/>
    <x v="4"/>
    <x v="0"/>
  </r>
  <r>
    <x v="196"/>
    <s v="Jammu &amp; Kashmir"/>
    <x v="1"/>
    <x v="10"/>
    <s v="Euro-Pro Shark Turbo Vacuum"/>
    <n v="30.98"/>
    <n v="1"/>
    <n v="8.0500000000000007"/>
    <x v="3"/>
    <x v="0"/>
  </r>
  <r>
    <x v="116"/>
    <s v="Maharashtra"/>
    <x v="1"/>
    <x v="2"/>
    <s v="Staples in misc. colors"/>
    <n v="30.98"/>
    <n v="8"/>
    <n v="5.03"/>
    <x v="1"/>
    <x v="1"/>
  </r>
  <r>
    <x v="334"/>
    <s v="Haryana"/>
    <x v="1"/>
    <x v="12"/>
    <s v="IBM Multi-Purpose Copy AIaMD, 8 1/2 x 11&quot;, Case"/>
    <n v="30.98"/>
    <n v="1"/>
    <n v="13.94"/>
    <x v="2"/>
    <x v="1"/>
  </r>
  <r>
    <x v="427"/>
    <s v="Rajasthan"/>
    <x v="1"/>
    <x v="2"/>
    <s v="GBC Durable Plastic Covers"/>
    <n v="30.96"/>
    <n v="8"/>
    <n v="-52.63"/>
    <x v="11"/>
    <x v="0"/>
  </r>
  <r>
    <x v="248"/>
    <s v="Arunachal Pradesh"/>
    <x v="1"/>
    <x v="12"/>
    <s v="Wirebound Four 2-3/4 x 5 Forms per Page, 400 Sets per Book"/>
    <n v="30.96"/>
    <n v="6"/>
    <n v="11.22"/>
    <x v="3"/>
    <x v="1"/>
  </r>
  <r>
    <x v="152"/>
    <s v="Haryana"/>
    <x v="1"/>
    <x v="2"/>
    <s v="GBC Durable Plastic Covers"/>
    <n v="30.96"/>
    <n v="2"/>
    <n v="10.06"/>
    <x v="5"/>
    <x v="2"/>
  </r>
  <r>
    <x v="451"/>
    <s v="Arunachal Pradesh"/>
    <x v="1"/>
    <x v="12"/>
    <s v="Wirebound Four 2-3/4 x 5 Forms per Page, 400 Sets per Book"/>
    <n v="30.96"/>
    <n v="6"/>
    <n v="11.22"/>
    <x v="7"/>
    <x v="2"/>
  </r>
  <r>
    <x v="69"/>
    <s v="Haryana"/>
    <x v="2"/>
    <x v="11"/>
    <s v="Advantus Employee of the Month Certificate Frame, 11 x 13-1/2"/>
    <n v="30.93"/>
    <n v="1"/>
    <n v="12.68"/>
    <x v="0"/>
    <x v="2"/>
  </r>
  <r>
    <x v="162"/>
    <s v="Maharashtra"/>
    <x v="2"/>
    <x v="11"/>
    <s v="Eldon Expressions Desk Accessory, Wood Pencil Holder, Oak"/>
    <n v="30.88"/>
    <n v="4"/>
    <n v="3.86"/>
    <x v="0"/>
    <x v="3"/>
  </r>
  <r>
    <x v="142"/>
    <s v="Maharashtra"/>
    <x v="1"/>
    <x v="2"/>
    <s v="GBC VeloBind Cover Sets"/>
    <n v="30.88"/>
    <n v="2"/>
    <n v="15.44"/>
    <x v="0"/>
    <x v="2"/>
  </r>
  <r>
    <x v="660"/>
    <s v="Karnataka"/>
    <x v="1"/>
    <x v="12"/>
    <s v="Ampad Gold Fibre Wirebound Steno Books, 6&quot; x 9&quot;, Gregg Ruled"/>
    <n v="30.87"/>
    <n v="7"/>
    <n v="14.2"/>
    <x v="3"/>
    <x v="1"/>
  </r>
  <r>
    <x v="387"/>
    <s v="Kerala"/>
    <x v="1"/>
    <x v="9"/>
    <s v="Decoflex Hanging Personal Folder File, Blue"/>
    <n v="30.84"/>
    <n v="2"/>
    <n v="8.33"/>
    <x v="1"/>
    <x v="3"/>
  </r>
  <r>
    <x v="259"/>
    <s v="Bihar"/>
    <x v="1"/>
    <x v="2"/>
    <s v="DXL Angle-View Thermalytix with Locking Rings by Samsill"/>
    <n v="30.84"/>
    <n v="4"/>
    <n v="13.88"/>
    <x v="10"/>
    <x v="1"/>
  </r>
  <r>
    <x v="312"/>
    <s v="Jammu &amp; Kashmir"/>
    <x v="0"/>
    <x v="4"/>
    <s v="KeyTronicÂ KT400U2 -Â KeyboardÂ - Black"/>
    <n v="30.84"/>
    <n v="3"/>
    <n v="6.17"/>
    <x v="7"/>
    <x v="1"/>
  </r>
  <r>
    <x v="541"/>
    <s v="Haryana"/>
    <x v="1"/>
    <x v="2"/>
    <s v="DXL Angle-View Thermalytix with Locking Rings by Samsill"/>
    <n v="30.84"/>
    <n v="5"/>
    <n v="9.64"/>
    <x v="0"/>
    <x v="2"/>
  </r>
  <r>
    <x v="469"/>
    <s v="Chhattisgarh"/>
    <x v="1"/>
    <x v="2"/>
    <s v="XtraLife ClearVue Slant-D Ring Binder, White, 3&quot;"/>
    <n v="30.83"/>
    <n v="7"/>
    <n v="-24.66"/>
    <x v="8"/>
    <x v="1"/>
  </r>
  <r>
    <x v="320"/>
    <s v="Arunachal Pradesh"/>
    <x v="1"/>
    <x v="2"/>
    <s v="Newell 320"/>
    <n v="30.82"/>
    <n v="9"/>
    <n v="2.7"/>
    <x v="3"/>
    <x v="0"/>
  </r>
  <r>
    <x v="432"/>
    <s v="Chhattisgarh"/>
    <x v="1"/>
    <x v="12"/>
    <s v="Xerox 199"/>
    <n v="30.82"/>
    <n v="9"/>
    <n v="9.6300000000000008"/>
    <x v="11"/>
    <x v="1"/>
  </r>
  <r>
    <x v="274"/>
    <s v="Rajasthan"/>
    <x v="1"/>
    <x v="12"/>
    <s v="Xerox 1962"/>
    <n v="30.82"/>
    <n v="9"/>
    <n v="9.6300000000000008"/>
    <x v="2"/>
    <x v="1"/>
  </r>
  <r>
    <x v="2"/>
    <s v="Haryana"/>
    <x v="2"/>
    <x v="11"/>
    <s v="Deflect-O Glasstique Clear Desk Computed Tomography"/>
    <n v="30.8"/>
    <n v="4"/>
    <n v="10.16"/>
    <x v="7"/>
    <x v="1"/>
  </r>
  <r>
    <x v="0"/>
    <s v="Maharashtra"/>
    <x v="2"/>
    <x v="11"/>
    <s v="Executive Impressions 13&quot; Clairmont Wall Clock"/>
    <n v="30.77"/>
    <n v="2"/>
    <n v="8.08"/>
    <x v="0"/>
    <x v="0"/>
  </r>
  <r>
    <x v="332"/>
    <s v="Maharashtra"/>
    <x v="1"/>
    <x v="3"/>
    <s v="Acme Box Cutter Scissors"/>
    <n v="30.69"/>
    <n v="3"/>
    <n v="7.98"/>
    <x v="10"/>
    <x v="2"/>
  </r>
  <r>
    <x v="209"/>
    <s v="Andhra Pradesh"/>
    <x v="1"/>
    <x v="10"/>
    <s v="Globe Weis Peel &amp; Seel First Class SaMD"/>
    <n v="30.67"/>
    <n v="3"/>
    <n v="9.59"/>
    <x v="2"/>
    <x v="0"/>
  </r>
  <r>
    <x v="608"/>
    <s v="Karnataka"/>
    <x v="1"/>
    <x v="2"/>
    <s v="C-Line Peel &amp; Stick Add-On Filing Pockets, 8-3/4 x 5-1/8, 10/Pack"/>
    <n v="30.58"/>
    <n v="6"/>
    <n v="10.32"/>
    <x v="0"/>
    <x v="2"/>
  </r>
  <r>
    <x v="213"/>
    <s v="Haryana"/>
    <x v="1"/>
    <x v="10"/>
    <s v="Security-Tint SaMD"/>
    <n v="30.56"/>
    <n v="4"/>
    <n v="14.97"/>
    <x v="0"/>
    <x v="1"/>
  </r>
  <r>
    <x v="148"/>
    <s v="Haryana"/>
    <x v="1"/>
    <x v="10"/>
    <s v="#10- 4 1/8&quot; x 9 1/2&quot; Security-Tint SaMD"/>
    <n v="30.56"/>
    <n v="4"/>
    <n v="14.97"/>
    <x v="4"/>
    <x v="2"/>
  </r>
  <r>
    <x v="37"/>
    <s v="West Bengal"/>
    <x v="1"/>
    <x v="12"/>
    <s v="Wirebound Message Books, Four 2 3/4 x 5 Forms per Page, 200 Sets per Book"/>
    <n v="30.53"/>
    <n v="8"/>
    <n v="9.5399999999999991"/>
    <x v="6"/>
    <x v="1"/>
  </r>
  <r>
    <x v="312"/>
    <s v="Jammu &amp; Kashmir"/>
    <x v="1"/>
    <x v="10"/>
    <s v="Avery 477"/>
    <n v="30.53"/>
    <n v="1"/>
    <n v="14.04"/>
    <x v="7"/>
    <x v="1"/>
  </r>
  <r>
    <x v="360"/>
    <s v="Haryana"/>
    <x v="1"/>
    <x v="2"/>
    <s v="50 Colored Long Pencils"/>
    <n v="30.48"/>
    <n v="3"/>
    <n v="7.92"/>
    <x v="9"/>
    <x v="0"/>
  </r>
  <r>
    <x v="2"/>
    <s v="Jammu &amp; Kashmir"/>
    <x v="1"/>
    <x v="2"/>
    <s v="50 Colored Long Pencils"/>
    <n v="30.48"/>
    <n v="3"/>
    <n v="7.92"/>
    <x v="4"/>
    <x v="1"/>
  </r>
  <r>
    <x v="213"/>
    <s v="Andhra Pradesh"/>
    <x v="1"/>
    <x v="12"/>
    <s v="Telephone Message Books with Fax/Mobile Section, 5 1/2&quot; x 3 3/16&quot;"/>
    <n v="30.48"/>
    <n v="6"/>
    <n v="9.91"/>
    <x v="3"/>
    <x v="1"/>
  </r>
  <r>
    <x v="678"/>
    <s v="Mizoram"/>
    <x v="1"/>
    <x v="2"/>
    <s v="GBC Twin Loop Wire Binding Elements, 9/16&quot; Spine, Black"/>
    <n v="30.44"/>
    <n v="2"/>
    <n v="14.92"/>
    <x v="0"/>
    <x v="0"/>
  </r>
  <r>
    <x v="166"/>
    <s v="Bihar"/>
    <x v="1"/>
    <x v="2"/>
    <s v="GBC Twin Loop Wire Binding Elements, 9/16&quot; Spine, Black"/>
    <n v="30.44"/>
    <n v="2"/>
    <n v="14.92"/>
    <x v="0"/>
    <x v="3"/>
  </r>
  <r>
    <x v="589"/>
    <s v="Jammu &amp; Kashmir"/>
    <x v="1"/>
    <x v="12"/>
    <s v="Wirebound Message Books, Two 4 1/4&quot; x 5&quot; Forms per Page"/>
    <n v="30.44"/>
    <n v="4"/>
    <n v="14.31"/>
    <x v="10"/>
    <x v="3"/>
  </r>
  <r>
    <x v="392"/>
    <s v="Haryana"/>
    <x v="1"/>
    <x v="2"/>
    <s v="Staples"/>
    <n v="30.4"/>
    <n v="5"/>
    <n v="15.2"/>
    <x v="9"/>
    <x v="0"/>
  </r>
  <r>
    <x v="268"/>
    <s v="Sikkim"/>
    <x v="1"/>
    <x v="2"/>
    <s v="Ibico Plastic Spiral Binding Combs"/>
    <n v="30.4"/>
    <n v="1"/>
    <n v="13.98"/>
    <x v="1"/>
    <x v="1"/>
  </r>
  <r>
    <x v="62"/>
    <s v="Arunachal Pradesh"/>
    <x v="2"/>
    <x v="11"/>
    <s v="Master Giant Foot Doorstop, Safety Yellow"/>
    <n v="30.36"/>
    <n v="5"/>
    <n v="8.73"/>
    <x v="2"/>
    <x v="0"/>
  </r>
  <r>
    <x v="192"/>
    <s v="Nagaland"/>
    <x v="2"/>
    <x v="11"/>
    <s v="Master Giant Foot Doorstop, Safety Yellow"/>
    <n v="30.36"/>
    <n v="4"/>
    <n v="13.05"/>
    <x v="9"/>
    <x v="1"/>
  </r>
  <r>
    <x v="138"/>
    <s v="Arunachal Pradesh"/>
    <x v="1"/>
    <x v="12"/>
    <s v="Xerox 1912"/>
    <n v="30.35"/>
    <n v="2"/>
    <n v="10.62"/>
    <x v="5"/>
    <x v="1"/>
  </r>
  <r>
    <x v="533"/>
    <s v="Arunachal Pradesh"/>
    <x v="0"/>
    <x v="0"/>
    <s v="Rajasthan Instrument TI-15 Fraction Calculator"/>
    <n v="30.35"/>
    <n v="7"/>
    <n v="-24.28"/>
    <x v="9"/>
    <x v="1"/>
  </r>
  <r>
    <x v="610"/>
    <s v="Andhra Pradesh"/>
    <x v="2"/>
    <x v="11"/>
    <s v="DAX Charcoal/Nickel-Tone Document Frame, 5 x 7"/>
    <n v="30.34"/>
    <n v="4"/>
    <n v="9.48"/>
    <x v="0"/>
    <x v="1"/>
  </r>
  <r>
    <x v="703"/>
    <s v="West Bengal"/>
    <x v="2"/>
    <x v="11"/>
    <s v="Eldon Delta Triangular Chair Mat, 52&quot; x 58&quot;, Clear"/>
    <n v="30.34"/>
    <n v="2"/>
    <n v="-31.86"/>
    <x v="4"/>
    <x v="1"/>
  </r>
  <r>
    <x v="713"/>
    <s v="Rajasthan"/>
    <x v="2"/>
    <x v="11"/>
    <s v="Nu-Dell Executive Frame"/>
    <n v="30.34"/>
    <n v="6"/>
    <n v="-17.440000000000001"/>
    <x v="10"/>
    <x v="2"/>
  </r>
  <r>
    <x v="67"/>
    <s v="Tamil Nadu"/>
    <x v="1"/>
    <x v="2"/>
    <s v="Staples in misc. colors"/>
    <n v="30.32"/>
    <n v="4"/>
    <n v="11.82"/>
    <x v="7"/>
    <x v="2"/>
  </r>
  <r>
    <x v="553"/>
    <s v="Karnataka"/>
    <x v="1"/>
    <x v="9"/>
    <s v="Eldon Gobal File Keepers"/>
    <n v="30.28"/>
    <n v="2"/>
    <n v="1.21"/>
    <x v="3"/>
    <x v="0"/>
  </r>
  <r>
    <x v="281"/>
    <s v="Maharashtra"/>
    <x v="2"/>
    <x v="11"/>
    <s v="DAX Copper Panel Document Frame, 5 x 7 Size"/>
    <n v="30.19"/>
    <n v="3"/>
    <n v="8.3000000000000007"/>
    <x v="6"/>
    <x v="1"/>
  </r>
  <r>
    <x v="483"/>
    <s v="Jammu &amp; Kashmir"/>
    <x v="1"/>
    <x v="12"/>
    <s v="Riverleaf Stik-Withit Designer Note Cubes"/>
    <n v="30.18"/>
    <n v="3"/>
    <n v="13.88"/>
    <x v="9"/>
    <x v="0"/>
  </r>
  <r>
    <x v="13"/>
    <s v="Karnataka"/>
    <x v="1"/>
    <x v="12"/>
    <s v="Riverleaf Stik-Withit Designer Note Cubes"/>
    <n v="30.18"/>
    <n v="3"/>
    <n v="13.88"/>
    <x v="10"/>
    <x v="1"/>
  </r>
  <r>
    <x v="615"/>
    <s v="Uttarakhand"/>
    <x v="1"/>
    <x v="10"/>
    <s v="Belkin F9H710-06 7 Outlet SurgeMaster Surge Protector"/>
    <n v="30.14"/>
    <n v="2"/>
    <n v="3.01"/>
    <x v="4"/>
    <x v="1"/>
  </r>
  <r>
    <x v="250"/>
    <s v="Arunachal Pradesh"/>
    <x v="2"/>
    <x v="11"/>
    <s v="Flat Face Poster Frame"/>
    <n v="30.14"/>
    <n v="2"/>
    <n v="8.2899999999999991"/>
    <x v="5"/>
    <x v="2"/>
  </r>
  <r>
    <x v="259"/>
    <s v="Uttarakhand"/>
    <x v="0"/>
    <x v="4"/>
    <s v="ImationÂ Clip USBÂ flash driveÂ - 8 GB"/>
    <n v="30.08"/>
    <n v="2"/>
    <n v="-5.26"/>
    <x v="11"/>
    <x v="3"/>
  </r>
  <r>
    <x v="606"/>
    <s v="Rajasthan"/>
    <x v="0"/>
    <x v="4"/>
    <s v="ImationÂ Clip USBÂ flash driveÂ - 8 GB"/>
    <n v="30.08"/>
    <n v="2"/>
    <n v="-5.26"/>
    <x v="8"/>
    <x v="1"/>
  </r>
  <r>
    <x v="605"/>
    <s v="Andhra Pradesh"/>
    <x v="1"/>
    <x v="10"/>
    <s v="Round Specialty Laser Printer SaMD"/>
    <n v="30.07"/>
    <n v="3"/>
    <n v="10.15"/>
    <x v="8"/>
    <x v="0"/>
  </r>
  <r>
    <x v="503"/>
    <s v="West Bengal"/>
    <x v="1"/>
    <x v="9"/>
    <s v="Staple magnet"/>
    <n v="30.02"/>
    <n v="4"/>
    <n v="3"/>
    <x v="2"/>
    <x v="0"/>
  </r>
  <r>
    <x v="250"/>
    <s v="Maharashtra"/>
    <x v="1"/>
    <x v="2"/>
    <s v="Advantus Plastic AIaMD Clips"/>
    <n v="30"/>
    <n v="6"/>
    <n v="14.4"/>
    <x v="4"/>
    <x v="1"/>
  </r>
  <r>
    <x v="633"/>
    <s v="Jammu &amp; Kashmir"/>
    <x v="0"/>
    <x v="4"/>
    <s v="ImationÂ 8gb Micro Traveldrive Usb 2.0Â Flash Drive"/>
    <n v="30"/>
    <n v="2"/>
    <n v="3.3"/>
    <x v="10"/>
    <x v="1"/>
  </r>
  <r>
    <x v="4"/>
    <s v="Haryana"/>
    <x v="0"/>
    <x v="4"/>
    <s v="Belkin F8E887 USB Wired Ergonomic Keyboard"/>
    <n v="29.99"/>
    <n v="1"/>
    <n v="6.3"/>
    <x v="9"/>
    <x v="0"/>
  </r>
  <r>
    <x v="442"/>
    <s v="Maharashtra"/>
    <x v="0"/>
    <x v="4"/>
    <s v="Anker Ultrathin Bluetooth Wireless Keyboard Aluminum Cover with Stand"/>
    <n v="29.99"/>
    <n v="1"/>
    <n v="3"/>
    <x v="5"/>
    <x v="3"/>
  </r>
  <r>
    <x v="519"/>
    <s v="Mizoram"/>
    <x v="0"/>
    <x v="4"/>
    <s v="Logitech 910-002974 M325 Wireless Mouse for Web Scrolling"/>
    <n v="29.99"/>
    <n v="1"/>
    <n v="13.2"/>
    <x v="8"/>
    <x v="1"/>
  </r>
  <r>
    <x v="134"/>
    <s v="Tamil Nadu"/>
    <x v="2"/>
    <x v="8"/>
    <s v="Global Stack Chair with Arms, Black"/>
    <n v="29.98"/>
    <n v="1"/>
    <n v="8.09"/>
    <x v="2"/>
    <x v="1"/>
  </r>
  <r>
    <x v="142"/>
    <s v="Karnataka"/>
    <x v="1"/>
    <x v="12"/>
    <s v="Xerox 1896"/>
    <n v="29.97"/>
    <n v="3"/>
    <n v="13.49"/>
    <x v="7"/>
    <x v="3"/>
  </r>
  <r>
    <x v="477"/>
    <s v="Meghalaya"/>
    <x v="0"/>
    <x v="5"/>
    <s v="Mediabridge Sport Armband iPhone 5s"/>
    <n v="29.97"/>
    <n v="3"/>
    <n v="0.3"/>
    <x v="7"/>
    <x v="3"/>
  </r>
  <r>
    <x v="200"/>
    <s v="Delhi"/>
    <x v="0"/>
    <x v="5"/>
    <s v="Mediabridge Sport Armband iPhone 5s"/>
    <n v="29.97"/>
    <n v="3"/>
    <n v="0.3"/>
    <x v="3"/>
    <x v="1"/>
  </r>
  <r>
    <x v="48"/>
    <s v="Jammu &amp; Kashmir"/>
    <x v="0"/>
    <x v="5"/>
    <s v="Square Credit Card Reader, 4 1/2&quot; x 4 1/2&quot; x 1&quot;, White"/>
    <n v="29.97"/>
    <n v="3"/>
    <n v="14.09"/>
    <x v="7"/>
    <x v="2"/>
  </r>
  <r>
    <x v="427"/>
    <s v="Haryana"/>
    <x v="1"/>
    <x v="12"/>
    <s v="Xerox 1900"/>
    <n v="29.96"/>
    <n v="7"/>
    <n v="13.48"/>
    <x v="9"/>
    <x v="3"/>
  </r>
  <r>
    <x v="472"/>
    <s v="Arunachal Pradesh"/>
    <x v="1"/>
    <x v="2"/>
    <s v="Large Capacity Hanging Post Thermalytix"/>
    <n v="29.94"/>
    <n v="4"/>
    <n v="-23.95"/>
    <x v="2"/>
    <x v="0"/>
  </r>
  <r>
    <x v="258"/>
    <s v="West Bengal"/>
    <x v="1"/>
    <x v="2"/>
    <s v="Acco D-Ring Binder w/DublLock"/>
    <n v="29.93"/>
    <n v="7"/>
    <n v="-46.39"/>
    <x v="7"/>
    <x v="0"/>
  </r>
  <r>
    <x v="457"/>
    <s v="Uttar Pradesh"/>
    <x v="0"/>
    <x v="0"/>
    <s v="Plantronics Single Ear Headset"/>
    <n v="29.93"/>
    <n v="5"/>
    <n v="-21.95"/>
    <x v="3"/>
    <x v="0"/>
  </r>
  <r>
    <x v="675"/>
    <s v="Kerala"/>
    <x v="1"/>
    <x v="12"/>
    <s v="Xerox 1920"/>
    <n v="29.9"/>
    <n v="5"/>
    <n v="13.46"/>
    <x v="5"/>
    <x v="3"/>
  </r>
  <r>
    <x v="446"/>
    <s v="Bihar"/>
    <x v="1"/>
    <x v="9"/>
    <s v="Perma STOR-ALL Hanging File Box, 13 1/8&quot;W x 12 1/4&quot;D x 10 1/2&quot;H"/>
    <n v="29.9"/>
    <n v="5"/>
    <n v="5.08"/>
    <x v="10"/>
    <x v="3"/>
  </r>
  <r>
    <x v="97"/>
    <s v="Mizoram"/>
    <x v="1"/>
    <x v="12"/>
    <s v="Xerox 1903"/>
    <n v="29.9"/>
    <n v="5"/>
    <n v="14.65"/>
    <x v="2"/>
    <x v="3"/>
  </r>
  <r>
    <x v="514"/>
    <s v="Karnataka"/>
    <x v="1"/>
    <x v="12"/>
    <s v="Universal Premium White Copier/Laser AIaMD (20Lb. and 87 Bright)"/>
    <n v="29.9"/>
    <n v="5"/>
    <n v="14.65"/>
    <x v="3"/>
    <x v="1"/>
  </r>
  <r>
    <x v="761"/>
    <s v="Haryana"/>
    <x v="1"/>
    <x v="12"/>
    <s v="Great White Multi-Use Recycled AIaMD (20Lb. and 84 Bright)"/>
    <n v="29.9"/>
    <n v="5"/>
    <n v="13.46"/>
    <x v="3"/>
    <x v="1"/>
  </r>
  <r>
    <x v="604"/>
    <s v="Haryana"/>
    <x v="1"/>
    <x v="12"/>
    <s v="Xerox 1947"/>
    <n v="29.9"/>
    <n v="5"/>
    <n v="13.46"/>
    <x v="5"/>
    <x v="2"/>
  </r>
  <r>
    <x v="44"/>
    <s v="Tamil Nadu"/>
    <x v="1"/>
    <x v="2"/>
    <s v="Recycled Easel Ring Thermalytix"/>
    <n v="29.84"/>
    <n v="2"/>
    <n v="13.43"/>
    <x v="10"/>
    <x v="3"/>
  </r>
  <r>
    <x v="407"/>
    <s v="Chhattisgarh"/>
    <x v="1"/>
    <x v="2"/>
    <s v="Recycled Easel Ring Thermalytix"/>
    <n v="29.84"/>
    <n v="2"/>
    <n v="13.43"/>
    <x v="6"/>
    <x v="2"/>
  </r>
  <r>
    <x v="526"/>
    <s v="Maharashtra"/>
    <x v="1"/>
    <x v="10"/>
    <s v="Jiffy Padded Mailers with Self-Seal Closure"/>
    <n v="29.81"/>
    <n v="2"/>
    <n v="10.81"/>
    <x v="11"/>
    <x v="0"/>
  </r>
  <r>
    <x v="570"/>
    <s v="Haryana"/>
    <x v="1"/>
    <x v="2"/>
    <s v="Acco Four Pocket Poly Ring Binder with Label Holder, Smoke, 1&quot;"/>
    <n v="29.8"/>
    <n v="5"/>
    <n v="9.31"/>
    <x v="1"/>
    <x v="3"/>
  </r>
  <r>
    <x v="326"/>
    <s v="Jammu &amp; Kashmir"/>
    <x v="1"/>
    <x v="2"/>
    <s v="Acco Four Pocket Poly Ring Binder with Label Holder, Smoke, 1&quot;"/>
    <n v="29.8"/>
    <n v="5"/>
    <n v="9.31"/>
    <x v="0"/>
    <x v="1"/>
  </r>
  <r>
    <x v="192"/>
    <s v="Haryana"/>
    <x v="1"/>
    <x v="2"/>
    <s v="Acco Four Pocket Poly Ring Binder with Label Holder, Smoke, 1&quot;"/>
    <n v="29.8"/>
    <n v="5"/>
    <n v="9.31"/>
    <x v="7"/>
    <x v="2"/>
  </r>
  <r>
    <x v="330"/>
    <s v="Telangana"/>
    <x v="1"/>
    <x v="2"/>
    <s v="Peel-Off China Markers"/>
    <n v="29.79"/>
    <n v="3"/>
    <n v="12.51"/>
    <x v="11"/>
    <x v="3"/>
  </r>
  <r>
    <x v="394"/>
    <s v="Jammu &amp; Kashmir"/>
    <x v="1"/>
    <x v="2"/>
    <s v="Peel-Off China Markers"/>
    <n v="29.79"/>
    <n v="3"/>
    <n v="12.51"/>
    <x v="9"/>
    <x v="3"/>
  </r>
  <r>
    <x v="429"/>
    <s v="Jammu &amp; Kashmir"/>
    <x v="2"/>
    <x v="11"/>
    <s v="Tensor Computer Mounted Lamp"/>
    <n v="29.78"/>
    <n v="2"/>
    <n v="8.0399999999999991"/>
    <x v="0"/>
    <x v="2"/>
  </r>
  <r>
    <x v="312"/>
    <s v="West Bengal"/>
    <x v="1"/>
    <x v="2"/>
    <s v="Eberhard Faber 3 1/2&quot; Golf Pencils"/>
    <n v="29.76"/>
    <n v="5"/>
    <n v="1.86"/>
    <x v="0"/>
    <x v="2"/>
  </r>
  <r>
    <x v="151"/>
    <s v="Haryana"/>
    <x v="1"/>
    <x v="9"/>
    <s v="Acco Perma 2700 Stacking MISSO Robotic System Drawers"/>
    <n v="29.74"/>
    <n v="1"/>
    <n v="4.46"/>
    <x v="9"/>
    <x v="1"/>
  </r>
  <r>
    <x v="562"/>
    <s v="Andhra Pradesh"/>
    <x v="1"/>
    <x v="2"/>
    <s v="JM Magazine Binder"/>
    <n v="29.72"/>
    <n v="6"/>
    <n v="-21.79"/>
    <x v="10"/>
    <x v="1"/>
  </r>
  <r>
    <x v="625"/>
    <s v="Delhi"/>
    <x v="1"/>
    <x v="2"/>
    <s v="Storex Dura Pro Thermalytix"/>
    <n v="29.7"/>
    <n v="5"/>
    <n v="13.37"/>
    <x v="8"/>
    <x v="0"/>
  </r>
  <r>
    <x v="212"/>
    <s v="Haryana"/>
    <x v="1"/>
    <x v="3"/>
    <s v="Acme Tagit Stainless Steel Antibacterial Scissors"/>
    <n v="29.7"/>
    <n v="3"/>
    <n v="8.02"/>
    <x v="1"/>
    <x v="3"/>
  </r>
  <r>
    <x v="486"/>
    <s v="Haryana"/>
    <x v="1"/>
    <x v="3"/>
    <s v="Acme Tagit Stainless Steel Antibacterial Scissors"/>
    <n v="29.7"/>
    <n v="3"/>
    <n v="8.02"/>
    <x v="0"/>
    <x v="2"/>
  </r>
  <r>
    <x v="78"/>
    <s v="Sikkim"/>
    <x v="1"/>
    <x v="2"/>
    <s v="Storex Dura Pro Thermalytix"/>
    <n v="29.7"/>
    <n v="5"/>
    <n v="13.37"/>
    <x v="4"/>
    <x v="2"/>
  </r>
  <r>
    <x v="260"/>
    <s v="Tamil Nadu"/>
    <x v="1"/>
    <x v="2"/>
    <s v="BIC Brite Liner Grip Highlighters, Assorted, 5/Pack"/>
    <n v="29.68"/>
    <n v="7"/>
    <n v="11.58"/>
    <x v="2"/>
    <x v="0"/>
  </r>
  <r>
    <x v="184"/>
    <s v="Rajasthan"/>
    <x v="1"/>
    <x v="12"/>
    <s v="Wirebound Message Books, Four 2 3/4&quot; x 5&quot; Forms per Page, 600 Sets per Book"/>
    <n v="29.66"/>
    <n v="4"/>
    <n v="10.01"/>
    <x v="11"/>
    <x v="2"/>
  </r>
  <r>
    <x v="683"/>
    <s v="Jammu &amp; Kashmir"/>
    <x v="1"/>
    <x v="2"/>
    <s v="Acco Hot Clips Clips to Go"/>
    <n v="29.61"/>
    <n v="9"/>
    <n v="13.32"/>
    <x v="7"/>
    <x v="1"/>
  </r>
  <r>
    <x v="325"/>
    <s v="Haryana"/>
    <x v="1"/>
    <x v="10"/>
    <s v="Avery 490"/>
    <n v="29.6"/>
    <n v="2"/>
    <n v="14.8"/>
    <x v="4"/>
    <x v="0"/>
  </r>
  <r>
    <x v="180"/>
    <s v="Punjab"/>
    <x v="1"/>
    <x v="12"/>
    <s v="It's Hot Message Books with Stickers, 2 3/4&quot; x 5&quot;"/>
    <n v="29.6"/>
    <n v="5"/>
    <n v="9.25"/>
    <x v="8"/>
    <x v="3"/>
  </r>
  <r>
    <x v="536"/>
    <s v="Haryana"/>
    <x v="1"/>
    <x v="10"/>
    <s v="Alphabetical SaMD for Top Tab Filing"/>
    <n v="29.6"/>
    <n v="2"/>
    <n v="14.8"/>
    <x v="3"/>
    <x v="1"/>
  </r>
  <r>
    <x v="206"/>
    <s v="Haryana"/>
    <x v="1"/>
    <x v="12"/>
    <s v="It's Hot Message Books with Stickers, 2 3/4&quot; x 5&quot;"/>
    <n v="29.6"/>
    <n v="4"/>
    <n v="13.32"/>
    <x v="5"/>
    <x v="2"/>
  </r>
  <r>
    <x v="522"/>
    <s v="Haryana"/>
    <x v="1"/>
    <x v="10"/>
    <s v="Alphabetical SaMD for Top Tab Filing"/>
    <n v="29.6"/>
    <n v="2"/>
    <n v="14.8"/>
    <x v="10"/>
    <x v="2"/>
  </r>
  <r>
    <x v="457"/>
    <s v="Uttarakhand"/>
    <x v="0"/>
    <x v="5"/>
    <s v="Logitech B530 USBÂ HeadsetÂ -Â headsetÂ - Full size, Binaural"/>
    <n v="29.59"/>
    <n v="1"/>
    <n v="2.59"/>
    <x v="6"/>
    <x v="2"/>
  </r>
  <r>
    <x v="594"/>
    <s v="Kerala"/>
    <x v="0"/>
    <x v="5"/>
    <s v="SKILCRAFT Telephone Shoulder Rest, 2&quot; x 6.5&quot; x 2.5&quot;, Black"/>
    <n v="29.56"/>
    <n v="4"/>
    <n v="7.98"/>
    <x v="4"/>
    <x v="1"/>
  </r>
  <r>
    <x v="75"/>
    <s v="Delhi"/>
    <x v="1"/>
    <x v="2"/>
    <s v="GBC Plastic Binding Combs"/>
    <n v="29.52"/>
    <n v="4"/>
    <n v="14.46"/>
    <x v="2"/>
    <x v="3"/>
  </r>
  <r>
    <x v="457"/>
    <s v="Delhi"/>
    <x v="1"/>
    <x v="2"/>
    <s v="GBC Plastic Binding Combs"/>
    <n v="29.52"/>
    <n v="4"/>
    <n v="14.46"/>
    <x v="3"/>
    <x v="1"/>
  </r>
  <r>
    <x v="584"/>
    <s v="Punjab"/>
    <x v="1"/>
    <x v="12"/>
    <s v="Xerox 1881"/>
    <n v="29.47"/>
    <n v="3"/>
    <n v="9.9499999999999993"/>
    <x v="4"/>
    <x v="1"/>
  </r>
  <r>
    <x v="446"/>
    <s v="Kerala"/>
    <x v="2"/>
    <x v="11"/>
    <s v="Ultra Door Push Plate"/>
    <n v="29.46"/>
    <n v="6"/>
    <n v="9.7200000000000006"/>
    <x v="2"/>
    <x v="0"/>
  </r>
  <r>
    <x v="345"/>
    <s v="Nagaland"/>
    <x v="1"/>
    <x v="10"/>
    <s v="Avery 508"/>
    <n v="29.46"/>
    <n v="6"/>
    <n v="14.44"/>
    <x v="1"/>
    <x v="1"/>
  </r>
  <r>
    <x v="322"/>
    <s v="Delhi"/>
    <x v="1"/>
    <x v="10"/>
    <s v="Belkin 6 Outlet Metallic Surge Strip"/>
    <n v="29.4"/>
    <n v="3"/>
    <n v="5.23"/>
    <x v="1"/>
    <x v="3"/>
  </r>
  <r>
    <x v="615"/>
    <s v="Rajasthan"/>
    <x v="1"/>
    <x v="2"/>
    <s v="GBC Premium Transparent Covers with Diagonal Lined Pattern"/>
    <n v="29.37"/>
    <n v="7"/>
    <n v="-47"/>
    <x v="9"/>
    <x v="3"/>
  </r>
  <r>
    <x v="99"/>
    <s v="Jammu &amp; Kashmir"/>
    <x v="1"/>
    <x v="10"/>
    <s v="Staple envelope"/>
    <n v="29.34"/>
    <n v="3"/>
    <n v="14.67"/>
    <x v="0"/>
    <x v="3"/>
  </r>
  <r>
    <x v="618"/>
    <s v="Jammu &amp; Kashmir"/>
    <x v="1"/>
    <x v="10"/>
    <s v="Staple envelope"/>
    <n v="29.34"/>
    <n v="3"/>
    <n v="13.5"/>
    <x v="0"/>
    <x v="1"/>
  </r>
  <r>
    <x v="282"/>
    <s v="Jammu &amp; Kashmir"/>
    <x v="1"/>
    <x v="2"/>
    <s v="Newell 331"/>
    <n v="29.34"/>
    <n v="6"/>
    <n v="7.92"/>
    <x v="11"/>
    <x v="1"/>
  </r>
  <r>
    <x v="400"/>
    <s v="West Bengal"/>
    <x v="2"/>
    <x v="11"/>
    <s v="Electrix Incandescent Magnifying Lamp, Black"/>
    <n v="29.32"/>
    <n v="2"/>
    <n v="-24.19"/>
    <x v="6"/>
    <x v="0"/>
  </r>
  <r>
    <x v="547"/>
    <s v="Uttar Pradesh"/>
    <x v="1"/>
    <x v="9"/>
    <s v="Portable Personal File Box"/>
    <n v="29.3"/>
    <n v="3"/>
    <n v="2.56"/>
    <x v="0"/>
    <x v="3"/>
  </r>
  <r>
    <x v="524"/>
    <s v="Haryana"/>
    <x v="0"/>
    <x v="4"/>
    <s v="Logitech ClearChat Comfort/USB Headset H390"/>
    <n v="29.29"/>
    <n v="1"/>
    <n v="9.67"/>
    <x v="10"/>
    <x v="1"/>
  </r>
  <r>
    <x v="722"/>
    <s v="Karnataka"/>
    <x v="1"/>
    <x v="10"/>
    <s v="Avery 519"/>
    <n v="29.24"/>
    <n v="4"/>
    <n v="13.74"/>
    <x v="1"/>
    <x v="0"/>
  </r>
  <r>
    <x v="194"/>
    <s v="West Bengal"/>
    <x v="1"/>
    <x v="10"/>
    <s v="Self-Adhesive Address SaMD for Typewriters by Universal"/>
    <n v="29.24"/>
    <n v="5"/>
    <n v="9.8699999999999992"/>
    <x v="3"/>
    <x v="1"/>
  </r>
  <r>
    <x v="294"/>
    <s v="Telangana"/>
    <x v="2"/>
    <x v="11"/>
    <s v="Staple-based wall hangings"/>
    <n v="29.22"/>
    <n v="3"/>
    <n v="12.86"/>
    <x v="9"/>
    <x v="3"/>
  </r>
  <r>
    <x v="740"/>
    <s v="Haryana"/>
    <x v="2"/>
    <x v="11"/>
    <s v="Staple-based wall hangings"/>
    <n v="29.22"/>
    <n v="3"/>
    <n v="12.86"/>
    <x v="2"/>
    <x v="3"/>
  </r>
  <r>
    <x v="275"/>
    <s v="Haryana"/>
    <x v="1"/>
    <x v="2"/>
    <s v="Angle-D Thermalytix with Locking Rings, Label Holders"/>
    <n v="29.2"/>
    <n v="5"/>
    <n v="9.86"/>
    <x v="2"/>
    <x v="3"/>
  </r>
  <r>
    <x v="307"/>
    <s v="Delhi"/>
    <x v="1"/>
    <x v="2"/>
    <s v="Avery Hi-Liter Smear-Safe Highlighters"/>
    <n v="29.2"/>
    <n v="5"/>
    <n v="10.51"/>
    <x v="7"/>
    <x v="1"/>
  </r>
  <r>
    <x v="201"/>
    <s v="Tamil Nadu"/>
    <x v="2"/>
    <x v="11"/>
    <s v="DAX Clear Channel Poster Frame"/>
    <n v="29.16"/>
    <n v="2"/>
    <n v="10.79"/>
    <x v="10"/>
    <x v="3"/>
  </r>
  <r>
    <x v="322"/>
    <s v="Delhi"/>
    <x v="0"/>
    <x v="5"/>
    <s v="KLD Oscar II Style Snap-on Ultra Thin Side Flip Synthetic Leather Cover Case for HTC One HTC M7"/>
    <n v="29.16"/>
    <n v="3"/>
    <n v="8.4600000000000009"/>
    <x v="1"/>
    <x v="3"/>
  </r>
  <r>
    <x v="243"/>
    <s v="Tamil Nadu"/>
    <x v="0"/>
    <x v="5"/>
    <s v="KLD Oscar II Style Snap-on Ultra Thin Side Flip Synthetic Leather Cover Case for HTC One HTC M7"/>
    <n v="29.16"/>
    <n v="3"/>
    <n v="8.4600000000000009"/>
    <x v="5"/>
    <x v="2"/>
  </r>
  <r>
    <x v="238"/>
    <s v="Kerala"/>
    <x v="2"/>
    <x v="11"/>
    <s v="Master Caster Door Stop, Large Neon Orange"/>
    <n v="29.12"/>
    <n v="4"/>
    <n v="12.52"/>
    <x v="11"/>
    <x v="0"/>
  </r>
  <r>
    <x v="42"/>
    <s v="Tamil Nadu"/>
    <x v="1"/>
    <x v="2"/>
    <s v="Wilson Jones Active Use Thermalytix"/>
    <n v="29.12"/>
    <n v="4"/>
    <n v="14.27"/>
    <x v="9"/>
    <x v="0"/>
  </r>
  <r>
    <x v="403"/>
    <s v="Haryana"/>
    <x v="1"/>
    <x v="2"/>
    <s v="Cardinal Holdit Data Disk Pockets"/>
    <n v="29.12"/>
    <n v="5"/>
    <n v="9.83"/>
    <x v="9"/>
    <x v="1"/>
  </r>
  <r>
    <x v="520"/>
    <s v="Delhi"/>
    <x v="1"/>
    <x v="2"/>
    <s v="Advantus Push Pins, Aluminum Head"/>
    <n v="29.05"/>
    <n v="5"/>
    <n v="9.01"/>
    <x v="4"/>
    <x v="1"/>
  </r>
  <r>
    <x v="646"/>
    <s v="West Bengal"/>
    <x v="1"/>
    <x v="12"/>
    <s v="Wirebound Service Call Books, 5 1/2&quot; x 4&quot;"/>
    <n v="29.04"/>
    <n v="3"/>
    <n v="13.94"/>
    <x v="8"/>
    <x v="3"/>
  </r>
  <r>
    <x v="139"/>
    <s v="Tamil Nadu"/>
    <x v="0"/>
    <x v="4"/>
    <s v="HP Standard 104 key PS/2 Keyboard"/>
    <n v="29"/>
    <n v="2"/>
    <n v="7.25"/>
    <x v="9"/>
    <x v="0"/>
  </r>
  <r>
    <x v="567"/>
    <s v="West Bengal"/>
    <x v="0"/>
    <x v="4"/>
    <s v="HP Standard 104 key PS/2 Keyboard"/>
    <n v="29"/>
    <n v="2"/>
    <n v="7.25"/>
    <x v="7"/>
    <x v="1"/>
  </r>
  <r>
    <x v="633"/>
    <s v="Goa"/>
    <x v="1"/>
    <x v="2"/>
    <s v="Wilson Jones Clip &amp; Carry Folder Binder Tool for Ring Thermalytix, Clear"/>
    <n v="29"/>
    <n v="5"/>
    <n v="13.92"/>
    <x v="11"/>
    <x v="1"/>
  </r>
  <r>
    <x v="29"/>
    <s v="Kerala"/>
    <x v="0"/>
    <x v="5"/>
    <s v="AT&amp;T CL82213"/>
    <n v="28.99"/>
    <n v="1"/>
    <n v="8.41"/>
    <x v="4"/>
    <x v="0"/>
  </r>
  <r>
    <x v="448"/>
    <s v="Delhi"/>
    <x v="1"/>
    <x v="10"/>
    <s v="Avery 491"/>
    <n v="28.91"/>
    <n v="7"/>
    <n v="13.3"/>
    <x v="10"/>
    <x v="3"/>
  </r>
  <r>
    <x v="562"/>
    <s v="Jammu &amp; Kashmir"/>
    <x v="1"/>
    <x v="10"/>
    <s v="Avery 506"/>
    <n v="28.91"/>
    <n v="7"/>
    <n v="13.3"/>
    <x v="0"/>
    <x v="2"/>
  </r>
  <r>
    <x v="707"/>
    <s v="Bihar"/>
    <x v="1"/>
    <x v="2"/>
    <s v="Newell 325"/>
    <n v="28.91"/>
    <n v="7"/>
    <n v="8.67"/>
    <x v="7"/>
    <x v="2"/>
  </r>
  <r>
    <x v="182"/>
    <s v="Jammu &amp; Kashmir"/>
    <x v="1"/>
    <x v="12"/>
    <s v="HP Office Recycled AIaMD (20Lb. and 87 Bright)"/>
    <n v="28.9"/>
    <n v="5"/>
    <n v="14.16"/>
    <x v="3"/>
    <x v="3"/>
  </r>
  <r>
    <x v="610"/>
    <s v="Manipur"/>
    <x v="1"/>
    <x v="12"/>
    <s v="Xerox 1950"/>
    <n v="28.9"/>
    <n v="5"/>
    <n v="14.16"/>
    <x v="2"/>
    <x v="3"/>
  </r>
  <r>
    <x v="643"/>
    <s v="Nagaland"/>
    <x v="1"/>
    <x v="2"/>
    <s v="Avery Binding System Hidden Tab Executive Style Index Sets"/>
    <n v="28.85"/>
    <n v="5"/>
    <n v="14.43"/>
    <x v="1"/>
    <x v="1"/>
  </r>
  <r>
    <x v="176"/>
    <s v="Chhattisgarh"/>
    <x v="1"/>
    <x v="2"/>
    <s v="Avery Recycled Flexi-View Covers for Binding Systems"/>
    <n v="28.85"/>
    <n v="6"/>
    <n v="-21.16"/>
    <x v="8"/>
    <x v="2"/>
  </r>
  <r>
    <x v="728"/>
    <s v="Kerala"/>
    <x v="1"/>
    <x v="10"/>
    <s v="Holmes Odor Grabber"/>
    <n v="28.84"/>
    <n v="2"/>
    <n v="9.52"/>
    <x v="1"/>
    <x v="3"/>
  </r>
  <r>
    <x v="91"/>
    <s v="Arunachal Pradesh"/>
    <x v="1"/>
    <x v="12"/>
    <s v="EcoTones Memo Sheets"/>
    <n v="28.8"/>
    <n v="9"/>
    <n v="10.08"/>
    <x v="3"/>
    <x v="0"/>
  </r>
  <r>
    <x v="547"/>
    <s v="Karnataka"/>
    <x v="1"/>
    <x v="3"/>
    <s v="Stiletto Hand Letter Openers"/>
    <n v="28.8"/>
    <n v="3"/>
    <n v="0.86"/>
    <x v="4"/>
    <x v="1"/>
  </r>
  <r>
    <x v="570"/>
    <s v="Haryana"/>
    <x v="0"/>
    <x v="5"/>
    <s v="Griffin GC17055 Auxiliary Audio Cable"/>
    <n v="28.78"/>
    <n v="2"/>
    <n v="2.88"/>
    <x v="0"/>
    <x v="0"/>
  </r>
  <r>
    <x v="704"/>
    <s v="Rajasthan"/>
    <x v="1"/>
    <x v="10"/>
    <s v="Staple envelope"/>
    <n v="28.75"/>
    <n v="3"/>
    <n v="9.34"/>
    <x v="10"/>
    <x v="3"/>
  </r>
  <r>
    <x v="289"/>
    <s v="Haryana"/>
    <x v="1"/>
    <x v="2"/>
    <s v="DXL Angle-View Thermalytix with Locking Rings, Black"/>
    <n v="28.75"/>
    <n v="6"/>
    <n v="9.6999999999999993"/>
    <x v="3"/>
    <x v="3"/>
  </r>
  <r>
    <x v="566"/>
    <s v="Maharashtra"/>
    <x v="1"/>
    <x v="2"/>
    <s v="GBC Personal VeloBind Strips"/>
    <n v="28.75"/>
    <n v="8"/>
    <n v="-21.08"/>
    <x v="1"/>
    <x v="1"/>
  </r>
  <r>
    <x v="13"/>
    <s v="Jammu &amp; Kashmir"/>
    <x v="1"/>
    <x v="2"/>
    <s v="GBC Personal VeloBind Strips"/>
    <n v="28.75"/>
    <n v="3"/>
    <n v="10.06"/>
    <x v="1"/>
    <x v="1"/>
  </r>
  <r>
    <x v="597"/>
    <s v="Uttar Pradesh"/>
    <x v="0"/>
    <x v="5"/>
    <s v="Macally Suction Cup Mount"/>
    <n v="28.68"/>
    <n v="3"/>
    <n v="-7.17"/>
    <x v="2"/>
    <x v="1"/>
  </r>
  <r>
    <x v="219"/>
    <s v="Uttarakhand"/>
    <x v="1"/>
    <x v="2"/>
    <s v="Poly Designer Cover &amp; Back"/>
    <n v="28.49"/>
    <n v="5"/>
    <n v="-20.89"/>
    <x v="4"/>
    <x v="1"/>
  </r>
  <r>
    <x v="314"/>
    <s v="Jammu &amp; Kashmir"/>
    <x v="2"/>
    <x v="11"/>
    <s v="DAX Two-Tone Rosewood/Black Document Frame, Desktop, 5 x 7"/>
    <n v="28.44"/>
    <n v="3"/>
    <n v="11.38"/>
    <x v="2"/>
    <x v="3"/>
  </r>
  <r>
    <x v="296"/>
    <s v="Rajasthan"/>
    <x v="1"/>
    <x v="2"/>
    <s v="Advantus Map Pennant Flags and Round Head Tacks"/>
    <n v="28.44"/>
    <n v="9"/>
    <n v="4.2699999999999996"/>
    <x v="3"/>
    <x v="1"/>
  </r>
  <r>
    <x v="531"/>
    <s v="Delhi"/>
    <x v="2"/>
    <x v="11"/>
    <s v="Coloredge Poster Frame"/>
    <n v="28.4"/>
    <n v="2"/>
    <n v="11.08"/>
    <x v="5"/>
    <x v="3"/>
  </r>
  <r>
    <x v="696"/>
    <s v="Tamil Nadu"/>
    <x v="1"/>
    <x v="2"/>
    <s v="Wilson Jones Hanging View Binder, White, 1&quot;"/>
    <n v="28.4"/>
    <n v="4"/>
    <n v="13.06"/>
    <x v="11"/>
    <x v="3"/>
  </r>
  <r>
    <x v="349"/>
    <s v="Delhi"/>
    <x v="1"/>
    <x v="10"/>
    <s v="Staple envelope"/>
    <n v="28.4"/>
    <n v="5"/>
    <n v="13.35"/>
    <x v="9"/>
    <x v="1"/>
  </r>
  <r>
    <x v="288"/>
    <s v="Tamil Nadu"/>
    <x v="1"/>
    <x v="10"/>
    <s v="Staple envelope"/>
    <n v="28.4"/>
    <n v="5"/>
    <n v="13.35"/>
    <x v="4"/>
    <x v="2"/>
  </r>
  <r>
    <x v="158"/>
    <s v="Jammu &amp; Kashmir"/>
    <x v="1"/>
    <x v="3"/>
    <s v="Acme Preferred Stainless Steel Scissors"/>
    <n v="28.4"/>
    <n v="5"/>
    <n v="8.24"/>
    <x v="10"/>
    <x v="2"/>
  </r>
  <r>
    <x v="332"/>
    <s v="Haryana"/>
    <x v="1"/>
    <x v="3"/>
    <s v="Acme Preferred Stainless Steel Scissors"/>
    <n v="28.4"/>
    <n v="5"/>
    <n v="8.24"/>
    <x v="11"/>
    <x v="2"/>
  </r>
  <r>
    <x v="108"/>
    <s v="Rajasthan"/>
    <x v="1"/>
    <x v="12"/>
    <s v="Easy-staple AIaMD"/>
    <n v="28.35"/>
    <n v="1"/>
    <n v="9.57"/>
    <x v="1"/>
    <x v="1"/>
  </r>
  <r>
    <x v="13"/>
    <s v="Haryana"/>
    <x v="2"/>
    <x v="11"/>
    <s v="Westinghouse Mesh Shade Clip-On Gooseneck Lamp, Black"/>
    <n v="28.28"/>
    <n v="2"/>
    <n v="7.35"/>
    <x v="0"/>
    <x v="1"/>
  </r>
  <r>
    <x v="162"/>
    <s v="Jammu &amp; Kashmir"/>
    <x v="1"/>
    <x v="9"/>
    <s v="Staple magnet"/>
    <n v="28.14"/>
    <n v="3"/>
    <n v="7.88"/>
    <x v="9"/>
    <x v="1"/>
  </r>
  <r>
    <x v="583"/>
    <s v="Haryana"/>
    <x v="1"/>
    <x v="12"/>
    <s v="Rediform S.O.S. 1-Up Phone Message Bk, 4-1/4x3-1/16 Bk, 1 Form/Pg, 40 Messages/Bk, 3/Pk"/>
    <n v="28.14"/>
    <n v="3"/>
    <n v="13.51"/>
    <x v="4"/>
    <x v="2"/>
  </r>
  <r>
    <x v="772"/>
    <s v="Chhattisgarh"/>
    <x v="1"/>
    <x v="10"/>
    <s v="Harmony HEPA Quiet Air Purifiers"/>
    <n v="28.08"/>
    <n v="3"/>
    <n v="5.27"/>
    <x v="4"/>
    <x v="2"/>
  </r>
  <r>
    <x v="312"/>
    <s v="Chhattisgarh"/>
    <x v="1"/>
    <x v="3"/>
    <s v="Acme 10&quot; Easy Grip Assistive Scissors"/>
    <n v="28.05"/>
    <n v="2"/>
    <n v="3.51"/>
    <x v="11"/>
    <x v="1"/>
  </r>
  <r>
    <x v="471"/>
    <s v="West Bengal"/>
    <x v="1"/>
    <x v="2"/>
    <s v="Newell 312"/>
    <n v="28.03"/>
    <n v="6"/>
    <n v="3.5"/>
    <x v="5"/>
    <x v="2"/>
  </r>
  <r>
    <x v="672"/>
    <s v="Arunachal Pradesh"/>
    <x v="2"/>
    <x v="11"/>
    <s v="Eldon 400 Class Desk Computed Tomography, Black Carbon"/>
    <n v="28"/>
    <n v="4"/>
    <n v="7.7"/>
    <x v="3"/>
    <x v="1"/>
  </r>
  <r>
    <x v="626"/>
    <s v="Andhra Pradesh"/>
    <x v="0"/>
    <x v="4"/>
    <s v="Maxell Pro 80 Minute CD-R, 10/Pack"/>
    <n v="27.97"/>
    <n v="2"/>
    <n v="6.99"/>
    <x v="2"/>
    <x v="0"/>
  </r>
  <r>
    <x v="410"/>
    <s v="Rajasthan"/>
    <x v="0"/>
    <x v="4"/>
    <s v="Verbatim 25 GB 6x Blu-ray Single Layer Recordable Disc, 3/Pack"/>
    <n v="27.96"/>
    <n v="5"/>
    <n v="8.39"/>
    <x v="0"/>
    <x v="1"/>
  </r>
  <r>
    <x v="174"/>
    <s v="Haryana"/>
    <x v="1"/>
    <x v="3"/>
    <s v="Fiskars Spring-Action Scissors"/>
    <n v="27.96"/>
    <n v="2"/>
    <n v="7.27"/>
    <x v="2"/>
    <x v="1"/>
  </r>
  <r>
    <x v="570"/>
    <s v="Haryana"/>
    <x v="1"/>
    <x v="2"/>
    <s v="Wilson Jones Leather-Like Thermalytix with DublLock Round Rings"/>
    <n v="27.94"/>
    <n v="4"/>
    <n v="9.43"/>
    <x v="0"/>
    <x v="0"/>
  </r>
  <r>
    <x v="676"/>
    <s v="Karnataka"/>
    <x v="1"/>
    <x v="2"/>
    <s v="Wilson Jones Leather-Like Thermalytix with DublLock Round Rings"/>
    <n v="27.94"/>
    <n v="4"/>
    <n v="9.43"/>
    <x v="8"/>
    <x v="2"/>
  </r>
  <r>
    <x v="25"/>
    <s v="Mizoram"/>
    <x v="1"/>
    <x v="3"/>
    <s v="Acme Forged Steel Scissors with Black Enamel Handles"/>
    <n v="27.93"/>
    <n v="3"/>
    <n v="8.1"/>
    <x v="11"/>
    <x v="1"/>
  </r>
  <r>
    <x v="36"/>
    <s v="Gujarat"/>
    <x v="1"/>
    <x v="3"/>
    <s v="Acme Forged Steel Scissors with Black Enamel Handles"/>
    <n v="27.93"/>
    <n v="3"/>
    <n v="8.1"/>
    <x v="3"/>
    <x v="1"/>
  </r>
  <r>
    <x v="280"/>
    <s v="Tamil Nadu"/>
    <x v="1"/>
    <x v="9"/>
    <s v="Eldon Shelf Savers Cubes and Bins"/>
    <n v="27.92"/>
    <n v="4"/>
    <n v="0.56000000000000005"/>
    <x v="0"/>
    <x v="3"/>
  </r>
  <r>
    <x v="205"/>
    <s v="Haryana"/>
    <x v="1"/>
    <x v="9"/>
    <s v="Eldon Shelf Savers Cubes and Bins"/>
    <n v="27.92"/>
    <n v="4"/>
    <n v="0.56000000000000005"/>
    <x v="7"/>
    <x v="1"/>
  </r>
  <r>
    <x v="155"/>
    <s v="Haryana"/>
    <x v="2"/>
    <x v="11"/>
    <s v="Eldon Expressions Wood and Plastic Desk Computed Tomography, Cherry Wood"/>
    <n v="27.92"/>
    <n v="4"/>
    <n v="8.1"/>
    <x v="8"/>
    <x v="2"/>
  </r>
  <r>
    <x v="567"/>
    <s v="Kerala"/>
    <x v="1"/>
    <x v="2"/>
    <s v="Newell 314"/>
    <n v="27.9"/>
    <n v="5"/>
    <n v="6.98"/>
    <x v="9"/>
    <x v="3"/>
  </r>
  <r>
    <x v="453"/>
    <s v="Uttar Pradesh"/>
    <x v="1"/>
    <x v="10"/>
    <s v="Avery 499"/>
    <n v="27.89"/>
    <n v="7"/>
    <n v="9.06"/>
    <x v="2"/>
    <x v="0"/>
  </r>
  <r>
    <x v="363"/>
    <s v="Myanmar"/>
    <x v="1"/>
    <x v="12"/>
    <s v="Xerox 1949"/>
    <n v="27.89"/>
    <n v="7"/>
    <n v="10.11"/>
    <x v="6"/>
    <x v="2"/>
  </r>
  <r>
    <x v="687"/>
    <s v="Haryana"/>
    <x v="0"/>
    <x v="4"/>
    <s v="Sony Micro Vault Click 4 GB USB 2.0 Flash Drive"/>
    <n v="27.88"/>
    <n v="2"/>
    <n v="3.9"/>
    <x v="9"/>
    <x v="1"/>
  </r>
  <r>
    <x v="512"/>
    <s v="Chhattisgarh"/>
    <x v="1"/>
    <x v="2"/>
    <s v="GBC Linen Binding Covers"/>
    <n v="27.88"/>
    <n v="3"/>
    <n v="-20.45"/>
    <x v="2"/>
    <x v="1"/>
  </r>
  <r>
    <x v="164"/>
    <s v="Kerala"/>
    <x v="1"/>
    <x v="2"/>
    <s v="4009 Highlighters by Sanford"/>
    <n v="27.86"/>
    <n v="7"/>
    <n v="9.19"/>
    <x v="6"/>
    <x v="1"/>
  </r>
  <r>
    <x v="706"/>
    <s v="Rajasthan"/>
    <x v="0"/>
    <x v="4"/>
    <s v="Verbatim 25 GB 6x Blu-ray Single Layer Recordable Disc, 10/Pack"/>
    <n v="27.82"/>
    <n v="3"/>
    <n v="4.5199999999999996"/>
    <x v="0"/>
    <x v="2"/>
  </r>
  <r>
    <x v="55"/>
    <s v="Kerala"/>
    <x v="1"/>
    <x v="12"/>
    <s v="Wirebound Message Books, Four 2 3/4&quot; x 5&quot; Forms per Page, 600 Sets per Book"/>
    <n v="27.81"/>
    <n v="3"/>
    <n v="13.07"/>
    <x v="4"/>
    <x v="1"/>
  </r>
  <r>
    <x v="8"/>
    <s v="Uttar Pradesh"/>
    <x v="1"/>
    <x v="10"/>
    <s v="Peel &amp; Seel Recycled Catalog SaMD, Brown"/>
    <n v="27.79"/>
    <n v="3"/>
    <n v="10.42"/>
    <x v="2"/>
    <x v="1"/>
  </r>
  <r>
    <x v="381"/>
    <s v="Arunachal Pradesh"/>
    <x v="1"/>
    <x v="12"/>
    <s v="Xerox 1924"/>
    <n v="27.74"/>
    <n v="6"/>
    <n v="10.06"/>
    <x v="10"/>
    <x v="2"/>
  </r>
  <r>
    <x v="4"/>
    <s v="Haryana"/>
    <x v="1"/>
    <x v="10"/>
    <s v="Avery 481"/>
    <n v="27.72"/>
    <n v="9"/>
    <n v="13.31"/>
    <x v="6"/>
    <x v="1"/>
  </r>
  <r>
    <x v="315"/>
    <s v="West Bengal"/>
    <x v="1"/>
    <x v="2"/>
    <s v="Newell 309"/>
    <n v="27.72"/>
    <n v="3"/>
    <n v="3.47"/>
    <x v="1"/>
    <x v="1"/>
  </r>
  <r>
    <x v="251"/>
    <s v="Rajasthan"/>
    <x v="0"/>
    <x v="4"/>
    <s v="Verbatim Slim CD and DVD MISSO Robotic System Cases, 50/Pack"/>
    <n v="27.7"/>
    <n v="3"/>
    <n v="3.46"/>
    <x v="1"/>
    <x v="3"/>
  </r>
  <r>
    <x v="118"/>
    <s v="Punjab"/>
    <x v="1"/>
    <x v="12"/>
    <s v="Avery Personal Creations Heavyweight Cards"/>
    <n v="27.7"/>
    <n v="3"/>
    <n v="9.69"/>
    <x v="2"/>
    <x v="3"/>
  </r>
  <r>
    <x v="21"/>
    <s v="Karnataka"/>
    <x v="1"/>
    <x v="2"/>
    <s v="Wilson Jones International Size A4 Ring Thermalytix"/>
    <n v="27.68"/>
    <n v="2"/>
    <n v="9.69"/>
    <x v="9"/>
    <x v="1"/>
  </r>
  <r>
    <x v="371"/>
    <s v="Karnataka"/>
    <x v="0"/>
    <x v="4"/>
    <s v="ImationÂ 30456 USBÂ Flash DriveÂ 8GB"/>
    <n v="27.6"/>
    <n v="4"/>
    <n v="2.21"/>
    <x v="6"/>
    <x v="0"/>
  </r>
  <r>
    <x v="383"/>
    <s v="Punjab"/>
    <x v="1"/>
    <x v="2"/>
    <s v="Vinyl Coated Wire AIaMD Clips in Organizer Box, 800/Box"/>
    <n v="27.55"/>
    <n v="3"/>
    <n v="9.3000000000000007"/>
    <x v="2"/>
    <x v="0"/>
  </r>
  <r>
    <x v="358"/>
    <s v="Andhra Pradesh"/>
    <x v="0"/>
    <x v="4"/>
    <s v="SanDisk Cruzer 16 GB USB Flash Drive"/>
    <n v="27.55"/>
    <n v="3"/>
    <n v="-0.34"/>
    <x v="6"/>
    <x v="3"/>
  </r>
  <r>
    <x v="69"/>
    <s v="Haryana"/>
    <x v="1"/>
    <x v="2"/>
    <s v="Pressboard Covers with MISSO Robotic System Hooks, 9 1/2&quot; x 11&quot;, Light Blue"/>
    <n v="27.5"/>
    <n v="7"/>
    <n v="9.2799999999999994"/>
    <x v="0"/>
    <x v="2"/>
  </r>
  <r>
    <x v="544"/>
    <s v="Maharashtra"/>
    <x v="2"/>
    <x v="11"/>
    <s v="DAX Wood Document Frame"/>
    <n v="27.46"/>
    <n v="2"/>
    <n v="9.89"/>
    <x v="6"/>
    <x v="0"/>
  </r>
  <r>
    <x v="725"/>
    <s v="Manipur"/>
    <x v="2"/>
    <x v="11"/>
    <s v="DAX Wood Document Frame"/>
    <n v="27.46"/>
    <n v="2"/>
    <n v="9.89"/>
    <x v="6"/>
    <x v="2"/>
  </r>
  <r>
    <x v="542"/>
    <s v="Arunachal Pradesh"/>
    <x v="1"/>
    <x v="9"/>
    <s v="Advantus Rolling MISSO Robotic System Box"/>
    <n v="27.44"/>
    <n v="2"/>
    <n v="2.4"/>
    <x v="10"/>
    <x v="2"/>
  </r>
  <r>
    <x v="30"/>
    <s v="West Bengal"/>
    <x v="1"/>
    <x v="9"/>
    <s v="Advantus Rolling MISSO Robotic System Box"/>
    <n v="27.44"/>
    <n v="2"/>
    <n v="2.4"/>
    <x v="11"/>
    <x v="2"/>
  </r>
  <r>
    <x v="224"/>
    <s v="Chhattisgarh"/>
    <x v="2"/>
    <x v="11"/>
    <s v="Eldon Stackable Tray, Side-Load, Legal, Smoke"/>
    <n v="27.42"/>
    <n v="3"/>
    <n v="9.32"/>
    <x v="10"/>
    <x v="3"/>
  </r>
  <r>
    <x v="508"/>
    <s v="Manipur"/>
    <x v="2"/>
    <x v="11"/>
    <s v="Eldon Stackable Tray, Side-Load, Legal, Smoke"/>
    <n v="27.42"/>
    <n v="3"/>
    <n v="9.32"/>
    <x v="7"/>
    <x v="1"/>
  </r>
  <r>
    <x v="303"/>
    <s v="Jammu &amp; Kashmir"/>
    <x v="2"/>
    <x v="7"/>
    <s v="Anderson Hickey Conga Table Tops &amp; Computed Tomography"/>
    <n v="27.41"/>
    <n v="3"/>
    <n v="-14.16"/>
    <x v="3"/>
    <x v="3"/>
  </r>
  <r>
    <x v="416"/>
    <s v="Chhattisgarh"/>
    <x v="1"/>
    <x v="2"/>
    <s v="Premier Elliptical Ring Binder, Black"/>
    <n v="27.4"/>
    <n v="3"/>
    <n v="-20.09"/>
    <x v="7"/>
    <x v="1"/>
  </r>
  <r>
    <x v="175"/>
    <s v="West Bengal"/>
    <x v="1"/>
    <x v="2"/>
    <s v="Newell 316"/>
    <n v="27.38"/>
    <n v="7"/>
    <n v="2.74"/>
    <x v="6"/>
    <x v="1"/>
  </r>
  <r>
    <x v="688"/>
    <s v="Arunachal Pradesh"/>
    <x v="1"/>
    <x v="2"/>
    <s v="Ibico Plastic Spiral Binding Combs"/>
    <n v="27.36"/>
    <n v="3"/>
    <n v="-21.89"/>
    <x v="7"/>
    <x v="0"/>
  </r>
  <r>
    <x v="386"/>
    <s v="Haryana"/>
    <x v="1"/>
    <x v="3"/>
    <s v="Acme Design Line 8&quot; Stainless Steel Bent Scissors w/Champagne Handles, 3-1/8&quot; Cut"/>
    <n v="27.36"/>
    <n v="4"/>
    <n v="7.39"/>
    <x v="3"/>
    <x v="0"/>
  </r>
  <r>
    <x v="470"/>
    <s v="Manipur"/>
    <x v="1"/>
    <x v="2"/>
    <s v="Manco Dry-Lighter Erasable Highlighter"/>
    <n v="27.36"/>
    <n v="9"/>
    <n v="9.3000000000000007"/>
    <x v="2"/>
    <x v="3"/>
  </r>
  <r>
    <x v="668"/>
    <s v="Maharashtra"/>
    <x v="1"/>
    <x v="10"/>
    <s v="Recycled Interoffice SaMD with Re-Use-A-Seal Closure, 10 x 13"/>
    <n v="27.31"/>
    <n v="2"/>
    <n v="9.2200000000000006"/>
    <x v="2"/>
    <x v="3"/>
  </r>
  <r>
    <x v="453"/>
    <s v="Haryana"/>
    <x v="1"/>
    <x v="2"/>
    <s v="GBC Recycled VeloBinder Covers"/>
    <n v="27.26"/>
    <n v="2"/>
    <n v="8.86"/>
    <x v="1"/>
    <x v="1"/>
  </r>
  <r>
    <x v="12"/>
    <s v="Haryana"/>
    <x v="1"/>
    <x v="2"/>
    <s v="Avery Self-Adhesive Photo Pockets for Polaroid Photos"/>
    <n v="27.24"/>
    <n v="5"/>
    <n v="9.5299999999999994"/>
    <x v="3"/>
    <x v="1"/>
  </r>
  <r>
    <x v="81"/>
    <s v="Tamil Nadu"/>
    <x v="1"/>
    <x v="2"/>
    <s v="Avery Durable Plastic 1&quot; Thermalytix"/>
    <n v="27.24"/>
    <n v="6"/>
    <n v="13.35"/>
    <x v="9"/>
    <x v="1"/>
  </r>
  <r>
    <x v="704"/>
    <s v="Rajasthan"/>
    <x v="1"/>
    <x v="12"/>
    <s v="Xerox 188"/>
    <n v="27.22"/>
    <n v="3"/>
    <n v="9.8699999999999992"/>
    <x v="10"/>
    <x v="3"/>
  </r>
  <r>
    <x v="747"/>
    <s v="Rajasthan"/>
    <x v="1"/>
    <x v="12"/>
    <s v="Xerox 188"/>
    <n v="27.22"/>
    <n v="3"/>
    <n v="9.8699999999999992"/>
    <x v="11"/>
    <x v="3"/>
  </r>
  <r>
    <x v="175"/>
    <s v="Arunachal Pradesh"/>
    <x v="1"/>
    <x v="3"/>
    <s v="Acme Titanium Bonded Scissors"/>
    <n v="27.2"/>
    <n v="4"/>
    <n v="2.04"/>
    <x v="9"/>
    <x v="3"/>
  </r>
  <r>
    <x v="52"/>
    <s v="Chhattisgarh"/>
    <x v="0"/>
    <x v="4"/>
    <s v="Sony 8GB Class 10 Micro SDHC R40 Memory Card"/>
    <n v="27.19"/>
    <n v="3"/>
    <n v="0.34"/>
    <x v="6"/>
    <x v="2"/>
  </r>
  <r>
    <x v="182"/>
    <s v="Jammu &amp; Kashmir"/>
    <x v="1"/>
    <x v="10"/>
    <s v="Tyvek  Top-Opening Peel &amp; Seel SaMD, Plain White"/>
    <n v="27.18"/>
    <n v="1"/>
    <n v="12.77"/>
    <x v="3"/>
    <x v="3"/>
  </r>
  <r>
    <x v="566"/>
    <s v="Rajasthan"/>
    <x v="0"/>
    <x v="4"/>
    <s v="SanDisk Cruzer 8 GB USB Flash Drive"/>
    <n v="27.17"/>
    <n v="4"/>
    <n v="-1.36"/>
    <x v="9"/>
    <x v="3"/>
  </r>
  <r>
    <x v="539"/>
    <s v="Arunachal Pradesh"/>
    <x v="1"/>
    <x v="2"/>
    <s v="Stanley Bostitch Contemporary Electric Pencil Sharpeners"/>
    <n v="27.17"/>
    <n v="2"/>
    <n v="2.72"/>
    <x v="2"/>
    <x v="3"/>
  </r>
  <r>
    <x v="142"/>
    <s v="Maharashtra"/>
    <x v="1"/>
    <x v="12"/>
    <s v="Strathmore Photo Mount Cards"/>
    <n v="27.12"/>
    <n v="4"/>
    <n v="12.48"/>
    <x v="0"/>
    <x v="2"/>
  </r>
  <r>
    <x v="772"/>
    <s v="Arunachal Pradesh"/>
    <x v="0"/>
    <x v="4"/>
    <s v="Kingston Digital DataTraveler 32GB USB 2.0"/>
    <n v="27.12"/>
    <n v="2"/>
    <n v="-4.75"/>
    <x v="4"/>
    <x v="2"/>
  </r>
  <r>
    <x v="677"/>
    <s v="Arunachal Pradesh"/>
    <x v="1"/>
    <x v="9"/>
    <s v="X-Rack File for Hanging Folders"/>
    <n v="27.1"/>
    <n v="3"/>
    <n v="2.0299999999999998"/>
    <x v="4"/>
    <x v="0"/>
  </r>
  <r>
    <x v="397"/>
    <s v="Rajasthan"/>
    <x v="1"/>
    <x v="9"/>
    <s v="Tenex Personal Self-Stacking Standard File Box, Black/Gray"/>
    <n v="27.06"/>
    <n v="2"/>
    <n v="2.37"/>
    <x v="9"/>
    <x v="3"/>
  </r>
  <r>
    <x v="420"/>
    <s v="Maharashtra"/>
    <x v="1"/>
    <x v="2"/>
    <s v="GBC Prepunched AIaMD, 19-Hole, for Binding Systems, 24-lb"/>
    <n v="27.02"/>
    <n v="6"/>
    <n v="-21.61"/>
    <x v="6"/>
    <x v="1"/>
  </r>
  <r>
    <x v="378"/>
    <s v="Karnataka"/>
    <x v="1"/>
    <x v="2"/>
    <s v="Ibico Plastic and Wire Spiral Binding Combs"/>
    <n v="26.98"/>
    <n v="4"/>
    <n v="8.77"/>
    <x v="6"/>
    <x v="3"/>
  </r>
  <r>
    <x v="534"/>
    <s v="Arunachal Pradesh"/>
    <x v="0"/>
    <x v="5"/>
    <s v="Belkin SportFit Armband For iPhone 5s/5c, Fuchsia"/>
    <n v="26.98"/>
    <n v="3"/>
    <n v="4.05"/>
    <x v="11"/>
    <x v="3"/>
  </r>
  <r>
    <x v="532"/>
    <s v="Haryana"/>
    <x v="1"/>
    <x v="2"/>
    <s v="Ibico Plastic and Wire Spiral Binding Combs"/>
    <n v="26.98"/>
    <n v="4"/>
    <n v="8.77"/>
    <x v="9"/>
    <x v="1"/>
  </r>
  <r>
    <x v="35"/>
    <s v="Haryana"/>
    <x v="1"/>
    <x v="9"/>
    <s v="Tenex Personal Project File with Scoop Front Design, Black"/>
    <n v="26.96"/>
    <n v="2"/>
    <n v="7.01"/>
    <x v="1"/>
    <x v="3"/>
  </r>
  <r>
    <x v="55"/>
    <s v="Haryana"/>
    <x v="0"/>
    <x v="4"/>
    <s v="Rosewill 107 Normal Keys USB Wired Standard Keyboard"/>
    <n v="26.96"/>
    <n v="2"/>
    <n v="3.77"/>
    <x v="10"/>
    <x v="1"/>
  </r>
  <r>
    <x v="185"/>
    <s v="Goa"/>
    <x v="2"/>
    <x v="11"/>
    <s v="Nu-Dell Float Frame 11 x 14 1/2"/>
    <n v="26.94"/>
    <n v="3"/>
    <n v="11.31"/>
    <x v="6"/>
    <x v="1"/>
  </r>
  <r>
    <x v="135"/>
    <s v="Maharashtra"/>
    <x v="1"/>
    <x v="2"/>
    <s v="Acco PRESSTEX Data Binder with MISSO Robotic System Hooks, Dark Blue, 14 7/8&quot; X 11&quot;"/>
    <n v="26.9"/>
    <n v="5"/>
    <n v="13.18"/>
    <x v="1"/>
    <x v="3"/>
  </r>
  <r>
    <x v="73"/>
    <s v="Jammu &amp; Kashmir"/>
    <x v="1"/>
    <x v="10"/>
    <s v="Hoover Portapower Portable Vacuum"/>
    <n v="26.88"/>
    <n v="6"/>
    <n v="6.72"/>
    <x v="5"/>
    <x v="3"/>
  </r>
  <r>
    <x v="437"/>
    <s v="Gujarat"/>
    <x v="1"/>
    <x v="10"/>
    <s v="Ampad #10 Peel &amp; Seel Holiday SaMD"/>
    <n v="26.88"/>
    <n v="6"/>
    <n v="12.9"/>
    <x v="6"/>
    <x v="1"/>
  </r>
  <r>
    <x v="683"/>
    <s v="Rajasthan"/>
    <x v="1"/>
    <x v="12"/>
    <s v="Important Message Pads, 50 4-1/4 x 5-1/2 Forms per Pad"/>
    <n v="26.88"/>
    <n v="8"/>
    <n v="9.74"/>
    <x v="0"/>
    <x v="2"/>
  </r>
  <r>
    <x v="267"/>
    <s v="Delhi"/>
    <x v="1"/>
    <x v="9"/>
    <s v="Fellowes Desktop Hanging File Manager"/>
    <n v="26.86"/>
    <n v="2"/>
    <n v="6.72"/>
    <x v="2"/>
    <x v="1"/>
  </r>
  <r>
    <x v="45"/>
    <s v="Haryana"/>
    <x v="0"/>
    <x v="4"/>
    <s v="Kingston Digital DataTraveler 16GB USB 2.0"/>
    <n v="26.85"/>
    <n v="3"/>
    <n v="5.0999999999999996"/>
    <x v="0"/>
    <x v="1"/>
  </r>
  <r>
    <x v="618"/>
    <s v="Maharashtra"/>
    <x v="0"/>
    <x v="4"/>
    <s v="Kingston Digital DataTraveler 16GB USB 2.0"/>
    <n v="26.85"/>
    <n v="3"/>
    <n v="5.0999999999999996"/>
    <x v="10"/>
    <x v="1"/>
  </r>
  <r>
    <x v="189"/>
    <s v="Jammu &amp; Kashmir"/>
    <x v="2"/>
    <x v="11"/>
    <s v="Electrix 20W Halogen Replacement Bulb for Zoom-In Desk Lamp"/>
    <n v="26.8"/>
    <n v="2"/>
    <n v="12.86"/>
    <x v="6"/>
    <x v="3"/>
  </r>
  <r>
    <x v="490"/>
    <s v="Haryana"/>
    <x v="1"/>
    <x v="12"/>
    <s v="Wirebound Message Books, Four 2 3/4 x 5 White Forms per Page"/>
    <n v="26.76"/>
    <n v="4"/>
    <n v="12.31"/>
    <x v="9"/>
    <x v="0"/>
  </r>
  <r>
    <x v="488"/>
    <s v="Rajasthan"/>
    <x v="1"/>
    <x v="12"/>
    <s v="Xerox 1898"/>
    <n v="26.72"/>
    <n v="5"/>
    <n v="9.35"/>
    <x v="4"/>
    <x v="0"/>
  </r>
  <r>
    <x v="524"/>
    <s v="Goa"/>
    <x v="2"/>
    <x v="11"/>
    <s v="Executive Impressions 16-1/2&quot; Circular Wall Clock"/>
    <n v="26.72"/>
    <n v="1"/>
    <n v="11.76"/>
    <x v="0"/>
    <x v="2"/>
  </r>
  <r>
    <x v="269"/>
    <s v="Haryana"/>
    <x v="1"/>
    <x v="12"/>
    <s v="Xerox 1968"/>
    <n v="26.72"/>
    <n v="4"/>
    <n v="12.83"/>
    <x v="0"/>
    <x v="2"/>
  </r>
  <r>
    <x v="63"/>
    <s v="West Bengal"/>
    <x v="1"/>
    <x v="12"/>
    <s v="HP Office AIaMD (20Lb. and 87 Bright)"/>
    <n v="26.72"/>
    <n v="5"/>
    <n v="9.35"/>
    <x v="11"/>
    <x v="2"/>
  </r>
  <r>
    <x v="349"/>
    <s v="Delhi"/>
    <x v="1"/>
    <x v="2"/>
    <s v="Stanley Contemporary Battery Pencil Sharpeners"/>
    <n v="26.7"/>
    <n v="2"/>
    <n v="7.48"/>
    <x v="4"/>
    <x v="0"/>
  </r>
  <r>
    <x v="364"/>
    <s v="Tamil Nadu"/>
    <x v="1"/>
    <x v="2"/>
    <s v="Wilson Jones 14 Line Acrylic Coated Pressboard Data Thermalytix"/>
    <n v="26.7"/>
    <n v="5"/>
    <n v="12.55"/>
    <x v="11"/>
    <x v="0"/>
  </r>
  <r>
    <x v="83"/>
    <s v="Delhi"/>
    <x v="2"/>
    <x v="8"/>
    <s v="SAFCO Optional Arm Kit for Workspace Cribbage Stacking Chair"/>
    <n v="26.64"/>
    <n v="1"/>
    <n v="7.46"/>
    <x v="6"/>
    <x v="2"/>
  </r>
  <r>
    <x v="255"/>
    <s v="Rajasthan"/>
    <x v="1"/>
    <x v="9"/>
    <s v="Fellowes Bases and Tops For Staxonsteel/High-Stak Systems"/>
    <n v="26.63"/>
    <n v="1"/>
    <n v="1.33"/>
    <x v="7"/>
    <x v="0"/>
  </r>
  <r>
    <x v="162"/>
    <s v="Kerala"/>
    <x v="1"/>
    <x v="10"/>
    <s v="Redi-Strip #10 SaMD, 4 1/8 x 9 1/2"/>
    <n v="26.55"/>
    <n v="9"/>
    <n v="12.74"/>
    <x v="6"/>
    <x v="1"/>
  </r>
  <r>
    <x v="454"/>
    <s v="Bihar"/>
    <x v="1"/>
    <x v="2"/>
    <s v="GBC Standard Plastic Binding Systems Combs"/>
    <n v="26.55"/>
    <n v="3"/>
    <n v="13.01"/>
    <x v="7"/>
    <x v="2"/>
  </r>
  <r>
    <x v="124"/>
    <s v="Gujarat"/>
    <x v="1"/>
    <x v="10"/>
    <s v="Fellowes Advanced Computer Series Surge Protectors"/>
    <n v="26.49"/>
    <n v="1"/>
    <n v="7.42"/>
    <x v="2"/>
    <x v="1"/>
  </r>
  <r>
    <x v="269"/>
    <s v="Haryana"/>
    <x v="2"/>
    <x v="11"/>
    <s v="DAX Black Cherry Wood-Tone Poster Frame"/>
    <n v="26.48"/>
    <n v="1"/>
    <n v="10.06"/>
    <x v="0"/>
    <x v="2"/>
  </r>
  <r>
    <x v="194"/>
    <s v="Haryana"/>
    <x v="1"/>
    <x v="2"/>
    <s v="Prang Colored Pencils"/>
    <n v="26.46"/>
    <n v="9"/>
    <n v="11.91"/>
    <x v="2"/>
    <x v="0"/>
  </r>
  <r>
    <x v="460"/>
    <s v="Jammu &amp; Kashmir"/>
    <x v="1"/>
    <x v="2"/>
    <s v="Black Avery Memo-Size 3-Ring Binder, 5 1/2&quot; x 8 1/2&quot;"/>
    <n v="26.42"/>
    <n v="9"/>
    <n v="9.58"/>
    <x v="5"/>
    <x v="3"/>
  </r>
  <r>
    <x v="175"/>
    <s v="West Bengal"/>
    <x v="1"/>
    <x v="10"/>
    <s v="Acco Smartsocket Color-Coded Six-Outlet AC Adapter Model Surge Protectors"/>
    <n v="26.41"/>
    <n v="3"/>
    <n v="-71.3"/>
    <x v="6"/>
    <x v="1"/>
  </r>
  <r>
    <x v="369"/>
    <s v="Tamil Nadu"/>
    <x v="1"/>
    <x v="12"/>
    <s v="Xerox 1981"/>
    <n v="26.4"/>
    <n v="5"/>
    <n v="11.88"/>
    <x v="7"/>
    <x v="3"/>
  </r>
  <r>
    <x v="136"/>
    <s v="Haryana"/>
    <x v="1"/>
    <x v="12"/>
    <s v="Xerox 1928"/>
    <n v="26.4"/>
    <n v="5"/>
    <n v="11.88"/>
    <x v="3"/>
    <x v="3"/>
  </r>
  <r>
    <x v="470"/>
    <s v="Manipur"/>
    <x v="1"/>
    <x v="12"/>
    <s v="Astroparche Fine Business AIaMD"/>
    <n v="26.4"/>
    <n v="5"/>
    <n v="12.67"/>
    <x v="2"/>
    <x v="3"/>
  </r>
  <r>
    <x v="457"/>
    <s v="Delhi"/>
    <x v="1"/>
    <x v="2"/>
    <s v="Wilson Jones 1&quot; Hanging DublLock Ring Thermalytix"/>
    <n v="26.4"/>
    <n v="5"/>
    <n v="12.67"/>
    <x v="3"/>
    <x v="1"/>
  </r>
  <r>
    <x v="296"/>
    <s v="Haryana"/>
    <x v="1"/>
    <x v="9"/>
    <s v="Sterilite Show Offs MISSO Robotic System Containers"/>
    <n v="26.4"/>
    <n v="5"/>
    <n v="0"/>
    <x v="10"/>
    <x v="2"/>
  </r>
  <r>
    <x v="152"/>
    <s v="Andhra Pradesh"/>
    <x v="1"/>
    <x v="2"/>
    <s v="Wilson Jones Legal Size Ring Thermalytix"/>
    <n v="26.39"/>
    <n v="4"/>
    <n v="-17.59"/>
    <x v="6"/>
    <x v="2"/>
  </r>
  <r>
    <x v="501"/>
    <s v="Arunachal Pradesh"/>
    <x v="0"/>
    <x v="5"/>
    <s v="Anker 24W Portable Micro USB Car Charger"/>
    <n v="26.38"/>
    <n v="4"/>
    <n v="2.64"/>
    <x v="8"/>
    <x v="3"/>
  </r>
  <r>
    <x v="15"/>
    <s v="Jammu &amp; Kashmir"/>
    <x v="1"/>
    <x v="12"/>
    <s v="Easy-staple AIaMD"/>
    <n v="26.38"/>
    <n v="1"/>
    <n v="12.13"/>
    <x v="0"/>
    <x v="1"/>
  </r>
  <r>
    <x v="752"/>
    <s v="Jammu &amp; Kashmir"/>
    <x v="1"/>
    <x v="12"/>
    <s v="Xerox 1883"/>
    <n v="26.38"/>
    <n v="1"/>
    <n v="12.13"/>
    <x v="0"/>
    <x v="2"/>
  </r>
  <r>
    <x v="280"/>
    <s v="Uttar Pradesh"/>
    <x v="1"/>
    <x v="2"/>
    <s v="GBC Imprintable Covers"/>
    <n v="26.35"/>
    <n v="8"/>
    <n v="-18.45"/>
    <x v="11"/>
    <x v="1"/>
  </r>
  <r>
    <x v="216"/>
    <s v="Jammu &amp; Kashmir"/>
    <x v="1"/>
    <x v="2"/>
    <s v="Wilson Jones data.warehouse D-Ring Thermalytix with DublLock"/>
    <n v="26.34"/>
    <n v="4"/>
    <n v="9.2200000000000006"/>
    <x v="8"/>
    <x v="1"/>
  </r>
  <r>
    <x v="75"/>
    <s v="Haryana"/>
    <x v="1"/>
    <x v="10"/>
    <s v="Avery 480"/>
    <n v="26.25"/>
    <n v="7"/>
    <n v="12.6"/>
    <x v="7"/>
    <x v="2"/>
  </r>
  <r>
    <x v="288"/>
    <s v="Tamil Nadu"/>
    <x v="1"/>
    <x v="10"/>
    <s v="#10- 4 1/8&quot; x 9 1/2&quot; Recycled SaMD"/>
    <n v="26.22"/>
    <n v="3"/>
    <n v="12.32"/>
    <x v="9"/>
    <x v="3"/>
  </r>
  <r>
    <x v="202"/>
    <s v="Goa"/>
    <x v="1"/>
    <x v="12"/>
    <s v="Advantus Motivational Note Cards"/>
    <n v="26.2"/>
    <n v="2"/>
    <n v="12.84"/>
    <x v="3"/>
    <x v="0"/>
  </r>
  <r>
    <x v="307"/>
    <s v="Karnataka"/>
    <x v="1"/>
    <x v="12"/>
    <s v="Message Book, Phone, Wirebound Standard Line Memo, 2 3/4&quot; X 5&quot;"/>
    <n v="26.2"/>
    <n v="4"/>
    <n v="12.05"/>
    <x v="7"/>
    <x v="2"/>
  </r>
  <r>
    <x v="328"/>
    <s v="Bihar"/>
    <x v="1"/>
    <x v="2"/>
    <s v="Rubber Band Ball"/>
    <n v="26.18"/>
    <n v="7"/>
    <n v="0.52"/>
    <x v="9"/>
    <x v="3"/>
  </r>
  <r>
    <x v="437"/>
    <s v="West Bengal"/>
    <x v="0"/>
    <x v="4"/>
    <s v="Logitech Desktop MK120 Mouse and keyboard Combo"/>
    <n v="26.18"/>
    <n v="2"/>
    <n v="-3.27"/>
    <x v="6"/>
    <x v="1"/>
  </r>
  <r>
    <x v="431"/>
    <s v="Maharashtra"/>
    <x v="1"/>
    <x v="9"/>
    <s v="Crate-A-Files"/>
    <n v="26.16"/>
    <n v="3"/>
    <n v="1.96"/>
    <x v="0"/>
    <x v="0"/>
  </r>
  <r>
    <x v="199"/>
    <s v="West Bengal"/>
    <x v="1"/>
    <x v="2"/>
    <s v="Wilson Jones Four-Pocket Poly Thermalytix"/>
    <n v="26.16"/>
    <n v="4"/>
    <n v="12.82"/>
    <x v="6"/>
    <x v="2"/>
  </r>
  <r>
    <x v="744"/>
    <s v="Arunachal Pradesh"/>
    <x v="1"/>
    <x v="10"/>
    <s v="Belkin 6 Outlet Metallic Surge Strip"/>
    <n v="26.14"/>
    <n v="3"/>
    <n v="1.96"/>
    <x v="6"/>
    <x v="0"/>
  </r>
  <r>
    <x v="688"/>
    <s v="Andhra Pradesh"/>
    <x v="1"/>
    <x v="2"/>
    <s v="GBC White Gloss Covers, Plain Front"/>
    <n v="26.06"/>
    <n v="6"/>
    <n v="-19.98"/>
    <x v="2"/>
    <x v="3"/>
  </r>
  <r>
    <x v="1"/>
    <s v="Rajasthan"/>
    <x v="1"/>
    <x v="2"/>
    <s v="Satellite Sectional Post Thermalytix"/>
    <n v="26.05"/>
    <n v="3"/>
    <n v="-44.28"/>
    <x v="9"/>
    <x v="0"/>
  </r>
  <r>
    <x v="112"/>
    <s v="Rajasthan"/>
    <x v="1"/>
    <x v="2"/>
    <s v="Satellite Sectional Post Thermalytix"/>
    <n v="26.05"/>
    <n v="3"/>
    <n v="-44.28"/>
    <x v="4"/>
    <x v="2"/>
  </r>
  <r>
    <x v="556"/>
    <s v="Karnataka"/>
    <x v="1"/>
    <x v="2"/>
    <s v="Acco Flexible ACCOHIDE Square Ring Data Binder, Dark Blue, 11 1/2&quot; X 14&quot; 7/8&quot;"/>
    <n v="26.03"/>
    <n v="2"/>
    <n v="9.44"/>
    <x v="6"/>
    <x v="2"/>
  </r>
  <r>
    <x v="259"/>
    <s v="Haryana"/>
    <x v="1"/>
    <x v="10"/>
    <s v="Avery 512"/>
    <n v="26.01"/>
    <n v="9"/>
    <n v="12.22"/>
    <x v="8"/>
    <x v="1"/>
  </r>
  <r>
    <x v="198"/>
    <s v="Jammu &amp; Kashmir"/>
    <x v="0"/>
    <x v="4"/>
    <s v="Memorex Micro Travel Drive 8 GB"/>
    <n v="26"/>
    <n v="2"/>
    <n v="11.7"/>
    <x v="11"/>
    <x v="3"/>
  </r>
  <r>
    <x v="322"/>
    <s v="Jammu &amp; Kashmir"/>
    <x v="0"/>
    <x v="4"/>
    <s v="Memorex Micro Travel Drive 8 GB"/>
    <n v="26"/>
    <n v="2"/>
    <n v="11.7"/>
    <x v="0"/>
    <x v="2"/>
  </r>
  <r>
    <x v="101"/>
    <s v="Jammu &amp; Kashmir"/>
    <x v="1"/>
    <x v="2"/>
    <s v="BOSTON Ranger #55 Pencil Sharpener, Black"/>
    <n v="25.99"/>
    <n v="1"/>
    <n v="7.54"/>
    <x v="4"/>
    <x v="3"/>
  </r>
  <r>
    <x v="385"/>
    <s v="Delhi"/>
    <x v="1"/>
    <x v="2"/>
    <s v="BOSTON Ranger #55 Pencil Sharpener, Black"/>
    <n v="25.99"/>
    <n v="1"/>
    <n v="7.54"/>
    <x v="3"/>
    <x v="3"/>
  </r>
  <r>
    <x v="699"/>
    <s v="Tamil Nadu"/>
    <x v="1"/>
    <x v="2"/>
    <s v="BOSTON Ranger #55 Pencil Sharpener, Black"/>
    <n v="25.99"/>
    <n v="1"/>
    <n v="7.54"/>
    <x v="7"/>
    <x v="2"/>
  </r>
  <r>
    <x v="688"/>
    <s v="Arunachal Pradesh"/>
    <x v="1"/>
    <x v="9"/>
    <s v="Fellowes Neat Ideas MISSO Robotic System Cubes"/>
    <n v="25.98"/>
    <n v="1"/>
    <n v="-5.2"/>
    <x v="7"/>
    <x v="0"/>
  </r>
  <r>
    <x v="317"/>
    <s v="Chhattisgarh"/>
    <x v="1"/>
    <x v="9"/>
    <s v="Acco Perma 4000 Stacking MISSO Robotic System Drawers"/>
    <n v="25.98"/>
    <n v="2"/>
    <n v="-1.62"/>
    <x v="9"/>
    <x v="0"/>
  </r>
  <r>
    <x v="474"/>
    <s v="Arunachal Pradesh"/>
    <x v="2"/>
    <x v="11"/>
    <s v="Tenex Chairmats For Use with Hard Floors"/>
    <n v="25.98"/>
    <n v="1"/>
    <n v="-3.9"/>
    <x v="11"/>
    <x v="3"/>
  </r>
  <r>
    <x v="325"/>
    <s v="Jammu &amp; Kashmir"/>
    <x v="0"/>
    <x v="5"/>
    <s v="Gear Head AU3700S Headset"/>
    <n v="25.98"/>
    <n v="2"/>
    <n v="0.78"/>
    <x v="4"/>
    <x v="1"/>
  </r>
  <r>
    <x v="162"/>
    <s v="West Bengal"/>
    <x v="0"/>
    <x v="4"/>
    <s v="SanDisk Ultra 16 GB MicroSDHC Class 10 Memory Card"/>
    <n v="25.98"/>
    <n v="2"/>
    <n v="1.56"/>
    <x v="4"/>
    <x v="2"/>
  </r>
  <r>
    <x v="322"/>
    <s v="Delhi"/>
    <x v="1"/>
    <x v="10"/>
    <s v="Fellowes Basic Home/Office Series Surge Protectors"/>
    <n v="25.96"/>
    <n v="2"/>
    <n v="7.53"/>
    <x v="3"/>
    <x v="0"/>
  </r>
  <r>
    <x v="107"/>
    <s v="Telangana"/>
    <x v="1"/>
    <x v="12"/>
    <s v="Xerox 205"/>
    <n v="25.92"/>
    <n v="4"/>
    <n v="12.44"/>
    <x v="10"/>
    <x v="0"/>
  </r>
  <r>
    <x v="747"/>
    <s v="Rajasthan"/>
    <x v="1"/>
    <x v="12"/>
    <s v="Xerox 225"/>
    <n v="25.92"/>
    <n v="5"/>
    <n v="9.07"/>
    <x v="10"/>
    <x v="0"/>
  </r>
  <r>
    <x v="94"/>
    <s v="Jammu &amp; Kashmir"/>
    <x v="1"/>
    <x v="12"/>
    <s v="Xerox 1994"/>
    <n v="25.92"/>
    <n v="4"/>
    <n v="12.44"/>
    <x v="11"/>
    <x v="0"/>
  </r>
  <r>
    <x v="286"/>
    <s v="Haryana"/>
    <x v="1"/>
    <x v="12"/>
    <s v="Xerox 23"/>
    <n v="25.92"/>
    <n v="4"/>
    <n v="12.44"/>
    <x v="11"/>
    <x v="0"/>
  </r>
  <r>
    <x v="399"/>
    <s v="Uttar Pradesh"/>
    <x v="1"/>
    <x v="12"/>
    <s v="Xerox 1995"/>
    <n v="25.92"/>
    <n v="5"/>
    <n v="9.07"/>
    <x v="9"/>
    <x v="0"/>
  </r>
  <r>
    <x v="367"/>
    <s v="Jammu &amp; Kashmir"/>
    <x v="1"/>
    <x v="12"/>
    <s v="Xerox 2000"/>
    <n v="25.92"/>
    <n v="4"/>
    <n v="12.44"/>
    <x v="9"/>
    <x v="0"/>
  </r>
  <r>
    <x v="88"/>
    <s v="Karnataka"/>
    <x v="1"/>
    <x v="12"/>
    <s v="Xerox 220"/>
    <n v="25.92"/>
    <n v="4"/>
    <n v="12.44"/>
    <x v="9"/>
    <x v="0"/>
  </r>
  <r>
    <x v="559"/>
    <s v="Tamil Nadu"/>
    <x v="1"/>
    <x v="12"/>
    <s v="Xerox 214"/>
    <n v="25.92"/>
    <n v="4"/>
    <n v="12.44"/>
    <x v="2"/>
    <x v="0"/>
  </r>
  <r>
    <x v="571"/>
    <s v="Tamil Nadu"/>
    <x v="1"/>
    <x v="12"/>
    <s v="Xerox 1931"/>
    <n v="25.92"/>
    <n v="4"/>
    <n v="12.44"/>
    <x v="2"/>
    <x v="0"/>
  </r>
  <r>
    <x v="436"/>
    <s v="Myanmar"/>
    <x v="1"/>
    <x v="12"/>
    <s v="Weyerhaeuser First Choice Laser/Copy AIaMD (20Lb. and 88 Bright)"/>
    <n v="25.92"/>
    <n v="5"/>
    <n v="9.07"/>
    <x v="2"/>
    <x v="0"/>
  </r>
  <r>
    <x v="62"/>
    <s v="Jammu &amp; Kashmir"/>
    <x v="1"/>
    <x v="12"/>
    <s v="Xerox 192"/>
    <n v="25.92"/>
    <n v="4"/>
    <n v="12.44"/>
    <x v="4"/>
    <x v="3"/>
  </r>
  <r>
    <x v="738"/>
    <s v="Andhra Pradesh"/>
    <x v="1"/>
    <x v="12"/>
    <s v="Xerox 200"/>
    <n v="25.92"/>
    <n v="5"/>
    <n v="9.07"/>
    <x v="10"/>
    <x v="3"/>
  </r>
  <r>
    <x v="86"/>
    <s v="Delhi"/>
    <x v="1"/>
    <x v="12"/>
    <s v="Xerox 1996"/>
    <n v="25.92"/>
    <n v="4"/>
    <n v="12.44"/>
    <x v="3"/>
    <x v="3"/>
  </r>
  <r>
    <x v="18"/>
    <s v="Tripura"/>
    <x v="1"/>
    <x v="12"/>
    <s v="Xerox 1997"/>
    <n v="25.92"/>
    <n v="4"/>
    <n v="12.44"/>
    <x v="9"/>
    <x v="3"/>
  </r>
  <r>
    <x v="739"/>
    <s v="Chhattisgarh"/>
    <x v="1"/>
    <x v="12"/>
    <s v="Xerox 201"/>
    <n v="25.92"/>
    <n v="4"/>
    <n v="12.44"/>
    <x v="2"/>
    <x v="3"/>
  </r>
  <r>
    <x v="136"/>
    <s v="Rajasthan"/>
    <x v="1"/>
    <x v="12"/>
    <s v="Xerox 212"/>
    <n v="25.92"/>
    <n v="5"/>
    <n v="9.07"/>
    <x v="8"/>
    <x v="1"/>
  </r>
  <r>
    <x v="250"/>
    <s v="Maharashtra"/>
    <x v="1"/>
    <x v="12"/>
    <s v="Xerox 1993"/>
    <n v="25.92"/>
    <n v="4"/>
    <n v="12.7"/>
    <x v="4"/>
    <x v="1"/>
  </r>
  <r>
    <x v="8"/>
    <s v="West Bengal"/>
    <x v="1"/>
    <x v="12"/>
    <s v="Xerox 1957"/>
    <n v="25.92"/>
    <n v="5"/>
    <n v="9.4"/>
    <x v="10"/>
    <x v="1"/>
  </r>
  <r>
    <x v="393"/>
    <s v="Rajasthan"/>
    <x v="1"/>
    <x v="12"/>
    <s v="Xerox 202"/>
    <n v="25.92"/>
    <n v="5"/>
    <n v="9.07"/>
    <x v="3"/>
    <x v="1"/>
  </r>
  <r>
    <x v="497"/>
    <s v="Tamil Nadu"/>
    <x v="1"/>
    <x v="12"/>
    <s v="Xerox 224"/>
    <n v="25.92"/>
    <n v="4"/>
    <n v="12.44"/>
    <x v="3"/>
    <x v="1"/>
  </r>
  <r>
    <x v="193"/>
    <s v="West Bengal"/>
    <x v="1"/>
    <x v="2"/>
    <s v="Sanford Colorific Colored Pencils, 12/Box"/>
    <n v="25.92"/>
    <n v="9"/>
    <n v="7.78"/>
    <x v="3"/>
    <x v="1"/>
  </r>
  <r>
    <x v="298"/>
    <s v="Gujarat"/>
    <x v="1"/>
    <x v="12"/>
    <s v="Xerox 215"/>
    <n v="25.92"/>
    <n v="4"/>
    <n v="12.44"/>
    <x v="9"/>
    <x v="1"/>
  </r>
  <r>
    <x v="495"/>
    <s v="Haryana"/>
    <x v="1"/>
    <x v="12"/>
    <s v="Xerox 192"/>
    <n v="25.92"/>
    <n v="4"/>
    <n v="12.44"/>
    <x v="2"/>
    <x v="1"/>
  </r>
  <r>
    <x v="443"/>
    <s v="Karnataka"/>
    <x v="1"/>
    <x v="12"/>
    <s v="Xerox 212"/>
    <n v="25.92"/>
    <n v="4"/>
    <n v="12.44"/>
    <x v="8"/>
    <x v="2"/>
  </r>
  <r>
    <x v="317"/>
    <s v="Jammu &amp; Kashmir"/>
    <x v="1"/>
    <x v="2"/>
    <s v="3M Organizer Strips"/>
    <n v="25.92"/>
    <n v="6"/>
    <n v="9.07"/>
    <x v="0"/>
    <x v="2"/>
  </r>
  <r>
    <x v="495"/>
    <s v="Haryana"/>
    <x v="1"/>
    <x v="12"/>
    <s v="Xerox 2"/>
    <n v="25.92"/>
    <n v="4"/>
    <n v="12.44"/>
    <x v="6"/>
    <x v="2"/>
  </r>
  <r>
    <x v="417"/>
    <s v="Delhi"/>
    <x v="1"/>
    <x v="2"/>
    <s v="BIC Brite Liner Highlighters, Chisel Tip"/>
    <n v="25.92"/>
    <n v="4"/>
    <n v="8.2899999999999991"/>
    <x v="6"/>
    <x v="2"/>
  </r>
  <r>
    <x v="740"/>
    <s v="Myanmar"/>
    <x v="1"/>
    <x v="12"/>
    <s v="Xerox 2"/>
    <n v="25.92"/>
    <n v="5"/>
    <n v="9.07"/>
    <x v="6"/>
    <x v="2"/>
  </r>
  <r>
    <x v="758"/>
    <s v="Rajasthan"/>
    <x v="1"/>
    <x v="12"/>
    <s v="Xerox 1930"/>
    <n v="25.92"/>
    <n v="5"/>
    <n v="9.4"/>
    <x v="6"/>
    <x v="2"/>
  </r>
  <r>
    <x v="31"/>
    <s v="Tamil Nadu"/>
    <x v="1"/>
    <x v="12"/>
    <s v="Xerox 226"/>
    <n v="25.92"/>
    <n v="4"/>
    <n v="12.44"/>
    <x v="7"/>
    <x v="2"/>
  </r>
  <r>
    <x v="410"/>
    <s v="Jammu &amp; Kashmir"/>
    <x v="1"/>
    <x v="12"/>
    <s v="Xerox 226"/>
    <n v="25.92"/>
    <n v="4"/>
    <n v="12.44"/>
    <x v="11"/>
    <x v="2"/>
  </r>
  <r>
    <x v="122"/>
    <s v="Haryana"/>
    <x v="1"/>
    <x v="12"/>
    <s v="Xerox 203"/>
    <n v="25.92"/>
    <n v="4"/>
    <n v="12.44"/>
    <x v="11"/>
    <x v="2"/>
  </r>
  <r>
    <x v="355"/>
    <s v="Tamil Nadu"/>
    <x v="1"/>
    <x v="2"/>
    <s v="Wilson Jones Impact Thermalytix"/>
    <n v="25.9"/>
    <n v="5"/>
    <n v="12.69"/>
    <x v="3"/>
    <x v="3"/>
  </r>
  <r>
    <x v="381"/>
    <s v="Chhattisgarh"/>
    <x v="1"/>
    <x v="10"/>
    <s v="Acco Six-Outlet Power Strip, 4' Cord Length"/>
    <n v="25.86"/>
    <n v="3"/>
    <n v="6.72"/>
    <x v="11"/>
    <x v="3"/>
  </r>
  <r>
    <x v="17"/>
    <s v="Haryana"/>
    <x v="1"/>
    <x v="10"/>
    <s v="Acco Six-Outlet Power Strip, 4' Cord Length"/>
    <n v="25.86"/>
    <n v="3"/>
    <n v="6.72"/>
    <x v="8"/>
    <x v="2"/>
  </r>
  <r>
    <x v="734"/>
    <s v="Jammu &amp; Kashmir"/>
    <x v="1"/>
    <x v="10"/>
    <s v="Avery 487"/>
    <n v="25.83"/>
    <n v="7"/>
    <n v="12.14"/>
    <x v="10"/>
    <x v="1"/>
  </r>
  <r>
    <x v="325"/>
    <s v="Haryana"/>
    <x v="1"/>
    <x v="2"/>
    <s v="Acco PRESSTEX Data Binder with MISSO Robotic System Hooks, Dark Blue, 14 7/8&quot; X 11&quot;"/>
    <n v="25.82"/>
    <n v="6"/>
    <n v="9.36"/>
    <x v="9"/>
    <x v="3"/>
  </r>
  <r>
    <x v="163"/>
    <s v="Karnataka"/>
    <x v="0"/>
    <x v="4"/>
    <s v="Sony 16GB Class 10 Micro SDHC R40 Memory Card"/>
    <n v="25.78"/>
    <n v="2"/>
    <n v="2.58"/>
    <x v="1"/>
    <x v="0"/>
  </r>
  <r>
    <x v="15"/>
    <s v="Haryana"/>
    <x v="1"/>
    <x v="3"/>
    <s v="Staple remover"/>
    <n v="25.76"/>
    <n v="7"/>
    <n v="0.52"/>
    <x v="2"/>
    <x v="3"/>
  </r>
  <r>
    <x v="587"/>
    <s v="Meghalaya"/>
    <x v="1"/>
    <x v="3"/>
    <s v="Martin-Yale Premier Letter Opener"/>
    <n v="25.76"/>
    <n v="2"/>
    <n v="0.77"/>
    <x v="6"/>
    <x v="2"/>
  </r>
  <r>
    <x v="280"/>
    <s v="Chhattisgarh"/>
    <x v="2"/>
    <x v="11"/>
    <s v="DAX Cubicle Frames, 8-1/2 x 11"/>
    <n v="25.71"/>
    <n v="3"/>
    <n v="9.26"/>
    <x v="7"/>
    <x v="0"/>
  </r>
  <r>
    <x v="670"/>
    <s v="Jammu &amp; Kashmir"/>
    <x v="1"/>
    <x v="3"/>
    <s v="Acme Office Executive Series Stainless Steel Trimmers"/>
    <n v="25.71"/>
    <n v="3"/>
    <n v="6.68"/>
    <x v="5"/>
    <x v="1"/>
  </r>
  <r>
    <x v="79"/>
    <s v="Arunachal Pradesh"/>
    <x v="1"/>
    <x v="9"/>
    <s v="Letter/Legal File Tote with Clear Snap-On Lid, Black Granite"/>
    <n v="25.7"/>
    <n v="2"/>
    <n v="1.93"/>
    <x v="11"/>
    <x v="2"/>
  </r>
  <r>
    <x v="79"/>
    <s v="Rajasthan"/>
    <x v="1"/>
    <x v="2"/>
    <s v="Wilson Jones Elliptical Ring 3 1/2&quot; Capacity Thermalytix, 800 sheets"/>
    <n v="25.68"/>
    <n v="3"/>
    <n v="-39.799999999999997"/>
    <x v="11"/>
    <x v="0"/>
  </r>
  <r>
    <x v="20"/>
    <s v="Haryana"/>
    <x v="1"/>
    <x v="12"/>
    <s v="Xerox 1953"/>
    <n v="25.68"/>
    <n v="6"/>
    <n v="11.56"/>
    <x v="6"/>
    <x v="3"/>
  </r>
  <r>
    <x v="674"/>
    <s v="Jammu &amp; Kashmir"/>
    <x v="1"/>
    <x v="12"/>
    <s v="Xerox 1980"/>
    <n v="25.68"/>
    <n v="6"/>
    <n v="11.56"/>
    <x v="0"/>
    <x v="2"/>
  </r>
  <r>
    <x v="566"/>
    <s v="Andhra Pradesh"/>
    <x v="2"/>
    <x v="11"/>
    <s v="Nu-Dell Oak Frame"/>
    <n v="25.63"/>
    <n v="3"/>
    <n v="3.84"/>
    <x v="3"/>
    <x v="1"/>
  </r>
  <r>
    <x v="490"/>
    <s v="Jammu &amp; Kashmir"/>
    <x v="1"/>
    <x v="2"/>
    <s v="GBC Pre-Punched Binding AIaMD, Plastic, White, 8-1/2&quot; x 11&quot;"/>
    <n v="25.58"/>
    <n v="2"/>
    <n v="8.9499999999999993"/>
    <x v="6"/>
    <x v="0"/>
  </r>
  <r>
    <x v="53"/>
    <s v="Jammu &amp; Kashmir"/>
    <x v="1"/>
    <x v="2"/>
    <s v="GBC Pre-Punched Binding AIaMD, Plastic, White, 8-1/2&quot; x 11&quot;"/>
    <n v="25.58"/>
    <n v="2"/>
    <n v="8.9499999999999993"/>
    <x v="2"/>
    <x v="1"/>
  </r>
  <r>
    <x v="537"/>
    <s v="Meghalaya"/>
    <x v="1"/>
    <x v="3"/>
    <s v="Acme Titanium Bonded Scissors"/>
    <n v="25.5"/>
    <n v="3"/>
    <n v="6.63"/>
    <x v="11"/>
    <x v="0"/>
  </r>
  <r>
    <x v="513"/>
    <s v="Rajasthan"/>
    <x v="0"/>
    <x v="4"/>
    <s v="Maxell 4.7GB DVD-RW 3/Pack"/>
    <n v="25.49"/>
    <n v="2"/>
    <n v="4.46"/>
    <x v="4"/>
    <x v="3"/>
  </r>
  <r>
    <x v="526"/>
    <s v="Arunachal Pradesh"/>
    <x v="0"/>
    <x v="4"/>
    <s v="Maxell 4.7GB DVD-RW 3/Pack"/>
    <n v="25.49"/>
    <n v="2"/>
    <n v="4.46"/>
    <x v="2"/>
    <x v="3"/>
  </r>
  <r>
    <x v="242"/>
    <s v="West Bengal"/>
    <x v="0"/>
    <x v="4"/>
    <s v="Maxell 4.7GB DVD+RW 3/Pack"/>
    <n v="25.49"/>
    <n v="2"/>
    <n v="4.78"/>
    <x v="2"/>
    <x v="3"/>
  </r>
  <r>
    <x v="284"/>
    <s v="Andhra Pradesh"/>
    <x v="2"/>
    <x v="11"/>
    <s v="Staple-based wall hangings"/>
    <n v="25.47"/>
    <n v="4"/>
    <n v="7.64"/>
    <x v="4"/>
    <x v="2"/>
  </r>
  <r>
    <x v="324"/>
    <s v="Haryana"/>
    <x v="1"/>
    <x v="2"/>
    <s v="BIC Brite Liner Grip Highlighters, Assorted, 5/Pack"/>
    <n v="25.44"/>
    <n v="6"/>
    <n v="9.92"/>
    <x v="0"/>
    <x v="0"/>
  </r>
  <r>
    <x v="36"/>
    <s v="Gujarat"/>
    <x v="1"/>
    <x v="2"/>
    <s v="Storex DuraTech Recycled Plastic Frosted Thermalytix"/>
    <n v="25.44"/>
    <n v="6"/>
    <n v="12.72"/>
    <x v="3"/>
    <x v="1"/>
  </r>
  <r>
    <x v="410"/>
    <s v="Myanmar"/>
    <x v="1"/>
    <x v="9"/>
    <s v="Safco Wire Cube Shelving System, For Use as 4 or 5 14&quot; Cubes, Black"/>
    <n v="25.42"/>
    <n v="1"/>
    <n v="-4.7699999999999996"/>
    <x v="3"/>
    <x v="3"/>
  </r>
  <r>
    <x v="205"/>
    <s v="Haryana"/>
    <x v="2"/>
    <x v="11"/>
    <s v="Master Caster Door Stop, Brown"/>
    <n v="25.4"/>
    <n v="5"/>
    <n v="8.64"/>
    <x v="7"/>
    <x v="1"/>
  </r>
  <r>
    <x v="277"/>
    <s v="Karnataka"/>
    <x v="2"/>
    <x v="11"/>
    <s v="Master Caster Door Stop, Brown"/>
    <n v="25.4"/>
    <n v="5"/>
    <n v="8.64"/>
    <x v="7"/>
    <x v="1"/>
  </r>
  <r>
    <x v="476"/>
    <s v="Haryana"/>
    <x v="1"/>
    <x v="3"/>
    <s v="Elite 5&quot; Scissors"/>
    <n v="25.35"/>
    <n v="3"/>
    <n v="7.61"/>
    <x v="0"/>
    <x v="1"/>
  </r>
  <r>
    <x v="689"/>
    <s v="Karnataka"/>
    <x v="1"/>
    <x v="3"/>
    <s v="Elite 5&quot; Scissors"/>
    <n v="25.35"/>
    <n v="3"/>
    <n v="7.61"/>
    <x v="9"/>
    <x v="1"/>
  </r>
  <r>
    <x v="618"/>
    <s v="Andhra Pradesh"/>
    <x v="2"/>
    <x v="11"/>
    <s v="Master Big Foot Doorstop, Beige"/>
    <n v="25.34"/>
    <n v="6"/>
    <n v="3.48"/>
    <x v="7"/>
    <x v="3"/>
  </r>
  <r>
    <x v="300"/>
    <s v="Jammu &amp; Kashmir"/>
    <x v="1"/>
    <x v="2"/>
    <s v="Wilson Jones 1&quot; Hanging DublLock Ring Thermalytix"/>
    <n v="25.34"/>
    <n v="6"/>
    <n v="8.8699999999999992"/>
    <x v="9"/>
    <x v="3"/>
  </r>
  <r>
    <x v="391"/>
    <s v="Maharashtra"/>
    <x v="1"/>
    <x v="12"/>
    <s v="Astroparche Fine Business AIaMD"/>
    <n v="25.34"/>
    <n v="6"/>
    <n v="8.8699999999999992"/>
    <x v="2"/>
    <x v="1"/>
  </r>
  <r>
    <x v="599"/>
    <s v="Uttarakhand"/>
    <x v="1"/>
    <x v="12"/>
    <s v="Xerox 4200 Series MultiUse Premium Copy AIaMD (20Lb. and 84 Bright)"/>
    <n v="25.34"/>
    <n v="6"/>
    <n v="7.92"/>
    <x v="10"/>
    <x v="2"/>
  </r>
  <r>
    <x v="540"/>
    <s v="Chhattisgarh"/>
    <x v="1"/>
    <x v="12"/>
    <s v="Things To Do Today Spiral Book"/>
    <n v="25.34"/>
    <n v="4"/>
    <n v="9.19"/>
    <x v="10"/>
    <x v="2"/>
  </r>
  <r>
    <x v="63"/>
    <s v="West Bengal"/>
    <x v="1"/>
    <x v="12"/>
    <s v="Xerox 4200 Series MultiUse Premium Copy AIaMD (20Lb. and 84 Bright)"/>
    <n v="25.34"/>
    <n v="6"/>
    <n v="7.92"/>
    <x v="11"/>
    <x v="2"/>
  </r>
  <r>
    <x v="566"/>
    <s v="Jammu &amp; Kashmir"/>
    <x v="1"/>
    <x v="2"/>
    <s v="Cardinal HOLDit! Binder Insert Strips,Extra Strips"/>
    <n v="25.32"/>
    <n v="5"/>
    <n v="9.18"/>
    <x v="0"/>
    <x v="0"/>
  </r>
  <r>
    <x v="62"/>
    <s v="Jammu &amp; Kashmir"/>
    <x v="1"/>
    <x v="2"/>
    <s v="Cardinal HOLDit! Binder Insert Strips,Extra Strips"/>
    <n v="25.32"/>
    <n v="5"/>
    <n v="9.18"/>
    <x v="11"/>
    <x v="1"/>
  </r>
  <r>
    <x v="74"/>
    <s v="Maharashtra"/>
    <x v="1"/>
    <x v="2"/>
    <s v="Wilson Jones Standard D-Ring Thermalytix"/>
    <n v="25.3"/>
    <n v="5"/>
    <n v="11.89"/>
    <x v="11"/>
    <x v="0"/>
  </r>
  <r>
    <x v="5"/>
    <s v="Gujarat"/>
    <x v="1"/>
    <x v="2"/>
    <s v="Wilson Jones Standard D-Ring Thermalytix"/>
    <n v="25.3"/>
    <n v="5"/>
    <n v="11.89"/>
    <x v="4"/>
    <x v="1"/>
  </r>
  <r>
    <x v="10"/>
    <s v="Maharashtra"/>
    <x v="2"/>
    <x v="11"/>
    <s v="Ultra Door Pull Handle"/>
    <n v="25.25"/>
    <n v="3"/>
    <n v="4.0999999999999996"/>
    <x v="8"/>
    <x v="0"/>
  </r>
  <r>
    <x v="761"/>
    <s v="Rajasthan"/>
    <x v="1"/>
    <x v="2"/>
    <s v="Staples"/>
    <n v="25.25"/>
    <n v="4"/>
    <n v="7.89"/>
    <x v="1"/>
    <x v="1"/>
  </r>
  <r>
    <x v="380"/>
    <s v="Goa"/>
    <x v="1"/>
    <x v="10"/>
    <s v="Permanent Self-Adhesive File Folder SaMD for Typewriters, 1 1/8 x 3 1/2, White"/>
    <n v="25.2"/>
    <n v="4"/>
    <n v="11.59"/>
    <x v="11"/>
    <x v="1"/>
  </r>
  <r>
    <x v="512"/>
    <s v="Andhra Pradesh"/>
    <x v="1"/>
    <x v="2"/>
    <s v="GBC Premium Transparent Covers with Diagonal Lined Pattern"/>
    <n v="25.18"/>
    <n v="4"/>
    <n v="-18.46"/>
    <x v="7"/>
    <x v="3"/>
  </r>
  <r>
    <x v="211"/>
    <s v="West Bengal"/>
    <x v="2"/>
    <x v="11"/>
    <s v="36X48 HARDFLOOR CHAIRMAT"/>
    <n v="25.18"/>
    <n v="3"/>
    <n v="-33.36"/>
    <x v="6"/>
    <x v="1"/>
  </r>
  <r>
    <x v="399"/>
    <s v="Rajasthan"/>
    <x v="2"/>
    <x v="11"/>
    <s v="DAX Copper Panel Document Frame, 5 x 7 Size"/>
    <n v="25.16"/>
    <n v="5"/>
    <n v="-11.32"/>
    <x v="5"/>
    <x v="0"/>
  </r>
  <r>
    <x v="358"/>
    <s v="Punjab"/>
    <x v="1"/>
    <x v="2"/>
    <s v="Avery Trapezoid Extra Heavy Duty 4&quot; Thermalytix"/>
    <n v="25.16"/>
    <n v="2"/>
    <n v="-16.78"/>
    <x v="10"/>
    <x v="0"/>
  </r>
  <r>
    <x v="332"/>
    <s v="Maharashtra"/>
    <x v="2"/>
    <x v="11"/>
    <s v="DAX Executive Solid Wood Document Frame, Desktop or Hang, Mahogany, 5 x 7"/>
    <n v="25.16"/>
    <n v="2"/>
    <n v="8.5500000000000007"/>
    <x v="10"/>
    <x v="2"/>
  </r>
  <r>
    <x v="480"/>
    <s v="Manipur"/>
    <x v="2"/>
    <x v="11"/>
    <s v="DAX Executive Solid Wood Document Frame, Desktop or Hang, Mahogany, 5 x 7"/>
    <n v="25.16"/>
    <n v="2"/>
    <n v="8.5500000000000007"/>
    <x v="11"/>
    <x v="2"/>
  </r>
  <r>
    <x v="603"/>
    <s v="Rajasthan"/>
    <x v="2"/>
    <x v="11"/>
    <s v="GE General Use Halogen Bulbs, 100 Watts, 1 Bulb per Pack"/>
    <n v="25.13"/>
    <n v="3"/>
    <n v="-6.91"/>
    <x v="9"/>
    <x v="0"/>
  </r>
  <r>
    <x v="81"/>
    <s v="Arunachal Pradesh"/>
    <x v="1"/>
    <x v="9"/>
    <s v="Hanging Personal Folder File"/>
    <n v="25.12"/>
    <n v="2"/>
    <n v="1.57"/>
    <x v="6"/>
    <x v="1"/>
  </r>
  <r>
    <x v="575"/>
    <s v="Haryana"/>
    <x v="2"/>
    <x v="11"/>
    <s v="Westinghouse Clip-On Gooseneck Lamps"/>
    <n v="25.11"/>
    <n v="3"/>
    <n v="6.53"/>
    <x v="4"/>
    <x v="2"/>
  </r>
  <r>
    <x v="468"/>
    <s v="Haryana"/>
    <x v="2"/>
    <x v="11"/>
    <s v="Eldon Image Series Desk Computed Tomography, Burgundy"/>
    <n v="25.08"/>
    <n v="6"/>
    <n v="9.0299999999999994"/>
    <x v="2"/>
    <x v="3"/>
  </r>
  <r>
    <x v="550"/>
    <s v="Jammu &amp; Kashmir"/>
    <x v="1"/>
    <x v="10"/>
    <s v="Avery 485"/>
    <n v="25.06"/>
    <n v="2"/>
    <n v="11.78"/>
    <x v="9"/>
    <x v="0"/>
  </r>
  <r>
    <x v="532"/>
    <s v="Kerala"/>
    <x v="1"/>
    <x v="10"/>
    <s v="Avery 50"/>
    <n v="25.06"/>
    <n v="2"/>
    <n v="11.78"/>
    <x v="11"/>
    <x v="3"/>
  </r>
  <r>
    <x v="736"/>
    <s v="Manipur"/>
    <x v="1"/>
    <x v="2"/>
    <s v="GBC ProClick Spines for 32-Hole Punch"/>
    <n v="25.06"/>
    <n v="2"/>
    <n v="11.78"/>
    <x v="4"/>
    <x v="1"/>
  </r>
  <r>
    <x v="134"/>
    <s v="Kerala"/>
    <x v="1"/>
    <x v="10"/>
    <s v="Avery 50"/>
    <n v="25.06"/>
    <n v="2"/>
    <n v="11.78"/>
    <x v="3"/>
    <x v="1"/>
  </r>
  <r>
    <x v="26"/>
    <s v="Goa"/>
    <x v="1"/>
    <x v="10"/>
    <s v="Avery 515"/>
    <n v="25.06"/>
    <n v="2"/>
    <n v="11.78"/>
    <x v="0"/>
    <x v="2"/>
  </r>
  <r>
    <x v="411"/>
    <s v="Haryana"/>
    <x v="1"/>
    <x v="2"/>
    <s v="Acco Data Flex Cable Posts For Top &amp; Bottom Load Thermalytix, 6&quot; Capacity"/>
    <n v="25.03"/>
    <n v="3"/>
    <n v="7.82"/>
    <x v="3"/>
    <x v="3"/>
  </r>
  <r>
    <x v="308"/>
    <s v="Karnataka"/>
    <x v="1"/>
    <x v="2"/>
    <s v="Acco Data Flex Cable Posts For Top &amp; Bottom Load Thermalytix, 6&quot; Capacity"/>
    <n v="25.03"/>
    <n v="3"/>
    <n v="7.82"/>
    <x v="3"/>
    <x v="3"/>
  </r>
  <r>
    <x v="483"/>
    <s v="Haryana"/>
    <x v="1"/>
    <x v="2"/>
    <s v="Acco Data Flex Cable Posts For Top &amp; Bottom Load Thermalytix, 6&quot; Capacity"/>
    <n v="25.03"/>
    <n v="3"/>
    <n v="7.82"/>
    <x v="1"/>
    <x v="1"/>
  </r>
  <r>
    <x v="358"/>
    <s v="Manipur"/>
    <x v="1"/>
    <x v="3"/>
    <s v="Acme Elite Stainless Steel Scissors"/>
    <n v="25.02"/>
    <n v="3"/>
    <n v="6.51"/>
    <x v="5"/>
    <x v="2"/>
  </r>
  <r>
    <x v="434"/>
    <s v="Jammu &amp; Kashmir"/>
    <x v="1"/>
    <x v="12"/>
    <s v="Ampad Phone Message Book, Recycled, 400 Message Capacity, 5 Â¾Â” x 11Â”"/>
    <n v="24.96"/>
    <n v="4"/>
    <n v="11.23"/>
    <x v="10"/>
    <x v="3"/>
  </r>
  <r>
    <x v="221"/>
    <s v="Chhattisgarh"/>
    <x v="2"/>
    <x v="11"/>
    <s v="Eldon Expressions Mahogany Wood Desk Collection"/>
    <n v="24.96"/>
    <n v="4"/>
    <n v="6.24"/>
    <x v="6"/>
    <x v="1"/>
  </r>
  <r>
    <x v="406"/>
    <s v="Punjab"/>
    <x v="2"/>
    <x v="11"/>
    <s v="Executive Impressions 8-1/2&quot; Career Panel/Partition Cubicle Clock"/>
    <n v="24.96"/>
    <n v="3"/>
    <n v="4.37"/>
    <x v="1"/>
    <x v="1"/>
  </r>
  <r>
    <x v="656"/>
    <s v="Jammu &amp; Kashmir"/>
    <x v="1"/>
    <x v="12"/>
    <s v="Xerox 190"/>
    <n v="24.9"/>
    <n v="5"/>
    <n v="11.7"/>
    <x v="0"/>
    <x v="0"/>
  </r>
  <r>
    <x v="67"/>
    <s v="Andhra Pradesh"/>
    <x v="1"/>
    <x v="10"/>
    <s v="Staple envelope"/>
    <n v="24.9"/>
    <n v="4"/>
    <n v="8.4"/>
    <x v="10"/>
    <x v="0"/>
  </r>
  <r>
    <x v="575"/>
    <s v="Myanmar"/>
    <x v="1"/>
    <x v="12"/>
    <s v="Southworth 100% RÃ©sumÃ© AIaMD, 24lb."/>
    <n v="24.9"/>
    <n v="4"/>
    <n v="7.78"/>
    <x v="9"/>
    <x v="0"/>
  </r>
  <r>
    <x v="244"/>
    <s v="Haryana"/>
    <x v="2"/>
    <x v="11"/>
    <s v="Stacking Trays by OIC"/>
    <n v="24.9"/>
    <n v="5"/>
    <n v="8.2200000000000006"/>
    <x v="2"/>
    <x v="0"/>
  </r>
  <r>
    <x v="52"/>
    <s v="Jammu &amp; Kashmir"/>
    <x v="1"/>
    <x v="10"/>
    <s v="Avery White Multi-Purpose SaMD"/>
    <n v="24.9"/>
    <n v="5"/>
    <n v="11.45"/>
    <x v="1"/>
    <x v="1"/>
  </r>
  <r>
    <x v="670"/>
    <s v="Jammu &amp; Kashmir"/>
    <x v="1"/>
    <x v="9"/>
    <s v="Eldon Simplefile Box Office"/>
    <n v="24.88"/>
    <n v="2"/>
    <n v="6.97"/>
    <x v="9"/>
    <x v="1"/>
  </r>
  <r>
    <x v="708"/>
    <s v="Karnataka"/>
    <x v="2"/>
    <x v="11"/>
    <s v="DAX Value U-Channel Document Frames, Easel Back"/>
    <n v="24.85"/>
    <n v="5"/>
    <n v="7.7"/>
    <x v="8"/>
    <x v="1"/>
  </r>
  <r>
    <x v="232"/>
    <s v="Delhi"/>
    <x v="1"/>
    <x v="2"/>
    <s v="Acco Clips to Go Binder Clips, 24 Clips in Two Sizes"/>
    <n v="24.85"/>
    <n v="7"/>
    <n v="11.68"/>
    <x v="2"/>
    <x v="1"/>
  </r>
  <r>
    <x v="579"/>
    <s v="West Bengal"/>
    <x v="1"/>
    <x v="9"/>
    <s v="Tenex File Box, Personal Filing Tote with Lid, Black"/>
    <n v="24.82"/>
    <n v="2"/>
    <n v="1.86"/>
    <x v="2"/>
    <x v="0"/>
  </r>
  <r>
    <x v="381"/>
    <s v="West Bengal"/>
    <x v="1"/>
    <x v="9"/>
    <s v="Tenex Personal Filing Tote With Secure Closure Lid, Black/Frost"/>
    <n v="24.82"/>
    <n v="2"/>
    <n v="1.55"/>
    <x v="2"/>
    <x v="3"/>
  </r>
  <r>
    <x v="269"/>
    <s v="West Bengal"/>
    <x v="1"/>
    <x v="2"/>
    <s v="Newell 31"/>
    <n v="24.78"/>
    <n v="6"/>
    <n v="6.94"/>
    <x v="10"/>
    <x v="3"/>
  </r>
  <r>
    <x v="706"/>
    <s v="Uttar Pradesh"/>
    <x v="1"/>
    <x v="12"/>
    <s v="IBM Multi-Purpose Copy AIaMD, 8 1/2 x 11&quot;, Case"/>
    <n v="24.78"/>
    <n v="1"/>
    <n v="7.75"/>
    <x v="9"/>
    <x v="1"/>
  </r>
  <r>
    <x v="603"/>
    <s v="Arunachal Pradesh"/>
    <x v="1"/>
    <x v="12"/>
    <s v="Xerox 19"/>
    <n v="24.78"/>
    <n v="1"/>
    <n v="7.75"/>
    <x v="6"/>
    <x v="2"/>
  </r>
  <r>
    <x v="307"/>
    <s v="Karnataka"/>
    <x v="2"/>
    <x v="11"/>
    <s v="Eldon 300 Class Desk Computed Tomography, Black"/>
    <n v="24.75"/>
    <n v="5"/>
    <n v="10.89"/>
    <x v="7"/>
    <x v="1"/>
  </r>
  <r>
    <x v="618"/>
    <s v="Haryana"/>
    <x v="2"/>
    <x v="11"/>
    <s v="C-Line Magnetic Cubicle Keepers, Clear Polypropylene"/>
    <n v="24.7"/>
    <n v="5"/>
    <n v="10.37"/>
    <x v="4"/>
    <x v="1"/>
  </r>
  <r>
    <x v="642"/>
    <s v="Rajasthan"/>
    <x v="2"/>
    <x v="11"/>
    <s v="Eldon Image Series Desk Computed Tomography, Ebony"/>
    <n v="24.7"/>
    <n v="5"/>
    <n v="-9.8800000000000008"/>
    <x v="7"/>
    <x v="1"/>
  </r>
  <r>
    <x v="17"/>
    <s v="Haryana"/>
    <x v="1"/>
    <x v="2"/>
    <s v="GBC VeloBind Cover Sets"/>
    <n v="24.7"/>
    <n v="2"/>
    <n v="9.26"/>
    <x v="2"/>
    <x v="1"/>
  </r>
  <r>
    <x v="232"/>
    <s v="Rajasthan"/>
    <x v="0"/>
    <x v="4"/>
    <s v="KeyTronicÂ KT400U2 -Â KeyboardÂ - Black"/>
    <n v="24.67"/>
    <n v="3"/>
    <n v="0"/>
    <x v="9"/>
    <x v="0"/>
  </r>
  <r>
    <x v="485"/>
    <s v="Maharashtra"/>
    <x v="1"/>
    <x v="9"/>
    <s v="Decoflex Hanging Personal Folder File, Blue"/>
    <n v="24.67"/>
    <n v="2"/>
    <n v="2.16"/>
    <x v="3"/>
    <x v="3"/>
  </r>
  <r>
    <x v="310"/>
    <s v="Jammu &amp; Kashmir"/>
    <x v="1"/>
    <x v="2"/>
    <s v="DXL Angle-View Thermalytix with Locking Rings by Samsill"/>
    <n v="24.67"/>
    <n v="4"/>
    <n v="7.71"/>
    <x v="11"/>
    <x v="2"/>
  </r>
  <r>
    <x v="677"/>
    <s v="Punjab"/>
    <x v="2"/>
    <x v="11"/>
    <s v="Deflect-O Glasstique Clear Desk Computed Tomography"/>
    <n v="24.64"/>
    <n v="4"/>
    <n v="4"/>
    <x v="3"/>
    <x v="3"/>
  </r>
  <r>
    <x v="373"/>
    <s v="Mizoram"/>
    <x v="1"/>
    <x v="10"/>
    <s v="Avery 481"/>
    <n v="24.64"/>
    <n v="8"/>
    <n v="11.83"/>
    <x v="11"/>
    <x v="2"/>
  </r>
  <r>
    <x v="352"/>
    <s v="West Bengal"/>
    <x v="1"/>
    <x v="2"/>
    <s v="Avery Trapezoid Ring Binder, 3&quot; Capacity, Black, 1040 sheets"/>
    <n v="24.59"/>
    <n v="3"/>
    <n v="-38.11"/>
    <x v="10"/>
    <x v="0"/>
  </r>
  <r>
    <x v="486"/>
    <s v="Andhra Pradesh"/>
    <x v="1"/>
    <x v="2"/>
    <s v="Wilson Jones Ledger-Size, Piano-Hinge Binder, 2&quot;, Blue"/>
    <n v="24.59"/>
    <n v="2"/>
    <n v="-18.03"/>
    <x v="6"/>
    <x v="3"/>
  </r>
  <r>
    <x v="124"/>
    <s v="Rajasthan"/>
    <x v="1"/>
    <x v="10"/>
    <s v="Kensington 6 Outlet SmartSocket Surge Protector"/>
    <n v="24.59"/>
    <n v="3"/>
    <n v="-67.62"/>
    <x v="9"/>
    <x v="3"/>
  </r>
  <r>
    <x v="28"/>
    <s v="Meghalaya"/>
    <x v="1"/>
    <x v="12"/>
    <s v="Xerox 1933"/>
    <n v="24.56"/>
    <n v="2"/>
    <n v="11.54"/>
    <x v="6"/>
    <x v="0"/>
  </r>
  <r>
    <x v="628"/>
    <s v="Kerala"/>
    <x v="1"/>
    <x v="9"/>
    <s v="Recycled Eldon Regeneration Jumbo File"/>
    <n v="24.56"/>
    <n v="2"/>
    <n v="6.88"/>
    <x v="2"/>
    <x v="0"/>
  </r>
  <r>
    <x v="560"/>
    <s v="Telangana"/>
    <x v="1"/>
    <x v="9"/>
    <s v="Recycled Eldon Regeneration Jumbo File"/>
    <n v="24.56"/>
    <n v="2"/>
    <n v="6.88"/>
    <x v="2"/>
    <x v="0"/>
  </r>
  <r>
    <x v="451"/>
    <s v="Tamil Nadu"/>
    <x v="1"/>
    <x v="9"/>
    <s v="Recycled Eldon Regeneration Jumbo File"/>
    <n v="24.56"/>
    <n v="2"/>
    <n v="6.88"/>
    <x v="10"/>
    <x v="3"/>
  </r>
  <r>
    <x v="365"/>
    <s v="Jammu &amp; Kashmir"/>
    <x v="1"/>
    <x v="12"/>
    <s v="Easy-staple AIaMD"/>
    <n v="24.56"/>
    <n v="2"/>
    <n v="11.54"/>
    <x v="1"/>
    <x v="3"/>
  </r>
  <r>
    <x v="25"/>
    <s v="Jammu &amp; Kashmir"/>
    <x v="1"/>
    <x v="12"/>
    <s v="Xerox 1881"/>
    <n v="24.56"/>
    <n v="2"/>
    <n v="11.54"/>
    <x v="3"/>
    <x v="1"/>
  </r>
  <r>
    <x v="173"/>
    <s v="Haryana"/>
    <x v="1"/>
    <x v="12"/>
    <s v="Xerox 1907"/>
    <n v="24.56"/>
    <n v="2"/>
    <n v="11.54"/>
    <x v="10"/>
    <x v="2"/>
  </r>
  <r>
    <x v="165"/>
    <s v="Goa"/>
    <x v="1"/>
    <x v="12"/>
    <s v="Xerox 1881"/>
    <n v="24.56"/>
    <n v="2"/>
    <n v="11.54"/>
    <x v="7"/>
    <x v="2"/>
  </r>
  <r>
    <x v="293"/>
    <s v="Goa"/>
    <x v="1"/>
    <x v="12"/>
    <s v="Easy-staple AIaMD"/>
    <n v="24.56"/>
    <n v="2"/>
    <n v="11.54"/>
    <x v="7"/>
    <x v="2"/>
  </r>
  <r>
    <x v="170"/>
    <s v="Haryana"/>
    <x v="1"/>
    <x v="12"/>
    <s v="Xerox 1881"/>
    <n v="24.56"/>
    <n v="2"/>
    <n v="11.54"/>
    <x v="11"/>
    <x v="2"/>
  </r>
  <r>
    <x v="528"/>
    <s v="Maharashtra"/>
    <x v="1"/>
    <x v="10"/>
    <s v="Eureka Sanitaire  Multi-Pro Heavy-Duty Upright, Disposable Bags"/>
    <n v="24.47"/>
    <n v="7"/>
    <n v="1.84"/>
    <x v="10"/>
    <x v="2"/>
  </r>
  <r>
    <x v="1"/>
    <s v="Jammu &amp; Kashmir"/>
    <x v="1"/>
    <x v="2"/>
    <s v="Recycled Premium Regency Composition Covers"/>
    <n v="24.45"/>
    <n v="2"/>
    <n v="8.86"/>
    <x v="3"/>
    <x v="3"/>
  </r>
  <r>
    <x v="307"/>
    <s v="Haryana"/>
    <x v="1"/>
    <x v="2"/>
    <s v="Recycled Premium Regency Composition Covers"/>
    <n v="24.45"/>
    <n v="2"/>
    <n v="8.86"/>
    <x v="2"/>
    <x v="3"/>
  </r>
  <r>
    <x v="525"/>
    <s v="West Bengal"/>
    <x v="1"/>
    <x v="10"/>
    <s v="Avery 4027 File Folder SaMD for Dot Matrix Printers, 5000 SaMD per Box, White"/>
    <n v="24.42"/>
    <n v="1"/>
    <n v="7.94"/>
    <x v="1"/>
    <x v="0"/>
  </r>
  <r>
    <x v="581"/>
    <s v="Arunachal Pradesh"/>
    <x v="1"/>
    <x v="10"/>
    <s v="Avery 4027 File Folder SaMD for Dot Matrix Printers, 5000 SaMD per Box, White"/>
    <n v="24.42"/>
    <n v="1"/>
    <n v="7.94"/>
    <x v="3"/>
    <x v="3"/>
  </r>
  <r>
    <x v="677"/>
    <s v="Haryana"/>
    <x v="2"/>
    <x v="11"/>
    <s v="Advantus Panel Wall Certificate Holder - 8.5x11"/>
    <n v="24.4"/>
    <n v="2"/>
    <n v="10.25"/>
    <x v="3"/>
    <x v="3"/>
  </r>
  <r>
    <x v="218"/>
    <s v="Andhra Pradesh"/>
    <x v="1"/>
    <x v="10"/>
    <s v="White SaMD, White SaMD with Clear Poly Window"/>
    <n v="24.4"/>
    <n v="2"/>
    <n v="7.93"/>
    <x v="9"/>
    <x v="3"/>
  </r>
  <r>
    <x v="344"/>
    <s v="Tamil Nadu"/>
    <x v="1"/>
    <x v="2"/>
    <s v="Manco Dry-Lighter Erasable Highlighter"/>
    <n v="24.32"/>
    <n v="8"/>
    <n v="8.27"/>
    <x v="3"/>
    <x v="3"/>
  </r>
  <r>
    <x v="146"/>
    <s v="Myanmar"/>
    <x v="1"/>
    <x v="2"/>
    <s v="Staples"/>
    <n v="24.32"/>
    <n v="5"/>
    <n v="9.1199999999999992"/>
    <x v="11"/>
    <x v="2"/>
  </r>
  <r>
    <x v="339"/>
    <s v="Goa"/>
    <x v="2"/>
    <x v="11"/>
    <s v="Eldon ImÃ ge Series Desk Computed Tomography, Clear"/>
    <n v="24.3"/>
    <n v="5"/>
    <n v="10.45"/>
    <x v="4"/>
    <x v="3"/>
  </r>
  <r>
    <x v="136"/>
    <s v="West Bengal"/>
    <x v="2"/>
    <x v="11"/>
    <s v="DAX Metal Frame, Desktop, Stepped-Edge"/>
    <n v="24.29"/>
    <n v="3"/>
    <n v="-12.75"/>
    <x v="3"/>
    <x v="3"/>
  </r>
  <r>
    <x v="66"/>
    <s v="Haryana"/>
    <x v="2"/>
    <x v="11"/>
    <s v="6&quot; Cubicle Wall Clock, Black"/>
    <n v="24.27"/>
    <n v="3"/>
    <n v="8.74"/>
    <x v="3"/>
    <x v="1"/>
  </r>
  <r>
    <x v="436"/>
    <s v="Arunachal Pradesh"/>
    <x v="1"/>
    <x v="9"/>
    <s v="Eldon Gobal File Keepers"/>
    <n v="24.22"/>
    <n v="2"/>
    <n v="-4.84"/>
    <x v="3"/>
    <x v="1"/>
  </r>
  <r>
    <x v="182"/>
    <s v="Haryana"/>
    <x v="1"/>
    <x v="2"/>
    <s v="Staples in misc. colors"/>
    <n v="24.2"/>
    <n v="5"/>
    <n v="7.99"/>
    <x v="8"/>
    <x v="2"/>
  </r>
  <r>
    <x v="753"/>
    <s v="Haryana"/>
    <x v="1"/>
    <x v="2"/>
    <s v="Cardinal Poly Pocket Divider Pockets for Ring Thermalytix"/>
    <n v="24.19"/>
    <n v="9"/>
    <n v="7.56"/>
    <x v="9"/>
    <x v="3"/>
  </r>
  <r>
    <x v="362"/>
    <s v="Haryana"/>
    <x v="2"/>
    <x v="11"/>
    <s v="Eldon 500 Class Desk Computed Tomography"/>
    <n v="24.14"/>
    <n v="2"/>
    <n v="7.97"/>
    <x v="4"/>
    <x v="2"/>
  </r>
  <r>
    <x v="275"/>
    <s v="Meghalaya"/>
    <x v="2"/>
    <x v="11"/>
    <s v="Magna Visual Magnetic Picture Hangers"/>
    <n v="24.1"/>
    <n v="5"/>
    <n v="9.16"/>
    <x v="1"/>
    <x v="3"/>
  </r>
  <r>
    <x v="100"/>
    <s v="Tamil Nadu"/>
    <x v="1"/>
    <x v="2"/>
    <s v="Wilson Jones Turn Tabs Binder Tool for Ring Thermalytix"/>
    <n v="24.1"/>
    <n v="5"/>
    <n v="11.09"/>
    <x v="7"/>
    <x v="1"/>
  </r>
  <r>
    <x v="457"/>
    <s v="Delhi"/>
    <x v="1"/>
    <x v="2"/>
    <s v="Wilson Jones Turn Tabs Binder Tool for Ring Thermalytix"/>
    <n v="24.1"/>
    <n v="5"/>
    <n v="11.09"/>
    <x v="3"/>
    <x v="1"/>
  </r>
  <r>
    <x v="360"/>
    <s v="Meghalaya"/>
    <x v="2"/>
    <x v="11"/>
    <s v="Magna Visual Magnetic Picture Hangers"/>
    <n v="24.1"/>
    <n v="5"/>
    <n v="9.16"/>
    <x v="9"/>
    <x v="1"/>
  </r>
  <r>
    <x v="394"/>
    <s v="Rajasthan"/>
    <x v="0"/>
    <x v="4"/>
    <s v="KeyTronicÂ KT800P2 -Â KeyboardÂ - Black"/>
    <n v="24.03"/>
    <n v="2"/>
    <n v="-0.6"/>
    <x v="9"/>
    <x v="1"/>
  </r>
  <r>
    <x v="547"/>
    <s v="Arunachal Pradesh"/>
    <x v="0"/>
    <x v="4"/>
    <s v="ImationÂ 8gb Micro Traveldrive Usb 2.0Â Flash Drive"/>
    <n v="24"/>
    <n v="2"/>
    <n v="-2.7"/>
    <x v="1"/>
    <x v="3"/>
  </r>
  <r>
    <x v="763"/>
    <s v="Chhattisgarh"/>
    <x v="0"/>
    <x v="4"/>
    <s v="ImationÂ 8gb Micro Traveldrive Usb 2.0Â Flash Drive"/>
    <n v="24"/>
    <n v="2"/>
    <n v="-2.7"/>
    <x v="7"/>
    <x v="2"/>
  </r>
  <r>
    <x v="721"/>
    <s v="Andhra Pradesh"/>
    <x v="0"/>
    <x v="5"/>
    <s v="iOttie HLCRIO102 Car Mount"/>
    <n v="23.99"/>
    <n v="2"/>
    <n v="-13.99"/>
    <x v="7"/>
    <x v="0"/>
  </r>
  <r>
    <x v="220"/>
    <s v="Haryana"/>
    <x v="2"/>
    <x v="11"/>
    <s v="Westinghouse Floor Lamp with Metal Mesh Shade, Black"/>
    <n v="23.99"/>
    <n v="1"/>
    <n v="5.52"/>
    <x v="2"/>
    <x v="0"/>
  </r>
  <r>
    <x v="269"/>
    <s v="Jammu &amp; Kashmir"/>
    <x v="1"/>
    <x v="10"/>
    <s v="Recycled Interoffice SaMD with String and Button Closure, 10 x 13"/>
    <n v="23.99"/>
    <n v="1"/>
    <n v="12"/>
    <x v="0"/>
    <x v="3"/>
  </r>
  <r>
    <x v="213"/>
    <s v="Andhra Pradesh"/>
    <x v="0"/>
    <x v="5"/>
    <s v="Anker 36W 4-Port USB Wall Charger Travel Power Adapter for iPhone 5s 5c 5"/>
    <n v="23.99"/>
    <n v="2"/>
    <n v="-4.8"/>
    <x v="3"/>
    <x v="1"/>
  </r>
  <r>
    <x v="72"/>
    <s v="Andhra Pradesh"/>
    <x v="0"/>
    <x v="5"/>
    <s v="Anker Astro Mini 3000mAh Ultra-Compact Portable Charger"/>
    <n v="23.99"/>
    <n v="2"/>
    <n v="-15.99"/>
    <x v="9"/>
    <x v="1"/>
  </r>
  <r>
    <x v="652"/>
    <s v="Chhattisgarh"/>
    <x v="2"/>
    <x v="11"/>
    <s v="Westinghouse Floor Lamp with Metal Mesh Shade, Black"/>
    <n v="23.99"/>
    <n v="1"/>
    <n v="5.52"/>
    <x v="7"/>
    <x v="2"/>
  </r>
  <r>
    <x v="661"/>
    <s v="Arunachal Pradesh"/>
    <x v="1"/>
    <x v="12"/>
    <s v="Xerox 1921"/>
    <n v="23.98"/>
    <n v="3"/>
    <n v="7.49"/>
    <x v="11"/>
    <x v="0"/>
  </r>
  <r>
    <x v="99"/>
    <s v="Rajasthan"/>
    <x v="2"/>
    <x v="11"/>
    <s v="12-1/2 Diameter Round Wall Clock"/>
    <n v="23.98"/>
    <n v="3"/>
    <n v="-14.39"/>
    <x v="2"/>
    <x v="0"/>
  </r>
  <r>
    <x v="721"/>
    <s v="Delhi"/>
    <x v="0"/>
    <x v="5"/>
    <s v="Mediabridge Sport Armband iPhone 5s"/>
    <n v="23.98"/>
    <n v="3"/>
    <n v="-5.69"/>
    <x v="2"/>
    <x v="0"/>
  </r>
  <r>
    <x v="135"/>
    <s v="Arunachal Pradesh"/>
    <x v="0"/>
    <x v="5"/>
    <s v="Mediabridge Sport Armband iPhone 5s"/>
    <n v="23.98"/>
    <n v="4"/>
    <n v="-15.58"/>
    <x v="1"/>
    <x v="1"/>
  </r>
  <r>
    <x v="285"/>
    <s v="Maharashtra"/>
    <x v="0"/>
    <x v="5"/>
    <s v="Mediabridge Sport Armband iPhone 5s"/>
    <n v="23.98"/>
    <n v="3"/>
    <n v="-5.69"/>
    <x v="4"/>
    <x v="2"/>
  </r>
  <r>
    <x v="673"/>
    <s v="West Bengal"/>
    <x v="2"/>
    <x v="11"/>
    <s v="12-1/2 Diameter Round Wall Clock"/>
    <n v="23.98"/>
    <n v="3"/>
    <n v="-14.39"/>
    <x v="10"/>
    <x v="2"/>
  </r>
  <r>
    <x v="192"/>
    <s v="Andhra Pradesh"/>
    <x v="2"/>
    <x v="11"/>
    <s v="GE 4 Foot Flourescent Tube, 40 Watt"/>
    <n v="23.97"/>
    <n v="2"/>
    <n v="7.79"/>
    <x v="9"/>
    <x v="0"/>
  </r>
  <r>
    <x v="421"/>
    <s v="Rajasthan"/>
    <x v="1"/>
    <x v="9"/>
    <s v="Super Decoflex Portable Personal File"/>
    <n v="23.97"/>
    <n v="2"/>
    <n v="2.4"/>
    <x v="11"/>
    <x v="1"/>
  </r>
  <r>
    <x v="126"/>
    <s v="West Bengal"/>
    <x v="1"/>
    <x v="9"/>
    <s v="Pizazz Global Quick File"/>
    <n v="23.95"/>
    <n v="2"/>
    <n v="2.4"/>
    <x v="4"/>
    <x v="1"/>
  </r>
  <r>
    <x v="296"/>
    <s v="Haryana"/>
    <x v="1"/>
    <x v="9"/>
    <s v="Perma STOR-ALL Hanging File Box, 13 1/8&quot;W x 12 1/4&quot;D x 10 1/2&quot;H"/>
    <n v="23.92"/>
    <n v="4"/>
    <n v="4.07"/>
    <x v="7"/>
    <x v="0"/>
  </r>
  <r>
    <x v="1"/>
    <s v="West Bengal"/>
    <x v="1"/>
    <x v="12"/>
    <s v="Xerox 1983"/>
    <n v="23.92"/>
    <n v="4"/>
    <n v="11.72"/>
    <x v="2"/>
    <x v="0"/>
  </r>
  <r>
    <x v="699"/>
    <s v="Tamil Nadu"/>
    <x v="0"/>
    <x v="5"/>
    <s v="I Need's 3d Hello Kitty Hybrid Silicone Case Cover for HTC One X 4g with 3d Hello Kitty Stylus Pen Green/pink"/>
    <n v="23.92"/>
    <n v="2"/>
    <n v="6.7"/>
    <x v="0"/>
    <x v="3"/>
  </r>
  <r>
    <x v="364"/>
    <s v="Haryana"/>
    <x v="1"/>
    <x v="12"/>
    <s v="Xerox 1974"/>
    <n v="23.92"/>
    <n v="4"/>
    <n v="11.72"/>
    <x v="11"/>
    <x v="3"/>
  </r>
  <r>
    <x v="128"/>
    <s v="Tamil Nadu"/>
    <x v="1"/>
    <x v="12"/>
    <s v="Xerox 193"/>
    <n v="23.92"/>
    <n v="4"/>
    <n v="11.72"/>
    <x v="3"/>
    <x v="3"/>
  </r>
  <r>
    <x v="453"/>
    <s v="Jammu &amp; Kashmir"/>
    <x v="1"/>
    <x v="12"/>
    <s v="Xerox 1895"/>
    <n v="23.92"/>
    <n v="4"/>
    <n v="10.76"/>
    <x v="1"/>
    <x v="3"/>
  </r>
  <r>
    <x v="304"/>
    <s v="Telangana"/>
    <x v="1"/>
    <x v="12"/>
    <s v="Universal Premium White Copier/Laser AIaMD (20Lb. and 87 Bright)"/>
    <n v="23.92"/>
    <n v="4"/>
    <n v="11.72"/>
    <x v="2"/>
    <x v="1"/>
  </r>
  <r>
    <x v="464"/>
    <s v="Arunachal Pradesh"/>
    <x v="1"/>
    <x v="2"/>
    <s v="Newell 330"/>
    <n v="23.92"/>
    <n v="5"/>
    <n v="1.79"/>
    <x v="10"/>
    <x v="2"/>
  </r>
  <r>
    <x v="397"/>
    <s v="Rajasthan"/>
    <x v="1"/>
    <x v="2"/>
    <s v="GBC Recycled Regency Composition Covers"/>
    <n v="23.91"/>
    <n v="2"/>
    <n v="-40.65"/>
    <x v="9"/>
    <x v="3"/>
  </r>
  <r>
    <x v="460"/>
    <s v="Andhra Pradesh"/>
    <x v="1"/>
    <x v="10"/>
    <s v="Avery 499"/>
    <n v="23.9"/>
    <n v="6"/>
    <n v="7.77"/>
    <x v="4"/>
    <x v="3"/>
  </r>
  <r>
    <x v="490"/>
    <s v="Haryana"/>
    <x v="2"/>
    <x v="11"/>
    <s v="Staple-based wall hangings"/>
    <n v="23.88"/>
    <n v="3"/>
    <n v="10.51"/>
    <x v="9"/>
    <x v="0"/>
  </r>
  <r>
    <x v="113"/>
    <s v="Haryana"/>
    <x v="1"/>
    <x v="2"/>
    <s v="Fluorescent Highlighters by Dixon"/>
    <n v="23.88"/>
    <n v="6"/>
    <n v="8.1199999999999992"/>
    <x v="0"/>
    <x v="2"/>
  </r>
  <r>
    <x v="307"/>
    <s v="Karnataka"/>
    <x v="2"/>
    <x v="11"/>
    <s v="Staple-based wall hangings"/>
    <n v="23.88"/>
    <n v="3"/>
    <n v="10.51"/>
    <x v="7"/>
    <x v="2"/>
  </r>
  <r>
    <x v="578"/>
    <s v="West Bengal"/>
    <x v="0"/>
    <x v="4"/>
    <s v="Verbatim 25 GB 6x Blu-ray Single Layer Recordable Disc, 1/Pack"/>
    <n v="23.84"/>
    <n v="4"/>
    <n v="3.28"/>
    <x v="7"/>
    <x v="0"/>
  </r>
  <r>
    <x v="682"/>
    <s v="Karnataka"/>
    <x v="1"/>
    <x v="2"/>
    <s v="Dixon Ticonderoga Pencils"/>
    <n v="23.84"/>
    <n v="8"/>
    <n v="6.44"/>
    <x v="4"/>
    <x v="3"/>
  </r>
  <r>
    <x v="110"/>
    <s v="Rajasthan"/>
    <x v="1"/>
    <x v="9"/>
    <s v="Akro-Mils 12-Gallon Tote"/>
    <n v="23.83"/>
    <n v="3"/>
    <n v="2.68"/>
    <x v="4"/>
    <x v="3"/>
  </r>
  <r>
    <x v="197"/>
    <s v="Rajasthan"/>
    <x v="1"/>
    <x v="2"/>
    <s v="Peel-Off China Markers"/>
    <n v="23.83"/>
    <n v="3"/>
    <n v="6.55"/>
    <x v="0"/>
    <x v="2"/>
  </r>
  <r>
    <x v="596"/>
    <s v="Rajasthan"/>
    <x v="1"/>
    <x v="3"/>
    <s v="Acme Tagit Stainless Steel Antibacterial Scissors"/>
    <n v="23.76"/>
    <n v="3"/>
    <n v="2.08"/>
    <x v="10"/>
    <x v="2"/>
  </r>
  <r>
    <x v="447"/>
    <s v="Jammu &amp; Kashmir"/>
    <x v="1"/>
    <x v="2"/>
    <s v="Wilson Jones Hanging Recycled Pressboard Data Thermalytix"/>
    <n v="23.74"/>
    <n v="2"/>
    <n v="8.31"/>
    <x v="3"/>
    <x v="0"/>
  </r>
  <r>
    <x v="358"/>
    <s v="Andhra Pradesh"/>
    <x v="1"/>
    <x v="10"/>
    <s v="Holmes Replacement Filter for HEPA Air Cleaner, Large Room"/>
    <n v="23.7"/>
    <n v="2"/>
    <n v="6.52"/>
    <x v="6"/>
    <x v="3"/>
  </r>
  <r>
    <x v="590"/>
    <s v="Maharashtra"/>
    <x v="1"/>
    <x v="10"/>
    <s v="Holmes Replacement Filter for HEPA Air Cleaner, Large Room"/>
    <n v="23.7"/>
    <n v="2"/>
    <n v="6.52"/>
    <x v="7"/>
    <x v="1"/>
  </r>
  <r>
    <x v="285"/>
    <s v="West Bengal"/>
    <x v="1"/>
    <x v="12"/>
    <s v="Tops Wirebound Message Log Books"/>
    <n v="23.69"/>
    <n v="9"/>
    <n v="7.7"/>
    <x v="7"/>
    <x v="1"/>
  </r>
  <r>
    <x v="76"/>
    <s v="Rajasthan"/>
    <x v="1"/>
    <x v="10"/>
    <s v="Alphabetical SaMD for Top Tab Filing"/>
    <n v="23.68"/>
    <n v="2"/>
    <n v="8.8800000000000008"/>
    <x v="9"/>
    <x v="0"/>
  </r>
  <r>
    <x v="236"/>
    <s v="Arunachal Pradesh"/>
    <x v="1"/>
    <x v="10"/>
    <s v="Avery 505"/>
    <n v="23.68"/>
    <n v="2"/>
    <n v="8.8800000000000008"/>
    <x v="8"/>
    <x v="3"/>
  </r>
  <r>
    <x v="85"/>
    <s v="Rajasthan"/>
    <x v="1"/>
    <x v="12"/>
    <s v="It's Hot Message Books with Stickers, 2 3/4&quot; x 5&quot;"/>
    <n v="23.68"/>
    <n v="4"/>
    <n v="7.4"/>
    <x v="2"/>
    <x v="1"/>
  </r>
  <r>
    <x v="741"/>
    <s v="Maharashtra"/>
    <x v="2"/>
    <x v="11"/>
    <s v="3M Hangers With Command Adhesive"/>
    <n v="23.68"/>
    <n v="8"/>
    <n v="6.22"/>
    <x v="4"/>
    <x v="2"/>
  </r>
  <r>
    <x v="239"/>
    <s v="Haryana"/>
    <x v="1"/>
    <x v="9"/>
    <s v="Akro Stacking Bins"/>
    <n v="23.67"/>
    <n v="3"/>
    <n v="0.95"/>
    <x v="3"/>
    <x v="1"/>
  </r>
  <r>
    <x v="400"/>
    <s v="Jammu &amp; Kashmir"/>
    <x v="1"/>
    <x v="12"/>
    <s v="Avoid Verbal Orders Carbonless Minifold Book"/>
    <n v="23.66"/>
    <n v="7"/>
    <n v="10.88"/>
    <x v="9"/>
    <x v="3"/>
  </r>
  <r>
    <x v="603"/>
    <s v="Jammu &amp; Kashmir"/>
    <x v="1"/>
    <x v="2"/>
    <s v="Boston Home &amp; Office Model 2000 Electric Pencil Sharpeners"/>
    <n v="23.65"/>
    <n v="1"/>
    <n v="6.15"/>
    <x v="9"/>
    <x v="1"/>
  </r>
  <r>
    <x v="3"/>
    <s v="Rajasthan"/>
    <x v="1"/>
    <x v="2"/>
    <s v="Lumber Crayons"/>
    <n v="23.64"/>
    <n v="3"/>
    <n v="5.32"/>
    <x v="9"/>
    <x v="3"/>
  </r>
  <r>
    <x v="708"/>
    <s v="Andhra Pradesh"/>
    <x v="1"/>
    <x v="10"/>
    <s v="Avery 487"/>
    <n v="23.62"/>
    <n v="8"/>
    <n v="7.97"/>
    <x v="10"/>
    <x v="1"/>
  </r>
  <r>
    <x v="394"/>
    <s v="Rajasthan"/>
    <x v="1"/>
    <x v="2"/>
    <s v="Newell 348"/>
    <n v="23.62"/>
    <n v="9"/>
    <n v="2.66"/>
    <x v="9"/>
    <x v="1"/>
  </r>
  <r>
    <x v="219"/>
    <s v="Uttarakhand"/>
    <x v="2"/>
    <x v="11"/>
    <s v="Eldon Wave Desk Computed Tomography"/>
    <n v="23.56"/>
    <n v="5"/>
    <n v="7.07"/>
    <x v="4"/>
    <x v="1"/>
  </r>
  <r>
    <x v="555"/>
    <s v="Delhi"/>
    <x v="1"/>
    <x v="2"/>
    <s v="Plymouth Boxed Rubber Bands by Plymouth"/>
    <n v="23.55"/>
    <n v="5"/>
    <n v="1.18"/>
    <x v="6"/>
    <x v="2"/>
  </r>
  <r>
    <x v="140"/>
    <s v="West Bengal"/>
    <x v="1"/>
    <x v="12"/>
    <s v="Adams Telephone Message Book W/Dividers/Space For Phone Numbers, 5 1/4&quot;X8 1/2&quot;, 300/Messages"/>
    <n v="23.52"/>
    <n v="5"/>
    <n v="8.5299999999999994"/>
    <x v="0"/>
    <x v="3"/>
  </r>
  <r>
    <x v="315"/>
    <s v="Maharashtra"/>
    <x v="1"/>
    <x v="12"/>
    <s v="Things To Do Today Pad"/>
    <n v="23.48"/>
    <n v="5"/>
    <n v="8.2200000000000006"/>
    <x v="2"/>
    <x v="1"/>
  </r>
  <r>
    <x v="123"/>
    <s v="Chhattisgarh"/>
    <x v="0"/>
    <x v="4"/>
    <s v="Maxell 74 Minute CDR, 10/Pack"/>
    <n v="23.47"/>
    <n v="3"/>
    <n v="4.99"/>
    <x v="1"/>
    <x v="0"/>
  </r>
  <r>
    <x v="734"/>
    <s v="Uttarakhand"/>
    <x v="1"/>
    <x v="10"/>
    <s v="Staple envelope"/>
    <n v="23.47"/>
    <n v="3"/>
    <n v="8.8000000000000007"/>
    <x v="9"/>
    <x v="0"/>
  </r>
  <r>
    <x v="550"/>
    <s v="Maharashtra"/>
    <x v="1"/>
    <x v="10"/>
    <s v="Staple envelope"/>
    <n v="23.47"/>
    <n v="3"/>
    <n v="7.63"/>
    <x v="2"/>
    <x v="0"/>
  </r>
  <r>
    <x v="64"/>
    <s v="Myanmar"/>
    <x v="1"/>
    <x v="10"/>
    <s v="Staple envelope"/>
    <n v="23.47"/>
    <n v="3"/>
    <n v="7.63"/>
    <x v="3"/>
    <x v="1"/>
  </r>
  <r>
    <x v="669"/>
    <s v="Gujarat"/>
    <x v="1"/>
    <x v="10"/>
    <s v="Staple envelope"/>
    <n v="23.36"/>
    <n v="2"/>
    <n v="11.68"/>
    <x v="8"/>
    <x v="1"/>
  </r>
  <r>
    <x v="83"/>
    <s v="Haryana"/>
    <x v="1"/>
    <x v="10"/>
    <s v="Staple envelope"/>
    <n v="23.36"/>
    <n v="2"/>
    <n v="11.68"/>
    <x v="11"/>
    <x v="2"/>
  </r>
  <r>
    <x v="272"/>
    <s v="Maharashtra"/>
    <x v="1"/>
    <x v="10"/>
    <s v="Staple envelope"/>
    <n v="23.34"/>
    <n v="3"/>
    <n v="10.97"/>
    <x v="8"/>
    <x v="0"/>
  </r>
  <r>
    <x v="532"/>
    <s v="Uttarakhand"/>
    <x v="0"/>
    <x v="4"/>
    <s v="Belkin Standard 104 key USB Keyboard"/>
    <n v="23.34"/>
    <n v="2"/>
    <n v="-1.46"/>
    <x v="9"/>
    <x v="3"/>
  </r>
  <r>
    <x v="95"/>
    <s v="Mizoram"/>
    <x v="1"/>
    <x v="2"/>
    <s v="Alliance Super-Size Bands, Assorted Sizes"/>
    <n v="23.34"/>
    <n v="3"/>
    <n v="0.23"/>
    <x v="11"/>
    <x v="1"/>
  </r>
  <r>
    <x v="334"/>
    <s v="Haryana"/>
    <x v="1"/>
    <x v="2"/>
    <s v="Boston 16765 Mini Stand Up Battery Pencil Sharpener"/>
    <n v="23.32"/>
    <n v="2"/>
    <n v="6.06"/>
    <x v="2"/>
    <x v="1"/>
  </r>
  <r>
    <x v="364"/>
    <s v="Haryana"/>
    <x v="1"/>
    <x v="2"/>
    <s v="Fellowes Black Plastic Comb Bindings"/>
    <n v="23.24"/>
    <n v="5"/>
    <n v="7.55"/>
    <x v="4"/>
    <x v="2"/>
  </r>
  <r>
    <x v="325"/>
    <s v="Uttarakhand"/>
    <x v="0"/>
    <x v="4"/>
    <s v="HP Standard 104 key PS/2 Keyboard"/>
    <n v="23.2"/>
    <n v="2"/>
    <n v="1.45"/>
    <x v="3"/>
    <x v="3"/>
  </r>
  <r>
    <x v="278"/>
    <s v="Haryana"/>
    <x v="1"/>
    <x v="2"/>
    <s v="Wilson Jones Clip &amp; Carry Folder Binder Tool for Ring Thermalytix, Clear"/>
    <n v="23.2"/>
    <n v="5"/>
    <n v="8.1199999999999992"/>
    <x v="4"/>
    <x v="1"/>
  </r>
  <r>
    <x v="281"/>
    <s v="Maharashtra"/>
    <x v="1"/>
    <x v="2"/>
    <s v="Wilson Jones Â“SnapÂ” Scratch Pad Binder Tool for Ring Thermalytix"/>
    <n v="23.2"/>
    <n v="4"/>
    <n v="10.44"/>
    <x v="1"/>
    <x v="1"/>
  </r>
  <r>
    <x v="105"/>
    <s v="Goa"/>
    <x v="0"/>
    <x v="4"/>
    <s v="Verbatim 25 GB 6x Blu-ray Single Layer Recordable Disc, 10/Pack"/>
    <n v="23.18"/>
    <n v="2"/>
    <n v="7.65"/>
    <x v="11"/>
    <x v="2"/>
  </r>
  <r>
    <x v="388"/>
    <s v="Karnataka"/>
    <x v="1"/>
    <x v="2"/>
    <s v="GBC White Gloss Covers, Plain Front"/>
    <n v="23.17"/>
    <n v="2"/>
    <n v="7.82"/>
    <x v="7"/>
    <x v="2"/>
  </r>
  <r>
    <x v="506"/>
    <s v="Andhra Pradesh"/>
    <x v="1"/>
    <x v="2"/>
    <s v="GBC VeloBind Cover Sets"/>
    <n v="23.16"/>
    <n v="5"/>
    <n v="-15.44"/>
    <x v="0"/>
    <x v="1"/>
  </r>
  <r>
    <x v="444"/>
    <s v="Haryana"/>
    <x v="1"/>
    <x v="10"/>
    <s v="Peel &amp; Seel Recycled Catalog SaMD, Brown"/>
    <n v="23.16"/>
    <n v="2"/>
    <n v="11.58"/>
    <x v="6"/>
    <x v="2"/>
  </r>
  <r>
    <x v="483"/>
    <s v="Haryana"/>
    <x v="1"/>
    <x v="2"/>
    <s v="Tuff Stuff Recycled Round Ring Thermalytix"/>
    <n v="23.14"/>
    <n v="6"/>
    <n v="8.39"/>
    <x v="7"/>
    <x v="3"/>
  </r>
  <r>
    <x v="572"/>
    <s v="West Bengal"/>
    <x v="1"/>
    <x v="12"/>
    <s v="Xerox 1978"/>
    <n v="23.12"/>
    <n v="5"/>
    <n v="8.3800000000000008"/>
    <x v="10"/>
    <x v="1"/>
  </r>
  <r>
    <x v="26"/>
    <s v="Jammu &amp; Kashmir"/>
    <x v="1"/>
    <x v="2"/>
    <s v="Acco Recycled 2&quot; Capacity Laser Printer Hanging Data Thermalytix"/>
    <n v="23.12"/>
    <n v="2"/>
    <n v="7.8"/>
    <x v="2"/>
    <x v="1"/>
  </r>
  <r>
    <x v="489"/>
    <s v="Manipur"/>
    <x v="1"/>
    <x v="12"/>
    <s v="HP Office Recycled AIaMD (20Lb. and 87 Bright)"/>
    <n v="23.12"/>
    <n v="4"/>
    <n v="11.33"/>
    <x v="5"/>
    <x v="2"/>
  </r>
  <r>
    <x v="335"/>
    <s v="Haryana"/>
    <x v="1"/>
    <x v="12"/>
    <s v="Xerox 1924"/>
    <n v="23.12"/>
    <n v="4"/>
    <n v="11.33"/>
    <x v="5"/>
    <x v="2"/>
  </r>
  <r>
    <x v="761"/>
    <s v="Haryana"/>
    <x v="1"/>
    <x v="2"/>
    <s v="Deluxe Chalkboard Eraser Cleaner"/>
    <n v="23.1"/>
    <n v="2"/>
    <n v="10.63"/>
    <x v="10"/>
    <x v="0"/>
  </r>
  <r>
    <x v="278"/>
    <s v="Karnataka"/>
    <x v="1"/>
    <x v="2"/>
    <s v="Newell 309"/>
    <n v="23.1"/>
    <n v="2"/>
    <n v="6.93"/>
    <x v="0"/>
    <x v="2"/>
  </r>
  <r>
    <x v="136"/>
    <s v="Rajasthan"/>
    <x v="2"/>
    <x v="11"/>
    <s v="Executive Impressions 13&quot; Clairmont Wall Clock"/>
    <n v="23.08"/>
    <n v="3"/>
    <n v="-10.96"/>
    <x v="8"/>
    <x v="1"/>
  </r>
  <r>
    <x v="547"/>
    <s v="Kerala"/>
    <x v="0"/>
    <x v="4"/>
    <s v="Verbatim Slim CD and DVD MISSO Robotic System Cases, 50/Pack"/>
    <n v="23.08"/>
    <n v="2"/>
    <n v="6.92"/>
    <x v="6"/>
    <x v="2"/>
  </r>
  <r>
    <x v="96"/>
    <s v="Rajasthan"/>
    <x v="1"/>
    <x v="3"/>
    <s v="Stiletto Hand Letter Openers"/>
    <n v="23.04"/>
    <n v="3"/>
    <n v="-4.9000000000000004"/>
    <x v="11"/>
    <x v="3"/>
  </r>
  <r>
    <x v="48"/>
    <s v="Haryana"/>
    <x v="1"/>
    <x v="2"/>
    <s v="Sanford Colorific Colored Pencils, 12/Box"/>
    <n v="23.04"/>
    <n v="8"/>
    <n v="6.91"/>
    <x v="2"/>
    <x v="1"/>
  </r>
  <r>
    <x v="583"/>
    <s v="Haryana"/>
    <x v="1"/>
    <x v="10"/>
    <s v="Avery 474"/>
    <n v="23.04"/>
    <n v="8"/>
    <n v="11.29"/>
    <x v="4"/>
    <x v="2"/>
  </r>
  <r>
    <x v="229"/>
    <s v="Delhi"/>
    <x v="1"/>
    <x v="2"/>
    <s v="Ibico Covers for Plastic or Wire Binding Elements"/>
    <n v="23"/>
    <n v="2"/>
    <n v="10.35"/>
    <x v="2"/>
    <x v="3"/>
  </r>
  <r>
    <x v="102"/>
    <s v="Karnataka"/>
    <x v="1"/>
    <x v="10"/>
    <s v="Belkin F5C206VTEL 6 Outlet Surge"/>
    <n v="22.98"/>
    <n v="1"/>
    <n v="6.89"/>
    <x v="9"/>
    <x v="0"/>
  </r>
  <r>
    <x v="272"/>
    <s v="Maharashtra"/>
    <x v="1"/>
    <x v="2"/>
    <s v="Newell 351"/>
    <n v="22.96"/>
    <n v="7"/>
    <n v="6.66"/>
    <x v="8"/>
    <x v="0"/>
  </r>
  <r>
    <x v="29"/>
    <s v="Kerala"/>
    <x v="1"/>
    <x v="2"/>
    <s v="Crayola Colored Pencils"/>
    <n v="22.96"/>
    <n v="7"/>
    <n v="7.58"/>
    <x v="4"/>
    <x v="0"/>
  </r>
  <r>
    <x v="29"/>
    <s v="Kerala"/>
    <x v="1"/>
    <x v="2"/>
    <s v="Newell 321"/>
    <n v="22.96"/>
    <n v="7"/>
    <n v="6.66"/>
    <x v="4"/>
    <x v="0"/>
  </r>
  <r>
    <x v="178"/>
    <s v="Karnataka"/>
    <x v="1"/>
    <x v="2"/>
    <s v="Vinyl Coated Wire AIaMD Clips in Organizer Box, 800/Box"/>
    <n v="22.96"/>
    <n v="2"/>
    <n v="10.79"/>
    <x v="11"/>
    <x v="0"/>
  </r>
  <r>
    <x v="149"/>
    <s v="Kerala"/>
    <x v="0"/>
    <x v="4"/>
    <s v="SanDisk Cruzer 16 GB USB Flash Drive"/>
    <n v="22.96"/>
    <n v="2"/>
    <n v="4.3600000000000003"/>
    <x v="1"/>
    <x v="0"/>
  </r>
  <r>
    <x v="83"/>
    <s v="Haryana"/>
    <x v="1"/>
    <x v="12"/>
    <s v="Personal Creations Ink Jet Cards and SaMD"/>
    <n v="22.96"/>
    <n v="2"/>
    <n v="11.25"/>
    <x v="3"/>
    <x v="3"/>
  </r>
  <r>
    <x v="495"/>
    <s v="Haryana"/>
    <x v="1"/>
    <x v="2"/>
    <s v="Newell 350"/>
    <n v="22.96"/>
    <n v="7"/>
    <n v="6.66"/>
    <x v="6"/>
    <x v="2"/>
  </r>
  <r>
    <x v="57"/>
    <s v="Mizoram"/>
    <x v="1"/>
    <x v="2"/>
    <s v="Avery Metallic Poly Thermalytix"/>
    <n v="22.92"/>
    <n v="4"/>
    <n v="11"/>
    <x v="1"/>
    <x v="0"/>
  </r>
  <r>
    <x v="691"/>
    <s v="Jammu &amp; Kashmir"/>
    <x v="1"/>
    <x v="10"/>
    <s v="Security-Tint SaMD"/>
    <n v="22.92"/>
    <n v="3"/>
    <n v="11.23"/>
    <x v="0"/>
    <x v="3"/>
  </r>
  <r>
    <x v="136"/>
    <s v="Haryana"/>
    <x v="1"/>
    <x v="12"/>
    <s v="Rediform Wirebound &quot;Phone Memo&quot; Message Book, 11 x 5-3/4"/>
    <n v="22.92"/>
    <n v="3"/>
    <n v="11.23"/>
    <x v="1"/>
    <x v="1"/>
  </r>
  <r>
    <x v="262"/>
    <s v="Haryana"/>
    <x v="1"/>
    <x v="10"/>
    <s v="#10- 4 1/8&quot; x 9 1/2&quot; Security-Tint SaMD"/>
    <n v="22.92"/>
    <n v="3"/>
    <n v="11.23"/>
    <x v="2"/>
    <x v="1"/>
  </r>
  <r>
    <x v="79"/>
    <s v="Chhattisgarh"/>
    <x v="1"/>
    <x v="2"/>
    <s v="Heavy-Duty E-Z-D Thermalytix"/>
    <n v="22.91"/>
    <n v="7"/>
    <n v="-17.57"/>
    <x v="3"/>
    <x v="1"/>
  </r>
  <r>
    <x v="538"/>
    <s v="Haryana"/>
    <x v="1"/>
    <x v="2"/>
    <s v="Avery Premier Heavy-Duty Binder with Round Locking Rings"/>
    <n v="22.85"/>
    <n v="2"/>
    <n v="7.43"/>
    <x v="7"/>
    <x v="3"/>
  </r>
  <r>
    <x v="668"/>
    <s v="Haryana"/>
    <x v="1"/>
    <x v="12"/>
    <s v="Wirebound Message Books, Two 4 1/4&quot; x 5&quot; Forms per Page"/>
    <n v="22.83"/>
    <n v="3"/>
    <n v="10.73"/>
    <x v="7"/>
    <x v="0"/>
  </r>
  <r>
    <x v="771"/>
    <s v="Uttar Pradesh"/>
    <x v="1"/>
    <x v="12"/>
    <s v="TOPS 4 x 6 Fluorescent Color Memo Sheets, 500 Sheets per Pack"/>
    <n v="22.78"/>
    <n v="3"/>
    <n v="7.69"/>
    <x v="5"/>
    <x v="0"/>
  </r>
  <r>
    <x v="69"/>
    <s v="Uttar Pradesh"/>
    <x v="2"/>
    <x v="11"/>
    <s v="Seth Thomas 14&quot; Day/Date Wall Clock"/>
    <n v="22.78"/>
    <n v="1"/>
    <n v="4.84"/>
    <x v="2"/>
    <x v="1"/>
  </r>
  <r>
    <x v="194"/>
    <s v="West Bengal"/>
    <x v="1"/>
    <x v="2"/>
    <s v="Presstex Flexible Ring Thermalytix"/>
    <n v="22.75"/>
    <n v="5"/>
    <n v="11.38"/>
    <x v="6"/>
    <x v="1"/>
  </r>
  <r>
    <x v="658"/>
    <s v="West Bengal"/>
    <x v="2"/>
    <x v="11"/>
    <s v="DAX Charcoal/Nickel-Tone Document Frame, 5 x 7"/>
    <n v="22.75"/>
    <n v="6"/>
    <n v="-8.5299999999999994"/>
    <x v="9"/>
    <x v="1"/>
  </r>
  <r>
    <x v="685"/>
    <s v="Punjab"/>
    <x v="2"/>
    <x v="11"/>
    <s v="DAX Charcoal/Nickel-Tone Document Frame, 5 x 7"/>
    <n v="22.75"/>
    <n v="3"/>
    <n v="7.11"/>
    <x v="11"/>
    <x v="2"/>
  </r>
  <r>
    <x v="32"/>
    <s v="Madhya Pradesh"/>
    <x v="1"/>
    <x v="2"/>
    <s v="Staples in misc. colors"/>
    <n v="22.74"/>
    <n v="3"/>
    <n v="8.8699999999999992"/>
    <x v="4"/>
    <x v="3"/>
  </r>
  <r>
    <x v="374"/>
    <s v="Haryana"/>
    <x v="1"/>
    <x v="2"/>
    <s v="Wilson Jones Hanging View Binder, White, 1&quot;"/>
    <n v="22.72"/>
    <n v="4"/>
    <n v="7.38"/>
    <x v="11"/>
    <x v="0"/>
  </r>
  <r>
    <x v="650"/>
    <s v="Goa"/>
    <x v="1"/>
    <x v="12"/>
    <s v="Adams Telephone Message Book W/Dividers/Space For Phone Numbers, 5 1/4&quot;X8 1/2&quot;, 200/Messages"/>
    <n v="22.72"/>
    <n v="4"/>
    <n v="10.220000000000001"/>
    <x v="5"/>
    <x v="3"/>
  </r>
  <r>
    <x v="283"/>
    <s v="Haryana"/>
    <x v="1"/>
    <x v="12"/>
    <s v="Adams Telephone Message Book W/Dividers/Space For Phone Numbers, 5 1/4&quot;X8 1/2&quot;, 200/Messages"/>
    <n v="22.72"/>
    <n v="4"/>
    <n v="10.220000000000001"/>
    <x v="4"/>
    <x v="1"/>
  </r>
  <r>
    <x v="81"/>
    <s v="Haryana"/>
    <x v="1"/>
    <x v="2"/>
    <s v="Wilson Jones Hanging View Binder, White, 1&quot;"/>
    <n v="22.72"/>
    <n v="4"/>
    <n v="7.38"/>
    <x v="6"/>
    <x v="1"/>
  </r>
  <r>
    <x v="245"/>
    <s v="Jammu &amp; Kashmir"/>
    <x v="1"/>
    <x v="3"/>
    <s v="Acme Preferred Stainless Steel Scissors"/>
    <n v="22.72"/>
    <n v="4"/>
    <n v="6.59"/>
    <x v="3"/>
    <x v="1"/>
  </r>
  <r>
    <x v="539"/>
    <s v="Arunachal Pradesh"/>
    <x v="1"/>
    <x v="12"/>
    <s v="While You Were Out Pads, 50 per Pad, 4 x 5 1/4, Green Cycle"/>
    <n v="22.7"/>
    <n v="6"/>
    <n v="8.23"/>
    <x v="2"/>
    <x v="3"/>
  </r>
  <r>
    <x v="730"/>
    <s v="Chhattisgarh"/>
    <x v="0"/>
    <x v="4"/>
    <s v="Maxell 4.7GB DVD-R"/>
    <n v="22.7"/>
    <n v="1"/>
    <n v="5.96"/>
    <x v="1"/>
    <x v="1"/>
  </r>
  <r>
    <x v="686"/>
    <s v="Jammu &amp; Kashmir"/>
    <x v="1"/>
    <x v="12"/>
    <s v="Xerox 188"/>
    <n v="22.68"/>
    <n v="2"/>
    <n v="11.11"/>
    <x v="2"/>
    <x v="3"/>
  </r>
  <r>
    <x v="62"/>
    <s v="Karnataka"/>
    <x v="1"/>
    <x v="10"/>
    <s v="Holmes Replacement Filter for HEPA Air Cleaner, Medium Room"/>
    <n v="22.66"/>
    <n v="2"/>
    <n v="9.74"/>
    <x v="3"/>
    <x v="0"/>
  </r>
  <r>
    <x v="379"/>
    <s v="Punjab"/>
    <x v="1"/>
    <x v="2"/>
    <s v="Vinyl Sectional Post Thermalytix"/>
    <n v="22.62"/>
    <n v="2"/>
    <n v="-15.08"/>
    <x v="6"/>
    <x v="1"/>
  </r>
  <r>
    <x v="220"/>
    <s v="Rajasthan"/>
    <x v="2"/>
    <x v="11"/>
    <s v="Flat Face Poster Frame"/>
    <n v="22.61"/>
    <n v="3"/>
    <n v="-10.17"/>
    <x v="4"/>
    <x v="1"/>
  </r>
  <r>
    <x v="37"/>
    <s v="West Bengal"/>
    <x v="2"/>
    <x v="11"/>
    <s v="Flat Face Poster Frame"/>
    <n v="22.61"/>
    <n v="3"/>
    <n v="-10.17"/>
    <x v="6"/>
    <x v="1"/>
  </r>
  <r>
    <x v="407"/>
    <s v="Rajasthan"/>
    <x v="2"/>
    <x v="11"/>
    <s v="Flat Face Poster Frame"/>
    <n v="22.61"/>
    <n v="3"/>
    <n v="-10.17"/>
    <x v="11"/>
    <x v="1"/>
  </r>
  <r>
    <x v="687"/>
    <s v="West Bengal"/>
    <x v="2"/>
    <x v="11"/>
    <s v="Flat Face Poster Frame"/>
    <n v="22.61"/>
    <n v="3"/>
    <n v="-10.17"/>
    <x v="6"/>
    <x v="2"/>
  </r>
  <r>
    <x v="41"/>
    <s v="Goa"/>
    <x v="1"/>
    <x v="9"/>
    <s v="X-Rack File for Hanging Folders"/>
    <n v="22.58"/>
    <n v="2"/>
    <n v="5.87"/>
    <x v="9"/>
    <x v="0"/>
  </r>
  <r>
    <x v="62"/>
    <s v="Jammu &amp; Kashmir"/>
    <x v="1"/>
    <x v="9"/>
    <s v="X-Rack File for Hanging Folders"/>
    <n v="22.58"/>
    <n v="2"/>
    <n v="5.87"/>
    <x v="4"/>
    <x v="3"/>
  </r>
  <r>
    <x v="195"/>
    <s v="Jammu &amp; Kashmir"/>
    <x v="1"/>
    <x v="9"/>
    <s v="X-Rack File for Hanging Folders"/>
    <n v="22.58"/>
    <n v="2"/>
    <n v="5.87"/>
    <x v="6"/>
    <x v="2"/>
  </r>
  <r>
    <x v="483"/>
    <s v="Haryana"/>
    <x v="1"/>
    <x v="2"/>
    <s v="Advantus T-Pin AIaMD Clips"/>
    <n v="22.55"/>
    <n v="5"/>
    <n v="8.7899999999999991"/>
    <x v="2"/>
    <x v="0"/>
  </r>
  <r>
    <x v="131"/>
    <s v="Myanmar"/>
    <x v="1"/>
    <x v="9"/>
    <s v="Staple magnet"/>
    <n v="22.51"/>
    <n v="3"/>
    <n v="2.25"/>
    <x v="2"/>
    <x v="3"/>
  </r>
  <r>
    <x v="287"/>
    <s v="Bihar"/>
    <x v="1"/>
    <x v="10"/>
    <s v="Avery 480"/>
    <n v="22.5"/>
    <n v="6"/>
    <n v="10.8"/>
    <x v="9"/>
    <x v="0"/>
  </r>
  <r>
    <x v="348"/>
    <s v="Haryana"/>
    <x v="1"/>
    <x v="10"/>
    <s v="Avery 496"/>
    <n v="22.5"/>
    <n v="6"/>
    <n v="10.8"/>
    <x v="10"/>
    <x v="1"/>
  </r>
  <r>
    <x v="627"/>
    <s v="Tamil Nadu"/>
    <x v="1"/>
    <x v="12"/>
    <s v="Ink Jet Note and Greeting Cards, 8-1/2&quot; x 5-1/2&quot; Card Size"/>
    <n v="22.48"/>
    <n v="1"/>
    <n v="10.34"/>
    <x v="0"/>
    <x v="1"/>
  </r>
  <r>
    <x v="139"/>
    <s v="Goa"/>
    <x v="1"/>
    <x v="2"/>
    <s v="Avery Non-Stick Thermalytix"/>
    <n v="22.45"/>
    <n v="5"/>
    <n v="10.33"/>
    <x v="1"/>
    <x v="3"/>
  </r>
  <r>
    <x v="472"/>
    <s v="Arunachal Pradesh"/>
    <x v="1"/>
    <x v="2"/>
    <s v="GBC Standard Therm-A-Bind Covers"/>
    <n v="22.43"/>
    <n v="3"/>
    <n v="-17.940000000000001"/>
    <x v="9"/>
    <x v="0"/>
  </r>
  <r>
    <x v="364"/>
    <s v="Arunachal Pradesh"/>
    <x v="1"/>
    <x v="2"/>
    <s v="GBC Standard Therm-A-Bind Covers"/>
    <n v="22.43"/>
    <n v="3"/>
    <n v="-17.940000000000001"/>
    <x v="3"/>
    <x v="1"/>
  </r>
  <r>
    <x v="274"/>
    <s v="Rajasthan"/>
    <x v="1"/>
    <x v="2"/>
    <s v="GBC Pre-Punched Binding AIaMD, Plastic, White, 8-1/2&quot; x 11&quot;"/>
    <n v="22.39"/>
    <n v="7"/>
    <n v="-35.82"/>
    <x v="0"/>
    <x v="1"/>
  </r>
  <r>
    <x v="342"/>
    <s v="Delhi"/>
    <x v="1"/>
    <x v="12"/>
    <s v="Geographics Note Cards, Blank, White, 8 1/2&quot; x 11&quot;"/>
    <n v="22.38"/>
    <n v="2"/>
    <n v="10.74"/>
    <x v="0"/>
    <x v="0"/>
  </r>
  <r>
    <x v="215"/>
    <s v="Rajasthan"/>
    <x v="2"/>
    <x v="11"/>
    <s v="3M Polarizing Light Filter Sleeves"/>
    <n v="22.38"/>
    <n v="3"/>
    <n v="-7.83"/>
    <x v="0"/>
    <x v="3"/>
  </r>
  <r>
    <x v="698"/>
    <s v="Rajasthan"/>
    <x v="1"/>
    <x v="3"/>
    <s v="Fiskars Spring-Action Scissors"/>
    <n v="22.37"/>
    <n v="2"/>
    <n v="1.68"/>
    <x v="6"/>
    <x v="3"/>
  </r>
  <r>
    <x v="314"/>
    <s v="Maharashtra"/>
    <x v="1"/>
    <x v="9"/>
    <s v="Eldon Fold 'N Roll Cart System"/>
    <n v="22.37"/>
    <n v="2"/>
    <n v="2.52"/>
    <x v="1"/>
    <x v="3"/>
  </r>
  <r>
    <x v="539"/>
    <s v="Rajasthan"/>
    <x v="0"/>
    <x v="4"/>
    <s v="AmazonBasics 3-Button USB Wired Mouse"/>
    <n v="22.37"/>
    <n v="4"/>
    <n v="6.43"/>
    <x v="2"/>
    <x v="3"/>
  </r>
  <r>
    <x v="262"/>
    <s v="Arunachal Pradesh"/>
    <x v="2"/>
    <x v="11"/>
    <s v="G.E. Halogen Desk Lamp Bulbs"/>
    <n v="22.34"/>
    <n v="4"/>
    <n v="7.82"/>
    <x v="4"/>
    <x v="0"/>
  </r>
  <r>
    <x v="446"/>
    <s v="West Bengal"/>
    <x v="1"/>
    <x v="3"/>
    <s v="Acme Forged Steel Scissors with Black Enamel Handles"/>
    <n v="22.34"/>
    <n v="3"/>
    <n v="2.5099999999999998"/>
    <x v="6"/>
    <x v="2"/>
  </r>
  <r>
    <x v="613"/>
    <s v="Andhra Pradesh"/>
    <x v="1"/>
    <x v="2"/>
    <s v="DIXON Ticonderoga Erasable Checking Pencils"/>
    <n v="22.32"/>
    <n v="5"/>
    <n v="5.3"/>
    <x v="6"/>
    <x v="0"/>
  </r>
  <r>
    <x v="100"/>
    <s v="Tamil Nadu"/>
    <x v="1"/>
    <x v="2"/>
    <s v="Eberhard Faber 3 1/2&quot; Golf Pencils"/>
    <n v="22.32"/>
    <n v="3"/>
    <n v="5.58"/>
    <x v="7"/>
    <x v="1"/>
  </r>
  <r>
    <x v="594"/>
    <s v="Kerala"/>
    <x v="1"/>
    <x v="2"/>
    <s v="Avery Heavy-Duty EZD  Binder With Locking Rings"/>
    <n v="22.32"/>
    <n v="4"/>
    <n v="10.71"/>
    <x v="11"/>
    <x v="1"/>
  </r>
  <r>
    <x v="524"/>
    <s v="Rajasthan"/>
    <x v="1"/>
    <x v="2"/>
    <s v="Fluorescent Highlighters by Dixon"/>
    <n v="22.29"/>
    <n v="7"/>
    <n v="3.9"/>
    <x v="7"/>
    <x v="0"/>
  </r>
  <r>
    <x v="39"/>
    <s v="West Bengal"/>
    <x v="2"/>
    <x v="11"/>
    <s v="Staple-based wall hangings"/>
    <n v="22.29"/>
    <n v="7"/>
    <n v="-8.92"/>
    <x v="6"/>
    <x v="3"/>
  </r>
  <r>
    <x v="92"/>
    <s v="Arunachal Pradesh"/>
    <x v="1"/>
    <x v="12"/>
    <s v="Wirebound Message Books, Four 2 3/4&quot; x 5&quot; Forms per Page, 600 Sets per Book"/>
    <n v="22.25"/>
    <n v="3"/>
    <n v="7.51"/>
    <x v="9"/>
    <x v="1"/>
  </r>
  <r>
    <x v="500"/>
    <s v="West Bengal"/>
    <x v="1"/>
    <x v="3"/>
    <s v="Acme Hot Forged Carbon Steel Scissors with Nickel-Plated Handles, 3 7/8&quot; Cut, 8&quot;L"/>
    <n v="22.24"/>
    <n v="2"/>
    <n v="2.5"/>
    <x v="1"/>
    <x v="0"/>
  </r>
  <r>
    <x v="86"/>
    <s v="Haryana"/>
    <x v="2"/>
    <x v="11"/>
    <s v="Executive Impressions 14&quot; Contract Wall Clock"/>
    <n v="22.23"/>
    <n v="1"/>
    <n v="7.34"/>
    <x v="5"/>
    <x v="2"/>
  </r>
  <r>
    <x v="241"/>
    <s v="Jammu &amp; Kashmir"/>
    <x v="2"/>
    <x v="11"/>
    <s v="Executive Impressions 14&quot;"/>
    <n v="22.23"/>
    <n v="1"/>
    <n v="9.7799999999999994"/>
    <x v="10"/>
    <x v="2"/>
  </r>
  <r>
    <x v="341"/>
    <s v="Maharashtra"/>
    <x v="2"/>
    <x v="11"/>
    <s v="3M Hangers With Command Adhesive"/>
    <n v="22.2"/>
    <n v="6"/>
    <n v="9.1"/>
    <x v="10"/>
    <x v="0"/>
  </r>
  <r>
    <x v="117"/>
    <s v="Maharashtra"/>
    <x v="2"/>
    <x v="11"/>
    <s v="3M Hangers With Command Adhesive"/>
    <n v="22.2"/>
    <n v="6"/>
    <n v="9.1"/>
    <x v="6"/>
    <x v="3"/>
  </r>
  <r>
    <x v="201"/>
    <s v="Goa"/>
    <x v="1"/>
    <x v="2"/>
    <s v="Staples"/>
    <n v="22.2"/>
    <n v="5"/>
    <n v="10.43"/>
    <x v="2"/>
    <x v="3"/>
  </r>
  <r>
    <x v="573"/>
    <s v="West Bengal"/>
    <x v="2"/>
    <x v="11"/>
    <s v="Eldon Cleatmat Chair Mats for Medium Pile Carpets"/>
    <n v="22.2"/>
    <n v="1"/>
    <n v="-26.09"/>
    <x v="5"/>
    <x v="2"/>
  </r>
  <r>
    <x v="729"/>
    <s v="Karnataka"/>
    <x v="2"/>
    <x v="11"/>
    <s v="Eldon Expressions Wood Desk Computed Tomography, Oak"/>
    <n v="22.14"/>
    <n v="3"/>
    <n v="6.42"/>
    <x v="9"/>
    <x v="3"/>
  </r>
  <r>
    <x v="361"/>
    <s v="Haryana"/>
    <x v="2"/>
    <x v="11"/>
    <s v="Eldon Expressions Wood Desk Computed Tomography, Oak"/>
    <n v="22.14"/>
    <n v="3"/>
    <n v="6.42"/>
    <x v="10"/>
    <x v="1"/>
  </r>
  <r>
    <x v="608"/>
    <s v="Karnataka"/>
    <x v="2"/>
    <x v="11"/>
    <s v="Eldon Expressions Wood Desk Computed Tomography, Oak"/>
    <n v="22.14"/>
    <n v="3"/>
    <n v="6.42"/>
    <x v="0"/>
    <x v="2"/>
  </r>
  <r>
    <x v="512"/>
    <s v="Haryana"/>
    <x v="1"/>
    <x v="10"/>
    <s v="Avery 488"/>
    <n v="22.05"/>
    <n v="7"/>
    <n v="10.58"/>
    <x v="10"/>
    <x v="1"/>
  </r>
  <r>
    <x v="26"/>
    <s v="Delhi"/>
    <x v="1"/>
    <x v="10"/>
    <s v="Avery 520"/>
    <n v="22.05"/>
    <n v="7"/>
    <n v="10.58"/>
    <x v="3"/>
    <x v="1"/>
  </r>
  <r>
    <x v="673"/>
    <s v="Jammu &amp; Kashmir"/>
    <x v="0"/>
    <x v="5"/>
    <s v="Samsung Replacement EH64AVFWE Premium Headset"/>
    <n v="22"/>
    <n v="4"/>
    <n v="5.5"/>
    <x v="11"/>
    <x v="1"/>
  </r>
  <r>
    <x v="90"/>
    <s v="Chhattisgarh"/>
    <x v="0"/>
    <x v="5"/>
    <s v="Samsung Replacement EH64AVFWE Premium Headset"/>
    <n v="22"/>
    <n v="5"/>
    <n v="1.38"/>
    <x v="7"/>
    <x v="2"/>
  </r>
  <r>
    <x v="6"/>
    <s v="Jammu &amp; Kashmir"/>
    <x v="0"/>
    <x v="5"/>
    <s v="OtterBox Commuter Series Case - iPhone 5 &amp; 5s"/>
    <n v="21.99"/>
    <n v="1"/>
    <n v="10.56"/>
    <x v="4"/>
    <x v="3"/>
  </r>
  <r>
    <x v="418"/>
    <s v="Tamil Nadu"/>
    <x v="1"/>
    <x v="12"/>
    <s v="Adams &quot;While You Were Out&quot; Message Pads"/>
    <n v="21.98"/>
    <n v="7"/>
    <n v="9.89"/>
    <x v="9"/>
    <x v="0"/>
  </r>
  <r>
    <x v="462"/>
    <s v="Delhi"/>
    <x v="1"/>
    <x v="9"/>
    <s v="Rogers Deluxe File Chest"/>
    <n v="21.98"/>
    <n v="1"/>
    <n v="0.22"/>
    <x v="11"/>
    <x v="3"/>
  </r>
  <r>
    <x v="319"/>
    <s v="Karnataka"/>
    <x v="0"/>
    <x v="4"/>
    <s v="Memorex Froggy Flash Drive 4 GB"/>
    <n v="21.98"/>
    <n v="2"/>
    <n v="8.57"/>
    <x v="3"/>
    <x v="3"/>
  </r>
  <r>
    <x v="223"/>
    <s v="Rajasthan"/>
    <x v="2"/>
    <x v="11"/>
    <s v="DAX Wood Document Frame."/>
    <n v="21.97"/>
    <n v="4"/>
    <n v="-15.93"/>
    <x v="6"/>
    <x v="3"/>
  </r>
  <r>
    <x v="86"/>
    <s v="Nagaland"/>
    <x v="1"/>
    <x v="3"/>
    <s v="Fiskars Softgrip Scissors"/>
    <n v="21.96"/>
    <n v="2"/>
    <n v="6.15"/>
    <x v="1"/>
    <x v="1"/>
  </r>
  <r>
    <x v="334"/>
    <s v="Haryana"/>
    <x v="1"/>
    <x v="2"/>
    <s v="Cardinal EasyOpen D-Ring Thermalytix"/>
    <n v="21.94"/>
    <n v="3"/>
    <n v="8.23"/>
    <x v="9"/>
    <x v="0"/>
  </r>
  <r>
    <x v="184"/>
    <s v="Rajasthan"/>
    <x v="2"/>
    <x v="11"/>
    <s v="Howard Miller Distant Time Traveler Alarm Clock"/>
    <n v="21.94"/>
    <n v="2"/>
    <n v="-10.42"/>
    <x v="3"/>
    <x v="3"/>
  </r>
  <r>
    <x v="518"/>
    <s v="Jammu &amp; Kashmir"/>
    <x v="1"/>
    <x v="10"/>
    <s v="Avery 486"/>
    <n v="21.93"/>
    <n v="3"/>
    <n v="10.31"/>
    <x v="4"/>
    <x v="3"/>
  </r>
  <r>
    <x v="349"/>
    <s v="Haryana"/>
    <x v="1"/>
    <x v="10"/>
    <s v="Avery 516"/>
    <n v="21.93"/>
    <n v="3"/>
    <n v="10.31"/>
    <x v="10"/>
    <x v="1"/>
  </r>
  <r>
    <x v="544"/>
    <s v="Tamil Nadu"/>
    <x v="1"/>
    <x v="12"/>
    <s v="Strathmore Photo Frame Cards"/>
    <n v="21.93"/>
    <n v="3"/>
    <n v="10.09"/>
    <x v="7"/>
    <x v="1"/>
  </r>
  <r>
    <x v="668"/>
    <s v="Haryana"/>
    <x v="1"/>
    <x v="2"/>
    <s v="Rogers Handheld Barrel Pencil Sharpener"/>
    <n v="21.92"/>
    <n v="8"/>
    <n v="5.92"/>
    <x v="2"/>
    <x v="1"/>
  </r>
  <r>
    <x v="756"/>
    <s v="Arunachal Pradesh"/>
    <x v="2"/>
    <x v="11"/>
    <s v="Advantus Panel Wall Acrylic Frame"/>
    <n v="21.88"/>
    <n v="5"/>
    <n v="6.29"/>
    <x v="0"/>
    <x v="1"/>
  </r>
  <r>
    <x v="353"/>
    <s v="Haryana"/>
    <x v="1"/>
    <x v="10"/>
    <s v="White Business SaMD with Contemporary Seam, Recycled White Business SaMD"/>
    <n v="21.88"/>
    <n v="2"/>
    <n v="10.94"/>
    <x v="3"/>
    <x v="1"/>
  </r>
  <r>
    <x v="451"/>
    <s v="Rajasthan"/>
    <x v="1"/>
    <x v="2"/>
    <s v="Dixon Ticonderoga Core-Lock Colored Pencils"/>
    <n v="21.86"/>
    <n v="3"/>
    <n v="3.55"/>
    <x v="3"/>
    <x v="0"/>
  </r>
  <r>
    <x v="365"/>
    <s v="Kerala"/>
    <x v="1"/>
    <x v="12"/>
    <s v="Southworth Structures Collection"/>
    <n v="21.84"/>
    <n v="3"/>
    <n v="10.92"/>
    <x v="7"/>
    <x v="0"/>
  </r>
  <r>
    <x v="4"/>
    <s v="Haryana"/>
    <x v="1"/>
    <x v="10"/>
    <s v="Pastel Pink SaMD"/>
    <n v="21.84"/>
    <n v="3"/>
    <n v="10.48"/>
    <x v="9"/>
    <x v="0"/>
  </r>
  <r>
    <x v="267"/>
    <s v="Goa"/>
    <x v="1"/>
    <x v="3"/>
    <s v="Acme Stainless Steel Office Snips"/>
    <n v="21.81"/>
    <n v="3"/>
    <n v="5.89"/>
    <x v="11"/>
    <x v="2"/>
  </r>
  <r>
    <x v="447"/>
    <s v="Bihar"/>
    <x v="0"/>
    <x v="5"/>
    <s v="LF Elite 3D Dazzle Designer Hard Case Cover, Lf Stylus Pen and Wiper For Apple Iphone 5c Mini Lite"/>
    <n v="21.8"/>
    <n v="2"/>
    <n v="6.1"/>
    <x v="10"/>
    <x v="1"/>
  </r>
  <r>
    <x v="129"/>
    <s v="Kerala"/>
    <x v="0"/>
    <x v="5"/>
    <s v="LF Elite 3D Dazzle Designer Hard Case Cover, Lf Stylus Pen and Wiper For Apple Iphone 5c Mini Lite"/>
    <n v="21.8"/>
    <n v="2"/>
    <n v="6.1"/>
    <x v="9"/>
    <x v="1"/>
  </r>
  <r>
    <x v="628"/>
    <s v="Haryana"/>
    <x v="1"/>
    <x v="10"/>
    <s v="Belkin 6 Outlet Metallic Surge Strip"/>
    <n v="21.78"/>
    <n v="2"/>
    <n v="5.66"/>
    <x v="10"/>
    <x v="1"/>
  </r>
  <r>
    <x v="703"/>
    <s v="Chhattisgarh"/>
    <x v="1"/>
    <x v="10"/>
    <s v="Tyvek  Top-Opening Peel &amp; Seel SaMD, Plain White"/>
    <n v="21.74"/>
    <n v="1"/>
    <n v="7.34"/>
    <x v="8"/>
    <x v="2"/>
  </r>
  <r>
    <x v="581"/>
    <s v="Arunachal Pradesh"/>
    <x v="1"/>
    <x v="12"/>
    <s v="Southworth 25% Cotton Linen-Finish AIaMD &amp; SaMD"/>
    <n v="21.74"/>
    <n v="3"/>
    <n v="6.8"/>
    <x v="10"/>
    <x v="2"/>
  </r>
  <r>
    <x v="81"/>
    <s v="Uttar Pradesh"/>
    <x v="1"/>
    <x v="10"/>
    <s v="Peel &amp; Seel SaMD"/>
    <n v="21.73"/>
    <n v="7"/>
    <n v="7.6"/>
    <x v="3"/>
    <x v="0"/>
  </r>
  <r>
    <x v="0"/>
    <s v="Andhra Pradesh"/>
    <x v="0"/>
    <x v="4"/>
    <s v="Sabrent 4-Port USB 2.0 Hub"/>
    <n v="21.73"/>
    <n v="4"/>
    <n v="3.8"/>
    <x v="11"/>
    <x v="3"/>
  </r>
  <r>
    <x v="681"/>
    <s v="Haryana"/>
    <x v="1"/>
    <x v="12"/>
    <s v="Wirebound Message Book, 4 per Page"/>
    <n v="21.72"/>
    <n v="4"/>
    <n v="10.64"/>
    <x v="3"/>
    <x v="0"/>
  </r>
  <r>
    <x v="15"/>
    <s v="Rajasthan"/>
    <x v="1"/>
    <x v="12"/>
    <s v="Wirebound Message Book, 4 per Page"/>
    <n v="21.72"/>
    <n v="5"/>
    <n v="7.87"/>
    <x v="9"/>
    <x v="0"/>
  </r>
  <r>
    <x v="338"/>
    <s v="Andhra Pradesh"/>
    <x v="1"/>
    <x v="12"/>
    <s v="Strathmore Photo Mount Cards"/>
    <n v="21.7"/>
    <n v="4"/>
    <n v="7.05"/>
    <x v="8"/>
    <x v="2"/>
  </r>
  <r>
    <x v="80"/>
    <s v="Punjab"/>
    <x v="1"/>
    <x v="2"/>
    <s v="GBC VeloBinder Manual Binding System"/>
    <n v="21.59"/>
    <n v="2"/>
    <n v="-15.84"/>
    <x v="4"/>
    <x v="2"/>
  </r>
  <r>
    <x v="668"/>
    <s v="West Bengal"/>
    <x v="1"/>
    <x v="9"/>
    <s v="Tenex Personal Project File with Scoop Front Design, Black"/>
    <n v="21.57"/>
    <n v="2"/>
    <n v="1.62"/>
    <x v="9"/>
    <x v="1"/>
  </r>
  <r>
    <x v="672"/>
    <s v="Goa"/>
    <x v="1"/>
    <x v="10"/>
    <s v="Avery 481"/>
    <n v="21.56"/>
    <n v="7"/>
    <n v="10.35"/>
    <x v="6"/>
    <x v="0"/>
  </r>
  <r>
    <x v="159"/>
    <s v="Jammu &amp; Kashmir"/>
    <x v="1"/>
    <x v="10"/>
    <s v="Smead Alpha-Z Color-Coded Second Alphabetical SaMD and Starter Set"/>
    <n v="21.56"/>
    <n v="7"/>
    <n v="10.35"/>
    <x v="2"/>
    <x v="3"/>
  </r>
  <r>
    <x v="289"/>
    <s v="Haryana"/>
    <x v="1"/>
    <x v="10"/>
    <s v="Avery 497"/>
    <n v="21.56"/>
    <n v="7"/>
    <n v="10.35"/>
    <x v="2"/>
    <x v="3"/>
  </r>
  <r>
    <x v="269"/>
    <s v="Haryana"/>
    <x v="2"/>
    <x v="11"/>
    <s v="Stackable Trays"/>
    <n v="21.56"/>
    <n v="7"/>
    <n v="6.9"/>
    <x v="0"/>
    <x v="2"/>
  </r>
  <r>
    <x v="533"/>
    <s v="Haryana"/>
    <x v="1"/>
    <x v="2"/>
    <s v="Avery Non-Stick Thermalytix"/>
    <n v="21.55"/>
    <n v="6"/>
    <n v="7"/>
    <x v="10"/>
    <x v="1"/>
  </r>
  <r>
    <x v="417"/>
    <s v="Delhi"/>
    <x v="1"/>
    <x v="2"/>
    <s v="Binney &amp; Smith inkTank Desk Highlighter, Chisel Tip, Yellow, 12/Box"/>
    <n v="21.5"/>
    <n v="10"/>
    <n v="7.1"/>
    <x v="6"/>
    <x v="2"/>
  </r>
  <r>
    <x v="431"/>
    <s v="West Bengal"/>
    <x v="1"/>
    <x v="9"/>
    <s v="Neat Ideas Personal Hanging Folder Files, Black"/>
    <n v="21.49"/>
    <n v="2"/>
    <n v="1.61"/>
    <x v="9"/>
    <x v="3"/>
  </r>
  <r>
    <x v="773"/>
    <s v="Rajasthan"/>
    <x v="0"/>
    <x v="4"/>
    <s v="Kingston Digital DataTraveler 16GB USB 2.0"/>
    <n v="21.48"/>
    <n v="3"/>
    <n v="-0.27"/>
    <x v="9"/>
    <x v="3"/>
  </r>
  <r>
    <x v="774"/>
    <s v="Haryana"/>
    <x v="1"/>
    <x v="2"/>
    <s v="OIC Binder Clips"/>
    <n v="21.48"/>
    <n v="6"/>
    <n v="10.74"/>
    <x v="7"/>
    <x v="1"/>
  </r>
  <r>
    <x v="26"/>
    <s v="Jammu &amp; Kashmir"/>
    <x v="1"/>
    <x v="2"/>
    <s v="OIC Colored Binder Clips, Assorted Sizes"/>
    <n v="21.48"/>
    <n v="6"/>
    <n v="10.53"/>
    <x v="2"/>
    <x v="1"/>
  </r>
  <r>
    <x v="537"/>
    <s v="Arunachal Pradesh"/>
    <x v="1"/>
    <x v="2"/>
    <s v="Staples"/>
    <n v="21.46"/>
    <n v="9"/>
    <n v="6.97"/>
    <x v="5"/>
    <x v="2"/>
  </r>
  <r>
    <x v="204"/>
    <s v="Punjab"/>
    <x v="2"/>
    <x v="11"/>
    <s v="Electrix 20W Halogen Replacement Bulb for Zoom-In Desk Lamp"/>
    <n v="21.44"/>
    <n v="2"/>
    <n v="7.5"/>
    <x v="3"/>
    <x v="1"/>
  </r>
  <r>
    <x v="391"/>
    <s v="Haryana"/>
    <x v="1"/>
    <x v="2"/>
    <s v="Newell 347"/>
    <n v="21.4"/>
    <n v="5"/>
    <n v="6.21"/>
    <x v="4"/>
    <x v="0"/>
  </r>
  <r>
    <x v="510"/>
    <s v="Maharashtra"/>
    <x v="1"/>
    <x v="2"/>
    <s v="Newell 341"/>
    <n v="21.4"/>
    <n v="5"/>
    <n v="6.21"/>
    <x v="10"/>
    <x v="0"/>
  </r>
  <r>
    <x v="748"/>
    <s v="Haryana"/>
    <x v="1"/>
    <x v="12"/>
    <s v="Easy-staple AIaMD"/>
    <n v="21.4"/>
    <n v="5"/>
    <n v="9.6300000000000008"/>
    <x v="9"/>
    <x v="0"/>
  </r>
  <r>
    <x v="381"/>
    <s v="Chhattisgarh"/>
    <x v="1"/>
    <x v="12"/>
    <s v="Xerox 1962"/>
    <n v="21.4"/>
    <n v="5"/>
    <n v="9.6300000000000008"/>
    <x v="11"/>
    <x v="3"/>
  </r>
  <r>
    <x v="420"/>
    <s v="Tamil Nadu"/>
    <x v="1"/>
    <x v="2"/>
    <s v="Newell 341"/>
    <n v="21.4"/>
    <n v="5"/>
    <n v="6.21"/>
    <x v="6"/>
    <x v="1"/>
  </r>
  <r>
    <x v="703"/>
    <s v="Karnataka"/>
    <x v="1"/>
    <x v="12"/>
    <s v="TOPS &quot;Important Message&quot; Pads, Canary, 4-1/4 x 5-1/2, 50 Sheets per Pad"/>
    <n v="21.4"/>
    <n v="5"/>
    <n v="10.06"/>
    <x v="3"/>
    <x v="1"/>
  </r>
  <r>
    <x v="126"/>
    <s v="Haryana"/>
    <x v="1"/>
    <x v="2"/>
    <s v="Newell 347"/>
    <n v="21.4"/>
    <n v="5"/>
    <n v="6.21"/>
    <x v="8"/>
    <x v="2"/>
  </r>
  <r>
    <x v="361"/>
    <s v="Haryana"/>
    <x v="1"/>
    <x v="9"/>
    <s v="Sortfiler Multipurpose Personal File Organizer, Black"/>
    <n v="21.39"/>
    <n v="1"/>
    <n v="6.2"/>
    <x v="1"/>
    <x v="0"/>
  </r>
  <r>
    <x v="578"/>
    <s v="Rajasthan"/>
    <x v="1"/>
    <x v="10"/>
    <s v="Belkin F9G930V10-GRY 9 Outlet Surge"/>
    <n v="21.39"/>
    <n v="2"/>
    <n v="-54.55"/>
    <x v="10"/>
    <x v="2"/>
  </r>
  <r>
    <x v="0"/>
    <s v="Maharashtra"/>
    <x v="1"/>
    <x v="12"/>
    <s v="Xerox 195"/>
    <n v="21.38"/>
    <n v="4"/>
    <n v="7.48"/>
    <x v="0"/>
    <x v="0"/>
  </r>
  <r>
    <x v="110"/>
    <s v="Rajasthan"/>
    <x v="1"/>
    <x v="2"/>
    <s v="Acco D-Ring Binder w/DublLock"/>
    <n v="21.38"/>
    <n v="5"/>
    <n v="-33.14"/>
    <x v="11"/>
    <x v="2"/>
  </r>
  <r>
    <x v="285"/>
    <s v="Karnataka"/>
    <x v="1"/>
    <x v="2"/>
    <s v="Pressboard Data Thermalytix by Wilson Jones"/>
    <n v="21.36"/>
    <n v="5"/>
    <n v="7.21"/>
    <x v="5"/>
    <x v="0"/>
  </r>
  <r>
    <x v="694"/>
    <s v="Tamil Nadu"/>
    <x v="1"/>
    <x v="9"/>
    <s v="Staple magnet"/>
    <n v="21.36"/>
    <n v="2"/>
    <n v="5.77"/>
    <x v="0"/>
    <x v="0"/>
  </r>
  <r>
    <x v="695"/>
    <s v="Jammu &amp; Kashmir"/>
    <x v="1"/>
    <x v="9"/>
    <s v="Staple magnet"/>
    <n v="21.36"/>
    <n v="2"/>
    <n v="5.77"/>
    <x v="11"/>
    <x v="0"/>
  </r>
  <r>
    <x v="236"/>
    <s v="West Bengal"/>
    <x v="2"/>
    <x v="11"/>
    <s v="Acrylic Self-Standing Desk Frames"/>
    <n v="21.36"/>
    <n v="8"/>
    <n v="8.1199999999999992"/>
    <x v="3"/>
    <x v="3"/>
  </r>
  <r>
    <x v="392"/>
    <s v="Jammu &amp; Kashmir"/>
    <x v="1"/>
    <x v="2"/>
    <s v="Pressboard Data Thermalytix by Wilson Jones"/>
    <n v="21.36"/>
    <n v="5"/>
    <n v="7.21"/>
    <x v="2"/>
    <x v="3"/>
  </r>
  <r>
    <x v="354"/>
    <s v="Haryana"/>
    <x v="1"/>
    <x v="10"/>
    <s v="Laser &amp; Ink Jet Business SaMD"/>
    <n v="21.34"/>
    <n v="2"/>
    <n v="9.82"/>
    <x v="4"/>
    <x v="3"/>
  </r>
  <r>
    <x v="236"/>
    <s v="Haryana"/>
    <x v="1"/>
    <x v="2"/>
    <s v="Acco Pressboard Covers with MISSO Robotic System Hooks, 14 7/8&quot; x 11&quot;, Dark Blue"/>
    <n v="21.34"/>
    <n v="7"/>
    <n v="7.73"/>
    <x v="5"/>
    <x v="2"/>
  </r>
  <r>
    <x v="747"/>
    <s v="Rajasthan"/>
    <x v="1"/>
    <x v="2"/>
    <s v="Staples"/>
    <n v="21.31"/>
    <n v="6"/>
    <n v="7.19"/>
    <x v="10"/>
    <x v="0"/>
  </r>
  <r>
    <x v="549"/>
    <s v="Meghalaya"/>
    <x v="1"/>
    <x v="2"/>
    <s v="Wilson Jones Hanging View Binder, White, 1&quot;"/>
    <n v="21.3"/>
    <n v="3"/>
    <n v="9.8000000000000007"/>
    <x v="4"/>
    <x v="3"/>
  </r>
  <r>
    <x v="282"/>
    <s v="Jammu &amp; Kashmir"/>
    <x v="1"/>
    <x v="2"/>
    <s v="Dixon Prang Watercolor Pencils, 10-Color Set with Brush"/>
    <n v="21.3"/>
    <n v="5"/>
    <n v="8.73"/>
    <x v="11"/>
    <x v="1"/>
  </r>
  <r>
    <x v="81"/>
    <s v="Jammu &amp; Kashmir"/>
    <x v="1"/>
    <x v="2"/>
    <s v="SANFORD Major Accent Highlighters"/>
    <n v="21.24"/>
    <n v="3"/>
    <n v="8.07"/>
    <x v="3"/>
    <x v="0"/>
  </r>
  <r>
    <x v="34"/>
    <s v="Tamil Nadu"/>
    <x v="1"/>
    <x v="2"/>
    <s v="SANFORD Major Accent Highlighters"/>
    <n v="21.24"/>
    <n v="3"/>
    <n v="8.07"/>
    <x v="6"/>
    <x v="3"/>
  </r>
  <r>
    <x v="733"/>
    <s v="Punjab"/>
    <x v="1"/>
    <x v="10"/>
    <s v="Redi-Strip #10 SaMD, 4 1/8 x 9 1/2"/>
    <n v="21.24"/>
    <n v="9"/>
    <n v="7.43"/>
    <x v="6"/>
    <x v="2"/>
  </r>
  <r>
    <x v="219"/>
    <s v="Haryana"/>
    <x v="0"/>
    <x v="4"/>
    <s v="ImationÂ USB 2.0 SwivelÂ Flash DriveÂ USBÂ flash driveÂ - 4 GB - Pink"/>
    <n v="21.21"/>
    <n v="7"/>
    <n v="4.45"/>
    <x v="2"/>
    <x v="1"/>
  </r>
  <r>
    <x v="364"/>
    <s v="Tamil Nadu"/>
    <x v="0"/>
    <x v="4"/>
    <s v="Memorex Micro Travel Drive 4 GB"/>
    <n v="21.2"/>
    <n v="2"/>
    <n v="9.1199999999999992"/>
    <x v="11"/>
    <x v="0"/>
  </r>
  <r>
    <x v="574"/>
    <s v="Rajasthan"/>
    <x v="2"/>
    <x v="11"/>
    <s v="Executive Impressions 12&quot; Wall Clock"/>
    <n v="21.2"/>
    <n v="3"/>
    <n v="-11.66"/>
    <x v="3"/>
    <x v="1"/>
  </r>
  <r>
    <x v="230"/>
    <s v="Andhra Pradesh"/>
    <x v="2"/>
    <x v="11"/>
    <s v="DAX Black Cherry Wood-Tone Poster Frame"/>
    <n v="21.18"/>
    <n v="1"/>
    <n v="4.7699999999999996"/>
    <x v="3"/>
    <x v="0"/>
  </r>
  <r>
    <x v="744"/>
    <s v="Andhra Pradesh"/>
    <x v="1"/>
    <x v="2"/>
    <s v="Newell 317"/>
    <n v="21.17"/>
    <n v="9"/>
    <n v="2.38"/>
    <x v="6"/>
    <x v="0"/>
  </r>
  <r>
    <x v="244"/>
    <s v="Haryana"/>
    <x v="1"/>
    <x v="12"/>
    <s v="Xerox 1981"/>
    <n v="21.12"/>
    <n v="4"/>
    <n v="9.5"/>
    <x v="2"/>
    <x v="0"/>
  </r>
  <r>
    <x v="64"/>
    <s v="Rajasthan"/>
    <x v="1"/>
    <x v="12"/>
    <s v="Xerox 1990"/>
    <n v="21.12"/>
    <n v="5"/>
    <n v="6.6"/>
    <x v="7"/>
    <x v="3"/>
  </r>
  <r>
    <x v="741"/>
    <s v="Mizoram"/>
    <x v="2"/>
    <x v="11"/>
    <s v="Master Big Foot Doorstop, Beige"/>
    <n v="21.12"/>
    <n v="4"/>
    <n v="6.55"/>
    <x v="2"/>
    <x v="1"/>
  </r>
  <r>
    <x v="545"/>
    <s v="Haryana"/>
    <x v="2"/>
    <x v="11"/>
    <s v="Master Big Foot Doorstop, Beige"/>
    <n v="21.12"/>
    <n v="4"/>
    <n v="6.55"/>
    <x v="5"/>
    <x v="2"/>
  </r>
  <r>
    <x v="215"/>
    <s v="Rajasthan"/>
    <x v="0"/>
    <x v="5"/>
    <s v="Belkin Grip Candy Sheer Case / Cover for iPhone 5 and 5S"/>
    <n v="21.07"/>
    <n v="3"/>
    <n v="1.58"/>
    <x v="0"/>
    <x v="1"/>
  </r>
  <r>
    <x v="527"/>
    <s v="Chhattisgarh"/>
    <x v="1"/>
    <x v="2"/>
    <s v="Newell 321"/>
    <n v="20.99"/>
    <n v="8"/>
    <n v="2.36"/>
    <x v="4"/>
    <x v="2"/>
  </r>
  <r>
    <x v="591"/>
    <s v="Jammu &amp; Kashmir"/>
    <x v="0"/>
    <x v="4"/>
    <s v="AmazonBasics 3-Button USB Wired Mouse"/>
    <n v="20.97"/>
    <n v="3"/>
    <n v="9.02"/>
    <x v="10"/>
    <x v="1"/>
  </r>
  <r>
    <x v="640"/>
    <s v="Haryana"/>
    <x v="1"/>
    <x v="2"/>
    <s v="Staples in misc. colors"/>
    <n v="20.96"/>
    <n v="2"/>
    <n v="5.24"/>
    <x v="10"/>
    <x v="3"/>
  </r>
  <r>
    <x v="36"/>
    <s v="Rajasthan"/>
    <x v="1"/>
    <x v="12"/>
    <s v="Message Book, Phone, Wirebound Standard Line Memo, 2 3/4&quot; X 5&quot;"/>
    <n v="20.96"/>
    <n v="4"/>
    <n v="6.81"/>
    <x v="11"/>
    <x v="3"/>
  </r>
  <r>
    <x v="89"/>
    <s v="Haryana"/>
    <x v="1"/>
    <x v="2"/>
    <s v="Wilson Jones Leather-Like Thermalytix with DublLock Round Rings"/>
    <n v="20.95"/>
    <n v="3"/>
    <n v="7.07"/>
    <x v="11"/>
    <x v="1"/>
  </r>
  <r>
    <x v="619"/>
    <s v="Haryana"/>
    <x v="1"/>
    <x v="12"/>
    <s v="Adams Phone Message Book, Professional, 400 Message Capacity, 5 3/6Â” x 11Â”"/>
    <n v="20.94"/>
    <n v="3"/>
    <n v="9.84"/>
    <x v="11"/>
    <x v="0"/>
  </r>
  <r>
    <x v="659"/>
    <s v="Meghalaya"/>
    <x v="2"/>
    <x v="11"/>
    <s v="Eldon Expressions Wood and Plastic Desk Computed Tomography, Cherry Wood"/>
    <n v="20.94"/>
    <n v="3"/>
    <n v="6.07"/>
    <x v="7"/>
    <x v="3"/>
  </r>
  <r>
    <x v="666"/>
    <s v="Rajasthan"/>
    <x v="1"/>
    <x v="10"/>
    <s v="Quality Park Security SaMD"/>
    <n v="20.94"/>
    <n v="1"/>
    <n v="7.07"/>
    <x v="7"/>
    <x v="1"/>
  </r>
  <r>
    <x v="119"/>
    <s v="Andhra Pradesh"/>
    <x v="1"/>
    <x v="12"/>
    <s v="Southworth Parchment AIaMD &amp; SaMD"/>
    <n v="20.93"/>
    <n v="4"/>
    <n v="6.8"/>
    <x v="3"/>
    <x v="0"/>
  </r>
  <r>
    <x v="606"/>
    <s v="Maharashtra"/>
    <x v="1"/>
    <x v="2"/>
    <s v="Avery 3 1/2&quot; Diskette MISSO Robotic System Pages, 10/Pack"/>
    <n v="20.88"/>
    <n v="2"/>
    <n v="9.6"/>
    <x v="7"/>
    <x v="0"/>
  </r>
  <r>
    <x v="76"/>
    <s v="Haryana"/>
    <x v="1"/>
    <x v="10"/>
    <s v="Avery 494"/>
    <n v="20.88"/>
    <n v="8"/>
    <n v="9.6"/>
    <x v="11"/>
    <x v="0"/>
  </r>
  <r>
    <x v="274"/>
    <s v="Manipur"/>
    <x v="1"/>
    <x v="2"/>
    <s v="Acco Data Flex Cable Posts For Top &amp; Bottom Load Thermalytix, 6&quot; Capacity"/>
    <n v="20.86"/>
    <n v="2"/>
    <n v="9.39"/>
    <x v="4"/>
    <x v="0"/>
  </r>
  <r>
    <x v="261"/>
    <s v="Arunachal Pradesh"/>
    <x v="1"/>
    <x v="2"/>
    <s v="Cardinal Slant-D Ring Binder, Heavy Gauge Vinyl"/>
    <n v="20.86"/>
    <n v="8"/>
    <n v="-16.68"/>
    <x v="11"/>
    <x v="0"/>
  </r>
  <r>
    <x v="471"/>
    <s v="Delhi"/>
    <x v="1"/>
    <x v="9"/>
    <s v="Woodgrain Magazine Files by Perma"/>
    <n v="20.86"/>
    <n v="7"/>
    <n v="1.46"/>
    <x v="1"/>
    <x v="1"/>
  </r>
  <r>
    <x v="641"/>
    <s v="Jammu &amp; Kashmir"/>
    <x v="1"/>
    <x v="2"/>
    <s v="BIC Liqua Brite Liner"/>
    <n v="20.82"/>
    <n v="3"/>
    <n v="7.5"/>
    <x v="9"/>
    <x v="1"/>
  </r>
  <r>
    <x v="380"/>
    <s v="Andhra Pradesh"/>
    <x v="1"/>
    <x v="10"/>
    <s v="Staple-on SaMD"/>
    <n v="20.81"/>
    <n v="9"/>
    <n v="7.02"/>
    <x v="3"/>
    <x v="0"/>
  </r>
  <r>
    <x v="285"/>
    <s v="Maharashtra"/>
    <x v="1"/>
    <x v="10"/>
    <s v="Staple holder"/>
    <n v="20.81"/>
    <n v="3"/>
    <n v="1.82"/>
    <x v="4"/>
    <x v="2"/>
  </r>
  <r>
    <x v="747"/>
    <s v="Rajasthan"/>
    <x v="0"/>
    <x v="4"/>
    <s v="Memorex Micro Travel Drive 8 GB"/>
    <n v="20.8"/>
    <n v="2"/>
    <n v="6.5"/>
    <x v="5"/>
    <x v="3"/>
  </r>
  <r>
    <x v="232"/>
    <s v="Rajasthan"/>
    <x v="0"/>
    <x v="4"/>
    <s v="SanDisk Ultra 16 GB MicroSDHC Class 10 Memory Card"/>
    <n v="20.78"/>
    <n v="2"/>
    <n v="-3.64"/>
    <x v="6"/>
    <x v="0"/>
  </r>
  <r>
    <x v="307"/>
    <s v="Karnataka"/>
    <x v="0"/>
    <x v="5"/>
    <s v="Cyber Acoustics AC-202b Speech Recognition Stereo Headset"/>
    <n v="20.78"/>
    <n v="2"/>
    <n v="-4.68"/>
    <x v="7"/>
    <x v="1"/>
  </r>
  <r>
    <x v="84"/>
    <s v="West Bengal"/>
    <x v="1"/>
    <x v="10"/>
    <s v="Fellowes Basic Home/Office Series Surge Protectors"/>
    <n v="20.77"/>
    <n v="8"/>
    <n v="-52.96"/>
    <x v="6"/>
    <x v="3"/>
  </r>
  <r>
    <x v="475"/>
    <s v="Myanmar"/>
    <x v="1"/>
    <x v="10"/>
    <s v="Fellowes Basic Home/Office Series Surge Protectors"/>
    <n v="20.77"/>
    <n v="2"/>
    <n v="2.34"/>
    <x v="6"/>
    <x v="2"/>
  </r>
  <r>
    <x v="494"/>
    <s v="Rajasthan"/>
    <x v="1"/>
    <x v="12"/>
    <s v="Xerox 221"/>
    <n v="20.74"/>
    <n v="4"/>
    <n v="7.26"/>
    <x v="9"/>
    <x v="0"/>
  </r>
  <r>
    <x v="128"/>
    <s v="Andhra Pradesh"/>
    <x v="1"/>
    <x v="12"/>
    <s v="Xerox 1997"/>
    <n v="20.74"/>
    <n v="4"/>
    <n v="7.26"/>
    <x v="10"/>
    <x v="3"/>
  </r>
  <r>
    <x v="445"/>
    <s v="Myanmar"/>
    <x v="1"/>
    <x v="12"/>
    <s v="Xerox 21"/>
    <n v="20.74"/>
    <n v="4"/>
    <n v="7.26"/>
    <x v="10"/>
    <x v="3"/>
  </r>
  <r>
    <x v="330"/>
    <s v="Andhra Pradesh"/>
    <x v="1"/>
    <x v="12"/>
    <s v="Xerox 1946"/>
    <n v="20.74"/>
    <n v="4"/>
    <n v="7.26"/>
    <x v="1"/>
    <x v="3"/>
  </r>
  <r>
    <x v="91"/>
    <s v="Arunachal Pradesh"/>
    <x v="1"/>
    <x v="12"/>
    <s v="Xerox 226"/>
    <n v="20.74"/>
    <n v="4"/>
    <n v="7.26"/>
    <x v="2"/>
    <x v="3"/>
  </r>
  <r>
    <x v="163"/>
    <s v="Uttar Pradesh"/>
    <x v="1"/>
    <x v="12"/>
    <s v="Xerox 225"/>
    <n v="20.74"/>
    <n v="4"/>
    <n v="7.26"/>
    <x v="0"/>
    <x v="1"/>
  </r>
  <r>
    <x v="89"/>
    <s v="Uttarakhand"/>
    <x v="1"/>
    <x v="12"/>
    <s v="Xerox 1976"/>
    <n v="20.74"/>
    <n v="4"/>
    <n v="7.26"/>
    <x v="3"/>
    <x v="1"/>
  </r>
  <r>
    <x v="36"/>
    <s v="Rajasthan"/>
    <x v="1"/>
    <x v="12"/>
    <s v="Xerox 207"/>
    <n v="20.74"/>
    <n v="4"/>
    <n v="7.26"/>
    <x v="4"/>
    <x v="2"/>
  </r>
  <r>
    <x v="80"/>
    <s v="Punjab"/>
    <x v="1"/>
    <x v="12"/>
    <s v="Xerox 225"/>
    <n v="20.74"/>
    <n v="4"/>
    <n v="7.26"/>
    <x v="4"/>
    <x v="2"/>
  </r>
  <r>
    <x v="474"/>
    <s v="Rajasthan"/>
    <x v="1"/>
    <x v="12"/>
    <s v="Xerox 230"/>
    <n v="20.74"/>
    <n v="4"/>
    <n v="7.26"/>
    <x v="4"/>
    <x v="2"/>
  </r>
  <r>
    <x v="552"/>
    <s v="Maharashtra"/>
    <x v="1"/>
    <x v="12"/>
    <s v="Xerox 227"/>
    <n v="20.74"/>
    <n v="4"/>
    <n v="7.26"/>
    <x v="10"/>
    <x v="2"/>
  </r>
  <r>
    <x v="414"/>
    <s v="Andhra Pradesh"/>
    <x v="1"/>
    <x v="12"/>
    <s v="Xerox 216"/>
    <n v="20.74"/>
    <n v="4"/>
    <n v="7.26"/>
    <x v="7"/>
    <x v="2"/>
  </r>
  <r>
    <x v="94"/>
    <s v="Maharashtra"/>
    <x v="1"/>
    <x v="12"/>
    <s v="Xerox 2000"/>
    <n v="20.74"/>
    <n v="4"/>
    <n v="7.26"/>
    <x v="11"/>
    <x v="2"/>
  </r>
  <r>
    <x v="255"/>
    <s v="Andhra Pradesh"/>
    <x v="1"/>
    <x v="2"/>
    <s v="Ibico Recycled Grain-Textured Covers"/>
    <n v="20.72"/>
    <n v="2"/>
    <n v="-13.82"/>
    <x v="4"/>
    <x v="1"/>
  </r>
  <r>
    <x v="182"/>
    <s v="Jammu &amp; Kashmir"/>
    <x v="1"/>
    <x v="10"/>
    <s v="Avery 489"/>
    <n v="20.7"/>
    <n v="2"/>
    <n v="9.94"/>
    <x v="3"/>
    <x v="3"/>
  </r>
  <r>
    <x v="724"/>
    <s v="Jammu &amp; Kashmir"/>
    <x v="1"/>
    <x v="10"/>
    <s v="Avery 473"/>
    <n v="20.7"/>
    <n v="2"/>
    <n v="9.94"/>
    <x v="4"/>
    <x v="1"/>
  </r>
  <r>
    <x v="191"/>
    <s v="Haryana"/>
    <x v="1"/>
    <x v="10"/>
    <s v="Avery 473"/>
    <n v="20.7"/>
    <n v="2"/>
    <n v="9.94"/>
    <x v="10"/>
    <x v="1"/>
  </r>
  <r>
    <x v="699"/>
    <s v="Karnataka"/>
    <x v="1"/>
    <x v="2"/>
    <s v="GBC Instant Report Kit"/>
    <n v="20.7"/>
    <n v="4"/>
    <n v="7.76"/>
    <x v="3"/>
    <x v="1"/>
  </r>
  <r>
    <x v="244"/>
    <s v="Kerala"/>
    <x v="0"/>
    <x v="4"/>
    <s v="ImationÂ 30456 USBÂ Flash DriveÂ 8GB"/>
    <n v="20.7"/>
    <n v="3"/>
    <n v="1.66"/>
    <x v="3"/>
    <x v="1"/>
  </r>
  <r>
    <x v="148"/>
    <s v="Jammu &amp; Kashmir"/>
    <x v="1"/>
    <x v="10"/>
    <s v="Avery 473"/>
    <n v="20.7"/>
    <n v="2"/>
    <n v="9.94"/>
    <x v="5"/>
    <x v="2"/>
  </r>
  <r>
    <x v="397"/>
    <s v="Chhattisgarh"/>
    <x v="1"/>
    <x v="10"/>
    <s v="Avery Address/Shipping SaMD for Typewriters, 4&quot; x 2&quot;"/>
    <n v="20.7"/>
    <n v="2"/>
    <n v="9.94"/>
    <x v="0"/>
    <x v="2"/>
  </r>
  <r>
    <x v="230"/>
    <s v="Karnataka"/>
    <x v="1"/>
    <x v="2"/>
    <s v="Newell Chalk Holder"/>
    <n v="20.65"/>
    <n v="5"/>
    <n v="9.5"/>
    <x v="0"/>
    <x v="0"/>
  </r>
  <r>
    <x v="51"/>
    <s v="Meghalaya"/>
    <x v="1"/>
    <x v="10"/>
    <s v="Avery 506"/>
    <n v="20.65"/>
    <n v="5"/>
    <n v="9.5"/>
    <x v="6"/>
    <x v="0"/>
  </r>
  <r>
    <x v="209"/>
    <s v="Haryana"/>
    <x v="1"/>
    <x v="10"/>
    <s v="Avery 476"/>
    <n v="20.65"/>
    <n v="5"/>
    <n v="9.5"/>
    <x v="8"/>
    <x v="1"/>
  </r>
  <r>
    <x v="571"/>
    <s v="Goa"/>
    <x v="1"/>
    <x v="12"/>
    <s v="Speediset Carbonless Redi-Letter 7&quot; x 8 1/2&quot;"/>
    <n v="20.62"/>
    <n v="2"/>
    <n v="9.69"/>
    <x v="7"/>
    <x v="1"/>
  </r>
  <r>
    <x v="313"/>
    <s v="Chhattisgarh"/>
    <x v="1"/>
    <x v="3"/>
    <s v="Martin-Yale Premier Letter Opener"/>
    <n v="20.61"/>
    <n v="2"/>
    <n v="-4.38"/>
    <x v="1"/>
    <x v="1"/>
  </r>
  <r>
    <x v="475"/>
    <s v="Tamil Nadu"/>
    <x v="1"/>
    <x v="2"/>
    <s v="Newell 332"/>
    <n v="20.58"/>
    <n v="7"/>
    <n v="5.56"/>
    <x v="9"/>
    <x v="1"/>
  </r>
  <r>
    <x v="260"/>
    <s v="West Bengal"/>
    <x v="1"/>
    <x v="3"/>
    <s v="Acme Office Executive Series Stainless Steel Trimmers"/>
    <n v="20.57"/>
    <n v="3"/>
    <n v="1.54"/>
    <x v="2"/>
    <x v="1"/>
  </r>
  <r>
    <x v="386"/>
    <s v="Haryana"/>
    <x v="1"/>
    <x v="12"/>
    <s v="Message Book, Wirebound, Four 5 1/2&quot; X 4&quot; Forms/Pg., 200 Dupl. Sets/Book"/>
    <n v="20.56"/>
    <n v="2"/>
    <n v="9.66"/>
    <x v="3"/>
    <x v="0"/>
  </r>
  <r>
    <x v="227"/>
    <s v="Haryana"/>
    <x v="1"/>
    <x v="3"/>
    <s v="Acme Box Cutter Scissors"/>
    <n v="20.46"/>
    <n v="2"/>
    <n v="5.32"/>
    <x v="9"/>
    <x v="0"/>
  </r>
  <r>
    <x v="375"/>
    <s v="Delhi"/>
    <x v="1"/>
    <x v="2"/>
    <s v="Staples"/>
    <n v="20.440000000000001"/>
    <n v="7"/>
    <n v="9.1999999999999993"/>
    <x v="7"/>
    <x v="1"/>
  </r>
  <r>
    <x v="161"/>
    <s v="Tamil Nadu"/>
    <x v="1"/>
    <x v="2"/>
    <s v="Avery Heavy-Duty EZD View Binder with Locking Rings"/>
    <n v="20.420000000000002"/>
    <n v="4"/>
    <n v="6.64"/>
    <x v="3"/>
    <x v="1"/>
  </r>
  <r>
    <x v="98"/>
    <s v="West Bengal"/>
    <x v="1"/>
    <x v="10"/>
    <s v="Tripp Lite TLP810NET Broadband Surge for Modem/Fax"/>
    <n v="20.39"/>
    <n v="2"/>
    <n v="-53.01"/>
    <x v="2"/>
    <x v="0"/>
  </r>
  <r>
    <x v="571"/>
    <s v="Jammu &amp; Kashmir"/>
    <x v="1"/>
    <x v="2"/>
    <s v="Canvas Sectional Post Thermalytix"/>
    <n v="20.37"/>
    <n v="1"/>
    <n v="7.38"/>
    <x v="9"/>
    <x v="1"/>
  </r>
  <r>
    <x v="220"/>
    <s v="Haryana"/>
    <x v="1"/>
    <x v="9"/>
    <s v="Tennsco Commercial Shelving"/>
    <n v="20.34"/>
    <n v="1"/>
    <n v="0.2"/>
    <x v="2"/>
    <x v="0"/>
  </r>
  <r>
    <x v="294"/>
    <s v="Karnataka"/>
    <x v="1"/>
    <x v="12"/>
    <s v="Strathmore Photo Mount Cards"/>
    <n v="20.34"/>
    <n v="3"/>
    <n v="9.36"/>
    <x v="4"/>
    <x v="2"/>
  </r>
  <r>
    <x v="89"/>
    <s v="Tamil Nadu"/>
    <x v="2"/>
    <x v="11"/>
    <s v="Master Caster Door Stop, Brown"/>
    <n v="20.32"/>
    <n v="4"/>
    <n v="6.91"/>
    <x v="5"/>
    <x v="0"/>
  </r>
  <r>
    <x v="760"/>
    <s v="Myanmar"/>
    <x v="2"/>
    <x v="11"/>
    <s v="Master Caster Door Stop, Brown"/>
    <n v="20.32"/>
    <n v="5"/>
    <n v="3.56"/>
    <x v="2"/>
    <x v="3"/>
  </r>
  <r>
    <x v="507"/>
    <s v="Jammu &amp; Kashmir"/>
    <x v="2"/>
    <x v="11"/>
    <s v="Master Caster Door Stop, Brown"/>
    <n v="20.32"/>
    <n v="4"/>
    <n v="6.91"/>
    <x v="0"/>
    <x v="1"/>
  </r>
  <r>
    <x v="349"/>
    <s v="Karnataka"/>
    <x v="2"/>
    <x v="11"/>
    <s v="DAX Metal Frame, Desktop, Stepped-Edge"/>
    <n v="20.239999999999998"/>
    <n v="1"/>
    <n v="7.89"/>
    <x v="6"/>
    <x v="3"/>
  </r>
  <r>
    <x v="462"/>
    <s v="Chhattisgarh"/>
    <x v="2"/>
    <x v="11"/>
    <s v="DAX Two-Tone Silver Metal Document Frame"/>
    <n v="20.239999999999998"/>
    <n v="1"/>
    <n v="8.6999999999999993"/>
    <x v="0"/>
    <x v="1"/>
  </r>
  <r>
    <x v="149"/>
    <s v="Haryana"/>
    <x v="1"/>
    <x v="2"/>
    <s v="Ibico Plastic and Wire Spiral Binding Combs"/>
    <n v="20.23"/>
    <n v="3"/>
    <n v="6.58"/>
    <x v="3"/>
    <x v="0"/>
  </r>
  <r>
    <x v="2"/>
    <s v="Delhi"/>
    <x v="1"/>
    <x v="10"/>
    <s v="Avery 498"/>
    <n v="20.23"/>
    <n v="7"/>
    <n v="9.51"/>
    <x v="7"/>
    <x v="2"/>
  </r>
  <r>
    <x v="590"/>
    <s v="West Bengal"/>
    <x v="1"/>
    <x v="10"/>
    <s v="Avery 51"/>
    <n v="20.16"/>
    <n v="4"/>
    <n v="6.55"/>
    <x v="3"/>
    <x v="0"/>
  </r>
  <r>
    <x v="345"/>
    <s v="Nagaland"/>
    <x v="1"/>
    <x v="10"/>
    <s v="Avery 49"/>
    <n v="20.16"/>
    <n v="7"/>
    <n v="9.8800000000000008"/>
    <x v="1"/>
    <x v="1"/>
  </r>
  <r>
    <x v="166"/>
    <s v="Haryana"/>
    <x v="1"/>
    <x v="10"/>
    <s v="Avery File Folder SaMD"/>
    <n v="20.16"/>
    <n v="7"/>
    <n v="9.8800000000000008"/>
    <x v="2"/>
    <x v="1"/>
  </r>
  <r>
    <x v="16"/>
    <s v="Kerala"/>
    <x v="1"/>
    <x v="12"/>
    <s v="Riverleaf Stik-Withit Designer Note Cubes"/>
    <n v="20.12"/>
    <n v="2"/>
    <n v="9.26"/>
    <x v="11"/>
    <x v="0"/>
  </r>
  <r>
    <x v="259"/>
    <s v="Andhra Pradesh"/>
    <x v="2"/>
    <x v="11"/>
    <s v="Eldon Executive Woodline II Desk Computed Tomography, Mahogany"/>
    <n v="20.100000000000001"/>
    <n v="1"/>
    <n v="1.76"/>
    <x v="10"/>
    <x v="3"/>
  </r>
  <r>
    <x v="396"/>
    <s v="Rajasthan"/>
    <x v="2"/>
    <x v="11"/>
    <s v="Eldon Executive Woodline II Desk Computed Tomography, Mahogany"/>
    <n v="20.100000000000001"/>
    <n v="2"/>
    <n v="-16.59"/>
    <x v="11"/>
    <x v="3"/>
  </r>
  <r>
    <x v="624"/>
    <s v="Haryana"/>
    <x v="1"/>
    <x v="2"/>
    <s v="Turquoise Lead Holder with Pocket Clip"/>
    <n v="20.100000000000001"/>
    <n v="3"/>
    <n v="6.63"/>
    <x v="3"/>
    <x v="1"/>
  </r>
  <r>
    <x v="414"/>
    <s v="Andhra Pradesh"/>
    <x v="2"/>
    <x v="11"/>
    <s v="Eldon 200 Class Desk Computed Tomography"/>
    <n v="20.100000000000001"/>
    <n v="4"/>
    <n v="3.01"/>
    <x v="7"/>
    <x v="2"/>
  </r>
  <r>
    <x v="32"/>
    <s v="Delhi"/>
    <x v="1"/>
    <x v="12"/>
    <s v="Wirebound Message Books, Four 2 3/4 x 5 White Forms per Page"/>
    <n v="20.07"/>
    <n v="3"/>
    <n v="9.23"/>
    <x v="10"/>
    <x v="2"/>
  </r>
  <r>
    <x v="602"/>
    <s v="Haryana"/>
    <x v="1"/>
    <x v="2"/>
    <s v="Avery Durable Slant Ring Thermalytix With Label Holder"/>
    <n v="20.059999999999999"/>
    <n v="6"/>
    <n v="7.02"/>
    <x v="1"/>
    <x v="0"/>
  </r>
  <r>
    <x v="181"/>
    <s v="Haryana"/>
    <x v="2"/>
    <x v="11"/>
    <s v="OIC Stacking Trays"/>
    <n v="20.04"/>
    <n v="6"/>
    <n v="8.82"/>
    <x v="9"/>
    <x v="0"/>
  </r>
  <r>
    <x v="156"/>
    <s v="Bihar"/>
    <x v="1"/>
    <x v="12"/>
    <s v="Xerox 1959"/>
    <n v="20.04"/>
    <n v="3"/>
    <n v="9.6199999999999992"/>
    <x v="8"/>
    <x v="3"/>
  </r>
  <r>
    <x v="482"/>
    <s v="Jammu &amp; Kashmir"/>
    <x v="1"/>
    <x v="12"/>
    <s v="Xerox 1923"/>
    <n v="20.04"/>
    <n v="3"/>
    <n v="9.6199999999999992"/>
    <x v="3"/>
    <x v="3"/>
  </r>
  <r>
    <x v="493"/>
    <s v="Haryana"/>
    <x v="1"/>
    <x v="12"/>
    <s v="Xerox 1923"/>
    <n v="20.04"/>
    <n v="3"/>
    <n v="9.6199999999999992"/>
    <x v="4"/>
    <x v="1"/>
  </r>
  <r>
    <x v="53"/>
    <s v="Haryana"/>
    <x v="1"/>
    <x v="12"/>
    <s v="Xerox 195"/>
    <n v="20.04"/>
    <n v="3"/>
    <n v="9.6199999999999992"/>
    <x v="1"/>
    <x v="1"/>
  </r>
  <r>
    <x v="2"/>
    <s v="Karnataka"/>
    <x v="1"/>
    <x v="12"/>
    <s v="Xerox 1898"/>
    <n v="20.04"/>
    <n v="3"/>
    <n v="9.6199999999999992"/>
    <x v="0"/>
    <x v="2"/>
  </r>
  <r>
    <x v="269"/>
    <s v="Haryana"/>
    <x v="1"/>
    <x v="12"/>
    <s v="Xerox 1977"/>
    <n v="20.04"/>
    <n v="3"/>
    <n v="9.6199999999999992"/>
    <x v="0"/>
    <x v="2"/>
  </r>
  <r>
    <x v="431"/>
    <s v="Maharashtra"/>
    <x v="2"/>
    <x v="11"/>
    <s v="Document Clip Frames"/>
    <n v="20.02"/>
    <n v="3"/>
    <n v="5.5"/>
    <x v="0"/>
    <x v="0"/>
  </r>
  <r>
    <x v="585"/>
    <s v="Chhattisgarh"/>
    <x v="1"/>
    <x v="2"/>
    <s v="Prang Drawing Pencil Set"/>
    <n v="20.02"/>
    <n v="9"/>
    <n v="1.75"/>
    <x v="10"/>
    <x v="0"/>
  </r>
  <r>
    <x v="680"/>
    <s v="Rajasthan"/>
    <x v="1"/>
    <x v="12"/>
    <s v="Southworth 25% Cotton Antique Laid AIaMD &amp; SaMD"/>
    <n v="20.02"/>
    <n v="3"/>
    <n v="6.26"/>
    <x v="7"/>
    <x v="1"/>
  </r>
  <r>
    <x v="360"/>
    <s v="Meghalaya"/>
    <x v="1"/>
    <x v="2"/>
    <s v="Advantus Plastic AIaMD Clips"/>
    <n v="20"/>
    <n v="4"/>
    <n v="9.6"/>
    <x v="9"/>
    <x v="1"/>
  </r>
  <r>
    <x v="393"/>
    <s v="Jammu &amp; Kashmir"/>
    <x v="0"/>
    <x v="4"/>
    <s v="LogitechÂ LS21 Speaker System - PC Multimedia - 2.1-CH - Wired"/>
    <n v="19.989999999999998"/>
    <n v="1"/>
    <n v="6.8"/>
    <x v="3"/>
    <x v="3"/>
  </r>
  <r>
    <x v="284"/>
    <s v="Bihar"/>
    <x v="0"/>
    <x v="5"/>
    <s v="Square Credit Card Reader"/>
    <n v="19.98"/>
    <n v="2"/>
    <n v="5.19"/>
    <x v="4"/>
    <x v="0"/>
  </r>
  <r>
    <x v="212"/>
    <s v="Haryana"/>
    <x v="1"/>
    <x v="12"/>
    <s v="Xerox 191"/>
    <n v="19.98"/>
    <n v="1"/>
    <n v="9.39"/>
    <x v="1"/>
    <x v="3"/>
  </r>
  <r>
    <x v="688"/>
    <s v="Haryana"/>
    <x v="1"/>
    <x v="12"/>
    <s v="Hammermill Color Copier AIaMD (28Lb. and 96 Bright)"/>
    <n v="19.98"/>
    <n v="2"/>
    <n v="8.99"/>
    <x v="0"/>
    <x v="1"/>
  </r>
  <r>
    <x v="349"/>
    <s v="Haryana"/>
    <x v="1"/>
    <x v="12"/>
    <s v="Xerox 1884"/>
    <n v="19.98"/>
    <n v="1"/>
    <n v="9.39"/>
    <x v="10"/>
    <x v="1"/>
  </r>
  <r>
    <x v="475"/>
    <s v="Tamil Nadu"/>
    <x v="1"/>
    <x v="12"/>
    <s v="Xerox 1896"/>
    <n v="19.98"/>
    <n v="2"/>
    <n v="8.99"/>
    <x v="9"/>
    <x v="1"/>
  </r>
  <r>
    <x v="79"/>
    <s v="Punjab"/>
    <x v="1"/>
    <x v="2"/>
    <s v="GBC Twin Loop Wire Binding Elements"/>
    <n v="19.97"/>
    <n v="2"/>
    <n v="-13.31"/>
    <x v="7"/>
    <x v="1"/>
  </r>
  <r>
    <x v="704"/>
    <s v="Bihar"/>
    <x v="1"/>
    <x v="2"/>
    <s v="Avery Framed View Binder, EZD Ring (Locking), Navy, 1 1/2&quot;"/>
    <n v="19.96"/>
    <n v="2"/>
    <n v="9.3800000000000008"/>
    <x v="9"/>
    <x v="3"/>
  </r>
  <r>
    <x v="482"/>
    <s v="Haryana"/>
    <x v="2"/>
    <x v="11"/>
    <s v="Eldon Expressions Wood and Plastic Desk Computed Tomography, Oak"/>
    <n v="19.96"/>
    <n v="2"/>
    <n v="5.59"/>
    <x v="1"/>
    <x v="1"/>
  </r>
  <r>
    <x v="306"/>
    <s v="Haryana"/>
    <x v="1"/>
    <x v="2"/>
    <s v="Avery Hole Reinforcements"/>
    <n v="19.940000000000001"/>
    <n v="4"/>
    <n v="7.23"/>
    <x v="2"/>
    <x v="3"/>
  </r>
  <r>
    <x v="438"/>
    <s v="Karnataka"/>
    <x v="1"/>
    <x v="2"/>
    <s v="Cardinal Holdit Business Card Pockets"/>
    <n v="19.920000000000002"/>
    <n v="5"/>
    <n v="6.97"/>
    <x v="7"/>
    <x v="0"/>
  </r>
  <r>
    <x v="115"/>
    <s v="Haryana"/>
    <x v="1"/>
    <x v="12"/>
    <s v="Xerox 1897"/>
    <n v="19.920000000000002"/>
    <n v="4"/>
    <n v="9.76"/>
    <x v="7"/>
    <x v="0"/>
  </r>
  <r>
    <x v="408"/>
    <s v="Haryana"/>
    <x v="2"/>
    <x v="11"/>
    <s v="G.E. Longer-Life Indoor Recessed Floodlight Bulbs"/>
    <n v="19.920000000000002"/>
    <n v="3"/>
    <n v="9.56"/>
    <x v="0"/>
    <x v="3"/>
  </r>
  <r>
    <x v="254"/>
    <s v="Haryana"/>
    <x v="1"/>
    <x v="12"/>
    <s v="Rediform S.O.S. Phone Message Books"/>
    <n v="19.920000000000002"/>
    <n v="4"/>
    <n v="9.76"/>
    <x v="3"/>
    <x v="3"/>
  </r>
  <r>
    <x v="263"/>
    <s v="Delhi"/>
    <x v="1"/>
    <x v="12"/>
    <s v="Easy-staple AIaMD"/>
    <n v="19.920000000000002"/>
    <n v="4"/>
    <n v="9.36"/>
    <x v="9"/>
    <x v="3"/>
  </r>
  <r>
    <x v="47"/>
    <s v="Uttarakhand"/>
    <x v="1"/>
    <x v="12"/>
    <s v="Xerox 1970"/>
    <n v="19.920000000000002"/>
    <n v="5"/>
    <n v="6.72"/>
    <x v="2"/>
    <x v="3"/>
  </r>
  <r>
    <x v="372"/>
    <s v="Bihar"/>
    <x v="2"/>
    <x v="11"/>
    <s v="Stacking Trays by OIC"/>
    <n v="19.920000000000002"/>
    <n v="4"/>
    <n v="6.57"/>
    <x v="9"/>
    <x v="1"/>
  </r>
  <r>
    <x v="201"/>
    <s v="Haryana"/>
    <x v="1"/>
    <x v="2"/>
    <s v="4009 Highlighters by Sanford"/>
    <n v="19.899999999999999"/>
    <n v="5"/>
    <n v="6.57"/>
    <x v="8"/>
    <x v="0"/>
  </r>
  <r>
    <x v="372"/>
    <s v="Jammu &amp; Kashmir"/>
    <x v="1"/>
    <x v="10"/>
    <s v="Holmes Cool Mist Humidifier for the Whole House with 8-Gallon Output per Day, Extended Life Filter"/>
    <n v="19.899999999999999"/>
    <n v="1"/>
    <n v="8.9600000000000009"/>
    <x v="3"/>
    <x v="0"/>
  </r>
  <r>
    <x v="333"/>
    <s v="Jammu &amp; Kashmir"/>
    <x v="1"/>
    <x v="2"/>
    <s v="4009 Highlighters by Sanford"/>
    <n v="19.899999999999999"/>
    <n v="5"/>
    <n v="6.57"/>
    <x v="1"/>
    <x v="3"/>
  </r>
  <r>
    <x v="323"/>
    <s v="Maharashtra"/>
    <x v="1"/>
    <x v="2"/>
    <s v="Newell 327"/>
    <n v="19.89"/>
    <n v="9"/>
    <n v="5.37"/>
    <x v="2"/>
    <x v="1"/>
  </r>
  <r>
    <x v="159"/>
    <s v="Arunachal Pradesh"/>
    <x v="1"/>
    <x v="10"/>
    <s v="Staple envelope"/>
    <n v="19.87"/>
    <n v="3"/>
    <n v="6.71"/>
    <x v="2"/>
    <x v="3"/>
  </r>
  <r>
    <x v="277"/>
    <s v="Nagaland"/>
    <x v="1"/>
    <x v="9"/>
    <s v="Akro-Mils 12-Gallon Tote"/>
    <n v="19.86"/>
    <n v="2"/>
    <n v="5.76"/>
    <x v="3"/>
    <x v="0"/>
  </r>
  <r>
    <x v="600"/>
    <s v="Karnataka"/>
    <x v="1"/>
    <x v="2"/>
    <s v="Boston 1827 Commercial Additional Cutter, Drive Gear &amp; Gear Rack for 1606"/>
    <n v="19.829999999999998"/>
    <n v="1"/>
    <n v="5.95"/>
    <x v="0"/>
    <x v="2"/>
  </r>
  <r>
    <x v="546"/>
    <s v="West Bengal"/>
    <x v="1"/>
    <x v="10"/>
    <s v="Avery 476"/>
    <n v="19.82"/>
    <n v="6"/>
    <n v="6.44"/>
    <x v="9"/>
    <x v="3"/>
  </r>
  <r>
    <x v="112"/>
    <s v="Haryana"/>
    <x v="1"/>
    <x v="2"/>
    <s v="ACCOHIDE 3-Ring Binder, Blue, 1&quot;"/>
    <n v="19.82"/>
    <n v="6"/>
    <n v="6.69"/>
    <x v="0"/>
    <x v="2"/>
  </r>
  <r>
    <x v="292"/>
    <s v="Haryana"/>
    <x v="0"/>
    <x v="5"/>
    <s v="Cush Cases Heavy Duty Rugged Cover Case for Samsung Galaxy S5 - Purple"/>
    <n v="19.8"/>
    <n v="5"/>
    <n v="1.73"/>
    <x v="4"/>
    <x v="3"/>
  </r>
  <r>
    <x v="539"/>
    <s v="Arunachal Pradesh"/>
    <x v="1"/>
    <x v="2"/>
    <s v="Ibico Standard Transparent Covers"/>
    <n v="19.78"/>
    <n v="4"/>
    <n v="-13.84"/>
    <x v="2"/>
    <x v="3"/>
  </r>
  <r>
    <x v="172"/>
    <s v="Haryana"/>
    <x v="1"/>
    <x v="2"/>
    <s v="Wilson Jones data.warehouse D-Ring Thermalytix with DublLock"/>
    <n v="19.75"/>
    <n v="3"/>
    <n v="6.91"/>
    <x v="11"/>
    <x v="0"/>
  </r>
  <r>
    <x v="585"/>
    <s v="Tamil Nadu"/>
    <x v="1"/>
    <x v="10"/>
    <s v="Hoover Replacement Belts For Soft Guard &amp; Commercial Ltweight Upright Vacs, 2/Pk"/>
    <n v="19.75"/>
    <n v="5"/>
    <n v="5.14"/>
    <x v="9"/>
    <x v="3"/>
  </r>
  <r>
    <x v="553"/>
    <s v="Telangana"/>
    <x v="1"/>
    <x v="2"/>
    <s v="Newell 35"/>
    <n v="19.68"/>
    <n v="6"/>
    <n v="5.71"/>
    <x v="0"/>
    <x v="0"/>
  </r>
  <r>
    <x v="542"/>
    <s v="Haryana"/>
    <x v="1"/>
    <x v="2"/>
    <s v="Crayola Colored Pencils"/>
    <n v="19.68"/>
    <n v="6"/>
    <n v="6.49"/>
    <x v="7"/>
    <x v="0"/>
  </r>
  <r>
    <x v="443"/>
    <s v="Karnataka"/>
    <x v="1"/>
    <x v="2"/>
    <s v="Pressboard Hanging Data Thermalytix for Unburst Sheets"/>
    <n v="19.68"/>
    <n v="5"/>
    <n v="6.89"/>
    <x v="8"/>
    <x v="2"/>
  </r>
  <r>
    <x v="411"/>
    <s v="Haryana"/>
    <x v="1"/>
    <x v="2"/>
    <s v="Pressboard Hanging Data Thermalytix for Unburst Sheets"/>
    <n v="19.68"/>
    <n v="5"/>
    <n v="6.89"/>
    <x v="0"/>
    <x v="2"/>
  </r>
  <r>
    <x v="147"/>
    <s v="Kerala"/>
    <x v="1"/>
    <x v="2"/>
    <s v="Newell 35"/>
    <n v="19.68"/>
    <n v="6"/>
    <n v="5.71"/>
    <x v="7"/>
    <x v="2"/>
  </r>
  <r>
    <x v="216"/>
    <s v="Jammu &amp; Kashmir"/>
    <x v="1"/>
    <x v="12"/>
    <s v="Message Book, Phone, Wirebound Standard Line Memo, 2 3/4&quot; X 5&quot;"/>
    <n v="19.649999999999999"/>
    <n v="3"/>
    <n v="9.0399999999999991"/>
    <x v="10"/>
    <x v="0"/>
  </r>
  <r>
    <x v="536"/>
    <s v="Jammu &amp; Kashmir"/>
    <x v="1"/>
    <x v="12"/>
    <s v="Message Book, Phone, Wirebound Standard Line Memo, 2 3/4&quot; X 5&quot;"/>
    <n v="19.649999999999999"/>
    <n v="3"/>
    <n v="9.0399999999999991"/>
    <x v="9"/>
    <x v="3"/>
  </r>
  <r>
    <x v="775"/>
    <s v="Rajasthan"/>
    <x v="1"/>
    <x v="12"/>
    <s v="Easy-staple AIaMD"/>
    <n v="19.649999999999999"/>
    <n v="2"/>
    <n v="6.63"/>
    <x v="11"/>
    <x v="1"/>
  </r>
  <r>
    <x v="514"/>
    <s v="Rajasthan"/>
    <x v="1"/>
    <x v="12"/>
    <s v="Xerox 1881"/>
    <n v="19.649999999999999"/>
    <n v="2"/>
    <n v="6.63"/>
    <x v="9"/>
    <x v="1"/>
  </r>
  <r>
    <x v="477"/>
    <s v="Rajasthan"/>
    <x v="1"/>
    <x v="10"/>
    <s v="Fellowes Premier Superior Surge Suppressor, 10-Outlet, With Phone and Remote"/>
    <n v="19.57"/>
    <n v="2"/>
    <n v="-52.83"/>
    <x v="4"/>
    <x v="3"/>
  </r>
  <r>
    <x v="767"/>
    <s v="West Bengal"/>
    <x v="1"/>
    <x v="2"/>
    <s v="Newell 316"/>
    <n v="19.559999999999999"/>
    <n v="4"/>
    <n v="5.48"/>
    <x v="0"/>
    <x v="3"/>
  </r>
  <r>
    <x v="293"/>
    <s v="West Bengal"/>
    <x v="1"/>
    <x v="2"/>
    <s v="Newell 331"/>
    <n v="19.559999999999999"/>
    <n v="5"/>
    <n v="1.71"/>
    <x v="10"/>
    <x v="2"/>
  </r>
  <r>
    <x v="459"/>
    <s v="Andhra Pradesh"/>
    <x v="1"/>
    <x v="2"/>
    <s v="Avery Hi-Liter EverBold Pen Style Fluorescent Highlighters, 4/Pack"/>
    <n v="19.54"/>
    <n v="3"/>
    <n v="4.88"/>
    <x v="8"/>
    <x v="0"/>
  </r>
  <r>
    <x v="294"/>
    <s v="Karnataka"/>
    <x v="2"/>
    <x v="11"/>
    <s v="DAX Solid Wood Frames"/>
    <n v="19.54"/>
    <n v="2"/>
    <n v="7.23"/>
    <x v="9"/>
    <x v="1"/>
  </r>
  <r>
    <x v="393"/>
    <s v="Maharashtra"/>
    <x v="2"/>
    <x v="11"/>
    <s v="Advantus Panel Wall Certificate Holder - 8.5x11"/>
    <n v="19.52"/>
    <n v="2"/>
    <n v="5.37"/>
    <x v="7"/>
    <x v="0"/>
  </r>
  <r>
    <x v="776"/>
    <s v="Myanmar"/>
    <x v="2"/>
    <x v="11"/>
    <s v="Advantus Panel Wall Certificate Holder - 8.5x11"/>
    <n v="19.52"/>
    <n v="2"/>
    <n v="5.37"/>
    <x v="10"/>
    <x v="2"/>
  </r>
  <r>
    <x v="471"/>
    <s v="Arunachal Pradesh"/>
    <x v="1"/>
    <x v="2"/>
    <s v="Zebra Zazzle Fluorescent Highlighters"/>
    <n v="19.46"/>
    <n v="4"/>
    <n v="3.4"/>
    <x v="5"/>
    <x v="0"/>
  </r>
  <r>
    <x v="448"/>
    <s v="Chhattisgarh"/>
    <x v="1"/>
    <x v="2"/>
    <s v="Zebra Zazzle Fluorescent Highlighters"/>
    <n v="19.46"/>
    <n v="4"/>
    <n v="3.4"/>
    <x v="0"/>
    <x v="0"/>
  </r>
  <r>
    <x v="604"/>
    <s v="Haryana"/>
    <x v="1"/>
    <x v="2"/>
    <s v="Newell 333"/>
    <n v="19.46"/>
    <n v="7"/>
    <n v="5.0599999999999996"/>
    <x v="9"/>
    <x v="3"/>
  </r>
  <r>
    <x v="79"/>
    <s v="Chhattisgarh"/>
    <x v="1"/>
    <x v="2"/>
    <s v="Zebra Zazzle Fluorescent Highlighters"/>
    <n v="19.46"/>
    <n v="4"/>
    <n v="3.4"/>
    <x v="3"/>
    <x v="1"/>
  </r>
  <r>
    <x v="292"/>
    <s v="Delhi"/>
    <x v="1"/>
    <x v="2"/>
    <s v="Newell 318"/>
    <n v="19.46"/>
    <n v="7"/>
    <n v="5.0599999999999996"/>
    <x v="2"/>
    <x v="1"/>
  </r>
  <r>
    <x v="312"/>
    <s v="West Bengal"/>
    <x v="1"/>
    <x v="2"/>
    <s v="Col-Erase Pencils with Erasers"/>
    <n v="19.46"/>
    <n v="4"/>
    <n v="2.19"/>
    <x v="0"/>
    <x v="2"/>
  </r>
  <r>
    <x v="704"/>
    <s v="Haryana"/>
    <x v="1"/>
    <x v="12"/>
    <s v="Xerox 225"/>
    <n v="19.440000000000001"/>
    <n v="3"/>
    <n v="9.33"/>
    <x v="8"/>
    <x v="0"/>
  </r>
  <r>
    <x v="36"/>
    <s v="Kerala"/>
    <x v="1"/>
    <x v="12"/>
    <s v="Eureka Recycled Copy AIaMD 8 1/2&quot; x 11&quot;, Ream"/>
    <n v="19.440000000000001"/>
    <n v="3"/>
    <n v="9.33"/>
    <x v="8"/>
    <x v="0"/>
  </r>
  <r>
    <x v="69"/>
    <s v="Haryana"/>
    <x v="1"/>
    <x v="12"/>
    <s v="Xerox 220"/>
    <n v="19.440000000000001"/>
    <n v="3"/>
    <n v="9.33"/>
    <x v="5"/>
    <x v="0"/>
  </r>
  <r>
    <x v="292"/>
    <s v="Tamil Nadu"/>
    <x v="1"/>
    <x v="12"/>
    <s v="Xerox 209"/>
    <n v="19.440000000000001"/>
    <n v="3"/>
    <n v="9.33"/>
    <x v="4"/>
    <x v="0"/>
  </r>
  <r>
    <x v="743"/>
    <s v="Haryana"/>
    <x v="1"/>
    <x v="12"/>
    <s v="Xerox 211"/>
    <n v="19.440000000000001"/>
    <n v="3"/>
    <n v="9.33"/>
    <x v="4"/>
    <x v="0"/>
  </r>
  <r>
    <x v="535"/>
    <s v="Mizoram"/>
    <x v="1"/>
    <x v="12"/>
    <s v="Xerox 1995"/>
    <n v="19.440000000000001"/>
    <n v="3"/>
    <n v="9.33"/>
    <x v="7"/>
    <x v="0"/>
  </r>
  <r>
    <x v="651"/>
    <s v="Delhi"/>
    <x v="1"/>
    <x v="12"/>
    <s v="Xerox 1993"/>
    <n v="19.440000000000001"/>
    <n v="3"/>
    <n v="9.5299999999999994"/>
    <x v="11"/>
    <x v="0"/>
  </r>
  <r>
    <x v="31"/>
    <s v="Haryana"/>
    <x v="1"/>
    <x v="12"/>
    <s v="Xerox 217"/>
    <n v="19.440000000000001"/>
    <n v="3"/>
    <n v="9.33"/>
    <x v="3"/>
    <x v="0"/>
  </r>
  <r>
    <x v="334"/>
    <s v="Haryana"/>
    <x v="1"/>
    <x v="12"/>
    <s v="Xerox 2000"/>
    <n v="19.440000000000001"/>
    <n v="3"/>
    <n v="9.33"/>
    <x v="9"/>
    <x v="0"/>
  </r>
  <r>
    <x v="372"/>
    <s v="Haryana"/>
    <x v="1"/>
    <x v="12"/>
    <s v="Xerox 22"/>
    <n v="19.440000000000001"/>
    <n v="3"/>
    <n v="9.33"/>
    <x v="5"/>
    <x v="3"/>
  </r>
  <r>
    <x v="143"/>
    <s v="Jammu &amp; Kashmir"/>
    <x v="1"/>
    <x v="12"/>
    <s v="Xerox 1997"/>
    <n v="19.440000000000001"/>
    <n v="3"/>
    <n v="9.33"/>
    <x v="0"/>
    <x v="3"/>
  </r>
  <r>
    <x v="132"/>
    <s v="Haryana"/>
    <x v="1"/>
    <x v="12"/>
    <s v="Xerox 223"/>
    <n v="19.440000000000001"/>
    <n v="3"/>
    <n v="9.33"/>
    <x v="0"/>
    <x v="3"/>
  </r>
  <r>
    <x v="67"/>
    <s v="Jammu &amp; Kashmir"/>
    <x v="1"/>
    <x v="12"/>
    <s v="Xerox 204"/>
    <n v="19.440000000000001"/>
    <n v="3"/>
    <n v="9.33"/>
    <x v="6"/>
    <x v="3"/>
  </r>
  <r>
    <x v="42"/>
    <s v="Jammu &amp; Kashmir"/>
    <x v="1"/>
    <x v="12"/>
    <s v="Xerox 209"/>
    <n v="19.440000000000001"/>
    <n v="3"/>
    <n v="9.33"/>
    <x v="7"/>
    <x v="3"/>
  </r>
  <r>
    <x v="94"/>
    <s v="Jammu &amp; Kashmir"/>
    <x v="1"/>
    <x v="12"/>
    <s v="Xerox 212"/>
    <n v="19.440000000000001"/>
    <n v="3"/>
    <n v="9.33"/>
    <x v="7"/>
    <x v="3"/>
  </r>
  <r>
    <x v="280"/>
    <s v="Manipur"/>
    <x v="1"/>
    <x v="12"/>
    <s v="Xerox 202"/>
    <n v="19.440000000000001"/>
    <n v="3"/>
    <n v="9.33"/>
    <x v="1"/>
    <x v="3"/>
  </r>
  <r>
    <x v="554"/>
    <s v="Haryana"/>
    <x v="1"/>
    <x v="12"/>
    <s v="Xerox 225"/>
    <n v="19.440000000000001"/>
    <n v="3"/>
    <n v="9.33"/>
    <x v="9"/>
    <x v="3"/>
  </r>
  <r>
    <x v="380"/>
    <s v="Delhi"/>
    <x v="1"/>
    <x v="12"/>
    <s v="Xerox 207"/>
    <n v="19.440000000000001"/>
    <n v="3"/>
    <n v="9.33"/>
    <x v="2"/>
    <x v="3"/>
  </r>
  <r>
    <x v="93"/>
    <s v="Goa"/>
    <x v="1"/>
    <x v="12"/>
    <s v="Xerox 222"/>
    <n v="19.440000000000001"/>
    <n v="3"/>
    <n v="9.33"/>
    <x v="2"/>
    <x v="3"/>
  </r>
  <r>
    <x v="694"/>
    <s v="Haryana"/>
    <x v="1"/>
    <x v="12"/>
    <s v="Xerox 206"/>
    <n v="19.440000000000001"/>
    <n v="3"/>
    <n v="9.33"/>
    <x v="4"/>
    <x v="1"/>
  </r>
  <r>
    <x v="185"/>
    <s v="Maharashtra"/>
    <x v="1"/>
    <x v="12"/>
    <s v="Xerox 1994"/>
    <n v="19.440000000000001"/>
    <n v="3"/>
    <n v="9.33"/>
    <x v="6"/>
    <x v="1"/>
  </r>
  <r>
    <x v="216"/>
    <s v="Madhya Pradesh"/>
    <x v="1"/>
    <x v="12"/>
    <s v="Weyerhaeuser First Choice Laser/Copy AIaMD (20Lb. and 88 Bright)"/>
    <n v="19.440000000000001"/>
    <n v="3"/>
    <n v="9.33"/>
    <x v="6"/>
    <x v="1"/>
  </r>
  <r>
    <x v="484"/>
    <s v="Karnataka"/>
    <x v="1"/>
    <x v="12"/>
    <s v="Xerox 202"/>
    <n v="19.440000000000001"/>
    <n v="3"/>
    <n v="9.33"/>
    <x v="11"/>
    <x v="1"/>
  </r>
  <r>
    <x v="625"/>
    <s v="Haryana"/>
    <x v="1"/>
    <x v="12"/>
    <s v="Xerox 22"/>
    <n v="19.440000000000001"/>
    <n v="3"/>
    <n v="9.33"/>
    <x v="9"/>
    <x v="1"/>
  </r>
  <r>
    <x v="582"/>
    <s v="Haryana"/>
    <x v="1"/>
    <x v="12"/>
    <s v="Xerox 216"/>
    <n v="19.440000000000001"/>
    <n v="3"/>
    <n v="9.33"/>
    <x v="2"/>
    <x v="1"/>
  </r>
  <r>
    <x v="576"/>
    <s v="Maharashtra"/>
    <x v="1"/>
    <x v="12"/>
    <s v="Xerox 1958"/>
    <n v="19.440000000000001"/>
    <n v="3"/>
    <n v="9.33"/>
    <x v="2"/>
    <x v="1"/>
  </r>
  <r>
    <x v="58"/>
    <s v="Karnataka"/>
    <x v="1"/>
    <x v="12"/>
    <s v="Xerox 203"/>
    <n v="19.440000000000001"/>
    <n v="3"/>
    <n v="9.33"/>
    <x v="10"/>
    <x v="2"/>
  </r>
  <r>
    <x v="542"/>
    <s v="Delhi"/>
    <x v="1"/>
    <x v="12"/>
    <s v="Xerox 215"/>
    <n v="19.440000000000001"/>
    <n v="3"/>
    <n v="9.33"/>
    <x v="10"/>
    <x v="2"/>
  </r>
  <r>
    <x v="217"/>
    <s v="Karnataka"/>
    <x v="1"/>
    <x v="12"/>
    <s v="Xerox 1997"/>
    <n v="19.440000000000001"/>
    <n v="3"/>
    <n v="9.33"/>
    <x v="10"/>
    <x v="2"/>
  </r>
  <r>
    <x v="750"/>
    <s v="Goa"/>
    <x v="1"/>
    <x v="12"/>
    <s v="Xerox 200"/>
    <n v="19.440000000000001"/>
    <n v="3"/>
    <n v="9.33"/>
    <x v="11"/>
    <x v="2"/>
  </r>
  <r>
    <x v="334"/>
    <s v="Rajasthan"/>
    <x v="1"/>
    <x v="10"/>
    <s v="Belkin Premiere Surge Master II 8-outlet surge protector"/>
    <n v="19.43"/>
    <n v="2"/>
    <n v="-49.55"/>
    <x v="2"/>
    <x v="0"/>
  </r>
  <r>
    <x v="500"/>
    <s v="Haryana"/>
    <x v="1"/>
    <x v="10"/>
    <s v="Peel &amp; Seel SaMD"/>
    <n v="19.399999999999999"/>
    <n v="5"/>
    <n v="9.31"/>
    <x v="0"/>
    <x v="2"/>
  </r>
  <r>
    <x v="607"/>
    <s v="Haryana"/>
    <x v="1"/>
    <x v="12"/>
    <s v="Wirebound Service Call Books, 5 1/2&quot; x 4&quot;"/>
    <n v="19.36"/>
    <n v="2"/>
    <n v="9.2899999999999991"/>
    <x v="8"/>
    <x v="0"/>
  </r>
  <r>
    <x v="221"/>
    <s v="Chhattisgarh"/>
    <x v="1"/>
    <x v="12"/>
    <s v="Wirebound Service Call Books, 5 1/2&quot; x 4&quot;"/>
    <n v="19.36"/>
    <n v="2"/>
    <n v="9.2899999999999991"/>
    <x v="6"/>
    <x v="1"/>
  </r>
  <r>
    <x v="505"/>
    <s v="Haryana"/>
    <x v="1"/>
    <x v="12"/>
    <s v="Wirebound Four 2-3/4 x 5 Forms per Page, 400 Sets per Book"/>
    <n v="19.350000000000001"/>
    <n v="3"/>
    <n v="9.48"/>
    <x v="3"/>
    <x v="0"/>
  </r>
  <r>
    <x v="739"/>
    <s v="Andhra Pradesh"/>
    <x v="2"/>
    <x v="11"/>
    <s v="Eldon 500 Class Desk Computed Tomography"/>
    <n v="19.309999999999999"/>
    <n v="2"/>
    <n v="3.14"/>
    <x v="11"/>
    <x v="1"/>
  </r>
  <r>
    <x v="607"/>
    <s v="Haryana"/>
    <x v="2"/>
    <x v="11"/>
    <s v="Eldon Expressions Desk Accessory, Wood Pencil Holder, Oak"/>
    <n v="19.3"/>
    <n v="2"/>
    <n v="5.79"/>
    <x v="8"/>
    <x v="0"/>
  </r>
  <r>
    <x v="582"/>
    <s v="Haryana"/>
    <x v="1"/>
    <x v="2"/>
    <s v="Fellowes Twister Kit, Gray/Clear, 3/pkg"/>
    <n v="19.3"/>
    <n v="3"/>
    <n v="6.03"/>
    <x v="1"/>
    <x v="0"/>
  </r>
  <r>
    <x v="84"/>
    <s v="Rajasthan"/>
    <x v="2"/>
    <x v="11"/>
    <s v="Eldon Expressions Desk Accessory, Wood Pencil Holder, Oak"/>
    <n v="19.3"/>
    <n v="5"/>
    <n v="-14.48"/>
    <x v="9"/>
    <x v="0"/>
  </r>
  <r>
    <x v="450"/>
    <s v="Karnataka"/>
    <x v="1"/>
    <x v="2"/>
    <s v="Fellowes Twister Kit, Gray/Clear, 3/pkg"/>
    <n v="19.3"/>
    <n v="3"/>
    <n v="6.03"/>
    <x v="7"/>
    <x v="1"/>
  </r>
  <r>
    <x v="521"/>
    <s v="Haryana"/>
    <x v="1"/>
    <x v="2"/>
    <s v="Fellowes Twister Kit, Gray/Clear, 3/pkg"/>
    <n v="19.3"/>
    <n v="3"/>
    <n v="6.03"/>
    <x v="1"/>
    <x v="1"/>
  </r>
  <r>
    <x v="347"/>
    <s v="Arunachal Pradesh"/>
    <x v="1"/>
    <x v="2"/>
    <s v="Acco D-Ring Binder w/DublLock"/>
    <n v="19.239999999999998"/>
    <n v="3"/>
    <n v="-13.47"/>
    <x v="9"/>
    <x v="0"/>
  </r>
  <r>
    <x v="279"/>
    <s v="Uttarakhand"/>
    <x v="1"/>
    <x v="2"/>
    <s v="Cardinal EasyOpen D-Ring Thermalytix"/>
    <n v="19.190000000000001"/>
    <n v="7"/>
    <n v="-12.8"/>
    <x v="6"/>
    <x v="3"/>
  </r>
  <r>
    <x v="654"/>
    <s v="Haryana"/>
    <x v="1"/>
    <x v="2"/>
    <s v="DXL Angle-View Thermalytix with Locking Rings, Black"/>
    <n v="19.170000000000002"/>
    <n v="4"/>
    <n v="6.47"/>
    <x v="6"/>
    <x v="2"/>
  </r>
  <r>
    <x v="497"/>
    <s v="Haryana"/>
    <x v="1"/>
    <x v="2"/>
    <s v="Cardinal Hold-It CD Pocket"/>
    <n v="19.149999999999999"/>
    <n v="3"/>
    <n v="6.46"/>
    <x v="11"/>
    <x v="3"/>
  </r>
  <r>
    <x v="59"/>
    <s v="West Bengal"/>
    <x v="1"/>
    <x v="12"/>
    <s v="Xerox 1903"/>
    <n v="19.14"/>
    <n v="4"/>
    <n v="6.94"/>
    <x v="1"/>
    <x v="0"/>
  </r>
  <r>
    <x v="269"/>
    <s v="West Bengal"/>
    <x v="1"/>
    <x v="2"/>
    <s v="Avery Heavy-Duty EZD View Binder with Locking Rings"/>
    <n v="19.14"/>
    <n v="3"/>
    <n v="8.8000000000000007"/>
    <x v="10"/>
    <x v="3"/>
  </r>
  <r>
    <x v="459"/>
    <s v="Rajasthan"/>
    <x v="0"/>
    <x v="5"/>
    <s v="I Need's 3d Hello Kitty Hybrid Silicone Case Cover for HTC One X 4g with 3d Hello Kitty Stylus Pen Green/pink"/>
    <n v="19.14"/>
    <n v="2"/>
    <n v="1.91"/>
    <x v="6"/>
    <x v="1"/>
  </r>
  <r>
    <x v="551"/>
    <s v="Andhra Pradesh"/>
    <x v="1"/>
    <x v="12"/>
    <s v="Xerox 1947"/>
    <n v="19.14"/>
    <n v="4"/>
    <n v="5.98"/>
    <x v="1"/>
    <x v="1"/>
  </r>
  <r>
    <x v="364"/>
    <s v="Arunachal Pradesh"/>
    <x v="1"/>
    <x v="2"/>
    <s v="Advantus SlideClip AIaMD Clips"/>
    <n v="19.100000000000001"/>
    <n v="7"/>
    <n v="6.68"/>
    <x v="9"/>
    <x v="1"/>
  </r>
  <r>
    <x v="625"/>
    <s v="Delhi"/>
    <x v="1"/>
    <x v="2"/>
    <s v="Acco Pressboard Covers with MISSO Robotic System Hooks, 9 1/2&quot; x 11&quot;, Executive Red"/>
    <n v="19.05"/>
    <n v="5"/>
    <n v="8.9499999999999993"/>
    <x v="8"/>
    <x v="0"/>
  </r>
  <r>
    <x v="243"/>
    <s v="Haryana"/>
    <x v="1"/>
    <x v="12"/>
    <s v="Telephone Message Books with Fax/Mobile Section, 5 1/2&quot; x 3 3/16&quot;"/>
    <n v="19.05"/>
    <n v="3"/>
    <n v="8.76"/>
    <x v="4"/>
    <x v="2"/>
  </r>
  <r>
    <x v="260"/>
    <s v="West Bengal"/>
    <x v="0"/>
    <x v="4"/>
    <s v="Kingston Digital DataTraveler 8GB USB 2.0"/>
    <n v="19.04"/>
    <n v="4"/>
    <n v="-1.43"/>
    <x v="2"/>
    <x v="1"/>
  </r>
  <r>
    <x v="352"/>
    <s v="Jammu &amp; Kashmir"/>
    <x v="1"/>
    <x v="12"/>
    <s v="TOPS Voice Message Log Book, Flash Format"/>
    <n v="19.04"/>
    <n v="4"/>
    <n v="9.33"/>
    <x v="10"/>
    <x v="2"/>
  </r>
  <r>
    <x v="593"/>
    <s v="Uttarakhand"/>
    <x v="1"/>
    <x v="12"/>
    <s v="Things To Do Today Spiral Book"/>
    <n v="19.010000000000002"/>
    <n v="3"/>
    <n v="6.89"/>
    <x v="4"/>
    <x v="0"/>
  </r>
  <r>
    <x v="751"/>
    <s v="Delhi"/>
    <x v="1"/>
    <x v="2"/>
    <s v="Durable Pressboard Thermalytix"/>
    <n v="19"/>
    <n v="5"/>
    <n v="8.93"/>
    <x v="7"/>
    <x v="3"/>
  </r>
  <r>
    <x v="583"/>
    <s v="Haryana"/>
    <x v="1"/>
    <x v="12"/>
    <s v="Xerox 1887"/>
    <n v="18.97"/>
    <n v="1"/>
    <n v="9.11"/>
    <x v="3"/>
    <x v="1"/>
  </r>
  <r>
    <x v="443"/>
    <s v="Goa"/>
    <x v="2"/>
    <x v="11"/>
    <s v="DAX Two-Tone Rosewood/Black Document Frame, Desktop, 5 x 7"/>
    <n v="18.96"/>
    <n v="2"/>
    <n v="7.58"/>
    <x v="3"/>
    <x v="1"/>
  </r>
  <r>
    <x v="425"/>
    <s v="Tamil Nadu"/>
    <x v="2"/>
    <x v="11"/>
    <s v="DAX Charcoal/Nickel-Tone Document Frame, 5 x 7"/>
    <n v="18.96"/>
    <n v="2"/>
    <n v="8.5299999999999994"/>
    <x v="8"/>
    <x v="2"/>
  </r>
  <r>
    <x v="0"/>
    <s v="Maharashtra"/>
    <x v="1"/>
    <x v="2"/>
    <s v="Staples"/>
    <n v="18.940000000000001"/>
    <n v="3"/>
    <n v="5.92"/>
    <x v="0"/>
    <x v="0"/>
  </r>
  <r>
    <x v="545"/>
    <s v="Gujarat"/>
    <x v="1"/>
    <x v="2"/>
    <s v="Flexible Leather- Look Classic Collection Ring Binder"/>
    <n v="18.940000000000001"/>
    <n v="1"/>
    <n v="9.4700000000000006"/>
    <x v="1"/>
    <x v="0"/>
  </r>
  <r>
    <x v="288"/>
    <s v="Rajasthan"/>
    <x v="1"/>
    <x v="9"/>
    <s v="Akro Stacking Bins"/>
    <n v="18.940000000000001"/>
    <n v="3"/>
    <n v="-3.79"/>
    <x v="6"/>
    <x v="1"/>
  </r>
  <r>
    <x v="542"/>
    <s v="Mizoram"/>
    <x v="2"/>
    <x v="11"/>
    <s v="C-Line Cubicle Keepers Polyproplyene Holder With Velcro Backings"/>
    <n v="18.920000000000002"/>
    <n v="4"/>
    <n v="7.38"/>
    <x v="2"/>
    <x v="1"/>
  </r>
  <r>
    <x v="249"/>
    <s v="Haryana"/>
    <x v="1"/>
    <x v="10"/>
    <s v="Avery 518"/>
    <n v="18.899999999999999"/>
    <n v="6"/>
    <n v="9.07"/>
    <x v="4"/>
    <x v="0"/>
  </r>
  <r>
    <x v="188"/>
    <s v="Jammu &amp; Kashmir"/>
    <x v="1"/>
    <x v="10"/>
    <s v="Avery 48"/>
    <n v="18.899999999999999"/>
    <n v="3"/>
    <n v="8.69"/>
    <x v="3"/>
    <x v="0"/>
  </r>
  <r>
    <x v="433"/>
    <s v="Jammu &amp; Kashmir"/>
    <x v="1"/>
    <x v="10"/>
    <s v="Avery 51"/>
    <n v="18.899999999999999"/>
    <n v="3"/>
    <n v="8.69"/>
    <x v="2"/>
    <x v="0"/>
  </r>
  <r>
    <x v="418"/>
    <s v="Haryana"/>
    <x v="1"/>
    <x v="10"/>
    <s v="Avery 51"/>
    <n v="18.899999999999999"/>
    <n v="3"/>
    <n v="8.69"/>
    <x v="9"/>
    <x v="3"/>
  </r>
  <r>
    <x v="702"/>
    <s v="Tamil Nadu"/>
    <x v="1"/>
    <x v="10"/>
    <s v="Avery 51"/>
    <n v="18.899999999999999"/>
    <n v="3"/>
    <n v="8.69"/>
    <x v="10"/>
    <x v="1"/>
  </r>
  <r>
    <x v="739"/>
    <s v="Haryana"/>
    <x v="1"/>
    <x v="10"/>
    <s v="Avery 495"/>
    <n v="18.899999999999999"/>
    <n v="3"/>
    <n v="8.69"/>
    <x v="7"/>
    <x v="1"/>
  </r>
  <r>
    <x v="776"/>
    <s v="Haryana"/>
    <x v="1"/>
    <x v="10"/>
    <s v="Avery 51"/>
    <n v="18.899999999999999"/>
    <n v="3"/>
    <n v="8.69"/>
    <x v="3"/>
    <x v="1"/>
  </r>
  <r>
    <x v="578"/>
    <s v="Punjab"/>
    <x v="1"/>
    <x v="2"/>
    <s v="Premium Transparent Presentation Covers by GBC"/>
    <n v="18.88"/>
    <n v="3"/>
    <n v="-13.85"/>
    <x v="11"/>
    <x v="1"/>
  </r>
  <r>
    <x v="193"/>
    <s v="Rajasthan"/>
    <x v="1"/>
    <x v="2"/>
    <s v="Staples"/>
    <n v="18.86"/>
    <n v="9"/>
    <n v="6.13"/>
    <x v="0"/>
    <x v="3"/>
  </r>
  <r>
    <x v="142"/>
    <s v="Rajasthan"/>
    <x v="1"/>
    <x v="2"/>
    <s v="Plymouth Boxed Rubber Bands by Plymouth"/>
    <n v="18.84"/>
    <n v="5"/>
    <n v="-3.53"/>
    <x v="0"/>
    <x v="0"/>
  </r>
  <r>
    <x v="92"/>
    <s v="Chhattisgarh"/>
    <x v="2"/>
    <x v="11"/>
    <s v="Eldon 200 Class Desk Computed Tomography, Black"/>
    <n v="18.84"/>
    <n v="3"/>
    <n v="7.16"/>
    <x v="5"/>
    <x v="1"/>
  </r>
  <r>
    <x v="161"/>
    <s v="Telangana"/>
    <x v="2"/>
    <x v="11"/>
    <s v="Eldon 200 Class Desk Computed Tomography"/>
    <n v="18.84"/>
    <n v="3"/>
    <n v="6.03"/>
    <x v="2"/>
    <x v="1"/>
  </r>
  <r>
    <x v="435"/>
    <s v="Jammu &amp; Kashmir"/>
    <x v="2"/>
    <x v="11"/>
    <s v="Eldon 200 Class Desk Computed Tomography"/>
    <n v="18.84"/>
    <n v="3"/>
    <n v="6.03"/>
    <x v="6"/>
    <x v="2"/>
  </r>
  <r>
    <x v="302"/>
    <s v="Chhattisgarh"/>
    <x v="2"/>
    <x v="11"/>
    <s v="Eldon 200 Class Desk Computed Tomography, Smoke"/>
    <n v="18.84"/>
    <n v="3"/>
    <n v="7.91"/>
    <x v="7"/>
    <x v="2"/>
  </r>
  <r>
    <x v="141"/>
    <s v="Haryana"/>
    <x v="2"/>
    <x v="11"/>
    <s v="Eldon 200 Class Desk Computed Tomography, Burgundy"/>
    <n v="18.84"/>
    <n v="3"/>
    <n v="7.91"/>
    <x v="7"/>
    <x v="2"/>
  </r>
  <r>
    <x v="425"/>
    <s v="Tamil Nadu"/>
    <x v="1"/>
    <x v="9"/>
    <s v="Staple magnet"/>
    <n v="18.760000000000002"/>
    <n v="2"/>
    <n v="5.25"/>
    <x v="8"/>
    <x v="2"/>
  </r>
  <r>
    <x v="20"/>
    <s v="Haryana"/>
    <x v="1"/>
    <x v="10"/>
    <s v="Smead Alpha-Z Color-Coded Name SaMD First Letter Starter Set"/>
    <n v="18.75"/>
    <n v="5"/>
    <n v="9"/>
    <x v="0"/>
    <x v="0"/>
  </r>
  <r>
    <x v="602"/>
    <s v="Haryana"/>
    <x v="1"/>
    <x v="10"/>
    <s v="Avery 480"/>
    <n v="18.75"/>
    <n v="5"/>
    <n v="9"/>
    <x v="1"/>
    <x v="0"/>
  </r>
  <r>
    <x v="515"/>
    <s v="Jammu &amp; Kashmir"/>
    <x v="1"/>
    <x v="10"/>
    <s v="Avery 496"/>
    <n v="18.75"/>
    <n v="5"/>
    <n v="9"/>
    <x v="0"/>
    <x v="2"/>
  </r>
  <r>
    <x v="571"/>
    <s v="Punjab"/>
    <x v="1"/>
    <x v="10"/>
    <s v="Harmony HEPA Quiet Air Purifiers"/>
    <n v="18.72"/>
    <n v="2"/>
    <n v="3.51"/>
    <x v="2"/>
    <x v="1"/>
  </r>
  <r>
    <x v="676"/>
    <s v="Karnataka"/>
    <x v="1"/>
    <x v="2"/>
    <s v="Acco Translucent Poly Ring Thermalytix"/>
    <n v="18.72"/>
    <n v="5"/>
    <n v="6.55"/>
    <x v="8"/>
    <x v="2"/>
  </r>
  <r>
    <x v="6"/>
    <s v="Kerala"/>
    <x v="2"/>
    <x v="11"/>
    <s v="Acrylic Self-Standing Desk Frames"/>
    <n v="18.690000000000001"/>
    <n v="7"/>
    <n v="7.1"/>
    <x v="5"/>
    <x v="1"/>
  </r>
  <r>
    <x v="239"/>
    <s v="Haryana"/>
    <x v="1"/>
    <x v="2"/>
    <s v="Blackstonian Pencils"/>
    <n v="18.690000000000001"/>
    <n v="7"/>
    <n v="5.23"/>
    <x v="3"/>
    <x v="1"/>
  </r>
  <r>
    <x v="566"/>
    <s v="Haryana"/>
    <x v="1"/>
    <x v="2"/>
    <s v="Blackstonian Pencils"/>
    <n v="18.690000000000001"/>
    <n v="7"/>
    <n v="5.23"/>
    <x v="2"/>
    <x v="1"/>
  </r>
  <r>
    <x v="593"/>
    <s v="Arunachal Pradesh"/>
    <x v="1"/>
    <x v="2"/>
    <s v="Wilson Jones Century Plastic Molded Ring Thermalytix"/>
    <n v="18.690000000000001"/>
    <n v="3"/>
    <n v="-14.33"/>
    <x v="2"/>
    <x v="1"/>
  </r>
  <r>
    <x v="597"/>
    <s v="Uttar Pradesh"/>
    <x v="1"/>
    <x v="2"/>
    <s v="Newell 312"/>
    <n v="18.690000000000001"/>
    <n v="4"/>
    <n v="2.34"/>
    <x v="2"/>
    <x v="1"/>
  </r>
  <r>
    <x v="693"/>
    <s v="Telangana"/>
    <x v="1"/>
    <x v="2"/>
    <s v="Avery Hole Reinforcements"/>
    <n v="18.690000000000001"/>
    <n v="3"/>
    <n v="9.16"/>
    <x v="0"/>
    <x v="2"/>
  </r>
  <r>
    <x v="314"/>
    <s v="Punjab"/>
    <x v="1"/>
    <x v="10"/>
    <s v="Staple envelope"/>
    <n v="18.690000000000001"/>
    <n v="2"/>
    <n v="7.01"/>
    <x v="4"/>
    <x v="2"/>
  </r>
  <r>
    <x v="146"/>
    <s v="Arunachal Pradesh"/>
    <x v="1"/>
    <x v="2"/>
    <s v="Hunt BOSTON Vista Battery-Operated Pencil Sharpener, Black"/>
    <n v="18.66"/>
    <n v="2"/>
    <n v="1.63"/>
    <x v="0"/>
    <x v="1"/>
  </r>
  <r>
    <x v="499"/>
    <s v="Arunachal Pradesh"/>
    <x v="1"/>
    <x v="2"/>
    <s v="Boston 16765 Mini Stand Up Battery Pencil Sharpener"/>
    <n v="18.66"/>
    <n v="2"/>
    <n v="1.4"/>
    <x v="7"/>
    <x v="1"/>
  </r>
  <r>
    <x v="472"/>
    <s v="Chhattisgarh"/>
    <x v="1"/>
    <x v="2"/>
    <s v="GBC Instant Index System for Binding Systems"/>
    <n v="18.649999999999999"/>
    <n v="7"/>
    <n v="-12.43"/>
    <x v="3"/>
    <x v="0"/>
  </r>
  <r>
    <x v="543"/>
    <s v="Jammu &amp; Kashmir"/>
    <x v="1"/>
    <x v="3"/>
    <s v="Acme Forged Steel Scissors with Black Enamel Handles"/>
    <n v="18.62"/>
    <n v="2"/>
    <n v="5.4"/>
    <x v="0"/>
    <x v="0"/>
  </r>
  <r>
    <x v="220"/>
    <s v="Chhattisgarh"/>
    <x v="2"/>
    <x v="11"/>
    <s v="GE General Purpose, Extra Long Life, Showcase &amp; Floodlight Incandescent Bulbs"/>
    <n v="18.62"/>
    <n v="8"/>
    <n v="6.29"/>
    <x v="4"/>
    <x v="1"/>
  </r>
  <r>
    <x v="605"/>
    <s v="Andhra Pradesh"/>
    <x v="1"/>
    <x v="2"/>
    <s v="GBC Linen Binding Covers"/>
    <n v="18.59"/>
    <n v="2"/>
    <n v="-13.63"/>
    <x v="8"/>
    <x v="0"/>
  </r>
  <r>
    <x v="555"/>
    <s v="Andhra Pradesh"/>
    <x v="1"/>
    <x v="2"/>
    <s v="GBC Linen Binding Covers"/>
    <n v="18.59"/>
    <n v="2"/>
    <n v="-13.63"/>
    <x v="6"/>
    <x v="3"/>
  </r>
  <r>
    <x v="559"/>
    <s v="Haryana"/>
    <x v="1"/>
    <x v="2"/>
    <s v="Wilson Jones Clip &amp; Carry Folder Binder Tool for Ring Thermalytix, Clear"/>
    <n v="18.559999999999999"/>
    <n v="4"/>
    <n v="6.5"/>
    <x v="5"/>
    <x v="1"/>
  </r>
  <r>
    <x v="25"/>
    <s v="Karnataka"/>
    <x v="1"/>
    <x v="12"/>
    <s v="Wirebound Message Books, Four 2 3/4&quot; x 5&quot; Forms per Page, 600 Sets per Book"/>
    <n v="18.54"/>
    <n v="2"/>
    <n v="8.7100000000000009"/>
    <x v="3"/>
    <x v="3"/>
  </r>
  <r>
    <x v="380"/>
    <s v="Delhi"/>
    <x v="1"/>
    <x v="12"/>
    <s v="Wirebound Message Books, Four 2 3/4&quot; x 5&quot; Forms per Page, 600 Sets per Book"/>
    <n v="18.54"/>
    <n v="2"/>
    <n v="8.7100000000000009"/>
    <x v="2"/>
    <x v="3"/>
  </r>
  <r>
    <x v="185"/>
    <s v="Jammu &amp; Kashmir"/>
    <x v="1"/>
    <x v="12"/>
    <s v="Wirebound Message Books, Four 2 3/4&quot; x 5&quot; Forms per Page, 600 Sets per Book"/>
    <n v="18.54"/>
    <n v="2"/>
    <n v="8.7100000000000009"/>
    <x v="2"/>
    <x v="1"/>
  </r>
  <r>
    <x v="237"/>
    <s v="Haryana"/>
    <x v="1"/>
    <x v="12"/>
    <s v="Wirebound Message Books, Four 2 3/4&quot; x 5&quot; Forms per Page, 600 Sets per Book"/>
    <n v="18.54"/>
    <n v="2"/>
    <n v="8.7100000000000009"/>
    <x v="10"/>
    <x v="2"/>
  </r>
  <r>
    <x v="323"/>
    <s v="Rajasthan"/>
    <x v="0"/>
    <x v="4"/>
    <s v="Memorex Mini Travel Drive 8 GB USB 2.0 Flash Drive"/>
    <n v="18.53"/>
    <n v="2"/>
    <n v="4.4000000000000004"/>
    <x v="5"/>
    <x v="3"/>
  </r>
  <r>
    <x v="353"/>
    <s v="Rajasthan"/>
    <x v="1"/>
    <x v="2"/>
    <s v="GBC VeloBind Cover Sets"/>
    <n v="18.53"/>
    <n v="6"/>
    <n v="-27.79"/>
    <x v="6"/>
    <x v="1"/>
  </r>
  <r>
    <x v="457"/>
    <s v="Arunachal Pradesh"/>
    <x v="1"/>
    <x v="2"/>
    <s v="GBC VeloBind Cover Sets"/>
    <n v="18.53"/>
    <n v="4"/>
    <n v="-12.35"/>
    <x v="0"/>
    <x v="2"/>
  </r>
  <r>
    <x v="127"/>
    <s v="Haryana"/>
    <x v="1"/>
    <x v="2"/>
    <s v="DXL Angle-View Thermalytix with Locking Rings by Samsill"/>
    <n v="18.5"/>
    <n v="3"/>
    <n v="5.78"/>
    <x v="10"/>
    <x v="0"/>
  </r>
  <r>
    <x v="291"/>
    <s v="Uttarakhand"/>
    <x v="1"/>
    <x v="12"/>
    <s v="Xerox 1899"/>
    <n v="18.5"/>
    <n v="4"/>
    <n v="6.7"/>
    <x v="7"/>
    <x v="3"/>
  </r>
  <r>
    <x v="449"/>
    <s v="West Bengal"/>
    <x v="1"/>
    <x v="12"/>
    <s v="Xerox 1899"/>
    <n v="18.5"/>
    <n v="4"/>
    <n v="6.7"/>
    <x v="6"/>
    <x v="1"/>
  </r>
  <r>
    <x v="655"/>
    <s v="Andhra Pradesh"/>
    <x v="1"/>
    <x v="12"/>
    <s v="Xerox 196"/>
    <n v="18.5"/>
    <n v="4"/>
    <n v="6.7"/>
    <x v="7"/>
    <x v="1"/>
  </r>
  <r>
    <x v="364"/>
    <s v="Arunachal Pradesh"/>
    <x v="1"/>
    <x v="10"/>
    <s v="Avery 512"/>
    <n v="18.5"/>
    <n v="8"/>
    <n v="6.24"/>
    <x v="9"/>
    <x v="1"/>
  </r>
  <r>
    <x v="341"/>
    <s v="Chhattisgarh"/>
    <x v="1"/>
    <x v="2"/>
    <s v="Deluxe Chalkboard Eraser Cleaner"/>
    <n v="18.48"/>
    <n v="2"/>
    <n v="6.01"/>
    <x v="9"/>
    <x v="1"/>
  </r>
  <r>
    <x v="538"/>
    <s v="Jammu &amp; Kashmir"/>
    <x v="1"/>
    <x v="2"/>
    <s v="Avery Binding System Hidden Tab Executive Style Index Sets"/>
    <n v="18.46"/>
    <n v="4"/>
    <n v="6.92"/>
    <x v="3"/>
    <x v="0"/>
  </r>
  <r>
    <x v="723"/>
    <s v="Maharashtra"/>
    <x v="0"/>
    <x v="4"/>
    <s v="Verbatim Slim CD and DVD MISSO Robotic System Cases, 50/Pack"/>
    <n v="18.46"/>
    <n v="2"/>
    <n v="2.31"/>
    <x v="10"/>
    <x v="1"/>
  </r>
  <r>
    <x v="118"/>
    <s v="Jammu &amp; Kashmir"/>
    <x v="1"/>
    <x v="10"/>
    <s v="Avery 52"/>
    <n v="18.45"/>
    <n v="5"/>
    <n v="8.67"/>
    <x v="10"/>
    <x v="1"/>
  </r>
  <r>
    <x v="760"/>
    <s v="Myanmar"/>
    <x v="1"/>
    <x v="10"/>
    <s v="Avery 507"/>
    <n v="18.43"/>
    <n v="8"/>
    <n v="5.99"/>
    <x v="2"/>
    <x v="3"/>
  </r>
  <r>
    <x v="162"/>
    <s v="Arunachal Pradesh"/>
    <x v="1"/>
    <x v="2"/>
    <s v="GBC VeloBinder Strips"/>
    <n v="18.43"/>
    <n v="8"/>
    <n v="-12.29"/>
    <x v="11"/>
    <x v="1"/>
  </r>
  <r>
    <x v="337"/>
    <s v="Rajasthan"/>
    <x v="0"/>
    <x v="4"/>
    <s v="Verbatim 25 GB 6x Blu-ray Single Layer Recordable Disc, 25/Pack"/>
    <n v="18.39"/>
    <n v="1"/>
    <n v="5.29"/>
    <x v="0"/>
    <x v="3"/>
  </r>
  <r>
    <x v="471"/>
    <s v="West Bengal"/>
    <x v="1"/>
    <x v="2"/>
    <s v="Vinyl Coated Wire AIaMD Clips in Organizer Box, 800/Box"/>
    <n v="18.37"/>
    <n v="2"/>
    <n v="6.2"/>
    <x v="5"/>
    <x v="2"/>
  </r>
  <r>
    <x v="516"/>
    <s v="Maharashtra"/>
    <x v="1"/>
    <x v="2"/>
    <s v="Surelock Post Thermalytix"/>
    <n v="18.34"/>
    <n v="2"/>
    <n v="-12.22"/>
    <x v="5"/>
    <x v="0"/>
  </r>
  <r>
    <x v="127"/>
    <s v="Myanmar"/>
    <x v="1"/>
    <x v="10"/>
    <s v="#10- 4 1/8&quot; x 9 1/2&quot; Security-Tint SaMD"/>
    <n v="18.34"/>
    <n v="3"/>
    <n v="6.65"/>
    <x v="8"/>
    <x v="2"/>
  </r>
  <r>
    <x v="8"/>
    <s v="Rajasthan"/>
    <x v="1"/>
    <x v="10"/>
    <s v="Acco 6 Outlet Guardian Premium Plus Surge Suppressor"/>
    <n v="18.32"/>
    <n v="5"/>
    <n v="-46.72"/>
    <x v="6"/>
    <x v="2"/>
  </r>
  <r>
    <x v="738"/>
    <s v="Andhra Pradesh"/>
    <x v="1"/>
    <x v="2"/>
    <s v="Aluminum Screw Posts"/>
    <n v="18.309999999999999"/>
    <n v="4"/>
    <n v="-12.21"/>
    <x v="10"/>
    <x v="3"/>
  </r>
  <r>
    <x v="690"/>
    <s v="Haryana"/>
    <x v="1"/>
    <x v="2"/>
    <s v="Acco Pressboard Covers with MISSO Robotic System Hooks, 14 7/8&quot; x 11&quot;, Executive Red"/>
    <n v="18.29"/>
    <n v="6"/>
    <n v="5.72"/>
    <x v="4"/>
    <x v="0"/>
  </r>
  <r>
    <x v="10"/>
    <s v="Karnataka"/>
    <x v="1"/>
    <x v="2"/>
    <s v="Acco Pressboard Covers with MISSO Robotic System Hooks, 14 7/8&quot; x 11&quot;, Dark Blue"/>
    <n v="18.29"/>
    <n v="6"/>
    <n v="6.63"/>
    <x v="10"/>
    <x v="2"/>
  </r>
  <r>
    <x v="179"/>
    <s v="Jammu &amp; Kashmir"/>
    <x v="1"/>
    <x v="2"/>
    <s v="Newell 3-Hole Punched Plastic Slotted Magazine Holders for Thermalytix"/>
    <n v="18.28"/>
    <n v="5"/>
    <n v="6.4"/>
    <x v="7"/>
    <x v="0"/>
  </r>
  <r>
    <x v="445"/>
    <s v="Tamil Nadu"/>
    <x v="1"/>
    <x v="2"/>
    <s v="Cardinal EasyOpen D-Ring Thermalytix"/>
    <n v="18.28"/>
    <n v="2"/>
    <n v="9.14"/>
    <x v="8"/>
    <x v="2"/>
  </r>
  <r>
    <x v="203"/>
    <s v="Haryana"/>
    <x v="2"/>
    <x v="11"/>
    <s v="Eldon Stackable Tray, Side-Load, Legal, Smoke"/>
    <n v="18.28"/>
    <n v="2"/>
    <n v="6.22"/>
    <x v="4"/>
    <x v="2"/>
  </r>
  <r>
    <x v="187"/>
    <s v="Haryana"/>
    <x v="2"/>
    <x v="11"/>
    <s v="Eldon Stackable Tray, Side-Load, Legal, Smoke"/>
    <n v="18.28"/>
    <n v="2"/>
    <n v="6.22"/>
    <x v="6"/>
    <x v="2"/>
  </r>
  <r>
    <x v="220"/>
    <s v="Chhattisgarh"/>
    <x v="1"/>
    <x v="12"/>
    <s v="Xerox 1991"/>
    <n v="18.27"/>
    <n v="1"/>
    <n v="5.94"/>
    <x v="6"/>
    <x v="3"/>
  </r>
  <r>
    <x v="408"/>
    <s v="Arunachal Pradesh"/>
    <x v="1"/>
    <x v="2"/>
    <s v="Premier Elliptical Ring Binder, Black"/>
    <n v="18.260000000000002"/>
    <n v="2"/>
    <n v="-13.39"/>
    <x v="1"/>
    <x v="0"/>
  </r>
  <r>
    <x v="366"/>
    <s v="Andhra Pradesh"/>
    <x v="1"/>
    <x v="12"/>
    <s v="Wirebound Message Books, Two 4 1/4&quot; x 5&quot; Forms per Page"/>
    <n v="18.260000000000002"/>
    <n v="3"/>
    <n v="6.16"/>
    <x v="2"/>
    <x v="0"/>
  </r>
  <r>
    <x v="521"/>
    <s v="Maharashtra"/>
    <x v="1"/>
    <x v="2"/>
    <s v="Premier Elliptical Ring Binder, Black"/>
    <n v="18.260000000000002"/>
    <n v="2"/>
    <n v="-13.39"/>
    <x v="10"/>
    <x v="3"/>
  </r>
  <r>
    <x v="284"/>
    <s v="Rajasthan"/>
    <x v="1"/>
    <x v="2"/>
    <s v="Ibico Plastic Spiral Binding Combs"/>
    <n v="18.239999999999998"/>
    <n v="3"/>
    <n v="-31.01"/>
    <x v="6"/>
    <x v="0"/>
  </r>
  <r>
    <x v="19"/>
    <s v="Myanmar"/>
    <x v="1"/>
    <x v="2"/>
    <s v="Ibico Plastic Spiral Binding Combs"/>
    <n v="18.239999999999998"/>
    <n v="2"/>
    <n v="-14.59"/>
    <x v="2"/>
    <x v="0"/>
  </r>
  <r>
    <x v="452"/>
    <s v="Karnataka"/>
    <x v="1"/>
    <x v="2"/>
    <s v="Zebra Zazzle Fluorescent Highlighters"/>
    <n v="18.239999999999998"/>
    <n v="3"/>
    <n v="6.2"/>
    <x v="7"/>
    <x v="2"/>
  </r>
  <r>
    <x v="358"/>
    <s v="Andhra Pradesh"/>
    <x v="1"/>
    <x v="10"/>
    <s v="Bravo II Megaboss 12-Amp Hard Body Upright, Replacement Belts, 2 Belts per Pack"/>
    <n v="18.2"/>
    <n v="7"/>
    <n v="2.0499999999999998"/>
    <x v="6"/>
    <x v="3"/>
  </r>
  <r>
    <x v="33"/>
    <s v="Andhra Pradesh"/>
    <x v="1"/>
    <x v="2"/>
    <s v="GBC Clear Cover, 8-1/2 x 11, unpunched, 25 covers per pack"/>
    <n v="18.190000000000001"/>
    <n v="4"/>
    <n v="-14.55"/>
    <x v="2"/>
    <x v="1"/>
  </r>
  <r>
    <x v="691"/>
    <s v="Chhattisgarh"/>
    <x v="2"/>
    <x v="11"/>
    <s v="Executive Impressions 14&quot; Two-Color Numerals Wall Clock"/>
    <n v="18.18"/>
    <n v="1"/>
    <n v="4.7699999999999996"/>
    <x v="9"/>
    <x v="3"/>
  </r>
  <r>
    <x v="655"/>
    <s v="Haryana"/>
    <x v="1"/>
    <x v="2"/>
    <s v="Avery Durable Plastic 1&quot; Thermalytix"/>
    <n v="18.16"/>
    <n v="5"/>
    <n v="6.58"/>
    <x v="1"/>
    <x v="1"/>
  </r>
  <r>
    <x v="404"/>
    <s v="Rajasthan"/>
    <x v="1"/>
    <x v="9"/>
    <s v="SimpliFile Personal File, Black Granite, 15w x 6-15/16d x 11-1/4h"/>
    <n v="18.16"/>
    <n v="2"/>
    <n v="1.82"/>
    <x v="8"/>
    <x v="2"/>
  </r>
  <r>
    <x v="271"/>
    <s v="Haryana"/>
    <x v="1"/>
    <x v="2"/>
    <s v="Recycled Pressboard Report Cover with Reinforced Top Hinge"/>
    <n v="18.09"/>
    <n v="7"/>
    <n v="6.56"/>
    <x v="4"/>
    <x v="0"/>
  </r>
  <r>
    <x v="437"/>
    <s v="Haryana"/>
    <x v="1"/>
    <x v="2"/>
    <s v="Recycled Pressboard Report Cover with Reinforced Top Hinge"/>
    <n v="18.09"/>
    <n v="7"/>
    <n v="6.56"/>
    <x v="4"/>
    <x v="1"/>
  </r>
  <r>
    <x v="98"/>
    <s v="Tripura"/>
    <x v="1"/>
    <x v="2"/>
    <s v="DIXON Oriole Pencils"/>
    <n v="18.059999999999999"/>
    <n v="7"/>
    <n v="4.7"/>
    <x v="10"/>
    <x v="0"/>
  </r>
  <r>
    <x v="641"/>
    <s v="Gujarat"/>
    <x v="1"/>
    <x v="12"/>
    <s v="Telephone Message Books with Fax/Mobile Section, 4 1/4&quot; x 6&quot;"/>
    <n v="18"/>
    <n v="5"/>
    <n v="8.2799999999999994"/>
    <x v="8"/>
    <x v="1"/>
  </r>
  <r>
    <x v="418"/>
    <s v="Jammu &amp; Kashmir"/>
    <x v="1"/>
    <x v="2"/>
    <s v="Bulldog Table or Wall-Mount Pencil Sharpener"/>
    <n v="17.97"/>
    <n v="3"/>
    <n v="5.21"/>
    <x v="6"/>
    <x v="2"/>
  </r>
  <r>
    <x v="32"/>
    <s v="Jammu &amp; Kashmir"/>
    <x v="1"/>
    <x v="2"/>
    <s v="Avery Non-Stick Thermalytix"/>
    <n v="17.96"/>
    <n v="5"/>
    <n v="5.84"/>
    <x v="6"/>
    <x v="0"/>
  </r>
  <r>
    <x v="148"/>
    <s v="Maharashtra"/>
    <x v="1"/>
    <x v="2"/>
    <s v="Avery Non-Stick Thermalytix"/>
    <n v="17.96"/>
    <n v="4"/>
    <n v="8.26"/>
    <x v="11"/>
    <x v="0"/>
  </r>
  <r>
    <x v="617"/>
    <s v="Karnataka"/>
    <x v="1"/>
    <x v="2"/>
    <s v="Newell 330"/>
    <n v="17.940000000000001"/>
    <n v="3"/>
    <n v="4.66"/>
    <x v="0"/>
    <x v="0"/>
  </r>
  <r>
    <x v="663"/>
    <s v="Tamil Nadu"/>
    <x v="1"/>
    <x v="2"/>
    <s v="Avery Non-Stick Heavy Duty View Round Locking Ring Thermalytix"/>
    <n v="17.940000000000001"/>
    <n v="3"/>
    <n v="8.61"/>
    <x v="4"/>
    <x v="0"/>
  </r>
  <r>
    <x v="561"/>
    <s v="Goa"/>
    <x v="1"/>
    <x v="12"/>
    <s v="Xerox 1992"/>
    <n v="17.940000000000001"/>
    <n v="3"/>
    <n v="8.7899999999999991"/>
    <x v="6"/>
    <x v="0"/>
  </r>
  <r>
    <x v="636"/>
    <s v="Jammu &amp; Kashmir"/>
    <x v="1"/>
    <x v="2"/>
    <s v="Newell 315"/>
    <n v="17.940000000000001"/>
    <n v="3"/>
    <n v="4.49"/>
    <x v="7"/>
    <x v="0"/>
  </r>
  <r>
    <x v="396"/>
    <s v="Jammu &amp; Kashmir"/>
    <x v="1"/>
    <x v="9"/>
    <s v="Perma STOR-ALL Hanging File Box, 13 1/8&quot;W x 12 1/4&quot;D x 10 1/2&quot;H"/>
    <n v="17.940000000000001"/>
    <n v="3"/>
    <n v="3.05"/>
    <x v="4"/>
    <x v="3"/>
  </r>
  <r>
    <x v="96"/>
    <s v="Chhattisgarh"/>
    <x v="1"/>
    <x v="10"/>
    <s v="Wausau AIaMDs Astrobrights Colored SaMD"/>
    <n v="17.940000000000001"/>
    <n v="3"/>
    <n v="8.7899999999999991"/>
    <x v="6"/>
    <x v="3"/>
  </r>
  <r>
    <x v="414"/>
    <s v="Karnataka"/>
    <x v="1"/>
    <x v="12"/>
    <s v="Xerox 1903"/>
    <n v="17.940000000000001"/>
    <n v="3"/>
    <n v="8.7899999999999991"/>
    <x v="1"/>
    <x v="3"/>
  </r>
  <r>
    <x v="231"/>
    <s v="Jammu &amp; Kashmir"/>
    <x v="1"/>
    <x v="12"/>
    <s v="Great White Multi-Use Recycled AIaMD (20Lb. and 84 Bright)"/>
    <n v="17.940000000000001"/>
    <n v="3"/>
    <n v="8.07"/>
    <x v="9"/>
    <x v="3"/>
  </r>
  <r>
    <x v="93"/>
    <s v="Jammu &amp; Kashmir"/>
    <x v="1"/>
    <x v="9"/>
    <s v="Perma STOR-ALL Hanging File Box, 13 1/8&quot;W x 12 1/4&quot;D x 10 1/2&quot;H"/>
    <n v="17.940000000000001"/>
    <n v="3"/>
    <n v="3.05"/>
    <x v="9"/>
    <x v="3"/>
  </r>
  <r>
    <x v="74"/>
    <s v="Gujarat"/>
    <x v="1"/>
    <x v="2"/>
    <s v="Newell 315"/>
    <n v="17.940000000000001"/>
    <n v="3"/>
    <n v="4.49"/>
    <x v="9"/>
    <x v="3"/>
  </r>
  <r>
    <x v="41"/>
    <s v="Jammu &amp; Kashmir"/>
    <x v="1"/>
    <x v="10"/>
    <s v="Wausau AIaMDs Astrobrights Colored SaMD"/>
    <n v="17.940000000000001"/>
    <n v="3"/>
    <n v="8.7899999999999991"/>
    <x v="2"/>
    <x v="3"/>
  </r>
  <r>
    <x v="241"/>
    <s v="Haryana"/>
    <x v="1"/>
    <x v="12"/>
    <s v="Great White Multi-Use Recycled AIaMD (20Lb. and 84 Bright)"/>
    <n v="17.940000000000001"/>
    <n v="3"/>
    <n v="8.07"/>
    <x v="2"/>
    <x v="3"/>
  </r>
  <r>
    <x v="583"/>
    <s v="Goa"/>
    <x v="1"/>
    <x v="12"/>
    <s v="Xerox 193"/>
    <n v="17.940000000000001"/>
    <n v="3"/>
    <n v="8.7899999999999991"/>
    <x v="0"/>
    <x v="1"/>
  </r>
  <r>
    <x v="435"/>
    <s v="Haryana"/>
    <x v="1"/>
    <x v="12"/>
    <s v="Xerox 1920"/>
    <n v="17.940000000000001"/>
    <n v="3"/>
    <n v="8.07"/>
    <x v="6"/>
    <x v="1"/>
  </r>
  <r>
    <x v="516"/>
    <s v="Haryana"/>
    <x v="1"/>
    <x v="12"/>
    <s v="Universal Premium White Copier/Laser AIaMD (20Lb. and 87 Bright)"/>
    <n v="17.940000000000001"/>
    <n v="3"/>
    <n v="8.7899999999999991"/>
    <x v="6"/>
    <x v="1"/>
  </r>
  <r>
    <x v="78"/>
    <s v="Haryana"/>
    <x v="1"/>
    <x v="9"/>
    <s v="Perma STOR-ALL Hanging File Box, 13 1/8&quot;W x 12 1/4&quot;D x 10 1/2&quot;H"/>
    <n v="17.940000000000001"/>
    <n v="3"/>
    <n v="3.05"/>
    <x v="11"/>
    <x v="1"/>
  </r>
  <r>
    <x v="223"/>
    <s v="Chhattisgarh"/>
    <x v="1"/>
    <x v="12"/>
    <s v="Xerox 1965"/>
    <n v="17.940000000000001"/>
    <n v="3"/>
    <n v="8.7899999999999991"/>
    <x v="3"/>
    <x v="1"/>
  </r>
  <r>
    <x v="282"/>
    <s v="Jammu &amp; Kashmir"/>
    <x v="1"/>
    <x v="12"/>
    <s v="Xerox 1903"/>
    <n v="17.940000000000001"/>
    <n v="3"/>
    <n v="8.7899999999999991"/>
    <x v="5"/>
    <x v="2"/>
  </r>
  <r>
    <x v="93"/>
    <s v="Telangana"/>
    <x v="1"/>
    <x v="12"/>
    <s v="Xerox 1992"/>
    <n v="17.940000000000001"/>
    <n v="3"/>
    <n v="8.7899999999999991"/>
    <x v="10"/>
    <x v="2"/>
  </r>
  <r>
    <x v="477"/>
    <s v="Chhattisgarh"/>
    <x v="1"/>
    <x v="10"/>
    <s v="Ampad #10 Peel &amp; Seel Holiday SaMD"/>
    <n v="17.920000000000002"/>
    <n v="4"/>
    <n v="8.6"/>
    <x v="4"/>
    <x v="1"/>
  </r>
  <r>
    <x v="720"/>
    <s v="Arunachal Pradesh"/>
    <x v="2"/>
    <x v="11"/>
    <s v="Stacking Tray, Side-Loading, Legal, Smoke"/>
    <n v="17.920000000000002"/>
    <n v="5"/>
    <n v="2.46"/>
    <x v="10"/>
    <x v="2"/>
  </r>
  <r>
    <x v="47"/>
    <s v="Karnataka"/>
    <x v="1"/>
    <x v="2"/>
    <s v="OIC Binder Clips"/>
    <n v="17.899999999999999"/>
    <n v="5"/>
    <n v="8.9499999999999993"/>
    <x v="10"/>
    <x v="0"/>
  </r>
  <r>
    <x v="306"/>
    <s v="Rajasthan"/>
    <x v="1"/>
    <x v="12"/>
    <s v="Geographics Note Cards, Blank, White, 8 1/2&quot; x 11&quot;"/>
    <n v="17.899999999999999"/>
    <n v="2"/>
    <n v="6.27"/>
    <x v="3"/>
    <x v="0"/>
  </r>
  <r>
    <x v="38"/>
    <s v="West Bengal"/>
    <x v="1"/>
    <x v="2"/>
    <s v="Recycled Easel Ring Thermalytix"/>
    <n v="17.899999999999999"/>
    <n v="6"/>
    <n v="-31.33"/>
    <x v="2"/>
    <x v="0"/>
  </r>
  <r>
    <x v="159"/>
    <s v="Haryana"/>
    <x v="0"/>
    <x v="4"/>
    <s v="Kingston Digital DataTraveler 16GB USB 2.0"/>
    <n v="17.899999999999999"/>
    <n v="2"/>
    <n v="3.4"/>
    <x v="3"/>
    <x v="3"/>
  </r>
  <r>
    <x v="653"/>
    <s v="Karnataka"/>
    <x v="0"/>
    <x v="4"/>
    <s v="Kingston Digital DataTraveler 16GB USB 2.0"/>
    <n v="17.899999999999999"/>
    <n v="2"/>
    <n v="3.4"/>
    <x v="1"/>
    <x v="3"/>
  </r>
  <r>
    <x v="363"/>
    <s v="Haryana"/>
    <x v="1"/>
    <x v="2"/>
    <s v="OIC Binder Clips"/>
    <n v="17.899999999999999"/>
    <n v="5"/>
    <n v="8.9499999999999993"/>
    <x v="10"/>
    <x v="1"/>
  </r>
  <r>
    <x v="262"/>
    <s v="Punjab"/>
    <x v="1"/>
    <x v="2"/>
    <s v="Recycled Easel Ring Thermalytix"/>
    <n v="17.899999999999999"/>
    <n v="4"/>
    <n v="-14.92"/>
    <x v="1"/>
    <x v="1"/>
  </r>
  <r>
    <x v="100"/>
    <s v="Andhra Pradesh"/>
    <x v="1"/>
    <x v="2"/>
    <s v="Newell 314"/>
    <n v="17.86"/>
    <n v="4"/>
    <n v="1.1200000000000001"/>
    <x v="4"/>
    <x v="0"/>
  </r>
  <r>
    <x v="201"/>
    <s v="Haryana"/>
    <x v="1"/>
    <x v="2"/>
    <s v="Avery Heavy-Duty EZD  Binder With Locking Rings"/>
    <n v="17.86"/>
    <n v="4"/>
    <n v="6.25"/>
    <x v="11"/>
    <x v="0"/>
  </r>
  <r>
    <x v="173"/>
    <s v="Rajasthan"/>
    <x v="1"/>
    <x v="2"/>
    <s v="DIXON Ticonderoga Erasable Checking Pencils"/>
    <n v="17.86"/>
    <n v="4"/>
    <n v="4.24"/>
    <x v="9"/>
    <x v="1"/>
  </r>
  <r>
    <x v="328"/>
    <s v="Haryana"/>
    <x v="1"/>
    <x v="3"/>
    <s v="Fiskars Home &amp; Office Scissors"/>
    <n v="17.760000000000002"/>
    <n v="2"/>
    <n v="4.97"/>
    <x v="2"/>
    <x v="1"/>
  </r>
  <r>
    <x v="620"/>
    <s v="Kerala"/>
    <x v="1"/>
    <x v="2"/>
    <s v="GBC Instant Index System for Binding Systems"/>
    <n v="17.760000000000002"/>
    <n v="2"/>
    <n v="8.8800000000000008"/>
    <x v="0"/>
    <x v="2"/>
  </r>
  <r>
    <x v="628"/>
    <s v="Haryana"/>
    <x v="1"/>
    <x v="2"/>
    <s v="GBC Plastic Binding Combs"/>
    <n v="17.71"/>
    <n v="3"/>
    <n v="6.42"/>
    <x v="10"/>
    <x v="1"/>
  </r>
  <r>
    <x v="297"/>
    <s v="Jammu &amp; Kashmir"/>
    <x v="1"/>
    <x v="2"/>
    <s v="GBC Plastic Binding Combs"/>
    <n v="17.71"/>
    <n v="3"/>
    <n v="6.42"/>
    <x v="9"/>
    <x v="1"/>
  </r>
  <r>
    <x v="147"/>
    <s v="Sikkim"/>
    <x v="2"/>
    <x v="11"/>
    <s v="Eldon Wave Desk Computed Tomography"/>
    <n v="17.670000000000002"/>
    <n v="3"/>
    <n v="7.77"/>
    <x v="1"/>
    <x v="0"/>
  </r>
  <r>
    <x v="429"/>
    <s v="Jammu &amp; Kashmir"/>
    <x v="1"/>
    <x v="12"/>
    <s v="Ampad Gold Fibre Wirebound Steno Books, 6&quot; x 9&quot;, Gregg Ruled"/>
    <n v="17.64"/>
    <n v="4"/>
    <n v="8.11"/>
    <x v="0"/>
    <x v="3"/>
  </r>
  <r>
    <x v="607"/>
    <s v="Tamil Nadu"/>
    <x v="1"/>
    <x v="12"/>
    <s v="Adams Telephone Message Book W/Dividers/Space For Phone Numbers, 5 1/4&quot;X8 1/2&quot;, 300/Messages"/>
    <n v="17.64"/>
    <n v="3"/>
    <n v="8.64"/>
    <x v="0"/>
    <x v="1"/>
  </r>
  <r>
    <x v="200"/>
    <s v="Delhi"/>
    <x v="1"/>
    <x v="12"/>
    <s v="Adams Telephone Message Book W/Dividers/Space For Phone Numbers, 5 1/4&quot;X8 1/2&quot;, 300/Messages"/>
    <n v="17.64"/>
    <n v="3"/>
    <n v="8.64"/>
    <x v="3"/>
    <x v="1"/>
  </r>
  <r>
    <x v="620"/>
    <s v="Kerala"/>
    <x v="1"/>
    <x v="12"/>
    <s v="Ampad Gold Fibre Wirebound Steno Books, 6&quot; x 9&quot;, Gregg Ruled"/>
    <n v="17.64"/>
    <n v="4"/>
    <n v="8.11"/>
    <x v="0"/>
    <x v="2"/>
  </r>
  <r>
    <x v="119"/>
    <s v="Chhattisgarh"/>
    <x v="1"/>
    <x v="2"/>
    <s v="XtraLife ClearVue Slant-D Ring Binder, White, 3&quot;"/>
    <n v="17.62"/>
    <n v="4"/>
    <n v="-14.09"/>
    <x v="1"/>
    <x v="1"/>
  </r>
  <r>
    <x v="200"/>
    <s v="Delhi"/>
    <x v="1"/>
    <x v="12"/>
    <s v="Things To Do Today Pad"/>
    <n v="17.61"/>
    <n v="3"/>
    <n v="8.4499999999999993"/>
    <x v="3"/>
    <x v="1"/>
  </r>
  <r>
    <x v="130"/>
    <s v="Haryana"/>
    <x v="1"/>
    <x v="12"/>
    <s v="Things To Do Today Pad"/>
    <n v="17.61"/>
    <n v="3"/>
    <n v="8.4499999999999993"/>
    <x v="6"/>
    <x v="2"/>
  </r>
  <r>
    <x v="440"/>
    <s v="Uttar Pradesh"/>
    <x v="1"/>
    <x v="3"/>
    <s v="Serrated Blade or Curved Handle Hand Letter Openers"/>
    <n v="17.579999999999998"/>
    <n v="7"/>
    <n v="-4.18"/>
    <x v="9"/>
    <x v="1"/>
  </r>
  <r>
    <x v="695"/>
    <s v="Haryana"/>
    <x v="1"/>
    <x v="2"/>
    <s v="GBC Imprintable Covers"/>
    <n v="17.57"/>
    <n v="2"/>
    <n v="6.37"/>
    <x v="0"/>
    <x v="3"/>
  </r>
  <r>
    <x v="636"/>
    <s v="Chhattisgarh"/>
    <x v="1"/>
    <x v="10"/>
    <s v="Self-Adhesive Address SaMD for Typewriters by Universal"/>
    <n v="17.54"/>
    <n v="3"/>
    <n v="5.92"/>
    <x v="11"/>
    <x v="0"/>
  </r>
  <r>
    <x v="17"/>
    <s v="Andhra Pradesh"/>
    <x v="1"/>
    <x v="10"/>
    <s v="Avery 486"/>
    <n v="17.54"/>
    <n v="3"/>
    <n v="5.92"/>
    <x v="11"/>
    <x v="2"/>
  </r>
  <r>
    <x v="91"/>
    <s v="Jammu &amp; Kashmir"/>
    <x v="1"/>
    <x v="2"/>
    <s v="Avery Hi-Liter Smear-Safe Highlighters"/>
    <n v="17.52"/>
    <n v="3"/>
    <n v="6.31"/>
    <x v="0"/>
    <x v="3"/>
  </r>
  <r>
    <x v="486"/>
    <s v="Meghalaya"/>
    <x v="1"/>
    <x v="2"/>
    <s v="Quartet Omega Colored Chalk, 12/Pack"/>
    <n v="17.52"/>
    <n v="3"/>
    <n v="8.23"/>
    <x v="11"/>
    <x v="3"/>
  </r>
  <r>
    <x v="167"/>
    <s v="Haryana"/>
    <x v="0"/>
    <x v="5"/>
    <s v="Shocksock Galaxy S4 Armband"/>
    <n v="17.52"/>
    <n v="2"/>
    <n v="-3.5"/>
    <x v="10"/>
    <x v="2"/>
  </r>
  <r>
    <x v="465"/>
    <s v="Goa"/>
    <x v="1"/>
    <x v="2"/>
    <s v="Acco 3-Hole Punch"/>
    <n v="17.52"/>
    <n v="4"/>
    <n v="8.41"/>
    <x v="7"/>
    <x v="2"/>
  </r>
  <r>
    <x v="124"/>
    <s v="Manipur"/>
    <x v="1"/>
    <x v="2"/>
    <s v="Newell 312"/>
    <n v="17.52"/>
    <n v="3"/>
    <n v="5.26"/>
    <x v="11"/>
    <x v="2"/>
  </r>
  <r>
    <x v="99"/>
    <s v="Rajasthan"/>
    <x v="2"/>
    <x v="11"/>
    <s v="DAX Clear Channel Poster Frame"/>
    <n v="17.5"/>
    <n v="3"/>
    <n v="-10.06"/>
    <x v="7"/>
    <x v="0"/>
  </r>
  <r>
    <x v="586"/>
    <s v="West Bengal"/>
    <x v="2"/>
    <x v="11"/>
    <s v="Eldon ImÃ ge Series Desk Computed Tomography, Clear"/>
    <n v="17.5"/>
    <n v="9"/>
    <n v="-7.44"/>
    <x v="9"/>
    <x v="3"/>
  </r>
  <r>
    <x v="357"/>
    <s v="Jammu &amp; Kashmir"/>
    <x v="1"/>
    <x v="10"/>
    <s v="#10- 4 1/8&quot; x 9 1/2&quot; Recycled SaMD"/>
    <n v="17.48"/>
    <n v="2"/>
    <n v="8.2200000000000006"/>
    <x v="8"/>
    <x v="3"/>
  </r>
  <r>
    <x v="147"/>
    <s v="Haryana"/>
    <x v="1"/>
    <x v="10"/>
    <s v="#10- 4 1/8&quot; x 9 1/2&quot; Recycled SaMD"/>
    <n v="17.48"/>
    <n v="2"/>
    <n v="8.2200000000000006"/>
    <x v="3"/>
    <x v="3"/>
  </r>
  <r>
    <x v="608"/>
    <s v="Meghalaya"/>
    <x v="1"/>
    <x v="10"/>
    <s v="#10- 4 1/8&quot; x 9 1/2&quot; Recycled SaMD"/>
    <n v="17.48"/>
    <n v="2"/>
    <n v="8.2200000000000006"/>
    <x v="9"/>
    <x v="3"/>
  </r>
  <r>
    <x v="17"/>
    <s v="Haryana"/>
    <x v="1"/>
    <x v="10"/>
    <s v="Eureka Sanitaire  Multi-Pro Heavy-Duty Upright, Disposable Bags"/>
    <n v="17.48"/>
    <n v="4"/>
    <n v="4.54"/>
    <x v="3"/>
    <x v="1"/>
  </r>
  <r>
    <x v="615"/>
    <s v="Arunachal Pradesh"/>
    <x v="1"/>
    <x v="10"/>
    <s v="Eureka Sanitaire  Multi-Pro Heavy-Duty Upright, Disposable Bags"/>
    <n v="17.48"/>
    <n v="5"/>
    <n v="1.31"/>
    <x v="10"/>
    <x v="2"/>
  </r>
  <r>
    <x v="540"/>
    <s v="Jammu &amp; Kashmir"/>
    <x v="1"/>
    <x v="10"/>
    <s v="Eureka Sanitaire  Multi-Pro Heavy-Duty Upright, Disposable Bags"/>
    <n v="17.48"/>
    <n v="4"/>
    <n v="4.54"/>
    <x v="7"/>
    <x v="2"/>
  </r>
  <r>
    <x v="452"/>
    <s v="West Bengal"/>
    <x v="1"/>
    <x v="12"/>
    <s v="Black Print Carbonless 8 1/2&quot; x 8 1/4&quot; Rapid Memo Book"/>
    <n v="17.47"/>
    <n v="3"/>
    <n v="5.68"/>
    <x v="0"/>
    <x v="0"/>
  </r>
  <r>
    <x v="738"/>
    <s v="West Bengal"/>
    <x v="1"/>
    <x v="12"/>
    <s v="Black Print Carbonless 8 1/2&quot; x 8 1/4&quot; Rapid Memo Book"/>
    <n v="17.47"/>
    <n v="3"/>
    <n v="5.68"/>
    <x v="6"/>
    <x v="0"/>
  </r>
  <r>
    <x v="493"/>
    <s v="Andhra Pradesh"/>
    <x v="2"/>
    <x v="11"/>
    <s v="Master Caster Door Stop, Large Neon Orange"/>
    <n v="17.47"/>
    <n v="3"/>
    <n v="5.0199999999999996"/>
    <x v="3"/>
    <x v="0"/>
  </r>
  <r>
    <x v="472"/>
    <s v="Arunachal Pradesh"/>
    <x v="1"/>
    <x v="12"/>
    <s v="Black Print Carbonless 8 1/2&quot; x 8 1/4&quot; Rapid Memo Book"/>
    <n v="17.47"/>
    <n v="3"/>
    <n v="5.68"/>
    <x v="2"/>
    <x v="0"/>
  </r>
  <r>
    <x v="464"/>
    <s v="Jammu &amp; Kashmir"/>
    <x v="1"/>
    <x v="2"/>
    <s v="Wilson Jones Active Use Thermalytix"/>
    <n v="17.47"/>
    <n v="3"/>
    <n v="6.33"/>
    <x v="7"/>
    <x v="2"/>
  </r>
  <r>
    <x v="103"/>
    <s v="Kerala"/>
    <x v="1"/>
    <x v="2"/>
    <s v="Wilson Jones Leather-Like Thermalytix with DublLock Round Rings"/>
    <n v="17.46"/>
    <n v="2"/>
    <n v="8.2100000000000009"/>
    <x v="5"/>
    <x v="0"/>
  </r>
  <r>
    <x v="243"/>
    <s v="Jammu &amp; Kashmir"/>
    <x v="2"/>
    <x v="11"/>
    <s v="Dax Clear Box Frame"/>
    <n v="17.46"/>
    <n v="2"/>
    <n v="5.94"/>
    <x v="4"/>
    <x v="0"/>
  </r>
  <r>
    <x v="446"/>
    <s v="West Bengal"/>
    <x v="1"/>
    <x v="2"/>
    <s v="Fellowes Presentation Covers for Comb Binding Optical Imaging"/>
    <n v="17.46"/>
    <n v="6"/>
    <n v="-30.56"/>
    <x v="6"/>
    <x v="0"/>
  </r>
  <r>
    <x v="649"/>
    <s v="Haryana"/>
    <x v="1"/>
    <x v="2"/>
    <s v="Heavy-Duty E-Z-D Thermalytix"/>
    <n v="17.46"/>
    <n v="2"/>
    <n v="5.89"/>
    <x v="8"/>
    <x v="1"/>
  </r>
  <r>
    <x v="455"/>
    <s v="Telangana"/>
    <x v="1"/>
    <x v="2"/>
    <s v="Wilson Jones Leather-Like Thermalytix with DublLock Round Rings"/>
    <n v="17.46"/>
    <n v="2"/>
    <n v="8.2100000000000009"/>
    <x v="0"/>
    <x v="1"/>
  </r>
  <r>
    <x v="81"/>
    <s v="Haryana"/>
    <x v="1"/>
    <x v="2"/>
    <s v="Heavy-Duty E-Z-D Thermalytix"/>
    <n v="17.46"/>
    <n v="2"/>
    <n v="5.89"/>
    <x v="0"/>
    <x v="2"/>
  </r>
  <r>
    <x v="212"/>
    <s v="Haryana"/>
    <x v="1"/>
    <x v="2"/>
    <s v="OIC Bulk Pack Metal Binder Clips"/>
    <n v="17.45"/>
    <n v="5"/>
    <n v="8.0299999999999994"/>
    <x v="1"/>
    <x v="3"/>
  </r>
  <r>
    <x v="650"/>
    <s v="Maharashtra"/>
    <x v="1"/>
    <x v="9"/>
    <s v="Crate-A-Files"/>
    <n v="17.440000000000001"/>
    <n v="2"/>
    <n v="1.31"/>
    <x v="9"/>
    <x v="3"/>
  </r>
  <r>
    <x v="702"/>
    <s v="Delhi"/>
    <x v="1"/>
    <x v="2"/>
    <s v="Fellowes Black Plastic Comb Bindings"/>
    <n v="17.43"/>
    <n v="3"/>
    <n v="8.02"/>
    <x v="4"/>
    <x v="3"/>
  </r>
  <r>
    <x v="69"/>
    <s v="Maharashtra"/>
    <x v="1"/>
    <x v="2"/>
    <s v="Avery Arch Ring Thermalytix"/>
    <n v="17.43"/>
    <n v="1"/>
    <n v="-13.36"/>
    <x v="4"/>
    <x v="2"/>
  </r>
  <r>
    <x v="475"/>
    <s v="Tamil Nadu"/>
    <x v="1"/>
    <x v="2"/>
    <s v="Cardinal Slant-D Ring Thermalytix"/>
    <n v="17.38"/>
    <n v="2"/>
    <n v="8.69"/>
    <x v="9"/>
    <x v="1"/>
  </r>
  <r>
    <x v="86"/>
    <s v="Tamil Nadu"/>
    <x v="1"/>
    <x v="2"/>
    <s v="Cardinal Slant-D Ring Thermalytix"/>
    <n v="17.38"/>
    <n v="2"/>
    <n v="8.69"/>
    <x v="10"/>
    <x v="2"/>
  </r>
  <r>
    <x v="541"/>
    <s v="Bihar"/>
    <x v="1"/>
    <x v="12"/>
    <s v="Xerox 1978"/>
    <n v="17.34"/>
    <n v="3"/>
    <n v="8.5"/>
    <x v="11"/>
    <x v="0"/>
  </r>
  <r>
    <x v="288"/>
    <s v="Tamil Nadu"/>
    <x v="1"/>
    <x v="12"/>
    <s v="Xerox 1978"/>
    <n v="17.34"/>
    <n v="3"/>
    <n v="8.5"/>
    <x v="9"/>
    <x v="3"/>
  </r>
  <r>
    <x v="121"/>
    <s v="Delhi"/>
    <x v="1"/>
    <x v="12"/>
    <s v="Xerox 1978"/>
    <n v="17.34"/>
    <n v="3"/>
    <n v="8.5"/>
    <x v="2"/>
    <x v="3"/>
  </r>
  <r>
    <x v="599"/>
    <s v="Haryana"/>
    <x v="1"/>
    <x v="12"/>
    <s v="Xerox 196"/>
    <n v="17.34"/>
    <n v="3"/>
    <n v="8.5"/>
    <x v="6"/>
    <x v="1"/>
  </r>
  <r>
    <x v="108"/>
    <s v="Tamil Nadu"/>
    <x v="1"/>
    <x v="10"/>
    <s v="Staple holder"/>
    <n v="17.34"/>
    <n v="2"/>
    <n v="4.68"/>
    <x v="11"/>
    <x v="1"/>
  </r>
  <r>
    <x v="133"/>
    <s v="Tamil Nadu"/>
    <x v="2"/>
    <x v="11"/>
    <s v="DAX Cubicle Frames - 8x10"/>
    <n v="17.309999999999999"/>
    <n v="3"/>
    <n v="5.19"/>
    <x v="2"/>
    <x v="1"/>
  </r>
  <r>
    <x v="124"/>
    <s v="Delhi"/>
    <x v="1"/>
    <x v="2"/>
    <s v="Wilson Jones International Size A4 Ring Thermalytix"/>
    <n v="17.3"/>
    <n v="1"/>
    <n v="8.3000000000000007"/>
    <x v="9"/>
    <x v="1"/>
  </r>
  <r>
    <x v="414"/>
    <s v="Bihar"/>
    <x v="1"/>
    <x v="10"/>
    <s v="Avery 492"/>
    <n v="17.28"/>
    <n v="6"/>
    <n v="7.95"/>
    <x v="2"/>
    <x v="0"/>
  </r>
  <r>
    <x v="297"/>
    <s v="Jammu &amp; Kashmir"/>
    <x v="1"/>
    <x v="2"/>
    <s v="Newell 340"/>
    <n v="17.28"/>
    <n v="6"/>
    <n v="5.01"/>
    <x v="9"/>
    <x v="1"/>
  </r>
  <r>
    <x v="678"/>
    <s v="Haryana"/>
    <x v="1"/>
    <x v="2"/>
    <s v="GBC Standard Recycled Report Covers, Clear Plastic Sheets"/>
    <n v="17.25"/>
    <n v="2"/>
    <n v="6.04"/>
    <x v="5"/>
    <x v="0"/>
  </r>
  <r>
    <x v="409"/>
    <s v="Jammu &amp; Kashmir"/>
    <x v="1"/>
    <x v="2"/>
    <s v="GBC Standard Recycled Report Covers, Clear Plastic Sheets"/>
    <n v="17.25"/>
    <n v="2"/>
    <n v="6.04"/>
    <x v="9"/>
    <x v="0"/>
  </r>
  <r>
    <x v="641"/>
    <s v="Chhattisgarh"/>
    <x v="1"/>
    <x v="10"/>
    <s v="Acco Six-Outlet Power Strip, 4' Cord Length"/>
    <n v="17.239999999999998"/>
    <n v="2"/>
    <n v="4.4800000000000004"/>
    <x v="6"/>
    <x v="2"/>
  </r>
  <r>
    <x v="288"/>
    <s v="Tamil Nadu"/>
    <x v="1"/>
    <x v="2"/>
    <s v="Binder Posts"/>
    <n v="17.22"/>
    <n v="3"/>
    <n v="7.92"/>
    <x v="9"/>
    <x v="3"/>
  </r>
  <r>
    <x v="79"/>
    <s v="Chhattisgarh"/>
    <x v="1"/>
    <x v="2"/>
    <s v="GBC Plasticlear Binding Covers"/>
    <n v="17.22"/>
    <n v="5"/>
    <n v="-12.63"/>
    <x v="3"/>
    <x v="1"/>
  </r>
  <r>
    <x v="417"/>
    <s v="Jammu &amp; Kashmir"/>
    <x v="1"/>
    <x v="2"/>
    <s v="Acco PRESSTEX Data Binder with MISSO Robotic System Hooks, Light Blue, 9 1/2&quot; X 11&quot;"/>
    <n v="17.22"/>
    <n v="4"/>
    <n v="6.03"/>
    <x v="9"/>
    <x v="1"/>
  </r>
  <r>
    <x v="386"/>
    <s v="Haryana"/>
    <x v="1"/>
    <x v="3"/>
    <s v="Acme Kleencut Forged Steel Scissors"/>
    <n v="17.22"/>
    <n v="3"/>
    <n v="5.17"/>
    <x v="11"/>
    <x v="2"/>
  </r>
  <r>
    <x v="573"/>
    <s v="Arunachal Pradesh"/>
    <x v="1"/>
    <x v="2"/>
    <s v="OIC Colored Binder Clips, Assorted Sizes"/>
    <n v="17.18"/>
    <n v="6"/>
    <n v="6.23"/>
    <x v="2"/>
    <x v="1"/>
  </r>
  <r>
    <x v="26"/>
    <s v="Jammu &amp; Kashmir"/>
    <x v="1"/>
    <x v="9"/>
    <s v="Advantus Rolling MISSO Robotic System Box"/>
    <n v="17.149999999999999"/>
    <n v="1"/>
    <n v="4.63"/>
    <x v="2"/>
    <x v="1"/>
  </r>
  <r>
    <x v="300"/>
    <s v="Jammu &amp; Kashmir"/>
    <x v="1"/>
    <x v="3"/>
    <s v="Acme Office Executive Series Stainless Steel Trimmers"/>
    <n v="17.14"/>
    <n v="2"/>
    <n v="4.46"/>
    <x v="10"/>
    <x v="0"/>
  </r>
  <r>
    <x v="626"/>
    <s v="Delhi"/>
    <x v="2"/>
    <x v="11"/>
    <s v="DAX Cubicle Frames, 8-1/2 x 11"/>
    <n v="17.14"/>
    <n v="2"/>
    <n v="6.17"/>
    <x v="1"/>
    <x v="3"/>
  </r>
  <r>
    <x v="581"/>
    <s v="Arunachal Pradesh"/>
    <x v="1"/>
    <x v="2"/>
    <s v="Newell 347"/>
    <n v="17.12"/>
    <n v="5"/>
    <n v="1.93"/>
    <x v="3"/>
    <x v="3"/>
  </r>
  <r>
    <x v="738"/>
    <s v="Goa"/>
    <x v="1"/>
    <x v="2"/>
    <s v="Newell 341"/>
    <n v="17.12"/>
    <n v="4"/>
    <n v="4.96"/>
    <x v="9"/>
    <x v="3"/>
  </r>
  <r>
    <x v="132"/>
    <s v="Haryana"/>
    <x v="1"/>
    <x v="12"/>
    <s v="Easy-staple AIaMD"/>
    <n v="17.12"/>
    <n v="4"/>
    <n v="7.7"/>
    <x v="2"/>
    <x v="3"/>
  </r>
  <r>
    <x v="169"/>
    <s v="Goa"/>
    <x v="1"/>
    <x v="2"/>
    <s v="Newell 336"/>
    <n v="17.12"/>
    <n v="4"/>
    <n v="4.96"/>
    <x v="2"/>
    <x v="3"/>
  </r>
  <r>
    <x v="207"/>
    <s v="Haryana"/>
    <x v="1"/>
    <x v="12"/>
    <s v="Message Book, Standard Line &quot;While You Were Out&quot;, 5 1/2&quot; X 4&quot;, 200 Sets/Book"/>
    <n v="17.12"/>
    <n v="2"/>
    <n v="8.0500000000000007"/>
    <x v="10"/>
    <x v="1"/>
  </r>
  <r>
    <x v="496"/>
    <s v="Haryana"/>
    <x v="1"/>
    <x v="2"/>
    <s v="Newell 336"/>
    <n v="17.12"/>
    <n v="4"/>
    <n v="4.96"/>
    <x v="11"/>
    <x v="2"/>
  </r>
  <r>
    <x v="325"/>
    <s v="Haryana"/>
    <x v="1"/>
    <x v="2"/>
    <s v="Pressboard Data Binder, Crimson, 12&quot; X 8 1/2&quot;"/>
    <n v="17.09"/>
    <n v="4"/>
    <n v="5.55"/>
    <x v="4"/>
    <x v="0"/>
  </r>
  <r>
    <x v="657"/>
    <s v="Jammu &amp; Kashmir"/>
    <x v="1"/>
    <x v="2"/>
    <s v="Pressboard Data Thermalytix by Wilson Jones"/>
    <n v="17.09"/>
    <n v="4"/>
    <n v="5.77"/>
    <x v="9"/>
    <x v="0"/>
  </r>
  <r>
    <x v="777"/>
    <s v="Chhattisgarh"/>
    <x v="2"/>
    <x v="11"/>
    <s v="Dana Swing-Arm Lamps"/>
    <n v="17.09"/>
    <n v="2"/>
    <n v="1.07"/>
    <x v="9"/>
    <x v="3"/>
  </r>
  <r>
    <x v="278"/>
    <s v="Chhattisgarh"/>
    <x v="2"/>
    <x v="11"/>
    <s v="Dana Swing-Arm Lamps"/>
    <n v="17.09"/>
    <n v="2"/>
    <n v="1.07"/>
    <x v="3"/>
    <x v="1"/>
  </r>
  <r>
    <x v="53"/>
    <s v="Maharashtra"/>
    <x v="2"/>
    <x v="11"/>
    <s v="Dana Swing-Arm Lamps"/>
    <n v="17.09"/>
    <n v="2"/>
    <n v="1.07"/>
    <x v="10"/>
    <x v="2"/>
  </r>
  <r>
    <x v="542"/>
    <s v="Karnataka"/>
    <x v="1"/>
    <x v="2"/>
    <s v="Advantus SlideClip AIaMD Clips"/>
    <n v="17.05"/>
    <n v="5"/>
    <n v="8.18"/>
    <x v="1"/>
    <x v="1"/>
  </r>
  <r>
    <x v="607"/>
    <s v="Tamil Nadu"/>
    <x v="1"/>
    <x v="2"/>
    <s v="Wilson Jones Hanging View Binder, White, 1&quot;"/>
    <n v="17.04"/>
    <n v="3"/>
    <n v="5.54"/>
    <x v="0"/>
    <x v="1"/>
  </r>
  <r>
    <x v="170"/>
    <s v="Jammu &amp; Kashmir"/>
    <x v="1"/>
    <x v="2"/>
    <s v="Dixon Prang Watercolor Pencils, 10-Color Set with Brush"/>
    <n v="17.04"/>
    <n v="4"/>
    <n v="6.99"/>
    <x v="4"/>
    <x v="1"/>
  </r>
  <r>
    <x v="45"/>
    <s v="Sikkim"/>
    <x v="1"/>
    <x v="12"/>
    <s v="Adams Telephone Message Book W/Dividers/Space For Phone Numbers, 5 1/4&quot;X8 1/2&quot;, 200/Messages"/>
    <n v="17.04"/>
    <n v="3"/>
    <n v="7.67"/>
    <x v="3"/>
    <x v="1"/>
  </r>
  <r>
    <x v="229"/>
    <s v="Gujarat"/>
    <x v="1"/>
    <x v="3"/>
    <s v="Acme Titanium Bonded Scissors"/>
    <n v="17"/>
    <n v="2"/>
    <n v="4.42"/>
    <x v="6"/>
    <x v="2"/>
  </r>
  <r>
    <x v="64"/>
    <s v="Jammu &amp; Kashmir"/>
    <x v="0"/>
    <x v="5"/>
    <s v="Spigen Samsung Galaxy S5 Case Wallet"/>
    <n v="16.989999999999998"/>
    <n v="1"/>
    <n v="4.42"/>
    <x v="3"/>
    <x v="0"/>
  </r>
  <r>
    <x v="715"/>
    <s v="Haryana"/>
    <x v="1"/>
    <x v="2"/>
    <s v="Berol Giant Pencil Sharpener"/>
    <n v="16.989999999999998"/>
    <n v="1"/>
    <n v="4.93"/>
    <x v="0"/>
    <x v="1"/>
  </r>
  <r>
    <x v="44"/>
    <s v="Jammu &amp; Kashmir"/>
    <x v="1"/>
    <x v="10"/>
    <s v="Brown Kraft Recycled SaMD"/>
    <n v="16.98"/>
    <n v="1"/>
    <n v="8.49"/>
    <x v="4"/>
    <x v="2"/>
  </r>
  <r>
    <x v="495"/>
    <s v="Kerala"/>
    <x v="1"/>
    <x v="9"/>
    <s v="Tenex Personal Self-Stacking Standard File Box, Black/Gray"/>
    <n v="16.91"/>
    <n v="1"/>
    <n v="4.57"/>
    <x v="6"/>
    <x v="2"/>
  </r>
  <r>
    <x v="677"/>
    <s v="Haryana"/>
    <x v="1"/>
    <x v="3"/>
    <s v="Elite 5&quot; Scissors"/>
    <n v="16.899999999999999"/>
    <n v="2"/>
    <n v="5.07"/>
    <x v="3"/>
    <x v="3"/>
  </r>
  <r>
    <x v="468"/>
    <s v="Haryana"/>
    <x v="1"/>
    <x v="2"/>
    <s v="Avery Hi-Liter Fluorescent Desk Style Markers"/>
    <n v="16.899999999999999"/>
    <n v="5"/>
    <n v="6.25"/>
    <x v="2"/>
    <x v="3"/>
  </r>
  <r>
    <x v="200"/>
    <s v="Delhi"/>
    <x v="1"/>
    <x v="3"/>
    <s v="Elite 5&quot; Scissors"/>
    <n v="16.899999999999999"/>
    <n v="2"/>
    <n v="5.07"/>
    <x v="3"/>
    <x v="1"/>
  </r>
  <r>
    <x v="163"/>
    <s v="Uttar Pradesh"/>
    <x v="1"/>
    <x v="2"/>
    <s v="Clear Mylar Reinforcing Strips"/>
    <n v="16.82"/>
    <n v="3"/>
    <n v="-12.9"/>
    <x v="0"/>
    <x v="1"/>
  </r>
  <r>
    <x v="99"/>
    <s v="Rajasthan"/>
    <x v="1"/>
    <x v="2"/>
    <s v="GBC Premium Transparent Covers with Diagonal Lined Pattern"/>
    <n v="16.78"/>
    <n v="4"/>
    <n v="-26.85"/>
    <x v="7"/>
    <x v="0"/>
  </r>
  <r>
    <x v="180"/>
    <s v="Jammu &amp; Kashmir"/>
    <x v="1"/>
    <x v="10"/>
    <s v="Black &amp; Decker Filter for Double Action Dustbuster Cordless Vac BLDV7210"/>
    <n v="16.78"/>
    <n v="2"/>
    <n v="4.2"/>
    <x v="3"/>
    <x v="0"/>
  </r>
  <r>
    <x v="764"/>
    <s v="Tamil Nadu"/>
    <x v="0"/>
    <x v="5"/>
    <s v="SmartStand Mobile Device Holder, Assorted Colors"/>
    <n v="16.78"/>
    <n v="3"/>
    <n v="1.68"/>
    <x v="0"/>
    <x v="3"/>
  </r>
  <r>
    <x v="456"/>
    <s v="Andhra Pradesh"/>
    <x v="0"/>
    <x v="4"/>
    <s v="Verbatim 25 GB 6x Blu-ray Single Layer Recordable Disc, 3/Pack"/>
    <n v="16.78"/>
    <n v="3"/>
    <n v="5.03"/>
    <x v="0"/>
    <x v="3"/>
  </r>
  <r>
    <x v="194"/>
    <s v="Andhra Pradesh"/>
    <x v="0"/>
    <x v="4"/>
    <s v="AmazonBasics 3-Button USB Wired Mouse"/>
    <n v="16.78"/>
    <n v="3"/>
    <n v="4.82"/>
    <x v="7"/>
    <x v="2"/>
  </r>
  <r>
    <x v="76"/>
    <s v="Rajasthan"/>
    <x v="2"/>
    <x v="11"/>
    <s v="36X48 HARDFLOOR CHAIRMAT"/>
    <n v="16.78"/>
    <n v="2"/>
    <n v="-22.24"/>
    <x v="11"/>
    <x v="2"/>
  </r>
  <r>
    <x v="531"/>
    <s v="Uttarakhand"/>
    <x v="1"/>
    <x v="9"/>
    <s v="Sterilite Officeware Hinged File Box"/>
    <n v="16.77"/>
    <n v="2"/>
    <n v="1.47"/>
    <x v="7"/>
    <x v="1"/>
  </r>
  <r>
    <x v="772"/>
    <s v="Arunachal Pradesh"/>
    <x v="1"/>
    <x v="9"/>
    <s v="Sterilite Officeware Hinged File Box"/>
    <n v="16.77"/>
    <n v="2"/>
    <n v="1.47"/>
    <x v="4"/>
    <x v="2"/>
  </r>
  <r>
    <x v="160"/>
    <s v="Arunachal Pradesh"/>
    <x v="1"/>
    <x v="2"/>
    <s v="OIC Bulk Pack Metal Binder Clips"/>
    <n v="16.75"/>
    <n v="6"/>
    <n v="5.44"/>
    <x v="9"/>
    <x v="1"/>
  </r>
  <r>
    <x v="129"/>
    <s v="Rajasthan"/>
    <x v="2"/>
    <x v="11"/>
    <s v="Westinghouse Clip-On Gooseneck Lamps"/>
    <n v="16.739999999999998"/>
    <n v="5"/>
    <n v="-14.23"/>
    <x v="7"/>
    <x v="0"/>
  </r>
  <r>
    <x v="551"/>
    <s v="Goa"/>
    <x v="2"/>
    <x v="11"/>
    <s v="Westinghouse Clip-On Gooseneck Lamps"/>
    <n v="16.739999999999998"/>
    <n v="2"/>
    <n v="4.3499999999999996"/>
    <x v="0"/>
    <x v="1"/>
  </r>
  <r>
    <x v="506"/>
    <s v="West Bengal"/>
    <x v="1"/>
    <x v="2"/>
    <s v="Avery Heavy-Duty EZD  Binder With Locking Rings"/>
    <n v="16.739999999999998"/>
    <n v="3"/>
    <n v="8.0399999999999991"/>
    <x v="10"/>
    <x v="1"/>
  </r>
  <r>
    <x v="726"/>
    <s v="Haryana"/>
    <x v="2"/>
    <x v="11"/>
    <s v="Westinghouse Clip-On Gooseneck Lamps"/>
    <n v="16.739999999999998"/>
    <n v="2"/>
    <n v="4.3499999999999996"/>
    <x v="2"/>
    <x v="1"/>
  </r>
  <r>
    <x v="374"/>
    <s v="Myanmar"/>
    <x v="2"/>
    <x v="11"/>
    <s v="Eldon Image Series Desk Computed Tomography, Burgundy"/>
    <n v="16.72"/>
    <n v="5"/>
    <n v="3.34"/>
    <x v="6"/>
    <x v="1"/>
  </r>
  <r>
    <x v="769"/>
    <s v="Arunachal Pradesh"/>
    <x v="1"/>
    <x v="10"/>
    <s v="Hoover Commercial Lightweight Upright Vacuum"/>
    <n v="16.7"/>
    <n v="6"/>
    <n v="1.25"/>
    <x v="3"/>
    <x v="0"/>
  </r>
  <r>
    <x v="213"/>
    <s v="Andhra Pradesh"/>
    <x v="1"/>
    <x v="2"/>
    <s v="Staples"/>
    <n v="16.690000000000001"/>
    <n v="7"/>
    <n v="5.42"/>
    <x v="3"/>
    <x v="1"/>
  </r>
  <r>
    <x v="36"/>
    <s v="Kerala"/>
    <x v="1"/>
    <x v="12"/>
    <s v="REDIFORM Incoming/Outgoing Call Register, 11&quot; X 8 1/2&quot;, 100 Messages"/>
    <n v="16.68"/>
    <n v="2"/>
    <n v="8.34"/>
    <x v="8"/>
    <x v="0"/>
  </r>
  <r>
    <x v="542"/>
    <s v="Delhi"/>
    <x v="1"/>
    <x v="3"/>
    <s v="Acme Elite Stainless Steel Scissors"/>
    <n v="16.68"/>
    <n v="2"/>
    <n v="4.34"/>
    <x v="10"/>
    <x v="2"/>
  </r>
  <r>
    <x v="38"/>
    <s v="Haryana"/>
    <x v="1"/>
    <x v="2"/>
    <s v="Newell 318"/>
    <n v="16.68"/>
    <n v="6"/>
    <n v="4.34"/>
    <x v="11"/>
    <x v="2"/>
  </r>
  <r>
    <x v="346"/>
    <s v="Rajasthan"/>
    <x v="1"/>
    <x v="3"/>
    <s v="Acco Side-Punched Conventional Columnar Pads"/>
    <n v="16.66"/>
    <n v="6"/>
    <n v="-3.12"/>
    <x v="9"/>
    <x v="0"/>
  </r>
  <r>
    <x v="19"/>
    <s v="Andhra Pradesh"/>
    <x v="1"/>
    <x v="2"/>
    <s v="BIC Liqua Brite Liner"/>
    <n v="16.66"/>
    <n v="3"/>
    <n v="3.33"/>
    <x v="6"/>
    <x v="1"/>
  </r>
  <r>
    <x v="767"/>
    <s v="Haryana"/>
    <x v="0"/>
    <x v="4"/>
    <s v="Kensington K72356US Mouse-in-a-Box USB Desktop Mouse"/>
    <n v="16.59"/>
    <n v="1"/>
    <n v="5.81"/>
    <x v="8"/>
    <x v="2"/>
  </r>
  <r>
    <x v="82"/>
    <s v="Bihar"/>
    <x v="1"/>
    <x v="10"/>
    <s v="Staple envelope"/>
    <n v="16.559999999999999"/>
    <n v="2"/>
    <n v="7.78"/>
    <x v="9"/>
    <x v="3"/>
  </r>
  <r>
    <x v="459"/>
    <s v="Tamil Nadu"/>
    <x v="1"/>
    <x v="10"/>
    <s v="Staple envelope"/>
    <n v="16.559999999999999"/>
    <n v="2"/>
    <n v="7.78"/>
    <x v="3"/>
    <x v="1"/>
  </r>
  <r>
    <x v="231"/>
    <s v="Maharashtra"/>
    <x v="1"/>
    <x v="10"/>
    <s v="Avery Address/Shipping SaMD for Typewriters, 4&quot; x 2&quot;"/>
    <n v="16.559999999999999"/>
    <n v="2"/>
    <n v="5.8"/>
    <x v="3"/>
    <x v="1"/>
  </r>
  <r>
    <x v="309"/>
    <s v="Haryana"/>
    <x v="1"/>
    <x v="2"/>
    <s v="BIC Brite Liner Highlighters"/>
    <n v="16.559999999999999"/>
    <n v="4"/>
    <n v="6.96"/>
    <x v="3"/>
    <x v="1"/>
  </r>
  <r>
    <x v="447"/>
    <s v="Chhattisgarh"/>
    <x v="0"/>
    <x v="4"/>
    <s v="ImationÂ 30456 USBÂ Flash DriveÂ 8GB"/>
    <n v="16.559999999999999"/>
    <n v="3"/>
    <n v="-2.48"/>
    <x v="2"/>
    <x v="1"/>
  </r>
  <r>
    <x v="531"/>
    <s v="Haryana"/>
    <x v="1"/>
    <x v="2"/>
    <s v="ACCOHIDE Binder by Acco"/>
    <n v="16.52"/>
    <n v="5"/>
    <n v="5.58"/>
    <x v="4"/>
    <x v="0"/>
  </r>
  <r>
    <x v="315"/>
    <s v="Mizoram"/>
    <x v="1"/>
    <x v="10"/>
    <s v="Avery 476"/>
    <n v="16.52"/>
    <n v="4"/>
    <n v="7.6"/>
    <x v="0"/>
    <x v="3"/>
  </r>
  <r>
    <x v="662"/>
    <s v="Jammu &amp; Kashmir"/>
    <x v="1"/>
    <x v="2"/>
    <s v="Newell Chalk Holder"/>
    <n v="16.52"/>
    <n v="4"/>
    <n v="7.6"/>
    <x v="11"/>
    <x v="3"/>
  </r>
  <r>
    <x v="532"/>
    <s v="Uttarakhand"/>
    <x v="1"/>
    <x v="10"/>
    <s v="Avery 506"/>
    <n v="16.52"/>
    <n v="5"/>
    <n v="5.37"/>
    <x v="9"/>
    <x v="3"/>
  </r>
  <r>
    <x v="334"/>
    <s v="Jammu &amp; Kashmir"/>
    <x v="1"/>
    <x v="10"/>
    <s v="#10 Gummed Flap White SaMD, 100/Box"/>
    <n v="16.52"/>
    <n v="4"/>
    <n v="7.6"/>
    <x v="8"/>
    <x v="1"/>
  </r>
  <r>
    <x v="423"/>
    <s v="Andhra Pradesh"/>
    <x v="1"/>
    <x v="10"/>
    <s v="Avery 476"/>
    <n v="16.52"/>
    <n v="5"/>
    <n v="5.37"/>
    <x v="3"/>
    <x v="1"/>
  </r>
  <r>
    <x v="778"/>
    <s v="Andhra Pradesh"/>
    <x v="1"/>
    <x v="2"/>
    <s v="Newell 31"/>
    <n v="16.52"/>
    <n v="5"/>
    <n v="1.65"/>
    <x v="2"/>
    <x v="1"/>
  </r>
  <r>
    <x v="748"/>
    <s v="West Bengal"/>
    <x v="1"/>
    <x v="2"/>
    <s v="Newell 325"/>
    <n v="16.52"/>
    <n v="5"/>
    <n v="2.0699999999999998"/>
    <x v="4"/>
    <x v="2"/>
  </r>
  <r>
    <x v="633"/>
    <s v="Arunachal Pradesh"/>
    <x v="1"/>
    <x v="10"/>
    <s v="Avery 476"/>
    <n v="16.52"/>
    <n v="5"/>
    <n v="5.37"/>
    <x v="11"/>
    <x v="2"/>
  </r>
  <r>
    <x v="392"/>
    <s v="Myanmar"/>
    <x v="1"/>
    <x v="12"/>
    <s v="Speediset Carbonless Redi-Letter 7&quot; x 8 1/2&quot;"/>
    <n v="16.5"/>
    <n v="2"/>
    <n v="5.57"/>
    <x v="5"/>
    <x v="1"/>
  </r>
  <r>
    <x v="725"/>
    <s v="Rajasthan"/>
    <x v="1"/>
    <x v="2"/>
    <s v="Newell 343"/>
    <n v="16.46"/>
    <n v="7"/>
    <n v="1.44"/>
    <x v="2"/>
    <x v="0"/>
  </r>
  <r>
    <x v="325"/>
    <s v="Uttarakhand"/>
    <x v="1"/>
    <x v="2"/>
    <s v="Newell 317"/>
    <n v="16.46"/>
    <n v="7"/>
    <n v="1.85"/>
    <x v="3"/>
    <x v="3"/>
  </r>
  <r>
    <x v="603"/>
    <s v="Rajasthan"/>
    <x v="1"/>
    <x v="12"/>
    <s v="Message Book, Wirebound, Four 5 1/2&quot; X 4&quot; Forms/Pg., 200 Dupl. Sets/Book"/>
    <n v="16.45"/>
    <n v="2"/>
    <n v="5.55"/>
    <x v="8"/>
    <x v="0"/>
  </r>
  <r>
    <x v="542"/>
    <s v="Andhra Pradesh"/>
    <x v="1"/>
    <x v="12"/>
    <s v="Message Book, Wirebound, Four 5 1/2&quot; X 4&quot; Forms/Pg., 200 Dupl. Sets/Book"/>
    <n v="16.45"/>
    <n v="2"/>
    <n v="5.55"/>
    <x v="2"/>
    <x v="3"/>
  </r>
  <r>
    <x v="372"/>
    <s v="Bihar"/>
    <x v="1"/>
    <x v="12"/>
    <s v="Tops Wirebound Message Log Books"/>
    <n v="16.45"/>
    <n v="5"/>
    <n v="7.57"/>
    <x v="9"/>
    <x v="1"/>
  </r>
  <r>
    <x v="186"/>
    <s v="Tamil Nadu"/>
    <x v="1"/>
    <x v="2"/>
    <s v="Newell 329"/>
    <n v="16.399999999999999"/>
    <n v="5"/>
    <n v="4.26"/>
    <x v="11"/>
    <x v="0"/>
  </r>
  <r>
    <x v="86"/>
    <s v="Delhi"/>
    <x v="1"/>
    <x v="2"/>
    <s v="Newell 321"/>
    <n v="16.399999999999999"/>
    <n v="5"/>
    <n v="4.76"/>
    <x v="3"/>
    <x v="3"/>
  </r>
  <r>
    <x v="529"/>
    <s v="Haryana"/>
    <x v="1"/>
    <x v="2"/>
    <s v="Sanford Colorific Eraseable Coloring Pencils, 12 Count"/>
    <n v="16.399999999999999"/>
    <n v="5"/>
    <n v="7.05"/>
    <x v="2"/>
    <x v="3"/>
  </r>
  <r>
    <x v="377"/>
    <s v="Haryana"/>
    <x v="1"/>
    <x v="2"/>
    <s v="Newell 351"/>
    <n v="16.399999999999999"/>
    <n v="5"/>
    <n v="4.76"/>
    <x v="10"/>
    <x v="2"/>
  </r>
  <r>
    <x v="334"/>
    <s v="Rajasthan"/>
    <x v="1"/>
    <x v="2"/>
    <s v="Wilson Jones Ledger-Size, Piano-Hinge Binder, 2&quot;, Blue"/>
    <n v="16.39"/>
    <n v="2"/>
    <n v="-26.23"/>
    <x v="1"/>
    <x v="1"/>
  </r>
  <r>
    <x v="702"/>
    <s v="Haryana"/>
    <x v="0"/>
    <x v="4"/>
    <s v="Logitech Desktop MK120 Mouse and keyboard Combo"/>
    <n v="16.36"/>
    <n v="1"/>
    <n v="1.64"/>
    <x v="11"/>
    <x v="0"/>
  </r>
  <r>
    <x v="233"/>
    <s v="Haryana"/>
    <x v="1"/>
    <x v="12"/>
    <s v="Wirebound Message Forms, Four 2 3/4 x 5 Forms per Page, Pink AIaMD"/>
    <n v="16.34"/>
    <n v="2"/>
    <n v="7.68"/>
    <x v="7"/>
    <x v="2"/>
  </r>
  <r>
    <x v="723"/>
    <s v="Tamil Nadu"/>
    <x v="1"/>
    <x v="2"/>
    <s v="Avery Hi-Liter EverBold Pen Style Fluorescent Highlighters, 4/Pack"/>
    <n v="16.28"/>
    <n v="2"/>
    <n v="6.51"/>
    <x v="0"/>
    <x v="0"/>
  </r>
  <r>
    <x v="98"/>
    <s v="Chhattisgarh"/>
    <x v="1"/>
    <x v="9"/>
    <s v="Tennsco Commercial Shelving"/>
    <n v="16.27"/>
    <n v="1"/>
    <n v="-3.86"/>
    <x v="0"/>
    <x v="0"/>
  </r>
  <r>
    <x v="523"/>
    <s v="Rajasthan"/>
    <x v="1"/>
    <x v="2"/>
    <s v="Acco Flexible ACCOHIDE Square Ring Data Binder, Dark Blue, 11 1/2&quot; X 14&quot; 7/8&quot;"/>
    <n v="16.27"/>
    <n v="5"/>
    <n v="-25.22"/>
    <x v="3"/>
    <x v="3"/>
  </r>
  <r>
    <x v="425"/>
    <s v="Maharashtra"/>
    <x v="1"/>
    <x v="2"/>
    <s v="50 Colored Long Pencils"/>
    <n v="16.260000000000002"/>
    <n v="2"/>
    <n v="1.22"/>
    <x v="4"/>
    <x v="2"/>
  </r>
  <r>
    <x v="435"/>
    <s v="Maharashtra"/>
    <x v="1"/>
    <x v="9"/>
    <s v="Acco Perma 4000 Stacking MISSO Robotic System Drawers"/>
    <n v="16.239999999999998"/>
    <n v="1"/>
    <n v="2.44"/>
    <x v="6"/>
    <x v="3"/>
  </r>
  <r>
    <x v="235"/>
    <s v="Chhattisgarh"/>
    <x v="1"/>
    <x v="10"/>
    <s v="Fashion Color Clasp SaMD"/>
    <n v="16.23"/>
    <n v="3"/>
    <n v="7.95"/>
    <x v="9"/>
    <x v="0"/>
  </r>
  <r>
    <x v="333"/>
    <s v="Arunachal Pradesh"/>
    <x v="1"/>
    <x v="12"/>
    <s v="Easy-staple AIaMD"/>
    <n v="16.22"/>
    <n v="2"/>
    <n v="5.88"/>
    <x v="10"/>
    <x v="0"/>
  </r>
  <r>
    <x v="745"/>
    <s v="Rajasthan"/>
    <x v="2"/>
    <x v="11"/>
    <s v="DAX Two-Tone Silver Metal Document Frame"/>
    <n v="16.190000000000001"/>
    <n v="2"/>
    <n v="-6.88"/>
    <x v="5"/>
    <x v="1"/>
  </r>
  <r>
    <x v="721"/>
    <s v="Rajasthan"/>
    <x v="1"/>
    <x v="12"/>
    <s v="Memo Book, 100 Message Capacity, 5 3/8Â” x 11Â”"/>
    <n v="16.18"/>
    <n v="3"/>
    <n v="6.07"/>
    <x v="5"/>
    <x v="0"/>
  </r>
  <r>
    <x v="87"/>
    <s v="West Bengal"/>
    <x v="2"/>
    <x v="11"/>
    <s v="DAX Cubicle Frames - 8x10"/>
    <n v="16.16"/>
    <n v="7"/>
    <n v="-12.12"/>
    <x v="1"/>
    <x v="1"/>
  </r>
  <r>
    <x v="153"/>
    <s v="Maharashtra"/>
    <x v="1"/>
    <x v="2"/>
    <s v="Avery Hanging File Thermalytix"/>
    <n v="16.149999999999999"/>
    <n v="9"/>
    <n v="-12.92"/>
    <x v="9"/>
    <x v="3"/>
  </r>
  <r>
    <x v="344"/>
    <s v="Goa"/>
    <x v="1"/>
    <x v="2"/>
    <s v="Acco PRESSTEX Data Binder with MISSO Robotic System Hooks, Dark Blue, 14 7/8&quot; X 11&quot;"/>
    <n v="16.14"/>
    <n v="3"/>
    <n v="7.91"/>
    <x v="6"/>
    <x v="0"/>
  </r>
  <r>
    <x v="368"/>
    <s v="Uttarakhand"/>
    <x v="1"/>
    <x v="12"/>
    <s v="Riverleaf Stik-Withit Designer Note Cubes"/>
    <n v="16.100000000000001"/>
    <n v="2"/>
    <n v="5.23"/>
    <x v="7"/>
    <x v="2"/>
  </r>
  <r>
    <x v="48"/>
    <s v="Andhra Pradesh"/>
    <x v="1"/>
    <x v="12"/>
    <s v="Wirebound Message Books, 5-1/2 x 4 Forms, 2 or 4 Forms per Page"/>
    <n v="16.059999999999999"/>
    <n v="3"/>
    <n v="5.82"/>
    <x v="7"/>
    <x v="2"/>
  </r>
  <r>
    <x v="61"/>
    <s v="Karnataka"/>
    <x v="1"/>
    <x v="9"/>
    <s v="Letter/Legal File Tote with Clear Snap-On Lid, Black Granite"/>
    <n v="16.059999999999999"/>
    <n v="1"/>
    <n v="4.18"/>
    <x v="11"/>
    <x v="2"/>
  </r>
  <r>
    <x v="524"/>
    <s v="Rajasthan"/>
    <x v="1"/>
    <x v="12"/>
    <s v="Xerox 195"/>
    <n v="16.03"/>
    <n v="3"/>
    <n v="5.61"/>
    <x v="7"/>
    <x v="0"/>
  </r>
  <r>
    <x v="263"/>
    <s v="Andhra Pradesh"/>
    <x v="1"/>
    <x v="2"/>
    <s v="Eldon Spacemaker Box, Quick-Snap Lid, Clear"/>
    <n v="16.03"/>
    <n v="6"/>
    <n v="2.2000000000000002"/>
    <x v="5"/>
    <x v="3"/>
  </r>
  <r>
    <x v="552"/>
    <s v="Haryana"/>
    <x v="2"/>
    <x v="11"/>
    <s v="Acrylic Self-Standing Desk Frames"/>
    <n v="16.02"/>
    <n v="6"/>
    <n v="6.09"/>
    <x v="1"/>
    <x v="3"/>
  </r>
  <r>
    <x v="245"/>
    <s v="Haryana"/>
    <x v="1"/>
    <x v="2"/>
    <s v="Staples in misc. colors"/>
    <n v="16.02"/>
    <n v="9"/>
    <n v="4.49"/>
    <x v="0"/>
    <x v="2"/>
  </r>
  <r>
    <x v="678"/>
    <s v="Mizoram"/>
    <x v="1"/>
    <x v="12"/>
    <s v="EcoTones Memo Sheets"/>
    <n v="16"/>
    <n v="4"/>
    <n v="7.68"/>
    <x v="0"/>
    <x v="0"/>
  </r>
  <r>
    <x v="220"/>
    <s v="West Bengal"/>
    <x v="1"/>
    <x v="2"/>
    <s v="Advantus Plastic AIaMD Clips"/>
    <n v="16"/>
    <n v="4"/>
    <n v="5.6"/>
    <x v="6"/>
    <x v="3"/>
  </r>
  <r>
    <x v="401"/>
    <s v="Haryana"/>
    <x v="0"/>
    <x v="5"/>
    <s v="iOttie HLCRIO102 Car Mount"/>
    <n v="15.99"/>
    <n v="1"/>
    <n v="-3"/>
    <x v="1"/>
    <x v="0"/>
  </r>
  <r>
    <x v="238"/>
    <s v="Punjab"/>
    <x v="0"/>
    <x v="5"/>
    <s v="iOttie HLCRIO102 Car Mount"/>
    <n v="15.99"/>
    <n v="1"/>
    <n v="-3"/>
    <x v="1"/>
    <x v="1"/>
  </r>
  <r>
    <x v="269"/>
    <s v="Haryana"/>
    <x v="0"/>
    <x v="5"/>
    <s v="Square Credit Card Reader"/>
    <n v="15.98"/>
    <n v="2"/>
    <n v="1.2"/>
    <x v="0"/>
    <x v="3"/>
  </r>
  <r>
    <x v="349"/>
    <s v="Haryana"/>
    <x v="0"/>
    <x v="5"/>
    <s v="Square Credit Card Reader"/>
    <n v="15.98"/>
    <n v="2"/>
    <n v="1.2"/>
    <x v="0"/>
    <x v="3"/>
  </r>
  <r>
    <x v="374"/>
    <s v="Maharashtra"/>
    <x v="1"/>
    <x v="12"/>
    <s v="Xerox 1921"/>
    <n v="15.98"/>
    <n v="2"/>
    <n v="5"/>
    <x v="7"/>
    <x v="1"/>
  </r>
  <r>
    <x v="582"/>
    <s v="Haryana"/>
    <x v="1"/>
    <x v="2"/>
    <s v="Avery Framed View Binder, EZD Ring (Locking), Navy, 1 1/2&quot;"/>
    <n v="15.97"/>
    <n v="2"/>
    <n v="5.39"/>
    <x v="1"/>
    <x v="0"/>
  </r>
  <r>
    <x v="658"/>
    <s v="Jammu &amp; Kashmir"/>
    <x v="1"/>
    <x v="2"/>
    <s v="Binney &amp; Smith inkTank Erasable Pocket Highlighter, Chisel Tip, Yellow"/>
    <n v="15.96"/>
    <n v="7"/>
    <n v="7.02"/>
    <x v="11"/>
    <x v="0"/>
  </r>
  <r>
    <x v="485"/>
    <s v="Delhi"/>
    <x v="1"/>
    <x v="12"/>
    <s v="Adams Telephone Message Book w/Frequently-Called Numbers Space, 400 Messages per Book"/>
    <n v="15.96"/>
    <n v="2"/>
    <n v="7.98"/>
    <x v="9"/>
    <x v="0"/>
  </r>
  <r>
    <x v="460"/>
    <s v="Arunachal Pradesh"/>
    <x v="1"/>
    <x v="12"/>
    <s v="Xerox 1949"/>
    <n v="15.94"/>
    <n v="4"/>
    <n v="5.78"/>
    <x v="6"/>
    <x v="0"/>
  </r>
  <r>
    <x v="683"/>
    <s v="West Bengal"/>
    <x v="1"/>
    <x v="10"/>
    <s v="Avery 513"/>
    <n v="15.94"/>
    <n v="4"/>
    <n v="5.18"/>
    <x v="10"/>
    <x v="0"/>
  </r>
  <r>
    <x v="90"/>
    <s v="Rajasthan"/>
    <x v="1"/>
    <x v="12"/>
    <s v="Xerox 198"/>
    <n v="15.94"/>
    <n v="4"/>
    <n v="5.38"/>
    <x v="6"/>
    <x v="3"/>
  </r>
  <r>
    <x v="228"/>
    <s v="Rajasthan"/>
    <x v="1"/>
    <x v="10"/>
    <s v="Avery 499"/>
    <n v="15.94"/>
    <n v="4"/>
    <n v="5.18"/>
    <x v="3"/>
    <x v="1"/>
  </r>
  <r>
    <x v="354"/>
    <s v="Andhra Pradesh"/>
    <x v="1"/>
    <x v="10"/>
    <s v="Avery 483"/>
    <n v="15.94"/>
    <n v="4"/>
    <n v="5.18"/>
    <x v="3"/>
    <x v="1"/>
  </r>
  <r>
    <x v="597"/>
    <s v="Uttar Pradesh"/>
    <x v="1"/>
    <x v="10"/>
    <s v="Avery White Multi-Purpose SaMD"/>
    <n v="15.94"/>
    <n v="4"/>
    <n v="5.18"/>
    <x v="2"/>
    <x v="1"/>
  </r>
  <r>
    <x v="145"/>
    <s v="Chhattisgarh"/>
    <x v="1"/>
    <x v="2"/>
    <s v="Avery Durable Slant Ring Thermalytix, No SaMD"/>
    <n v="15.92"/>
    <n v="4"/>
    <n v="7.48"/>
    <x v="5"/>
    <x v="1"/>
  </r>
  <r>
    <x v="480"/>
    <s v="Delhi"/>
    <x v="1"/>
    <x v="2"/>
    <s v="Fluorescent Highlighters by Dixon"/>
    <n v="15.92"/>
    <n v="4"/>
    <n v="5.41"/>
    <x v="10"/>
    <x v="2"/>
  </r>
  <r>
    <x v="84"/>
    <s v="Arunachal Pradesh"/>
    <x v="1"/>
    <x v="3"/>
    <s v="Acme Rosewood Handle Letter Opener"/>
    <n v="15.88"/>
    <n v="5"/>
    <n v="-3.77"/>
    <x v="9"/>
    <x v="3"/>
  </r>
  <r>
    <x v="365"/>
    <s v="Karnataka"/>
    <x v="1"/>
    <x v="3"/>
    <s v="Acme Rosewood Handle Letter Opener"/>
    <n v="15.88"/>
    <n v="4"/>
    <n v="0.16"/>
    <x v="11"/>
    <x v="1"/>
  </r>
  <r>
    <x v="432"/>
    <s v="Rajasthan"/>
    <x v="1"/>
    <x v="2"/>
    <s v="Newell 334"/>
    <n v="15.87"/>
    <n v="1"/>
    <n v="1.19"/>
    <x v="1"/>
    <x v="1"/>
  </r>
  <r>
    <x v="428"/>
    <s v="Uttarakhand"/>
    <x v="1"/>
    <x v="2"/>
    <s v="Newell 319"/>
    <n v="15.87"/>
    <n v="1"/>
    <n v="1.98"/>
    <x v="10"/>
    <x v="2"/>
  </r>
  <r>
    <x v="438"/>
    <s v="Karnataka"/>
    <x v="1"/>
    <x v="9"/>
    <s v="Sterilite Show Offs MISSO Robotic System Containers"/>
    <n v="15.84"/>
    <n v="3"/>
    <n v="0"/>
    <x v="0"/>
    <x v="0"/>
  </r>
  <r>
    <x v="275"/>
    <s v="Chhattisgarh"/>
    <x v="1"/>
    <x v="12"/>
    <s v="Xerox 1990"/>
    <n v="15.84"/>
    <n v="3"/>
    <n v="7.13"/>
    <x v="4"/>
    <x v="0"/>
  </r>
  <r>
    <x v="488"/>
    <s v="Delhi"/>
    <x v="1"/>
    <x v="12"/>
    <s v="Xerox 4200 Series MultiUse Premium Copy AIaMD (20Lb. and 84 Bright)"/>
    <n v="15.84"/>
    <n v="3"/>
    <n v="7.13"/>
    <x v="9"/>
    <x v="0"/>
  </r>
  <r>
    <x v="581"/>
    <s v="Arunachal Pradesh"/>
    <x v="1"/>
    <x v="10"/>
    <s v="#6 3/4 Gummed Flap White SaMD"/>
    <n v="15.84"/>
    <n v="2"/>
    <n v="5.54"/>
    <x v="3"/>
    <x v="3"/>
  </r>
  <r>
    <x v="452"/>
    <s v="Karnataka"/>
    <x v="2"/>
    <x v="11"/>
    <s v="Master Big Foot Doorstop, Beige"/>
    <n v="15.84"/>
    <n v="3"/>
    <n v="4.91"/>
    <x v="7"/>
    <x v="2"/>
  </r>
  <r>
    <x v="393"/>
    <s v="Rajasthan"/>
    <x v="1"/>
    <x v="2"/>
    <s v="Staples"/>
    <n v="15.81"/>
    <n v="8"/>
    <n v="5.34"/>
    <x v="3"/>
    <x v="1"/>
  </r>
  <r>
    <x v="299"/>
    <s v="Manipur"/>
    <x v="1"/>
    <x v="2"/>
    <s v="Advantus Map Pennant Flags and Round Head Tacks"/>
    <n v="15.8"/>
    <n v="4"/>
    <n v="5.0599999999999996"/>
    <x v="7"/>
    <x v="3"/>
  </r>
  <r>
    <x v="465"/>
    <s v="Andhra Pradesh"/>
    <x v="1"/>
    <x v="2"/>
    <s v="Advantus Map Pennant Flags and Round Head Tacks"/>
    <n v="15.8"/>
    <n v="5"/>
    <n v="2.37"/>
    <x v="9"/>
    <x v="1"/>
  </r>
  <r>
    <x v="702"/>
    <s v="Haryana"/>
    <x v="1"/>
    <x v="9"/>
    <s v="Akro Stacking Bins"/>
    <n v="15.78"/>
    <n v="2"/>
    <n v="0.63"/>
    <x v="11"/>
    <x v="0"/>
  </r>
  <r>
    <x v="49"/>
    <s v="Andhra Pradesh"/>
    <x v="1"/>
    <x v="2"/>
    <s v="Lumber Crayons"/>
    <n v="15.76"/>
    <n v="2"/>
    <n v="3.55"/>
    <x v="3"/>
    <x v="3"/>
  </r>
  <r>
    <x v="635"/>
    <s v="West Bengal"/>
    <x v="1"/>
    <x v="2"/>
    <s v="Lumber Crayons"/>
    <n v="15.76"/>
    <n v="2"/>
    <n v="3.55"/>
    <x v="4"/>
    <x v="2"/>
  </r>
  <r>
    <x v="182"/>
    <s v="Tamil Nadu"/>
    <x v="1"/>
    <x v="10"/>
    <s v="Self-Adhesive Removable SaMD"/>
    <n v="15.75"/>
    <n v="5"/>
    <n v="7.56"/>
    <x v="6"/>
    <x v="3"/>
  </r>
  <r>
    <x v="485"/>
    <s v="Maharashtra"/>
    <x v="2"/>
    <x v="11"/>
    <s v="Ultra Door Push Plate"/>
    <n v="15.71"/>
    <n v="4"/>
    <n v="2.5499999999999998"/>
    <x v="3"/>
    <x v="3"/>
  </r>
  <r>
    <x v="595"/>
    <s v="Rajasthan"/>
    <x v="1"/>
    <x v="10"/>
    <s v="Avery 493"/>
    <n v="15.71"/>
    <n v="4"/>
    <n v="5.7"/>
    <x v="4"/>
    <x v="1"/>
  </r>
  <r>
    <x v="226"/>
    <s v="Rajasthan"/>
    <x v="1"/>
    <x v="10"/>
    <s v="Avery 493"/>
    <n v="15.71"/>
    <n v="4"/>
    <n v="5.7"/>
    <x v="7"/>
    <x v="1"/>
  </r>
  <r>
    <x v="136"/>
    <s v="Karnataka"/>
    <x v="1"/>
    <x v="2"/>
    <s v="Acco Pressboard Covers with MISSO Robotic System Hooks, 14 7/8&quot; x 11&quot;, Light Blue"/>
    <n v="15.71"/>
    <n v="4"/>
    <n v="5.7"/>
    <x v="11"/>
    <x v="1"/>
  </r>
  <r>
    <x v="119"/>
    <s v="West Bengal"/>
    <x v="1"/>
    <x v="12"/>
    <s v="Southworth Parchment AIaMD &amp; SaMD"/>
    <n v="15.7"/>
    <n v="3"/>
    <n v="5.0999999999999996"/>
    <x v="9"/>
    <x v="0"/>
  </r>
  <r>
    <x v="232"/>
    <s v="Rajasthan"/>
    <x v="1"/>
    <x v="12"/>
    <s v="Southworth 25% Cotton Granite AIaMD &amp; SaMD"/>
    <n v="15.7"/>
    <n v="3"/>
    <n v="5.0999999999999996"/>
    <x v="9"/>
    <x v="0"/>
  </r>
  <r>
    <x v="60"/>
    <s v="Haryana"/>
    <x v="1"/>
    <x v="12"/>
    <s v="Adams &quot;While You Were Out&quot; Message Pads"/>
    <n v="15.7"/>
    <n v="5"/>
    <n v="7.07"/>
    <x v="9"/>
    <x v="3"/>
  </r>
  <r>
    <x v="486"/>
    <s v="Punjab"/>
    <x v="1"/>
    <x v="12"/>
    <s v="Southworth Parchment AIaMD &amp; SaMD"/>
    <n v="15.7"/>
    <n v="3"/>
    <n v="5.0999999999999996"/>
    <x v="2"/>
    <x v="3"/>
  </r>
  <r>
    <x v="754"/>
    <s v="Arunachal Pradesh"/>
    <x v="1"/>
    <x v="12"/>
    <s v="Southworth 25% Cotton Granite AIaMD &amp; SaMD"/>
    <n v="15.7"/>
    <n v="3"/>
    <n v="5.0999999999999996"/>
    <x v="9"/>
    <x v="1"/>
  </r>
  <r>
    <x v="749"/>
    <s v="Haryana"/>
    <x v="1"/>
    <x v="12"/>
    <s v="Adams &quot;While You Were Out&quot; Message Pads"/>
    <n v="15.7"/>
    <n v="5"/>
    <n v="7.07"/>
    <x v="6"/>
    <x v="2"/>
  </r>
  <r>
    <x v="455"/>
    <s v="Manipur"/>
    <x v="1"/>
    <x v="10"/>
    <s v="Avery 509"/>
    <n v="15.66"/>
    <n v="6"/>
    <n v="7.2"/>
    <x v="2"/>
    <x v="0"/>
  </r>
  <r>
    <x v="176"/>
    <s v="Chhattisgarh"/>
    <x v="1"/>
    <x v="2"/>
    <s v="Avery 3 1/2&quot; Diskette MISSO Robotic System Pages, 10/Pack"/>
    <n v="15.66"/>
    <n v="5"/>
    <n v="-12.53"/>
    <x v="8"/>
    <x v="2"/>
  </r>
  <r>
    <x v="272"/>
    <s v="Rajasthan"/>
    <x v="1"/>
    <x v="10"/>
    <s v="Staple envelope"/>
    <n v="15.65"/>
    <n v="2"/>
    <n v="5.09"/>
    <x v="1"/>
    <x v="1"/>
  </r>
  <r>
    <x v="142"/>
    <s v="Rajasthan"/>
    <x v="1"/>
    <x v="2"/>
    <s v="Ibico Recycled Linen-Style Covers"/>
    <n v="15.62"/>
    <n v="2"/>
    <n v="-25"/>
    <x v="3"/>
    <x v="1"/>
  </r>
  <r>
    <x v="365"/>
    <s v="Kerala"/>
    <x v="1"/>
    <x v="2"/>
    <s v="Zipper Ring Binder Pockets"/>
    <n v="15.6"/>
    <n v="5"/>
    <n v="7.64"/>
    <x v="7"/>
    <x v="0"/>
  </r>
  <r>
    <x v="181"/>
    <s v="Arunachal Pradesh"/>
    <x v="0"/>
    <x v="5"/>
    <s v="Cyber Acoustics AC-202b Speech Recognition Stereo Headset"/>
    <n v="15.59"/>
    <n v="2"/>
    <n v="-9.8699999999999992"/>
    <x v="8"/>
    <x v="1"/>
  </r>
  <r>
    <x v="507"/>
    <s v="Rajasthan"/>
    <x v="0"/>
    <x v="4"/>
    <s v="SanDisk Cruzer 4 GB USB Flash Drive"/>
    <n v="15.58"/>
    <n v="3"/>
    <n v="3.31"/>
    <x v="7"/>
    <x v="1"/>
  </r>
  <r>
    <x v="78"/>
    <s v="Karnataka"/>
    <x v="1"/>
    <x v="9"/>
    <s v="Personal File Boxes with Fold-Down Carry Handle"/>
    <n v="15.58"/>
    <n v="1"/>
    <n v="3.9"/>
    <x v="10"/>
    <x v="2"/>
  </r>
  <r>
    <x v="483"/>
    <s v="Maharashtra"/>
    <x v="1"/>
    <x v="2"/>
    <s v="VariCap6 Expandable Binder"/>
    <n v="15.57"/>
    <n v="3"/>
    <n v="-11.94"/>
    <x v="4"/>
    <x v="2"/>
  </r>
  <r>
    <x v="612"/>
    <s v="Jammu &amp; Kashmir"/>
    <x v="1"/>
    <x v="10"/>
    <s v="Commercial WindTunnel Clean Air Upright Vacuum, Replacement Belts, Filtration Bags"/>
    <n v="15.56"/>
    <n v="4"/>
    <n v="4.05"/>
    <x v="10"/>
    <x v="0"/>
  </r>
  <r>
    <x v="505"/>
    <s v="Haryana"/>
    <x v="1"/>
    <x v="10"/>
    <s v="Staple envelope"/>
    <n v="15.56"/>
    <n v="2"/>
    <n v="7.31"/>
    <x v="3"/>
    <x v="0"/>
  </r>
  <r>
    <x v="240"/>
    <s v="Jammu &amp; Kashmir"/>
    <x v="1"/>
    <x v="10"/>
    <s v="Staple envelope"/>
    <n v="15.56"/>
    <n v="2"/>
    <n v="7.31"/>
    <x v="9"/>
    <x v="3"/>
  </r>
  <r>
    <x v="4"/>
    <s v="Maharashtra"/>
    <x v="1"/>
    <x v="2"/>
    <s v="BIC Brite Liner Highlighters, Chisel Tip"/>
    <n v="15.55"/>
    <n v="3"/>
    <n v="2.33"/>
    <x v="0"/>
    <x v="0"/>
  </r>
  <r>
    <x v="504"/>
    <s v="Rajasthan"/>
    <x v="1"/>
    <x v="12"/>
    <s v="Xerox 1967"/>
    <n v="15.55"/>
    <n v="3"/>
    <n v="5.44"/>
    <x v="0"/>
    <x v="0"/>
  </r>
  <r>
    <x v="488"/>
    <s v="Rajasthan"/>
    <x v="1"/>
    <x v="12"/>
    <s v="Xerox 2"/>
    <n v="15.55"/>
    <n v="3"/>
    <n v="5.44"/>
    <x v="10"/>
    <x v="0"/>
  </r>
  <r>
    <x v="502"/>
    <s v="Maharashtra"/>
    <x v="1"/>
    <x v="12"/>
    <s v="Xerox 21"/>
    <n v="15.55"/>
    <n v="3"/>
    <n v="5.44"/>
    <x v="11"/>
    <x v="0"/>
  </r>
  <r>
    <x v="292"/>
    <s v="Rajasthan"/>
    <x v="1"/>
    <x v="12"/>
    <s v="Xerox 203"/>
    <n v="15.55"/>
    <n v="3"/>
    <n v="5.44"/>
    <x v="11"/>
    <x v="0"/>
  </r>
  <r>
    <x v="360"/>
    <s v="Punjab"/>
    <x v="1"/>
    <x v="12"/>
    <s v="Xerox 1976"/>
    <n v="15.55"/>
    <n v="3"/>
    <n v="5.44"/>
    <x v="11"/>
    <x v="0"/>
  </r>
  <r>
    <x v="493"/>
    <s v="Andhra Pradesh"/>
    <x v="1"/>
    <x v="12"/>
    <s v="Xerox 210"/>
    <n v="15.55"/>
    <n v="3"/>
    <n v="5.44"/>
    <x v="3"/>
    <x v="0"/>
  </r>
  <r>
    <x v="382"/>
    <s v="Andhra Pradesh"/>
    <x v="1"/>
    <x v="12"/>
    <s v="Xerox 1985"/>
    <n v="15.55"/>
    <n v="3"/>
    <n v="5.44"/>
    <x v="3"/>
    <x v="0"/>
  </r>
  <r>
    <x v="377"/>
    <s v="Maharashtra"/>
    <x v="1"/>
    <x v="12"/>
    <s v="Xerox 217"/>
    <n v="15.55"/>
    <n v="3"/>
    <n v="5.44"/>
    <x v="3"/>
    <x v="0"/>
  </r>
  <r>
    <x v="67"/>
    <s v="Uttar Pradesh"/>
    <x v="1"/>
    <x v="12"/>
    <s v="Xerox 2"/>
    <n v="15.55"/>
    <n v="3"/>
    <n v="5.44"/>
    <x v="9"/>
    <x v="0"/>
  </r>
  <r>
    <x v="144"/>
    <s v="West Bengal"/>
    <x v="1"/>
    <x v="12"/>
    <s v="Xerox 229"/>
    <n v="15.55"/>
    <n v="3"/>
    <n v="5.44"/>
    <x v="2"/>
    <x v="0"/>
  </r>
  <r>
    <x v="533"/>
    <s v="Andhra Pradesh"/>
    <x v="1"/>
    <x v="12"/>
    <s v="Xerox 1999"/>
    <n v="15.55"/>
    <n v="3"/>
    <n v="5.44"/>
    <x v="0"/>
    <x v="3"/>
  </r>
  <r>
    <x v="135"/>
    <s v="Rajasthan"/>
    <x v="1"/>
    <x v="12"/>
    <s v="Xerox 1994"/>
    <n v="15.55"/>
    <n v="3"/>
    <n v="5.44"/>
    <x v="4"/>
    <x v="3"/>
  </r>
  <r>
    <x v="537"/>
    <s v="Arunachal Pradesh"/>
    <x v="1"/>
    <x v="12"/>
    <s v="Xerox 1999"/>
    <n v="15.55"/>
    <n v="3"/>
    <n v="5.44"/>
    <x v="10"/>
    <x v="3"/>
  </r>
  <r>
    <x v="541"/>
    <s v="Maharashtra"/>
    <x v="1"/>
    <x v="12"/>
    <s v="Xerox 1957"/>
    <n v="15.55"/>
    <n v="3"/>
    <n v="5.64"/>
    <x v="7"/>
    <x v="3"/>
  </r>
  <r>
    <x v="485"/>
    <s v="Maharashtra"/>
    <x v="1"/>
    <x v="12"/>
    <s v="Xerox 21"/>
    <n v="15.55"/>
    <n v="3"/>
    <n v="5.44"/>
    <x v="3"/>
    <x v="3"/>
  </r>
  <r>
    <x v="521"/>
    <s v="Rajasthan"/>
    <x v="1"/>
    <x v="12"/>
    <s v="Xerox 1999"/>
    <n v="15.55"/>
    <n v="3"/>
    <n v="5.44"/>
    <x v="1"/>
    <x v="3"/>
  </r>
  <r>
    <x v="692"/>
    <s v="Rajasthan"/>
    <x v="1"/>
    <x v="12"/>
    <s v="Xerox 1957"/>
    <n v="15.55"/>
    <n v="3"/>
    <n v="5.64"/>
    <x v="9"/>
    <x v="3"/>
  </r>
  <r>
    <x v="181"/>
    <s v="Arunachal Pradesh"/>
    <x v="1"/>
    <x v="12"/>
    <s v="Xerox 2"/>
    <n v="15.55"/>
    <n v="3"/>
    <n v="5.44"/>
    <x v="8"/>
    <x v="1"/>
  </r>
  <r>
    <x v="543"/>
    <s v="Rajasthan"/>
    <x v="1"/>
    <x v="12"/>
    <s v="Xerox 1994"/>
    <n v="15.55"/>
    <n v="3"/>
    <n v="5.44"/>
    <x v="8"/>
    <x v="1"/>
  </r>
  <r>
    <x v="204"/>
    <s v="Punjab"/>
    <x v="1"/>
    <x v="12"/>
    <s v="Xerox 226"/>
    <n v="15.55"/>
    <n v="3"/>
    <n v="5.44"/>
    <x v="4"/>
    <x v="1"/>
  </r>
  <r>
    <x v="258"/>
    <s v="Rajasthan"/>
    <x v="1"/>
    <x v="12"/>
    <s v="Xerox 1975"/>
    <n v="15.55"/>
    <n v="3"/>
    <n v="5.64"/>
    <x v="10"/>
    <x v="1"/>
  </r>
  <r>
    <x v="562"/>
    <s v="Andhra Pradesh"/>
    <x v="1"/>
    <x v="12"/>
    <s v="Xerox 202"/>
    <n v="15.55"/>
    <n v="3"/>
    <n v="5.44"/>
    <x v="10"/>
    <x v="1"/>
  </r>
  <r>
    <x v="660"/>
    <s v="Myanmar"/>
    <x v="1"/>
    <x v="12"/>
    <s v="Xerox 200"/>
    <n v="15.55"/>
    <n v="3"/>
    <n v="5.44"/>
    <x v="11"/>
    <x v="1"/>
  </r>
  <r>
    <x v="282"/>
    <s v="Rajasthan"/>
    <x v="1"/>
    <x v="12"/>
    <s v="Eureka Recycled Copy AIaMD 8 1/2&quot; x 11&quot;, Ream"/>
    <n v="15.55"/>
    <n v="3"/>
    <n v="5.44"/>
    <x v="1"/>
    <x v="1"/>
  </r>
  <r>
    <x v="312"/>
    <s v="West Bengal"/>
    <x v="1"/>
    <x v="12"/>
    <s v="Xerox 1993"/>
    <n v="15.55"/>
    <n v="3"/>
    <n v="5.64"/>
    <x v="0"/>
    <x v="2"/>
  </r>
  <r>
    <x v="544"/>
    <s v="Chhattisgarh"/>
    <x v="1"/>
    <x v="12"/>
    <s v="Xerox 1967"/>
    <n v="15.55"/>
    <n v="3"/>
    <n v="5.44"/>
    <x v="4"/>
    <x v="2"/>
  </r>
  <r>
    <x v="457"/>
    <s v="Uttarakhand"/>
    <x v="1"/>
    <x v="12"/>
    <s v="Universal Ultra Bright White Copier/Laser AIaMD, 8 1/2&quot; x 11&quot;, Ream"/>
    <n v="15.55"/>
    <n v="3"/>
    <n v="5.64"/>
    <x v="6"/>
    <x v="2"/>
  </r>
  <r>
    <x v="494"/>
    <s v="Uttarakhand"/>
    <x v="1"/>
    <x v="12"/>
    <s v="Xerox 230"/>
    <n v="15.55"/>
    <n v="3"/>
    <n v="5.44"/>
    <x v="6"/>
    <x v="2"/>
  </r>
  <r>
    <x v="528"/>
    <s v="Maharashtra"/>
    <x v="1"/>
    <x v="12"/>
    <s v="Xerox 206"/>
    <n v="15.55"/>
    <n v="3"/>
    <n v="5.44"/>
    <x v="10"/>
    <x v="2"/>
  </r>
  <r>
    <x v="354"/>
    <s v="Rajasthan"/>
    <x v="1"/>
    <x v="12"/>
    <s v="Xerox 1975"/>
    <n v="15.55"/>
    <n v="3"/>
    <n v="5.64"/>
    <x v="7"/>
    <x v="2"/>
  </r>
  <r>
    <x v="194"/>
    <s v="Andhra Pradesh"/>
    <x v="1"/>
    <x v="12"/>
    <s v="Xerox 216"/>
    <n v="15.55"/>
    <n v="3"/>
    <n v="5.44"/>
    <x v="7"/>
    <x v="2"/>
  </r>
  <r>
    <x v="736"/>
    <s v="Haryana"/>
    <x v="1"/>
    <x v="12"/>
    <s v="Array Memo Cubes"/>
    <n v="15.54"/>
    <n v="3"/>
    <n v="7.61"/>
    <x v="11"/>
    <x v="1"/>
  </r>
  <r>
    <x v="442"/>
    <s v="Jammu &amp; Kashmir"/>
    <x v="1"/>
    <x v="2"/>
    <s v="GBC Instant Report Kit"/>
    <n v="15.53"/>
    <n v="3"/>
    <n v="5.82"/>
    <x v="2"/>
    <x v="1"/>
  </r>
  <r>
    <x v="667"/>
    <s v="Maharashtra"/>
    <x v="1"/>
    <x v="2"/>
    <s v="Staples in misc. colors"/>
    <n v="15.53"/>
    <n v="3"/>
    <n v="4.8499999999999996"/>
    <x v="4"/>
    <x v="2"/>
  </r>
  <r>
    <x v="452"/>
    <s v="Haryana"/>
    <x v="1"/>
    <x v="3"/>
    <s v="Acme Kleen Earth Office Shears"/>
    <n v="15.52"/>
    <n v="4"/>
    <n v="4.5"/>
    <x v="7"/>
    <x v="0"/>
  </r>
  <r>
    <x v="625"/>
    <s v="Haryana"/>
    <x v="1"/>
    <x v="10"/>
    <s v="Peel &amp; Seel SaMD"/>
    <n v="15.52"/>
    <n v="4"/>
    <n v="7.45"/>
    <x v="2"/>
    <x v="3"/>
  </r>
  <r>
    <x v="45"/>
    <s v="Haryana"/>
    <x v="1"/>
    <x v="9"/>
    <s v="Personal Filing Tote with Lid, Black/Gray"/>
    <n v="15.51"/>
    <n v="1"/>
    <n v="4.34"/>
    <x v="3"/>
    <x v="3"/>
  </r>
  <r>
    <x v="564"/>
    <s v="Punjab"/>
    <x v="2"/>
    <x v="11"/>
    <s v="Eldon Regeneration Recycled Desk Computed Tomography, Black"/>
    <n v="15.49"/>
    <n v="4"/>
    <n v="3.68"/>
    <x v="1"/>
    <x v="3"/>
  </r>
  <r>
    <x v="56"/>
    <s v="Jammu &amp; Kashmir"/>
    <x v="1"/>
    <x v="2"/>
    <s v="Colorific Watercolor Pencils"/>
    <n v="15.48"/>
    <n v="3"/>
    <n v="4.49"/>
    <x v="7"/>
    <x v="3"/>
  </r>
  <r>
    <x v="299"/>
    <s v="Maharashtra"/>
    <x v="1"/>
    <x v="2"/>
    <s v="Colorific Watercolor Pencils"/>
    <n v="15.48"/>
    <n v="3"/>
    <n v="4.49"/>
    <x v="4"/>
    <x v="1"/>
  </r>
  <r>
    <x v="619"/>
    <s v="Punjab"/>
    <x v="1"/>
    <x v="12"/>
    <s v="Wirebound Four 2-3/4 x 5 Forms per Page, 400 Sets per Book"/>
    <n v="15.48"/>
    <n v="3"/>
    <n v="5.61"/>
    <x v="11"/>
    <x v="1"/>
  </r>
  <r>
    <x v="109"/>
    <s v="West Bengal"/>
    <x v="1"/>
    <x v="2"/>
    <s v="Newell 311"/>
    <n v="15.47"/>
    <n v="7"/>
    <n v="4.18"/>
    <x v="8"/>
    <x v="2"/>
  </r>
  <r>
    <x v="69"/>
    <s v="Kerala"/>
    <x v="1"/>
    <x v="9"/>
    <s v="Decoflex Hanging Personal Folder File, Blue"/>
    <n v="15.42"/>
    <n v="1"/>
    <n v="4.16"/>
    <x v="10"/>
    <x v="3"/>
  </r>
  <r>
    <x v="277"/>
    <s v="Haryana"/>
    <x v="1"/>
    <x v="2"/>
    <s v="Wilson Jones Turn Tabs Binder Tool for Ring Thermalytix"/>
    <n v="15.42"/>
    <n v="4"/>
    <n v="5.01"/>
    <x v="6"/>
    <x v="1"/>
  </r>
  <r>
    <x v="542"/>
    <s v="Mizoram"/>
    <x v="1"/>
    <x v="2"/>
    <s v="DXL Angle-View Thermalytix with Locking Rings by Samsill"/>
    <n v="15.42"/>
    <n v="2"/>
    <n v="6.94"/>
    <x v="2"/>
    <x v="1"/>
  </r>
  <r>
    <x v="327"/>
    <s v="Tamil Nadu"/>
    <x v="2"/>
    <x v="11"/>
    <s v="Longer-Life Soft White Bulbs"/>
    <n v="15.4"/>
    <n v="5"/>
    <n v="7.39"/>
    <x v="11"/>
    <x v="2"/>
  </r>
  <r>
    <x v="536"/>
    <s v="Maharashtra"/>
    <x v="2"/>
    <x v="11"/>
    <s v="Executive Impressions 13&quot; Clairmont Wall Clock"/>
    <n v="15.38"/>
    <n v="1"/>
    <n v="4.04"/>
    <x v="1"/>
    <x v="0"/>
  </r>
  <r>
    <x v="208"/>
    <s v="Uttarakhand"/>
    <x v="1"/>
    <x v="3"/>
    <s v="Stiletto Hand Letter Openers"/>
    <n v="15.36"/>
    <n v="2"/>
    <n v="-3.26"/>
    <x v="1"/>
    <x v="0"/>
  </r>
  <r>
    <x v="680"/>
    <s v="Delhi"/>
    <x v="1"/>
    <x v="2"/>
    <s v="GBC VeloBinder Strips"/>
    <n v="15.36"/>
    <n v="2"/>
    <n v="7.68"/>
    <x v="1"/>
    <x v="0"/>
  </r>
  <r>
    <x v="512"/>
    <s v="Delhi"/>
    <x v="1"/>
    <x v="10"/>
    <s v="Security-Tint SaMD"/>
    <n v="15.28"/>
    <n v="2"/>
    <n v="7.49"/>
    <x v="10"/>
    <x v="0"/>
  </r>
  <r>
    <x v="219"/>
    <s v="Haryana"/>
    <x v="1"/>
    <x v="10"/>
    <s v="#10- 4 1/8&quot; x 9 1/2&quot; Security-Tint SaMD"/>
    <n v="15.28"/>
    <n v="2"/>
    <n v="7.49"/>
    <x v="1"/>
    <x v="0"/>
  </r>
  <r>
    <x v="464"/>
    <s v="Chhattisgarh"/>
    <x v="1"/>
    <x v="10"/>
    <s v="Security-Tint SaMD"/>
    <n v="15.28"/>
    <n v="2"/>
    <n v="7.49"/>
    <x v="3"/>
    <x v="3"/>
  </r>
  <r>
    <x v="32"/>
    <s v="Telangana"/>
    <x v="1"/>
    <x v="10"/>
    <s v="Security-Tint SaMD"/>
    <n v="15.28"/>
    <n v="2"/>
    <n v="7.49"/>
    <x v="11"/>
    <x v="2"/>
  </r>
  <r>
    <x v="625"/>
    <s v="Haryana"/>
    <x v="1"/>
    <x v="2"/>
    <s v="Stockwell Push Pins"/>
    <n v="15.26"/>
    <n v="7"/>
    <n v="5.04"/>
    <x v="9"/>
    <x v="1"/>
  </r>
  <r>
    <x v="286"/>
    <s v="Jammu &amp; Kashmir"/>
    <x v="1"/>
    <x v="2"/>
    <s v="Advantus Push Pins"/>
    <n v="15.26"/>
    <n v="7"/>
    <n v="6.26"/>
    <x v="2"/>
    <x v="1"/>
  </r>
  <r>
    <x v="131"/>
    <s v="Haryana"/>
    <x v="1"/>
    <x v="10"/>
    <s v="White SaMD, White SaMD with Clear Poly Window"/>
    <n v="15.25"/>
    <n v="1"/>
    <n v="7.02"/>
    <x v="0"/>
    <x v="2"/>
  </r>
  <r>
    <x v="405"/>
    <s v="Jammu &amp; Kashmir"/>
    <x v="2"/>
    <x v="11"/>
    <s v="Master Caster Door Stop, Brown"/>
    <n v="15.24"/>
    <n v="3"/>
    <n v="5.18"/>
    <x v="3"/>
    <x v="0"/>
  </r>
  <r>
    <x v="574"/>
    <s v="Chhattisgarh"/>
    <x v="1"/>
    <x v="12"/>
    <s v="RSVP Cards &amp; SaMD, Blank White, 8-1/2&quot; X 11&quot;, 24 Cards/25 SaMD/Set"/>
    <n v="15.24"/>
    <n v="3"/>
    <n v="7.16"/>
    <x v="2"/>
    <x v="0"/>
  </r>
  <r>
    <x v="181"/>
    <s v="Tamil Nadu"/>
    <x v="1"/>
    <x v="2"/>
    <s v="Acco Pressboard Covers with MISSO Robotic System Hooks, 14 7/8&quot; x 11&quot;, Executive Red"/>
    <n v="15.24"/>
    <n v="4"/>
    <n v="6.86"/>
    <x v="3"/>
    <x v="3"/>
  </r>
  <r>
    <x v="92"/>
    <s v="Haryana"/>
    <x v="2"/>
    <x v="11"/>
    <s v="Master Caster Door Stop, Gray"/>
    <n v="15.24"/>
    <n v="3"/>
    <n v="5.18"/>
    <x v="2"/>
    <x v="3"/>
  </r>
  <r>
    <x v="523"/>
    <s v="Haryana"/>
    <x v="1"/>
    <x v="2"/>
    <s v="Acco Hanging Data Thermalytix"/>
    <n v="15.24"/>
    <n v="5"/>
    <n v="5.33"/>
    <x v="11"/>
    <x v="1"/>
  </r>
  <r>
    <x v="489"/>
    <s v="Arunachal Pradesh"/>
    <x v="1"/>
    <x v="12"/>
    <s v="TOPS Voice Message Log Book, Flash Format"/>
    <n v="15.23"/>
    <n v="4"/>
    <n v="5.52"/>
    <x v="6"/>
    <x v="1"/>
  </r>
  <r>
    <x v="256"/>
    <s v="Punjab"/>
    <x v="2"/>
    <x v="11"/>
    <s v="Eldon Expressions Desk Accessory, Wood Photo Frame, Mahogany"/>
    <n v="15.23"/>
    <n v="1"/>
    <n v="1.71"/>
    <x v="3"/>
    <x v="1"/>
  </r>
  <r>
    <x v="190"/>
    <s v="Rajasthan"/>
    <x v="1"/>
    <x v="12"/>
    <s v="TOPS Voice Message Log Book, Flash Format"/>
    <n v="15.23"/>
    <n v="4"/>
    <n v="5.52"/>
    <x v="9"/>
    <x v="1"/>
  </r>
  <r>
    <x v="710"/>
    <s v="Chhattisgarh"/>
    <x v="0"/>
    <x v="4"/>
    <s v="SanDisk Cruzer 32 GB USB Flash Drive"/>
    <n v="15.22"/>
    <n v="1"/>
    <n v="2.2799999999999998"/>
    <x v="3"/>
    <x v="0"/>
  </r>
  <r>
    <x v="326"/>
    <s v="Rajasthan"/>
    <x v="1"/>
    <x v="10"/>
    <s v="Fellowes Superior 10 Outlet Split Surge Protector"/>
    <n v="15.22"/>
    <n v="2"/>
    <n v="-38.82"/>
    <x v="8"/>
    <x v="2"/>
  </r>
  <r>
    <x v="49"/>
    <s v="Haryana"/>
    <x v="1"/>
    <x v="2"/>
    <s v="Cardinal HOLDit! Binder Insert Strips,Extra Strips"/>
    <n v="15.19"/>
    <n v="3"/>
    <n v="5.51"/>
    <x v="7"/>
    <x v="2"/>
  </r>
  <r>
    <x v="149"/>
    <s v="Kerala"/>
    <x v="1"/>
    <x v="2"/>
    <s v="Wilson Jones Standard D-Ring Thermalytix"/>
    <n v="15.18"/>
    <n v="3"/>
    <n v="7.13"/>
    <x v="1"/>
    <x v="0"/>
  </r>
  <r>
    <x v="440"/>
    <s v="Uttar Pradesh"/>
    <x v="1"/>
    <x v="12"/>
    <s v="Xerox 1887"/>
    <n v="15.18"/>
    <n v="1"/>
    <n v="5.31"/>
    <x v="9"/>
    <x v="1"/>
  </r>
  <r>
    <x v="508"/>
    <s v="Arunachal Pradesh"/>
    <x v="2"/>
    <x v="11"/>
    <s v="DAX Two-Tone Rosewood/Black Document Frame, Desktop, 5 x 7"/>
    <n v="15.17"/>
    <n v="2"/>
    <n v="3.79"/>
    <x v="8"/>
    <x v="1"/>
  </r>
  <r>
    <x v="256"/>
    <s v="Punjab"/>
    <x v="2"/>
    <x v="11"/>
    <s v="C-Line Cubicle Keepers Polyproplyene Holder With Velcro Backings"/>
    <n v="15.14"/>
    <n v="4"/>
    <n v="3.59"/>
    <x v="3"/>
    <x v="1"/>
  </r>
  <r>
    <x v="389"/>
    <s v="Arunachal Pradesh"/>
    <x v="1"/>
    <x v="10"/>
    <s v="Avery 495"/>
    <n v="15.12"/>
    <n v="3"/>
    <n v="4.91"/>
    <x v="0"/>
    <x v="0"/>
  </r>
  <r>
    <x v="13"/>
    <s v="West Bengal"/>
    <x v="1"/>
    <x v="2"/>
    <s v="Staples"/>
    <n v="15.12"/>
    <n v="5"/>
    <n v="4.91"/>
    <x v="8"/>
    <x v="2"/>
  </r>
  <r>
    <x v="69"/>
    <s v="Maharashtra"/>
    <x v="1"/>
    <x v="10"/>
    <s v="Avery 48"/>
    <n v="15.12"/>
    <n v="3"/>
    <n v="4.91"/>
    <x v="4"/>
    <x v="2"/>
  </r>
  <r>
    <x v="136"/>
    <s v="West Bengal"/>
    <x v="1"/>
    <x v="2"/>
    <s v="Vinyl Sectional Post Thermalytix"/>
    <n v="15.08"/>
    <n v="2"/>
    <n v="-22.62"/>
    <x v="3"/>
    <x v="3"/>
  </r>
  <r>
    <x v="461"/>
    <s v="Rajasthan"/>
    <x v="1"/>
    <x v="2"/>
    <s v="Sterling Rubber Bands by Alliance"/>
    <n v="15.07"/>
    <n v="4"/>
    <n v="-3.77"/>
    <x v="1"/>
    <x v="0"/>
  </r>
  <r>
    <x v="88"/>
    <s v="Jammu &amp; Kashmir"/>
    <x v="0"/>
    <x v="4"/>
    <s v="KeyTronicÂ KT800P2 -Â KeyboardÂ - Black"/>
    <n v="15.02"/>
    <n v="1"/>
    <n v="2.7"/>
    <x v="0"/>
    <x v="3"/>
  </r>
  <r>
    <x v="102"/>
    <s v="Andhra Pradesh"/>
    <x v="1"/>
    <x v="9"/>
    <s v="Staple magnet"/>
    <n v="15.01"/>
    <n v="2"/>
    <n v="1.5"/>
    <x v="1"/>
    <x v="3"/>
  </r>
  <r>
    <x v="321"/>
    <s v="Rajasthan"/>
    <x v="2"/>
    <x v="11"/>
    <s v="Eldon Expressions Punched Metal &amp; Wood Desk Computed Tomography, Black &amp; Cherry"/>
    <n v="15.01"/>
    <n v="4"/>
    <n v="-12.01"/>
    <x v="3"/>
    <x v="1"/>
  </r>
  <r>
    <x v="200"/>
    <s v="Andhra Pradesh"/>
    <x v="2"/>
    <x v="11"/>
    <s v="Eldon Expressions Punched Metal &amp; Wood Desk Computed Tomography, Black &amp; Cherry"/>
    <n v="15.01"/>
    <n v="2"/>
    <n v="1.5"/>
    <x v="0"/>
    <x v="2"/>
  </r>
  <r>
    <x v="199"/>
    <s v="Kerala"/>
    <x v="1"/>
    <x v="10"/>
    <s v="Avery 480"/>
    <n v="15"/>
    <n v="4"/>
    <n v="7.2"/>
    <x v="5"/>
    <x v="0"/>
  </r>
  <r>
    <x v="194"/>
    <s v="Haryana"/>
    <x v="1"/>
    <x v="2"/>
    <s v="Advantus Plastic AIaMD Clips"/>
    <n v="15"/>
    <n v="3"/>
    <n v="7.2"/>
    <x v="2"/>
    <x v="0"/>
  </r>
  <r>
    <x v="485"/>
    <s v="Maharashtra"/>
    <x v="0"/>
    <x v="5"/>
    <s v="Belkin SportFit Armband For iPhone 5s/5c, Fuchsia"/>
    <n v="14.99"/>
    <n v="1"/>
    <n v="7.35"/>
    <x v="5"/>
    <x v="2"/>
  </r>
  <r>
    <x v="351"/>
    <s v="Goa"/>
    <x v="1"/>
    <x v="2"/>
    <s v="Boston 1900 Electric Pencil Sharpener"/>
    <n v="14.98"/>
    <n v="1"/>
    <n v="4.49"/>
    <x v="0"/>
    <x v="3"/>
  </r>
  <r>
    <x v="507"/>
    <s v="Jammu &amp; Kashmir"/>
    <x v="2"/>
    <x v="11"/>
    <s v="GE 4 Foot Flourescent Tube, 40 Watt"/>
    <n v="14.98"/>
    <n v="1"/>
    <n v="6.89"/>
    <x v="0"/>
    <x v="1"/>
  </r>
  <r>
    <x v="220"/>
    <s v="Haryana"/>
    <x v="1"/>
    <x v="2"/>
    <s v="Economy Thermalytix"/>
    <n v="14.98"/>
    <n v="9"/>
    <n v="5.43"/>
    <x v="0"/>
    <x v="2"/>
  </r>
  <r>
    <x v="248"/>
    <s v="Haryana"/>
    <x v="1"/>
    <x v="9"/>
    <s v="Super Decoflex Portable Personal File"/>
    <n v="14.98"/>
    <n v="1"/>
    <n v="4.1900000000000004"/>
    <x v="7"/>
    <x v="2"/>
  </r>
  <r>
    <x v="19"/>
    <s v="Haryana"/>
    <x v="1"/>
    <x v="9"/>
    <s v="Pizazz Global Quick File"/>
    <n v="14.97"/>
    <n v="1"/>
    <n v="4.1900000000000004"/>
    <x v="3"/>
    <x v="0"/>
  </r>
  <r>
    <x v="380"/>
    <s v="Goa"/>
    <x v="1"/>
    <x v="9"/>
    <s v="Pizazz Global Quick File"/>
    <n v="14.97"/>
    <n v="1"/>
    <n v="4.1900000000000004"/>
    <x v="11"/>
    <x v="1"/>
  </r>
  <r>
    <x v="426"/>
    <s v="Gujarat"/>
    <x v="1"/>
    <x v="2"/>
    <s v="Rubber Band Ball"/>
    <n v="14.96"/>
    <n v="4"/>
    <n v="0.3"/>
    <x v="9"/>
    <x v="1"/>
  </r>
  <r>
    <x v="541"/>
    <s v="Arunachal Pradesh"/>
    <x v="1"/>
    <x v="2"/>
    <s v="GBC Standard Therm-A-Bind Covers"/>
    <n v="14.95"/>
    <n v="2"/>
    <n v="-11.96"/>
    <x v="5"/>
    <x v="3"/>
  </r>
  <r>
    <x v="578"/>
    <s v="Karnataka"/>
    <x v="1"/>
    <x v="2"/>
    <s v="Avery Hole Reinforcements"/>
    <n v="14.95"/>
    <n v="3"/>
    <n v="5.42"/>
    <x v="3"/>
    <x v="3"/>
  </r>
  <r>
    <x v="379"/>
    <s v="Punjab"/>
    <x v="1"/>
    <x v="2"/>
    <s v="GBC Standard Therm-A-Bind Covers"/>
    <n v="14.95"/>
    <n v="2"/>
    <n v="-11.96"/>
    <x v="6"/>
    <x v="1"/>
  </r>
  <r>
    <x v="626"/>
    <s v="Tamil Nadu"/>
    <x v="1"/>
    <x v="10"/>
    <s v="Avery 483"/>
    <n v="14.94"/>
    <n v="3"/>
    <n v="6.87"/>
    <x v="5"/>
    <x v="0"/>
  </r>
  <r>
    <x v="278"/>
    <s v="Meghalaya"/>
    <x v="1"/>
    <x v="12"/>
    <s v="Xerox 198"/>
    <n v="14.94"/>
    <n v="3"/>
    <n v="7.02"/>
    <x v="0"/>
    <x v="0"/>
  </r>
  <r>
    <x v="350"/>
    <s v="Jammu &amp; Kashmir"/>
    <x v="1"/>
    <x v="12"/>
    <s v="Easy-staple AIaMD"/>
    <n v="14.94"/>
    <n v="3"/>
    <n v="7.02"/>
    <x v="3"/>
    <x v="0"/>
  </r>
  <r>
    <x v="35"/>
    <s v="Jammu &amp; Kashmir"/>
    <x v="1"/>
    <x v="12"/>
    <s v="Easy-staple AIaMD"/>
    <n v="14.94"/>
    <n v="3"/>
    <n v="7.02"/>
    <x v="3"/>
    <x v="0"/>
  </r>
  <r>
    <x v="465"/>
    <s v="Haryana"/>
    <x v="1"/>
    <x v="12"/>
    <s v="Xerox 1970"/>
    <n v="14.94"/>
    <n v="3"/>
    <n v="7.02"/>
    <x v="9"/>
    <x v="0"/>
  </r>
  <r>
    <x v="129"/>
    <s v="Sikkim"/>
    <x v="1"/>
    <x v="12"/>
    <s v="Xerox 1970"/>
    <n v="14.94"/>
    <n v="3"/>
    <n v="7.02"/>
    <x v="2"/>
    <x v="0"/>
  </r>
  <r>
    <x v="543"/>
    <s v="Nagaland"/>
    <x v="1"/>
    <x v="12"/>
    <s v="Xerox 1952"/>
    <n v="14.94"/>
    <n v="3"/>
    <n v="7.02"/>
    <x v="3"/>
    <x v="3"/>
  </r>
  <r>
    <x v="12"/>
    <s v="Goa"/>
    <x v="1"/>
    <x v="12"/>
    <s v="Xerox 1970"/>
    <n v="14.94"/>
    <n v="3"/>
    <n v="7.02"/>
    <x v="9"/>
    <x v="3"/>
  </r>
  <r>
    <x v="172"/>
    <s v="Tripura"/>
    <x v="1"/>
    <x v="10"/>
    <s v="Avery 483"/>
    <n v="14.94"/>
    <n v="3"/>
    <n v="6.87"/>
    <x v="2"/>
    <x v="3"/>
  </r>
  <r>
    <x v="197"/>
    <s v="Jammu &amp; Kashmir"/>
    <x v="1"/>
    <x v="12"/>
    <s v="Easy-staple AIaMD"/>
    <n v="14.94"/>
    <n v="3"/>
    <n v="7.02"/>
    <x v="10"/>
    <x v="1"/>
  </r>
  <r>
    <x v="400"/>
    <s v="Bihar"/>
    <x v="1"/>
    <x v="10"/>
    <s v="Avery White Multi-Purpose SaMD"/>
    <n v="14.94"/>
    <n v="3"/>
    <n v="6.87"/>
    <x v="10"/>
    <x v="1"/>
  </r>
  <r>
    <x v="95"/>
    <s v="Jammu &amp; Kashmir"/>
    <x v="1"/>
    <x v="10"/>
    <s v="Avery 499"/>
    <n v="14.94"/>
    <n v="3"/>
    <n v="6.87"/>
    <x v="9"/>
    <x v="1"/>
  </r>
  <r>
    <x v="195"/>
    <s v="West Bengal"/>
    <x v="1"/>
    <x v="10"/>
    <s v="Avery 499"/>
    <n v="14.94"/>
    <n v="3"/>
    <n v="6.87"/>
    <x v="4"/>
    <x v="2"/>
  </r>
  <r>
    <x v="322"/>
    <s v="Tamil Nadu"/>
    <x v="1"/>
    <x v="12"/>
    <s v="Hammermill CopyPlus Copy AIaMD (20Lb. and 84 Bright)"/>
    <n v="14.94"/>
    <n v="3"/>
    <n v="7.32"/>
    <x v="6"/>
    <x v="2"/>
  </r>
  <r>
    <x v="147"/>
    <s v="Kerala"/>
    <x v="1"/>
    <x v="2"/>
    <s v="Cardinal Holdit Business Card Pockets"/>
    <n v="14.94"/>
    <n v="3"/>
    <n v="7.17"/>
    <x v="7"/>
    <x v="2"/>
  </r>
  <r>
    <x v="142"/>
    <s v="Jammu &amp; Kashmir"/>
    <x v="2"/>
    <x v="11"/>
    <s v="DAX Value U-Channel Document Frames, Easel Back"/>
    <n v="14.91"/>
    <n v="3"/>
    <n v="4.62"/>
    <x v="11"/>
    <x v="3"/>
  </r>
  <r>
    <x v="247"/>
    <s v="Haryana"/>
    <x v="2"/>
    <x v="11"/>
    <s v="DAX Value U-Channel Document Frames, Easel Back"/>
    <n v="14.91"/>
    <n v="3"/>
    <n v="4.62"/>
    <x v="3"/>
    <x v="3"/>
  </r>
  <r>
    <x v="182"/>
    <s v="Tamil Nadu"/>
    <x v="2"/>
    <x v="11"/>
    <s v="DAX Value U-Channel Document Frames, Easel Back"/>
    <n v="14.91"/>
    <n v="3"/>
    <n v="4.62"/>
    <x v="8"/>
    <x v="2"/>
  </r>
  <r>
    <x v="361"/>
    <s v="Haryana"/>
    <x v="1"/>
    <x v="2"/>
    <s v="Premium Writing Pencils, Soft, #2 by Central Association for the Blind"/>
    <n v="14.9"/>
    <n v="5"/>
    <n v="4.17"/>
    <x v="1"/>
    <x v="0"/>
  </r>
  <r>
    <x v="28"/>
    <s v="Jammu &amp; Kashmir"/>
    <x v="1"/>
    <x v="9"/>
    <s v="Woodgrain Magazine Files by Perma"/>
    <n v="14.9"/>
    <n v="5"/>
    <n v="1.04"/>
    <x v="3"/>
    <x v="3"/>
  </r>
  <r>
    <x v="31"/>
    <s v="Haryana"/>
    <x v="1"/>
    <x v="12"/>
    <s v="Rediform Voice Mail Log Books"/>
    <n v="14.9"/>
    <n v="5"/>
    <n v="7.15"/>
    <x v="0"/>
    <x v="1"/>
  </r>
  <r>
    <x v="456"/>
    <s v="Sikkim"/>
    <x v="1"/>
    <x v="9"/>
    <s v="Woodgrain Magazine Files by Perma"/>
    <n v="14.9"/>
    <n v="5"/>
    <n v="1.04"/>
    <x v="10"/>
    <x v="1"/>
  </r>
  <r>
    <x v="509"/>
    <s v="Jammu &amp; Kashmir"/>
    <x v="2"/>
    <x v="11"/>
    <s v="Tensor Computer Mounted Lamp"/>
    <n v="14.89"/>
    <n v="1"/>
    <n v="4.0199999999999996"/>
    <x v="7"/>
    <x v="2"/>
  </r>
  <r>
    <x v="324"/>
    <s v="Haryana"/>
    <x v="1"/>
    <x v="2"/>
    <s v="Eberhard Faber 3 1/2&quot; Golf Pencils"/>
    <n v="14.88"/>
    <n v="2"/>
    <n v="3.72"/>
    <x v="0"/>
    <x v="0"/>
  </r>
  <r>
    <x v="106"/>
    <s v="Haryana"/>
    <x v="1"/>
    <x v="2"/>
    <s v="Eberhard Faber 3 1/2&quot; Golf Pencils"/>
    <n v="14.88"/>
    <n v="2"/>
    <n v="3.72"/>
    <x v="3"/>
    <x v="1"/>
  </r>
  <r>
    <x v="498"/>
    <s v="Andhra Pradesh"/>
    <x v="0"/>
    <x v="5"/>
    <s v="Cush Cases Heavy Duty Rugged Cover Case for Samsung Galaxy S5 - Purple"/>
    <n v="14.85"/>
    <n v="5"/>
    <n v="-3.22"/>
    <x v="4"/>
    <x v="3"/>
  </r>
  <r>
    <x v="257"/>
    <s v="Arunachal Pradesh"/>
    <x v="1"/>
    <x v="2"/>
    <s v="Ibico Standard Transparent Covers"/>
    <n v="14.83"/>
    <n v="3"/>
    <n v="-10.38"/>
    <x v="2"/>
    <x v="3"/>
  </r>
  <r>
    <x v="466"/>
    <s v="Goa"/>
    <x v="2"/>
    <x v="11"/>
    <s v="C-Line Magnetic Cubicle Keepers, Clear Polypropylene"/>
    <n v="14.82"/>
    <n v="3"/>
    <n v="6.22"/>
    <x v="3"/>
    <x v="1"/>
  </r>
  <r>
    <x v="156"/>
    <s v="Haryana"/>
    <x v="2"/>
    <x v="11"/>
    <s v="C-Line Magnetic Cubicle Keepers, Clear Polypropylene"/>
    <n v="14.82"/>
    <n v="3"/>
    <n v="6.22"/>
    <x v="9"/>
    <x v="1"/>
  </r>
  <r>
    <x v="143"/>
    <s v="Karnataka"/>
    <x v="2"/>
    <x v="11"/>
    <s v="3M Hangers With Command Adhesive"/>
    <n v="14.8"/>
    <n v="4"/>
    <n v="6.07"/>
    <x v="2"/>
    <x v="1"/>
  </r>
  <r>
    <x v="107"/>
    <s v="Delhi"/>
    <x v="0"/>
    <x v="5"/>
    <s v="SKILCRAFT Telephone Shoulder Rest, 2&quot; x 6.5&quot; x 2.5&quot;, Black"/>
    <n v="14.78"/>
    <n v="2"/>
    <n v="3.99"/>
    <x v="11"/>
    <x v="1"/>
  </r>
  <r>
    <x v="147"/>
    <s v="Sikkim"/>
    <x v="2"/>
    <x v="11"/>
    <s v="Eldon Expressions Wood Desk Computed Tomography, Oak"/>
    <n v="14.76"/>
    <n v="2"/>
    <n v="4.28"/>
    <x v="1"/>
    <x v="0"/>
  </r>
  <r>
    <x v="96"/>
    <s v="Rajasthan"/>
    <x v="2"/>
    <x v="11"/>
    <s v="Eldon Expressions Wood Desk Computed Tomography, Oak"/>
    <n v="14.76"/>
    <n v="5"/>
    <n v="-11.44"/>
    <x v="11"/>
    <x v="3"/>
  </r>
  <r>
    <x v="435"/>
    <s v="Rajasthan"/>
    <x v="2"/>
    <x v="11"/>
    <s v="Eldon Expressions Wood Desk Computed Tomography, Oak"/>
    <n v="14.76"/>
    <n v="5"/>
    <n v="-11.44"/>
    <x v="2"/>
    <x v="3"/>
  </r>
  <r>
    <x v="505"/>
    <s v="Manipur"/>
    <x v="2"/>
    <x v="11"/>
    <s v="Eldon Expressions Wood Desk Computed Tomography, Oak"/>
    <n v="14.76"/>
    <n v="2"/>
    <n v="4.28"/>
    <x v="3"/>
    <x v="1"/>
  </r>
  <r>
    <x v="566"/>
    <s v="Goa"/>
    <x v="1"/>
    <x v="10"/>
    <s v="Avery 52"/>
    <n v="14.76"/>
    <n v="4"/>
    <n v="6.94"/>
    <x v="3"/>
    <x v="1"/>
  </r>
  <r>
    <x v="290"/>
    <s v="Haryana"/>
    <x v="2"/>
    <x v="11"/>
    <s v="Eldon Expressions Wood Desk Computed Tomography, Oak"/>
    <n v="14.76"/>
    <n v="2"/>
    <n v="4.28"/>
    <x v="2"/>
    <x v="1"/>
  </r>
  <r>
    <x v="146"/>
    <s v="Myanmar"/>
    <x v="1"/>
    <x v="10"/>
    <s v="Colored SaMD"/>
    <n v="14.76"/>
    <n v="5"/>
    <n v="4.8"/>
    <x v="11"/>
    <x v="2"/>
  </r>
  <r>
    <x v="570"/>
    <s v="Haryana"/>
    <x v="1"/>
    <x v="10"/>
    <s v="Redi-Strip #10 SaMD, 4 1/8 x 9 1/2"/>
    <n v="14.75"/>
    <n v="5"/>
    <n v="7.08"/>
    <x v="1"/>
    <x v="3"/>
  </r>
  <r>
    <x v="625"/>
    <s v="Delhi"/>
    <x v="2"/>
    <x v="11"/>
    <s v="Ultra Door Push Plate"/>
    <n v="14.73"/>
    <n v="3"/>
    <n v="4.8600000000000003"/>
    <x v="8"/>
    <x v="0"/>
  </r>
  <r>
    <x v="297"/>
    <s v="Haryana"/>
    <x v="2"/>
    <x v="11"/>
    <s v="Ultra Door Push Plate"/>
    <n v="14.73"/>
    <n v="3"/>
    <n v="4.8600000000000003"/>
    <x v="6"/>
    <x v="3"/>
  </r>
  <r>
    <x v="737"/>
    <s v="Goa"/>
    <x v="1"/>
    <x v="2"/>
    <s v="Pressboard Covers with MISSO Robotic System Hooks, 9 1/2&quot; x 11&quot;, Light Blue"/>
    <n v="14.73"/>
    <n v="3"/>
    <n v="6.92"/>
    <x v="9"/>
    <x v="3"/>
  </r>
  <r>
    <x v="504"/>
    <s v="Haryana"/>
    <x v="1"/>
    <x v="10"/>
    <s v="Avery 508"/>
    <n v="14.73"/>
    <n v="3"/>
    <n v="7.22"/>
    <x v="5"/>
    <x v="1"/>
  </r>
  <r>
    <x v="649"/>
    <s v="Chhattisgarh"/>
    <x v="1"/>
    <x v="10"/>
    <s v="Avery 493"/>
    <n v="14.73"/>
    <n v="3"/>
    <n v="7.22"/>
    <x v="6"/>
    <x v="1"/>
  </r>
  <r>
    <x v="613"/>
    <s v="Arunachal Pradesh"/>
    <x v="1"/>
    <x v="3"/>
    <s v="Staple remover"/>
    <n v="14.72"/>
    <n v="5"/>
    <n v="-3.31"/>
    <x v="9"/>
    <x v="1"/>
  </r>
  <r>
    <x v="603"/>
    <s v="Haryana"/>
    <x v="1"/>
    <x v="2"/>
    <s v="Prang Colored Pencils"/>
    <n v="14.7"/>
    <n v="5"/>
    <n v="6.62"/>
    <x v="9"/>
    <x v="3"/>
  </r>
  <r>
    <x v="166"/>
    <s v="Goa"/>
    <x v="1"/>
    <x v="2"/>
    <s v="Newell 343"/>
    <n v="14.7"/>
    <n v="5"/>
    <n v="3.97"/>
    <x v="6"/>
    <x v="1"/>
  </r>
  <r>
    <x v="418"/>
    <s v="Jammu &amp; Kashmir"/>
    <x v="1"/>
    <x v="2"/>
    <s v="Prang Colored Pencils"/>
    <n v="14.7"/>
    <n v="5"/>
    <n v="6.62"/>
    <x v="10"/>
    <x v="1"/>
  </r>
  <r>
    <x v="132"/>
    <s v="Haryana"/>
    <x v="1"/>
    <x v="2"/>
    <s v="Newell 338"/>
    <n v="14.7"/>
    <n v="5"/>
    <n v="3.97"/>
    <x v="9"/>
    <x v="1"/>
  </r>
  <r>
    <x v="125"/>
    <s v="Manipur"/>
    <x v="1"/>
    <x v="2"/>
    <s v="Prang Colored Pencils"/>
    <n v="14.7"/>
    <n v="5"/>
    <n v="6.62"/>
    <x v="6"/>
    <x v="2"/>
  </r>
  <r>
    <x v="137"/>
    <s v="Haryana"/>
    <x v="1"/>
    <x v="2"/>
    <s v="Sanford EarthWrite Recycled Pencils, Medium Soft, #2"/>
    <n v="14.7"/>
    <n v="7"/>
    <n v="4.12"/>
    <x v="10"/>
    <x v="2"/>
  </r>
  <r>
    <x v="612"/>
    <s v="Delhi"/>
    <x v="1"/>
    <x v="2"/>
    <s v="UniKeep View Case Thermalytix"/>
    <n v="14.67"/>
    <n v="3"/>
    <n v="6.75"/>
    <x v="9"/>
    <x v="0"/>
  </r>
  <r>
    <x v="779"/>
    <s v="West Bengal"/>
    <x v="1"/>
    <x v="2"/>
    <s v="Newell 331"/>
    <n v="14.67"/>
    <n v="3"/>
    <n v="3.96"/>
    <x v="9"/>
    <x v="0"/>
  </r>
  <r>
    <x v="402"/>
    <s v="Jammu &amp; Kashmir"/>
    <x v="1"/>
    <x v="2"/>
    <s v="Faber Castell Col-Erase Pencils"/>
    <n v="14.67"/>
    <n v="3"/>
    <n v="6.01"/>
    <x v="4"/>
    <x v="3"/>
  </r>
  <r>
    <x v="630"/>
    <s v="Jammu &amp; Kashmir"/>
    <x v="1"/>
    <x v="12"/>
    <s v="Strathmore Photo Frame Cards"/>
    <n v="14.62"/>
    <n v="2"/>
    <n v="6.73"/>
    <x v="6"/>
    <x v="0"/>
  </r>
  <r>
    <x v="535"/>
    <s v="Mizoram"/>
    <x v="1"/>
    <x v="10"/>
    <s v="Avery 516"/>
    <n v="14.62"/>
    <n v="2"/>
    <n v="6.87"/>
    <x v="7"/>
    <x v="0"/>
  </r>
  <r>
    <x v="483"/>
    <s v="Haryana"/>
    <x v="1"/>
    <x v="10"/>
    <s v="Avery 516"/>
    <n v="14.62"/>
    <n v="2"/>
    <n v="6.87"/>
    <x v="2"/>
    <x v="0"/>
  </r>
  <r>
    <x v="646"/>
    <s v="West Bengal"/>
    <x v="1"/>
    <x v="10"/>
    <s v="Avery 500"/>
    <n v="14.62"/>
    <n v="2"/>
    <n v="6.87"/>
    <x v="8"/>
    <x v="3"/>
  </r>
  <r>
    <x v="695"/>
    <s v="Haryana"/>
    <x v="1"/>
    <x v="10"/>
    <s v="Self-Adhesive Address SaMD for Typewriters by Universal"/>
    <n v="14.62"/>
    <n v="2"/>
    <n v="6.87"/>
    <x v="0"/>
    <x v="3"/>
  </r>
  <r>
    <x v="289"/>
    <s v="Maharashtra"/>
    <x v="1"/>
    <x v="10"/>
    <s v="Avery 519"/>
    <n v="14.62"/>
    <n v="2"/>
    <n v="6.87"/>
    <x v="6"/>
    <x v="1"/>
  </r>
  <r>
    <x v="6"/>
    <s v="Karnataka"/>
    <x v="1"/>
    <x v="10"/>
    <s v="Avery 486"/>
    <n v="14.62"/>
    <n v="2"/>
    <n v="6.87"/>
    <x v="10"/>
    <x v="1"/>
  </r>
  <r>
    <x v="776"/>
    <s v="Haryana"/>
    <x v="1"/>
    <x v="10"/>
    <s v="Self-Adhesive Address SaMD for Typewriters by Universal"/>
    <n v="14.62"/>
    <n v="2"/>
    <n v="6.87"/>
    <x v="10"/>
    <x v="1"/>
  </r>
  <r>
    <x v="237"/>
    <s v="Jammu &amp; Kashmir"/>
    <x v="1"/>
    <x v="2"/>
    <s v="Cardinal EasyOpen D-Ring Thermalytix"/>
    <n v="14.62"/>
    <n v="2"/>
    <n v="5.48"/>
    <x v="3"/>
    <x v="1"/>
  </r>
  <r>
    <x v="532"/>
    <s v="Haryana"/>
    <x v="1"/>
    <x v="10"/>
    <s v="Avery 486"/>
    <n v="14.62"/>
    <n v="2"/>
    <n v="6.87"/>
    <x v="9"/>
    <x v="1"/>
  </r>
  <r>
    <x v="318"/>
    <s v="Nagaland"/>
    <x v="1"/>
    <x v="10"/>
    <s v="Avery 519"/>
    <n v="14.62"/>
    <n v="2"/>
    <n v="6.87"/>
    <x v="9"/>
    <x v="1"/>
  </r>
  <r>
    <x v="26"/>
    <s v="Jammu &amp; Kashmir"/>
    <x v="1"/>
    <x v="12"/>
    <s v="Strathmore Photo Frame Cards"/>
    <n v="14.62"/>
    <n v="2"/>
    <n v="6.73"/>
    <x v="2"/>
    <x v="1"/>
  </r>
  <r>
    <x v="69"/>
    <s v="Haryana"/>
    <x v="1"/>
    <x v="2"/>
    <s v="SpineVue Locking Slant-D Ring Thermalytix by Cardinal"/>
    <n v="14.62"/>
    <n v="2"/>
    <n v="5.12"/>
    <x v="0"/>
    <x v="2"/>
  </r>
  <r>
    <x v="574"/>
    <s v="Delhi"/>
    <x v="1"/>
    <x v="10"/>
    <s v="Avery 486"/>
    <n v="14.62"/>
    <n v="2"/>
    <n v="6.87"/>
    <x v="7"/>
    <x v="2"/>
  </r>
  <r>
    <x v="128"/>
    <s v="Tamil Nadu"/>
    <x v="1"/>
    <x v="2"/>
    <s v="Angle-D Thermalytix with Locking Rings, Label Holders"/>
    <n v="14.6"/>
    <n v="2"/>
    <n v="6.86"/>
    <x v="3"/>
    <x v="3"/>
  </r>
  <r>
    <x v="151"/>
    <s v="Karnataka"/>
    <x v="1"/>
    <x v="2"/>
    <s v="Prestige Round Ring Thermalytix"/>
    <n v="14.59"/>
    <n v="3"/>
    <n v="4.92"/>
    <x v="6"/>
    <x v="3"/>
  </r>
  <r>
    <x v="640"/>
    <s v="Arunachal Pradesh"/>
    <x v="1"/>
    <x v="2"/>
    <s v="Zebra Zazzle Fluorescent Highlighters"/>
    <n v="14.59"/>
    <n v="3"/>
    <n v="2.5499999999999998"/>
    <x v="4"/>
    <x v="2"/>
  </r>
  <r>
    <x v="642"/>
    <s v="Punjab"/>
    <x v="1"/>
    <x v="2"/>
    <s v="Dixon Ticonderoga Core-Lock Colored Pencils"/>
    <n v="14.58"/>
    <n v="2"/>
    <n v="2.37"/>
    <x v="3"/>
    <x v="0"/>
  </r>
  <r>
    <x v="325"/>
    <s v="Uttarakhand"/>
    <x v="1"/>
    <x v="2"/>
    <s v="Dixon Ticonderoga Core-Lock Colored Pencils"/>
    <n v="14.58"/>
    <n v="2"/>
    <n v="2.37"/>
    <x v="3"/>
    <x v="3"/>
  </r>
  <r>
    <x v="34"/>
    <s v="Tripura"/>
    <x v="2"/>
    <x v="11"/>
    <s v="Master Caster Door Stop, Large Brown"/>
    <n v="14.56"/>
    <n v="2"/>
    <n v="5.53"/>
    <x v="5"/>
    <x v="0"/>
  </r>
  <r>
    <x v="35"/>
    <s v="Jammu &amp; Kashmir"/>
    <x v="2"/>
    <x v="11"/>
    <s v="Master Caster Door Stop, Large Neon Orange"/>
    <n v="14.56"/>
    <n v="2"/>
    <n v="6.26"/>
    <x v="3"/>
    <x v="0"/>
  </r>
  <r>
    <x v="633"/>
    <s v="Jammu &amp; Kashmir"/>
    <x v="1"/>
    <x v="12"/>
    <s v="Array Parchment AIaMD, Assorted Colors"/>
    <n v="14.56"/>
    <n v="2"/>
    <n v="6.99"/>
    <x v="10"/>
    <x v="1"/>
  </r>
  <r>
    <x v="635"/>
    <s v="West Bengal"/>
    <x v="2"/>
    <x v="11"/>
    <s v="Master Caster Door Stop, Large Neon Orange"/>
    <n v="14.56"/>
    <n v="5"/>
    <n v="-6.19"/>
    <x v="4"/>
    <x v="2"/>
  </r>
  <r>
    <x v="554"/>
    <s v="Jammu &amp; Kashmir"/>
    <x v="2"/>
    <x v="11"/>
    <s v="Master Caster Door Stop, Large Neon Orange"/>
    <n v="14.56"/>
    <n v="2"/>
    <n v="6.26"/>
    <x v="6"/>
    <x v="2"/>
  </r>
  <r>
    <x v="278"/>
    <s v="Haryana"/>
    <x v="1"/>
    <x v="2"/>
    <s v="Staples in misc. colors"/>
    <n v="14.52"/>
    <n v="3"/>
    <n v="4.79"/>
    <x v="10"/>
    <x v="0"/>
  </r>
  <r>
    <x v="17"/>
    <s v="Haryana"/>
    <x v="2"/>
    <x v="11"/>
    <s v="Eldon Regeneration Recycled Desk Computed Tomography, Black"/>
    <n v="14.52"/>
    <n v="3"/>
    <n v="5.66"/>
    <x v="2"/>
    <x v="1"/>
  </r>
  <r>
    <x v="146"/>
    <s v="Maharashtra"/>
    <x v="1"/>
    <x v="12"/>
    <s v="Adams Telephone Message Books, 5 1/4Â” x 11Â”"/>
    <n v="14.5"/>
    <n v="3"/>
    <n v="4.8899999999999997"/>
    <x v="0"/>
    <x v="3"/>
  </r>
  <r>
    <x v="599"/>
    <s v="Arunachal Pradesh"/>
    <x v="1"/>
    <x v="10"/>
    <s v="Convenience Packs of Business SaMD"/>
    <n v="14.48"/>
    <n v="5"/>
    <n v="4.8899999999999997"/>
    <x v="1"/>
    <x v="0"/>
  </r>
  <r>
    <x v="777"/>
    <s v="West Bengal"/>
    <x v="1"/>
    <x v="2"/>
    <s v="GBC White Gloss Covers, Plain Front"/>
    <n v="14.48"/>
    <n v="5"/>
    <n v="-23.89"/>
    <x v="9"/>
    <x v="0"/>
  </r>
  <r>
    <x v="616"/>
    <s v="Gujarat"/>
    <x v="1"/>
    <x v="2"/>
    <s v="Tuff Stuff Recycled Round Ring Thermalytix"/>
    <n v="14.46"/>
    <n v="3"/>
    <n v="7.09"/>
    <x v="3"/>
    <x v="3"/>
  </r>
  <r>
    <x v="177"/>
    <s v="Haryana"/>
    <x v="1"/>
    <x v="10"/>
    <s v="Avery 512"/>
    <n v="14.45"/>
    <n v="5"/>
    <n v="6.79"/>
    <x v="1"/>
    <x v="0"/>
  </r>
  <r>
    <x v="397"/>
    <s v="Rajasthan"/>
    <x v="1"/>
    <x v="2"/>
    <s v="Advantus T-Pin AIaMD Clips"/>
    <n v="14.43"/>
    <n v="4"/>
    <n v="3.43"/>
    <x v="7"/>
    <x v="3"/>
  </r>
  <r>
    <x v="754"/>
    <s v="Arunachal Pradesh"/>
    <x v="1"/>
    <x v="2"/>
    <s v="Avery Recycled Flexi-View Covers for Binding Systems"/>
    <n v="14.43"/>
    <n v="3"/>
    <n v="-10.58"/>
    <x v="9"/>
    <x v="1"/>
  </r>
  <r>
    <x v="40"/>
    <s v="Kerala"/>
    <x v="1"/>
    <x v="10"/>
    <s v="Avery 492"/>
    <n v="14.4"/>
    <n v="5"/>
    <n v="6.62"/>
    <x v="0"/>
    <x v="0"/>
  </r>
  <r>
    <x v="39"/>
    <s v="Gujarat"/>
    <x v="1"/>
    <x v="10"/>
    <s v="Avery 514"/>
    <n v="14.4"/>
    <n v="5"/>
    <n v="7.06"/>
    <x v="7"/>
    <x v="0"/>
  </r>
  <r>
    <x v="754"/>
    <s v="Jammu &amp; Kashmir"/>
    <x v="1"/>
    <x v="10"/>
    <s v="Avery 514"/>
    <n v="14.4"/>
    <n v="5"/>
    <n v="7.06"/>
    <x v="3"/>
    <x v="0"/>
  </r>
  <r>
    <x v="200"/>
    <s v="Delhi"/>
    <x v="1"/>
    <x v="10"/>
    <s v="Avery 49"/>
    <n v="14.4"/>
    <n v="5"/>
    <n v="7.06"/>
    <x v="3"/>
    <x v="1"/>
  </r>
  <r>
    <x v="407"/>
    <s v="Delhi"/>
    <x v="1"/>
    <x v="2"/>
    <s v="Avery Durable Thermalytix"/>
    <n v="14.4"/>
    <n v="5"/>
    <n v="7.06"/>
    <x v="8"/>
    <x v="2"/>
  </r>
  <r>
    <x v="311"/>
    <s v="Haryana"/>
    <x v="1"/>
    <x v="2"/>
    <s v="Avery Non-Stick Thermalytix"/>
    <n v="14.37"/>
    <n v="4"/>
    <n v="4.49"/>
    <x v="3"/>
    <x v="3"/>
  </r>
  <r>
    <x v="304"/>
    <s v="Uttarakhand"/>
    <x v="2"/>
    <x v="11"/>
    <s v="Nu-Dell Float Frame 11 x 14 1/2"/>
    <n v="14.37"/>
    <n v="2"/>
    <n v="3.95"/>
    <x v="2"/>
    <x v="3"/>
  </r>
  <r>
    <x v="49"/>
    <s v="Uttarakhand"/>
    <x v="2"/>
    <x v="11"/>
    <s v="Nu-Dell Float Frame 11 x 14 1/2"/>
    <n v="14.37"/>
    <n v="2"/>
    <n v="3.95"/>
    <x v="5"/>
    <x v="1"/>
  </r>
  <r>
    <x v="465"/>
    <s v="Andhra Pradesh"/>
    <x v="2"/>
    <x v="11"/>
    <s v="Nu-Dell Float Frame 11 x 14 1/2"/>
    <n v="14.37"/>
    <n v="2"/>
    <n v="3.95"/>
    <x v="9"/>
    <x v="1"/>
  </r>
  <r>
    <x v="322"/>
    <s v="Rajasthan"/>
    <x v="1"/>
    <x v="12"/>
    <s v="Xerox 1895"/>
    <n v="14.35"/>
    <n v="3"/>
    <n v="4.49"/>
    <x v="7"/>
    <x v="0"/>
  </r>
  <r>
    <x v="657"/>
    <s v="Haryana"/>
    <x v="1"/>
    <x v="2"/>
    <s v="Avery Non-Stick Heavy Duty View Round Locking Ring Thermalytix"/>
    <n v="14.35"/>
    <n v="3"/>
    <n v="5.0199999999999996"/>
    <x v="1"/>
    <x v="0"/>
  </r>
  <r>
    <x v="244"/>
    <s v="Haryana"/>
    <x v="1"/>
    <x v="2"/>
    <s v="Avery Hanging File Thermalytix"/>
    <n v="14.35"/>
    <n v="3"/>
    <n v="4.66"/>
    <x v="2"/>
    <x v="0"/>
  </r>
  <r>
    <x v="541"/>
    <s v="Arunachal Pradesh"/>
    <x v="1"/>
    <x v="2"/>
    <s v="Newell 315"/>
    <n v="14.35"/>
    <n v="3"/>
    <n v="0.9"/>
    <x v="5"/>
    <x v="3"/>
  </r>
  <r>
    <x v="724"/>
    <s v="Jammu &amp; Kashmir"/>
    <x v="1"/>
    <x v="2"/>
    <s v="Avery Hanging File Thermalytix"/>
    <n v="14.35"/>
    <n v="3"/>
    <n v="4.66"/>
    <x v="4"/>
    <x v="1"/>
  </r>
  <r>
    <x v="371"/>
    <s v="Myanmar"/>
    <x v="1"/>
    <x v="12"/>
    <s v="Xerox 1965"/>
    <n v="14.35"/>
    <n v="3"/>
    <n v="5.2"/>
    <x v="6"/>
    <x v="1"/>
  </r>
  <r>
    <x v="534"/>
    <s v="Rajasthan"/>
    <x v="1"/>
    <x v="12"/>
    <s v="Universal Premium White Copier/Laser AIaMD (20Lb. and 87 Bright)"/>
    <n v="14.35"/>
    <n v="3"/>
    <n v="5.2"/>
    <x v="6"/>
    <x v="1"/>
  </r>
  <r>
    <x v="632"/>
    <s v="Jammu &amp; Kashmir"/>
    <x v="1"/>
    <x v="2"/>
    <s v="Avery Hanging File Thermalytix"/>
    <n v="14.35"/>
    <n v="3"/>
    <n v="4.66"/>
    <x v="9"/>
    <x v="1"/>
  </r>
  <r>
    <x v="721"/>
    <s v="Maharashtra"/>
    <x v="1"/>
    <x v="10"/>
    <s v="Hoover Portapower Portable Vacuum"/>
    <n v="14.34"/>
    <n v="4"/>
    <n v="0.9"/>
    <x v="11"/>
    <x v="2"/>
  </r>
  <r>
    <x v="533"/>
    <s v="Maharashtra"/>
    <x v="1"/>
    <x v="2"/>
    <s v="OIC Colored Binder Clips, Assorted Sizes"/>
    <n v="14.32"/>
    <n v="5"/>
    <n v="5.19"/>
    <x v="7"/>
    <x v="0"/>
  </r>
  <r>
    <x v="676"/>
    <s v="Haryana"/>
    <x v="1"/>
    <x v="2"/>
    <s v="Avery Hidden Tab Dividers for Binding Systems"/>
    <n v="14.3"/>
    <n v="6"/>
    <n v="4.6500000000000004"/>
    <x v="7"/>
    <x v="0"/>
  </r>
  <r>
    <x v="317"/>
    <s v="Chhattisgarh"/>
    <x v="1"/>
    <x v="2"/>
    <s v="Avery Self-Adhesive Photo Pockets for Polaroid Photos"/>
    <n v="14.3"/>
    <n v="7"/>
    <n v="-10.49"/>
    <x v="9"/>
    <x v="0"/>
  </r>
  <r>
    <x v="419"/>
    <s v="Rajasthan"/>
    <x v="1"/>
    <x v="12"/>
    <s v="Rediform Voice Mail Log Books"/>
    <n v="14.3"/>
    <n v="6"/>
    <n v="5.01"/>
    <x v="8"/>
    <x v="3"/>
  </r>
  <r>
    <x v="40"/>
    <s v="Uttar Pradesh"/>
    <x v="1"/>
    <x v="2"/>
    <s v="Avery Self-Adhesive Photo Pockets for Polaroid Photos"/>
    <n v="14.3"/>
    <n v="7"/>
    <n v="-10.49"/>
    <x v="1"/>
    <x v="3"/>
  </r>
  <r>
    <x v="102"/>
    <s v="Haryana"/>
    <x v="1"/>
    <x v="10"/>
    <s v="Poly String Tie SaMD"/>
    <n v="14.28"/>
    <n v="7"/>
    <n v="6.71"/>
    <x v="1"/>
    <x v="3"/>
  </r>
  <r>
    <x v="100"/>
    <s v="Gujarat"/>
    <x v="1"/>
    <x v="2"/>
    <s v="Avery Premier Heavy-Duty Binder with Round Locking Rings"/>
    <n v="14.28"/>
    <n v="1"/>
    <n v="6.57"/>
    <x v="1"/>
    <x v="1"/>
  </r>
  <r>
    <x v="557"/>
    <s v="Chhattisgarh"/>
    <x v="2"/>
    <x v="11"/>
    <s v="Eldon Pizzaz Desk Computed Tomography"/>
    <n v="14.27"/>
    <n v="8"/>
    <n v="4.28"/>
    <x v="8"/>
    <x v="1"/>
  </r>
  <r>
    <x v="679"/>
    <s v="Karnataka"/>
    <x v="1"/>
    <x v="2"/>
    <s v="Storex Dura Pro Thermalytix"/>
    <n v="14.26"/>
    <n v="3"/>
    <n v="4.46"/>
    <x v="3"/>
    <x v="1"/>
  </r>
  <r>
    <x v="296"/>
    <s v="West Bengal"/>
    <x v="2"/>
    <x v="11"/>
    <s v="Seth Thomas 13 1/2&quot; Wall Clock"/>
    <n v="14.22"/>
    <n v="2"/>
    <n v="-10.31"/>
    <x v="10"/>
    <x v="2"/>
  </r>
  <r>
    <x v="362"/>
    <s v="Tamil Nadu"/>
    <x v="1"/>
    <x v="2"/>
    <s v="Wilson Jones Hanging View Binder, White, 1&quot;"/>
    <n v="14.2"/>
    <n v="2"/>
    <n v="6.53"/>
    <x v="7"/>
    <x v="1"/>
  </r>
  <r>
    <x v="62"/>
    <s v="Karnataka"/>
    <x v="2"/>
    <x v="11"/>
    <s v="C-Line Cubicle Keepers Polyproplyene Holder With Velcro Backings"/>
    <n v="14.19"/>
    <n v="3"/>
    <n v="5.53"/>
    <x v="3"/>
    <x v="0"/>
  </r>
  <r>
    <x v="332"/>
    <s v="Jammu &amp; Kashmir"/>
    <x v="1"/>
    <x v="2"/>
    <s v="GBC Standard Plastic Binding Systems Combs"/>
    <n v="14.16"/>
    <n v="2"/>
    <n v="5.13"/>
    <x v="7"/>
    <x v="1"/>
  </r>
  <r>
    <x v="641"/>
    <s v="Rajasthan"/>
    <x v="1"/>
    <x v="9"/>
    <s v="Portfile Personal File Boxes"/>
    <n v="14.16"/>
    <n v="1"/>
    <n v="1.06"/>
    <x v="11"/>
    <x v="1"/>
  </r>
  <r>
    <x v="6"/>
    <s v="West Bengal"/>
    <x v="2"/>
    <x v="11"/>
    <s v="Executive Impressions 12&quot; Wall Clock"/>
    <n v="14.14"/>
    <n v="2"/>
    <n v="-7.77"/>
    <x v="3"/>
    <x v="1"/>
  </r>
  <r>
    <x v="698"/>
    <s v="Jammu &amp; Kashmir"/>
    <x v="1"/>
    <x v="2"/>
    <s v="Plymouth Boxed Rubber Bands by Plymouth"/>
    <n v="14.13"/>
    <n v="3"/>
    <n v="0.71"/>
    <x v="10"/>
    <x v="2"/>
  </r>
  <r>
    <x v="337"/>
    <s v="Rajasthan"/>
    <x v="1"/>
    <x v="2"/>
    <s v="XtraLife ClearVue Slant-D Ring Thermalytix by Cardinal"/>
    <n v="14.11"/>
    <n v="9"/>
    <n v="-21.17"/>
    <x v="0"/>
    <x v="3"/>
  </r>
  <r>
    <x v="685"/>
    <s v="West Bengal"/>
    <x v="1"/>
    <x v="2"/>
    <s v="Newell 332"/>
    <n v="14.11"/>
    <n v="6"/>
    <n v="1.23"/>
    <x v="9"/>
    <x v="1"/>
  </r>
  <r>
    <x v="455"/>
    <s v="Rajasthan"/>
    <x v="1"/>
    <x v="12"/>
    <s v="Things To Do Today Pad"/>
    <n v="14.09"/>
    <n v="3"/>
    <n v="4.93"/>
    <x v="6"/>
    <x v="3"/>
  </r>
  <r>
    <x v="487"/>
    <s v="Jammu &amp; Kashmir"/>
    <x v="1"/>
    <x v="2"/>
    <s v="Ideal Clamps"/>
    <n v="14.07"/>
    <n v="7"/>
    <n v="6.89"/>
    <x v="7"/>
    <x v="1"/>
  </r>
  <r>
    <x v="243"/>
    <s v="Chhattisgarh"/>
    <x v="1"/>
    <x v="2"/>
    <s v="Acco Translucent Poly Ring Thermalytix"/>
    <n v="14.04"/>
    <n v="3"/>
    <n v="6.74"/>
    <x v="11"/>
    <x v="0"/>
  </r>
  <r>
    <x v="479"/>
    <s v="Punjab"/>
    <x v="1"/>
    <x v="2"/>
    <s v="Dixon My First Ticonderoga Pencil, #2"/>
    <n v="14.04"/>
    <n v="3"/>
    <n v="1.58"/>
    <x v="2"/>
    <x v="3"/>
  </r>
  <r>
    <x v="338"/>
    <s v="Rajasthan"/>
    <x v="1"/>
    <x v="2"/>
    <s v="Dixon My First Ticonderoga Pencil, #2"/>
    <n v="14.04"/>
    <n v="3"/>
    <n v="1.58"/>
    <x v="9"/>
    <x v="1"/>
  </r>
  <r>
    <x v="174"/>
    <s v="Haryana"/>
    <x v="1"/>
    <x v="9"/>
    <s v="Project Tote Personal File"/>
    <n v="14.03"/>
    <n v="1"/>
    <n v="4.07"/>
    <x v="2"/>
    <x v="1"/>
  </r>
  <r>
    <x v="222"/>
    <s v="Karnataka"/>
    <x v="1"/>
    <x v="9"/>
    <s v="Project Tote Personal File"/>
    <n v="14.03"/>
    <n v="1"/>
    <n v="4.07"/>
    <x v="10"/>
    <x v="2"/>
  </r>
  <r>
    <x v="695"/>
    <s v="West Bengal"/>
    <x v="1"/>
    <x v="10"/>
    <s v="Bionaire 99.97% HEPA Air Cleaner"/>
    <n v="14.02"/>
    <n v="4"/>
    <n v="-31.54"/>
    <x v="2"/>
    <x v="0"/>
  </r>
  <r>
    <x v="691"/>
    <s v="Arunachal Pradesh"/>
    <x v="1"/>
    <x v="2"/>
    <s v="Newell 312"/>
    <n v="14.02"/>
    <n v="3"/>
    <n v="1.75"/>
    <x v="8"/>
    <x v="2"/>
  </r>
  <r>
    <x v="156"/>
    <s v="Chhattisgarh"/>
    <x v="1"/>
    <x v="2"/>
    <s v="Quartet Omega Colored Chalk, 12/Pack"/>
    <n v="14.02"/>
    <n v="3"/>
    <n v="4.7300000000000004"/>
    <x v="10"/>
    <x v="2"/>
  </r>
  <r>
    <x v="334"/>
    <s v="Rajasthan"/>
    <x v="2"/>
    <x v="11"/>
    <s v="Eldon 400 Class Desk Computed Tomography, Black Carbon"/>
    <n v="14"/>
    <n v="4"/>
    <n v="-6.3"/>
    <x v="1"/>
    <x v="1"/>
  </r>
  <r>
    <x v="625"/>
    <s v="Delhi"/>
    <x v="1"/>
    <x v="9"/>
    <s v="Eldon Fold 'N Roll Cart System"/>
    <n v="13.98"/>
    <n v="1"/>
    <n v="4.05"/>
    <x v="8"/>
    <x v="0"/>
  </r>
  <r>
    <x v="352"/>
    <s v="West Bengal"/>
    <x v="1"/>
    <x v="10"/>
    <s v="#10- 4 1/8&quot; x 9 1/2&quot; Recycled SaMD"/>
    <n v="13.98"/>
    <n v="2"/>
    <n v="4.72"/>
    <x v="10"/>
    <x v="0"/>
  </r>
  <r>
    <x v="331"/>
    <s v="Jammu &amp; Kashmir"/>
    <x v="0"/>
    <x v="4"/>
    <s v="AmazonBasics 3-Button USB Wired Mouse"/>
    <n v="13.98"/>
    <n v="2"/>
    <n v="6.01"/>
    <x v="9"/>
    <x v="3"/>
  </r>
  <r>
    <x v="729"/>
    <s v="Karnataka"/>
    <x v="0"/>
    <x v="4"/>
    <s v="AmazonBasics 3-Button USB Wired Mouse"/>
    <n v="13.98"/>
    <n v="2"/>
    <n v="6.01"/>
    <x v="9"/>
    <x v="3"/>
  </r>
  <r>
    <x v="325"/>
    <s v="Haryana"/>
    <x v="0"/>
    <x v="4"/>
    <s v="Verbatim 25 GB 6x Blu-ray Single Layer Recordable Disc, 3/Pack"/>
    <n v="13.98"/>
    <n v="2"/>
    <n v="6.15"/>
    <x v="9"/>
    <x v="3"/>
  </r>
  <r>
    <x v="603"/>
    <s v="Jammu &amp; Kashmir"/>
    <x v="0"/>
    <x v="5"/>
    <s v="SmartStand Mobile Device Holder, Assorted Colors"/>
    <n v="13.98"/>
    <n v="2"/>
    <n v="3.91"/>
    <x v="9"/>
    <x v="1"/>
  </r>
  <r>
    <x v="288"/>
    <s v="Haryana"/>
    <x v="1"/>
    <x v="10"/>
    <s v="Belkin 7-Outlet SurgeMaster Home Series"/>
    <n v="13.97"/>
    <n v="1"/>
    <n v="3.63"/>
    <x v="2"/>
    <x v="0"/>
  </r>
  <r>
    <x v="612"/>
    <s v="Jammu &amp; Kashmir"/>
    <x v="2"/>
    <x v="11"/>
    <s v="G.E. Halogen Desk Lamp Bulbs"/>
    <n v="13.96"/>
    <n v="2"/>
    <n v="6.7"/>
    <x v="10"/>
    <x v="0"/>
  </r>
  <r>
    <x v="470"/>
    <s v="Jammu &amp; Kashmir"/>
    <x v="2"/>
    <x v="11"/>
    <s v="G.E. Halogen Desk Lamp Bulbs"/>
    <n v="13.96"/>
    <n v="2"/>
    <n v="6.7"/>
    <x v="7"/>
    <x v="3"/>
  </r>
  <r>
    <x v="303"/>
    <s v="Jammu &amp; Kashmir"/>
    <x v="1"/>
    <x v="9"/>
    <s v="Eldon Shelf Savers Cubes and Bins"/>
    <n v="13.96"/>
    <n v="2"/>
    <n v="0.28000000000000003"/>
    <x v="3"/>
    <x v="3"/>
  </r>
  <r>
    <x v="389"/>
    <s v="Haryana"/>
    <x v="1"/>
    <x v="2"/>
    <s v="Fellowes Black Plastic Comb Bindings"/>
    <n v="13.94"/>
    <n v="3"/>
    <n v="4.53"/>
    <x v="4"/>
    <x v="3"/>
  </r>
  <r>
    <x v="359"/>
    <s v="Jammu &amp; Kashmir"/>
    <x v="1"/>
    <x v="2"/>
    <s v="Wilson Jones Clip &amp; Carry Folder Binder Tool for Ring Thermalytix, Clear"/>
    <n v="13.92"/>
    <n v="3"/>
    <n v="4.87"/>
    <x v="10"/>
    <x v="0"/>
  </r>
  <r>
    <x v="34"/>
    <s v="Jammu &amp; Kashmir"/>
    <x v="1"/>
    <x v="2"/>
    <s v="Wilson Jones Â“SnapÂ” Scratch Pad Binder Tool for Ring Thermalytix"/>
    <n v="13.92"/>
    <n v="3"/>
    <n v="4.3499999999999996"/>
    <x v="7"/>
    <x v="2"/>
  </r>
  <r>
    <x v="83"/>
    <s v="Haryana"/>
    <x v="1"/>
    <x v="2"/>
    <s v="Wilson Jones Clip &amp; Carry Folder Binder Tool for Ring Thermalytix, Clear"/>
    <n v="13.92"/>
    <n v="3"/>
    <n v="4.87"/>
    <x v="11"/>
    <x v="2"/>
  </r>
  <r>
    <x v="772"/>
    <s v="Jammu &amp; Kashmir"/>
    <x v="1"/>
    <x v="2"/>
    <s v="Cardinal Slant-D Ring Binder, Heavy Gauge Vinyl"/>
    <n v="13.9"/>
    <n v="2"/>
    <n v="4.5199999999999996"/>
    <x v="7"/>
    <x v="0"/>
  </r>
  <r>
    <x v="169"/>
    <s v="Karnataka"/>
    <x v="1"/>
    <x v="2"/>
    <s v="Prang Drawing Pencil Set"/>
    <n v="13.9"/>
    <n v="5"/>
    <n v="5.56"/>
    <x v="2"/>
    <x v="3"/>
  </r>
  <r>
    <x v="658"/>
    <s v="Delhi"/>
    <x v="1"/>
    <x v="2"/>
    <s v="Prang Drawing Pencil Set"/>
    <n v="13.9"/>
    <n v="5"/>
    <n v="3.75"/>
    <x v="0"/>
    <x v="1"/>
  </r>
  <r>
    <x v="267"/>
    <s v="Delhi"/>
    <x v="1"/>
    <x v="2"/>
    <s v="Newell 333"/>
    <n v="13.9"/>
    <n v="5"/>
    <n v="3.61"/>
    <x v="2"/>
    <x v="1"/>
  </r>
  <r>
    <x v="500"/>
    <s v="Haryana"/>
    <x v="1"/>
    <x v="2"/>
    <s v="Prang Drawing Pencil Set"/>
    <n v="13.9"/>
    <n v="5"/>
    <n v="3.75"/>
    <x v="0"/>
    <x v="2"/>
  </r>
  <r>
    <x v="459"/>
    <s v="Haryana"/>
    <x v="1"/>
    <x v="2"/>
    <s v="Cardinal Slant-D Ring Binder, Heavy Gauge Vinyl"/>
    <n v="13.9"/>
    <n v="2"/>
    <n v="4.5199999999999996"/>
    <x v="4"/>
    <x v="2"/>
  </r>
  <r>
    <x v="23"/>
    <s v="Andhra Pradesh"/>
    <x v="1"/>
    <x v="2"/>
    <s v="GBC VeloBind Cover Sets"/>
    <n v="13.9"/>
    <n v="3"/>
    <n v="-9.26"/>
    <x v="4"/>
    <x v="2"/>
  </r>
  <r>
    <x v="349"/>
    <s v="Delhi"/>
    <x v="1"/>
    <x v="2"/>
    <s v="Binney &amp; Smith Crayola Metallic Colored Pencils, 8-Color Set"/>
    <n v="13.89"/>
    <n v="3"/>
    <n v="4.58"/>
    <x v="4"/>
    <x v="0"/>
  </r>
  <r>
    <x v="223"/>
    <s v="Chhattisgarh"/>
    <x v="1"/>
    <x v="2"/>
    <s v="Binney &amp; Smith Crayola Metallic Colored Pencils, 8-Color Set"/>
    <n v="13.89"/>
    <n v="3"/>
    <n v="4.58"/>
    <x v="3"/>
    <x v="1"/>
  </r>
  <r>
    <x v="453"/>
    <s v="Uttar Pradesh"/>
    <x v="1"/>
    <x v="3"/>
    <s v="Acco Side-Punched Conventional Columnar Pads"/>
    <n v="13.88"/>
    <n v="5"/>
    <n v="-2.6"/>
    <x v="2"/>
    <x v="0"/>
  </r>
  <r>
    <x v="640"/>
    <s v="Arunachal Pradesh"/>
    <x v="1"/>
    <x v="12"/>
    <s v="Xerox 196"/>
    <n v="13.87"/>
    <n v="3"/>
    <n v="5.03"/>
    <x v="4"/>
    <x v="2"/>
  </r>
  <r>
    <x v="680"/>
    <s v="Arunachal Pradesh"/>
    <x v="1"/>
    <x v="12"/>
    <s v="HP Office Recycled AIaMD (20Lb. and 87 Bright)"/>
    <n v="13.87"/>
    <n v="3"/>
    <n v="5.03"/>
    <x v="6"/>
    <x v="2"/>
  </r>
  <r>
    <x v="332"/>
    <s v="Maharashtra"/>
    <x v="1"/>
    <x v="10"/>
    <s v="Avery 512"/>
    <n v="13.87"/>
    <n v="6"/>
    <n v="4.68"/>
    <x v="10"/>
    <x v="2"/>
  </r>
  <r>
    <x v="566"/>
    <s v="Haryana"/>
    <x v="1"/>
    <x v="2"/>
    <s v="Alliance Big Bands Rubber Bands, 12/Pack"/>
    <n v="13.86"/>
    <n v="7"/>
    <n v="0"/>
    <x v="2"/>
    <x v="1"/>
  </r>
  <r>
    <x v="320"/>
    <s v="Haryana"/>
    <x v="1"/>
    <x v="2"/>
    <s v="Avery Binding System Hidden Tab Executive Style Index Sets"/>
    <n v="13.85"/>
    <n v="3"/>
    <n v="5.19"/>
    <x v="6"/>
    <x v="3"/>
  </r>
  <r>
    <x v="513"/>
    <s v="Jammu &amp; Kashmir"/>
    <x v="1"/>
    <x v="2"/>
    <s v="Binder Posts"/>
    <n v="13.78"/>
    <n v="3"/>
    <n v="4.4800000000000004"/>
    <x v="6"/>
    <x v="1"/>
  </r>
  <r>
    <x v="294"/>
    <s v="Rajasthan"/>
    <x v="1"/>
    <x v="2"/>
    <s v="GBC Plasticlear Binding Covers"/>
    <n v="13.78"/>
    <n v="6"/>
    <n v="-22.04"/>
    <x v="0"/>
    <x v="2"/>
  </r>
  <r>
    <x v="390"/>
    <s v="Delhi"/>
    <x v="1"/>
    <x v="12"/>
    <s v="Adams Phone Message Book, 200 Message Capacity, 8 1/16Â” x 11Â”"/>
    <n v="13.76"/>
    <n v="2"/>
    <n v="6.33"/>
    <x v="9"/>
    <x v="1"/>
  </r>
  <r>
    <x v="217"/>
    <s v="Meghalaya"/>
    <x v="1"/>
    <x v="12"/>
    <s v="Adams Phone Message Book, 200 Message Capacity, 8 1/16Â” x 11Â”"/>
    <n v="13.76"/>
    <n v="2"/>
    <n v="6.33"/>
    <x v="11"/>
    <x v="2"/>
  </r>
  <r>
    <x v="491"/>
    <s v="Haryana"/>
    <x v="1"/>
    <x v="2"/>
    <s v="Avery Printable Repositionable Plastic Tabs"/>
    <n v="13.76"/>
    <n v="2"/>
    <n v="4.6399999999999997"/>
    <x v="11"/>
    <x v="2"/>
  </r>
  <r>
    <x v="326"/>
    <s v="Rajasthan"/>
    <x v="1"/>
    <x v="2"/>
    <s v="Pressboard Covers with MISSO Robotic System Hooks, 9 1/2&quot; x 11&quot;, Light Blue"/>
    <n v="13.75"/>
    <n v="14"/>
    <n v="-22.68"/>
    <x v="8"/>
    <x v="2"/>
  </r>
  <r>
    <x v="547"/>
    <s v="Arunachal Pradesh"/>
    <x v="1"/>
    <x v="3"/>
    <s v="Acme Office Executive Series Stainless Steel Trimmers"/>
    <n v="13.71"/>
    <n v="2"/>
    <n v="1.03"/>
    <x v="2"/>
    <x v="1"/>
  </r>
  <r>
    <x v="594"/>
    <s v="Arunachal Pradesh"/>
    <x v="1"/>
    <x v="2"/>
    <s v="SpineVue Locking Slant-D Ring Thermalytix by Cardinal"/>
    <n v="13.71"/>
    <n v="5"/>
    <n v="-10.050000000000001"/>
    <x v="4"/>
    <x v="2"/>
  </r>
  <r>
    <x v="481"/>
    <s v="Andhra Pradesh"/>
    <x v="1"/>
    <x v="2"/>
    <s v="GBC Twin Loop Wire Binding Elements, 9/16&quot; Spine, Black"/>
    <n v="13.7"/>
    <n v="3"/>
    <n v="-9.59"/>
    <x v="1"/>
    <x v="0"/>
  </r>
  <r>
    <x v="494"/>
    <s v="Karnataka"/>
    <x v="1"/>
    <x v="3"/>
    <s v="Acme Design Stainless Steel Bent Scissors"/>
    <n v="13.68"/>
    <n v="2"/>
    <n v="3.69"/>
    <x v="3"/>
    <x v="1"/>
  </r>
  <r>
    <x v="88"/>
    <s v="Maharashtra"/>
    <x v="1"/>
    <x v="2"/>
    <s v="Dixon Prang Watercolor Pencils, 10-Color Set with Brush"/>
    <n v="13.63"/>
    <n v="4"/>
    <n v="3.58"/>
    <x v="10"/>
    <x v="3"/>
  </r>
  <r>
    <x v="43"/>
    <s v="Kerala"/>
    <x v="1"/>
    <x v="12"/>
    <s v="Ampad Poly Cover Wirebound Steno Book, 6&quot; x 9&quot; Assorted Colors, Gregg Ruled"/>
    <n v="13.62"/>
    <n v="3"/>
    <n v="6.13"/>
    <x v="6"/>
    <x v="0"/>
  </r>
  <r>
    <x v="542"/>
    <s v="Rajasthan"/>
    <x v="0"/>
    <x v="4"/>
    <s v="Memorex Mini Travel Drive 4 GB USB 2.0 Flash Drive"/>
    <n v="13.62"/>
    <n v="2"/>
    <n v="3.57"/>
    <x v="10"/>
    <x v="1"/>
  </r>
  <r>
    <x v="715"/>
    <s v="Uttar Pradesh"/>
    <x v="2"/>
    <x v="11"/>
    <s v="Tensor Brushed Steel Torchiere Floor Lamp"/>
    <n v="13.59"/>
    <n v="1"/>
    <n v="-0.34"/>
    <x v="6"/>
    <x v="2"/>
  </r>
  <r>
    <x v="23"/>
    <s v="West Bengal"/>
    <x v="1"/>
    <x v="2"/>
    <s v="BIC Brite Liner Grip Highlighters, Assorted, 5/Pack"/>
    <n v="13.57"/>
    <n v="4"/>
    <n v="3.22"/>
    <x v="4"/>
    <x v="1"/>
  </r>
  <r>
    <x v="202"/>
    <s v="Tamil Nadu"/>
    <x v="1"/>
    <x v="12"/>
    <s v="Strathmore Photo Mount Cards"/>
    <n v="13.56"/>
    <n v="2"/>
    <n v="6.24"/>
    <x v="7"/>
    <x v="2"/>
  </r>
  <r>
    <x v="186"/>
    <s v="Jammu &amp; Kashmir"/>
    <x v="1"/>
    <x v="12"/>
    <s v="Avoid Verbal Orders Carbonless Minifold Book"/>
    <n v="13.52"/>
    <n v="4"/>
    <n v="6.22"/>
    <x v="9"/>
    <x v="3"/>
  </r>
  <r>
    <x v="552"/>
    <s v="Arunachal Pradesh"/>
    <x v="1"/>
    <x v="3"/>
    <s v="Elite 5&quot; Scissors"/>
    <n v="13.52"/>
    <n v="2"/>
    <n v="1.69"/>
    <x v="2"/>
    <x v="1"/>
  </r>
  <r>
    <x v="721"/>
    <s v="Andhra Pradesh"/>
    <x v="0"/>
    <x v="5"/>
    <s v="Griffin GC36547 PowerJolt SE Lightning Charger"/>
    <n v="13.49"/>
    <n v="1"/>
    <n v="-2.25"/>
    <x v="7"/>
    <x v="0"/>
  </r>
  <r>
    <x v="552"/>
    <s v="Delhi"/>
    <x v="1"/>
    <x v="2"/>
    <s v="Ibico Plastic and Wire Spiral Binding Combs"/>
    <n v="13.49"/>
    <n v="2"/>
    <n v="4.38"/>
    <x v="2"/>
    <x v="1"/>
  </r>
  <r>
    <x v="326"/>
    <s v="Jammu &amp; Kashmir"/>
    <x v="1"/>
    <x v="12"/>
    <s v="Memo Book, 100 Message Capacity, 5 3/8Â” x 11Â”"/>
    <n v="13.48"/>
    <n v="2"/>
    <n v="6.74"/>
    <x v="0"/>
    <x v="1"/>
  </r>
  <r>
    <x v="182"/>
    <s v="Tamil Nadu"/>
    <x v="1"/>
    <x v="9"/>
    <s v="Tenex Personal Project File with Scoop Front Design, Black"/>
    <n v="13.48"/>
    <n v="1"/>
    <n v="3.5"/>
    <x v="8"/>
    <x v="2"/>
  </r>
  <r>
    <x v="511"/>
    <s v="West Bengal"/>
    <x v="1"/>
    <x v="2"/>
    <s v="SlimView Poly Binder, 3/8&quot;"/>
    <n v="13.47"/>
    <n v="13"/>
    <n v="-22.9"/>
    <x v="0"/>
    <x v="2"/>
  </r>
  <r>
    <x v="649"/>
    <s v="Haryana"/>
    <x v="1"/>
    <x v="12"/>
    <s v="Spiral Phone Message Books with SaMD by Adams"/>
    <n v="13.44"/>
    <n v="3"/>
    <n v="6.59"/>
    <x v="1"/>
    <x v="0"/>
  </r>
  <r>
    <x v="635"/>
    <s v="Myanmar"/>
    <x v="1"/>
    <x v="2"/>
    <s v="Recycled Easel Ring Thermalytix"/>
    <n v="13.43"/>
    <n v="3"/>
    <n v="-11.19"/>
    <x v="11"/>
    <x v="2"/>
  </r>
  <r>
    <x v="707"/>
    <s v="Bihar"/>
    <x v="2"/>
    <x v="11"/>
    <s v="Electrix 20W Halogen Replacement Bulb for Zoom-In Desk Lamp"/>
    <n v="13.4"/>
    <n v="1"/>
    <n v="6.43"/>
    <x v="2"/>
    <x v="1"/>
  </r>
  <r>
    <x v="434"/>
    <s v="West Bengal"/>
    <x v="1"/>
    <x v="2"/>
    <s v="DIXON Ticonderoga Erasable Checking Pencils"/>
    <n v="13.39"/>
    <n v="3"/>
    <n v="3.18"/>
    <x v="6"/>
    <x v="0"/>
  </r>
  <r>
    <x v="306"/>
    <s v="West Bengal"/>
    <x v="1"/>
    <x v="2"/>
    <s v="Newell 33"/>
    <n v="13.39"/>
    <n v="3"/>
    <n v="1.51"/>
    <x v="0"/>
    <x v="1"/>
  </r>
  <r>
    <x v="281"/>
    <s v="Maharashtra"/>
    <x v="1"/>
    <x v="2"/>
    <s v="Avery Heavy-Duty EZD  Binder With Locking Rings"/>
    <n v="13.39"/>
    <n v="8"/>
    <n v="-9.82"/>
    <x v="6"/>
    <x v="1"/>
  </r>
  <r>
    <x v="194"/>
    <s v="Andhra Pradesh"/>
    <x v="1"/>
    <x v="9"/>
    <s v="Plastic Stacking Crates &amp; Casters"/>
    <n v="13.39"/>
    <n v="3"/>
    <n v="1"/>
    <x v="7"/>
    <x v="2"/>
  </r>
  <r>
    <x v="657"/>
    <s v="Haryana"/>
    <x v="1"/>
    <x v="12"/>
    <s v="Wirebound Message Books, Four 2 3/4 x 5 White Forms per Page"/>
    <n v="13.38"/>
    <n v="2"/>
    <n v="6.15"/>
    <x v="6"/>
    <x v="1"/>
  </r>
  <r>
    <x v="566"/>
    <s v="Haryana"/>
    <x v="1"/>
    <x v="2"/>
    <s v="Avery Durable Slant Ring Thermalytix With Label Holder"/>
    <n v="13.38"/>
    <n v="4"/>
    <n v="4.68"/>
    <x v="2"/>
    <x v="1"/>
  </r>
  <r>
    <x v="547"/>
    <s v="Jammu &amp; Kashmir"/>
    <x v="1"/>
    <x v="2"/>
    <s v="Sanford Liquid Accent Highlighters"/>
    <n v="13.36"/>
    <n v="2"/>
    <n v="4.9400000000000004"/>
    <x v="10"/>
    <x v="0"/>
  </r>
  <r>
    <x v="134"/>
    <s v="Kerala"/>
    <x v="1"/>
    <x v="12"/>
    <s v="Xerox 1898"/>
    <n v="13.36"/>
    <n v="2"/>
    <n v="6.41"/>
    <x v="11"/>
    <x v="0"/>
  </r>
  <r>
    <x v="732"/>
    <s v="Haryana"/>
    <x v="1"/>
    <x v="12"/>
    <s v="Xerox 1986"/>
    <n v="13.36"/>
    <n v="2"/>
    <n v="6.41"/>
    <x v="11"/>
    <x v="0"/>
  </r>
  <r>
    <x v="372"/>
    <s v="Haryana"/>
    <x v="1"/>
    <x v="12"/>
    <s v="Xerox 1959"/>
    <n v="13.36"/>
    <n v="2"/>
    <n v="6.41"/>
    <x v="5"/>
    <x v="3"/>
  </r>
  <r>
    <x v="345"/>
    <s v="Maharashtra"/>
    <x v="1"/>
    <x v="12"/>
    <s v="Xerox 1959"/>
    <n v="13.36"/>
    <n v="2"/>
    <n v="6.41"/>
    <x v="9"/>
    <x v="1"/>
  </r>
  <r>
    <x v="566"/>
    <s v="Haryana"/>
    <x v="1"/>
    <x v="12"/>
    <s v="Xerox 1977"/>
    <n v="13.36"/>
    <n v="2"/>
    <n v="6.41"/>
    <x v="2"/>
    <x v="1"/>
  </r>
  <r>
    <x v="143"/>
    <s v="Jammu &amp; Kashmir"/>
    <x v="1"/>
    <x v="12"/>
    <s v="Xerox 1977"/>
    <n v="13.36"/>
    <n v="2"/>
    <n v="6.41"/>
    <x v="7"/>
    <x v="2"/>
  </r>
  <r>
    <x v="533"/>
    <s v="Rajasthan"/>
    <x v="1"/>
    <x v="3"/>
    <s v="Acme Elite Stainless Steel Scissors"/>
    <n v="13.34"/>
    <n v="2"/>
    <n v="1"/>
    <x v="7"/>
    <x v="1"/>
  </r>
  <r>
    <x v="282"/>
    <s v="Jammu &amp; Kashmir"/>
    <x v="2"/>
    <x v="11"/>
    <s v="G.E. Longer-Life Indoor Recessed Floodlight Bulbs"/>
    <n v="13.28"/>
    <n v="2"/>
    <n v="6.37"/>
    <x v="11"/>
    <x v="0"/>
  </r>
  <r>
    <x v="667"/>
    <s v="Meghalaya"/>
    <x v="2"/>
    <x v="11"/>
    <s v="G.E. Longer-Life Indoor Recessed Floodlight Bulbs"/>
    <n v="13.28"/>
    <n v="2"/>
    <n v="6.37"/>
    <x v="3"/>
    <x v="1"/>
  </r>
  <r>
    <x v="10"/>
    <s v="Karnataka"/>
    <x v="1"/>
    <x v="2"/>
    <s v="Avery Durable Poly Thermalytix"/>
    <n v="13.27"/>
    <n v="3"/>
    <n v="4.3099999999999996"/>
    <x v="5"/>
    <x v="0"/>
  </r>
  <r>
    <x v="305"/>
    <s v="Karnataka"/>
    <x v="1"/>
    <x v="2"/>
    <s v="ACCOHIDE 3-Ring Binder, Blue, 1&quot;"/>
    <n v="13.22"/>
    <n v="4"/>
    <n v="4.46"/>
    <x v="3"/>
    <x v="1"/>
  </r>
  <r>
    <x v="519"/>
    <s v="Haryana"/>
    <x v="1"/>
    <x v="2"/>
    <s v="ACCOHIDE 3-Ring Binder, Blue, 1&quot;"/>
    <n v="13.22"/>
    <n v="4"/>
    <n v="4.46"/>
    <x v="9"/>
    <x v="1"/>
  </r>
  <r>
    <x v="694"/>
    <s v="Rajasthan"/>
    <x v="1"/>
    <x v="10"/>
    <s v="Avery 491"/>
    <n v="13.22"/>
    <n v="4"/>
    <n v="4.3"/>
    <x v="6"/>
    <x v="2"/>
  </r>
  <r>
    <x v="449"/>
    <s v="Haryana"/>
    <x v="1"/>
    <x v="2"/>
    <s v="JM Magazine Binder"/>
    <n v="13.21"/>
    <n v="1"/>
    <n v="4.62"/>
    <x v="4"/>
    <x v="1"/>
  </r>
  <r>
    <x v="270"/>
    <s v="Andhra Pradesh"/>
    <x v="1"/>
    <x v="2"/>
    <s v="Wilson Jones Legal Size Ring Thermalytix"/>
    <n v="13.19"/>
    <n v="2"/>
    <n v="-8.8000000000000007"/>
    <x v="9"/>
    <x v="0"/>
  </r>
  <r>
    <x v="186"/>
    <s v="Tamil Nadu"/>
    <x v="1"/>
    <x v="2"/>
    <s v="Ibico Standard Transparent Covers"/>
    <n v="13.18"/>
    <n v="1"/>
    <n v="4.78"/>
    <x v="11"/>
    <x v="0"/>
  </r>
  <r>
    <x v="353"/>
    <s v="Rajasthan"/>
    <x v="1"/>
    <x v="2"/>
    <s v="Ibico Standard Transparent Covers"/>
    <n v="13.18"/>
    <n v="4"/>
    <n v="-20.440000000000001"/>
    <x v="6"/>
    <x v="1"/>
  </r>
  <r>
    <x v="357"/>
    <s v="Jammu &amp; Kashmir"/>
    <x v="1"/>
    <x v="2"/>
    <s v="Wilson Jones data.warehouse D-Ring Thermalytix with DublLock"/>
    <n v="13.17"/>
    <n v="2"/>
    <n v="4.6100000000000003"/>
    <x v="8"/>
    <x v="3"/>
  </r>
  <r>
    <x v="227"/>
    <s v="West Bengal"/>
    <x v="1"/>
    <x v="2"/>
    <s v="Acco Hot Clips Clips to Go"/>
    <n v="13.16"/>
    <n v="5"/>
    <n v="4.1100000000000003"/>
    <x v="3"/>
    <x v="0"/>
  </r>
  <r>
    <x v="22"/>
    <s v="Rajasthan"/>
    <x v="1"/>
    <x v="2"/>
    <s v="Angle-D Thermalytix with Locking Rings, Label Holders"/>
    <n v="13.14"/>
    <n v="9"/>
    <n v="-21.68"/>
    <x v="11"/>
    <x v="1"/>
  </r>
  <r>
    <x v="229"/>
    <s v="Maharashtra"/>
    <x v="2"/>
    <x v="11"/>
    <s v="Advantus Panel Wall Acrylic Frame"/>
    <n v="13.13"/>
    <n v="3"/>
    <n v="3.77"/>
    <x v="3"/>
    <x v="0"/>
  </r>
  <r>
    <x v="352"/>
    <s v="Jammu &amp; Kashmir"/>
    <x v="1"/>
    <x v="2"/>
    <s v="Angle-D Ring Thermalytix"/>
    <n v="13.13"/>
    <n v="3"/>
    <n v="4.2699999999999996"/>
    <x v="10"/>
    <x v="2"/>
  </r>
  <r>
    <x v="153"/>
    <s v="Jammu &amp; Kashmir"/>
    <x v="1"/>
    <x v="2"/>
    <s v="Angle-D Ring Thermalytix"/>
    <n v="13.13"/>
    <n v="3"/>
    <n v="4.2699999999999996"/>
    <x v="7"/>
    <x v="2"/>
  </r>
  <r>
    <x v="75"/>
    <s v="Haryana"/>
    <x v="1"/>
    <x v="2"/>
    <s v="Newell 351"/>
    <n v="13.12"/>
    <n v="4"/>
    <n v="3.8"/>
    <x v="4"/>
    <x v="0"/>
  </r>
  <r>
    <x v="100"/>
    <s v="Haryana"/>
    <x v="1"/>
    <x v="2"/>
    <s v="Newell 348"/>
    <n v="13.12"/>
    <n v="4"/>
    <n v="3.8"/>
    <x v="7"/>
    <x v="0"/>
  </r>
  <r>
    <x v="443"/>
    <s v="Tamil Nadu"/>
    <x v="1"/>
    <x v="2"/>
    <s v="Crayola Colored Pencils"/>
    <n v="13.12"/>
    <n v="4"/>
    <n v="4.33"/>
    <x v="9"/>
    <x v="0"/>
  </r>
  <r>
    <x v="565"/>
    <s v="Maharashtra"/>
    <x v="1"/>
    <x v="2"/>
    <s v="Crayola Colored Pencils"/>
    <n v="13.12"/>
    <n v="5"/>
    <n v="2.13"/>
    <x v="8"/>
    <x v="3"/>
  </r>
  <r>
    <x v="82"/>
    <s v="Bihar"/>
    <x v="1"/>
    <x v="2"/>
    <s v="Sanford Colorific Eraseable Coloring Pencils, 12 Count"/>
    <n v="13.12"/>
    <n v="4"/>
    <n v="5.64"/>
    <x v="9"/>
    <x v="3"/>
  </r>
  <r>
    <x v="671"/>
    <s v="Chhattisgarh"/>
    <x v="1"/>
    <x v="2"/>
    <s v="Newell 349"/>
    <n v="13.12"/>
    <n v="5"/>
    <n v="1.48"/>
    <x v="9"/>
    <x v="3"/>
  </r>
  <r>
    <x v="118"/>
    <s v="Punjab"/>
    <x v="1"/>
    <x v="2"/>
    <s v="Newell 313"/>
    <n v="13.12"/>
    <n v="5"/>
    <n v="1.1499999999999999"/>
    <x v="2"/>
    <x v="3"/>
  </r>
  <r>
    <x v="396"/>
    <s v="West Bengal"/>
    <x v="1"/>
    <x v="2"/>
    <s v="Newell 35"/>
    <n v="13.12"/>
    <n v="5"/>
    <n v="1.48"/>
    <x v="2"/>
    <x v="3"/>
  </r>
  <r>
    <x v="452"/>
    <s v="Karnataka"/>
    <x v="1"/>
    <x v="2"/>
    <s v="Crayola Colored Pencils"/>
    <n v="13.12"/>
    <n v="4"/>
    <n v="4.33"/>
    <x v="7"/>
    <x v="2"/>
  </r>
  <r>
    <x v="75"/>
    <s v="Arunachal Pradesh"/>
    <x v="1"/>
    <x v="2"/>
    <s v="Crayola Colored Pencils"/>
    <n v="13.12"/>
    <n v="5"/>
    <n v="2.13"/>
    <x v="7"/>
    <x v="2"/>
  </r>
  <r>
    <x v="119"/>
    <s v="Jammu &amp; Kashmir"/>
    <x v="1"/>
    <x v="10"/>
    <s v="Disposable Triple-Filter Dust Bags"/>
    <n v="13.11"/>
    <n v="3"/>
    <n v="3.41"/>
    <x v="0"/>
    <x v="3"/>
  </r>
  <r>
    <x v="538"/>
    <s v="Nagaland"/>
    <x v="1"/>
    <x v="10"/>
    <s v="Disposable Triple-Filter Dust Bags"/>
    <n v="13.11"/>
    <n v="3"/>
    <n v="3.41"/>
    <x v="5"/>
    <x v="2"/>
  </r>
  <r>
    <x v="147"/>
    <s v="Chhattisgarh"/>
    <x v="1"/>
    <x v="2"/>
    <s v="Heavy-Duty E-Z-D Thermalytix"/>
    <n v="13.09"/>
    <n v="4"/>
    <n v="-10.039999999999999"/>
    <x v="3"/>
    <x v="3"/>
  </r>
  <r>
    <x v="764"/>
    <s v="Chhattisgarh"/>
    <x v="1"/>
    <x v="2"/>
    <s v="Heavy-Duty E-Z-D Thermalytix"/>
    <n v="13.09"/>
    <n v="4"/>
    <n v="-10.039999999999999"/>
    <x v="0"/>
    <x v="2"/>
  </r>
  <r>
    <x v="13"/>
    <s v="Jammu &amp; Kashmir"/>
    <x v="1"/>
    <x v="12"/>
    <s v="Southworth Parchment AIaMD &amp; SaMD"/>
    <n v="13.08"/>
    <n v="2"/>
    <n v="6.02"/>
    <x v="6"/>
    <x v="1"/>
  </r>
  <r>
    <x v="147"/>
    <s v="West Bengal"/>
    <x v="1"/>
    <x v="12"/>
    <s v="Southworth Parchment AIaMD &amp; SaMD"/>
    <n v="13.08"/>
    <n v="2"/>
    <n v="6.02"/>
    <x v="3"/>
    <x v="1"/>
  </r>
  <r>
    <x v="541"/>
    <s v="Jammu &amp; Kashmir"/>
    <x v="1"/>
    <x v="10"/>
    <s v="Avery 494"/>
    <n v="13.05"/>
    <n v="5"/>
    <n v="6"/>
    <x v="6"/>
    <x v="3"/>
  </r>
  <r>
    <x v="288"/>
    <s v="Jammu &amp; Kashmir"/>
    <x v="1"/>
    <x v="2"/>
    <s v="Avery Hi-Liter GlideStik Fluorescent Highlighter, Yellow Ink"/>
    <n v="13.04"/>
    <n v="4"/>
    <n v="5.74"/>
    <x v="3"/>
    <x v="0"/>
  </r>
  <r>
    <x v="608"/>
    <s v="Karnataka"/>
    <x v="1"/>
    <x v="2"/>
    <s v="Super Bands, 12/Pack"/>
    <n v="13.02"/>
    <n v="7"/>
    <n v="0.39"/>
    <x v="0"/>
    <x v="2"/>
  </r>
  <r>
    <x v="229"/>
    <s v="Maharashtra"/>
    <x v="1"/>
    <x v="10"/>
    <s v="Sanitaire Vibra Groomer IR Commercial Upright Vacuum, Replacement Belts"/>
    <n v="13"/>
    <n v="5"/>
    <n v="1.3"/>
    <x v="3"/>
    <x v="0"/>
  </r>
  <r>
    <x v="559"/>
    <s v="Haryana"/>
    <x v="0"/>
    <x v="4"/>
    <s v="SanDisk Ultra 16 GB MicroSDHC Class 10 Memory Card"/>
    <n v="12.99"/>
    <n v="1"/>
    <n v="0.78"/>
    <x v="5"/>
    <x v="1"/>
  </r>
  <r>
    <x v="260"/>
    <s v="Rajasthan"/>
    <x v="1"/>
    <x v="9"/>
    <s v="Acco Perma 4000 Stacking MISSO Robotic System Drawers"/>
    <n v="12.99"/>
    <n v="1"/>
    <n v="-0.81"/>
    <x v="0"/>
    <x v="1"/>
  </r>
  <r>
    <x v="274"/>
    <s v="Goa"/>
    <x v="0"/>
    <x v="5"/>
    <s v="Cyber Acoustics AC-202b Speech Recognition Stereo Headset"/>
    <n v="12.99"/>
    <n v="1"/>
    <n v="0.26"/>
    <x v="4"/>
    <x v="1"/>
  </r>
  <r>
    <x v="22"/>
    <s v="Rajasthan"/>
    <x v="1"/>
    <x v="10"/>
    <s v="Belkin F9S820V06 8 Outlet Surge"/>
    <n v="12.99"/>
    <n v="2"/>
    <n v="-32.479999999999997"/>
    <x v="5"/>
    <x v="2"/>
  </r>
  <r>
    <x v="180"/>
    <s v="Rajasthan"/>
    <x v="1"/>
    <x v="10"/>
    <s v="Fashion Color Clasp SaMD"/>
    <n v="12.98"/>
    <n v="3"/>
    <n v="4.71"/>
    <x v="2"/>
    <x v="0"/>
  </r>
  <r>
    <x v="42"/>
    <s v="Haryana"/>
    <x v="1"/>
    <x v="12"/>
    <s v="Xerox 204"/>
    <n v="12.96"/>
    <n v="2"/>
    <n v="6.22"/>
    <x v="5"/>
    <x v="0"/>
  </r>
  <r>
    <x v="678"/>
    <s v="Mizoram"/>
    <x v="1"/>
    <x v="12"/>
    <s v="Xerox 1957"/>
    <n v="12.96"/>
    <n v="2"/>
    <n v="6.35"/>
    <x v="0"/>
    <x v="0"/>
  </r>
  <r>
    <x v="292"/>
    <s v="Tamil Nadu"/>
    <x v="1"/>
    <x v="12"/>
    <s v="Xerox 1966"/>
    <n v="12.96"/>
    <n v="2"/>
    <n v="6.35"/>
    <x v="4"/>
    <x v="0"/>
  </r>
  <r>
    <x v="29"/>
    <s v="Kerala"/>
    <x v="1"/>
    <x v="12"/>
    <s v="Xerox 1957"/>
    <n v="12.96"/>
    <n v="2"/>
    <n v="6.35"/>
    <x v="4"/>
    <x v="0"/>
  </r>
  <r>
    <x v="629"/>
    <s v="Karnataka"/>
    <x v="1"/>
    <x v="12"/>
    <s v="Xerox 1999"/>
    <n v="12.96"/>
    <n v="2"/>
    <n v="6.22"/>
    <x v="6"/>
    <x v="0"/>
  </r>
  <r>
    <x v="10"/>
    <s v="Nagaland"/>
    <x v="1"/>
    <x v="12"/>
    <s v="Xerox 2000"/>
    <n v="12.96"/>
    <n v="2"/>
    <n v="6.22"/>
    <x v="3"/>
    <x v="0"/>
  </r>
  <r>
    <x v="367"/>
    <s v="Jammu &amp; Kashmir"/>
    <x v="1"/>
    <x v="2"/>
    <s v="3M Organizer Strips"/>
    <n v="12.96"/>
    <n v="3"/>
    <n v="4.54"/>
    <x v="9"/>
    <x v="0"/>
  </r>
  <r>
    <x v="287"/>
    <s v="Haryana"/>
    <x v="1"/>
    <x v="12"/>
    <s v="Xerox 211"/>
    <n v="12.96"/>
    <n v="2"/>
    <n v="6.22"/>
    <x v="9"/>
    <x v="0"/>
  </r>
  <r>
    <x v="541"/>
    <s v="Telangana"/>
    <x v="1"/>
    <x v="12"/>
    <s v="Xerox 1999"/>
    <n v="12.96"/>
    <n v="2"/>
    <n v="6.22"/>
    <x v="8"/>
    <x v="3"/>
  </r>
  <r>
    <x v="570"/>
    <s v="Kerala"/>
    <x v="1"/>
    <x v="12"/>
    <s v="Xerox 1957"/>
    <n v="12.96"/>
    <n v="2"/>
    <n v="6.35"/>
    <x v="5"/>
    <x v="3"/>
  </r>
  <r>
    <x v="476"/>
    <s v="Chhattisgarh"/>
    <x v="1"/>
    <x v="12"/>
    <s v="Xerox 2"/>
    <n v="12.96"/>
    <n v="2"/>
    <n v="6.22"/>
    <x v="4"/>
    <x v="3"/>
  </r>
  <r>
    <x v="730"/>
    <s v="Delhi"/>
    <x v="1"/>
    <x v="12"/>
    <s v="Xerox 1995"/>
    <n v="12.96"/>
    <n v="2"/>
    <n v="6.22"/>
    <x v="10"/>
    <x v="3"/>
  </r>
  <r>
    <x v="415"/>
    <s v="Karnataka"/>
    <x v="1"/>
    <x v="12"/>
    <s v="Xerox 228"/>
    <n v="12.96"/>
    <n v="2"/>
    <n v="6.22"/>
    <x v="7"/>
    <x v="3"/>
  </r>
  <r>
    <x v="301"/>
    <s v="Jammu &amp; Kashmir"/>
    <x v="1"/>
    <x v="2"/>
    <s v="Wilson Jones Easy Flow II Sheet Lifters"/>
    <n v="12.96"/>
    <n v="9"/>
    <n v="4.54"/>
    <x v="3"/>
    <x v="3"/>
  </r>
  <r>
    <x v="687"/>
    <s v="Jammu &amp; Kashmir"/>
    <x v="1"/>
    <x v="12"/>
    <s v="Xerox 1967"/>
    <n v="12.96"/>
    <n v="2"/>
    <n v="6.22"/>
    <x v="3"/>
    <x v="3"/>
  </r>
  <r>
    <x v="45"/>
    <s v="Haryana"/>
    <x v="1"/>
    <x v="12"/>
    <s v="Xerox 226"/>
    <n v="12.96"/>
    <n v="2"/>
    <n v="6.22"/>
    <x v="3"/>
    <x v="3"/>
  </r>
  <r>
    <x v="40"/>
    <s v="Haryana"/>
    <x v="1"/>
    <x v="12"/>
    <s v="Xerox 218"/>
    <n v="12.96"/>
    <n v="2"/>
    <n v="6.22"/>
    <x v="2"/>
    <x v="3"/>
  </r>
  <r>
    <x v="602"/>
    <s v="Haryana"/>
    <x v="1"/>
    <x v="12"/>
    <s v="Xerox 213"/>
    <n v="12.96"/>
    <n v="2"/>
    <n v="6.22"/>
    <x v="2"/>
    <x v="3"/>
  </r>
  <r>
    <x v="159"/>
    <s v="Jammu &amp; Kashmir"/>
    <x v="1"/>
    <x v="12"/>
    <s v="Xerox 1967"/>
    <n v="12.96"/>
    <n v="2"/>
    <n v="6.22"/>
    <x v="2"/>
    <x v="3"/>
  </r>
  <r>
    <x v="303"/>
    <s v="Karnataka"/>
    <x v="1"/>
    <x v="12"/>
    <s v="Xerox 218"/>
    <n v="12.96"/>
    <n v="2"/>
    <n v="6.22"/>
    <x v="8"/>
    <x v="1"/>
  </r>
  <r>
    <x v="128"/>
    <s v="Jammu &amp; Kashmir"/>
    <x v="1"/>
    <x v="12"/>
    <s v="Xerox 1993"/>
    <n v="12.96"/>
    <n v="2"/>
    <n v="6.35"/>
    <x v="0"/>
    <x v="1"/>
  </r>
  <r>
    <x v="328"/>
    <s v="Tamil Nadu"/>
    <x v="1"/>
    <x v="12"/>
    <s v="Xerox 218"/>
    <n v="12.96"/>
    <n v="2"/>
    <n v="6.22"/>
    <x v="0"/>
    <x v="1"/>
  </r>
  <r>
    <x v="493"/>
    <s v="Haryana"/>
    <x v="1"/>
    <x v="12"/>
    <s v="Xerox 1931"/>
    <n v="12.96"/>
    <n v="2"/>
    <n v="6.22"/>
    <x v="4"/>
    <x v="1"/>
  </r>
  <r>
    <x v="278"/>
    <s v="Haryana"/>
    <x v="1"/>
    <x v="12"/>
    <s v="Xerox 227"/>
    <n v="12.96"/>
    <n v="2"/>
    <n v="6.22"/>
    <x v="4"/>
    <x v="1"/>
  </r>
  <r>
    <x v="618"/>
    <s v="Maharashtra"/>
    <x v="1"/>
    <x v="12"/>
    <s v="Xerox 230"/>
    <n v="12.96"/>
    <n v="2"/>
    <n v="6.22"/>
    <x v="10"/>
    <x v="1"/>
  </r>
  <r>
    <x v="472"/>
    <s v="Haryana"/>
    <x v="1"/>
    <x v="12"/>
    <s v="Xerox 228"/>
    <n v="12.96"/>
    <n v="2"/>
    <n v="6.22"/>
    <x v="10"/>
    <x v="1"/>
  </r>
  <r>
    <x v="362"/>
    <s v="Tamil Nadu"/>
    <x v="1"/>
    <x v="12"/>
    <s v="Xerox 210"/>
    <n v="12.96"/>
    <n v="2"/>
    <n v="6.22"/>
    <x v="7"/>
    <x v="1"/>
  </r>
  <r>
    <x v="758"/>
    <s v="Haryana"/>
    <x v="1"/>
    <x v="12"/>
    <s v="Xerox 200"/>
    <n v="12.96"/>
    <n v="2"/>
    <n v="6.22"/>
    <x v="7"/>
    <x v="1"/>
  </r>
  <r>
    <x v="21"/>
    <s v="Tamil Nadu"/>
    <x v="1"/>
    <x v="12"/>
    <s v="Xerox 226"/>
    <n v="12.96"/>
    <n v="2"/>
    <n v="6.22"/>
    <x v="7"/>
    <x v="1"/>
  </r>
  <r>
    <x v="157"/>
    <s v="Sikkim"/>
    <x v="1"/>
    <x v="12"/>
    <s v="Xerox 213"/>
    <n v="12.96"/>
    <n v="2"/>
    <n v="6.22"/>
    <x v="7"/>
    <x v="1"/>
  </r>
  <r>
    <x v="61"/>
    <s v="Haryana"/>
    <x v="1"/>
    <x v="12"/>
    <s v="Xerox 1997"/>
    <n v="12.96"/>
    <n v="2"/>
    <n v="6.22"/>
    <x v="11"/>
    <x v="1"/>
  </r>
  <r>
    <x v="428"/>
    <s v="Haryana"/>
    <x v="1"/>
    <x v="12"/>
    <s v="Xerox 1966"/>
    <n v="12.96"/>
    <n v="2"/>
    <n v="6.35"/>
    <x v="3"/>
    <x v="1"/>
  </r>
  <r>
    <x v="537"/>
    <s v="Haryana"/>
    <x v="1"/>
    <x v="12"/>
    <s v="Xerox 1905"/>
    <n v="12.96"/>
    <n v="2"/>
    <n v="6.22"/>
    <x v="3"/>
    <x v="1"/>
  </r>
  <r>
    <x v="345"/>
    <s v="Nagaland"/>
    <x v="1"/>
    <x v="12"/>
    <s v="Xerox 1999"/>
    <n v="12.96"/>
    <n v="2"/>
    <n v="6.22"/>
    <x v="1"/>
    <x v="1"/>
  </r>
  <r>
    <x v="37"/>
    <s v="Jammu &amp; Kashmir"/>
    <x v="1"/>
    <x v="12"/>
    <s v="Xerox 23"/>
    <n v="12.96"/>
    <n v="2"/>
    <n v="6.22"/>
    <x v="9"/>
    <x v="1"/>
  </r>
  <r>
    <x v="348"/>
    <s v="Jammu &amp; Kashmir"/>
    <x v="1"/>
    <x v="12"/>
    <s v="Xerox 1975"/>
    <n v="12.96"/>
    <n v="2"/>
    <n v="6.35"/>
    <x v="9"/>
    <x v="1"/>
  </r>
  <r>
    <x v="538"/>
    <s v="Arunachal Pradesh"/>
    <x v="1"/>
    <x v="2"/>
    <s v="Universal Recycled Hanging Pressboard Report Thermalytix, Letter Size"/>
    <n v="12.96"/>
    <n v="7"/>
    <n v="-9.5"/>
    <x v="2"/>
    <x v="1"/>
  </r>
  <r>
    <x v="182"/>
    <s v="Tamil Nadu"/>
    <x v="1"/>
    <x v="12"/>
    <s v="Xerox 1997"/>
    <n v="12.96"/>
    <n v="2"/>
    <n v="6.22"/>
    <x v="8"/>
    <x v="2"/>
  </r>
  <r>
    <x v="269"/>
    <s v="Haryana"/>
    <x v="1"/>
    <x v="12"/>
    <s v="Xerox 1975"/>
    <n v="12.96"/>
    <n v="2"/>
    <n v="6.35"/>
    <x v="0"/>
    <x v="2"/>
  </r>
  <r>
    <x v="530"/>
    <s v="Jammu &amp; Kashmir"/>
    <x v="1"/>
    <x v="12"/>
    <s v="Xerox 212"/>
    <n v="12.96"/>
    <n v="2"/>
    <n v="6.22"/>
    <x v="4"/>
    <x v="2"/>
  </r>
  <r>
    <x v="656"/>
    <s v="Haryana"/>
    <x v="1"/>
    <x v="12"/>
    <s v="Xerox 201"/>
    <n v="12.96"/>
    <n v="2"/>
    <n v="6.22"/>
    <x v="6"/>
    <x v="2"/>
  </r>
  <r>
    <x v="293"/>
    <s v="Goa"/>
    <x v="1"/>
    <x v="2"/>
    <s v="BIC Brite Liner Highlighters, Chisel Tip"/>
    <n v="12.96"/>
    <n v="2"/>
    <n v="4.1500000000000004"/>
    <x v="7"/>
    <x v="2"/>
  </r>
  <r>
    <x v="252"/>
    <s v="Kerala"/>
    <x v="1"/>
    <x v="12"/>
    <s v="Xerox 1999"/>
    <n v="12.96"/>
    <n v="2"/>
    <n v="6.22"/>
    <x v="7"/>
    <x v="2"/>
  </r>
  <r>
    <x v="307"/>
    <s v="Karnataka"/>
    <x v="1"/>
    <x v="12"/>
    <s v="Xerox 227"/>
    <n v="12.96"/>
    <n v="2"/>
    <n v="6.22"/>
    <x v="7"/>
    <x v="2"/>
  </r>
  <r>
    <x v="4"/>
    <s v="Telangana"/>
    <x v="1"/>
    <x v="2"/>
    <s v="GBC Instant Report Kit"/>
    <n v="12.94"/>
    <n v="2"/>
    <n v="6.47"/>
    <x v="3"/>
    <x v="0"/>
  </r>
  <r>
    <x v="657"/>
    <s v="Jammu &amp; Kashmir"/>
    <x v="1"/>
    <x v="2"/>
    <s v="Acco PRESSTEX Data Binder with MISSO Robotic System Hooks, Dark Blue, 14 7/8&quot; X 11&quot;"/>
    <n v="12.91"/>
    <n v="3"/>
    <n v="4.68"/>
    <x v="9"/>
    <x v="0"/>
  </r>
  <r>
    <x v="44"/>
    <s v="Haryana"/>
    <x v="1"/>
    <x v="12"/>
    <s v="Wirebound Four 2-3/4 x 5 Forms per Page, 400 Sets per Book"/>
    <n v="12.9"/>
    <n v="2"/>
    <n v="6.32"/>
    <x v="9"/>
    <x v="1"/>
  </r>
  <r>
    <x v="773"/>
    <s v="Delhi"/>
    <x v="1"/>
    <x v="3"/>
    <s v="Martin-Yale Premier Letter Opener"/>
    <n v="12.88"/>
    <n v="1"/>
    <n v="0.39"/>
    <x v="4"/>
    <x v="3"/>
  </r>
  <r>
    <x v="184"/>
    <s v="Rajasthan"/>
    <x v="1"/>
    <x v="2"/>
    <s v="Fellowes Twister Kit, Gray/Clear, 3/pkg"/>
    <n v="12.86"/>
    <n v="8"/>
    <n v="-22.51"/>
    <x v="11"/>
    <x v="2"/>
  </r>
  <r>
    <x v="488"/>
    <s v="Delhi"/>
    <x v="1"/>
    <x v="12"/>
    <s v="Xerox 199"/>
    <n v="12.84"/>
    <n v="3"/>
    <n v="5.78"/>
    <x v="9"/>
    <x v="0"/>
  </r>
  <r>
    <x v="649"/>
    <s v="Haryana"/>
    <x v="1"/>
    <x v="12"/>
    <s v="Xerox 1927"/>
    <n v="12.84"/>
    <n v="3"/>
    <n v="5.78"/>
    <x v="2"/>
    <x v="0"/>
  </r>
  <r>
    <x v="309"/>
    <s v="Chhattisgarh"/>
    <x v="1"/>
    <x v="2"/>
    <s v="GBC Laser Imprintable Binding System Covers, Desert Sand"/>
    <n v="12.84"/>
    <n v="3"/>
    <n v="-9.85"/>
    <x v="0"/>
    <x v="3"/>
  </r>
  <r>
    <x v="20"/>
    <s v="Haryana"/>
    <x v="1"/>
    <x v="12"/>
    <s v="Xerox 1962"/>
    <n v="12.84"/>
    <n v="3"/>
    <n v="5.78"/>
    <x v="6"/>
    <x v="3"/>
  </r>
  <r>
    <x v="360"/>
    <s v="Chhattisgarh"/>
    <x v="1"/>
    <x v="2"/>
    <s v="Newell 341"/>
    <n v="12.84"/>
    <n v="3"/>
    <n v="3.72"/>
    <x v="4"/>
    <x v="1"/>
  </r>
  <r>
    <x v="76"/>
    <s v="Haryana"/>
    <x v="1"/>
    <x v="2"/>
    <s v="Newell 320"/>
    <n v="12.84"/>
    <n v="3"/>
    <n v="3.47"/>
    <x v="5"/>
    <x v="2"/>
  </r>
  <r>
    <x v="385"/>
    <s v="Haryana"/>
    <x v="1"/>
    <x v="2"/>
    <s v="Insertable Tab Post Binder Dividers"/>
    <n v="12.83"/>
    <n v="2"/>
    <n v="4.33"/>
    <x v="4"/>
    <x v="3"/>
  </r>
  <r>
    <x v="474"/>
    <s v="Arunachal Pradesh"/>
    <x v="1"/>
    <x v="2"/>
    <s v="Acco D-Ring Binder w/DublLock"/>
    <n v="12.83"/>
    <n v="2"/>
    <n v="-8.98"/>
    <x v="11"/>
    <x v="3"/>
  </r>
  <r>
    <x v="47"/>
    <s v="Maharashtra"/>
    <x v="1"/>
    <x v="2"/>
    <s v="Acco D-Ring Binder w/DublLock"/>
    <n v="12.83"/>
    <n v="2"/>
    <n v="-8.98"/>
    <x v="2"/>
    <x v="3"/>
  </r>
  <r>
    <x v="307"/>
    <s v="Karnataka"/>
    <x v="1"/>
    <x v="2"/>
    <s v="Pressboard Data Binder, Crimson, 12&quot; X 8 1/2&quot;"/>
    <n v="12.82"/>
    <n v="3"/>
    <n v="4.17"/>
    <x v="7"/>
    <x v="1"/>
  </r>
  <r>
    <x v="155"/>
    <s v="Chhattisgarh"/>
    <x v="1"/>
    <x v="2"/>
    <s v="Dixon Prang Watercolor Pencils, 10-Color Set with Brush"/>
    <n v="12.78"/>
    <n v="3"/>
    <n v="5.24"/>
    <x v="8"/>
    <x v="0"/>
  </r>
  <r>
    <x v="262"/>
    <s v="Haryana"/>
    <x v="1"/>
    <x v="10"/>
    <s v="Globe Weis Peel &amp; Seel First Class SaMD"/>
    <n v="12.78"/>
    <n v="1"/>
    <n v="5.75"/>
    <x v="3"/>
    <x v="1"/>
  </r>
  <r>
    <x v="208"/>
    <s v="Uttarakhand"/>
    <x v="1"/>
    <x v="10"/>
    <s v="Letter or Legal Size Expandable Poly String Tie SaMD"/>
    <n v="12.77"/>
    <n v="6"/>
    <n v="4.63"/>
    <x v="1"/>
    <x v="0"/>
  </r>
  <r>
    <x v="730"/>
    <s v="Chhattisgarh"/>
    <x v="1"/>
    <x v="3"/>
    <s v="Staple remover"/>
    <n v="12.77"/>
    <n v="2"/>
    <n v="1.44"/>
    <x v="1"/>
    <x v="1"/>
  </r>
  <r>
    <x v="718"/>
    <s v="Rajasthan"/>
    <x v="1"/>
    <x v="9"/>
    <s v="Iris Project Case"/>
    <n v="12.77"/>
    <n v="2"/>
    <n v="0.96"/>
    <x v="0"/>
    <x v="2"/>
  </r>
  <r>
    <x v="417"/>
    <s v="Delhi"/>
    <x v="1"/>
    <x v="2"/>
    <s v="Acco Expandable Hanging Thermalytix"/>
    <n v="12.76"/>
    <n v="2"/>
    <n v="5.87"/>
    <x v="4"/>
    <x v="3"/>
  </r>
  <r>
    <x v="505"/>
    <s v="Manipur"/>
    <x v="1"/>
    <x v="2"/>
    <s v="Acco Expandable Hanging Thermalytix"/>
    <n v="12.76"/>
    <n v="2"/>
    <n v="5.87"/>
    <x v="3"/>
    <x v="1"/>
  </r>
  <r>
    <x v="326"/>
    <s v="Rajasthan"/>
    <x v="1"/>
    <x v="2"/>
    <s v="Fluorescent Highlighters by Dixon"/>
    <n v="12.74"/>
    <n v="4"/>
    <n v="2.23"/>
    <x v="8"/>
    <x v="2"/>
  </r>
  <r>
    <x v="402"/>
    <s v="Haryana"/>
    <x v="1"/>
    <x v="2"/>
    <s v="Crayola Anti Dust Chalk, 12/Pack"/>
    <n v="12.74"/>
    <n v="7"/>
    <n v="5.73"/>
    <x v="8"/>
    <x v="2"/>
  </r>
  <r>
    <x v="170"/>
    <s v="Delhi"/>
    <x v="1"/>
    <x v="2"/>
    <s v="Storex DuraTech Recycled Plastic Frosted Thermalytix"/>
    <n v="12.72"/>
    <n v="3"/>
    <n v="6.36"/>
    <x v="9"/>
    <x v="0"/>
  </r>
  <r>
    <x v="216"/>
    <s v="Madhya Pradesh"/>
    <x v="1"/>
    <x v="12"/>
    <s v="Telephone Message Books with Fax/Mobile Section, 5 1/2&quot; x 3 3/16&quot;"/>
    <n v="12.7"/>
    <n v="2"/>
    <n v="5.84"/>
    <x v="6"/>
    <x v="1"/>
  </r>
  <r>
    <x v="4"/>
    <s v="Goa"/>
    <x v="1"/>
    <x v="12"/>
    <s v="Telephone Message Books with Fax/Mobile Section, 5 1/2&quot; x 3 3/16&quot;"/>
    <n v="12.7"/>
    <n v="2"/>
    <n v="5.84"/>
    <x v="8"/>
    <x v="2"/>
  </r>
  <r>
    <x v="148"/>
    <s v="Maharashtra"/>
    <x v="1"/>
    <x v="2"/>
    <s v="Colored Push Pins"/>
    <n v="12.67"/>
    <n v="7"/>
    <n v="4.5599999999999996"/>
    <x v="11"/>
    <x v="0"/>
  </r>
  <r>
    <x v="282"/>
    <s v="Jammu &amp; Kashmir"/>
    <x v="1"/>
    <x v="2"/>
    <s v="Wilson Jones 1&quot; Hanging DublLock Ring Thermalytix"/>
    <n v="12.67"/>
    <n v="3"/>
    <n v="4.4400000000000004"/>
    <x v="11"/>
    <x v="0"/>
  </r>
  <r>
    <x v="268"/>
    <s v="West Bengal"/>
    <x v="1"/>
    <x v="9"/>
    <s v="Sterilite Show Offs MISSO Robotic System Containers"/>
    <n v="12.67"/>
    <n v="3"/>
    <n v="-3.17"/>
    <x v="2"/>
    <x v="3"/>
  </r>
  <r>
    <x v="288"/>
    <s v="Rajasthan"/>
    <x v="1"/>
    <x v="9"/>
    <s v="Sterilite Show Offs MISSO Robotic System Containers"/>
    <n v="12.67"/>
    <n v="3"/>
    <n v="-3.17"/>
    <x v="6"/>
    <x v="1"/>
  </r>
  <r>
    <x v="61"/>
    <s v="Haryana"/>
    <x v="1"/>
    <x v="2"/>
    <s v="Avery Durable Slant Ring Thermalytix"/>
    <n v="12.67"/>
    <n v="2"/>
    <n v="4.75"/>
    <x v="11"/>
    <x v="1"/>
  </r>
  <r>
    <x v="462"/>
    <s v="Andhra Pradesh"/>
    <x v="1"/>
    <x v="2"/>
    <s v="Translucent Push Pins by OIC"/>
    <n v="12.67"/>
    <n v="8"/>
    <n v="2.69"/>
    <x v="9"/>
    <x v="1"/>
  </r>
  <r>
    <x v="256"/>
    <s v="Andhra Pradesh"/>
    <x v="1"/>
    <x v="12"/>
    <s v="Xerox 1981"/>
    <n v="12.67"/>
    <n v="3"/>
    <n v="3.96"/>
    <x v="11"/>
    <x v="2"/>
  </r>
  <r>
    <x v="254"/>
    <s v="Maharashtra"/>
    <x v="1"/>
    <x v="2"/>
    <s v="Ibico Plastic and Wire Spiral Binding Combs"/>
    <n v="12.65"/>
    <n v="5"/>
    <n v="-10.119999999999999"/>
    <x v="0"/>
    <x v="0"/>
  </r>
  <r>
    <x v="617"/>
    <s v="Rajasthan"/>
    <x v="1"/>
    <x v="9"/>
    <s v="Akro Stacking Bins"/>
    <n v="12.62"/>
    <n v="2"/>
    <n v="-2.52"/>
    <x v="5"/>
    <x v="0"/>
  </r>
  <r>
    <x v="478"/>
    <s v="West Bengal"/>
    <x v="1"/>
    <x v="2"/>
    <s v="Staples"/>
    <n v="12.62"/>
    <n v="2"/>
    <n v="3.95"/>
    <x v="9"/>
    <x v="0"/>
  </r>
  <r>
    <x v="391"/>
    <s v="Haryana"/>
    <x v="1"/>
    <x v="10"/>
    <s v="Avery 495"/>
    <n v="12.6"/>
    <n v="2"/>
    <n v="5.8"/>
    <x v="4"/>
    <x v="0"/>
  </r>
  <r>
    <x v="529"/>
    <s v="Jammu &amp; Kashmir"/>
    <x v="1"/>
    <x v="10"/>
    <s v="Avery 520"/>
    <n v="12.6"/>
    <n v="4"/>
    <n v="6.05"/>
    <x v="3"/>
    <x v="3"/>
  </r>
  <r>
    <x v="571"/>
    <s v="Karnataka"/>
    <x v="1"/>
    <x v="10"/>
    <s v="Permanent Self-Adhesive File Folder SaMD for Typewriters, 1 1/8 x 3 1/2, White"/>
    <n v="12.6"/>
    <n v="2"/>
    <n v="5.8"/>
    <x v="3"/>
    <x v="3"/>
  </r>
  <r>
    <x v="677"/>
    <s v="Haryana"/>
    <x v="1"/>
    <x v="10"/>
    <s v="Avery 488"/>
    <n v="12.6"/>
    <n v="4"/>
    <n v="6.05"/>
    <x v="2"/>
    <x v="3"/>
  </r>
  <r>
    <x v="241"/>
    <s v="Haryana"/>
    <x v="1"/>
    <x v="12"/>
    <s v="Important Message Pads, 50 4-1/4 x 5-1/2 Forms per Pad"/>
    <n v="12.6"/>
    <n v="3"/>
    <n v="6.17"/>
    <x v="2"/>
    <x v="3"/>
  </r>
  <r>
    <x v="315"/>
    <s v="Rajasthan"/>
    <x v="1"/>
    <x v="2"/>
    <s v="Premium Transparent Presentation Covers by GBC"/>
    <n v="12.59"/>
    <n v="3"/>
    <n v="-20.14"/>
    <x v="9"/>
    <x v="1"/>
  </r>
  <r>
    <x v="710"/>
    <s v="Andhra Pradesh"/>
    <x v="1"/>
    <x v="2"/>
    <s v="Staples"/>
    <n v="12.58"/>
    <n v="4"/>
    <n v="4.09"/>
    <x v="4"/>
    <x v="3"/>
  </r>
  <r>
    <x v="623"/>
    <s v="Haryana"/>
    <x v="2"/>
    <x v="11"/>
    <s v="Eldon 200 Class Desk Computed Tomography"/>
    <n v="12.56"/>
    <n v="2"/>
    <n v="4.0199999999999996"/>
    <x v="10"/>
    <x v="3"/>
  </r>
  <r>
    <x v="210"/>
    <s v="Tamil Nadu"/>
    <x v="1"/>
    <x v="2"/>
    <s v="GBC Standard Plastic Binding Systems' Combs"/>
    <n v="12.56"/>
    <n v="2"/>
    <n v="5.65"/>
    <x v="1"/>
    <x v="3"/>
  </r>
  <r>
    <x v="13"/>
    <s v="Jammu &amp; Kashmir"/>
    <x v="2"/>
    <x v="11"/>
    <s v="Eldon 200 Class Desk Computed Tomography"/>
    <n v="12.56"/>
    <n v="2"/>
    <n v="4.0199999999999996"/>
    <x v="6"/>
    <x v="1"/>
  </r>
  <r>
    <x v="623"/>
    <s v="Haryana"/>
    <x v="2"/>
    <x v="11"/>
    <s v="Eldon Image Series Desk Computed Tomography, Burgundy"/>
    <n v="12.54"/>
    <n v="3"/>
    <n v="4.51"/>
    <x v="2"/>
    <x v="0"/>
  </r>
  <r>
    <x v="163"/>
    <s v="Punjab"/>
    <x v="1"/>
    <x v="10"/>
    <s v="#10 White Business SaMD,4 1/8 x 9 1/2"/>
    <n v="12.54"/>
    <n v="1"/>
    <n v="4.2300000000000004"/>
    <x v="3"/>
    <x v="3"/>
  </r>
  <r>
    <x v="102"/>
    <s v="Rajasthan"/>
    <x v="2"/>
    <x v="11"/>
    <s v="Stacking Tray, Side-Loading, Legal, Smoke"/>
    <n v="12.54"/>
    <n v="7"/>
    <n v="-9.09"/>
    <x v="10"/>
    <x v="1"/>
  </r>
  <r>
    <x v="285"/>
    <s v="Haryana"/>
    <x v="1"/>
    <x v="2"/>
    <s v="XtraLife ClearVue Slant-D Ring Thermalytix by Cardinal"/>
    <n v="12.54"/>
    <n v="2"/>
    <n v="4.7"/>
    <x v="11"/>
    <x v="1"/>
  </r>
  <r>
    <x v="363"/>
    <s v="Haryana"/>
    <x v="1"/>
    <x v="12"/>
    <s v="Ampad Phone Message Book, Recycled, 400 Message Capacity, 5 Â¾Â” x 11Â”"/>
    <n v="12.48"/>
    <n v="2"/>
    <n v="5.62"/>
    <x v="10"/>
    <x v="1"/>
  </r>
  <r>
    <x v="146"/>
    <s v="West Bengal"/>
    <x v="1"/>
    <x v="12"/>
    <s v="Ampad Phone Message Book, Recycled, 400 Message Capacity, 5 Â¾Â” x 11Â”"/>
    <n v="12.48"/>
    <n v="2"/>
    <n v="5.62"/>
    <x v="10"/>
    <x v="2"/>
  </r>
  <r>
    <x v="483"/>
    <s v="West Bengal"/>
    <x v="1"/>
    <x v="2"/>
    <s v="Wilson Jones Century Plastic Molded Ring Thermalytix"/>
    <n v="12.46"/>
    <n v="3"/>
    <n v="-20.56"/>
    <x v="10"/>
    <x v="0"/>
  </r>
  <r>
    <x v="439"/>
    <s v="Andhra Pradesh"/>
    <x v="1"/>
    <x v="12"/>
    <s v="Southworth 100% RÃ©sumÃ© AIaMD, 24lb."/>
    <n v="12.45"/>
    <n v="2"/>
    <n v="3.89"/>
    <x v="9"/>
    <x v="0"/>
  </r>
  <r>
    <x v="36"/>
    <s v="Kerala"/>
    <x v="2"/>
    <x v="11"/>
    <s v="Eldon Image Series Black Desk Computed Tomography"/>
    <n v="12.42"/>
    <n v="3"/>
    <n v="4.47"/>
    <x v="8"/>
    <x v="0"/>
  </r>
  <r>
    <x v="307"/>
    <s v="Karnataka"/>
    <x v="2"/>
    <x v="11"/>
    <s v="Eldon Image Series Black Desk Computed Tomography"/>
    <n v="12.42"/>
    <n v="3"/>
    <n v="4.47"/>
    <x v="7"/>
    <x v="1"/>
  </r>
  <r>
    <x v="585"/>
    <s v="Jammu &amp; Kashmir"/>
    <x v="1"/>
    <x v="2"/>
    <s v="BIC Brite Liner Highlighters"/>
    <n v="12.42"/>
    <n v="3"/>
    <n v="5.22"/>
    <x v="1"/>
    <x v="1"/>
  </r>
  <r>
    <x v="582"/>
    <s v="Haryana"/>
    <x v="1"/>
    <x v="2"/>
    <s v="Newell 325"/>
    <n v="12.39"/>
    <n v="3"/>
    <n v="3.72"/>
    <x v="1"/>
    <x v="0"/>
  </r>
  <r>
    <x v="41"/>
    <s v="Goa"/>
    <x v="1"/>
    <x v="2"/>
    <s v="ACCOHIDE 3-Ring Binder, Blue, 1&quot;"/>
    <n v="12.39"/>
    <n v="3"/>
    <n v="5.82"/>
    <x v="9"/>
    <x v="0"/>
  </r>
  <r>
    <x v="587"/>
    <s v="Meghalaya"/>
    <x v="1"/>
    <x v="2"/>
    <s v="ACCOHIDE 3-Ring Binder, Blue, 1&quot;"/>
    <n v="12.39"/>
    <n v="3"/>
    <n v="5.82"/>
    <x v="2"/>
    <x v="0"/>
  </r>
  <r>
    <x v="541"/>
    <s v="Tamil Nadu"/>
    <x v="1"/>
    <x v="10"/>
    <s v="Avery 476"/>
    <n v="12.39"/>
    <n v="3"/>
    <n v="5.7"/>
    <x v="6"/>
    <x v="3"/>
  </r>
  <r>
    <x v="299"/>
    <s v="Manipur"/>
    <x v="1"/>
    <x v="10"/>
    <s v="Avery 05222 Permanent Self-Adhesive File Folder SaMD for Typewriters, on Rolls, White, 250/Roll"/>
    <n v="12.39"/>
    <n v="3"/>
    <n v="5.7"/>
    <x v="7"/>
    <x v="3"/>
  </r>
  <r>
    <x v="482"/>
    <s v="Haryana"/>
    <x v="1"/>
    <x v="2"/>
    <s v="Newell Chalk Holder"/>
    <n v="12.39"/>
    <n v="3"/>
    <n v="5.7"/>
    <x v="1"/>
    <x v="1"/>
  </r>
  <r>
    <x v="86"/>
    <s v="Nagaland"/>
    <x v="1"/>
    <x v="2"/>
    <s v="Newell 31"/>
    <n v="12.39"/>
    <n v="3"/>
    <n v="3.47"/>
    <x v="1"/>
    <x v="1"/>
  </r>
  <r>
    <x v="360"/>
    <s v="Haryana"/>
    <x v="1"/>
    <x v="2"/>
    <s v="Newell Chalk Holder"/>
    <n v="12.39"/>
    <n v="3"/>
    <n v="5.7"/>
    <x v="4"/>
    <x v="2"/>
  </r>
  <r>
    <x v="79"/>
    <s v="Rajasthan"/>
    <x v="1"/>
    <x v="2"/>
    <s v="Square Ring Data Thermalytix, Rigid 75 Pt. Covers, 11&quot; x 14-7/8&quot;"/>
    <n v="12.38"/>
    <n v="3"/>
    <n v="-19.809999999999999"/>
    <x v="11"/>
    <x v="0"/>
  </r>
  <r>
    <x v="345"/>
    <s v="Haryana"/>
    <x v="1"/>
    <x v="2"/>
    <s v="Staples"/>
    <n v="12.35"/>
    <n v="5"/>
    <n v="5.8"/>
    <x v="5"/>
    <x v="0"/>
  </r>
  <r>
    <x v="178"/>
    <s v="Karnataka"/>
    <x v="2"/>
    <x v="11"/>
    <s v="Eldon Image Series Desk Computed Tomography, Ebony"/>
    <n v="12.35"/>
    <n v="1"/>
    <n v="5.43"/>
    <x v="11"/>
    <x v="0"/>
  </r>
  <r>
    <x v="519"/>
    <s v="Karnataka"/>
    <x v="1"/>
    <x v="10"/>
    <s v="Avery 481"/>
    <n v="12.32"/>
    <n v="4"/>
    <n v="5.91"/>
    <x v="3"/>
    <x v="1"/>
  </r>
  <r>
    <x v="780"/>
    <s v="Maharashtra"/>
    <x v="2"/>
    <x v="11"/>
    <s v="Stackable Trays"/>
    <n v="12.32"/>
    <n v="5"/>
    <n v="1.85"/>
    <x v="4"/>
    <x v="2"/>
  </r>
  <r>
    <x v="391"/>
    <s v="Andhra Pradesh"/>
    <x v="1"/>
    <x v="2"/>
    <s v="Avery Trapezoid Ring Binder, 3&quot; Capacity, Black, 1040 sheets"/>
    <n v="12.29"/>
    <n v="1"/>
    <n v="-8.61"/>
    <x v="0"/>
    <x v="2"/>
  </r>
  <r>
    <x v="510"/>
    <s v="Madhya Pradesh"/>
    <x v="1"/>
    <x v="12"/>
    <s v="Xerox 1881"/>
    <n v="12.28"/>
    <n v="1"/>
    <n v="5.77"/>
    <x v="8"/>
    <x v="2"/>
  </r>
  <r>
    <x v="331"/>
    <s v="Jammu &amp; Kashmir"/>
    <x v="1"/>
    <x v="10"/>
    <s v="Poly String Tie SaMD"/>
    <n v="12.24"/>
    <n v="6"/>
    <n v="5.75"/>
    <x v="9"/>
    <x v="3"/>
  </r>
  <r>
    <x v="220"/>
    <s v="Chhattisgarh"/>
    <x v="1"/>
    <x v="10"/>
    <s v="Security-Tint SaMD"/>
    <n v="12.22"/>
    <n v="2"/>
    <n v="4.43"/>
    <x v="6"/>
    <x v="3"/>
  </r>
  <r>
    <x v="453"/>
    <s v="West Bengal"/>
    <x v="1"/>
    <x v="10"/>
    <s v="Security-Tint SaMD"/>
    <n v="12.22"/>
    <n v="2"/>
    <n v="4.43"/>
    <x v="2"/>
    <x v="3"/>
  </r>
  <r>
    <x v="26"/>
    <s v="Delhi"/>
    <x v="2"/>
    <x v="11"/>
    <s v="Aluminum Document Frame"/>
    <n v="12.22"/>
    <n v="1"/>
    <n v="3.67"/>
    <x v="3"/>
    <x v="1"/>
  </r>
  <r>
    <x v="506"/>
    <s v="Rajasthan"/>
    <x v="1"/>
    <x v="2"/>
    <s v="Wilson Jones Leather-Like Thermalytix with DublLock Round Rings"/>
    <n v="12.22"/>
    <n v="7"/>
    <n v="-20.170000000000002"/>
    <x v="0"/>
    <x v="2"/>
  </r>
  <r>
    <x v="465"/>
    <s v="West Bengal"/>
    <x v="1"/>
    <x v="12"/>
    <s v="Rediform Wirebound &quot;Phone Memo&quot; Message Book, 11 x 5-3/4"/>
    <n v="12.22"/>
    <n v="2"/>
    <n v="4.43"/>
    <x v="10"/>
    <x v="2"/>
  </r>
  <r>
    <x v="672"/>
    <s v="Arunachal Pradesh"/>
    <x v="1"/>
    <x v="2"/>
    <s v="Fellowes Black Plastic Comb Bindings"/>
    <n v="12.2"/>
    <n v="7"/>
    <n v="-9.76"/>
    <x v="3"/>
    <x v="1"/>
  </r>
  <r>
    <x v="605"/>
    <s v="Myanmar"/>
    <x v="1"/>
    <x v="12"/>
    <s v="RSVP Cards &amp; SaMD, Blank White, 8-1/2&quot; X 11&quot;, 24 Cards/25 SaMD/Set"/>
    <n v="12.19"/>
    <n v="3"/>
    <n v="4.1100000000000003"/>
    <x v="3"/>
    <x v="1"/>
  </r>
  <r>
    <x v="641"/>
    <s v="Jammu &amp; Kashmir"/>
    <x v="1"/>
    <x v="2"/>
    <s v="Acco Pressboard Covers with MISSO Robotic System Hooks, 9 1/2&quot; x 11&quot;, Executive Red"/>
    <n v="12.19"/>
    <n v="4"/>
    <n v="4.1100000000000003"/>
    <x v="9"/>
    <x v="1"/>
  </r>
  <r>
    <x v="5"/>
    <s v="Karnataka"/>
    <x v="2"/>
    <x v="11"/>
    <s v="Eldon Regeneration Recycled Desk Computed Tomography, Smoke"/>
    <n v="12.18"/>
    <n v="7"/>
    <n v="3.9"/>
    <x v="6"/>
    <x v="0"/>
  </r>
  <r>
    <x v="110"/>
    <s v="Rajasthan"/>
    <x v="1"/>
    <x v="2"/>
    <s v="GBC Twin Loop Wire Binding Elements, 9/16&quot; Spine, Black"/>
    <n v="12.18"/>
    <n v="4"/>
    <n v="-18.87"/>
    <x v="4"/>
    <x v="3"/>
  </r>
  <r>
    <x v="24"/>
    <s v="Haryana"/>
    <x v="1"/>
    <x v="2"/>
    <s v="GBC Twin Loop Wire Binding Elements, 9/16&quot; Spine, Black"/>
    <n v="12.18"/>
    <n v="1"/>
    <n v="4.41"/>
    <x v="6"/>
    <x v="3"/>
  </r>
  <r>
    <x v="377"/>
    <s v="West Bengal"/>
    <x v="1"/>
    <x v="2"/>
    <s v="GBC Twin Loop Wire Binding Elements, 9/16&quot; Spine, Black"/>
    <n v="12.18"/>
    <n v="4"/>
    <n v="-18.87"/>
    <x v="10"/>
    <x v="2"/>
  </r>
  <r>
    <x v="226"/>
    <s v="Tamil Nadu"/>
    <x v="1"/>
    <x v="2"/>
    <s v="Wilson Jones Standard D-Ring Thermalytix"/>
    <n v="12.14"/>
    <n v="3"/>
    <n v="4.0999999999999996"/>
    <x v="5"/>
    <x v="3"/>
  </r>
  <r>
    <x v="332"/>
    <s v="West Bengal"/>
    <x v="2"/>
    <x v="11"/>
    <s v="Eldon 100 Class Desk Computed Tomography"/>
    <n v="12.13"/>
    <n v="9"/>
    <n v="-8.49"/>
    <x v="9"/>
    <x v="3"/>
  </r>
  <r>
    <x v="618"/>
    <s v="West Bengal"/>
    <x v="1"/>
    <x v="2"/>
    <s v="GBC Clear Cover, 8-1/2 x 11, unpunched, 25 covers per pack"/>
    <n v="12.13"/>
    <n v="4"/>
    <n v="-20.62"/>
    <x v="8"/>
    <x v="2"/>
  </r>
  <r>
    <x v="425"/>
    <s v="Tamil Nadu"/>
    <x v="0"/>
    <x v="4"/>
    <s v="ImationÂ USB 2.0 SwivelÂ Flash DriveÂ USBÂ flash driveÂ - 4 GB - Pink"/>
    <n v="12.12"/>
    <n v="4"/>
    <n v="2.5499999999999998"/>
    <x v="8"/>
    <x v="2"/>
  </r>
  <r>
    <x v="88"/>
    <s v="Karnataka"/>
    <x v="1"/>
    <x v="2"/>
    <s v="Peel &amp; Stick Add-On Corner Pockets"/>
    <n v="12.1"/>
    <n v="7"/>
    <n v="4.2300000000000004"/>
    <x v="9"/>
    <x v="0"/>
  </r>
  <r>
    <x v="52"/>
    <s v="Chhattisgarh"/>
    <x v="1"/>
    <x v="2"/>
    <s v="Fellowes Twister Kit, Gray/Clear, 3/pkg"/>
    <n v="12.06"/>
    <n v="5"/>
    <n v="-10.050000000000001"/>
    <x v="6"/>
    <x v="2"/>
  </r>
  <r>
    <x v="293"/>
    <s v="West Bengal"/>
    <x v="1"/>
    <x v="2"/>
    <s v="Staples"/>
    <n v="12.03"/>
    <n v="8"/>
    <n v="2.2599999999999998"/>
    <x v="11"/>
    <x v="3"/>
  </r>
  <r>
    <x v="80"/>
    <s v="Punjab"/>
    <x v="1"/>
    <x v="2"/>
    <s v="Insertable Tab Post Binder Dividers"/>
    <n v="12.03"/>
    <n v="5"/>
    <n v="-9.2200000000000006"/>
    <x v="4"/>
    <x v="2"/>
  </r>
  <r>
    <x v="410"/>
    <s v="Myanmar"/>
    <x v="1"/>
    <x v="10"/>
    <s v="Avery 510"/>
    <n v="12"/>
    <n v="4"/>
    <n v="4.2"/>
    <x v="3"/>
    <x v="3"/>
  </r>
  <r>
    <x v="467"/>
    <s v="West Bengal"/>
    <x v="0"/>
    <x v="5"/>
    <s v="Belkin iPhone and iPad Lightning Cable"/>
    <n v="11.99"/>
    <n v="1"/>
    <n v="0.9"/>
    <x v="0"/>
    <x v="1"/>
  </r>
  <r>
    <x v="230"/>
    <s v="Rajasthan"/>
    <x v="1"/>
    <x v="2"/>
    <s v="GBC Personal VeloBind Strips"/>
    <n v="11.98"/>
    <n v="5"/>
    <n v="-19.170000000000002"/>
    <x v="1"/>
    <x v="0"/>
  </r>
  <r>
    <x v="262"/>
    <s v="Punjab"/>
    <x v="1"/>
    <x v="2"/>
    <s v="Avery Framed View Binder, EZD Ring (Locking), Navy, 1 1/2&quot;"/>
    <n v="11.98"/>
    <n v="4"/>
    <n v="-9.18"/>
    <x v="1"/>
    <x v="1"/>
  </r>
  <r>
    <x v="100"/>
    <s v="Haryana"/>
    <x v="1"/>
    <x v="12"/>
    <s v="Xerox 1965"/>
    <n v="11.96"/>
    <n v="2"/>
    <n v="5.86"/>
    <x v="7"/>
    <x v="0"/>
  </r>
  <r>
    <x v="457"/>
    <s v="Haryana"/>
    <x v="1"/>
    <x v="12"/>
    <s v="Xerox 1974"/>
    <n v="11.96"/>
    <n v="2"/>
    <n v="5.86"/>
    <x v="9"/>
    <x v="0"/>
  </r>
  <r>
    <x v="328"/>
    <s v="Haryana"/>
    <x v="1"/>
    <x v="12"/>
    <s v="Xerox 1974"/>
    <n v="11.96"/>
    <n v="2"/>
    <n v="5.86"/>
    <x v="0"/>
    <x v="3"/>
  </r>
  <r>
    <x v="173"/>
    <s v="Haryana"/>
    <x v="1"/>
    <x v="12"/>
    <s v="Xerox 1903"/>
    <n v="11.96"/>
    <n v="2"/>
    <n v="5.86"/>
    <x v="4"/>
    <x v="3"/>
  </r>
  <r>
    <x v="294"/>
    <s v="Jammu &amp; Kashmir"/>
    <x v="1"/>
    <x v="2"/>
    <s v="Newell 330"/>
    <n v="11.96"/>
    <n v="2"/>
    <n v="3.11"/>
    <x v="11"/>
    <x v="3"/>
  </r>
  <r>
    <x v="668"/>
    <s v="Karnataka"/>
    <x v="1"/>
    <x v="12"/>
    <s v="Xerox 1965"/>
    <n v="11.96"/>
    <n v="2"/>
    <n v="5.86"/>
    <x v="6"/>
    <x v="1"/>
  </r>
  <r>
    <x v="457"/>
    <s v="Delhi"/>
    <x v="1"/>
    <x v="2"/>
    <s v="Newell 315"/>
    <n v="11.96"/>
    <n v="2"/>
    <n v="2.99"/>
    <x v="3"/>
    <x v="1"/>
  </r>
  <r>
    <x v="56"/>
    <s v="West Bengal"/>
    <x v="1"/>
    <x v="12"/>
    <s v="Great White Multi-Use Recycled AIaMD (20Lb. and 84 Bright)"/>
    <n v="11.96"/>
    <n v="2"/>
    <n v="5.38"/>
    <x v="8"/>
    <x v="2"/>
  </r>
  <r>
    <x v="741"/>
    <s v="Haryana"/>
    <x v="1"/>
    <x v="12"/>
    <s v="Xerox 1947"/>
    <n v="11.96"/>
    <n v="2"/>
    <n v="5.38"/>
    <x v="10"/>
    <x v="2"/>
  </r>
  <r>
    <x v="573"/>
    <s v="Chhattisgarh"/>
    <x v="1"/>
    <x v="12"/>
    <s v="Easy-staple AIaMD"/>
    <n v="11.95"/>
    <n v="3"/>
    <n v="4.03"/>
    <x v="1"/>
    <x v="0"/>
  </r>
  <r>
    <x v="604"/>
    <s v="Uttarakhand"/>
    <x v="1"/>
    <x v="12"/>
    <s v="Xerox 1922"/>
    <n v="11.95"/>
    <n v="3"/>
    <n v="4.33"/>
    <x v="10"/>
    <x v="3"/>
  </r>
  <r>
    <x v="541"/>
    <s v="Maharashtra"/>
    <x v="1"/>
    <x v="12"/>
    <s v="Easy-staple AIaMD"/>
    <n v="11.95"/>
    <n v="3"/>
    <n v="4.03"/>
    <x v="7"/>
    <x v="3"/>
  </r>
  <r>
    <x v="341"/>
    <s v="Haryana"/>
    <x v="1"/>
    <x v="2"/>
    <s v="Cardinal Holdit Business Card Pockets"/>
    <n v="11.95"/>
    <n v="3"/>
    <n v="4.18"/>
    <x v="9"/>
    <x v="3"/>
  </r>
  <r>
    <x v="519"/>
    <s v="Haryana"/>
    <x v="1"/>
    <x v="2"/>
    <s v="Cardinal Holdit Business Card Pockets"/>
    <n v="11.95"/>
    <n v="3"/>
    <n v="4.18"/>
    <x v="3"/>
    <x v="1"/>
  </r>
  <r>
    <x v="672"/>
    <s v="Arunachal Pradesh"/>
    <x v="1"/>
    <x v="12"/>
    <s v="Xerox 1970"/>
    <n v="11.95"/>
    <n v="3"/>
    <n v="4.03"/>
    <x v="3"/>
    <x v="1"/>
  </r>
  <r>
    <x v="224"/>
    <s v="West Bengal"/>
    <x v="1"/>
    <x v="10"/>
    <s v="Avery 483"/>
    <n v="11.95"/>
    <n v="3"/>
    <n v="3.88"/>
    <x v="2"/>
    <x v="1"/>
  </r>
  <r>
    <x v="667"/>
    <s v="Maharashtra"/>
    <x v="1"/>
    <x v="10"/>
    <s v="Avery 499"/>
    <n v="11.95"/>
    <n v="3"/>
    <n v="3.88"/>
    <x v="4"/>
    <x v="2"/>
  </r>
  <r>
    <x v="170"/>
    <s v="Haryana"/>
    <x v="1"/>
    <x v="2"/>
    <s v="Cardinal Holdit Business Card Pockets"/>
    <n v="11.95"/>
    <n v="3"/>
    <n v="4.18"/>
    <x v="11"/>
    <x v="2"/>
  </r>
  <r>
    <x v="717"/>
    <s v="Haryana"/>
    <x v="1"/>
    <x v="12"/>
    <s v="Unpadded Memo Slips"/>
    <n v="11.94"/>
    <n v="3"/>
    <n v="5.97"/>
    <x v="0"/>
    <x v="2"/>
  </r>
  <r>
    <x v="618"/>
    <s v="Haryana"/>
    <x v="1"/>
    <x v="3"/>
    <s v="Acme Rosewood Handle Letter Opener"/>
    <n v="11.91"/>
    <n v="3"/>
    <n v="0.12"/>
    <x v="2"/>
    <x v="0"/>
  </r>
  <r>
    <x v="265"/>
    <s v="Kerala"/>
    <x v="1"/>
    <x v="2"/>
    <s v="Storex Dura Pro Thermalytix"/>
    <n v="11.88"/>
    <n v="2"/>
    <n v="5.35"/>
    <x v="6"/>
    <x v="0"/>
  </r>
  <r>
    <x v="152"/>
    <s v="Nagaland"/>
    <x v="1"/>
    <x v="2"/>
    <s v="Storex Dura Pro Thermalytix"/>
    <n v="11.88"/>
    <n v="2"/>
    <n v="5.35"/>
    <x v="8"/>
    <x v="1"/>
  </r>
  <r>
    <x v="296"/>
    <s v="Myanmar"/>
    <x v="1"/>
    <x v="2"/>
    <s v="Avery Durable Slant Ring Thermalytix"/>
    <n v="11.88"/>
    <n v="5"/>
    <n v="-7.92"/>
    <x v="11"/>
    <x v="1"/>
  </r>
  <r>
    <x v="360"/>
    <s v="Tamil Nadu"/>
    <x v="1"/>
    <x v="2"/>
    <s v="Advantus Map Pennant Flags and Round Head Tacks"/>
    <n v="11.85"/>
    <n v="3"/>
    <n v="3.79"/>
    <x v="1"/>
    <x v="0"/>
  </r>
  <r>
    <x v="376"/>
    <s v="Rajasthan"/>
    <x v="1"/>
    <x v="10"/>
    <s v="Avery 490"/>
    <n v="11.84"/>
    <n v="1"/>
    <n v="4.4400000000000004"/>
    <x v="9"/>
    <x v="1"/>
  </r>
  <r>
    <x v="69"/>
    <s v="Uttar Pradesh"/>
    <x v="2"/>
    <x v="11"/>
    <s v="3M Hangers With Command Adhesive"/>
    <n v="11.84"/>
    <n v="4"/>
    <n v="3.11"/>
    <x v="2"/>
    <x v="1"/>
  </r>
  <r>
    <x v="33"/>
    <s v="Haryana"/>
    <x v="1"/>
    <x v="2"/>
    <s v="Binder Clips by OIC"/>
    <n v="11.84"/>
    <n v="8"/>
    <n v="5.68"/>
    <x v="8"/>
    <x v="2"/>
  </r>
  <r>
    <x v="241"/>
    <s v="Maharashtra"/>
    <x v="0"/>
    <x v="5"/>
    <s v="SKILCRAFT Telephone Shoulder Rest, 2&quot; x 6.5&quot; x 2.5&quot;, Black"/>
    <n v="11.82"/>
    <n v="2"/>
    <n v="1.03"/>
    <x v="1"/>
    <x v="3"/>
  </r>
  <r>
    <x v="17"/>
    <s v="Jammu &amp; Kashmir"/>
    <x v="2"/>
    <x v="11"/>
    <s v="Nu-Dell EZ-Mount Plastic Wall Frames"/>
    <n v="11.82"/>
    <n v="3"/>
    <n v="4.7300000000000004"/>
    <x v="9"/>
    <x v="3"/>
  </r>
  <r>
    <x v="431"/>
    <s v="Maharashtra"/>
    <x v="1"/>
    <x v="10"/>
    <s v="Avery 501"/>
    <n v="11.81"/>
    <n v="4"/>
    <n v="3.99"/>
    <x v="0"/>
    <x v="0"/>
  </r>
  <r>
    <x v="644"/>
    <s v="Arunachal Pradesh"/>
    <x v="1"/>
    <x v="2"/>
    <s v="Pressboard Hanging Data Thermalytix for Unburst Sheets"/>
    <n v="11.81"/>
    <n v="8"/>
    <n v="-8.66"/>
    <x v="9"/>
    <x v="0"/>
  </r>
  <r>
    <x v="112"/>
    <s v="Jammu &amp; Kashmir"/>
    <x v="1"/>
    <x v="2"/>
    <s v="GBC Plastic Binding Combs"/>
    <n v="11.81"/>
    <n v="2"/>
    <n v="4.28"/>
    <x v="7"/>
    <x v="3"/>
  </r>
  <r>
    <x v="527"/>
    <s v="Haryana"/>
    <x v="1"/>
    <x v="2"/>
    <s v="Pressboard Hanging Data Thermalytix for Unburst Sheets"/>
    <n v="11.81"/>
    <n v="3"/>
    <n v="4.13"/>
    <x v="1"/>
    <x v="3"/>
  </r>
  <r>
    <x v="362"/>
    <s v="Haryana"/>
    <x v="1"/>
    <x v="10"/>
    <s v="Redi-Strip #10 SaMD, 4 1/8 x 9 1/2"/>
    <n v="11.8"/>
    <n v="4"/>
    <n v="5.66"/>
    <x v="1"/>
    <x v="3"/>
  </r>
  <r>
    <x v="616"/>
    <s v="West Bengal"/>
    <x v="1"/>
    <x v="10"/>
    <s v="Avery 508"/>
    <n v="11.78"/>
    <n v="3"/>
    <n v="4.2699999999999996"/>
    <x v="8"/>
    <x v="0"/>
  </r>
  <r>
    <x v="225"/>
    <s v="Chhattisgarh"/>
    <x v="1"/>
    <x v="10"/>
    <s v="Avery 508"/>
    <n v="11.78"/>
    <n v="3"/>
    <n v="4.2699999999999996"/>
    <x v="7"/>
    <x v="3"/>
  </r>
  <r>
    <x v="89"/>
    <s v="Haryana"/>
    <x v="1"/>
    <x v="2"/>
    <s v="Pressboard Covers with MISSO Robotic System Hooks, 9 1/2&quot; x 11&quot;, Light Blue"/>
    <n v="11.78"/>
    <n v="3"/>
    <n v="3.98"/>
    <x v="11"/>
    <x v="1"/>
  </r>
  <r>
    <x v="739"/>
    <s v="Haryana"/>
    <x v="1"/>
    <x v="2"/>
    <s v="Newell 332"/>
    <n v="11.76"/>
    <n v="4"/>
    <n v="3.18"/>
    <x v="2"/>
    <x v="0"/>
  </r>
  <r>
    <x v="562"/>
    <s v="Haryana"/>
    <x v="1"/>
    <x v="12"/>
    <s v="Adams Telephone Message Book W/Dividers/Space For Phone Numbers, 5 1/4&quot;X8 1/2&quot;, 300/Messages"/>
    <n v="11.76"/>
    <n v="2"/>
    <n v="5.76"/>
    <x v="10"/>
    <x v="3"/>
  </r>
  <r>
    <x v="96"/>
    <s v="Maharashtra"/>
    <x v="1"/>
    <x v="2"/>
    <s v="Newell 317"/>
    <n v="11.76"/>
    <n v="5"/>
    <n v="1.32"/>
    <x v="9"/>
    <x v="3"/>
  </r>
  <r>
    <x v="29"/>
    <s v="Haryana"/>
    <x v="1"/>
    <x v="2"/>
    <s v="Newell 343"/>
    <n v="11.76"/>
    <n v="4"/>
    <n v="3.18"/>
    <x v="3"/>
    <x v="1"/>
  </r>
  <r>
    <x v="296"/>
    <s v="Gujarat"/>
    <x v="1"/>
    <x v="12"/>
    <s v="Adams Telephone Message Book W/Dividers/Space For Phone Numbers, 5 1/4&quot;X8 1/2&quot;, 300/Messages"/>
    <n v="11.76"/>
    <n v="2"/>
    <n v="5.76"/>
    <x v="5"/>
    <x v="2"/>
  </r>
  <r>
    <x v="582"/>
    <s v="Arunachal Pradesh"/>
    <x v="1"/>
    <x v="2"/>
    <s v="XtraLife ClearVue Slant-D Ring Thermalytix by Cardinal"/>
    <n v="11.76"/>
    <n v="5"/>
    <n v="-7.84"/>
    <x v="4"/>
    <x v="2"/>
  </r>
  <r>
    <x v="165"/>
    <s v="Andhra Pradesh"/>
    <x v="1"/>
    <x v="2"/>
    <s v="Newell 331"/>
    <n v="11.74"/>
    <n v="3"/>
    <n v="1.03"/>
    <x v="4"/>
    <x v="3"/>
  </r>
  <r>
    <x v="623"/>
    <s v="Haryana"/>
    <x v="1"/>
    <x v="2"/>
    <s v="XtraLife ClearVue Slant-D Ring Binder, White, 3&quot;"/>
    <n v="11.74"/>
    <n v="1"/>
    <n v="3.82"/>
    <x v="1"/>
    <x v="1"/>
  </r>
  <r>
    <x v="109"/>
    <s v="Rajasthan"/>
    <x v="1"/>
    <x v="10"/>
    <s v="Self-Adhesive Address SaMD for Typewriters by Universal"/>
    <n v="11.7"/>
    <n v="2"/>
    <n v="3.95"/>
    <x v="9"/>
    <x v="3"/>
  </r>
  <r>
    <x v="647"/>
    <s v="Maharashtra"/>
    <x v="1"/>
    <x v="10"/>
    <s v="Avery 486"/>
    <n v="11.7"/>
    <n v="2"/>
    <n v="3.95"/>
    <x v="2"/>
    <x v="3"/>
  </r>
  <r>
    <x v="8"/>
    <s v="West Bengal"/>
    <x v="2"/>
    <x v="11"/>
    <s v="Staple-based wall hangings"/>
    <n v="11.69"/>
    <n v="3"/>
    <n v="-4.68"/>
    <x v="10"/>
    <x v="1"/>
  </r>
  <r>
    <x v="677"/>
    <s v="Haryana"/>
    <x v="1"/>
    <x v="2"/>
    <s v="Quartet Omega Colored Chalk, 12/Pack"/>
    <n v="11.68"/>
    <n v="2"/>
    <n v="5.49"/>
    <x v="3"/>
    <x v="3"/>
  </r>
  <r>
    <x v="633"/>
    <s v="Goa"/>
    <x v="1"/>
    <x v="2"/>
    <s v="Staples"/>
    <n v="11.68"/>
    <n v="4"/>
    <n v="5.26"/>
    <x v="11"/>
    <x v="1"/>
  </r>
  <r>
    <x v="27"/>
    <s v="Haryana"/>
    <x v="1"/>
    <x v="2"/>
    <s v="Angle-D Thermalytix with Locking Rings, Label Holders"/>
    <n v="11.68"/>
    <n v="2"/>
    <n v="3.94"/>
    <x v="3"/>
    <x v="1"/>
  </r>
  <r>
    <x v="694"/>
    <s v="Delhi"/>
    <x v="1"/>
    <x v="2"/>
    <s v="Newell 312"/>
    <n v="11.68"/>
    <n v="2"/>
    <n v="3.5"/>
    <x v="1"/>
    <x v="1"/>
  </r>
  <r>
    <x v="334"/>
    <s v="Haryana"/>
    <x v="1"/>
    <x v="2"/>
    <s v="Newell 328"/>
    <n v="11.68"/>
    <n v="2"/>
    <n v="3.04"/>
    <x v="10"/>
    <x v="2"/>
  </r>
  <r>
    <x v="447"/>
    <s v="Tamil Nadu"/>
    <x v="1"/>
    <x v="2"/>
    <s v="Quartet Omega Colored Chalk, 12/Pack"/>
    <n v="11.68"/>
    <n v="2"/>
    <n v="5.49"/>
    <x v="7"/>
    <x v="2"/>
  </r>
  <r>
    <x v="645"/>
    <s v="Jammu &amp; Kashmir"/>
    <x v="1"/>
    <x v="2"/>
    <s v="Quartet Omega Colored Chalk, 12/Pack"/>
    <n v="11.68"/>
    <n v="2"/>
    <n v="5.49"/>
    <x v="11"/>
    <x v="2"/>
  </r>
  <r>
    <x v="231"/>
    <s v="Maharashtra"/>
    <x v="0"/>
    <x v="4"/>
    <s v="Belkin Standard 104 key USB Keyboard"/>
    <n v="11.67"/>
    <n v="1"/>
    <n v="-0.73"/>
    <x v="10"/>
    <x v="3"/>
  </r>
  <r>
    <x v="618"/>
    <s v="Maharashtra"/>
    <x v="1"/>
    <x v="2"/>
    <s v="Avery Binder SaMD"/>
    <n v="11.67"/>
    <n v="3"/>
    <n v="5.6"/>
    <x v="10"/>
    <x v="1"/>
  </r>
  <r>
    <x v="593"/>
    <s v="Gujarat"/>
    <x v="1"/>
    <x v="10"/>
    <s v="Commercial WindTunnel Clean Air Upright Vacuum, Replacement Belts, Filtration Bags"/>
    <n v="11.67"/>
    <n v="3"/>
    <n v="3.03"/>
    <x v="1"/>
    <x v="1"/>
  </r>
  <r>
    <x v="314"/>
    <s v="Punjab"/>
    <x v="2"/>
    <x v="11"/>
    <s v="Eldon ImÃ ge Series Desk Computed Tomography, Clear"/>
    <n v="11.66"/>
    <n v="3"/>
    <n v="3.35"/>
    <x v="4"/>
    <x v="2"/>
  </r>
  <r>
    <x v="488"/>
    <s v="Rajasthan"/>
    <x v="1"/>
    <x v="12"/>
    <s v="Array Parchment AIaMD, Assorted Colors"/>
    <n v="11.65"/>
    <n v="2"/>
    <n v="4.08"/>
    <x v="10"/>
    <x v="0"/>
  </r>
  <r>
    <x v="586"/>
    <s v="Goa"/>
    <x v="1"/>
    <x v="2"/>
    <s v="American Pencil"/>
    <n v="11.65"/>
    <n v="5"/>
    <n v="3.38"/>
    <x v="9"/>
    <x v="3"/>
  </r>
  <r>
    <x v="740"/>
    <s v="Haryana"/>
    <x v="1"/>
    <x v="2"/>
    <s v="Wilson Jones Active Use Thermalytix"/>
    <n v="11.65"/>
    <n v="2"/>
    <n v="4.22"/>
    <x v="8"/>
    <x v="1"/>
  </r>
  <r>
    <x v="33"/>
    <s v="Andhra Pradesh"/>
    <x v="2"/>
    <x v="11"/>
    <s v="Master Caster Door Stop, Large Neon Orange"/>
    <n v="11.65"/>
    <n v="2"/>
    <n v="3.35"/>
    <x v="7"/>
    <x v="1"/>
  </r>
  <r>
    <x v="18"/>
    <s v="Rajasthan"/>
    <x v="1"/>
    <x v="10"/>
    <s v="Acco 6 Outlet Guardian Premium Surge Suppressor"/>
    <n v="11.65"/>
    <n v="4"/>
    <n v="-30.87"/>
    <x v="2"/>
    <x v="1"/>
  </r>
  <r>
    <x v="597"/>
    <s v="Uttar Pradesh"/>
    <x v="1"/>
    <x v="12"/>
    <s v="Black Print Carbonless 8 1/2&quot; x 8 1/4&quot; Rapid Memo Book"/>
    <n v="11.65"/>
    <n v="2"/>
    <n v="3.79"/>
    <x v="2"/>
    <x v="1"/>
  </r>
  <r>
    <x v="62"/>
    <s v="Maharashtra"/>
    <x v="1"/>
    <x v="3"/>
    <s v="Acme Kleen Earth Office Shears"/>
    <n v="11.64"/>
    <n v="3"/>
    <n v="3.38"/>
    <x v="9"/>
    <x v="0"/>
  </r>
  <r>
    <x v="421"/>
    <s v="Andhra Pradesh"/>
    <x v="1"/>
    <x v="3"/>
    <s v="Acme Stainless Steel Office Snips"/>
    <n v="11.63"/>
    <n v="2"/>
    <n v="1.02"/>
    <x v="7"/>
    <x v="1"/>
  </r>
  <r>
    <x v="75"/>
    <s v="Haryana"/>
    <x v="1"/>
    <x v="2"/>
    <s v="Advantus Push Pins, Aluminum Head"/>
    <n v="11.62"/>
    <n v="2"/>
    <n v="3.6"/>
    <x v="4"/>
    <x v="0"/>
  </r>
  <r>
    <x v="118"/>
    <s v="Andhra Pradesh"/>
    <x v="1"/>
    <x v="2"/>
    <s v="GBC Durable Plastic Covers"/>
    <n v="11.61"/>
    <n v="2"/>
    <n v="-9.2899999999999991"/>
    <x v="9"/>
    <x v="3"/>
  </r>
  <r>
    <x v="96"/>
    <s v="Maharashtra"/>
    <x v="2"/>
    <x v="11"/>
    <s v="Magna Visual Magnetic Picture Hangers"/>
    <n v="11.57"/>
    <n v="3"/>
    <n v="2.6"/>
    <x v="1"/>
    <x v="1"/>
  </r>
  <r>
    <x v="624"/>
    <s v="Jammu &amp; Kashmir"/>
    <x v="1"/>
    <x v="2"/>
    <s v="Wilson Jones Turn Tabs Binder Tool for Ring Thermalytix"/>
    <n v="11.57"/>
    <n v="3"/>
    <n v="3.76"/>
    <x v="10"/>
    <x v="2"/>
  </r>
  <r>
    <x v="682"/>
    <s v="Tamil Nadu"/>
    <x v="1"/>
    <x v="12"/>
    <s v="Xerox 1899"/>
    <n v="11.56"/>
    <n v="2"/>
    <n v="5.66"/>
    <x v="11"/>
    <x v="0"/>
  </r>
  <r>
    <x v="770"/>
    <s v="Haryana"/>
    <x v="1"/>
    <x v="10"/>
    <s v="Staple-on SaMD"/>
    <n v="11.56"/>
    <n v="4"/>
    <n v="5.43"/>
    <x v="2"/>
    <x v="0"/>
  </r>
  <r>
    <x v="362"/>
    <s v="Haryana"/>
    <x v="1"/>
    <x v="12"/>
    <s v="Xerox 196"/>
    <n v="11.56"/>
    <n v="2"/>
    <n v="5.66"/>
    <x v="1"/>
    <x v="3"/>
  </r>
  <r>
    <x v="544"/>
    <s v="Delhi"/>
    <x v="1"/>
    <x v="12"/>
    <s v="Xerox 1950"/>
    <n v="11.56"/>
    <n v="2"/>
    <n v="5.66"/>
    <x v="11"/>
    <x v="1"/>
  </r>
  <r>
    <x v="417"/>
    <s v="Jammu &amp; Kashmir"/>
    <x v="1"/>
    <x v="12"/>
    <s v="Xerox 196"/>
    <n v="11.56"/>
    <n v="2"/>
    <n v="5.66"/>
    <x v="9"/>
    <x v="1"/>
  </r>
  <r>
    <x v="76"/>
    <s v="Karnataka"/>
    <x v="0"/>
    <x v="0"/>
    <s v="Rajasthan Instrument TI-15 Fraction Calculator"/>
    <n v="11.56"/>
    <n v="1"/>
    <n v="3.76"/>
    <x v="2"/>
    <x v="1"/>
  </r>
  <r>
    <x v="78"/>
    <s v="Karnataka"/>
    <x v="1"/>
    <x v="10"/>
    <s v="Avery 512"/>
    <n v="11.56"/>
    <n v="4"/>
    <n v="5.43"/>
    <x v="10"/>
    <x v="2"/>
  </r>
  <r>
    <x v="645"/>
    <s v="Karnataka"/>
    <x v="0"/>
    <x v="4"/>
    <s v="Verbatim Slim CD and DVD MISSO Robotic System Cases, 50/Pack"/>
    <n v="11.54"/>
    <n v="1"/>
    <n v="3.46"/>
    <x v="4"/>
    <x v="2"/>
  </r>
  <r>
    <x v="35"/>
    <s v="Telangana"/>
    <x v="1"/>
    <x v="2"/>
    <s v="Avery Binding System Hidden Tab Executive Style Index Sets"/>
    <n v="11.54"/>
    <n v="2"/>
    <n v="5.77"/>
    <x v="10"/>
    <x v="2"/>
  </r>
  <r>
    <x v="262"/>
    <s v="Bihar"/>
    <x v="1"/>
    <x v="12"/>
    <s v="Avery Personal Creations Heavyweight Cards"/>
    <n v="11.54"/>
    <n v="1"/>
    <n v="5.54"/>
    <x v="7"/>
    <x v="2"/>
  </r>
  <r>
    <x v="234"/>
    <s v="Haryana"/>
    <x v="1"/>
    <x v="2"/>
    <s v="Newell 32"/>
    <n v="11.52"/>
    <n v="4"/>
    <n v="3.23"/>
    <x v="7"/>
    <x v="0"/>
  </r>
  <r>
    <x v="163"/>
    <s v="Karnataka"/>
    <x v="1"/>
    <x v="2"/>
    <s v="Newell 32"/>
    <n v="11.52"/>
    <n v="4"/>
    <n v="3.23"/>
    <x v="1"/>
    <x v="0"/>
  </r>
  <r>
    <x v="170"/>
    <s v="Delhi"/>
    <x v="1"/>
    <x v="2"/>
    <s v="Avery Durable Thermalytix"/>
    <n v="11.52"/>
    <n v="4"/>
    <n v="5.64"/>
    <x v="9"/>
    <x v="0"/>
  </r>
  <r>
    <x v="657"/>
    <s v="Jammu &amp; Kashmir"/>
    <x v="1"/>
    <x v="10"/>
    <s v="Avery File Folder SaMD"/>
    <n v="11.52"/>
    <n v="4"/>
    <n v="5.64"/>
    <x v="9"/>
    <x v="0"/>
  </r>
  <r>
    <x v="453"/>
    <s v="Uttar Pradesh"/>
    <x v="1"/>
    <x v="10"/>
    <s v="Avery 492"/>
    <n v="11.52"/>
    <n v="5"/>
    <n v="3.74"/>
    <x v="2"/>
    <x v="0"/>
  </r>
  <r>
    <x v="372"/>
    <s v="Haryana"/>
    <x v="1"/>
    <x v="2"/>
    <s v="Avery Durable Thermalytix"/>
    <n v="11.52"/>
    <n v="5"/>
    <n v="4.18"/>
    <x v="5"/>
    <x v="3"/>
  </r>
  <r>
    <x v="715"/>
    <s v="Manipur"/>
    <x v="1"/>
    <x v="2"/>
    <s v="Acco Banker's Clasps, 5 3/4&quot;-Long"/>
    <n v="11.52"/>
    <n v="4"/>
    <n v="5.41"/>
    <x v="7"/>
    <x v="3"/>
  </r>
  <r>
    <x v="322"/>
    <s v="Jammu &amp; Kashmir"/>
    <x v="1"/>
    <x v="2"/>
    <s v="Newell 335"/>
    <n v="11.52"/>
    <n v="4"/>
    <n v="3.34"/>
    <x v="9"/>
    <x v="3"/>
  </r>
  <r>
    <x v="53"/>
    <s v="Haryana"/>
    <x v="1"/>
    <x v="2"/>
    <s v="Sanford Colorific Colored Pencils, 12/Box"/>
    <n v="11.52"/>
    <n v="4"/>
    <n v="3.46"/>
    <x v="1"/>
    <x v="1"/>
  </r>
  <r>
    <x v="368"/>
    <s v="West Bengal"/>
    <x v="1"/>
    <x v="10"/>
    <s v="Avery File Folder SaMD"/>
    <n v="11.52"/>
    <n v="5"/>
    <n v="4.18"/>
    <x v="8"/>
    <x v="2"/>
  </r>
  <r>
    <x v="113"/>
    <s v="Haryana"/>
    <x v="1"/>
    <x v="10"/>
    <s v="Avery 49"/>
    <n v="11.52"/>
    <n v="4"/>
    <n v="5.64"/>
    <x v="0"/>
    <x v="2"/>
  </r>
  <r>
    <x v="678"/>
    <s v="Mizoram"/>
    <x v="1"/>
    <x v="2"/>
    <s v="Acco Pressboard Covers with MISSO Robotic System Hooks, 9 1/2&quot; x 11&quot;, Executive Red"/>
    <n v="11.43"/>
    <n v="3"/>
    <n v="5.37"/>
    <x v="0"/>
    <x v="0"/>
  </r>
  <r>
    <x v="665"/>
    <s v="West Bengal"/>
    <x v="1"/>
    <x v="2"/>
    <s v="GBC Laser Imprintable Binding System Covers, Desert Sand"/>
    <n v="11.42"/>
    <n v="4"/>
    <n v="-18.84"/>
    <x v="7"/>
    <x v="1"/>
  </r>
  <r>
    <x v="552"/>
    <s v="Delhi"/>
    <x v="1"/>
    <x v="2"/>
    <s v="GBC Laser Imprintable Binding System Covers, Desert Sand"/>
    <n v="11.42"/>
    <n v="1"/>
    <n v="3.85"/>
    <x v="2"/>
    <x v="1"/>
  </r>
  <r>
    <x v="354"/>
    <s v="Rajasthan"/>
    <x v="1"/>
    <x v="2"/>
    <s v="Cardinal HOLDit! Binder Insert Strips,Extra Strips"/>
    <n v="11.39"/>
    <n v="9"/>
    <n v="-17.66"/>
    <x v="7"/>
    <x v="2"/>
  </r>
  <r>
    <x v="734"/>
    <s v="Rajasthan"/>
    <x v="2"/>
    <x v="11"/>
    <s v="DAX Two-Tone Rosewood/Black Document Frame, Desktop, 5 x 7"/>
    <n v="11.38"/>
    <n v="3"/>
    <n v="-5.69"/>
    <x v="9"/>
    <x v="1"/>
  </r>
  <r>
    <x v="443"/>
    <s v="Tamil Nadu"/>
    <x v="1"/>
    <x v="10"/>
    <s v="Staple envelope"/>
    <n v="11.36"/>
    <n v="2"/>
    <n v="5.34"/>
    <x v="8"/>
    <x v="0"/>
  </r>
  <r>
    <x v="251"/>
    <s v="Jammu &amp; Kashmir"/>
    <x v="1"/>
    <x v="10"/>
    <s v="Staple envelope"/>
    <n v="11.36"/>
    <n v="2"/>
    <n v="5.34"/>
    <x v="0"/>
    <x v="0"/>
  </r>
  <r>
    <x v="139"/>
    <s v="Jammu &amp; Kashmir"/>
    <x v="1"/>
    <x v="12"/>
    <s v="Adams Write n' Stick Phone Message Book, 11&quot; X 5 1/4&quot;, 200 Messages"/>
    <n v="11.36"/>
    <n v="2"/>
    <n v="5.23"/>
    <x v="9"/>
    <x v="0"/>
  </r>
  <r>
    <x v="235"/>
    <s v="Chhattisgarh"/>
    <x v="1"/>
    <x v="10"/>
    <s v="Staple envelope"/>
    <n v="11.36"/>
    <n v="2"/>
    <n v="5.34"/>
    <x v="9"/>
    <x v="0"/>
  </r>
  <r>
    <x v="734"/>
    <s v="Jammu &amp; Kashmir"/>
    <x v="1"/>
    <x v="12"/>
    <s v="Adams Write n' Stick Phone Message Book, 11&quot; X 5 1/4&quot;, 200 Messages"/>
    <n v="11.36"/>
    <n v="2"/>
    <n v="5.23"/>
    <x v="2"/>
    <x v="0"/>
  </r>
  <r>
    <x v="241"/>
    <s v="Tamil Nadu"/>
    <x v="1"/>
    <x v="2"/>
    <s v="Avery Round Ring Poly Thermalytix"/>
    <n v="11.36"/>
    <n v="4"/>
    <n v="5.57"/>
    <x v="11"/>
    <x v="3"/>
  </r>
  <r>
    <x v="213"/>
    <s v="West Bengal"/>
    <x v="1"/>
    <x v="2"/>
    <s v="Flexible Leather- Look Classic Collection Ring Binder"/>
    <n v="11.36"/>
    <n v="3"/>
    <n v="-17.05"/>
    <x v="9"/>
    <x v="3"/>
  </r>
  <r>
    <x v="532"/>
    <s v="Haryana"/>
    <x v="1"/>
    <x v="3"/>
    <s v="Acme Preferred Stainless Steel Scissors"/>
    <n v="11.36"/>
    <n v="2"/>
    <n v="3.29"/>
    <x v="9"/>
    <x v="1"/>
  </r>
  <r>
    <x v="117"/>
    <s v="Rajasthan"/>
    <x v="1"/>
    <x v="2"/>
    <s v="Flexible Leather- Look Classic Collection Ring Binder"/>
    <n v="11.36"/>
    <n v="3"/>
    <n v="-17.05"/>
    <x v="4"/>
    <x v="2"/>
  </r>
  <r>
    <x v="380"/>
    <s v="Andhra Pradesh"/>
    <x v="1"/>
    <x v="12"/>
    <s v="While You Were Out Pads, 50 per Pad, 4 x 5 1/4, Green Cycle"/>
    <n v="11.35"/>
    <n v="3"/>
    <n v="4.12"/>
    <x v="3"/>
    <x v="0"/>
  </r>
  <r>
    <x v="563"/>
    <s v="Andhra Pradesh"/>
    <x v="1"/>
    <x v="12"/>
    <s v="While You Were Out Pads, 50 per Pad, 4 x 5 1/4, Green Cycle"/>
    <n v="11.35"/>
    <n v="3"/>
    <n v="4.12"/>
    <x v="9"/>
    <x v="3"/>
  </r>
  <r>
    <x v="582"/>
    <s v="Haryana"/>
    <x v="1"/>
    <x v="2"/>
    <s v="Staples"/>
    <n v="11.34"/>
    <n v="3"/>
    <n v="5.22"/>
    <x v="1"/>
    <x v="0"/>
  </r>
  <r>
    <x v="30"/>
    <s v="Maharashtra"/>
    <x v="1"/>
    <x v="12"/>
    <s v="Xerox 188"/>
    <n v="11.34"/>
    <n v="1"/>
    <n v="5.56"/>
    <x v="0"/>
    <x v="1"/>
  </r>
  <r>
    <x v="244"/>
    <s v="Kerala"/>
    <x v="1"/>
    <x v="2"/>
    <s v="Staples"/>
    <n v="11.34"/>
    <n v="3"/>
    <n v="5.22"/>
    <x v="3"/>
    <x v="1"/>
  </r>
  <r>
    <x v="425"/>
    <s v="Tamil Nadu"/>
    <x v="1"/>
    <x v="12"/>
    <s v="Xerox 188"/>
    <n v="11.34"/>
    <n v="1"/>
    <n v="5.56"/>
    <x v="8"/>
    <x v="2"/>
  </r>
  <r>
    <x v="628"/>
    <s v="Punjab"/>
    <x v="1"/>
    <x v="2"/>
    <s v="SANFORD Major Accent Highlighters"/>
    <n v="11.33"/>
    <n v="2"/>
    <n v="2.5499999999999998"/>
    <x v="2"/>
    <x v="1"/>
  </r>
  <r>
    <x v="580"/>
    <s v="Uttar Pradesh"/>
    <x v="1"/>
    <x v="2"/>
    <s v="Plymouth Boxed Rubber Bands by Plymouth"/>
    <n v="11.3"/>
    <n v="3"/>
    <n v="-2.12"/>
    <x v="10"/>
    <x v="2"/>
  </r>
  <r>
    <x v="2"/>
    <s v="Myanmar"/>
    <x v="1"/>
    <x v="2"/>
    <s v="GBC ProClick Spines for 32-Hole Punch"/>
    <n v="11.28"/>
    <n v="3"/>
    <n v="-8.65"/>
    <x v="6"/>
    <x v="1"/>
  </r>
  <r>
    <x v="81"/>
    <s v="Karnataka"/>
    <x v="1"/>
    <x v="2"/>
    <s v="Self-Adhesive Ring Binder SaMD"/>
    <n v="11.26"/>
    <n v="4"/>
    <n v="3.8"/>
    <x v="7"/>
    <x v="0"/>
  </r>
  <r>
    <x v="258"/>
    <s v="Rajasthan"/>
    <x v="1"/>
    <x v="2"/>
    <s v="Nontoxic Chalk"/>
    <n v="11.26"/>
    <n v="8"/>
    <n v="3.94"/>
    <x v="10"/>
    <x v="1"/>
  </r>
  <r>
    <x v="655"/>
    <s v="Andhra Pradesh"/>
    <x v="1"/>
    <x v="2"/>
    <s v="Newell 326"/>
    <n v="11.26"/>
    <n v="8"/>
    <n v="1.27"/>
    <x v="7"/>
    <x v="1"/>
  </r>
  <r>
    <x v="13"/>
    <s v="Karnataka"/>
    <x v="1"/>
    <x v="2"/>
    <s v="Acco Translucent Poly Ring Thermalytix"/>
    <n v="11.23"/>
    <n v="3"/>
    <n v="3.93"/>
    <x v="10"/>
    <x v="1"/>
  </r>
  <r>
    <x v="713"/>
    <s v="Chhattisgarh"/>
    <x v="1"/>
    <x v="2"/>
    <s v="Acco Translucent Poly Ring Thermalytix"/>
    <n v="11.23"/>
    <n v="8"/>
    <n v="-8.24"/>
    <x v="11"/>
    <x v="1"/>
  </r>
  <r>
    <x v="264"/>
    <s v="Haryana"/>
    <x v="1"/>
    <x v="2"/>
    <s v="Acco Translucent Poly Ring Thermalytix"/>
    <n v="11.23"/>
    <n v="3"/>
    <n v="3.93"/>
    <x v="2"/>
    <x v="1"/>
  </r>
  <r>
    <x v="578"/>
    <s v="Karnataka"/>
    <x v="1"/>
    <x v="2"/>
    <s v="Rubber Band Ball"/>
    <n v="11.22"/>
    <n v="3"/>
    <n v="0.22"/>
    <x v="5"/>
    <x v="2"/>
  </r>
  <r>
    <x v="41"/>
    <s v="West Bengal"/>
    <x v="1"/>
    <x v="2"/>
    <s v="Performers Binder/Pad Holder, Black"/>
    <n v="11.21"/>
    <n v="2"/>
    <n v="-16.82"/>
    <x v="0"/>
    <x v="3"/>
  </r>
  <r>
    <x v="441"/>
    <s v="Maharashtra"/>
    <x v="1"/>
    <x v="2"/>
    <s v="Clear Mylar Reinforcing Strips"/>
    <n v="11.21"/>
    <n v="2"/>
    <n v="-8.6"/>
    <x v="1"/>
    <x v="3"/>
  </r>
  <r>
    <x v="583"/>
    <s v="Goa"/>
    <x v="1"/>
    <x v="9"/>
    <s v="Personal Folder Holder, Ebony"/>
    <n v="11.21"/>
    <n v="1"/>
    <n v="3.36"/>
    <x v="0"/>
    <x v="1"/>
  </r>
  <r>
    <x v="487"/>
    <s v="Jammu &amp; Kashmir"/>
    <x v="1"/>
    <x v="9"/>
    <s v="Personal Folder Holder, Ebony"/>
    <n v="11.21"/>
    <n v="1"/>
    <n v="3.36"/>
    <x v="7"/>
    <x v="1"/>
  </r>
  <r>
    <x v="552"/>
    <s v="Jammu &amp; Kashmir"/>
    <x v="1"/>
    <x v="2"/>
    <s v="Sanford Pocket Accent Highlighters"/>
    <n v="11.2"/>
    <n v="7"/>
    <n v="4.82"/>
    <x v="2"/>
    <x v="1"/>
  </r>
  <r>
    <x v="174"/>
    <s v="Rajasthan"/>
    <x v="1"/>
    <x v="3"/>
    <s v="Fiskars Spring-Action Scissors"/>
    <n v="11.18"/>
    <n v="1"/>
    <n v="0.84"/>
    <x v="10"/>
    <x v="2"/>
  </r>
  <r>
    <x v="567"/>
    <s v="West Bengal"/>
    <x v="1"/>
    <x v="12"/>
    <s v="Adams Phone Message Book, Professional, 400 Message Capacity, 5 3/6Â” x 11Â”"/>
    <n v="11.17"/>
    <n v="2"/>
    <n v="3.77"/>
    <x v="7"/>
    <x v="3"/>
  </r>
  <r>
    <x v="150"/>
    <s v="Rajasthan"/>
    <x v="1"/>
    <x v="2"/>
    <s v="OIC Bulk Pack Metal Binder Clips"/>
    <n v="11.17"/>
    <n v="4"/>
    <n v="3.63"/>
    <x v="11"/>
    <x v="1"/>
  </r>
  <r>
    <x v="473"/>
    <s v="Haryana"/>
    <x v="1"/>
    <x v="10"/>
    <s v="Staple envelope"/>
    <n v="11.16"/>
    <n v="2"/>
    <n v="5.58"/>
    <x v="4"/>
    <x v="0"/>
  </r>
  <r>
    <x v="320"/>
    <s v="Jammu &amp; Kashmir"/>
    <x v="1"/>
    <x v="2"/>
    <s v="DIXON Ticonderoga Erasable Checking Pencils"/>
    <n v="11.16"/>
    <n v="2"/>
    <n v="4.3499999999999996"/>
    <x v="4"/>
    <x v="3"/>
  </r>
  <r>
    <x v="185"/>
    <s v="Maharashtra"/>
    <x v="1"/>
    <x v="2"/>
    <s v="DIXON Ticonderoga Erasable Checking Pencils"/>
    <n v="11.16"/>
    <n v="2"/>
    <n v="4.3499999999999996"/>
    <x v="6"/>
    <x v="1"/>
  </r>
  <r>
    <x v="400"/>
    <s v="Bihar"/>
    <x v="1"/>
    <x v="2"/>
    <s v="Newell 314"/>
    <n v="11.16"/>
    <n v="2"/>
    <n v="2.79"/>
    <x v="10"/>
    <x v="1"/>
  </r>
  <r>
    <x v="58"/>
    <s v="West Bengal"/>
    <x v="0"/>
    <x v="5"/>
    <s v="QVS USB Car Charger 2-Port 2.1Amp for iPod/iPhone/iPad/iPad 2/iPad 3"/>
    <n v="11.12"/>
    <n v="2"/>
    <n v="3.48"/>
    <x v="3"/>
    <x v="0"/>
  </r>
  <r>
    <x v="157"/>
    <s v="Bihar"/>
    <x v="1"/>
    <x v="2"/>
    <s v="Wilson Jones Suede Grain Vinyl Thermalytix"/>
    <n v="11.12"/>
    <n v="4"/>
    <n v="5.45"/>
    <x v="3"/>
    <x v="0"/>
  </r>
  <r>
    <x v="636"/>
    <s v="Gujarat"/>
    <x v="1"/>
    <x v="2"/>
    <s v="Newell 333"/>
    <n v="11.12"/>
    <n v="4"/>
    <n v="2.89"/>
    <x v="7"/>
    <x v="3"/>
  </r>
  <r>
    <x v="618"/>
    <s v="Andhra Pradesh"/>
    <x v="1"/>
    <x v="2"/>
    <s v="Newell 333"/>
    <n v="11.12"/>
    <n v="5"/>
    <n v="0.83"/>
    <x v="7"/>
    <x v="3"/>
  </r>
  <r>
    <x v="770"/>
    <s v="Maharashtra"/>
    <x v="1"/>
    <x v="2"/>
    <s v="Newell 318"/>
    <n v="11.12"/>
    <n v="4"/>
    <n v="2.89"/>
    <x v="4"/>
    <x v="2"/>
  </r>
  <r>
    <x v="722"/>
    <s v="West Bengal"/>
    <x v="0"/>
    <x v="5"/>
    <s v="QVS USB Car Charger 2-Port 2.1Amp for iPod/iPhone/iPad/iPad 2/iPad 3"/>
    <n v="11.12"/>
    <n v="2"/>
    <n v="3.48"/>
    <x v="6"/>
    <x v="2"/>
  </r>
  <r>
    <x v="358"/>
    <s v="Punjab"/>
    <x v="1"/>
    <x v="2"/>
    <s v="Wilson Jones 1&quot; Hanging DublLock Ring Thermalytix"/>
    <n v="11.09"/>
    <n v="7"/>
    <n v="-8.1300000000000008"/>
    <x v="10"/>
    <x v="0"/>
  </r>
  <r>
    <x v="499"/>
    <s v="Arunachal Pradesh"/>
    <x v="1"/>
    <x v="2"/>
    <s v="Wilson Jones 1&quot; Hanging DublLock Ring Thermalytix"/>
    <n v="11.09"/>
    <n v="7"/>
    <n v="-8.1300000000000008"/>
    <x v="7"/>
    <x v="1"/>
  </r>
  <r>
    <x v="150"/>
    <s v="Kerala"/>
    <x v="1"/>
    <x v="10"/>
    <s v="#10 Self-Seal White SaMD"/>
    <n v="11.09"/>
    <n v="1"/>
    <n v="5.43"/>
    <x v="3"/>
    <x v="1"/>
  </r>
  <r>
    <x v="558"/>
    <s v="Jammu &amp; Kashmir"/>
    <x v="1"/>
    <x v="10"/>
    <s v="Colored SaMD"/>
    <n v="11.07"/>
    <n v="3"/>
    <n v="5.09"/>
    <x v="3"/>
    <x v="0"/>
  </r>
  <r>
    <x v="699"/>
    <s v="Karnataka"/>
    <x v="1"/>
    <x v="10"/>
    <s v="Avery 487"/>
    <n v="11.07"/>
    <n v="3"/>
    <n v="5.2"/>
    <x v="3"/>
    <x v="1"/>
  </r>
  <r>
    <x v="370"/>
    <s v="Rajasthan"/>
    <x v="1"/>
    <x v="2"/>
    <s v="Avery Durable Poly Thermalytix"/>
    <n v="11.06"/>
    <n v="10"/>
    <n v="-18.8"/>
    <x v="6"/>
    <x v="2"/>
  </r>
  <r>
    <x v="75"/>
    <s v="Jammu &amp; Kashmir"/>
    <x v="1"/>
    <x v="2"/>
    <s v="Newell 311"/>
    <n v="11.05"/>
    <n v="5"/>
    <n v="2.98"/>
    <x v="0"/>
    <x v="2"/>
  </r>
  <r>
    <x v="533"/>
    <s v="Uttar Pradesh"/>
    <x v="2"/>
    <x v="11"/>
    <s v="9-3/4 Diameter Round Wall Clock"/>
    <n v="11.03"/>
    <n v="1"/>
    <n v="3.03"/>
    <x v="1"/>
    <x v="3"/>
  </r>
  <r>
    <x v="262"/>
    <s v="Bihar"/>
    <x v="1"/>
    <x v="2"/>
    <s v="Black Avery Memo-Size 3-Ring Binder, 5 1/2&quot; x 8 1/2&quot;"/>
    <n v="11.01"/>
    <n v="3"/>
    <n v="5.39"/>
    <x v="7"/>
    <x v="2"/>
  </r>
  <r>
    <x v="349"/>
    <s v="Haryana"/>
    <x v="0"/>
    <x v="4"/>
    <s v="Memorex Froggy Flash Drive 4 GB"/>
    <n v="10.99"/>
    <n v="1"/>
    <n v="4.29"/>
    <x v="9"/>
    <x v="0"/>
  </r>
  <r>
    <x v="127"/>
    <s v="West Bengal"/>
    <x v="2"/>
    <x v="11"/>
    <s v="DAX Wood Document Frame."/>
    <n v="10.98"/>
    <n v="2"/>
    <n v="-7.96"/>
    <x v="9"/>
    <x v="0"/>
  </r>
  <r>
    <x v="345"/>
    <s v="Haryana"/>
    <x v="1"/>
    <x v="10"/>
    <s v="Staple holder"/>
    <n v="10.98"/>
    <n v="1"/>
    <n v="2.96"/>
    <x v="2"/>
    <x v="0"/>
  </r>
  <r>
    <x v="627"/>
    <s v="Kerala"/>
    <x v="1"/>
    <x v="2"/>
    <s v="Rogers Handheld Barrel Pencil Sharpener"/>
    <n v="10.96"/>
    <n v="4"/>
    <n v="2.96"/>
    <x v="6"/>
    <x v="1"/>
  </r>
  <r>
    <x v="158"/>
    <s v="Haryana"/>
    <x v="1"/>
    <x v="3"/>
    <s v="Acme Value Line Scissors"/>
    <n v="10.95"/>
    <n v="3"/>
    <n v="3.29"/>
    <x v="9"/>
    <x v="0"/>
  </r>
  <r>
    <x v="417"/>
    <s v="Delhi"/>
    <x v="0"/>
    <x v="5"/>
    <s v="Shocksock Galaxy S4 Armband"/>
    <n v="10.95"/>
    <n v="1"/>
    <n v="0.44"/>
    <x v="4"/>
    <x v="3"/>
  </r>
  <r>
    <x v="737"/>
    <s v="Goa"/>
    <x v="1"/>
    <x v="12"/>
    <s v="Loose Memo Sheets"/>
    <n v="10.95"/>
    <n v="3"/>
    <n v="5.15"/>
    <x v="9"/>
    <x v="3"/>
  </r>
  <r>
    <x v="724"/>
    <s v="Jammu &amp; Kashmir"/>
    <x v="1"/>
    <x v="3"/>
    <s v="Acme Value Line Scissors"/>
    <n v="10.95"/>
    <n v="3"/>
    <n v="3.29"/>
    <x v="4"/>
    <x v="1"/>
  </r>
  <r>
    <x v="477"/>
    <s v="Jammu &amp; Kashmir"/>
    <x v="1"/>
    <x v="3"/>
    <s v="Acme Value Line Scissors"/>
    <n v="10.95"/>
    <n v="3"/>
    <n v="3.29"/>
    <x v="3"/>
    <x v="1"/>
  </r>
  <r>
    <x v="62"/>
    <s v="Punjab"/>
    <x v="1"/>
    <x v="3"/>
    <s v="Acme Design Line 8&quot; Stainless Steel Bent Scissors w/Champagne Handles, 3-1/8&quot; Cut"/>
    <n v="10.94"/>
    <n v="2"/>
    <n v="0.96"/>
    <x v="1"/>
    <x v="3"/>
  </r>
  <r>
    <x v="432"/>
    <s v="Haryana"/>
    <x v="1"/>
    <x v="2"/>
    <s v="Presstex Flexible Ring Thermalytix"/>
    <n v="10.92"/>
    <n v="3"/>
    <n v="4.0999999999999996"/>
    <x v="7"/>
    <x v="3"/>
  </r>
  <r>
    <x v="585"/>
    <s v="Tamil Nadu"/>
    <x v="1"/>
    <x v="2"/>
    <s v="Crayola Anti Dust Chalk, 12/Pack"/>
    <n v="10.92"/>
    <n v="6"/>
    <n v="4.91"/>
    <x v="9"/>
    <x v="3"/>
  </r>
  <r>
    <x v="730"/>
    <s v="Jammu &amp; Kashmir"/>
    <x v="1"/>
    <x v="2"/>
    <s v="Avery Durable Plastic 1&quot; Thermalytix"/>
    <n v="10.9"/>
    <n v="3"/>
    <n v="3.95"/>
    <x v="6"/>
    <x v="0"/>
  </r>
  <r>
    <x v="450"/>
    <s v="West Bengal"/>
    <x v="1"/>
    <x v="12"/>
    <s v="Ampad Poly Cover Wirebound Steno Book, 6&quot; x 9&quot; Assorted Colors, Gregg Ruled"/>
    <n v="10.9"/>
    <n v="3"/>
    <n v="3.41"/>
    <x v="3"/>
    <x v="0"/>
  </r>
  <r>
    <x v="73"/>
    <s v="Jammu &amp; Kashmir"/>
    <x v="1"/>
    <x v="2"/>
    <s v="Avery Self-Adhesive Photo Pockets for Polaroid Photos"/>
    <n v="10.9"/>
    <n v="2"/>
    <n v="3.81"/>
    <x v="5"/>
    <x v="3"/>
  </r>
  <r>
    <x v="626"/>
    <s v="Haryana"/>
    <x v="1"/>
    <x v="2"/>
    <s v="Stockwell Push Pins"/>
    <n v="10.9"/>
    <n v="5"/>
    <n v="3.6"/>
    <x v="0"/>
    <x v="3"/>
  </r>
  <r>
    <x v="536"/>
    <s v="Haryana"/>
    <x v="1"/>
    <x v="12"/>
    <s v="Ampad Evidence Wirebond Steno Books, 6&quot; x 9&quot;"/>
    <n v="10.9"/>
    <n v="5"/>
    <n v="5.12"/>
    <x v="3"/>
    <x v="1"/>
  </r>
  <r>
    <x v="623"/>
    <s v="Delhi"/>
    <x v="0"/>
    <x v="5"/>
    <s v="LF Elite 3D Dazzle Designer Hard Case Cover, Lf Stylus Pen and Wiper For Apple Iphone 5c Mini Lite"/>
    <n v="10.9"/>
    <n v="1"/>
    <n v="3.05"/>
    <x v="2"/>
    <x v="1"/>
  </r>
  <r>
    <x v="259"/>
    <s v="Haryana"/>
    <x v="1"/>
    <x v="2"/>
    <s v="Avery Durable Plastic 1&quot; Thermalytix"/>
    <n v="10.9"/>
    <n v="3"/>
    <n v="3.95"/>
    <x v="0"/>
    <x v="2"/>
  </r>
  <r>
    <x v="583"/>
    <s v="Haryana"/>
    <x v="1"/>
    <x v="2"/>
    <s v="Stockwell Push Pins"/>
    <n v="10.9"/>
    <n v="5"/>
    <n v="3.6"/>
    <x v="4"/>
    <x v="2"/>
  </r>
  <r>
    <x v="125"/>
    <s v="Haryana"/>
    <x v="1"/>
    <x v="12"/>
    <s v="Wirebound Message Book, 4 per Page"/>
    <n v="10.86"/>
    <n v="2"/>
    <n v="5.32"/>
    <x v="6"/>
    <x v="3"/>
  </r>
  <r>
    <x v="26"/>
    <s v="Haryana"/>
    <x v="1"/>
    <x v="10"/>
    <s v="Convenience Packs of Business SaMD"/>
    <n v="10.86"/>
    <n v="3"/>
    <n v="5.0999999999999996"/>
    <x v="11"/>
    <x v="1"/>
  </r>
  <r>
    <x v="49"/>
    <s v="Rajasthan"/>
    <x v="1"/>
    <x v="2"/>
    <s v="GBC Standard Recycled Report Covers, Clear Plastic Sheets"/>
    <n v="10.78"/>
    <n v="5"/>
    <n v="-17.25"/>
    <x v="1"/>
    <x v="0"/>
  </r>
  <r>
    <x v="695"/>
    <s v="West Bengal"/>
    <x v="2"/>
    <x v="11"/>
    <s v="Nu-Dell Float Frame 11 x 14 1/2"/>
    <n v="10.78"/>
    <n v="3"/>
    <n v="-4.8499999999999996"/>
    <x v="2"/>
    <x v="0"/>
  </r>
  <r>
    <x v="622"/>
    <s v="Rajasthan"/>
    <x v="1"/>
    <x v="9"/>
    <s v="Tenex Personal Project File with Scoop Front Design, Black"/>
    <n v="10.78"/>
    <n v="1"/>
    <n v="0.81"/>
    <x v="3"/>
    <x v="1"/>
  </r>
  <r>
    <x v="41"/>
    <s v="Delhi"/>
    <x v="1"/>
    <x v="2"/>
    <s v="Avery Non-Stick Thermalytix"/>
    <n v="10.78"/>
    <n v="3"/>
    <n v="3.37"/>
    <x v="9"/>
    <x v="1"/>
  </r>
  <r>
    <x v="740"/>
    <s v="Rajasthan"/>
    <x v="1"/>
    <x v="2"/>
    <s v="GBC Standard Recycled Report Covers, Clear Plastic Sheets"/>
    <n v="10.78"/>
    <n v="5"/>
    <n v="-17.25"/>
    <x v="9"/>
    <x v="1"/>
  </r>
  <r>
    <x v="464"/>
    <s v="Jammu &amp; Kashmir"/>
    <x v="1"/>
    <x v="2"/>
    <s v="Avery Non-Stick Thermalytix"/>
    <n v="10.78"/>
    <n v="3"/>
    <n v="3.5"/>
    <x v="4"/>
    <x v="2"/>
  </r>
  <r>
    <x v="533"/>
    <s v="Arunachal Pradesh"/>
    <x v="1"/>
    <x v="2"/>
    <s v="GBC Personal VeloBind Strips"/>
    <n v="10.78"/>
    <n v="3"/>
    <n v="-7.91"/>
    <x v="11"/>
    <x v="2"/>
  </r>
  <r>
    <x v="629"/>
    <s v="Maharashtra"/>
    <x v="1"/>
    <x v="2"/>
    <s v="Acco PRESSTEX Data Binder with MISSO Robotic System Hooks, Light Blue, 9 1/2&quot; X 11&quot;"/>
    <n v="10.76"/>
    <n v="2"/>
    <n v="5.16"/>
    <x v="3"/>
    <x v="3"/>
  </r>
  <r>
    <x v="75"/>
    <s v="Haryana"/>
    <x v="1"/>
    <x v="2"/>
    <s v="Binney &amp; Smith inkTank Desk Highlighter, Chisel Tip, Yellow, 12/Box"/>
    <n v="10.75"/>
    <n v="5"/>
    <n v="3.55"/>
    <x v="4"/>
    <x v="0"/>
  </r>
  <r>
    <x v="333"/>
    <s v="Jammu &amp; Kashmir"/>
    <x v="1"/>
    <x v="2"/>
    <s v="Cardinal Poly Pocket Divider Pockets for Ring Thermalytix"/>
    <n v="10.75"/>
    <n v="4"/>
    <n v="3.36"/>
    <x v="2"/>
    <x v="3"/>
  </r>
  <r>
    <x v="164"/>
    <s v="Uttarakhand"/>
    <x v="1"/>
    <x v="9"/>
    <s v="Neat Ideas Personal Hanging Folder Files, Black"/>
    <n v="10.74"/>
    <n v="1"/>
    <n v="0.81"/>
    <x v="4"/>
    <x v="3"/>
  </r>
  <r>
    <x v="731"/>
    <s v="Tamil Nadu"/>
    <x v="1"/>
    <x v="2"/>
    <s v="Avery Poly Binder Pockets"/>
    <n v="10.74"/>
    <n v="3"/>
    <n v="5.16"/>
    <x v="9"/>
    <x v="3"/>
  </r>
  <r>
    <x v="628"/>
    <s v="Meghalaya"/>
    <x v="1"/>
    <x v="2"/>
    <s v="OIC Colored Binder Clips, Assorted Sizes"/>
    <n v="10.74"/>
    <n v="3"/>
    <n v="5.26"/>
    <x v="9"/>
    <x v="1"/>
  </r>
  <r>
    <x v="649"/>
    <s v="Uttarakhand"/>
    <x v="1"/>
    <x v="9"/>
    <s v="Neat Ideas Personal Hanging Folder Files, Black"/>
    <n v="10.74"/>
    <n v="1"/>
    <n v="0.81"/>
    <x v="11"/>
    <x v="2"/>
  </r>
  <r>
    <x v="359"/>
    <s v="Arunachal Pradesh"/>
    <x v="1"/>
    <x v="2"/>
    <s v="Turquoise Lead Holder with Pocket Clip"/>
    <n v="10.72"/>
    <n v="2"/>
    <n v="1.74"/>
    <x v="11"/>
    <x v="0"/>
  </r>
  <r>
    <x v="382"/>
    <s v="Jammu &amp; Kashmir"/>
    <x v="1"/>
    <x v="2"/>
    <s v="Barrel Sharpener"/>
    <n v="10.71"/>
    <n v="3"/>
    <n v="2.78"/>
    <x v="4"/>
    <x v="3"/>
  </r>
  <r>
    <x v="358"/>
    <s v="Manipur"/>
    <x v="1"/>
    <x v="2"/>
    <s v="Barrel Sharpener"/>
    <n v="10.71"/>
    <n v="3"/>
    <n v="2.78"/>
    <x v="5"/>
    <x v="2"/>
  </r>
  <r>
    <x v="17"/>
    <s v="Chhattisgarh"/>
    <x v="1"/>
    <x v="12"/>
    <s v="Xerox 195"/>
    <n v="10.69"/>
    <n v="2"/>
    <n v="3.74"/>
    <x v="3"/>
    <x v="0"/>
  </r>
  <r>
    <x v="591"/>
    <s v="Rajasthan"/>
    <x v="1"/>
    <x v="12"/>
    <s v="Xerox 195"/>
    <n v="10.69"/>
    <n v="2"/>
    <n v="3.74"/>
    <x v="2"/>
    <x v="0"/>
  </r>
  <r>
    <x v="241"/>
    <s v="Maharashtra"/>
    <x v="1"/>
    <x v="2"/>
    <s v="Sanford Liquid Accent Highlighters"/>
    <n v="10.69"/>
    <n v="2"/>
    <n v="2.27"/>
    <x v="1"/>
    <x v="3"/>
  </r>
  <r>
    <x v="81"/>
    <s v="Arunachal Pradesh"/>
    <x v="1"/>
    <x v="12"/>
    <s v="Xerox 1898"/>
    <n v="10.69"/>
    <n v="2"/>
    <n v="3.74"/>
    <x v="6"/>
    <x v="1"/>
  </r>
  <r>
    <x v="120"/>
    <s v="Rajasthan"/>
    <x v="1"/>
    <x v="12"/>
    <s v="Xerox 1977"/>
    <n v="10.69"/>
    <n v="2"/>
    <n v="3.74"/>
    <x v="10"/>
    <x v="2"/>
  </r>
  <r>
    <x v="109"/>
    <s v="Delhi"/>
    <x v="1"/>
    <x v="2"/>
    <s v="Wilson Jones 14 Line Acrylic Coated Pressboard Data Thermalytix"/>
    <n v="10.68"/>
    <n v="2"/>
    <n v="5.0199999999999996"/>
    <x v="8"/>
    <x v="0"/>
  </r>
  <r>
    <x v="541"/>
    <s v="Bihar"/>
    <x v="2"/>
    <x v="11"/>
    <s v="Acrylic Self-Standing Desk Frames"/>
    <n v="10.68"/>
    <n v="4"/>
    <n v="4.0599999999999996"/>
    <x v="11"/>
    <x v="0"/>
  </r>
  <r>
    <x v="275"/>
    <s v="Meghalaya"/>
    <x v="1"/>
    <x v="10"/>
    <s v="Laser &amp; Ink Jet Business SaMD"/>
    <n v="10.67"/>
    <n v="1"/>
    <n v="4.91"/>
    <x v="1"/>
    <x v="3"/>
  </r>
  <r>
    <x v="234"/>
    <s v="Jammu &amp; Kashmir"/>
    <x v="1"/>
    <x v="2"/>
    <s v="Acco Clips to Go Binder Clips, 24 Clips in Two Sizes"/>
    <n v="10.65"/>
    <n v="3"/>
    <n v="5.01"/>
    <x v="11"/>
    <x v="3"/>
  </r>
  <r>
    <x v="468"/>
    <s v="Haryana"/>
    <x v="1"/>
    <x v="2"/>
    <s v="Acco Clips to Go Binder Clips, 24 Clips in Two Sizes"/>
    <n v="10.65"/>
    <n v="3"/>
    <n v="5.01"/>
    <x v="5"/>
    <x v="1"/>
  </r>
  <r>
    <x v="129"/>
    <s v="Uttarakhand"/>
    <x v="1"/>
    <x v="10"/>
    <s v="Letter or Legal Size Expandable Poly String Tie SaMD"/>
    <n v="10.64"/>
    <n v="5"/>
    <n v="3.86"/>
    <x v="5"/>
    <x v="2"/>
  </r>
  <r>
    <x v="334"/>
    <s v="Andhra Pradesh"/>
    <x v="1"/>
    <x v="2"/>
    <s v="Revere Boxed Rubber Bands by Revere"/>
    <n v="10.58"/>
    <n v="7"/>
    <n v="-2.38"/>
    <x v="9"/>
    <x v="3"/>
  </r>
  <r>
    <x v="677"/>
    <s v="Andhra Pradesh"/>
    <x v="1"/>
    <x v="2"/>
    <s v="Revere Boxed Rubber Bands by Revere"/>
    <n v="10.58"/>
    <n v="7"/>
    <n v="-2.38"/>
    <x v="11"/>
    <x v="1"/>
  </r>
  <r>
    <x v="221"/>
    <s v="Arunachal Pradesh"/>
    <x v="1"/>
    <x v="12"/>
    <s v="Ampad Gold Fibre Wirebound Steno Books, 6&quot; x 9&quot;, Gregg Ruled"/>
    <n v="10.58"/>
    <n v="3"/>
    <n v="3.44"/>
    <x v="2"/>
    <x v="1"/>
  </r>
  <r>
    <x v="348"/>
    <s v="Delhi"/>
    <x v="1"/>
    <x v="12"/>
    <s v="Xerox 1972"/>
    <n v="10.56"/>
    <n v="2"/>
    <n v="4.75"/>
    <x v="8"/>
    <x v="0"/>
  </r>
  <r>
    <x v="213"/>
    <s v="Haryana"/>
    <x v="1"/>
    <x v="12"/>
    <s v="Xerox 1972"/>
    <n v="10.56"/>
    <n v="2"/>
    <n v="4.75"/>
    <x v="0"/>
    <x v="0"/>
  </r>
  <r>
    <x v="124"/>
    <s v="Tamil Nadu"/>
    <x v="1"/>
    <x v="12"/>
    <s v="Xerox 1981"/>
    <n v="10.56"/>
    <n v="2"/>
    <n v="4.75"/>
    <x v="10"/>
    <x v="3"/>
  </r>
  <r>
    <x v="387"/>
    <s v="Manipur"/>
    <x v="2"/>
    <x v="11"/>
    <s v="Regeneration Desk Collection"/>
    <n v="10.56"/>
    <n v="6"/>
    <n v="4.6500000000000004"/>
    <x v="5"/>
    <x v="1"/>
  </r>
  <r>
    <x v="115"/>
    <s v="Nagaland"/>
    <x v="1"/>
    <x v="12"/>
    <s v="Xerox 1954"/>
    <n v="10.56"/>
    <n v="2"/>
    <n v="4.75"/>
    <x v="11"/>
    <x v="1"/>
  </r>
  <r>
    <x v="426"/>
    <s v="Haryana"/>
    <x v="1"/>
    <x v="12"/>
    <s v="Astroparche Fine Business AIaMD"/>
    <n v="10.56"/>
    <n v="2"/>
    <n v="5.07"/>
    <x v="1"/>
    <x v="1"/>
  </r>
  <r>
    <x v="244"/>
    <s v="Haryana"/>
    <x v="1"/>
    <x v="9"/>
    <s v="Sterilite Show Offs MISSO Robotic System Containers"/>
    <n v="10.56"/>
    <n v="2"/>
    <n v="0"/>
    <x v="7"/>
    <x v="2"/>
  </r>
  <r>
    <x v="689"/>
    <s v="Jammu &amp; Kashmir"/>
    <x v="1"/>
    <x v="2"/>
    <s v="3-ring staple pack"/>
    <n v="10.53"/>
    <n v="7"/>
    <n v="3.68"/>
    <x v="3"/>
    <x v="1"/>
  </r>
  <r>
    <x v="117"/>
    <s v="Maharashtra"/>
    <x v="1"/>
    <x v="12"/>
    <s v="Tops Wirebound Message Log Books"/>
    <n v="10.53"/>
    <n v="4"/>
    <n v="3.42"/>
    <x v="9"/>
    <x v="1"/>
  </r>
  <r>
    <x v="684"/>
    <s v="Jammu &amp; Kashmir"/>
    <x v="1"/>
    <x v="2"/>
    <s v="Acco 3-Hole Punch"/>
    <n v="10.51"/>
    <n v="3"/>
    <n v="3.68"/>
    <x v="7"/>
    <x v="3"/>
  </r>
  <r>
    <x v="775"/>
    <s v="Jammu &amp; Kashmir"/>
    <x v="1"/>
    <x v="2"/>
    <s v="Sanford EarthWrite Recycled Pencils, Medium Soft, #2"/>
    <n v="10.5"/>
    <n v="5"/>
    <n v="2.94"/>
    <x v="0"/>
    <x v="0"/>
  </r>
  <r>
    <x v="385"/>
    <s v="Uttarakhand"/>
    <x v="1"/>
    <x v="2"/>
    <s v="Newell 351"/>
    <n v="10.5"/>
    <n v="4"/>
    <n v="1.18"/>
    <x v="3"/>
    <x v="1"/>
  </r>
  <r>
    <x v="545"/>
    <s v="Myanmar"/>
    <x v="1"/>
    <x v="12"/>
    <s v="Advantus Motivational Note Cards"/>
    <n v="10.48"/>
    <n v="1"/>
    <n v="3.8"/>
    <x v="3"/>
    <x v="3"/>
  </r>
  <r>
    <x v="716"/>
    <s v="Rajasthan"/>
    <x v="1"/>
    <x v="2"/>
    <s v="Wilson Jones Leather-Like Thermalytix with DublLock Round Rings"/>
    <n v="10.48"/>
    <n v="6"/>
    <n v="-17.29"/>
    <x v="9"/>
    <x v="3"/>
  </r>
  <r>
    <x v="699"/>
    <s v="Karnataka"/>
    <x v="1"/>
    <x v="2"/>
    <s v="OIC Bulk Pack Metal Binder Clips"/>
    <n v="10.47"/>
    <n v="3"/>
    <n v="4.82"/>
    <x v="3"/>
    <x v="1"/>
  </r>
  <r>
    <x v="533"/>
    <s v="Arunachal Pradesh"/>
    <x v="1"/>
    <x v="2"/>
    <s v="Stockwell Push Pins"/>
    <n v="10.46"/>
    <n v="6"/>
    <n v="1.7"/>
    <x v="0"/>
    <x v="0"/>
  </r>
  <r>
    <x v="129"/>
    <s v="Kerala"/>
    <x v="1"/>
    <x v="2"/>
    <s v="Avery 3 1/2&quot; Diskette MISSO Robotic System Pages, 10/Pack"/>
    <n v="10.44"/>
    <n v="1"/>
    <n v="4.8"/>
    <x v="7"/>
    <x v="1"/>
  </r>
  <r>
    <x v="208"/>
    <s v="Uttarakhand"/>
    <x v="1"/>
    <x v="2"/>
    <s v="Wilson Jones Clip &amp; Carry Folder Binder Tool for Ring Thermalytix, Clear"/>
    <n v="10.44"/>
    <n v="6"/>
    <n v="-7.66"/>
    <x v="2"/>
    <x v="1"/>
  </r>
  <r>
    <x v="469"/>
    <s v="Rajasthan"/>
    <x v="1"/>
    <x v="2"/>
    <s v="Acco Four Pocket Poly Ring Binder with Label Holder, Smoke, 1&quot;"/>
    <n v="10.43"/>
    <n v="7"/>
    <n v="-18.25"/>
    <x v="8"/>
    <x v="0"/>
  </r>
  <r>
    <x v="498"/>
    <s v="Andhra Pradesh"/>
    <x v="1"/>
    <x v="2"/>
    <s v="Cardinal Slant-D Ring Thermalytix"/>
    <n v="10.43"/>
    <n v="4"/>
    <n v="-6.95"/>
    <x v="4"/>
    <x v="3"/>
  </r>
  <r>
    <x v="437"/>
    <s v="West Bengal"/>
    <x v="1"/>
    <x v="2"/>
    <s v="Acco Data Flex Cable Posts For Top &amp; Bottom Load Thermalytix, 6&quot; Capacity"/>
    <n v="10.43"/>
    <n v="5"/>
    <n v="-18.25"/>
    <x v="4"/>
    <x v="2"/>
  </r>
  <r>
    <x v="476"/>
    <s v="Arunachal Pradesh"/>
    <x v="1"/>
    <x v="2"/>
    <s v="Super Bands, 12/Pack"/>
    <n v="10.42"/>
    <n v="7"/>
    <n v="-2.21"/>
    <x v="4"/>
    <x v="3"/>
  </r>
  <r>
    <x v="501"/>
    <s v="Arunachal Pradesh"/>
    <x v="0"/>
    <x v="4"/>
    <s v="SanDisk Cruzer 4 GB USB Flash Drive"/>
    <n v="10.38"/>
    <n v="2"/>
    <n v="2.21"/>
    <x v="8"/>
    <x v="3"/>
  </r>
  <r>
    <x v="281"/>
    <s v="Maharashtra"/>
    <x v="1"/>
    <x v="2"/>
    <s v="Wilson Jones International Size A4 Ring Thermalytix"/>
    <n v="10.38"/>
    <n v="2"/>
    <n v="-7.61"/>
    <x v="6"/>
    <x v="1"/>
  </r>
  <r>
    <x v="491"/>
    <s v="Maharashtra"/>
    <x v="1"/>
    <x v="12"/>
    <s v="Xerox 224"/>
    <n v="10.37"/>
    <n v="2"/>
    <n v="3.63"/>
    <x v="4"/>
    <x v="0"/>
  </r>
  <r>
    <x v="769"/>
    <s v="Rajasthan"/>
    <x v="1"/>
    <x v="12"/>
    <s v="Xerox 1985"/>
    <n v="10.37"/>
    <n v="2"/>
    <n v="3.63"/>
    <x v="4"/>
    <x v="0"/>
  </r>
  <r>
    <x v="232"/>
    <s v="Rajasthan"/>
    <x v="1"/>
    <x v="12"/>
    <s v="Xerox 213"/>
    <n v="10.37"/>
    <n v="2"/>
    <n v="3.63"/>
    <x v="6"/>
    <x v="0"/>
  </r>
  <r>
    <x v="322"/>
    <s v="Rajasthan"/>
    <x v="1"/>
    <x v="12"/>
    <s v="Eureka Recycled Copy AIaMD 8 1/2&quot; x 11&quot;, Ream"/>
    <n v="10.37"/>
    <n v="2"/>
    <n v="3.63"/>
    <x v="7"/>
    <x v="0"/>
  </r>
  <r>
    <x v="489"/>
    <s v="Rajasthan"/>
    <x v="1"/>
    <x v="12"/>
    <s v="Xerox 200"/>
    <n v="10.37"/>
    <n v="2"/>
    <n v="3.63"/>
    <x v="7"/>
    <x v="0"/>
  </r>
  <r>
    <x v="710"/>
    <s v="Chhattisgarh"/>
    <x v="1"/>
    <x v="12"/>
    <s v="Xerox 220"/>
    <n v="10.37"/>
    <n v="2"/>
    <n v="3.63"/>
    <x v="3"/>
    <x v="0"/>
  </r>
  <r>
    <x v="321"/>
    <s v="Maharashtra"/>
    <x v="1"/>
    <x v="12"/>
    <s v="Xerox 210"/>
    <n v="10.37"/>
    <n v="2"/>
    <n v="3.63"/>
    <x v="1"/>
    <x v="0"/>
  </r>
  <r>
    <x v="573"/>
    <s v="Chhattisgarh"/>
    <x v="1"/>
    <x v="12"/>
    <s v="Xerox 2"/>
    <n v="10.37"/>
    <n v="2"/>
    <n v="3.63"/>
    <x v="1"/>
    <x v="0"/>
  </r>
  <r>
    <x v="453"/>
    <s v="Uttar Pradesh"/>
    <x v="1"/>
    <x v="12"/>
    <s v="Xerox 232"/>
    <n v="10.37"/>
    <n v="2"/>
    <n v="3.63"/>
    <x v="2"/>
    <x v="0"/>
  </r>
  <r>
    <x v="184"/>
    <s v="Rajasthan"/>
    <x v="1"/>
    <x v="12"/>
    <s v="Xerox 21"/>
    <n v="10.37"/>
    <n v="2"/>
    <n v="3.63"/>
    <x v="8"/>
    <x v="3"/>
  </r>
  <r>
    <x v="501"/>
    <s v="Arunachal Pradesh"/>
    <x v="1"/>
    <x v="2"/>
    <s v="BIC Brite Liner Highlighters, Chisel Tip"/>
    <n v="10.37"/>
    <n v="2"/>
    <n v="1.56"/>
    <x v="8"/>
    <x v="3"/>
  </r>
  <r>
    <x v="720"/>
    <s v="Andhra Pradesh"/>
    <x v="1"/>
    <x v="12"/>
    <s v="Eureka Recycled Copy AIaMD 8 1/2&quot; x 11&quot;, Ream"/>
    <n v="10.37"/>
    <n v="2"/>
    <n v="3.63"/>
    <x v="7"/>
    <x v="3"/>
  </r>
  <r>
    <x v="131"/>
    <s v="Andhra Pradesh"/>
    <x v="1"/>
    <x v="12"/>
    <s v="Xerox 227"/>
    <n v="10.37"/>
    <n v="2"/>
    <n v="3.63"/>
    <x v="11"/>
    <x v="3"/>
  </r>
  <r>
    <x v="293"/>
    <s v="West Bengal"/>
    <x v="1"/>
    <x v="12"/>
    <s v="Xerox 206"/>
    <n v="10.37"/>
    <n v="2"/>
    <n v="3.63"/>
    <x v="11"/>
    <x v="3"/>
  </r>
  <r>
    <x v="521"/>
    <s v="Rajasthan"/>
    <x v="1"/>
    <x v="12"/>
    <s v="Xerox 2"/>
    <n v="10.37"/>
    <n v="2"/>
    <n v="3.63"/>
    <x v="1"/>
    <x v="3"/>
  </r>
  <r>
    <x v="581"/>
    <s v="Myanmar"/>
    <x v="1"/>
    <x v="12"/>
    <s v="Xerox 227"/>
    <n v="10.37"/>
    <n v="2"/>
    <n v="3.63"/>
    <x v="2"/>
    <x v="3"/>
  </r>
  <r>
    <x v="163"/>
    <s v="Uttar Pradesh"/>
    <x v="1"/>
    <x v="12"/>
    <s v="Xerox 1894"/>
    <n v="10.37"/>
    <n v="2"/>
    <n v="3.63"/>
    <x v="0"/>
    <x v="1"/>
  </r>
  <r>
    <x v="81"/>
    <s v="Arunachal Pradesh"/>
    <x v="1"/>
    <x v="12"/>
    <s v="Xerox 222"/>
    <n v="10.37"/>
    <n v="2"/>
    <n v="3.63"/>
    <x v="6"/>
    <x v="1"/>
  </r>
  <r>
    <x v="7"/>
    <s v="Andhra Pradesh"/>
    <x v="1"/>
    <x v="12"/>
    <s v="Xerox 224"/>
    <n v="10.37"/>
    <n v="2"/>
    <n v="3.63"/>
    <x v="6"/>
    <x v="1"/>
  </r>
  <r>
    <x v="534"/>
    <s v="Rajasthan"/>
    <x v="1"/>
    <x v="12"/>
    <s v="Xerox 212"/>
    <n v="10.37"/>
    <n v="2"/>
    <n v="3.63"/>
    <x v="6"/>
    <x v="1"/>
  </r>
  <r>
    <x v="449"/>
    <s v="West Bengal"/>
    <x v="1"/>
    <x v="12"/>
    <s v="Xerox 212"/>
    <n v="10.37"/>
    <n v="2"/>
    <n v="3.63"/>
    <x v="6"/>
    <x v="1"/>
  </r>
  <r>
    <x v="472"/>
    <s v="Rajasthan"/>
    <x v="1"/>
    <x v="12"/>
    <s v="Xerox 206"/>
    <n v="10.37"/>
    <n v="2"/>
    <n v="3.63"/>
    <x v="10"/>
    <x v="1"/>
  </r>
  <r>
    <x v="393"/>
    <s v="Rajasthan"/>
    <x v="1"/>
    <x v="12"/>
    <s v="Xerox 1930"/>
    <n v="10.37"/>
    <n v="2"/>
    <n v="3.76"/>
    <x v="3"/>
    <x v="1"/>
  </r>
  <r>
    <x v="740"/>
    <s v="Rajasthan"/>
    <x v="1"/>
    <x v="12"/>
    <s v="Xerox 1905"/>
    <n v="10.37"/>
    <n v="2"/>
    <n v="3.63"/>
    <x v="9"/>
    <x v="1"/>
  </r>
  <r>
    <x v="85"/>
    <s v="Rajasthan"/>
    <x v="1"/>
    <x v="12"/>
    <s v="Xerox 214"/>
    <n v="10.37"/>
    <n v="2"/>
    <n v="3.63"/>
    <x v="2"/>
    <x v="1"/>
  </r>
  <r>
    <x v="461"/>
    <s v="Rajasthan"/>
    <x v="1"/>
    <x v="12"/>
    <s v="Xerox 1894"/>
    <n v="10.37"/>
    <n v="2"/>
    <n v="3.63"/>
    <x v="4"/>
    <x v="2"/>
  </r>
  <r>
    <x v="649"/>
    <s v="Arunachal Pradesh"/>
    <x v="1"/>
    <x v="12"/>
    <s v="Xerox 222"/>
    <n v="10.37"/>
    <n v="2"/>
    <n v="3.63"/>
    <x v="4"/>
    <x v="2"/>
  </r>
  <r>
    <x v="64"/>
    <s v="Arunachal Pradesh"/>
    <x v="1"/>
    <x v="12"/>
    <s v="Xerox 1966"/>
    <n v="10.37"/>
    <n v="2"/>
    <n v="3.76"/>
    <x v="11"/>
    <x v="2"/>
  </r>
  <r>
    <x v="398"/>
    <s v="Maharashtra"/>
    <x v="1"/>
    <x v="2"/>
    <s v="Wilson Jones Impact Thermalytix"/>
    <n v="10.36"/>
    <n v="2"/>
    <n v="5.08"/>
    <x v="10"/>
    <x v="2"/>
  </r>
  <r>
    <x v="232"/>
    <s v="Rajasthan"/>
    <x v="2"/>
    <x v="11"/>
    <s v="Contemporary Borderless Frame"/>
    <n v="10.33"/>
    <n v="3"/>
    <n v="-5.94"/>
    <x v="6"/>
    <x v="0"/>
  </r>
  <r>
    <x v="53"/>
    <s v="Arunachal Pradesh"/>
    <x v="1"/>
    <x v="2"/>
    <s v="GBC Plasticlear Binding Covers"/>
    <n v="10.33"/>
    <n v="3"/>
    <n v="-7.58"/>
    <x v="2"/>
    <x v="3"/>
  </r>
  <r>
    <x v="748"/>
    <s v="Andhra Pradesh"/>
    <x v="1"/>
    <x v="2"/>
    <s v="GBC Plasticlear Binding Covers"/>
    <n v="10.33"/>
    <n v="3"/>
    <n v="-7.58"/>
    <x v="10"/>
    <x v="2"/>
  </r>
  <r>
    <x v="474"/>
    <s v="Andhra Pradesh"/>
    <x v="0"/>
    <x v="4"/>
    <s v="Sony 16GB Class 10 Micro SDHC R40 Memory Card"/>
    <n v="10.31"/>
    <n v="1"/>
    <n v="-1.29"/>
    <x v="0"/>
    <x v="3"/>
  </r>
  <r>
    <x v="36"/>
    <s v="Andhra Pradesh"/>
    <x v="1"/>
    <x v="3"/>
    <s v="Martin-Yale Premier Letter Opener"/>
    <n v="10.3"/>
    <n v="1"/>
    <n v="-2.19"/>
    <x v="4"/>
    <x v="0"/>
  </r>
  <r>
    <x v="226"/>
    <s v="Chhattisgarh"/>
    <x v="1"/>
    <x v="2"/>
    <s v="Newell 320"/>
    <n v="10.27"/>
    <n v="3"/>
    <n v="0.9"/>
    <x v="9"/>
    <x v="0"/>
  </r>
  <r>
    <x v="781"/>
    <s v="Chhattisgarh"/>
    <x v="1"/>
    <x v="2"/>
    <s v="Newell 347"/>
    <n v="10.27"/>
    <n v="3"/>
    <n v="1.1599999999999999"/>
    <x v="6"/>
    <x v="3"/>
  </r>
  <r>
    <x v="131"/>
    <s v="Andhra Pradesh"/>
    <x v="1"/>
    <x v="12"/>
    <s v="Xerox 199"/>
    <n v="10.27"/>
    <n v="3"/>
    <n v="3.21"/>
    <x v="11"/>
    <x v="3"/>
  </r>
  <r>
    <x v="259"/>
    <s v="Uttarakhand"/>
    <x v="1"/>
    <x v="2"/>
    <s v="Newell 336"/>
    <n v="10.27"/>
    <n v="3"/>
    <n v="1.1599999999999999"/>
    <x v="11"/>
    <x v="3"/>
  </r>
  <r>
    <x v="42"/>
    <s v="Rajasthan"/>
    <x v="1"/>
    <x v="12"/>
    <s v="Xerox 1962"/>
    <n v="10.27"/>
    <n v="3"/>
    <n v="3.21"/>
    <x v="4"/>
    <x v="1"/>
  </r>
  <r>
    <x v="724"/>
    <s v="Chhattisgarh"/>
    <x v="1"/>
    <x v="12"/>
    <s v="TOPS &quot;Important Message&quot; Pads, Canary, 4-1/4 x 5-1/2, 50 Sheets per Pad"/>
    <n v="10.27"/>
    <n v="3"/>
    <n v="3.47"/>
    <x v="4"/>
    <x v="1"/>
  </r>
  <r>
    <x v="713"/>
    <s v="Chhattisgarh"/>
    <x v="1"/>
    <x v="12"/>
    <s v="Easy-staple AIaMD"/>
    <n v="10.27"/>
    <n v="3"/>
    <n v="3.21"/>
    <x v="11"/>
    <x v="1"/>
  </r>
  <r>
    <x v="64"/>
    <s v="Myanmar"/>
    <x v="1"/>
    <x v="12"/>
    <s v="Xerox 1971"/>
    <n v="10.27"/>
    <n v="3"/>
    <n v="3.21"/>
    <x v="3"/>
    <x v="1"/>
  </r>
  <r>
    <x v="294"/>
    <s v="Rajasthan"/>
    <x v="1"/>
    <x v="12"/>
    <s v="Xerox 1900"/>
    <n v="10.27"/>
    <n v="3"/>
    <n v="3.21"/>
    <x v="0"/>
    <x v="2"/>
  </r>
  <r>
    <x v="538"/>
    <s v="Arunachal Pradesh"/>
    <x v="1"/>
    <x v="2"/>
    <s v="Newell 347"/>
    <n v="10.27"/>
    <n v="3"/>
    <n v="1.1599999999999999"/>
    <x v="6"/>
    <x v="2"/>
  </r>
  <r>
    <x v="559"/>
    <s v="West Bengal"/>
    <x v="1"/>
    <x v="12"/>
    <s v="Xerox 1971"/>
    <n v="10.27"/>
    <n v="3"/>
    <n v="3.21"/>
    <x v="10"/>
    <x v="2"/>
  </r>
  <r>
    <x v="518"/>
    <s v="Haryana"/>
    <x v="1"/>
    <x v="2"/>
    <s v="Advantus SlideClip AIaMD Clips"/>
    <n v="10.23"/>
    <n v="3"/>
    <n v="4.91"/>
    <x v="11"/>
    <x v="1"/>
  </r>
  <r>
    <x v="100"/>
    <s v="Tamil Nadu"/>
    <x v="1"/>
    <x v="10"/>
    <s v="Poly String Tie SaMD"/>
    <n v="10.199999999999999"/>
    <n v="5"/>
    <n v="4.79"/>
    <x v="7"/>
    <x v="1"/>
  </r>
  <r>
    <x v="147"/>
    <s v="Sikkim"/>
    <x v="1"/>
    <x v="12"/>
    <s v="RSVP Cards &amp; SaMD, Blank White, 8-1/2&quot; X 11&quot;, 24 Cards/25 SaMD/Set"/>
    <n v="10.16"/>
    <n v="2"/>
    <n v="4.78"/>
    <x v="1"/>
    <x v="0"/>
  </r>
  <r>
    <x v="621"/>
    <s v="Tamil Nadu"/>
    <x v="1"/>
    <x v="2"/>
    <s v="50 Colored Long Pencils"/>
    <n v="10.16"/>
    <n v="1"/>
    <n v="2.64"/>
    <x v="0"/>
    <x v="3"/>
  </r>
  <r>
    <x v="227"/>
    <s v="Haryana"/>
    <x v="2"/>
    <x v="11"/>
    <s v="Eldon 100 Class Desk Computed Tomography"/>
    <n v="10.11"/>
    <n v="3"/>
    <n v="3.24"/>
    <x v="9"/>
    <x v="0"/>
  </r>
  <r>
    <x v="414"/>
    <s v="Karnataka"/>
    <x v="2"/>
    <x v="11"/>
    <s v="Eldon 100 Class Desk Computed Tomography"/>
    <n v="10.11"/>
    <n v="3"/>
    <n v="3.24"/>
    <x v="1"/>
    <x v="3"/>
  </r>
  <r>
    <x v="224"/>
    <s v="Maharashtra"/>
    <x v="1"/>
    <x v="10"/>
    <s v="Avery 518"/>
    <n v="10.08"/>
    <n v="4"/>
    <n v="3.53"/>
    <x v="0"/>
    <x v="1"/>
  </r>
  <r>
    <x v="458"/>
    <s v="Andhra Pradesh"/>
    <x v="1"/>
    <x v="10"/>
    <s v="Permanent Self-Adhesive File Folder SaMD for Typewriters, 1 1/8 x 3 1/2, White"/>
    <n v="10.08"/>
    <n v="2"/>
    <n v="3.28"/>
    <x v="7"/>
    <x v="1"/>
  </r>
  <r>
    <x v="376"/>
    <s v="Karnataka"/>
    <x v="1"/>
    <x v="2"/>
    <s v="GBC Standard Plastic Binding Systems' Combs"/>
    <n v="10.050000000000001"/>
    <n v="2"/>
    <n v="3.14"/>
    <x v="3"/>
    <x v="0"/>
  </r>
  <r>
    <x v="13"/>
    <s v="Andhra Pradesh"/>
    <x v="1"/>
    <x v="12"/>
    <s v="Adams &quot;While You Were Out&quot; Message Pads"/>
    <n v="10.050000000000001"/>
    <n v="4"/>
    <n v="3.14"/>
    <x v="1"/>
    <x v="0"/>
  </r>
  <r>
    <x v="692"/>
    <s v="Jammu &amp; Kashmir"/>
    <x v="2"/>
    <x v="11"/>
    <s v="OIC Stacking Trays"/>
    <n v="10.02"/>
    <n v="3"/>
    <n v="4.41"/>
    <x v="11"/>
    <x v="3"/>
  </r>
  <r>
    <x v="14"/>
    <s v="Jammu &amp; Kashmir"/>
    <x v="2"/>
    <x v="11"/>
    <s v="OIC Stacking Trays"/>
    <n v="10.02"/>
    <n v="3"/>
    <n v="4.41"/>
    <x v="6"/>
    <x v="1"/>
  </r>
  <r>
    <x v="22"/>
    <s v="Rajasthan"/>
    <x v="1"/>
    <x v="2"/>
    <s v="GBC ProClick Spines for 32-Hole Punch"/>
    <n v="10.02"/>
    <n v="4"/>
    <n v="-16.54"/>
    <x v="11"/>
    <x v="1"/>
  </r>
  <r>
    <x v="566"/>
    <s v="Jammu &amp; Kashmir"/>
    <x v="0"/>
    <x v="5"/>
    <s v="PowerGen Dual USB Car Charger"/>
    <n v="9.99"/>
    <n v="1"/>
    <n v="4.5999999999999996"/>
    <x v="0"/>
    <x v="0"/>
  </r>
  <r>
    <x v="654"/>
    <s v="Tamil Nadu"/>
    <x v="1"/>
    <x v="12"/>
    <s v="Hammermill Color Copier AIaMD (28Lb. and 96 Bright)"/>
    <n v="9.99"/>
    <n v="1"/>
    <n v="4.5"/>
    <x v="3"/>
    <x v="1"/>
  </r>
  <r>
    <x v="576"/>
    <s v="West Bengal"/>
    <x v="1"/>
    <x v="2"/>
    <s v="Avery Framed View Binder, EZD Ring (Locking), Navy, 1 1/2&quot;"/>
    <n v="9.98"/>
    <n v="5"/>
    <n v="-16.47"/>
    <x v="9"/>
    <x v="0"/>
  </r>
  <r>
    <x v="220"/>
    <s v="Haryana"/>
    <x v="2"/>
    <x v="11"/>
    <s v="Eldon Expressions Wood and Plastic Desk Computed Tomography, Oak"/>
    <n v="9.98"/>
    <n v="1"/>
    <n v="2.79"/>
    <x v="9"/>
    <x v="1"/>
  </r>
  <r>
    <x v="248"/>
    <s v="Haryana"/>
    <x v="1"/>
    <x v="2"/>
    <s v="Zipper Ring Binder Pockets"/>
    <n v="9.98"/>
    <n v="4"/>
    <n v="3.62"/>
    <x v="7"/>
    <x v="2"/>
  </r>
  <r>
    <x v="158"/>
    <s v="Rajasthan"/>
    <x v="2"/>
    <x v="11"/>
    <s v="Stacking Trays by OIC"/>
    <n v="9.9600000000000009"/>
    <n v="5"/>
    <n v="-6.72"/>
    <x v="3"/>
    <x v="0"/>
  </r>
  <r>
    <x v="681"/>
    <s v="Haryana"/>
    <x v="1"/>
    <x v="10"/>
    <s v="Avery 499"/>
    <n v="9.9600000000000009"/>
    <n v="2"/>
    <n v="4.58"/>
    <x v="3"/>
    <x v="0"/>
  </r>
  <r>
    <x v="287"/>
    <s v="Bihar"/>
    <x v="1"/>
    <x v="10"/>
    <s v="Avery 499"/>
    <n v="9.9600000000000009"/>
    <n v="2"/>
    <n v="4.58"/>
    <x v="9"/>
    <x v="0"/>
  </r>
  <r>
    <x v="760"/>
    <s v="Chhattisgarh"/>
    <x v="1"/>
    <x v="12"/>
    <s v="Hammermill CopyPlus Copy AIaMD (20Lb. and 84 Bright)"/>
    <n v="9.9600000000000009"/>
    <n v="2"/>
    <n v="4.88"/>
    <x v="9"/>
    <x v="0"/>
  </r>
  <r>
    <x v="112"/>
    <s v="Jammu &amp; Kashmir"/>
    <x v="1"/>
    <x v="12"/>
    <s v="Easy-staple AIaMD"/>
    <n v="9.9600000000000009"/>
    <n v="2"/>
    <n v="4.68"/>
    <x v="7"/>
    <x v="3"/>
  </r>
  <r>
    <x v="611"/>
    <s v="Haryana"/>
    <x v="1"/>
    <x v="10"/>
    <s v="Avery 513"/>
    <n v="9.9600000000000009"/>
    <n v="2"/>
    <n v="4.58"/>
    <x v="2"/>
    <x v="3"/>
  </r>
  <r>
    <x v="0"/>
    <s v="Haryana"/>
    <x v="1"/>
    <x v="12"/>
    <s v="Xerox 1949"/>
    <n v="9.9600000000000009"/>
    <n v="2"/>
    <n v="4.88"/>
    <x v="2"/>
    <x v="3"/>
  </r>
  <r>
    <x v="5"/>
    <s v="Gujarat"/>
    <x v="2"/>
    <x v="11"/>
    <s v="Stacking Trays by OIC"/>
    <n v="9.9600000000000009"/>
    <n v="2"/>
    <n v="3.29"/>
    <x v="4"/>
    <x v="1"/>
  </r>
  <r>
    <x v="456"/>
    <s v="Maharashtra"/>
    <x v="1"/>
    <x v="9"/>
    <s v="Eldon Simplefile Box Office"/>
    <n v="9.9499999999999993"/>
    <n v="1"/>
    <n v="1"/>
    <x v="1"/>
    <x v="3"/>
  </r>
  <r>
    <x v="327"/>
    <s v="Bihar"/>
    <x v="2"/>
    <x v="11"/>
    <s v="DAX Value U-Channel Document Frames, Easel Back"/>
    <n v="9.94"/>
    <n v="2"/>
    <n v="3.08"/>
    <x v="8"/>
    <x v="0"/>
  </r>
  <r>
    <x v="9"/>
    <s v="Rajasthan"/>
    <x v="1"/>
    <x v="2"/>
    <s v="BIC Brite Liner Highlighters"/>
    <n v="9.94"/>
    <n v="3"/>
    <n v="2.73"/>
    <x v="3"/>
    <x v="0"/>
  </r>
  <r>
    <x v="770"/>
    <s v="Haryana"/>
    <x v="2"/>
    <x v="11"/>
    <s v="DAX Value U-Channel Document Frames, Easel Back"/>
    <n v="9.94"/>
    <n v="2"/>
    <n v="3.08"/>
    <x v="9"/>
    <x v="1"/>
  </r>
  <r>
    <x v="485"/>
    <s v="Jammu &amp; Kashmir"/>
    <x v="2"/>
    <x v="11"/>
    <s v="DAX Value U-Channel Document Frames, Easel Back"/>
    <n v="9.94"/>
    <n v="2"/>
    <n v="3.08"/>
    <x v="11"/>
    <x v="2"/>
  </r>
  <r>
    <x v="622"/>
    <s v="Maharashtra"/>
    <x v="1"/>
    <x v="10"/>
    <s v="Avery 476"/>
    <n v="9.91"/>
    <n v="3"/>
    <n v="3.22"/>
    <x v="0"/>
    <x v="0"/>
  </r>
  <r>
    <x v="433"/>
    <s v="Jammu &amp; Kashmir"/>
    <x v="1"/>
    <x v="2"/>
    <s v="ACCOHIDE 3-Ring Binder, Blue, 1&quot;"/>
    <n v="9.91"/>
    <n v="3"/>
    <n v="3.35"/>
    <x v="4"/>
    <x v="0"/>
  </r>
  <r>
    <x v="187"/>
    <s v="Arunachal Pradesh"/>
    <x v="1"/>
    <x v="2"/>
    <s v="Newell 325"/>
    <n v="9.91"/>
    <n v="3"/>
    <n v="1.24"/>
    <x v="11"/>
    <x v="2"/>
  </r>
  <r>
    <x v="262"/>
    <s v="Maharashtra"/>
    <x v="1"/>
    <x v="2"/>
    <s v="Ibico Standard Transparent Covers"/>
    <n v="9.89"/>
    <n v="2"/>
    <n v="-6.92"/>
    <x v="9"/>
    <x v="1"/>
  </r>
  <r>
    <x v="408"/>
    <s v="Haryana"/>
    <x v="1"/>
    <x v="12"/>
    <s v="Tops Wirebound Message Log Books"/>
    <n v="9.8699999999999992"/>
    <n v="3"/>
    <n v="4.54"/>
    <x v="0"/>
    <x v="3"/>
  </r>
  <r>
    <x v="427"/>
    <s v="Haryana"/>
    <x v="1"/>
    <x v="2"/>
    <s v="Universal Recycled Hanging Pressboard Report Thermalytix, Letter Size"/>
    <n v="9.8699999999999992"/>
    <n v="2"/>
    <n v="3.46"/>
    <x v="9"/>
    <x v="3"/>
  </r>
  <r>
    <x v="513"/>
    <s v="Bihar"/>
    <x v="1"/>
    <x v="2"/>
    <s v="Newell 351"/>
    <n v="9.84"/>
    <n v="3"/>
    <n v="2.85"/>
    <x v="3"/>
    <x v="0"/>
  </r>
  <r>
    <x v="757"/>
    <s v="Delhi"/>
    <x v="1"/>
    <x v="2"/>
    <s v="Newell 350"/>
    <n v="9.84"/>
    <n v="3"/>
    <n v="2.85"/>
    <x v="2"/>
    <x v="0"/>
  </r>
  <r>
    <x v="156"/>
    <s v="Bihar"/>
    <x v="1"/>
    <x v="2"/>
    <s v="Newell 313"/>
    <n v="9.84"/>
    <n v="3"/>
    <n v="2.66"/>
    <x v="8"/>
    <x v="3"/>
  </r>
  <r>
    <x v="2"/>
    <s v="Jammu &amp; Kashmir"/>
    <x v="1"/>
    <x v="2"/>
    <s v="Newell 342"/>
    <n v="9.84"/>
    <n v="3"/>
    <n v="2.85"/>
    <x v="4"/>
    <x v="1"/>
  </r>
  <r>
    <x v="153"/>
    <s v="Maharashtra"/>
    <x v="1"/>
    <x v="2"/>
    <s v="Newell 35"/>
    <n v="9.84"/>
    <n v="3"/>
    <n v="2.85"/>
    <x v="10"/>
    <x v="1"/>
  </r>
  <r>
    <x v="453"/>
    <s v="Haryana"/>
    <x v="1"/>
    <x v="2"/>
    <s v="Newell 35"/>
    <n v="9.84"/>
    <n v="3"/>
    <n v="2.85"/>
    <x v="9"/>
    <x v="1"/>
  </r>
  <r>
    <x v="782"/>
    <s v="Haryana"/>
    <x v="1"/>
    <x v="2"/>
    <s v="Crayola Colored Pencils"/>
    <n v="9.84"/>
    <n v="3"/>
    <n v="3.25"/>
    <x v="2"/>
    <x v="1"/>
  </r>
  <r>
    <x v="716"/>
    <s v="Maharashtra"/>
    <x v="1"/>
    <x v="2"/>
    <s v="Pressboard Hanging Data Thermalytix for Unburst Sheets"/>
    <n v="9.84"/>
    <n v="2"/>
    <n v="4.72"/>
    <x v="5"/>
    <x v="2"/>
  </r>
  <r>
    <x v="452"/>
    <s v="Haryana"/>
    <x v="1"/>
    <x v="2"/>
    <s v="Newell 350"/>
    <n v="9.84"/>
    <n v="3"/>
    <n v="2.85"/>
    <x v="6"/>
    <x v="2"/>
  </r>
  <r>
    <x v="205"/>
    <s v="Goa"/>
    <x v="2"/>
    <x v="11"/>
    <s v="Ultra Door Push Plate"/>
    <n v="9.82"/>
    <n v="2"/>
    <n v="3.24"/>
    <x v="2"/>
    <x v="0"/>
  </r>
  <r>
    <x v="764"/>
    <s v="Chhattisgarh"/>
    <x v="1"/>
    <x v="10"/>
    <s v="Avery 508"/>
    <n v="9.82"/>
    <n v="2"/>
    <n v="4.8099999999999996"/>
    <x v="8"/>
    <x v="3"/>
  </r>
  <r>
    <x v="580"/>
    <s v="Kerala"/>
    <x v="1"/>
    <x v="10"/>
    <s v="Avery 478"/>
    <n v="9.82"/>
    <n v="2"/>
    <n v="4.8099999999999996"/>
    <x v="11"/>
    <x v="1"/>
  </r>
  <r>
    <x v="353"/>
    <s v="Haryana"/>
    <x v="1"/>
    <x v="10"/>
    <s v="Avery 493"/>
    <n v="9.82"/>
    <n v="2"/>
    <n v="4.8099999999999996"/>
    <x v="5"/>
    <x v="2"/>
  </r>
  <r>
    <x v="530"/>
    <s v="Jammu &amp; Kashmir"/>
    <x v="1"/>
    <x v="10"/>
    <s v="Color-Coded Legal Exhibit SaMD"/>
    <n v="9.82"/>
    <n v="2"/>
    <n v="4.8099999999999996"/>
    <x v="4"/>
    <x v="2"/>
  </r>
  <r>
    <x v="660"/>
    <s v="Gujarat"/>
    <x v="1"/>
    <x v="10"/>
    <s v="Avery 508"/>
    <n v="9.82"/>
    <n v="2"/>
    <n v="4.8099999999999996"/>
    <x v="10"/>
    <x v="2"/>
  </r>
  <r>
    <x v="393"/>
    <s v="Maharashtra"/>
    <x v="1"/>
    <x v="2"/>
    <s v="Wilson Jones Four-Pocket Poly Thermalytix"/>
    <n v="9.81"/>
    <n v="5"/>
    <n v="-6.87"/>
    <x v="7"/>
    <x v="0"/>
  </r>
  <r>
    <x v="354"/>
    <s v="Haryana"/>
    <x v="1"/>
    <x v="10"/>
    <s v="Staple envelope"/>
    <n v="9.7799999999999994"/>
    <n v="1"/>
    <n v="4.8899999999999997"/>
    <x v="8"/>
    <x v="2"/>
  </r>
  <r>
    <x v="472"/>
    <s v="Haryana"/>
    <x v="1"/>
    <x v="2"/>
    <s v="Faber Castell Col-Erase Pencils"/>
    <n v="9.7799999999999994"/>
    <n v="2"/>
    <n v="4.01"/>
    <x v="4"/>
    <x v="2"/>
  </r>
  <r>
    <x v="292"/>
    <s v="Uttar Pradesh"/>
    <x v="1"/>
    <x v="2"/>
    <s v="Acco Flexible ACCOHIDE Square Ring Data Binder, Dark Blue, 11 1/2&quot; X 14&quot; 7/8&quot;"/>
    <n v="9.76"/>
    <n v="2"/>
    <n v="-6.83"/>
    <x v="3"/>
    <x v="3"/>
  </r>
  <r>
    <x v="570"/>
    <s v="Haryana"/>
    <x v="1"/>
    <x v="2"/>
    <s v="Prestige Round Ring Thermalytix"/>
    <n v="9.73"/>
    <n v="2"/>
    <n v="3.28"/>
    <x v="1"/>
    <x v="3"/>
  </r>
  <r>
    <x v="377"/>
    <s v="Jammu &amp; Kashmir"/>
    <x v="1"/>
    <x v="2"/>
    <s v="Prestige Round Ring Thermalytix"/>
    <n v="9.73"/>
    <n v="2"/>
    <n v="3.28"/>
    <x v="1"/>
    <x v="1"/>
  </r>
  <r>
    <x v="745"/>
    <s v="Myanmar"/>
    <x v="1"/>
    <x v="2"/>
    <s v="Zebra Zazzle Fluorescent Highlighters"/>
    <n v="9.73"/>
    <n v="2"/>
    <n v="1.7"/>
    <x v="11"/>
    <x v="2"/>
  </r>
  <r>
    <x v="477"/>
    <s v="Uttarakhand"/>
    <x v="1"/>
    <x v="2"/>
    <s v="GBC Standard Recycled Report Covers, Clear Plastic Sheets"/>
    <n v="9.6999999999999993"/>
    <n v="3"/>
    <n v="-7.11"/>
    <x v="0"/>
    <x v="1"/>
  </r>
  <r>
    <x v="14"/>
    <s v="Tamil Nadu"/>
    <x v="2"/>
    <x v="11"/>
    <s v="Eldon Regeneration Recycled Desk Computed Tomography, Black"/>
    <n v="9.68"/>
    <n v="2"/>
    <n v="3.78"/>
    <x v="2"/>
    <x v="3"/>
  </r>
  <r>
    <x v="689"/>
    <s v="West Bengal"/>
    <x v="1"/>
    <x v="12"/>
    <s v="Adams Telephone Message Books, 5 1/4Â” x 11Â”"/>
    <n v="9.66"/>
    <n v="2"/>
    <n v="3.26"/>
    <x v="4"/>
    <x v="1"/>
  </r>
  <r>
    <x v="513"/>
    <s v="Rajasthan"/>
    <x v="1"/>
    <x v="2"/>
    <s v="Fellowes Twister Kit, Gray/Clear, 3/pkg"/>
    <n v="9.65"/>
    <n v="6"/>
    <n v="-16.88"/>
    <x v="4"/>
    <x v="3"/>
  </r>
  <r>
    <x v="783"/>
    <s v="Andhra Pradesh"/>
    <x v="1"/>
    <x v="2"/>
    <s v="Ideal Clamps"/>
    <n v="9.65"/>
    <n v="6"/>
    <n v="3.5"/>
    <x v="10"/>
    <x v="1"/>
  </r>
  <r>
    <x v="626"/>
    <s v="Tamil Nadu"/>
    <x v="1"/>
    <x v="2"/>
    <s v="Wilson Jones Turn Tabs Binder Tool for Ring Thermalytix"/>
    <n v="9.64"/>
    <n v="2"/>
    <n v="4.43"/>
    <x v="5"/>
    <x v="0"/>
  </r>
  <r>
    <x v="769"/>
    <s v="Kerala"/>
    <x v="1"/>
    <x v="2"/>
    <s v="Tuff Stuff Recycled Round Ring Thermalytix"/>
    <n v="9.64"/>
    <n v="2"/>
    <n v="4.72"/>
    <x v="3"/>
    <x v="0"/>
  </r>
  <r>
    <x v="216"/>
    <s v="Madhya Pradesh"/>
    <x v="1"/>
    <x v="2"/>
    <s v="Wilson Jones Turn Tabs Binder Tool for Ring Thermalytix"/>
    <n v="9.64"/>
    <n v="2"/>
    <n v="4.43"/>
    <x v="6"/>
    <x v="1"/>
  </r>
  <r>
    <x v="49"/>
    <s v="Andhra Pradesh"/>
    <x v="1"/>
    <x v="2"/>
    <s v="Avery Recycled Flexi-View Covers for Binding Systems"/>
    <n v="9.6199999999999992"/>
    <n v="2"/>
    <n v="-7.05"/>
    <x v="3"/>
    <x v="3"/>
  </r>
  <r>
    <x v="434"/>
    <s v="Punjab"/>
    <x v="1"/>
    <x v="2"/>
    <s v="Wilson Jones 14 Line Acrylic Coated Pressboard Data Thermalytix"/>
    <n v="9.61"/>
    <n v="6"/>
    <n v="-7.37"/>
    <x v="9"/>
    <x v="3"/>
  </r>
  <r>
    <x v="644"/>
    <s v="Arunachal Pradesh"/>
    <x v="0"/>
    <x v="5"/>
    <s v="PNY Rapid USB Car Charger - Black"/>
    <n v="9.59"/>
    <n v="2"/>
    <n v="-2.08"/>
    <x v="9"/>
    <x v="0"/>
  </r>
  <r>
    <x v="6"/>
    <s v="Tamil Nadu"/>
    <x v="1"/>
    <x v="2"/>
    <s v="GBC Personal VeloBind Strips"/>
    <n v="9.58"/>
    <n v="1"/>
    <n v="3.35"/>
    <x v="4"/>
    <x v="0"/>
  </r>
  <r>
    <x v="263"/>
    <s v="Haryana"/>
    <x v="1"/>
    <x v="2"/>
    <s v="GBC Personal VeloBind Strips"/>
    <n v="9.58"/>
    <n v="1"/>
    <n v="3.35"/>
    <x v="6"/>
    <x v="1"/>
  </r>
  <r>
    <x v="99"/>
    <s v="Maharashtra"/>
    <x v="1"/>
    <x v="12"/>
    <s v="Xerox 1974"/>
    <n v="9.57"/>
    <n v="2"/>
    <n v="3.47"/>
    <x v="2"/>
    <x v="0"/>
  </r>
  <r>
    <x v="28"/>
    <s v="Uttarakhand"/>
    <x v="1"/>
    <x v="12"/>
    <s v="Xerox 1895"/>
    <n v="9.57"/>
    <n v="2"/>
    <n v="2.99"/>
    <x v="10"/>
    <x v="3"/>
  </r>
  <r>
    <x v="89"/>
    <s v="Uttarakhand"/>
    <x v="1"/>
    <x v="12"/>
    <s v="Great White Multi-Use Recycled AIaMD (20Lb. and 84 Bright)"/>
    <n v="9.57"/>
    <n v="2"/>
    <n v="2.99"/>
    <x v="3"/>
    <x v="1"/>
  </r>
  <r>
    <x v="782"/>
    <s v="Andhra Pradesh"/>
    <x v="1"/>
    <x v="2"/>
    <s v="C-Line Peel &amp; Stick Add-On Filing Pockets, 8-3/4 x 5-1/8, 10/Pack"/>
    <n v="9.56"/>
    <n v="5"/>
    <n v="-7.33"/>
    <x v="3"/>
    <x v="1"/>
  </r>
  <r>
    <x v="54"/>
    <s v="Rajasthan"/>
    <x v="2"/>
    <x v="11"/>
    <s v="Staple-based wall hangings"/>
    <n v="9.5500000000000007"/>
    <n v="3"/>
    <n v="-3.82"/>
    <x v="7"/>
    <x v="1"/>
  </r>
  <r>
    <x v="380"/>
    <s v="Rajasthan"/>
    <x v="2"/>
    <x v="11"/>
    <s v="Staple-based wall hangings"/>
    <n v="9.5500000000000007"/>
    <n v="3"/>
    <n v="-3.82"/>
    <x v="11"/>
    <x v="1"/>
  </r>
  <r>
    <x v="733"/>
    <s v="Punjab"/>
    <x v="1"/>
    <x v="2"/>
    <s v="Avery Durable Slant Ring Thermalytix, No SaMD"/>
    <n v="9.5500000000000007"/>
    <n v="8"/>
    <n v="-7.32"/>
    <x v="6"/>
    <x v="2"/>
  </r>
  <r>
    <x v="68"/>
    <s v="Chhattisgarh"/>
    <x v="1"/>
    <x v="2"/>
    <s v="4009 Highlighters by Sanford"/>
    <n v="9.5500000000000007"/>
    <n v="3"/>
    <n v="1.55"/>
    <x v="7"/>
    <x v="2"/>
  </r>
  <r>
    <x v="127"/>
    <s v="Tamil Nadu"/>
    <x v="1"/>
    <x v="12"/>
    <s v="Wirebound Message Books, Four 2 3/4 x 5 Forms per Page, 200 Sets per Book"/>
    <n v="9.5399999999999991"/>
    <n v="2"/>
    <n v="4.29"/>
    <x v="5"/>
    <x v="3"/>
  </r>
  <r>
    <x v="584"/>
    <s v="Maharashtra"/>
    <x v="1"/>
    <x v="2"/>
    <s v="Insertable Tab Indexes For Data Thermalytix"/>
    <n v="9.5399999999999991"/>
    <n v="3"/>
    <n v="4.3899999999999997"/>
    <x v="10"/>
    <x v="2"/>
  </r>
  <r>
    <x v="386"/>
    <s v="Andhra Pradesh"/>
    <x v="1"/>
    <x v="2"/>
    <s v="GBC Wire Binding Strips"/>
    <n v="9.52"/>
    <n v="1"/>
    <n v="-6.98"/>
    <x v="3"/>
    <x v="3"/>
  </r>
  <r>
    <x v="339"/>
    <s v="Goa"/>
    <x v="2"/>
    <x v="11"/>
    <s v="DAX Two-Tone Rosewood/Black Document Frame, Desktop, 5 x 7"/>
    <n v="9.48"/>
    <n v="1"/>
    <n v="3.79"/>
    <x v="4"/>
    <x v="3"/>
  </r>
  <r>
    <x v="191"/>
    <s v="Andhra Pradesh"/>
    <x v="1"/>
    <x v="10"/>
    <s v="Hoover Replacement Belts For Soft Guard &amp; Commercial Ltweight Upright Vacs, 2/Pk"/>
    <n v="9.48"/>
    <n v="3"/>
    <n v="0.71"/>
    <x v="7"/>
    <x v="1"/>
  </r>
  <r>
    <x v="51"/>
    <s v="Meghalaya"/>
    <x v="1"/>
    <x v="10"/>
    <s v="Avery 518"/>
    <n v="9.4499999999999993"/>
    <n v="3"/>
    <n v="4.54"/>
    <x v="6"/>
    <x v="0"/>
  </r>
  <r>
    <x v="92"/>
    <s v="Chhattisgarh"/>
    <x v="1"/>
    <x v="2"/>
    <s v="Revere Boxed Rubber Bands by Revere"/>
    <n v="9.4499999999999993"/>
    <n v="5"/>
    <n v="0.19"/>
    <x v="5"/>
    <x v="1"/>
  </r>
  <r>
    <x v="639"/>
    <s v="Bihar"/>
    <x v="1"/>
    <x v="10"/>
    <s v="Avery 518"/>
    <n v="9.4499999999999993"/>
    <n v="3"/>
    <n v="4.54"/>
    <x v="10"/>
    <x v="1"/>
  </r>
  <r>
    <x v="483"/>
    <s v="Punjab"/>
    <x v="1"/>
    <x v="2"/>
    <s v="Staples"/>
    <n v="9.43"/>
    <n v="3"/>
    <n v="3.07"/>
    <x v="5"/>
    <x v="2"/>
  </r>
  <r>
    <x v="28"/>
    <s v="Meghalaya"/>
    <x v="1"/>
    <x v="12"/>
    <s v="Adams &quot;While You Were Out&quot; Message Pads"/>
    <n v="9.42"/>
    <n v="3"/>
    <n v="4.24"/>
    <x v="6"/>
    <x v="0"/>
  </r>
  <r>
    <x v="415"/>
    <s v="Karnataka"/>
    <x v="1"/>
    <x v="2"/>
    <s v="Plymouth Boxed Rubber Bands by Plymouth"/>
    <n v="9.42"/>
    <n v="2"/>
    <n v="0.47"/>
    <x v="7"/>
    <x v="3"/>
  </r>
  <r>
    <x v="458"/>
    <s v="Andhra Pradesh"/>
    <x v="1"/>
    <x v="2"/>
    <s v="GBC Standard Plastic Binding Systems' Combs"/>
    <n v="9.42"/>
    <n v="5"/>
    <n v="-7.85"/>
    <x v="7"/>
    <x v="1"/>
  </r>
  <r>
    <x v="208"/>
    <s v="Uttarakhand"/>
    <x v="1"/>
    <x v="12"/>
    <s v="Adams Telephone Message Book W/Dividers/Space For Phone Numbers, 5 1/4&quot;X8 1/2&quot;, 300/Messages"/>
    <n v="9.41"/>
    <n v="2"/>
    <n v="3.41"/>
    <x v="1"/>
    <x v="0"/>
  </r>
  <r>
    <x v="725"/>
    <s v="Andhra Pradesh"/>
    <x v="1"/>
    <x v="2"/>
    <s v="Newell 323"/>
    <n v="9.41"/>
    <n v="7"/>
    <n v="0.71"/>
    <x v="11"/>
    <x v="2"/>
  </r>
  <r>
    <x v="274"/>
    <s v="Andhra Pradesh"/>
    <x v="1"/>
    <x v="2"/>
    <s v="Avery 3 1/2&quot; Diskette MISSO Robotic System Pages, 10/Pack"/>
    <n v="9.4"/>
    <n v="3"/>
    <n v="-7.52"/>
    <x v="6"/>
    <x v="2"/>
  </r>
  <r>
    <x v="564"/>
    <s v="Chhattisgarh"/>
    <x v="1"/>
    <x v="12"/>
    <s v="Things To Do Today Pad"/>
    <n v="9.39"/>
    <n v="2"/>
    <n v="3.29"/>
    <x v="7"/>
    <x v="3"/>
  </r>
  <r>
    <x v="677"/>
    <s v="Rajasthan"/>
    <x v="1"/>
    <x v="12"/>
    <s v="Things To Do Today Pad"/>
    <n v="9.39"/>
    <n v="2"/>
    <n v="3.29"/>
    <x v="2"/>
    <x v="1"/>
  </r>
  <r>
    <x v="465"/>
    <s v="West Bengal"/>
    <x v="1"/>
    <x v="2"/>
    <s v="Fellowes Binding Cases"/>
    <n v="9.36"/>
    <n v="4"/>
    <n v="-16.38"/>
    <x v="10"/>
    <x v="2"/>
  </r>
  <r>
    <x v="668"/>
    <s v="Uttarakhand"/>
    <x v="1"/>
    <x v="2"/>
    <s v="Avery Hole Reinforcements"/>
    <n v="9.35"/>
    <n v="5"/>
    <n v="-6.54"/>
    <x v="11"/>
    <x v="0"/>
  </r>
  <r>
    <x v="684"/>
    <s v="Rajasthan"/>
    <x v="1"/>
    <x v="2"/>
    <s v="Newell 312"/>
    <n v="9.34"/>
    <n v="2"/>
    <n v="1.17"/>
    <x v="8"/>
    <x v="0"/>
  </r>
  <r>
    <x v="123"/>
    <s v="Chhattisgarh"/>
    <x v="1"/>
    <x v="2"/>
    <s v="Newell 312"/>
    <n v="9.34"/>
    <n v="2"/>
    <n v="1.17"/>
    <x v="2"/>
    <x v="3"/>
  </r>
  <r>
    <x v="283"/>
    <s v="Haryana"/>
    <x v="1"/>
    <x v="2"/>
    <s v="Avery Binder SaMD"/>
    <n v="9.34"/>
    <n v="3"/>
    <n v="3.27"/>
    <x v="4"/>
    <x v="1"/>
  </r>
  <r>
    <x v="309"/>
    <s v="Andhra Pradesh"/>
    <x v="1"/>
    <x v="10"/>
    <s v="Staple envelope"/>
    <n v="9.34"/>
    <n v="1"/>
    <n v="3.5"/>
    <x v="6"/>
    <x v="1"/>
  </r>
  <r>
    <x v="106"/>
    <s v="West Bengal"/>
    <x v="1"/>
    <x v="2"/>
    <s v="Quartet Omega Colored Chalk, 12/Pack"/>
    <n v="9.34"/>
    <n v="2"/>
    <n v="3.15"/>
    <x v="8"/>
    <x v="2"/>
  </r>
  <r>
    <x v="77"/>
    <s v="Uttar Pradesh"/>
    <x v="1"/>
    <x v="2"/>
    <s v="Hunt BOSTON Vista Battery-Operated Pencil Sharpener, Black"/>
    <n v="9.33"/>
    <n v="1"/>
    <n v="0.82"/>
    <x v="10"/>
    <x v="0"/>
  </r>
  <r>
    <x v="677"/>
    <s v="Rajasthan"/>
    <x v="1"/>
    <x v="2"/>
    <s v="Hunt BOSTON Vista Battery-Operated Pencil Sharpener, Black"/>
    <n v="9.33"/>
    <n v="1"/>
    <n v="0.82"/>
    <x v="2"/>
    <x v="1"/>
  </r>
  <r>
    <x v="40"/>
    <s v="Kerala"/>
    <x v="1"/>
    <x v="2"/>
    <s v="American Pencil"/>
    <n v="9.32"/>
    <n v="4"/>
    <n v="2.7"/>
    <x v="0"/>
    <x v="0"/>
  </r>
  <r>
    <x v="131"/>
    <s v="Haryana"/>
    <x v="1"/>
    <x v="2"/>
    <s v="American Pencil"/>
    <n v="9.32"/>
    <n v="4"/>
    <n v="2.7"/>
    <x v="0"/>
    <x v="2"/>
  </r>
  <r>
    <x v="625"/>
    <s v="Haryana"/>
    <x v="1"/>
    <x v="2"/>
    <s v="Fellowes Black Plastic Comb Bindings"/>
    <n v="9.3000000000000007"/>
    <n v="2"/>
    <n v="3.02"/>
    <x v="9"/>
    <x v="1"/>
  </r>
  <r>
    <x v="325"/>
    <s v="Jammu &amp; Kashmir"/>
    <x v="1"/>
    <x v="2"/>
    <s v="Wilson Jones Clip &amp; Carry Folder Binder Tool for Ring Thermalytix, Clear"/>
    <n v="9.2799999999999994"/>
    <n v="2"/>
    <n v="3.25"/>
    <x v="4"/>
    <x v="1"/>
  </r>
  <r>
    <x v="308"/>
    <s v="West Bengal"/>
    <x v="1"/>
    <x v="2"/>
    <s v="GBC VeloBind Cover Sets"/>
    <n v="9.26"/>
    <n v="3"/>
    <n v="-13.9"/>
    <x v="2"/>
    <x v="0"/>
  </r>
  <r>
    <x v="243"/>
    <s v="Karnataka"/>
    <x v="1"/>
    <x v="2"/>
    <s v="Binney &amp; Smith Crayola Metallic Colored Pencils, 8-Color Set"/>
    <n v="9.26"/>
    <n v="2"/>
    <n v="3.06"/>
    <x v="10"/>
    <x v="3"/>
  </r>
  <r>
    <x v="182"/>
    <s v="Jammu &amp; Kashmir"/>
    <x v="1"/>
    <x v="2"/>
    <s v="Binney &amp; Smith Crayola Metallic Colored Pencils, 8-Color Set"/>
    <n v="9.26"/>
    <n v="2"/>
    <n v="3.06"/>
    <x v="3"/>
    <x v="3"/>
  </r>
  <r>
    <x v="525"/>
    <s v="Rajasthan"/>
    <x v="1"/>
    <x v="2"/>
    <s v="GBC VeloBind Cover Sets"/>
    <n v="9.26"/>
    <n v="3"/>
    <n v="-13.9"/>
    <x v="7"/>
    <x v="1"/>
  </r>
  <r>
    <x v="284"/>
    <s v="West Bengal"/>
    <x v="1"/>
    <x v="10"/>
    <s v="Avery 498"/>
    <n v="9.25"/>
    <n v="4"/>
    <n v="3.12"/>
    <x v="7"/>
    <x v="1"/>
  </r>
  <r>
    <x v="312"/>
    <s v="West Bengal"/>
    <x v="1"/>
    <x v="12"/>
    <s v="Xerox 196"/>
    <n v="9.25"/>
    <n v="2"/>
    <n v="3.35"/>
    <x v="3"/>
    <x v="1"/>
  </r>
  <r>
    <x v="371"/>
    <s v="Rajasthan"/>
    <x v="1"/>
    <x v="12"/>
    <s v="Xerox 1978"/>
    <n v="9.25"/>
    <n v="2"/>
    <n v="3.35"/>
    <x v="9"/>
    <x v="1"/>
  </r>
  <r>
    <x v="75"/>
    <s v="Arunachal Pradesh"/>
    <x v="1"/>
    <x v="12"/>
    <s v="Xerox 1950"/>
    <n v="9.25"/>
    <n v="2"/>
    <n v="3.35"/>
    <x v="7"/>
    <x v="2"/>
  </r>
  <r>
    <x v="289"/>
    <s v="Uttarakhand"/>
    <x v="1"/>
    <x v="2"/>
    <s v="Newell 324"/>
    <n v="9.24"/>
    <n v="1"/>
    <n v="0.92"/>
    <x v="7"/>
    <x v="0"/>
  </r>
  <r>
    <x v="623"/>
    <s v="Haryana"/>
    <x v="2"/>
    <x v="11"/>
    <s v="Longer-Life Soft White Bulbs"/>
    <n v="9.24"/>
    <n v="3"/>
    <n v="4.4400000000000004"/>
    <x v="2"/>
    <x v="0"/>
  </r>
  <r>
    <x v="777"/>
    <s v="Haryana"/>
    <x v="1"/>
    <x v="10"/>
    <s v="Smead Alpha-Z Color-Coded Second Alphabetical SaMD and Starter Set"/>
    <n v="9.24"/>
    <n v="3"/>
    <n v="4.4400000000000004"/>
    <x v="5"/>
    <x v="3"/>
  </r>
  <r>
    <x v="581"/>
    <s v="Myanmar"/>
    <x v="1"/>
    <x v="10"/>
    <s v="Avery 474"/>
    <n v="9.2200000000000006"/>
    <n v="4"/>
    <n v="3.34"/>
    <x v="2"/>
    <x v="3"/>
  </r>
  <r>
    <x v="312"/>
    <s v="Chhattisgarh"/>
    <x v="1"/>
    <x v="10"/>
    <s v="Avery 49"/>
    <n v="9.2200000000000006"/>
    <n v="4"/>
    <n v="3.34"/>
    <x v="11"/>
    <x v="1"/>
  </r>
  <r>
    <x v="574"/>
    <s v="Maharashtra"/>
    <x v="1"/>
    <x v="10"/>
    <s v="Avery 484"/>
    <n v="9.2200000000000006"/>
    <n v="4"/>
    <n v="3.34"/>
    <x v="11"/>
    <x v="1"/>
  </r>
  <r>
    <x v="92"/>
    <s v="Arunachal Pradesh"/>
    <x v="1"/>
    <x v="10"/>
    <s v="Avery File Folder SaMD"/>
    <n v="9.2200000000000006"/>
    <n v="4"/>
    <n v="3.34"/>
    <x v="9"/>
    <x v="1"/>
  </r>
  <r>
    <x v="641"/>
    <s v="Gujarat"/>
    <x v="1"/>
    <x v="2"/>
    <s v="Dixon Ticonderoga Maple Cedar Pencil, #2"/>
    <n v="9.2100000000000009"/>
    <n v="3"/>
    <n v="2.2999999999999998"/>
    <x v="8"/>
    <x v="1"/>
  </r>
  <r>
    <x v="365"/>
    <s v="Arunachal Pradesh"/>
    <x v="1"/>
    <x v="3"/>
    <s v="Acme Kleencut Forged Steel Scissors"/>
    <n v="9.18"/>
    <n v="2"/>
    <n v="1.1499999999999999"/>
    <x v="11"/>
    <x v="0"/>
  </r>
  <r>
    <x v="327"/>
    <s v="Andhra Pradesh"/>
    <x v="1"/>
    <x v="3"/>
    <s v="Acme Kleencut Forged Steel Scissors"/>
    <n v="9.18"/>
    <n v="2"/>
    <n v="1.1499999999999999"/>
    <x v="7"/>
    <x v="2"/>
  </r>
  <r>
    <x v="184"/>
    <s v="Rajasthan"/>
    <x v="1"/>
    <x v="2"/>
    <s v="BIC Brite Liner Grip Highlighters"/>
    <n v="9.18"/>
    <n v="7"/>
    <n v="2.87"/>
    <x v="11"/>
    <x v="2"/>
  </r>
  <r>
    <x v="308"/>
    <s v="Rajasthan"/>
    <x v="1"/>
    <x v="2"/>
    <s v="Aluminum Screw Posts"/>
    <n v="9.16"/>
    <n v="3"/>
    <n v="-13.73"/>
    <x v="4"/>
    <x v="3"/>
  </r>
  <r>
    <x v="604"/>
    <s v="Uttarakhand"/>
    <x v="1"/>
    <x v="2"/>
    <s v="Aluminum Screw Posts"/>
    <n v="9.16"/>
    <n v="2"/>
    <n v="-6.1"/>
    <x v="10"/>
    <x v="3"/>
  </r>
  <r>
    <x v="243"/>
    <s v="Kerala"/>
    <x v="1"/>
    <x v="2"/>
    <s v="Cardinal EasyOpen D-Ring Thermalytix"/>
    <n v="9.14"/>
    <n v="1"/>
    <n v="4.57"/>
    <x v="4"/>
    <x v="3"/>
  </r>
  <r>
    <x v="483"/>
    <s v="Haryana"/>
    <x v="1"/>
    <x v="2"/>
    <s v="Acco Pressboard Covers with MISSO Robotic System Hooks, 9 1/2&quot; x 11&quot;, Executive Red"/>
    <n v="9.14"/>
    <n v="3"/>
    <n v="3.09"/>
    <x v="7"/>
    <x v="3"/>
  </r>
  <r>
    <x v="487"/>
    <s v="Jammu &amp; Kashmir"/>
    <x v="1"/>
    <x v="2"/>
    <s v="Acco Hanging Data Thermalytix"/>
    <n v="9.14"/>
    <n v="3"/>
    <n v="3.2"/>
    <x v="7"/>
    <x v="1"/>
  </r>
  <r>
    <x v="515"/>
    <s v="Jammu &amp; Kashmir"/>
    <x v="1"/>
    <x v="2"/>
    <s v="Acco Pressboard Covers with MISSO Robotic System Hooks, 9 1/2&quot; x 11&quot;, Executive Red"/>
    <n v="9.14"/>
    <n v="3"/>
    <n v="3.09"/>
    <x v="0"/>
    <x v="2"/>
  </r>
  <r>
    <x v="11"/>
    <s v="Haryana"/>
    <x v="1"/>
    <x v="2"/>
    <s v="Manco Dry-Lighter Erasable Highlighter"/>
    <n v="9.1199999999999992"/>
    <n v="3"/>
    <n v="3.1"/>
    <x v="8"/>
    <x v="2"/>
  </r>
  <r>
    <x v="495"/>
    <s v="Kerala"/>
    <x v="1"/>
    <x v="12"/>
    <s v="Black Print Carbonless Snap-Off Rapid Letter, 8 1/2&quot; x 7&quot;"/>
    <n v="9.11"/>
    <n v="1"/>
    <n v="4.0999999999999996"/>
    <x v="6"/>
    <x v="2"/>
  </r>
  <r>
    <x v="625"/>
    <s v="Haryana"/>
    <x v="0"/>
    <x v="4"/>
    <s v="ImationÂ USB 2.0 SwivelÂ Flash DriveÂ USBÂ flash driveÂ - 4 GB - Pink"/>
    <n v="9.09"/>
    <n v="3"/>
    <n v="1.91"/>
    <x v="1"/>
    <x v="0"/>
  </r>
  <r>
    <x v="320"/>
    <s v="Jammu &amp; Kashmir"/>
    <x v="1"/>
    <x v="2"/>
    <s v="Avery Round Ring Poly Thermalytix"/>
    <n v="9.09"/>
    <n v="4"/>
    <n v="3.29"/>
    <x v="4"/>
    <x v="3"/>
  </r>
  <r>
    <x v="636"/>
    <s v="Tamil Nadu"/>
    <x v="1"/>
    <x v="12"/>
    <s v="Ampad Poly Cover Wirebound Steno Book, 6&quot; x 9&quot; Assorted Colors, Gregg Ruled"/>
    <n v="9.08"/>
    <n v="2"/>
    <n v="4.09"/>
    <x v="9"/>
    <x v="1"/>
  </r>
  <r>
    <x v="67"/>
    <s v="Andhra Pradesh"/>
    <x v="1"/>
    <x v="2"/>
    <s v="GBC Prepunched AIaMD, 19-Hole, for Binding Systems, 24-lb"/>
    <n v="9.01"/>
    <n v="2"/>
    <n v="-7.2"/>
    <x v="10"/>
    <x v="0"/>
  </r>
  <r>
    <x v="521"/>
    <s v="Maharashtra"/>
    <x v="1"/>
    <x v="10"/>
    <s v="Smead Alpha-Z Color-Coded Name SaMD First Letter Starter Set"/>
    <n v="9"/>
    <n v="3"/>
    <n v="3.15"/>
    <x v="10"/>
    <x v="3"/>
  </r>
  <r>
    <x v="187"/>
    <s v="West Bengal"/>
    <x v="2"/>
    <x v="11"/>
    <s v="Stacking Tray, Side-Loading, Legal, Smoke"/>
    <n v="8.9600000000000009"/>
    <n v="2"/>
    <n v="2.78"/>
    <x v="4"/>
    <x v="0"/>
  </r>
  <r>
    <x v="159"/>
    <s v="Haryana"/>
    <x v="1"/>
    <x v="12"/>
    <s v="Spiral Phone Message Books with SaMD by Adams"/>
    <n v="8.9600000000000009"/>
    <n v="2"/>
    <n v="4.3899999999999997"/>
    <x v="2"/>
    <x v="3"/>
  </r>
  <r>
    <x v="80"/>
    <s v="Punjab"/>
    <x v="1"/>
    <x v="2"/>
    <s v="Cardinal Holdit Business Card Pockets"/>
    <n v="8.9600000000000009"/>
    <n v="6"/>
    <n v="-6.57"/>
    <x v="4"/>
    <x v="2"/>
  </r>
  <r>
    <x v="434"/>
    <s v="Jammu &amp; Kashmir"/>
    <x v="1"/>
    <x v="12"/>
    <s v="Spiral Phone Message Books with SaMD by Adams"/>
    <n v="8.9600000000000009"/>
    <n v="2"/>
    <n v="4.3899999999999997"/>
    <x v="7"/>
    <x v="2"/>
  </r>
  <r>
    <x v="605"/>
    <s v="West Bengal"/>
    <x v="1"/>
    <x v="2"/>
    <s v="Avery Flip-Chart Easel Binder, Black"/>
    <n v="8.9499999999999993"/>
    <n v="2"/>
    <n v="-14.77"/>
    <x v="5"/>
    <x v="0"/>
  </r>
  <r>
    <x v="270"/>
    <s v="Arunachal Pradesh"/>
    <x v="1"/>
    <x v="2"/>
    <s v="Recycled Easel Ring Thermalytix"/>
    <n v="8.9499999999999993"/>
    <n v="2"/>
    <n v="-7.46"/>
    <x v="3"/>
    <x v="1"/>
  </r>
  <r>
    <x v="623"/>
    <s v="Haryana"/>
    <x v="1"/>
    <x v="9"/>
    <s v="Woodgrain Magazine Files by Perma"/>
    <n v="8.94"/>
    <n v="3"/>
    <n v="0.63"/>
    <x v="2"/>
    <x v="0"/>
  </r>
  <r>
    <x v="627"/>
    <s v="Gujarat"/>
    <x v="1"/>
    <x v="2"/>
    <s v="Dixon Ticonderoga Pencils"/>
    <n v="8.94"/>
    <n v="3"/>
    <n v="2.41"/>
    <x v="0"/>
    <x v="2"/>
  </r>
  <r>
    <x v="475"/>
    <s v="Haryana"/>
    <x v="1"/>
    <x v="2"/>
    <s v="Avery Heavy-Duty EZD  Binder With Locking Rings"/>
    <n v="8.93"/>
    <n v="2"/>
    <n v="3.12"/>
    <x v="3"/>
    <x v="1"/>
  </r>
  <r>
    <x v="103"/>
    <s v="West Bengal"/>
    <x v="1"/>
    <x v="10"/>
    <s v="Staple envelope"/>
    <n v="8.93"/>
    <n v="2"/>
    <n v="3.35"/>
    <x v="3"/>
    <x v="1"/>
  </r>
  <r>
    <x v="775"/>
    <s v="Rajasthan"/>
    <x v="1"/>
    <x v="9"/>
    <s v="Plastic Stacking Crates &amp; Casters"/>
    <n v="8.93"/>
    <n v="2"/>
    <n v="0.67"/>
    <x v="6"/>
    <x v="2"/>
  </r>
  <r>
    <x v="748"/>
    <s v="Andhra Pradesh"/>
    <x v="1"/>
    <x v="9"/>
    <s v="Plastic Stacking Crates &amp; Casters"/>
    <n v="8.93"/>
    <n v="2"/>
    <n v="0.67"/>
    <x v="10"/>
    <x v="2"/>
  </r>
  <r>
    <x v="370"/>
    <s v="Maharashtra"/>
    <x v="2"/>
    <x v="11"/>
    <s v="Eldon Pizzaz Desk Computed Tomography"/>
    <n v="8.92"/>
    <n v="4"/>
    <n v="3.92"/>
    <x v="1"/>
    <x v="0"/>
  </r>
  <r>
    <x v="604"/>
    <s v="Gujarat"/>
    <x v="2"/>
    <x v="11"/>
    <s v="Eldon Pizzaz Desk Computed Tomography"/>
    <n v="8.92"/>
    <n v="4"/>
    <n v="3.92"/>
    <x v="3"/>
    <x v="3"/>
  </r>
  <r>
    <x v="412"/>
    <s v="Arunachal Pradesh"/>
    <x v="1"/>
    <x v="2"/>
    <s v="Wilson Jones Hanging Recycled Pressboard Data Thermalytix"/>
    <n v="8.9"/>
    <n v="2"/>
    <n v="-6.53"/>
    <x v="4"/>
    <x v="1"/>
  </r>
  <r>
    <x v="664"/>
    <s v="Uttarakhand"/>
    <x v="1"/>
    <x v="2"/>
    <s v="Newell 318"/>
    <n v="8.9"/>
    <n v="4"/>
    <n v="0.67"/>
    <x v="4"/>
    <x v="2"/>
  </r>
  <r>
    <x v="99"/>
    <s v="Rajasthan"/>
    <x v="1"/>
    <x v="2"/>
    <s v="GBC Instant Index System for Binding Systems"/>
    <n v="8.8800000000000008"/>
    <n v="5"/>
    <n v="-13.32"/>
    <x v="7"/>
    <x v="0"/>
  </r>
  <r>
    <x v="402"/>
    <s v="Arunachal Pradesh"/>
    <x v="1"/>
    <x v="10"/>
    <s v="#10 Self-Seal White SaMD"/>
    <n v="8.8699999999999992"/>
    <n v="1"/>
    <n v="3.22"/>
    <x v="4"/>
    <x v="1"/>
  </r>
  <r>
    <x v="406"/>
    <s v="Rajasthan"/>
    <x v="1"/>
    <x v="10"/>
    <s v="Avery 501"/>
    <n v="8.86"/>
    <n v="3"/>
    <n v="2.99"/>
    <x v="6"/>
    <x v="3"/>
  </r>
  <r>
    <x v="410"/>
    <s v="Rajasthan"/>
    <x v="1"/>
    <x v="2"/>
    <s v="Pressboard Hanging Data Thermalytix for Unburst Sheets"/>
    <n v="8.86"/>
    <n v="9"/>
    <n v="-14.17"/>
    <x v="0"/>
    <x v="1"/>
  </r>
  <r>
    <x v="270"/>
    <s v="Arunachal Pradesh"/>
    <x v="1"/>
    <x v="2"/>
    <s v="Pressboard Hanging Data Thermalytix for Unburst Sheets"/>
    <n v="8.86"/>
    <n v="6"/>
    <n v="-6.49"/>
    <x v="3"/>
    <x v="1"/>
  </r>
  <r>
    <x v="633"/>
    <s v="Andhra Pradesh"/>
    <x v="1"/>
    <x v="10"/>
    <s v="Colored SaMD"/>
    <n v="8.86"/>
    <n v="3"/>
    <n v="2.88"/>
    <x v="0"/>
    <x v="2"/>
  </r>
  <r>
    <x v="237"/>
    <s v="West Bengal"/>
    <x v="2"/>
    <x v="11"/>
    <s v="Eldon Expressions Wood Desk Computed Tomography, Oak"/>
    <n v="8.86"/>
    <n v="3"/>
    <n v="-6.86"/>
    <x v="10"/>
    <x v="2"/>
  </r>
  <r>
    <x v="182"/>
    <s v="West Bengal"/>
    <x v="1"/>
    <x v="2"/>
    <s v="GBC Standard Plastic Binding Systems Combs"/>
    <n v="8.85"/>
    <n v="5"/>
    <n v="-13.72"/>
    <x v="5"/>
    <x v="0"/>
  </r>
  <r>
    <x v="552"/>
    <s v="West Bengal"/>
    <x v="1"/>
    <x v="2"/>
    <s v="Quartet Alpha White Chalk, 12/Pack"/>
    <n v="8.84"/>
    <n v="5"/>
    <n v="2.98"/>
    <x v="7"/>
    <x v="2"/>
  </r>
  <r>
    <x v="620"/>
    <s v="Haryana"/>
    <x v="1"/>
    <x v="2"/>
    <s v="Newell 317"/>
    <n v="8.82"/>
    <n v="3"/>
    <n v="2.56"/>
    <x v="6"/>
    <x v="3"/>
  </r>
  <r>
    <x v="699"/>
    <s v="Karnataka"/>
    <x v="1"/>
    <x v="2"/>
    <s v="Newell 332"/>
    <n v="8.82"/>
    <n v="3"/>
    <n v="2.38"/>
    <x v="9"/>
    <x v="1"/>
  </r>
  <r>
    <x v="13"/>
    <s v="Karnataka"/>
    <x v="1"/>
    <x v="2"/>
    <s v="Newell 317"/>
    <n v="8.82"/>
    <n v="3"/>
    <n v="2.56"/>
    <x v="2"/>
    <x v="1"/>
  </r>
  <r>
    <x v="402"/>
    <s v="Haryana"/>
    <x v="1"/>
    <x v="2"/>
    <s v="Newell 338"/>
    <n v="8.82"/>
    <n v="3"/>
    <n v="2.38"/>
    <x v="8"/>
    <x v="2"/>
  </r>
  <r>
    <x v="482"/>
    <s v="West Bengal"/>
    <x v="1"/>
    <x v="2"/>
    <s v="XtraLife ClearVue Slant-D Ring Binder, White, 3&quot;"/>
    <n v="8.81"/>
    <n v="3"/>
    <n v="-14.97"/>
    <x v="3"/>
    <x v="1"/>
  </r>
  <r>
    <x v="147"/>
    <s v="Kerala"/>
    <x v="2"/>
    <x v="11"/>
    <s v="Regeneration Desk Collection"/>
    <n v="8.8000000000000007"/>
    <n v="5"/>
    <n v="3.87"/>
    <x v="7"/>
    <x v="2"/>
  </r>
  <r>
    <x v="482"/>
    <s v="West Bengal"/>
    <x v="2"/>
    <x v="11"/>
    <s v="Contract Clock, 14&quot;, Brown"/>
    <n v="8.7899999999999991"/>
    <n v="1"/>
    <n v="-5.71"/>
    <x v="7"/>
    <x v="2"/>
  </r>
  <r>
    <x v="773"/>
    <s v="Rajasthan"/>
    <x v="1"/>
    <x v="2"/>
    <s v="GBC Imprintable Covers"/>
    <n v="8.7799999999999994"/>
    <n v="4"/>
    <n v="-13.62"/>
    <x v="9"/>
    <x v="3"/>
  </r>
  <r>
    <x v="457"/>
    <s v="Delhi"/>
    <x v="0"/>
    <x v="5"/>
    <s v="Belkin Grip Candy Sheer Case / Cover for iPhone 5 and 5S"/>
    <n v="8.7799999999999994"/>
    <n v="1"/>
    <n v="2.2799999999999998"/>
    <x v="3"/>
    <x v="1"/>
  </r>
  <r>
    <x v="14"/>
    <s v="Punjab"/>
    <x v="1"/>
    <x v="10"/>
    <s v="Manila Recycled Extra-Heavyweight Clasp SaMD, 6&quot; x 9&quot;"/>
    <n v="8.7799999999999994"/>
    <n v="1"/>
    <n v="3.18"/>
    <x v="11"/>
    <x v="2"/>
  </r>
  <r>
    <x v="204"/>
    <s v="Tamil Nadu"/>
    <x v="1"/>
    <x v="2"/>
    <s v="Acco 3-Hole Punch"/>
    <n v="8.76"/>
    <n v="2"/>
    <n v="4.2"/>
    <x v="4"/>
    <x v="2"/>
  </r>
  <r>
    <x v="360"/>
    <s v="Meghalaya"/>
    <x v="1"/>
    <x v="2"/>
    <s v="Boston 16750 Black Compact Battery Pencil Sharpener"/>
    <n v="8.75"/>
    <n v="1"/>
    <n v="2.63"/>
    <x v="9"/>
    <x v="1"/>
  </r>
  <r>
    <x v="715"/>
    <s v="West Bengal"/>
    <x v="2"/>
    <x v="11"/>
    <s v="Master Caster Door Stop, Large Brown"/>
    <n v="8.74"/>
    <n v="3"/>
    <n v="-4.8"/>
    <x v="2"/>
    <x v="0"/>
  </r>
  <r>
    <x v="302"/>
    <s v="Gujarat"/>
    <x v="1"/>
    <x v="10"/>
    <s v="Disposable Triple-Filter Dust Bags"/>
    <n v="8.74"/>
    <n v="2"/>
    <n v="2.27"/>
    <x v="10"/>
    <x v="1"/>
  </r>
  <r>
    <x v="79"/>
    <s v="Punjab"/>
    <x v="1"/>
    <x v="2"/>
    <s v="Wilson Jones Active Use Thermalytix"/>
    <n v="8.74"/>
    <n v="4"/>
    <n v="-6.12"/>
    <x v="7"/>
    <x v="1"/>
  </r>
  <r>
    <x v="112"/>
    <s v="Jammu &amp; Kashmir"/>
    <x v="1"/>
    <x v="10"/>
    <s v="Disposable Triple-Filter Dust Bags"/>
    <n v="8.74"/>
    <n v="2"/>
    <n v="2.27"/>
    <x v="9"/>
    <x v="1"/>
  </r>
  <r>
    <x v="524"/>
    <s v="Haryana"/>
    <x v="2"/>
    <x v="11"/>
    <s v="GE General Purpose, Extra Long Life, Showcase &amp; Floodlight Incandescent Bulbs"/>
    <n v="8.73"/>
    <n v="3"/>
    <n v="4.0999999999999996"/>
    <x v="10"/>
    <x v="1"/>
  </r>
  <r>
    <x v="360"/>
    <s v="Haryana"/>
    <x v="1"/>
    <x v="2"/>
    <s v="Stockwell Push Pins"/>
    <n v="8.7200000000000006"/>
    <n v="4"/>
    <n v="2.88"/>
    <x v="3"/>
    <x v="0"/>
  </r>
  <r>
    <x v="292"/>
    <s v="Uttar Pradesh"/>
    <x v="1"/>
    <x v="2"/>
    <s v="Advantus Push Pins"/>
    <n v="8.7200000000000006"/>
    <n v="5"/>
    <n v="2.29"/>
    <x v="9"/>
    <x v="3"/>
  </r>
  <r>
    <x v="213"/>
    <s v="West Bengal"/>
    <x v="1"/>
    <x v="3"/>
    <s v="Staple remover"/>
    <n v="8.7200000000000006"/>
    <n v="5"/>
    <n v="-1.74"/>
    <x v="9"/>
    <x v="3"/>
  </r>
  <r>
    <x v="477"/>
    <s v="Jammu &amp; Kashmir"/>
    <x v="1"/>
    <x v="2"/>
    <s v="Advantus Push Pins"/>
    <n v="8.7200000000000006"/>
    <n v="4"/>
    <n v="3.58"/>
    <x v="5"/>
    <x v="1"/>
  </r>
  <r>
    <x v="126"/>
    <s v="Rajasthan"/>
    <x v="1"/>
    <x v="9"/>
    <s v="Crate-A-Files"/>
    <n v="8.7200000000000006"/>
    <n v="1"/>
    <n v="0.65"/>
    <x v="0"/>
    <x v="2"/>
  </r>
  <r>
    <x v="24"/>
    <s v="Maharashtra"/>
    <x v="1"/>
    <x v="12"/>
    <s v="Ampad Evidence Wirebond Steno Books, 6&quot; x 9&quot;"/>
    <n v="8.7200000000000006"/>
    <n v="5"/>
    <n v="2.94"/>
    <x v="11"/>
    <x v="2"/>
  </r>
  <r>
    <x v="269"/>
    <s v="Rajasthan"/>
    <x v="1"/>
    <x v="10"/>
    <s v="Holmes HEPA Air Purifier"/>
    <n v="8.7100000000000009"/>
    <n v="2"/>
    <n v="-19.600000000000001"/>
    <x v="10"/>
    <x v="1"/>
  </r>
  <r>
    <x v="115"/>
    <s v="Haryana"/>
    <x v="1"/>
    <x v="2"/>
    <s v="Wilson Jones Custom Binder Spines &amp; SaMD"/>
    <n v="8.6999999999999993"/>
    <n v="2"/>
    <n v="3.16"/>
    <x v="7"/>
    <x v="0"/>
  </r>
  <r>
    <x v="355"/>
    <s v="Arunachal Pradesh"/>
    <x v="1"/>
    <x v="2"/>
    <s v="Wilson Jones Clip &amp; Carry Folder Binder Tool for Ring Thermalytix, Clear"/>
    <n v="8.6999999999999993"/>
    <n v="5"/>
    <n v="-6.38"/>
    <x v="4"/>
    <x v="2"/>
  </r>
  <r>
    <x v="324"/>
    <s v="West Bengal"/>
    <x v="1"/>
    <x v="2"/>
    <s v="Cardinal Slant-D Ring Binder, Heavy Gauge Vinyl"/>
    <n v="8.69"/>
    <n v="5"/>
    <n v="-14.77"/>
    <x v="2"/>
    <x v="0"/>
  </r>
  <r>
    <x v="162"/>
    <s v="Maharashtra"/>
    <x v="1"/>
    <x v="10"/>
    <s v="Convenience Packs of Business SaMD"/>
    <n v="8.69"/>
    <n v="3"/>
    <n v="2.93"/>
    <x v="0"/>
    <x v="3"/>
  </r>
  <r>
    <x v="525"/>
    <s v="West Bengal"/>
    <x v="1"/>
    <x v="2"/>
    <s v="Satellite Sectional Post Thermalytix"/>
    <n v="8.68"/>
    <n v="1"/>
    <n v="-14.76"/>
    <x v="1"/>
    <x v="0"/>
  </r>
  <r>
    <x v="670"/>
    <s v="Jammu &amp; Kashmir"/>
    <x v="1"/>
    <x v="10"/>
    <s v="Staple-on SaMD"/>
    <n v="8.67"/>
    <n v="3"/>
    <n v="4.07"/>
    <x v="5"/>
    <x v="1"/>
  </r>
  <r>
    <x v="723"/>
    <s v="Haryana"/>
    <x v="1"/>
    <x v="10"/>
    <s v="Staple holder"/>
    <n v="8.67"/>
    <n v="1"/>
    <n v="2.34"/>
    <x v="6"/>
    <x v="1"/>
  </r>
  <r>
    <x v="474"/>
    <s v="Haryana"/>
    <x v="1"/>
    <x v="10"/>
    <s v="Avery 482"/>
    <n v="8.67"/>
    <n v="3"/>
    <n v="4.07"/>
    <x v="7"/>
    <x v="2"/>
  </r>
  <r>
    <x v="110"/>
    <s v="Rajasthan"/>
    <x v="1"/>
    <x v="10"/>
    <s v="Holmes Odor Grabber"/>
    <n v="8.65"/>
    <n v="3"/>
    <n v="-20.329999999999998"/>
    <x v="4"/>
    <x v="3"/>
  </r>
  <r>
    <x v="344"/>
    <s v="Goa"/>
    <x v="1"/>
    <x v="2"/>
    <s v="Newell 335"/>
    <n v="8.64"/>
    <n v="3"/>
    <n v="2.5099999999999998"/>
    <x v="6"/>
    <x v="0"/>
  </r>
  <r>
    <x v="92"/>
    <s v="Bihar"/>
    <x v="1"/>
    <x v="2"/>
    <s v="Newell 340"/>
    <n v="8.64"/>
    <n v="3"/>
    <n v="2.5099999999999998"/>
    <x v="11"/>
    <x v="0"/>
  </r>
  <r>
    <x v="209"/>
    <s v="Haryana"/>
    <x v="1"/>
    <x v="2"/>
    <s v="Newell 32"/>
    <n v="8.64"/>
    <n v="3"/>
    <n v="2.42"/>
    <x v="2"/>
    <x v="0"/>
  </r>
  <r>
    <x v="381"/>
    <s v="Chhattisgarh"/>
    <x v="1"/>
    <x v="10"/>
    <s v="Avery 474"/>
    <n v="8.64"/>
    <n v="3"/>
    <n v="4.2300000000000004"/>
    <x v="11"/>
    <x v="3"/>
  </r>
  <r>
    <x v="259"/>
    <s v="Haryana"/>
    <x v="1"/>
    <x v="10"/>
    <s v="Avery 474"/>
    <n v="8.64"/>
    <n v="3"/>
    <n v="4.2300000000000004"/>
    <x v="3"/>
    <x v="3"/>
  </r>
  <r>
    <x v="524"/>
    <s v="Haryana"/>
    <x v="1"/>
    <x v="2"/>
    <s v="Newell 346"/>
    <n v="8.64"/>
    <n v="3"/>
    <n v="2.5099999999999998"/>
    <x v="10"/>
    <x v="1"/>
  </r>
  <r>
    <x v="544"/>
    <s v="Delhi"/>
    <x v="1"/>
    <x v="2"/>
    <s v="Newell 335"/>
    <n v="8.64"/>
    <n v="3"/>
    <n v="2.5099999999999998"/>
    <x v="11"/>
    <x v="1"/>
  </r>
  <r>
    <x v="530"/>
    <s v="Jammu &amp; Kashmir"/>
    <x v="1"/>
    <x v="10"/>
    <s v="Avery File Folder SaMD"/>
    <n v="8.64"/>
    <n v="3"/>
    <n v="4.2300000000000004"/>
    <x v="4"/>
    <x v="2"/>
  </r>
  <r>
    <x v="344"/>
    <s v="Telangana"/>
    <x v="1"/>
    <x v="2"/>
    <s v="Newell 346"/>
    <n v="8.64"/>
    <n v="3"/>
    <n v="2.5099999999999998"/>
    <x v="10"/>
    <x v="2"/>
  </r>
  <r>
    <x v="63"/>
    <s v="Rajasthan"/>
    <x v="2"/>
    <x v="11"/>
    <s v="Longer-Life Soft White Bulbs"/>
    <n v="8.6199999999999992"/>
    <n v="7"/>
    <n v="-2.59"/>
    <x v="2"/>
    <x v="0"/>
  </r>
  <r>
    <x v="554"/>
    <s v="Haryana"/>
    <x v="1"/>
    <x v="2"/>
    <s v="Acco PRESSTEX Data Binder with MISSO Robotic System Hooks, Light Blue, 9 1/2&quot; X 11&quot;"/>
    <n v="8.61"/>
    <n v="2"/>
    <n v="3.01"/>
    <x v="3"/>
    <x v="0"/>
  </r>
  <r>
    <x v="573"/>
    <s v="Rajasthan"/>
    <x v="1"/>
    <x v="2"/>
    <s v="Acco PRESSTEX Data Binder with MISSO Robotic System Hooks, Dark Blue, 9 1/2&quot; X 11&quot;"/>
    <n v="8.61"/>
    <n v="8"/>
    <n v="-13.34"/>
    <x v="3"/>
    <x v="1"/>
  </r>
  <r>
    <x v="471"/>
    <s v="Mizoram"/>
    <x v="1"/>
    <x v="2"/>
    <s v="Avery Printable Repositionable Plastic Tabs"/>
    <n v="8.6"/>
    <n v="1"/>
    <n v="4.04"/>
    <x v="7"/>
    <x v="1"/>
  </r>
  <r>
    <x v="383"/>
    <s v="Rajasthan"/>
    <x v="1"/>
    <x v="2"/>
    <s v="Avery Premier Heavy-Duty Binder with Round Locking Rings"/>
    <n v="8.57"/>
    <n v="3"/>
    <n v="-14.57"/>
    <x v="10"/>
    <x v="0"/>
  </r>
  <r>
    <x v="174"/>
    <s v="West Bengal"/>
    <x v="1"/>
    <x v="2"/>
    <s v="Avery Premier Heavy-Duty Binder with Round Locking Rings"/>
    <n v="8.57"/>
    <n v="3"/>
    <n v="-14.57"/>
    <x v="0"/>
    <x v="3"/>
  </r>
  <r>
    <x v="697"/>
    <s v="Haryana"/>
    <x v="1"/>
    <x v="3"/>
    <s v="Acme Office Executive Series Stainless Steel Trimmers"/>
    <n v="8.57"/>
    <n v="1"/>
    <n v="2.23"/>
    <x v="8"/>
    <x v="2"/>
  </r>
  <r>
    <x v="358"/>
    <s v="Chhattisgarh"/>
    <x v="1"/>
    <x v="2"/>
    <s v="Sanford Colorific Scented Colored Pencils, 12/Pack"/>
    <n v="8.56"/>
    <n v="2"/>
    <n v="2.65"/>
    <x v="10"/>
    <x v="0"/>
  </r>
  <r>
    <x v="374"/>
    <s v="Haryana"/>
    <x v="1"/>
    <x v="2"/>
    <s v="Newell 341"/>
    <n v="8.56"/>
    <n v="2"/>
    <n v="2.48"/>
    <x v="11"/>
    <x v="0"/>
  </r>
  <r>
    <x v="486"/>
    <s v="Haryana"/>
    <x v="1"/>
    <x v="12"/>
    <s v="Xerox 1900"/>
    <n v="8.56"/>
    <n v="2"/>
    <n v="3.85"/>
    <x v="3"/>
    <x v="0"/>
  </r>
  <r>
    <x v="321"/>
    <s v="Haryana"/>
    <x v="1"/>
    <x v="12"/>
    <s v="Xerox 1900"/>
    <n v="8.56"/>
    <n v="2"/>
    <n v="3.85"/>
    <x v="1"/>
    <x v="1"/>
  </r>
  <r>
    <x v="180"/>
    <s v="Haryana"/>
    <x v="1"/>
    <x v="2"/>
    <s v="Newell 341"/>
    <n v="8.56"/>
    <n v="2"/>
    <n v="2.48"/>
    <x v="2"/>
    <x v="1"/>
  </r>
  <r>
    <x v="83"/>
    <s v="Haryana"/>
    <x v="1"/>
    <x v="12"/>
    <s v="Xerox 1962"/>
    <n v="8.56"/>
    <n v="2"/>
    <n v="3.85"/>
    <x v="11"/>
    <x v="2"/>
  </r>
  <r>
    <x v="158"/>
    <s v="Rajasthan"/>
    <x v="1"/>
    <x v="2"/>
    <s v="Trimflex Flexible Post Thermalytix"/>
    <n v="8.5500000000000007"/>
    <n v="2"/>
    <n v="-13.68"/>
    <x v="3"/>
    <x v="0"/>
  </r>
  <r>
    <x v="672"/>
    <s v="Rajasthan"/>
    <x v="2"/>
    <x v="11"/>
    <s v="Dana Swing-Arm Lamps"/>
    <n v="8.5399999999999991"/>
    <n v="2"/>
    <n v="-7.48"/>
    <x v="3"/>
    <x v="0"/>
  </r>
  <r>
    <x v="193"/>
    <s v="West Bengal"/>
    <x v="2"/>
    <x v="11"/>
    <s v="Dana Swing-Arm Lamps"/>
    <n v="8.5399999999999991"/>
    <n v="2"/>
    <n v="-7.48"/>
    <x v="9"/>
    <x v="0"/>
  </r>
  <r>
    <x v="131"/>
    <s v="West Bengal"/>
    <x v="2"/>
    <x v="11"/>
    <s v="Dana Swing-Arm Lamps"/>
    <n v="8.5399999999999991"/>
    <n v="2"/>
    <n v="-7.48"/>
    <x v="2"/>
    <x v="0"/>
  </r>
  <r>
    <x v="487"/>
    <s v="Jammu &amp; Kashmir"/>
    <x v="1"/>
    <x v="2"/>
    <s v="Pressboard Data Thermalytix by Wilson Jones"/>
    <n v="8.5399999999999991"/>
    <n v="2"/>
    <n v="2.88"/>
    <x v="7"/>
    <x v="1"/>
  </r>
  <r>
    <x v="259"/>
    <s v="Haryana"/>
    <x v="1"/>
    <x v="2"/>
    <s v="Pressboard Data Thermalytix by Wilson Jones"/>
    <n v="8.5399999999999991"/>
    <n v="2"/>
    <n v="2.88"/>
    <x v="0"/>
    <x v="2"/>
  </r>
  <r>
    <x v="476"/>
    <s v="Goa"/>
    <x v="1"/>
    <x v="2"/>
    <s v="Avery Round Ring Poly Thermalytix"/>
    <n v="8.52"/>
    <n v="3"/>
    <n v="4.17"/>
    <x v="11"/>
    <x v="1"/>
  </r>
  <r>
    <x v="277"/>
    <s v="West Bengal"/>
    <x v="1"/>
    <x v="12"/>
    <s v="Xerox 1963"/>
    <n v="8.4499999999999993"/>
    <n v="2"/>
    <n v="2.64"/>
    <x v="0"/>
    <x v="0"/>
  </r>
  <r>
    <x v="98"/>
    <s v="West Bengal"/>
    <x v="1"/>
    <x v="12"/>
    <s v="Astroparche Fine Business AIaMD"/>
    <n v="8.4499999999999993"/>
    <n v="2"/>
    <n v="2.96"/>
    <x v="2"/>
    <x v="0"/>
  </r>
  <r>
    <x v="344"/>
    <s v="Uttarakhand"/>
    <x v="1"/>
    <x v="12"/>
    <s v="Xerox 1954"/>
    <n v="8.4499999999999993"/>
    <n v="2"/>
    <n v="2.64"/>
    <x v="2"/>
    <x v="0"/>
  </r>
  <r>
    <x v="265"/>
    <s v="Andhra Pradesh"/>
    <x v="1"/>
    <x v="12"/>
    <s v="Xerox 1972"/>
    <n v="8.4499999999999993"/>
    <n v="2"/>
    <n v="2.64"/>
    <x v="3"/>
    <x v="1"/>
  </r>
  <r>
    <x v="355"/>
    <s v="Sikkim"/>
    <x v="1"/>
    <x v="12"/>
    <s v="Important Message Pads, 50 4-1/4 x 5-1/2 Forms per Pad"/>
    <n v="8.4"/>
    <n v="2"/>
    <n v="4.12"/>
    <x v="11"/>
    <x v="3"/>
  </r>
  <r>
    <x v="391"/>
    <s v="Delhi"/>
    <x v="1"/>
    <x v="2"/>
    <s v="Newell 323"/>
    <n v="8.4"/>
    <n v="5"/>
    <n v="2.1800000000000002"/>
    <x v="3"/>
    <x v="3"/>
  </r>
  <r>
    <x v="718"/>
    <s v="Karnataka"/>
    <x v="1"/>
    <x v="2"/>
    <s v="Alliance Rubber Bands"/>
    <n v="8.4"/>
    <n v="5"/>
    <n v="0.34"/>
    <x v="5"/>
    <x v="2"/>
  </r>
  <r>
    <x v="89"/>
    <s v="Jammu &amp; Kashmir"/>
    <x v="1"/>
    <x v="2"/>
    <s v="Prang Dustless Chalk Sticks"/>
    <n v="8.4"/>
    <n v="5"/>
    <n v="4.2"/>
    <x v="10"/>
    <x v="2"/>
  </r>
  <r>
    <x v="261"/>
    <s v="Jammu &amp; Kashmir"/>
    <x v="1"/>
    <x v="10"/>
    <s v="Black &amp; Decker Filter for Double Action Dustbuster Cordless Vac BLDV7210"/>
    <n v="8.39"/>
    <n v="1"/>
    <n v="2.1"/>
    <x v="3"/>
    <x v="3"/>
  </r>
  <r>
    <x v="455"/>
    <s v="Chhattisgarh"/>
    <x v="1"/>
    <x v="2"/>
    <s v="OIC Bulk Pack Metal Binder Clips"/>
    <n v="8.3800000000000008"/>
    <n v="3"/>
    <n v="2.72"/>
    <x v="9"/>
    <x v="0"/>
  </r>
  <r>
    <x v="431"/>
    <s v="Andhra Pradesh"/>
    <x v="1"/>
    <x v="9"/>
    <s v="Sterilite Officeware Hinged File Box"/>
    <n v="8.3800000000000008"/>
    <n v="1"/>
    <n v="0.73"/>
    <x v="4"/>
    <x v="2"/>
  </r>
  <r>
    <x v="649"/>
    <s v="Uttarakhand"/>
    <x v="1"/>
    <x v="2"/>
    <s v="OIC Bulk Pack Metal Binder Clips"/>
    <n v="8.3800000000000008"/>
    <n v="3"/>
    <n v="2.72"/>
    <x v="11"/>
    <x v="2"/>
  </r>
  <r>
    <x v="156"/>
    <s v="Arunachal Pradesh"/>
    <x v="2"/>
    <x v="11"/>
    <s v="Eldon Regeneration Recycled Desk Computed Tomography, Smoke"/>
    <n v="8.35"/>
    <n v="6"/>
    <n v="1.25"/>
    <x v="6"/>
    <x v="3"/>
  </r>
  <r>
    <x v="11"/>
    <s v="Chhattisgarh"/>
    <x v="1"/>
    <x v="2"/>
    <s v="Newell 344"/>
    <n v="8.34"/>
    <n v="3"/>
    <n v="2.17"/>
    <x v="0"/>
    <x v="3"/>
  </r>
  <r>
    <x v="514"/>
    <s v="Mizoram"/>
    <x v="1"/>
    <x v="2"/>
    <s v="Newell 344"/>
    <n v="8.34"/>
    <n v="3"/>
    <n v="2.17"/>
    <x v="6"/>
    <x v="1"/>
  </r>
  <r>
    <x v="644"/>
    <s v="Karnataka"/>
    <x v="1"/>
    <x v="2"/>
    <s v="Prang Drawing Pencil Set"/>
    <n v="8.34"/>
    <n v="3"/>
    <n v="2.25"/>
    <x v="1"/>
    <x v="1"/>
  </r>
  <r>
    <x v="697"/>
    <s v="Haryana"/>
    <x v="1"/>
    <x v="2"/>
    <s v="Newell 339"/>
    <n v="8.34"/>
    <n v="3"/>
    <n v="2.17"/>
    <x v="8"/>
    <x v="2"/>
  </r>
  <r>
    <x v="533"/>
    <s v="Arunachal Pradesh"/>
    <x v="2"/>
    <x v="11"/>
    <s v="Eldon Wave Desk Computed Tomography"/>
    <n v="8.32"/>
    <n v="5"/>
    <n v="2.29"/>
    <x v="0"/>
    <x v="0"/>
  </r>
  <r>
    <x v="361"/>
    <s v="Karnataka"/>
    <x v="1"/>
    <x v="2"/>
    <s v="Round Ring Thermalytix"/>
    <n v="8.32"/>
    <n v="5"/>
    <n v="2.81"/>
    <x v="4"/>
    <x v="1"/>
  </r>
  <r>
    <x v="66"/>
    <s v="Haryana"/>
    <x v="1"/>
    <x v="2"/>
    <s v="Round Ring Thermalytix"/>
    <n v="8.32"/>
    <n v="5"/>
    <n v="2.81"/>
    <x v="9"/>
    <x v="1"/>
  </r>
  <r>
    <x v="760"/>
    <s v="West Bengal"/>
    <x v="1"/>
    <x v="2"/>
    <s v="SlimView Poly Binder, 3/8&quot;"/>
    <n v="8.2899999999999991"/>
    <n v="2"/>
    <n v="2.69"/>
    <x v="11"/>
    <x v="0"/>
  </r>
  <r>
    <x v="432"/>
    <s v="Rajasthan"/>
    <x v="1"/>
    <x v="12"/>
    <s v="Array Memo Cubes"/>
    <n v="8.2899999999999991"/>
    <n v="2"/>
    <n v="3"/>
    <x v="1"/>
    <x v="1"/>
  </r>
  <r>
    <x v="133"/>
    <s v="Tripura"/>
    <x v="1"/>
    <x v="2"/>
    <s v="Wilson Jones Impact Thermalytix"/>
    <n v="8.2899999999999991"/>
    <n v="2"/>
    <n v="3"/>
    <x v="6"/>
    <x v="2"/>
  </r>
  <r>
    <x v="574"/>
    <s v="Gujarat"/>
    <x v="2"/>
    <x v="11"/>
    <s v="Eldon Image Series Black Desk Computed Tomography"/>
    <n v="8.2799999999999994"/>
    <n v="2"/>
    <n v="2.98"/>
    <x v="6"/>
    <x v="3"/>
  </r>
  <r>
    <x v="149"/>
    <s v="Delhi"/>
    <x v="1"/>
    <x v="2"/>
    <s v="BIC Brite Liner Highlighters"/>
    <n v="8.2799999999999994"/>
    <n v="2"/>
    <n v="3.48"/>
    <x v="9"/>
    <x v="3"/>
  </r>
  <r>
    <x v="102"/>
    <s v="Rajasthan"/>
    <x v="1"/>
    <x v="2"/>
    <s v="GBC Wire Binding Combs"/>
    <n v="8.27"/>
    <n v="4"/>
    <n v="-13.65"/>
    <x v="10"/>
    <x v="1"/>
  </r>
  <r>
    <x v="58"/>
    <s v="Haryana"/>
    <x v="1"/>
    <x v="10"/>
    <s v="Avery 476"/>
    <n v="8.26"/>
    <n v="2"/>
    <n v="3.8"/>
    <x v="6"/>
    <x v="3"/>
  </r>
  <r>
    <x v="44"/>
    <s v="Tamil Nadu"/>
    <x v="1"/>
    <x v="2"/>
    <s v="ACCOHIDE 3-Ring Binder, Blue, 1&quot;"/>
    <n v="8.26"/>
    <n v="2"/>
    <n v="3.88"/>
    <x v="10"/>
    <x v="3"/>
  </r>
  <r>
    <x v="170"/>
    <s v="Jammu &amp; Kashmir"/>
    <x v="1"/>
    <x v="10"/>
    <s v="#10 Gummed Flap White SaMD, 100/Box"/>
    <n v="8.26"/>
    <n v="2"/>
    <n v="3.8"/>
    <x v="4"/>
    <x v="1"/>
  </r>
  <r>
    <x v="192"/>
    <s v="Haryana"/>
    <x v="1"/>
    <x v="2"/>
    <s v="Newell Chalk Holder"/>
    <n v="8.26"/>
    <n v="2"/>
    <n v="3.8"/>
    <x v="11"/>
    <x v="1"/>
  </r>
  <r>
    <x v="702"/>
    <s v="Goa"/>
    <x v="1"/>
    <x v="2"/>
    <s v="ACCOHIDE 3-Ring Binder, Blue, 1&quot;"/>
    <n v="8.26"/>
    <n v="2"/>
    <n v="3.88"/>
    <x v="3"/>
    <x v="1"/>
  </r>
  <r>
    <x v="531"/>
    <s v="Chhattisgarh"/>
    <x v="1"/>
    <x v="2"/>
    <s v="ACCOHIDE 3-Ring Binder, Blue, 1&quot;"/>
    <n v="8.26"/>
    <n v="2"/>
    <n v="3.88"/>
    <x v="9"/>
    <x v="1"/>
  </r>
  <r>
    <x v="620"/>
    <s v="Kerala"/>
    <x v="1"/>
    <x v="10"/>
    <s v="Avery 05222 Permanent Self-Adhesive File Folder SaMD for Typewriters, on Rolls, White, 250/Roll"/>
    <n v="8.26"/>
    <n v="2"/>
    <n v="3.8"/>
    <x v="0"/>
    <x v="2"/>
  </r>
  <r>
    <x v="216"/>
    <s v="Uttarakhand"/>
    <x v="1"/>
    <x v="2"/>
    <s v="SpineVue Locking Slant-D Ring Thermalytix by Cardinal"/>
    <n v="8.23"/>
    <n v="3"/>
    <n v="-6.03"/>
    <x v="10"/>
    <x v="0"/>
  </r>
  <r>
    <x v="416"/>
    <s v="Maharashtra"/>
    <x v="1"/>
    <x v="2"/>
    <s v="SpineVue Locking Slant-D Ring Thermalytix by Cardinal"/>
    <n v="8.23"/>
    <n v="3"/>
    <n v="-6.03"/>
    <x v="2"/>
    <x v="3"/>
  </r>
  <r>
    <x v="492"/>
    <s v="Manipur"/>
    <x v="1"/>
    <x v="2"/>
    <s v="Rogers Handheld Barrel Pencil Sharpener"/>
    <n v="8.2200000000000006"/>
    <n v="3"/>
    <n v="2.2200000000000002"/>
    <x v="2"/>
    <x v="3"/>
  </r>
  <r>
    <x v="289"/>
    <s v="Uttarakhand"/>
    <x v="1"/>
    <x v="2"/>
    <s v="Wilson Jones Custom Binder Spines &amp; SaMD"/>
    <n v="8.16"/>
    <n v="5"/>
    <n v="-5.71"/>
    <x v="7"/>
    <x v="0"/>
  </r>
  <r>
    <x v="749"/>
    <s v="West Bengal"/>
    <x v="1"/>
    <x v="2"/>
    <s v="Fellowes Black Plastic Comb Bindings"/>
    <n v="8.1300000000000008"/>
    <n v="7"/>
    <n v="-13.83"/>
    <x v="0"/>
    <x v="0"/>
  </r>
  <r>
    <x v="193"/>
    <s v="Arunachal Pradesh"/>
    <x v="2"/>
    <x v="11"/>
    <s v="Master Caster Door Stop, Brown"/>
    <n v="8.1300000000000008"/>
    <n v="2"/>
    <n v="1.42"/>
    <x v="2"/>
    <x v="0"/>
  </r>
  <r>
    <x v="133"/>
    <s v="Haryana"/>
    <x v="1"/>
    <x v="2"/>
    <s v="Wilson Jones Standard D-Ring Thermalytix"/>
    <n v="8.1"/>
    <n v="2"/>
    <n v="2.73"/>
    <x v="2"/>
    <x v="3"/>
  </r>
  <r>
    <x v="654"/>
    <s v="Myanmar"/>
    <x v="1"/>
    <x v="2"/>
    <s v="3M Organizer Strips"/>
    <n v="8.1"/>
    <n v="5"/>
    <n v="-5.94"/>
    <x v="4"/>
    <x v="2"/>
  </r>
  <r>
    <x v="591"/>
    <s v="Arunachal Pradesh"/>
    <x v="1"/>
    <x v="2"/>
    <s v="Ideal Clamps"/>
    <n v="8.0399999999999991"/>
    <n v="5"/>
    <n v="2.91"/>
    <x v="6"/>
    <x v="3"/>
  </r>
  <r>
    <x v="156"/>
    <s v="Madhya Pradesh"/>
    <x v="1"/>
    <x v="2"/>
    <s v="4009 Highlighters"/>
    <n v="8.0399999999999991"/>
    <n v="6"/>
    <n v="2.73"/>
    <x v="8"/>
    <x v="1"/>
  </r>
  <r>
    <x v="274"/>
    <s v="Rajasthan"/>
    <x v="1"/>
    <x v="2"/>
    <s v="Ideal Clamps"/>
    <n v="8.0399999999999991"/>
    <n v="5"/>
    <n v="2.91"/>
    <x v="4"/>
    <x v="1"/>
  </r>
  <r>
    <x v="0"/>
    <s v="Maharashtra"/>
    <x v="1"/>
    <x v="2"/>
    <s v="Avery Fluorescent Highlighter Four-Color Set"/>
    <n v="8.02"/>
    <n v="3"/>
    <n v="1"/>
    <x v="0"/>
    <x v="0"/>
  </r>
  <r>
    <x v="743"/>
    <s v="Andhra Pradesh"/>
    <x v="1"/>
    <x v="2"/>
    <s v="Eldon Spacemaker Box, Quick-Snap Lid, Clear"/>
    <n v="8.02"/>
    <n v="3"/>
    <n v="1.1000000000000001"/>
    <x v="2"/>
    <x v="0"/>
  </r>
  <r>
    <x v="738"/>
    <s v="Andhra Pradesh"/>
    <x v="1"/>
    <x v="2"/>
    <s v="Avery Fluorescent Highlighter Four-Color Set"/>
    <n v="8.02"/>
    <n v="3"/>
    <n v="1"/>
    <x v="10"/>
    <x v="3"/>
  </r>
  <r>
    <x v="340"/>
    <s v="West Bengal"/>
    <x v="1"/>
    <x v="2"/>
    <s v="Avery Fluorescent Highlighter Four-Color Set"/>
    <n v="8.02"/>
    <n v="3"/>
    <n v="1"/>
    <x v="1"/>
    <x v="3"/>
  </r>
  <r>
    <x v="604"/>
    <s v="Delhi"/>
    <x v="1"/>
    <x v="2"/>
    <s v="Insertable Tab Post Binder Dividers"/>
    <n v="8.02"/>
    <n v="1"/>
    <n v="3.77"/>
    <x v="10"/>
    <x v="1"/>
  </r>
  <r>
    <x v="76"/>
    <s v="Rajasthan"/>
    <x v="1"/>
    <x v="2"/>
    <s v="Avery Fluorescent Highlighter Four-Color Set"/>
    <n v="8.02"/>
    <n v="3"/>
    <n v="1"/>
    <x v="11"/>
    <x v="2"/>
  </r>
  <r>
    <x v="430"/>
    <s v="Tamil Nadu"/>
    <x v="2"/>
    <x v="11"/>
    <s v="Acrylic Self-Standing Desk Frames"/>
    <n v="8.01"/>
    <n v="3"/>
    <n v="3.04"/>
    <x v="6"/>
    <x v="2"/>
  </r>
  <r>
    <x v="433"/>
    <s v="Haryana"/>
    <x v="1"/>
    <x v="12"/>
    <s v="EcoTones Memo Sheets"/>
    <n v="8"/>
    <n v="2"/>
    <n v="3.84"/>
    <x v="6"/>
    <x v="0"/>
  </r>
  <r>
    <x v="608"/>
    <s v="Jammu &amp; Kashmir"/>
    <x v="1"/>
    <x v="2"/>
    <s v="Sanford Pocket Accent Highlighters"/>
    <n v="8"/>
    <n v="5"/>
    <n v="3.44"/>
    <x v="6"/>
    <x v="1"/>
  </r>
  <r>
    <x v="152"/>
    <s v="Andhra Pradesh"/>
    <x v="1"/>
    <x v="2"/>
    <s v="Advantus Plastic AIaMD Clips"/>
    <n v="8"/>
    <n v="2"/>
    <n v="2.8"/>
    <x v="6"/>
    <x v="2"/>
  </r>
  <r>
    <x v="330"/>
    <s v="Rajasthan"/>
    <x v="2"/>
    <x v="11"/>
    <s v="Telescoping Adjustable Floor Lamp"/>
    <n v="8"/>
    <n v="1"/>
    <n v="-7"/>
    <x v="6"/>
    <x v="2"/>
  </r>
  <r>
    <x v="646"/>
    <s v="Rajasthan"/>
    <x v="0"/>
    <x v="5"/>
    <s v="Square Credit Card Reader"/>
    <n v="7.99"/>
    <n v="1"/>
    <n v="0.6"/>
    <x v="10"/>
    <x v="0"/>
  </r>
  <r>
    <x v="475"/>
    <s v="West Bengal"/>
    <x v="0"/>
    <x v="5"/>
    <s v="PowerGen Dual USB Car Charger"/>
    <n v="7.99"/>
    <n v="1"/>
    <n v="2.6"/>
    <x v="0"/>
    <x v="2"/>
  </r>
  <r>
    <x v="32"/>
    <s v="Rajasthan"/>
    <x v="0"/>
    <x v="5"/>
    <s v="PayAnywhere Card Reader"/>
    <n v="7.99"/>
    <n v="1"/>
    <n v="0.7"/>
    <x v="6"/>
    <x v="2"/>
  </r>
  <r>
    <x v="91"/>
    <s v="Karnataka"/>
    <x v="0"/>
    <x v="5"/>
    <s v="Square Credit Card Reader, 4 1/2&quot; x 4 1/2&quot; x 1&quot;, White"/>
    <n v="7.99"/>
    <n v="1"/>
    <n v="2.7"/>
    <x v="7"/>
    <x v="2"/>
  </r>
  <r>
    <x v="408"/>
    <s v="Haryana"/>
    <x v="1"/>
    <x v="2"/>
    <s v="Economy #2 Pencils"/>
    <n v="7.98"/>
    <n v="3"/>
    <n v="2.0699999999999998"/>
    <x v="0"/>
    <x v="0"/>
  </r>
  <r>
    <x v="124"/>
    <s v="Rajasthan"/>
    <x v="1"/>
    <x v="2"/>
    <s v="Cardinal Hold-It CD Pocket"/>
    <n v="7.98"/>
    <n v="5"/>
    <n v="-13.17"/>
    <x v="9"/>
    <x v="3"/>
  </r>
  <r>
    <x v="387"/>
    <s v="Manipur"/>
    <x v="1"/>
    <x v="2"/>
    <s v="Economy #2 Pencils"/>
    <n v="7.98"/>
    <n v="3"/>
    <n v="2.0699999999999998"/>
    <x v="5"/>
    <x v="1"/>
  </r>
  <r>
    <x v="360"/>
    <s v="Meghalaya"/>
    <x v="1"/>
    <x v="2"/>
    <s v="Economy #2 Pencils"/>
    <n v="7.98"/>
    <n v="3"/>
    <n v="2.0699999999999998"/>
    <x v="9"/>
    <x v="1"/>
  </r>
  <r>
    <x v="368"/>
    <s v="Tamil Nadu"/>
    <x v="1"/>
    <x v="12"/>
    <s v="Adams Telephone Message Book w/Frequently-Called Numbers Space, 400 Messages per Book"/>
    <n v="7.98"/>
    <n v="1"/>
    <n v="3.99"/>
    <x v="6"/>
    <x v="2"/>
  </r>
  <r>
    <x v="701"/>
    <s v="Arunachal Pradesh"/>
    <x v="1"/>
    <x v="12"/>
    <s v="Xerox 1897"/>
    <n v="7.97"/>
    <n v="2"/>
    <n v="2.89"/>
    <x v="1"/>
    <x v="0"/>
  </r>
  <r>
    <x v="513"/>
    <s v="Rajasthan"/>
    <x v="1"/>
    <x v="12"/>
    <s v="Xerox 1949"/>
    <n v="7.97"/>
    <n v="2"/>
    <n v="2.89"/>
    <x v="4"/>
    <x v="3"/>
  </r>
  <r>
    <x v="91"/>
    <s v="Andhra Pradesh"/>
    <x v="1"/>
    <x v="12"/>
    <s v="Xerox 1949"/>
    <n v="7.97"/>
    <n v="2"/>
    <n v="2.89"/>
    <x v="4"/>
    <x v="3"/>
  </r>
  <r>
    <x v="358"/>
    <s v="Andhra Pradesh"/>
    <x v="1"/>
    <x v="12"/>
    <s v="Xerox 1897"/>
    <n v="7.97"/>
    <n v="2"/>
    <n v="2.89"/>
    <x v="6"/>
    <x v="3"/>
  </r>
  <r>
    <x v="165"/>
    <s v="Andhra Pradesh"/>
    <x v="1"/>
    <x v="12"/>
    <s v="Xerox 1952"/>
    <n v="7.97"/>
    <n v="2"/>
    <n v="2.69"/>
    <x v="2"/>
    <x v="1"/>
  </r>
  <r>
    <x v="14"/>
    <s v="Punjab"/>
    <x v="1"/>
    <x v="12"/>
    <s v="Hammermill CopyPlus Copy AIaMD (20Lb. and 84 Bright)"/>
    <n v="7.97"/>
    <n v="2"/>
    <n v="2.89"/>
    <x v="11"/>
    <x v="2"/>
  </r>
  <r>
    <x v="489"/>
    <s v="Rajasthan"/>
    <x v="1"/>
    <x v="10"/>
    <s v="Holmes Cool Mist Humidifier for the Whole House with 8-Gallon Output per Day, Extended Life Filter"/>
    <n v="7.96"/>
    <n v="2"/>
    <n v="-13.93"/>
    <x v="5"/>
    <x v="0"/>
  </r>
  <r>
    <x v="153"/>
    <s v="Maharashtra"/>
    <x v="1"/>
    <x v="2"/>
    <s v="Ibico Presentation Index for Binding Systems"/>
    <n v="7.96"/>
    <n v="2"/>
    <n v="3.74"/>
    <x v="10"/>
    <x v="1"/>
  </r>
  <r>
    <x v="302"/>
    <s v="Gujarat"/>
    <x v="1"/>
    <x v="2"/>
    <s v="Ibico Presentation Index for Binding Systems"/>
    <n v="7.96"/>
    <n v="2"/>
    <n v="3.74"/>
    <x v="10"/>
    <x v="1"/>
  </r>
  <r>
    <x v="304"/>
    <s v="Uttarakhand"/>
    <x v="1"/>
    <x v="10"/>
    <s v="#6 3/4 Gummed Flap White SaMD"/>
    <n v="7.92"/>
    <n v="1"/>
    <n v="2.77"/>
    <x v="2"/>
    <x v="3"/>
  </r>
  <r>
    <x v="271"/>
    <s v="Haryana"/>
    <x v="0"/>
    <x v="4"/>
    <s v="Maxell 4.7GB DVD-R 5/Pack"/>
    <n v="7.92"/>
    <n v="8"/>
    <n v="3.48"/>
    <x v="2"/>
    <x v="3"/>
  </r>
  <r>
    <x v="274"/>
    <s v="Bihar"/>
    <x v="1"/>
    <x v="2"/>
    <s v="Avery Reinforcements for Hole-Punch Pages"/>
    <n v="7.92"/>
    <n v="4"/>
    <n v="3.56"/>
    <x v="1"/>
    <x v="1"/>
  </r>
  <r>
    <x v="703"/>
    <s v="Chhattisgarh"/>
    <x v="0"/>
    <x v="5"/>
    <s v="Sannysis Cute Owl Design Soft Skin Case Cover for Samsung Galaxy S4"/>
    <n v="7.92"/>
    <n v="5"/>
    <n v="0.69"/>
    <x v="8"/>
    <x v="2"/>
  </r>
  <r>
    <x v="305"/>
    <s v="Andhra Pradesh"/>
    <x v="1"/>
    <x v="2"/>
    <s v="Translucent Push Pins by OIC"/>
    <n v="7.92"/>
    <n v="5"/>
    <n v="1.68"/>
    <x v="4"/>
    <x v="2"/>
  </r>
  <r>
    <x v="345"/>
    <s v="Haryana"/>
    <x v="1"/>
    <x v="2"/>
    <s v="Advantus Map Pennant Flags and Round Head Tacks"/>
    <n v="7.9"/>
    <n v="2"/>
    <n v="2.5299999999999998"/>
    <x v="3"/>
    <x v="3"/>
  </r>
  <r>
    <x v="37"/>
    <s v="West Bengal"/>
    <x v="1"/>
    <x v="2"/>
    <s v="Acco Hot Clips Clips to Go"/>
    <n v="7.9"/>
    <n v="3"/>
    <n v="2.4700000000000002"/>
    <x v="6"/>
    <x v="1"/>
  </r>
  <r>
    <x v="328"/>
    <s v="Haryana"/>
    <x v="1"/>
    <x v="10"/>
    <s v="Hoover Replacement Belts For Soft Guard &amp; Commercial Ltweight Upright Vacs, 2/Pk"/>
    <n v="7.9"/>
    <n v="2"/>
    <n v="2.0499999999999998"/>
    <x v="2"/>
    <x v="1"/>
  </r>
  <r>
    <x v="693"/>
    <s v="Telangana"/>
    <x v="1"/>
    <x v="2"/>
    <s v="Advantus Map Pennant Flags and Round Head Tacks"/>
    <n v="7.9"/>
    <n v="2"/>
    <n v="2.5299999999999998"/>
    <x v="0"/>
    <x v="2"/>
  </r>
  <r>
    <x v="233"/>
    <s v="Maharashtra"/>
    <x v="2"/>
    <x v="11"/>
    <s v="C-Line Magnetic Cubicle Keepers, Clear Polypropylene"/>
    <n v="7.9"/>
    <n v="2"/>
    <n v="2.17"/>
    <x v="7"/>
    <x v="2"/>
  </r>
  <r>
    <x v="85"/>
    <s v="Mizoram"/>
    <x v="1"/>
    <x v="9"/>
    <s v="Akro Stacking Bins"/>
    <n v="7.89"/>
    <n v="1"/>
    <n v="0.32"/>
    <x v="7"/>
    <x v="1"/>
  </r>
  <r>
    <x v="575"/>
    <s v="Haryana"/>
    <x v="1"/>
    <x v="2"/>
    <s v="Staples"/>
    <n v="7.89"/>
    <n v="1"/>
    <n v="3.55"/>
    <x v="8"/>
    <x v="2"/>
  </r>
  <r>
    <x v="396"/>
    <s v="Rajasthan"/>
    <x v="2"/>
    <x v="11"/>
    <s v="Nu-Dell EZ-Mount Plastic Wall Frames"/>
    <n v="7.88"/>
    <n v="5"/>
    <n v="-3.94"/>
    <x v="11"/>
    <x v="3"/>
  </r>
  <r>
    <x v="626"/>
    <s v="Uttar Pradesh"/>
    <x v="1"/>
    <x v="2"/>
    <s v="Lumber Crayons"/>
    <n v="7.88"/>
    <n v="1"/>
    <n v="1.77"/>
    <x v="9"/>
    <x v="3"/>
  </r>
  <r>
    <x v="71"/>
    <s v="Chhattisgarh"/>
    <x v="1"/>
    <x v="2"/>
    <s v="Newell 350"/>
    <n v="7.87"/>
    <n v="3"/>
    <n v="0.89"/>
    <x v="9"/>
    <x v="0"/>
  </r>
  <r>
    <x v="476"/>
    <s v="Arunachal Pradesh"/>
    <x v="1"/>
    <x v="2"/>
    <s v="Crayola Colored Pencils"/>
    <n v="7.87"/>
    <n v="3"/>
    <n v="1.28"/>
    <x v="4"/>
    <x v="3"/>
  </r>
  <r>
    <x v="135"/>
    <s v="Rajasthan"/>
    <x v="1"/>
    <x v="2"/>
    <s v="Newell 348"/>
    <n v="7.87"/>
    <n v="3"/>
    <n v="0.89"/>
    <x v="4"/>
    <x v="3"/>
  </r>
  <r>
    <x v="337"/>
    <s v="Andhra Pradesh"/>
    <x v="1"/>
    <x v="2"/>
    <s v="Newell 329"/>
    <n v="7.87"/>
    <n v="3"/>
    <n v="0.59"/>
    <x v="3"/>
    <x v="1"/>
  </r>
  <r>
    <x v="82"/>
    <s v="Andhra Pradesh"/>
    <x v="1"/>
    <x v="2"/>
    <s v="Newell 348"/>
    <n v="7.87"/>
    <n v="3"/>
    <n v="0.89"/>
    <x v="3"/>
    <x v="1"/>
  </r>
  <r>
    <x v="13"/>
    <s v="West Bengal"/>
    <x v="1"/>
    <x v="2"/>
    <s v="Newell 348"/>
    <n v="7.87"/>
    <n v="3"/>
    <n v="0.89"/>
    <x v="8"/>
    <x v="2"/>
  </r>
  <r>
    <x v="144"/>
    <s v="Jammu &amp; Kashmir"/>
    <x v="1"/>
    <x v="2"/>
    <s v="Acco Pressboard Covers with MISSO Robotic System Hooks, 14 7/8&quot; x 11&quot;, Light Blue"/>
    <n v="7.86"/>
    <n v="2"/>
    <n v="2.85"/>
    <x v="9"/>
    <x v="0"/>
  </r>
  <r>
    <x v="345"/>
    <s v="Haryana"/>
    <x v="1"/>
    <x v="2"/>
    <s v="Staples"/>
    <n v="7.86"/>
    <n v="3"/>
    <n v="3.62"/>
    <x v="2"/>
    <x v="0"/>
  </r>
  <r>
    <x v="307"/>
    <s v="Haryana"/>
    <x v="1"/>
    <x v="2"/>
    <s v="Staples"/>
    <n v="7.86"/>
    <n v="2"/>
    <n v="3.62"/>
    <x v="2"/>
    <x v="3"/>
  </r>
  <r>
    <x v="220"/>
    <s v="Manipur"/>
    <x v="1"/>
    <x v="10"/>
    <s v="Avery 479"/>
    <n v="7.83"/>
    <n v="3"/>
    <n v="3.6"/>
    <x v="4"/>
    <x v="0"/>
  </r>
  <r>
    <x v="324"/>
    <s v="Kerala"/>
    <x v="1"/>
    <x v="10"/>
    <s v="Permanent Self-Adhesive File Folder SaMD for Typewriters by Universal"/>
    <n v="7.83"/>
    <n v="3"/>
    <n v="3.6"/>
    <x v="5"/>
    <x v="1"/>
  </r>
  <r>
    <x v="761"/>
    <s v="Haryana"/>
    <x v="1"/>
    <x v="10"/>
    <s v="Avery 494"/>
    <n v="7.83"/>
    <n v="3"/>
    <n v="3.6"/>
    <x v="3"/>
    <x v="1"/>
  </r>
  <r>
    <x v="434"/>
    <s v="Jammu &amp; Kashmir"/>
    <x v="1"/>
    <x v="10"/>
    <s v="Avery 509"/>
    <n v="7.83"/>
    <n v="3"/>
    <n v="3.6"/>
    <x v="7"/>
    <x v="2"/>
  </r>
  <r>
    <x v="289"/>
    <s v="West Bengal"/>
    <x v="1"/>
    <x v="10"/>
    <s v="Staple envelope"/>
    <n v="7.82"/>
    <n v="1"/>
    <n v="2.93"/>
    <x v="3"/>
    <x v="3"/>
  </r>
  <r>
    <x v="380"/>
    <s v="Haryana"/>
    <x v="1"/>
    <x v="10"/>
    <s v="Commercial WindTunnel Clean Air Upright Vacuum, Replacement Belts, Filtration Bags"/>
    <n v="7.78"/>
    <n v="2"/>
    <n v="2.02"/>
    <x v="9"/>
    <x v="0"/>
  </r>
  <r>
    <x v="437"/>
    <s v="Haryana"/>
    <x v="1"/>
    <x v="10"/>
    <s v="Commercial WindTunnel Clean Air Upright Vacuum, Replacement Belts, Filtration Bags"/>
    <n v="7.78"/>
    <n v="2"/>
    <n v="2.02"/>
    <x v="2"/>
    <x v="3"/>
  </r>
  <r>
    <x v="716"/>
    <s v="Maharashtra"/>
    <x v="1"/>
    <x v="12"/>
    <s v="Southworth 100% RÃ©sumÃ© AIaMD, 24lb."/>
    <n v="7.78"/>
    <n v="1"/>
    <n v="3.5"/>
    <x v="5"/>
    <x v="2"/>
  </r>
  <r>
    <x v="654"/>
    <s v="Haryana"/>
    <x v="1"/>
    <x v="10"/>
    <s v="Hoover Commercial Soft Guard Upright Vacuum And Disposable Filtration Bags"/>
    <n v="7.77"/>
    <n v="1"/>
    <n v="2.1"/>
    <x v="6"/>
    <x v="2"/>
  </r>
  <r>
    <x v="194"/>
    <s v="West Bengal"/>
    <x v="2"/>
    <x v="11"/>
    <s v="Floodlight Indoor Halogen Bulbs, 1 Bulb per Pack, 60 Watts"/>
    <n v="7.76"/>
    <n v="1"/>
    <n v="-2.13"/>
    <x v="7"/>
    <x v="3"/>
  </r>
  <r>
    <x v="325"/>
    <s v="Jammu &amp; Kashmir"/>
    <x v="1"/>
    <x v="3"/>
    <s v="Acme Kleen Earth Office Shears"/>
    <n v="7.76"/>
    <n v="2"/>
    <n v="2.25"/>
    <x v="4"/>
    <x v="1"/>
  </r>
  <r>
    <x v="603"/>
    <s v="Maharashtra"/>
    <x v="1"/>
    <x v="2"/>
    <s v="GBC Instant Report Kit"/>
    <n v="7.76"/>
    <n v="4"/>
    <n v="-5.18"/>
    <x v="6"/>
    <x v="1"/>
  </r>
  <r>
    <x v="551"/>
    <s v="Jammu &amp; Kashmir"/>
    <x v="1"/>
    <x v="2"/>
    <s v="Recycled Pressboard Report Cover with Reinforced Top Hinge"/>
    <n v="7.75"/>
    <n v="3"/>
    <n v="2.81"/>
    <x v="1"/>
    <x v="0"/>
  </r>
  <r>
    <x v="443"/>
    <s v="Haryana"/>
    <x v="1"/>
    <x v="2"/>
    <s v="Recycled Pressboard Report Cover with Reinforced Top Hinge"/>
    <n v="7.75"/>
    <n v="3"/>
    <n v="2.81"/>
    <x v="10"/>
    <x v="1"/>
  </r>
  <r>
    <x v="422"/>
    <s v="Haryana"/>
    <x v="1"/>
    <x v="2"/>
    <s v="Tuff Stuff Recycled Round Ring Thermalytix"/>
    <n v="7.71"/>
    <n v="2"/>
    <n v="2.8"/>
    <x v="7"/>
    <x v="0"/>
  </r>
  <r>
    <x v="41"/>
    <s v="Uttarakhand"/>
    <x v="2"/>
    <x v="11"/>
    <s v="Magna Visual Magnetic Picture Hangers"/>
    <n v="7.71"/>
    <n v="2"/>
    <n v="1.74"/>
    <x v="2"/>
    <x v="3"/>
  </r>
  <r>
    <x v="75"/>
    <s v="Jammu &amp; Kashmir"/>
    <x v="1"/>
    <x v="2"/>
    <s v="Tuff Stuff Recycled Round Ring Thermalytix"/>
    <n v="7.71"/>
    <n v="2"/>
    <n v="2.8"/>
    <x v="4"/>
    <x v="1"/>
  </r>
  <r>
    <x v="646"/>
    <s v="Haryana"/>
    <x v="1"/>
    <x v="2"/>
    <s v="Tuff Stuff Recycled Round Ring Thermalytix"/>
    <n v="7.71"/>
    <n v="2"/>
    <n v="2.8"/>
    <x v="9"/>
    <x v="1"/>
  </r>
  <r>
    <x v="445"/>
    <s v="Tamil Nadu"/>
    <x v="1"/>
    <x v="2"/>
    <s v="DXL Angle-View Thermalytix with Locking Rings by Samsill"/>
    <n v="7.71"/>
    <n v="1"/>
    <n v="3.47"/>
    <x v="8"/>
    <x v="2"/>
  </r>
  <r>
    <x v="284"/>
    <s v="Kerala"/>
    <x v="1"/>
    <x v="2"/>
    <s v="Avery Hi-Liter Pen Style Six-Color Fluorescent Set"/>
    <n v="7.7"/>
    <n v="2"/>
    <n v="3.16"/>
    <x v="7"/>
    <x v="1"/>
  </r>
  <r>
    <x v="471"/>
    <s v="West Bengal"/>
    <x v="2"/>
    <x v="11"/>
    <s v="Executive Impressions 13&quot; Clairmont Wall Clock"/>
    <n v="7.69"/>
    <n v="1"/>
    <n v="-3.65"/>
    <x v="5"/>
    <x v="2"/>
  </r>
  <r>
    <x v="614"/>
    <s v="Rajasthan"/>
    <x v="1"/>
    <x v="2"/>
    <s v="GBC VeloBinder Strips"/>
    <n v="7.68"/>
    <n v="5"/>
    <n v="-11.52"/>
    <x v="3"/>
    <x v="0"/>
  </r>
  <r>
    <x v="469"/>
    <s v="West Bengal"/>
    <x v="1"/>
    <x v="2"/>
    <s v="Avery Heavy-Duty EZD View Binder with Locking Rings"/>
    <n v="7.66"/>
    <n v="6"/>
    <n v="-13.02"/>
    <x v="6"/>
    <x v="3"/>
  </r>
  <r>
    <x v="247"/>
    <s v="Andhra Pradesh"/>
    <x v="1"/>
    <x v="2"/>
    <s v="Avery Heavy-Duty EZD View Binder with Locking Rings"/>
    <n v="7.66"/>
    <n v="4"/>
    <n v="-6.12"/>
    <x v="3"/>
    <x v="3"/>
  </r>
  <r>
    <x v="368"/>
    <s v="Uttarakhand"/>
    <x v="1"/>
    <x v="2"/>
    <s v="Acco Expandable Hanging Thermalytix"/>
    <n v="7.66"/>
    <n v="4"/>
    <n v="-6.12"/>
    <x v="7"/>
    <x v="2"/>
  </r>
  <r>
    <x v="301"/>
    <s v="Chhattisgarh"/>
    <x v="1"/>
    <x v="2"/>
    <s v="C-Line Peel &amp; Stick Add-On Filing Pockets, 8-3/4 x 5-1/8, 10/Pack"/>
    <n v="7.64"/>
    <n v="4"/>
    <n v="-5.86"/>
    <x v="0"/>
    <x v="0"/>
  </r>
  <r>
    <x v="720"/>
    <s v="Haryana"/>
    <x v="1"/>
    <x v="10"/>
    <s v="#10- 4 1/8&quot; x 9 1/2&quot; Security-Tint SaMD"/>
    <n v="7.64"/>
    <n v="1"/>
    <n v="3.74"/>
    <x v="1"/>
    <x v="0"/>
  </r>
  <r>
    <x v="544"/>
    <s v="Tamil Nadu"/>
    <x v="1"/>
    <x v="12"/>
    <s v="Rediform Wirebound &quot;Phone Memo&quot; Message Book, 11 x 5-3/4"/>
    <n v="7.64"/>
    <n v="1"/>
    <n v="3.74"/>
    <x v="7"/>
    <x v="1"/>
  </r>
  <r>
    <x v="419"/>
    <s v="Maharashtra"/>
    <x v="1"/>
    <x v="3"/>
    <s v="Acme Serrated Blade Letter Opener"/>
    <n v="7.63"/>
    <n v="3"/>
    <n v="-1.81"/>
    <x v="11"/>
    <x v="0"/>
  </r>
  <r>
    <x v="46"/>
    <s v="Haryana"/>
    <x v="1"/>
    <x v="12"/>
    <s v="Wirebound Message Books, Two 4 1/4&quot; x 5&quot; Forms per Page"/>
    <n v="7.61"/>
    <n v="1"/>
    <n v="3.58"/>
    <x v="3"/>
    <x v="1"/>
  </r>
  <r>
    <x v="410"/>
    <s v="Gujarat"/>
    <x v="1"/>
    <x v="12"/>
    <s v="Wirebound Message Books, Two 4 1/4&quot; x 5&quot; Forms per Page"/>
    <n v="7.61"/>
    <n v="1"/>
    <n v="3.58"/>
    <x v="4"/>
    <x v="2"/>
  </r>
  <r>
    <x v="498"/>
    <s v="Andhra Pradesh"/>
    <x v="2"/>
    <x v="11"/>
    <s v="DAX Charcoal/Nickel-Tone Document Frame, 5 x 7"/>
    <n v="7.58"/>
    <n v="1"/>
    <n v="2.37"/>
    <x v="4"/>
    <x v="3"/>
  </r>
  <r>
    <x v="646"/>
    <s v="Jammu &amp; Kashmir"/>
    <x v="1"/>
    <x v="2"/>
    <s v="Bagged Rubber Bands"/>
    <n v="7.56"/>
    <n v="6"/>
    <n v="0.3"/>
    <x v="6"/>
    <x v="3"/>
  </r>
  <r>
    <x v="529"/>
    <s v="Gujarat"/>
    <x v="1"/>
    <x v="2"/>
    <s v="Bagged Rubber Bands"/>
    <n v="7.56"/>
    <n v="6"/>
    <n v="0.3"/>
    <x v="8"/>
    <x v="1"/>
  </r>
  <r>
    <x v="672"/>
    <s v="Andhra Pradesh"/>
    <x v="1"/>
    <x v="10"/>
    <s v="Avery 502"/>
    <n v="7.56"/>
    <n v="3"/>
    <n v="2.65"/>
    <x v="10"/>
    <x v="1"/>
  </r>
  <r>
    <x v="293"/>
    <s v="Goa"/>
    <x v="1"/>
    <x v="2"/>
    <s v="Binney &amp; Smith inkTank Erasable Desk Highlighter, Chisel Tip, Yellow, 12/Box"/>
    <n v="7.56"/>
    <n v="3"/>
    <n v="3.1"/>
    <x v="7"/>
    <x v="2"/>
  </r>
  <r>
    <x v="226"/>
    <s v="Chhattisgarh"/>
    <x v="1"/>
    <x v="2"/>
    <s v="Staples"/>
    <n v="7.52"/>
    <n v="5"/>
    <n v="1.41"/>
    <x v="9"/>
    <x v="0"/>
  </r>
  <r>
    <x v="198"/>
    <s v="Haryana"/>
    <x v="1"/>
    <x v="2"/>
    <s v="3-ring staple pack"/>
    <n v="7.52"/>
    <n v="5"/>
    <n v="2.63"/>
    <x v="10"/>
    <x v="3"/>
  </r>
  <r>
    <x v="570"/>
    <s v="Andhra Pradesh"/>
    <x v="1"/>
    <x v="2"/>
    <s v="GBC ProClick Spines for 32-Hole Punch"/>
    <n v="7.52"/>
    <n v="2"/>
    <n v="-5.76"/>
    <x v="4"/>
    <x v="2"/>
  </r>
  <r>
    <x v="231"/>
    <s v="Maharashtra"/>
    <x v="1"/>
    <x v="2"/>
    <s v="Acco Suede Grain Vinyl Round Ring Binder"/>
    <n v="7.51"/>
    <n v="9"/>
    <n v="-6"/>
    <x v="3"/>
    <x v="1"/>
  </r>
  <r>
    <x v="691"/>
    <s v="Delhi"/>
    <x v="1"/>
    <x v="10"/>
    <s v="Smead Alpha-Z Color-Coded Name SaMD First Letter Starter Set"/>
    <n v="7.5"/>
    <n v="2"/>
    <n v="3.6"/>
    <x v="3"/>
    <x v="3"/>
  </r>
  <r>
    <x v="262"/>
    <s v="Arunachal Pradesh"/>
    <x v="1"/>
    <x v="2"/>
    <s v="Zipper Ring Binder Pockets"/>
    <n v="7.49"/>
    <n v="8"/>
    <n v="-5.24"/>
    <x v="4"/>
    <x v="0"/>
  </r>
  <r>
    <x v="408"/>
    <s v="Haryana"/>
    <x v="1"/>
    <x v="2"/>
    <s v="Staples in misc. colors"/>
    <n v="7.44"/>
    <n v="3"/>
    <n v="2.6"/>
    <x v="9"/>
    <x v="0"/>
  </r>
  <r>
    <x v="125"/>
    <s v="Maharashtra"/>
    <x v="1"/>
    <x v="2"/>
    <s v="ACCOHIDE Binder by Acco"/>
    <n v="7.43"/>
    <n v="6"/>
    <n v="-5.7"/>
    <x v="9"/>
    <x v="1"/>
  </r>
  <r>
    <x v="298"/>
    <s v="Arunachal Pradesh"/>
    <x v="1"/>
    <x v="2"/>
    <s v="Binney &amp; Smith Crayola Metallic Colored Pencils, 8-Color Set"/>
    <n v="7.41"/>
    <n v="2"/>
    <n v="1.2"/>
    <x v="0"/>
    <x v="0"/>
  </r>
  <r>
    <x v="8"/>
    <s v="West Bengal"/>
    <x v="1"/>
    <x v="2"/>
    <s v="Binney &amp; Smith Crayola Metallic Colored Pencils, 8-Color Set"/>
    <n v="7.41"/>
    <n v="2"/>
    <n v="1.2"/>
    <x v="10"/>
    <x v="1"/>
  </r>
  <r>
    <x v="417"/>
    <s v="Delhi"/>
    <x v="1"/>
    <x v="2"/>
    <s v="Staples"/>
    <n v="7.41"/>
    <n v="3"/>
    <n v="3.48"/>
    <x v="6"/>
    <x v="2"/>
  </r>
  <r>
    <x v="534"/>
    <s v="West Bengal"/>
    <x v="1"/>
    <x v="10"/>
    <s v="Colored SaMD"/>
    <n v="7.38"/>
    <n v="2"/>
    <n v="3.39"/>
    <x v="0"/>
    <x v="3"/>
  </r>
  <r>
    <x v="243"/>
    <s v="Karnataka"/>
    <x v="1"/>
    <x v="10"/>
    <s v="Avery 501"/>
    <n v="7.38"/>
    <n v="2"/>
    <n v="3.47"/>
    <x v="10"/>
    <x v="3"/>
  </r>
  <r>
    <x v="187"/>
    <s v="Jammu &amp; Kashmir"/>
    <x v="2"/>
    <x v="11"/>
    <s v="Eldon Expressions Wood Desk Computed Tomography, Oak"/>
    <n v="7.38"/>
    <n v="1"/>
    <n v="2.14"/>
    <x v="7"/>
    <x v="3"/>
  </r>
  <r>
    <x v="297"/>
    <s v="Chhattisgarh"/>
    <x v="1"/>
    <x v="2"/>
    <s v="Pressboard Hanging Data Thermalytix for Unburst Sheets"/>
    <n v="7.38"/>
    <n v="5"/>
    <n v="-5.41"/>
    <x v="1"/>
    <x v="3"/>
  </r>
  <r>
    <x v="280"/>
    <s v="Manipur"/>
    <x v="1"/>
    <x v="2"/>
    <s v="GBC Plastic Binding Combs"/>
    <n v="7.38"/>
    <n v="1"/>
    <n v="3.62"/>
    <x v="1"/>
    <x v="3"/>
  </r>
  <r>
    <x v="679"/>
    <s v="Karnataka"/>
    <x v="1"/>
    <x v="10"/>
    <s v="Avery 487"/>
    <n v="7.38"/>
    <n v="2"/>
    <n v="3.47"/>
    <x v="3"/>
    <x v="1"/>
  </r>
  <r>
    <x v="784"/>
    <s v="Haryana"/>
    <x v="1"/>
    <x v="10"/>
    <s v="Avery 52"/>
    <n v="7.38"/>
    <n v="2"/>
    <n v="3.47"/>
    <x v="9"/>
    <x v="1"/>
  </r>
  <r>
    <x v="583"/>
    <s v="Haryana"/>
    <x v="1"/>
    <x v="10"/>
    <s v="Avery 517"/>
    <n v="7.38"/>
    <n v="2"/>
    <n v="3.47"/>
    <x v="4"/>
    <x v="2"/>
  </r>
  <r>
    <x v="761"/>
    <s v="Haryana"/>
    <x v="1"/>
    <x v="3"/>
    <s v="Staple remover"/>
    <n v="7.36"/>
    <n v="2"/>
    <n v="0.15"/>
    <x v="10"/>
    <x v="0"/>
  </r>
  <r>
    <x v="577"/>
    <s v="Haryana"/>
    <x v="1"/>
    <x v="3"/>
    <s v="Staple remover"/>
    <n v="7.36"/>
    <n v="2"/>
    <n v="0.15"/>
    <x v="9"/>
    <x v="0"/>
  </r>
  <r>
    <x v="281"/>
    <s v="Maharashtra"/>
    <x v="1"/>
    <x v="3"/>
    <s v="Staple remover"/>
    <n v="7.36"/>
    <n v="2"/>
    <n v="0.15"/>
    <x v="1"/>
    <x v="1"/>
  </r>
  <r>
    <x v="370"/>
    <s v="Maharashtra"/>
    <x v="1"/>
    <x v="10"/>
    <s v="Self-Adhesive Address SaMD for Typewriters by Universal"/>
    <n v="7.31"/>
    <n v="1"/>
    <n v="3.44"/>
    <x v="1"/>
    <x v="0"/>
  </r>
  <r>
    <x v="465"/>
    <s v="Haryana"/>
    <x v="1"/>
    <x v="2"/>
    <s v="SpineVue Locking Slant-D Ring Thermalytix by Cardinal"/>
    <n v="7.31"/>
    <n v="1"/>
    <n v="2.56"/>
    <x v="9"/>
    <x v="0"/>
  </r>
  <r>
    <x v="380"/>
    <s v="Jammu &amp; Kashmir"/>
    <x v="1"/>
    <x v="10"/>
    <s v="Avery 486"/>
    <n v="7.31"/>
    <n v="1"/>
    <n v="3.44"/>
    <x v="2"/>
    <x v="3"/>
  </r>
  <r>
    <x v="239"/>
    <s v="Haryana"/>
    <x v="1"/>
    <x v="2"/>
    <s v="SpineVue Locking Slant-D Ring Thermalytix by Cardinal"/>
    <n v="7.31"/>
    <n v="1"/>
    <n v="2.56"/>
    <x v="3"/>
    <x v="1"/>
  </r>
  <r>
    <x v="1"/>
    <s v="Karnataka"/>
    <x v="1"/>
    <x v="2"/>
    <s v="Newell 3-Hole Punched Plastic Slotted Magazine Holders for Thermalytix"/>
    <n v="7.31"/>
    <n v="2"/>
    <n v="2.56"/>
    <x v="9"/>
    <x v="1"/>
  </r>
  <r>
    <x v="515"/>
    <s v="Jammu &amp; Kashmir"/>
    <x v="1"/>
    <x v="10"/>
    <s v="Avery 486"/>
    <n v="7.31"/>
    <n v="1"/>
    <n v="3.44"/>
    <x v="0"/>
    <x v="2"/>
  </r>
  <r>
    <x v="62"/>
    <s v="Karnataka"/>
    <x v="1"/>
    <x v="3"/>
    <s v="Acme Value Line Scissors"/>
    <n v="7.3"/>
    <n v="2"/>
    <n v="2.19"/>
    <x v="3"/>
    <x v="0"/>
  </r>
  <r>
    <x v="251"/>
    <s v="Jammu &amp; Kashmir"/>
    <x v="1"/>
    <x v="3"/>
    <s v="Acme Value Line Scissors"/>
    <n v="7.3"/>
    <n v="2"/>
    <n v="2.19"/>
    <x v="9"/>
    <x v="0"/>
  </r>
  <r>
    <x v="254"/>
    <s v="Haryana"/>
    <x v="1"/>
    <x v="3"/>
    <s v="Acme Value Line Scissors"/>
    <n v="7.3"/>
    <n v="2"/>
    <n v="2.19"/>
    <x v="3"/>
    <x v="3"/>
  </r>
  <r>
    <x v="328"/>
    <s v="Bihar"/>
    <x v="1"/>
    <x v="12"/>
    <s v="Loose Memo Sheets"/>
    <n v="7.3"/>
    <n v="2"/>
    <n v="3.43"/>
    <x v="9"/>
    <x v="3"/>
  </r>
  <r>
    <x v="127"/>
    <s v="Haryana"/>
    <x v="1"/>
    <x v="2"/>
    <s v="Newell 322"/>
    <n v="7.28"/>
    <n v="4"/>
    <n v="1.97"/>
    <x v="10"/>
    <x v="0"/>
  </r>
  <r>
    <x v="513"/>
    <s v="Haryana"/>
    <x v="1"/>
    <x v="2"/>
    <s v="Presstex Flexible Ring Thermalytix"/>
    <n v="7.28"/>
    <n v="2"/>
    <n v="2.73"/>
    <x v="11"/>
    <x v="3"/>
  </r>
  <r>
    <x v="118"/>
    <s v="West Bengal"/>
    <x v="1"/>
    <x v="3"/>
    <s v="Acme Stainless Steel Office Snips"/>
    <n v="7.27"/>
    <n v="1"/>
    <n v="1.96"/>
    <x v="2"/>
    <x v="0"/>
  </r>
  <r>
    <x v="670"/>
    <s v="Myanmar"/>
    <x v="1"/>
    <x v="2"/>
    <s v="Assorted Color Push Pins"/>
    <n v="7.24"/>
    <n v="5"/>
    <n v="1.18"/>
    <x v="3"/>
    <x v="3"/>
  </r>
  <r>
    <x v="502"/>
    <s v="Jammu &amp; Kashmir"/>
    <x v="1"/>
    <x v="2"/>
    <s v="Assorted Color Push Pins"/>
    <n v="7.24"/>
    <n v="4"/>
    <n v="2.39"/>
    <x v="3"/>
    <x v="3"/>
  </r>
  <r>
    <x v="636"/>
    <s v="Chhattisgarh"/>
    <x v="1"/>
    <x v="2"/>
    <s v="Wilson Jones Turn Tabs Binder Tool for Ring Thermalytix"/>
    <n v="7.23"/>
    <n v="5"/>
    <n v="-5.78"/>
    <x v="7"/>
    <x v="3"/>
  </r>
  <r>
    <x v="650"/>
    <s v="Maharashtra"/>
    <x v="1"/>
    <x v="2"/>
    <s v="Wilson Jones Turn Tabs Binder Tool for Ring Thermalytix"/>
    <n v="7.23"/>
    <n v="5"/>
    <n v="-5.78"/>
    <x v="9"/>
    <x v="3"/>
  </r>
  <r>
    <x v="720"/>
    <s v="Maharashtra"/>
    <x v="1"/>
    <x v="2"/>
    <s v="Insertable Tab Post Binder Dividers"/>
    <n v="7.22"/>
    <n v="3"/>
    <n v="-5.53"/>
    <x v="0"/>
    <x v="0"/>
  </r>
  <r>
    <x v="175"/>
    <s v="Arunachal Pradesh"/>
    <x v="1"/>
    <x v="2"/>
    <s v="Insertable Tab Post Binder Dividers"/>
    <n v="7.22"/>
    <n v="3"/>
    <n v="-5.53"/>
    <x v="9"/>
    <x v="3"/>
  </r>
  <r>
    <x v="355"/>
    <s v="Arunachal Pradesh"/>
    <x v="1"/>
    <x v="2"/>
    <s v="Advantus T-Pin AIaMD Clips"/>
    <n v="7.22"/>
    <n v="2"/>
    <n v="1.71"/>
    <x v="6"/>
    <x v="1"/>
  </r>
  <r>
    <x v="102"/>
    <s v="Haryana"/>
    <x v="1"/>
    <x v="2"/>
    <s v="Avery Non-Stick Thermalytix"/>
    <n v="7.18"/>
    <n v="2"/>
    <n v="2.25"/>
    <x v="4"/>
    <x v="0"/>
  </r>
  <r>
    <x v="65"/>
    <s v="Haryana"/>
    <x v="1"/>
    <x v="2"/>
    <s v="Avery Non-Stick Thermalytix"/>
    <n v="7.18"/>
    <n v="2"/>
    <n v="2.25"/>
    <x v="1"/>
    <x v="0"/>
  </r>
  <r>
    <x v="414"/>
    <s v="Chhattisgarh"/>
    <x v="1"/>
    <x v="2"/>
    <s v="Avery Poly Binder Pockets"/>
    <n v="7.16"/>
    <n v="2"/>
    <n v="3.44"/>
    <x v="3"/>
    <x v="0"/>
  </r>
  <r>
    <x v="564"/>
    <s v="Haryana"/>
    <x v="1"/>
    <x v="2"/>
    <s v="OIC Binder Clips"/>
    <n v="7.16"/>
    <n v="2"/>
    <n v="3.58"/>
    <x v="3"/>
    <x v="0"/>
  </r>
  <r>
    <x v="208"/>
    <s v="Uttarakhand"/>
    <x v="0"/>
    <x v="4"/>
    <s v="Kingston Digital DataTraveler 16GB USB 2.0"/>
    <n v="7.16"/>
    <n v="1"/>
    <n v="-0.09"/>
    <x v="1"/>
    <x v="0"/>
  </r>
  <r>
    <x v="727"/>
    <s v="Maharashtra"/>
    <x v="1"/>
    <x v="2"/>
    <s v="Avery Poly Binder Pockets"/>
    <n v="7.16"/>
    <n v="2"/>
    <n v="3.44"/>
    <x v="9"/>
    <x v="1"/>
  </r>
  <r>
    <x v="109"/>
    <s v="West Bengal"/>
    <x v="1"/>
    <x v="2"/>
    <s v="Avery Poly Binder Pockets"/>
    <n v="7.16"/>
    <n v="2"/>
    <n v="3.44"/>
    <x v="8"/>
    <x v="2"/>
  </r>
  <r>
    <x v="410"/>
    <s v="Gujarat"/>
    <x v="1"/>
    <x v="2"/>
    <s v="OIC Binder Clips"/>
    <n v="7.16"/>
    <n v="2"/>
    <n v="3.58"/>
    <x v="4"/>
    <x v="2"/>
  </r>
  <r>
    <x v="599"/>
    <s v="Uttar Pradesh"/>
    <x v="1"/>
    <x v="2"/>
    <s v="Premium Writing Pencils, Soft, #2 by Central Association for the Blind"/>
    <n v="7.15"/>
    <n v="3"/>
    <n v="0.72"/>
    <x v="11"/>
    <x v="3"/>
  </r>
  <r>
    <x v="136"/>
    <s v="Jammu &amp; Kashmir"/>
    <x v="1"/>
    <x v="2"/>
    <s v="Avery Hidden Tab Dividers for Binding Systems"/>
    <n v="7.15"/>
    <n v="3"/>
    <n v="2.3199999999999998"/>
    <x v="6"/>
    <x v="1"/>
  </r>
  <r>
    <x v="99"/>
    <s v="Arunachal Pradesh"/>
    <x v="1"/>
    <x v="2"/>
    <s v="Premium Writing Pencils, Soft, #2 by Central Association for the Blind"/>
    <n v="7.15"/>
    <n v="3"/>
    <n v="0.72"/>
    <x v="1"/>
    <x v="1"/>
  </r>
  <r>
    <x v="298"/>
    <s v="Rajasthan"/>
    <x v="1"/>
    <x v="2"/>
    <s v="Staples in misc. colors"/>
    <n v="7.12"/>
    <n v="5"/>
    <n v="0.71"/>
    <x v="5"/>
    <x v="2"/>
  </r>
  <r>
    <x v="584"/>
    <s v="Maharashtra"/>
    <x v="1"/>
    <x v="2"/>
    <s v="Staples"/>
    <n v="7.1"/>
    <n v="2"/>
    <n v="2.4"/>
    <x v="6"/>
    <x v="0"/>
  </r>
  <r>
    <x v="639"/>
    <s v="West Bengal"/>
    <x v="1"/>
    <x v="2"/>
    <s v="Binder Clips by OIC"/>
    <n v="7.1"/>
    <n v="6"/>
    <n v="2.4900000000000002"/>
    <x v="0"/>
    <x v="3"/>
  </r>
  <r>
    <x v="298"/>
    <s v="Rajasthan"/>
    <x v="1"/>
    <x v="10"/>
    <s v="Redi-Strip #10 SaMD, 4 1/8 x 9 1/2"/>
    <n v="7.08"/>
    <n v="3"/>
    <n v="2.48"/>
    <x v="9"/>
    <x v="0"/>
  </r>
  <r>
    <x v="85"/>
    <s v="Uttarakhand"/>
    <x v="1"/>
    <x v="10"/>
    <s v="Redi-Strip #10 SaMD, 4 1/8 x 9 1/2"/>
    <n v="7.08"/>
    <n v="3"/>
    <n v="2.48"/>
    <x v="9"/>
    <x v="3"/>
  </r>
  <r>
    <x v="456"/>
    <s v="West Bengal"/>
    <x v="1"/>
    <x v="10"/>
    <s v="Grip Seal SaMD"/>
    <n v="7.07"/>
    <n v="2"/>
    <n v="2.39"/>
    <x v="6"/>
    <x v="1"/>
  </r>
  <r>
    <x v="634"/>
    <s v="Rajasthan"/>
    <x v="2"/>
    <x v="11"/>
    <s v="Eldon Wave Desk Computed Tomography"/>
    <n v="7.07"/>
    <n v="3"/>
    <n v="-2.83"/>
    <x v="9"/>
    <x v="1"/>
  </r>
  <r>
    <x v="195"/>
    <s v="Rajasthan"/>
    <x v="1"/>
    <x v="2"/>
    <s v="Newell 317"/>
    <n v="7.06"/>
    <n v="3"/>
    <n v="0.79"/>
    <x v="8"/>
    <x v="3"/>
  </r>
  <r>
    <x v="69"/>
    <s v="West Bengal"/>
    <x v="1"/>
    <x v="2"/>
    <s v="Prang Colored Pencils"/>
    <n v="7.06"/>
    <n v="3"/>
    <n v="2.21"/>
    <x v="4"/>
    <x v="2"/>
  </r>
  <r>
    <x v="119"/>
    <s v="Delhi"/>
    <x v="1"/>
    <x v="2"/>
    <s v="Self-Adhesive Ring Binder SaMD"/>
    <n v="7.04"/>
    <n v="2"/>
    <n v="3.31"/>
    <x v="2"/>
    <x v="3"/>
  </r>
  <r>
    <x v="321"/>
    <s v="Chhattisgarh"/>
    <x v="2"/>
    <x v="11"/>
    <s v="Regeneration Desk Collection"/>
    <n v="7.04"/>
    <n v="4"/>
    <n v="3.1"/>
    <x v="4"/>
    <x v="1"/>
  </r>
  <r>
    <x v="524"/>
    <s v="Haryana"/>
    <x v="1"/>
    <x v="2"/>
    <s v="Newell 326"/>
    <n v="7.04"/>
    <n v="4"/>
    <n v="2.04"/>
    <x v="10"/>
    <x v="1"/>
  </r>
  <r>
    <x v="609"/>
    <s v="Jammu &amp; Kashmir"/>
    <x v="1"/>
    <x v="2"/>
    <s v="Newell 326"/>
    <n v="7.04"/>
    <n v="4"/>
    <n v="2.04"/>
    <x v="4"/>
    <x v="2"/>
  </r>
  <r>
    <x v="256"/>
    <s v="Maharashtra"/>
    <x v="1"/>
    <x v="10"/>
    <s v="Eureka Sanitaire  Multi-Pro Heavy-Duty Upright, Disposable Bags"/>
    <n v="6.99"/>
    <n v="2"/>
    <n v="0.52"/>
    <x v="0"/>
    <x v="3"/>
  </r>
  <r>
    <x v="501"/>
    <s v="Jammu &amp; Kashmir"/>
    <x v="1"/>
    <x v="2"/>
    <s v="American Pencil"/>
    <n v="6.99"/>
    <n v="3"/>
    <n v="2.0299999999999998"/>
    <x v="4"/>
    <x v="1"/>
  </r>
  <r>
    <x v="472"/>
    <s v="West Bengal"/>
    <x v="1"/>
    <x v="2"/>
    <s v="Advantus Push Pins"/>
    <n v="6.98"/>
    <n v="4"/>
    <n v="1.83"/>
    <x v="5"/>
    <x v="1"/>
  </r>
  <r>
    <x v="258"/>
    <s v="Rajasthan"/>
    <x v="2"/>
    <x v="11"/>
    <s v="Dax Clear Box Frame"/>
    <n v="6.98"/>
    <n v="2"/>
    <n v="-4.54"/>
    <x v="10"/>
    <x v="1"/>
  </r>
  <r>
    <x v="506"/>
    <s v="Rajasthan"/>
    <x v="1"/>
    <x v="3"/>
    <s v="Staple remover"/>
    <n v="6.98"/>
    <n v="4"/>
    <n v="-1.4"/>
    <x v="0"/>
    <x v="2"/>
  </r>
  <r>
    <x v="519"/>
    <s v="Haryana"/>
    <x v="2"/>
    <x v="11"/>
    <s v="G.E. Halogen Desk Lamp Bulbs"/>
    <n v="6.98"/>
    <n v="1"/>
    <n v="3.35"/>
    <x v="6"/>
    <x v="2"/>
  </r>
  <r>
    <x v="695"/>
    <s v="Haryana"/>
    <x v="2"/>
    <x v="11"/>
    <s v="Eldon Regeneration Recycled Desk Computed Tomography, Smoke"/>
    <n v="6.96"/>
    <n v="4"/>
    <n v="2.23"/>
    <x v="9"/>
    <x v="1"/>
  </r>
  <r>
    <x v="384"/>
    <s v="Rajasthan"/>
    <x v="1"/>
    <x v="10"/>
    <s v="Staple-on SaMD"/>
    <n v="6.94"/>
    <n v="3"/>
    <n v="2.34"/>
    <x v="5"/>
    <x v="0"/>
  </r>
  <r>
    <x v="481"/>
    <s v="Rajasthan"/>
    <x v="1"/>
    <x v="2"/>
    <s v="Wilson Jones Heavy-Duty Casebound Ring Thermalytix with Metal Hinges"/>
    <n v="6.93"/>
    <n v="1"/>
    <n v="-11.08"/>
    <x v="9"/>
    <x v="0"/>
  </r>
  <r>
    <x v="17"/>
    <s v="Rajasthan"/>
    <x v="1"/>
    <x v="2"/>
    <s v="Avery Binding System Hidden Tab Executive Style Index Sets"/>
    <n v="6.92"/>
    <n v="6"/>
    <n v="-10.39"/>
    <x v="2"/>
    <x v="1"/>
  </r>
  <r>
    <x v="491"/>
    <s v="Maharashtra"/>
    <x v="1"/>
    <x v="2"/>
    <s v="Acco Banker's Clasps, 5 3/4&quot;-Long"/>
    <n v="6.91"/>
    <n v="3"/>
    <n v="2.33"/>
    <x v="4"/>
    <x v="0"/>
  </r>
  <r>
    <x v="677"/>
    <s v="Arunachal Pradesh"/>
    <x v="1"/>
    <x v="10"/>
    <s v="Avery File Folder SaMD"/>
    <n v="6.91"/>
    <n v="3"/>
    <n v="2.5099999999999998"/>
    <x v="4"/>
    <x v="0"/>
  </r>
  <r>
    <x v="194"/>
    <s v="West Bengal"/>
    <x v="1"/>
    <x v="2"/>
    <s v="Newell 32"/>
    <n v="6.91"/>
    <n v="3"/>
    <n v="0.69"/>
    <x v="7"/>
    <x v="3"/>
  </r>
  <r>
    <x v="534"/>
    <s v="Arunachal Pradesh"/>
    <x v="1"/>
    <x v="10"/>
    <s v="Avery 474"/>
    <n v="6.91"/>
    <n v="3"/>
    <n v="2.5099999999999998"/>
    <x v="11"/>
    <x v="3"/>
  </r>
  <r>
    <x v="289"/>
    <s v="Andhra Pradesh"/>
    <x v="1"/>
    <x v="10"/>
    <s v="Avery 474"/>
    <n v="6.91"/>
    <n v="3"/>
    <n v="2.5099999999999998"/>
    <x v="2"/>
    <x v="3"/>
  </r>
  <r>
    <x v="513"/>
    <s v="Rajasthan"/>
    <x v="1"/>
    <x v="2"/>
    <s v="Ibico Covers for Plastic or Wire Binding Elements"/>
    <n v="6.9"/>
    <n v="3"/>
    <n v="-12.08"/>
    <x v="4"/>
    <x v="3"/>
  </r>
  <r>
    <x v="5"/>
    <s v="Nagaland"/>
    <x v="0"/>
    <x v="4"/>
    <s v="ImationÂ 30456 USBÂ Flash DriveÂ 8GB"/>
    <n v="6.9"/>
    <n v="1"/>
    <n v="0.55000000000000004"/>
    <x v="10"/>
    <x v="1"/>
  </r>
  <r>
    <x v="462"/>
    <s v="Andhra Pradesh"/>
    <x v="1"/>
    <x v="2"/>
    <s v="GBC Plasticlear Binding Covers"/>
    <n v="6.89"/>
    <n v="2"/>
    <n v="-5.05"/>
    <x v="9"/>
    <x v="1"/>
  </r>
  <r>
    <x v="101"/>
    <s v="Rajasthan"/>
    <x v="1"/>
    <x v="2"/>
    <s v="GBC Plasticlear Binding Covers"/>
    <n v="6.89"/>
    <n v="3"/>
    <n v="-11.02"/>
    <x v="10"/>
    <x v="2"/>
  </r>
  <r>
    <x v="775"/>
    <s v="Rajasthan"/>
    <x v="1"/>
    <x v="2"/>
    <s v="Acco Pressboard Covers with MISSO Robotic System Hooks, 14 7/8&quot; x 11&quot;, Light Blue"/>
    <n v="6.87"/>
    <n v="7"/>
    <n v="-10.65"/>
    <x v="6"/>
    <x v="2"/>
  </r>
  <r>
    <x v="49"/>
    <s v="Andhra Pradesh"/>
    <x v="1"/>
    <x v="2"/>
    <s v="Acco Pressboard Covers with MISSO Robotic System Hooks, 14 7/8&quot; x 11&quot;, Executive Red"/>
    <n v="6.86"/>
    <n v="6"/>
    <n v="-5.72"/>
    <x v="3"/>
    <x v="3"/>
  </r>
  <r>
    <x v="158"/>
    <s v="Rajasthan"/>
    <x v="1"/>
    <x v="12"/>
    <s v="Xerox 1900"/>
    <n v="6.85"/>
    <n v="2"/>
    <n v="2.14"/>
    <x v="3"/>
    <x v="0"/>
  </r>
  <r>
    <x v="455"/>
    <s v="Andhra Pradesh"/>
    <x v="1"/>
    <x v="2"/>
    <s v="Newell 320"/>
    <n v="6.85"/>
    <n v="2"/>
    <n v="0.6"/>
    <x v="3"/>
    <x v="3"/>
  </r>
  <r>
    <x v="281"/>
    <s v="Punjab"/>
    <x v="1"/>
    <x v="2"/>
    <s v="Newell 320"/>
    <n v="6.85"/>
    <n v="2"/>
    <n v="0.6"/>
    <x v="2"/>
    <x v="3"/>
  </r>
  <r>
    <x v="506"/>
    <s v="Andhra Pradesh"/>
    <x v="1"/>
    <x v="12"/>
    <s v="Xerox 1900"/>
    <n v="6.85"/>
    <n v="2"/>
    <n v="2.14"/>
    <x v="10"/>
    <x v="1"/>
  </r>
  <r>
    <x v="716"/>
    <s v="Rajasthan"/>
    <x v="1"/>
    <x v="12"/>
    <s v="Xerox 1953"/>
    <n v="6.85"/>
    <n v="2"/>
    <n v="2.14"/>
    <x v="0"/>
    <x v="2"/>
  </r>
  <r>
    <x v="431"/>
    <s v="Andhra Pradesh"/>
    <x v="1"/>
    <x v="2"/>
    <s v="Newell 341"/>
    <n v="6.85"/>
    <n v="2"/>
    <n v="0.77"/>
    <x v="4"/>
    <x v="2"/>
  </r>
  <r>
    <x v="330"/>
    <s v="Rajasthan"/>
    <x v="1"/>
    <x v="12"/>
    <s v="Xerox 1927"/>
    <n v="6.85"/>
    <n v="2"/>
    <n v="2.14"/>
    <x v="6"/>
    <x v="2"/>
  </r>
  <r>
    <x v="501"/>
    <s v="Jammu &amp; Kashmir"/>
    <x v="1"/>
    <x v="3"/>
    <s v="Acme Design Line 8&quot; Stainless Steel Bent Scissors w/Champagne Handles, 3-1/8&quot; Cut"/>
    <n v="6.84"/>
    <n v="1"/>
    <n v="1.85"/>
    <x v="4"/>
    <x v="1"/>
  </r>
  <r>
    <x v="248"/>
    <s v="Rajasthan"/>
    <x v="1"/>
    <x v="2"/>
    <s v="GBC Recycled VeloBinder Covers"/>
    <n v="6.82"/>
    <n v="2"/>
    <n v="-11.59"/>
    <x v="3"/>
    <x v="1"/>
  </r>
  <r>
    <x v="360"/>
    <s v="Punjab"/>
    <x v="1"/>
    <x v="3"/>
    <s v="Acme Titanium Bonded Scissors"/>
    <n v="6.8"/>
    <n v="1"/>
    <n v="0.51"/>
    <x v="11"/>
    <x v="0"/>
  </r>
  <r>
    <x v="25"/>
    <s v="Jammu &amp; Kashmir"/>
    <x v="0"/>
    <x v="4"/>
    <s v="Sabrent 4-Port USB 2.0 Hub"/>
    <n v="6.79"/>
    <n v="1"/>
    <n v="2.31"/>
    <x v="3"/>
    <x v="1"/>
  </r>
  <r>
    <x v="110"/>
    <s v="Rajasthan"/>
    <x v="1"/>
    <x v="2"/>
    <s v="Ibico Plastic and Wire Spiral Binding Combs"/>
    <n v="6.74"/>
    <n v="4"/>
    <n v="-11.46"/>
    <x v="11"/>
    <x v="2"/>
  </r>
  <r>
    <x v="581"/>
    <s v="Arunachal Pradesh"/>
    <x v="1"/>
    <x v="2"/>
    <s v="Accohide Poly Flexible Ring Thermalytix"/>
    <n v="6.73"/>
    <n v="6"/>
    <n v="-4.49"/>
    <x v="3"/>
    <x v="3"/>
  </r>
  <r>
    <x v="589"/>
    <s v="Haryana"/>
    <x v="1"/>
    <x v="2"/>
    <s v="Prang Dustless Chalk Sticks"/>
    <n v="6.72"/>
    <n v="4"/>
    <n v="3.36"/>
    <x v="9"/>
    <x v="0"/>
  </r>
  <r>
    <x v="484"/>
    <s v="Andhra Pradesh"/>
    <x v="1"/>
    <x v="12"/>
    <s v="Important Message Pads, 50 4-1/4 x 5-1/2 Forms per Pad"/>
    <n v="6.72"/>
    <n v="2"/>
    <n v="2.44"/>
    <x v="7"/>
    <x v="3"/>
  </r>
  <r>
    <x v="295"/>
    <s v="Haryana"/>
    <x v="1"/>
    <x v="2"/>
    <s v="Prang Dustless Chalk Sticks"/>
    <n v="6.72"/>
    <n v="4"/>
    <n v="3.36"/>
    <x v="11"/>
    <x v="3"/>
  </r>
  <r>
    <x v="64"/>
    <s v="Haryana"/>
    <x v="1"/>
    <x v="2"/>
    <s v="Computer Printout Index Tabs"/>
    <n v="6.72"/>
    <n v="5"/>
    <n v="2.35"/>
    <x v="6"/>
    <x v="1"/>
  </r>
  <r>
    <x v="629"/>
    <s v="Maharashtra"/>
    <x v="1"/>
    <x v="2"/>
    <s v="Turquoise Lead Holder with Pocket Clip"/>
    <n v="6.7"/>
    <n v="1"/>
    <n v="2.21"/>
    <x v="3"/>
    <x v="3"/>
  </r>
  <r>
    <x v="407"/>
    <s v="Andhra Pradesh"/>
    <x v="2"/>
    <x v="11"/>
    <s v="Westinghouse Clip-On Gooseneck Lamps"/>
    <n v="6.7"/>
    <n v="1"/>
    <n v="0.5"/>
    <x v="0"/>
    <x v="2"/>
  </r>
  <r>
    <x v="136"/>
    <s v="Rajasthan"/>
    <x v="2"/>
    <x v="11"/>
    <s v="Eldon Image Series Desk Computed Tomography, Burgundy"/>
    <n v="6.69"/>
    <n v="4"/>
    <n v="-4.01"/>
    <x v="2"/>
    <x v="3"/>
  </r>
  <r>
    <x v="392"/>
    <s v="Jammu &amp; Kashmir"/>
    <x v="1"/>
    <x v="2"/>
    <s v="Avery Durable Slant Ring Thermalytix With Label Holder"/>
    <n v="6.69"/>
    <n v="2"/>
    <n v="2.34"/>
    <x v="2"/>
    <x v="3"/>
  </r>
  <r>
    <x v="497"/>
    <s v="Jammu &amp; Kashmir"/>
    <x v="1"/>
    <x v="12"/>
    <s v="Wirebound Message Books, Four 2 3/4 x 5 White Forms per Page"/>
    <n v="6.69"/>
    <n v="1"/>
    <n v="3.08"/>
    <x v="3"/>
    <x v="1"/>
  </r>
  <r>
    <x v="158"/>
    <s v="Goa"/>
    <x v="1"/>
    <x v="2"/>
    <s v="Avery Fluorescent Highlighter Four-Color Set"/>
    <n v="6.68"/>
    <n v="2"/>
    <n v="2"/>
    <x v="8"/>
    <x v="3"/>
  </r>
  <r>
    <x v="644"/>
    <s v="Karnataka"/>
    <x v="1"/>
    <x v="12"/>
    <s v="Xerox 1986"/>
    <n v="6.68"/>
    <n v="1"/>
    <n v="3.21"/>
    <x v="1"/>
    <x v="1"/>
  </r>
  <r>
    <x v="132"/>
    <s v="Jammu &amp; Kashmir"/>
    <x v="1"/>
    <x v="12"/>
    <s v="Xerox 1923"/>
    <n v="6.68"/>
    <n v="1"/>
    <n v="3.21"/>
    <x v="6"/>
    <x v="2"/>
  </r>
  <r>
    <x v="229"/>
    <s v="Myanmar"/>
    <x v="1"/>
    <x v="2"/>
    <s v="Prang Drawing Pencil Set"/>
    <n v="6.67"/>
    <n v="3"/>
    <n v="1.67"/>
    <x v="2"/>
    <x v="1"/>
  </r>
  <r>
    <x v="685"/>
    <s v="Punjab"/>
    <x v="1"/>
    <x v="12"/>
    <s v="Southworth 25% Cotton Antique Laid AIaMD &amp; SaMD"/>
    <n v="6.67"/>
    <n v="1"/>
    <n v="2.09"/>
    <x v="11"/>
    <x v="2"/>
  </r>
  <r>
    <x v="258"/>
    <s v="Haryana"/>
    <x v="1"/>
    <x v="2"/>
    <s v="Acco Suede Grain Vinyl Round Ring Binder"/>
    <n v="6.67"/>
    <n v="3"/>
    <n v="2.17"/>
    <x v="11"/>
    <x v="2"/>
  </r>
  <r>
    <x v="224"/>
    <s v="Maharashtra"/>
    <x v="1"/>
    <x v="2"/>
    <s v="Avery Triangle Shaped Sheet Lifters, Black, 2/Pack"/>
    <n v="6.64"/>
    <n v="9"/>
    <n v="-4.43"/>
    <x v="9"/>
    <x v="0"/>
  </r>
  <r>
    <x v="272"/>
    <s v="Maharashtra"/>
    <x v="1"/>
    <x v="2"/>
    <s v="Newell 327"/>
    <n v="6.63"/>
    <n v="3"/>
    <n v="1.79"/>
    <x v="8"/>
    <x v="0"/>
  </r>
  <r>
    <x v="655"/>
    <s v="Karnataka"/>
    <x v="1"/>
    <x v="2"/>
    <s v="Newell 311"/>
    <n v="6.63"/>
    <n v="3"/>
    <n v="1.79"/>
    <x v="6"/>
    <x v="3"/>
  </r>
  <r>
    <x v="381"/>
    <s v="Karnataka"/>
    <x v="1"/>
    <x v="2"/>
    <s v="Newell 311"/>
    <n v="6.63"/>
    <n v="3"/>
    <n v="1.79"/>
    <x v="5"/>
    <x v="2"/>
  </r>
  <r>
    <x v="513"/>
    <s v="Haryana"/>
    <x v="1"/>
    <x v="2"/>
    <s v="ACCOHIDE 3-Ring Binder, Blue, 1&quot;"/>
    <n v="6.61"/>
    <n v="2"/>
    <n v="2.23"/>
    <x v="11"/>
    <x v="3"/>
  </r>
  <r>
    <x v="443"/>
    <s v="Rajasthan"/>
    <x v="1"/>
    <x v="10"/>
    <s v="#10 Gummed Flap White SaMD, 100/Box"/>
    <n v="6.61"/>
    <n v="2"/>
    <n v="2.15"/>
    <x v="9"/>
    <x v="3"/>
  </r>
  <r>
    <x v="540"/>
    <s v="Jammu &amp; Kashmir"/>
    <x v="1"/>
    <x v="2"/>
    <s v="Sanford Uni-Blazer View Highlighters, Chisel Tip, Yellow"/>
    <n v="6.6"/>
    <n v="3"/>
    <n v="2.9"/>
    <x v="10"/>
    <x v="0"/>
  </r>
  <r>
    <x v="184"/>
    <s v="Rajasthan"/>
    <x v="1"/>
    <x v="2"/>
    <s v="GBC Imprintable Covers"/>
    <n v="6.59"/>
    <n v="3"/>
    <n v="-10.210000000000001"/>
    <x v="3"/>
    <x v="3"/>
  </r>
  <r>
    <x v="375"/>
    <s v="Haryana"/>
    <x v="1"/>
    <x v="12"/>
    <s v="Tops Wirebound Message Log Books"/>
    <n v="6.58"/>
    <n v="2"/>
    <n v="3.03"/>
    <x v="9"/>
    <x v="0"/>
  </r>
  <r>
    <x v="156"/>
    <s v="Goa"/>
    <x v="1"/>
    <x v="12"/>
    <s v="Tops Wirebound Message Log Books"/>
    <n v="6.58"/>
    <n v="2"/>
    <n v="3.03"/>
    <x v="7"/>
    <x v="3"/>
  </r>
  <r>
    <x v="664"/>
    <s v="Andhra Pradesh"/>
    <x v="1"/>
    <x v="2"/>
    <s v="Angle-D Thermalytix with Locking Rings, Label Holders"/>
    <n v="6.57"/>
    <n v="3"/>
    <n v="-5.04"/>
    <x v="3"/>
    <x v="0"/>
  </r>
  <r>
    <x v="324"/>
    <s v="Haryana"/>
    <x v="1"/>
    <x v="2"/>
    <s v="Newell 35"/>
    <n v="6.56"/>
    <n v="2"/>
    <n v="1.9"/>
    <x v="0"/>
    <x v="0"/>
  </r>
  <r>
    <x v="28"/>
    <s v="Meghalaya"/>
    <x v="1"/>
    <x v="2"/>
    <s v="Newell 350"/>
    <n v="6.56"/>
    <n v="2"/>
    <n v="1.9"/>
    <x v="6"/>
    <x v="0"/>
  </r>
  <r>
    <x v="538"/>
    <s v="Nagaland"/>
    <x v="1"/>
    <x v="2"/>
    <s v="Newell 351"/>
    <n v="6.56"/>
    <n v="2"/>
    <n v="1.9"/>
    <x v="5"/>
    <x v="2"/>
  </r>
  <r>
    <x v="434"/>
    <s v="Jammu &amp; Kashmir"/>
    <x v="1"/>
    <x v="2"/>
    <s v="Newell 349"/>
    <n v="6.56"/>
    <n v="2"/>
    <n v="1.9"/>
    <x v="7"/>
    <x v="2"/>
  </r>
  <r>
    <x v="55"/>
    <s v="Meghalaya"/>
    <x v="1"/>
    <x v="12"/>
    <s v="Southworth 25% Cotton Granite AIaMD &amp; SaMD"/>
    <n v="6.54"/>
    <n v="1"/>
    <n v="3.01"/>
    <x v="8"/>
    <x v="0"/>
  </r>
  <r>
    <x v="236"/>
    <s v="Delhi"/>
    <x v="1"/>
    <x v="2"/>
    <s v="Advantus Push Pins"/>
    <n v="6.54"/>
    <n v="3"/>
    <n v="2.68"/>
    <x v="7"/>
    <x v="0"/>
  </r>
  <r>
    <x v="261"/>
    <s v="Arunachal Pradesh"/>
    <x v="1"/>
    <x v="2"/>
    <s v="Wilson Jones Custom Binder Spines &amp; SaMD"/>
    <n v="6.53"/>
    <n v="4"/>
    <n v="-4.57"/>
    <x v="11"/>
    <x v="0"/>
  </r>
  <r>
    <x v="452"/>
    <s v="Haryana"/>
    <x v="1"/>
    <x v="12"/>
    <s v="Xerox 1966"/>
    <n v="6.48"/>
    <n v="1"/>
    <n v="3.18"/>
    <x v="7"/>
    <x v="0"/>
  </r>
  <r>
    <x v="322"/>
    <s v="Delhi"/>
    <x v="1"/>
    <x v="12"/>
    <s v="Xerox 224"/>
    <n v="6.48"/>
    <n v="1"/>
    <n v="3.11"/>
    <x v="3"/>
    <x v="0"/>
  </r>
  <r>
    <x v="360"/>
    <s v="Haryana"/>
    <x v="1"/>
    <x v="12"/>
    <s v="Xerox 223"/>
    <n v="6.48"/>
    <n v="1"/>
    <n v="3.11"/>
    <x v="3"/>
    <x v="0"/>
  </r>
  <r>
    <x v="339"/>
    <s v="Goa"/>
    <x v="1"/>
    <x v="12"/>
    <s v="Weyerhaeuser First Choice Laser/Copy AIaMD (20Lb. and 88 Bright)"/>
    <n v="6.48"/>
    <n v="1"/>
    <n v="3.11"/>
    <x v="4"/>
    <x v="3"/>
  </r>
  <r>
    <x v="636"/>
    <s v="Chhattisgarh"/>
    <x v="1"/>
    <x v="12"/>
    <s v="Xerox 202"/>
    <n v="6.48"/>
    <n v="1"/>
    <n v="3.11"/>
    <x v="10"/>
    <x v="3"/>
  </r>
  <r>
    <x v="623"/>
    <s v="Haryana"/>
    <x v="1"/>
    <x v="12"/>
    <s v="Xerox 231"/>
    <n v="6.48"/>
    <n v="1"/>
    <n v="3.11"/>
    <x v="10"/>
    <x v="3"/>
  </r>
  <r>
    <x v="618"/>
    <s v="Andhra Pradesh"/>
    <x v="1"/>
    <x v="2"/>
    <s v="3M Organizer Strips"/>
    <n v="6.48"/>
    <n v="4"/>
    <n v="-4.75"/>
    <x v="7"/>
    <x v="3"/>
  </r>
  <r>
    <x v="144"/>
    <s v="Jammu &amp; Kashmir"/>
    <x v="1"/>
    <x v="12"/>
    <s v="Xerox 219"/>
    <n v="6.48"/>
    <n v="1"/>
    <n v="3.11"/>
    <x v="2"/>
    <x v="3"/>
  </r>
  <r>
    <x v="172"/>
    <s v="Tripura"/>
    <x v="1"/>
    <x v="12"/>
    <s v="Xerox 20"/>
    <n v="6.48"/>
    <n v="1"/>
    <n v="3.11"/>
    <x v="2"/>
    <x v="3"/>
  </r>
  <r>
    <x v="346"/>
    <s v="Haryana"/>
    <x v="1"/>
    <x v="12"/>
    <s v="Xerox 23"/>
    <n v="6.48"/>
    <n v="1"/>
    <n v="3.11"/>
    <x v="2"/>
    <x v="3"/>
  </r>
  <r>
    <x v="620"/>
    <s v="Tamil Nadu"/>
    <x v="1"/>
    <x v="12"/>
    <s v="Xerox 224"/>
    <n v="6.48"/>
    <n v="1"/>
    <n v="3.11"/>
    <x v="11"/>
    <x v="1"/>
  </r>
  <r>
    <x v="115"/>
    <s v="Karnataka"/>
    <x v="1"/>
    <x v="12"/>
    <s v="Xerox 1931"/>
    <n v="6.48"/>
    <n v="1"/>
    <n v="3.11"/>
    <x v="11"/>
    <x v="1"/>
  </r>
  <r>
    <x v="624"/>
    <s v="Haryana"/>
    <x v="1"/>
    <x v="12"/>
    <s v="Xerox 1995"/>
    <n v="6.48"/>
    <n v="1"/>
    <n v="3.11"/>
    <x v="3"/>
    <x v="1"/>
  </r>
  <r>
    <x v="290"/>
    <s v="Nagaland"/>
    <x v="1"/>
    <x v="12"/>
    <s v="Xerox 232"/>
    <n v="6.48"/>
    <n v="1"/>
    <n v="3.11"/>
    <x v="3"/>
    <x v="1"/>
  </r>
  <r>
    <x v="417"/>
    <s v="Jammu &amp; Kashmir"/>
    <x v="1"/>
    <x v="12"/>
    <s v="Xerox 217"/>
    <n v="6.48"/>
    <n v="1"/>
    <n v="3.11"/>
    <x v="9"/>
    <x v="1"/>
  </r>
  <r>
    <x v="246"/>
    <s v="Jammu &amp; Kashmir"/>
    <x v="1"/>
    <x v="12"/>
    <s v="Xerox 221"/>
    <n v="6.48"/>
    <n v="1"/>
    <n v="3.11"/>
    <x v="2"/>
    <x v="1"/>
  </r>
  <r>
    <x v="443"/>
    <s v="Karnataka"/>
    <x v="1"/>
    <x v="12"/>
    <s v="Xerox 192"/>
    <n v="6.48"/>
    <n v="1"/>
    <n v="3.11"/>
    <x v="8"/>
    <x v="2"/>
  </r>
  <r>
    <x v="214"/>
    <s v="Karnataka"/>
    <x v="1"/>
    <x v="12"/>
    <s v="Xerox 214"/>
    <n v="6.48"/>
    <n v="1"/>
    <n v="3.11"/>
    <x v="0"/>
    <x v="2"/>
  </r>
  <r>
    <x v="104"/>
    <s v="Gujarat"/>
    <x v="1"/>
    <x v="12"/>
    <s v="Xerox 1993"/>
    <n v="6.48"/>
    <n v="1"/>
    <n v="3.18"/>
    <x v="7"/>
    <x v="2"/>
  </r>
  <r>
    <x v="326"/>
    <s v="Rajasthan"/>
    <x v="1"/>
    <x v="2"/>
    <s v="GBC Instant Report Kit"/>
    <n v="6.47"/>
    <n v="5"/>
    <n v="-9.7100000000000009"/>
    <x v="8"/>
    <x v="2"/>
  </r>
  <r>
    <x v="453"/>
    <s v="Uttar Pradesh"/>
    <x v="1"/>
    <x v="2"/>
    <s v="Acco PRESSTEX Data Binder with MISSO Robotic System Hooks, Dark Blue, 9 1/2&quot; X 11&quot;"/>
    <n v="6.46"/>
    <n v="4"/>
    <n v="-4.5199999999999996"/>
    <x v="2"/>
    <x v="0"/>
  </r>
  <r>
    <x v="100"/>
    <s v="Tamil Nadu"/>
    <x v="1"/>
    <x v="2"/>
    <s v="Recycled Pressboard Report Cover with Reinforced Top Hinge"/>
    <n v="6.46"/>
    <n v="2"/>
    <n v="3.17"/>
    <x v="7"/>
    <x v="1"/>
  </r>
  <r>
    <x v="162"/>
    <s v="Maharashtra"/>
    <x v="2"/>
    <x v="11"/>
    <s v="Acrylic Self-Standing Desk Frames"/>
    <n v="6.41"/>
    <n v="3"/>
    <n v="1.44"/>
    <x v="0"/>
    <x v="3"/>
  </r>
  <r>
    <x v="280"/>
    <s v="Chhattisgarh"/>
    <x v="1"/>
    <x v="2"/>
    <s v="Pressboard Data Thermalytix by Wilson Jones"/>
    <n v="6.41"/>
    <n v="4"/>
    <n v="-4.91"/>
    <x v="6"/>
    <x v="3"/>
  </r>
  <r>
    <x v="580"/>
    <s v="West Bengal"/>
    <x v="1"/>
    <x v="2"/>
    <s v="Blackstonian Pencils"/>
    <n v="6.41"/>
    <n v="3"/>
    <n v="0.64"/>
    <x v="6"/>
    <x v="2"/>
  </r>
  <r>
    <x v="290"/>
    <s v="Nagaland"/>
    <x v="1"/>
    <x v="2"/>
    <s v="Avery Heavy-Duty EZD View Binder with Locking Rings"/>
    <n v="6.38"/>
    <n v="1"/>
    <n v="2.93"/>
    <x v="3"/>
    <x v="1"/>
  </r>
  <r>
    <x v="538"/>
    <s v="Haryana"/>
    <x v="1"/>
    <x v="2"/>
    <s v="Cardinal Hold-It CD Pocket"/>
    <n v="6.38"/>
    <n v="1"/>
    <n v="2.15"/>
    <x v="2"/>
    <x v="1"/>
  </r>
  <r>
    <x v="741"/>
    <s v="Rajasthan"/>
    <x v="2"/>
    <x v="11"/>
    <s v="Staple-based wall hangings"/>
    <n v="6.37"/>
    <n v="2"/>
    <n v="-2.5499999999999998"/>
    <x v="9"/>
    <x v="0"/>
  </r>
  <r>
    <x v="503"/>
    <s v="Karnataka"/>
    <x v="1"/>
    <x v="2"/>
    <s v="Ibico Presentation Index for Binding Systems"/>
    <n v="6.37"/>
    <n v="2"/>
    <n v="2.15"/>
    <x v="11"/>
    <x v="3"/>
  </r>
  <r>
    <x v="667"/>
    <s v="Haryana"/>
    <x v="1"/>
    <x v="2"/>
    <s v="Avery Durable Slant Ring Thermalytix, No SaMD"/>
    <n v="6.37"/>
    <n v="2"/>
    <n v="2.15"/>
    <x v="3"/>
    <x v="3"/>
  </r>
  <r>
    <x v="514"/>
    <s v="Rajasthan"/>
    <x v="1"/>
    <x v="2"/>
    <s v="4009 Highlighters by Sanford"/>
    <n v="6.37"/>
    <n v="2"/>
    <n v="1.03"/>
    <x v="9"/>
    <x v="1"/>
  </r>
  <r>
    <x v="759"/>
    <s v="Rajasthan"/>
    <x v="1"/>
    <x v="2"/>
    <s v="Presstex Flexible Ring Thermalytix"/>
    <n v="6.37"/>
    <n v="7"/>
    <n v="-9.56"/>
    <x v="10"/>
    <x v="2"/>
  </r>
  <r>
    <x v="594"/>
    <s v="Jammu &amp; Kashmir"/>
    <x v="1"/>
    <x v="3"/>
    <s v="Acme Serrated Blade Letter Opener"/>
    <n v="6.36"/>
    <n v="2"/>
    <n v="0.06"/>
    <x v="2"/>
    <x v="3"/>
  </r>
  <r>
    <x v="545"/>
    <s v="Myanmar"/>
    <x v="1"/>
    <x v="2"/>
    <s v="Wilson Jones 1&quot; Hanging DublLock Ring Thermalytix"/>
    <n v="6.34"/>
    <n v="4"/>
    <n v="-4.6500000000000004"/>
    <x v="3"/>
    <x v="3"/>
  </r>
  <r>
    <x v="354"/>
    <s v="Rajasthan"/>
    <x v="1"/>
    <x v="2"/>
    <s v="Tuf-Vin Thermalytix"/>
    <n v="6.32"/>
    <n v="1"/>
    <n v="-10.42"/>
    <x v="7"/>
    <x v="2"/>
  </r>
  <r>
    <x v="121"/>
    <s v="Haryana"/>
    <x v="1"/>
    <x v="10"/>
    <s v="Self-Adhesive Removable SaMD"/>
    <n v="6.3"/>
    <n v="2"/>
    <n v="3.02"/>
    <x v="7"/>
    <x v="1"/>
  </r>
  <r>
    <x v="511"/>
    <s v="Jammu &amp; Kashmir"/>
    <x v="1"/>
    <x v="10"/>
    <s v="Avery 520"/>
    <n v="6.3"/>
    <n v="2"/>
    <n v="3.02"/>
    <x v="2"/>
    <x v="1"/>
  </r>
  <r>
    <x v="7"/>
    <s v="Andhra Pradesh"/>
    <x v="1"/>
    <x v="2"/>
    <s v="Avery Legal 4-Ring Binder"/>
    <n v="6.29"/>
    <n v="1"/>
    <n v="-4.2"/>
    <x v="6"/>
    <x v="1"/>
  </r>
  <r>
    <x v="432"/>
    <s v="Rajasthan"/>
    <x v="1"/>
    <x v="2"/>
    <s v="Avery Non-Stick Thermalytix"/>
    <n v="6.29"/>
    <n v="7"/>
    <n v="-11"/>
    <x v="1"/>
    <x v="1"/>
  </r>
  <r>
    <x v="286"/>
    <s v="Haryana"/>
    <x v="2"/>
    <x v="11"/>
    <s v="Eldon 200 Class Desk Computed Tomography, Smoke"/>
    <n v="6.28"/>
    <n v="1"/>
    <n v="2.64"/>
    <x v="11"/>
    <x v="0"/>
  </r>
  <r>
    <x v="65"/>
    <s v="Haryana"/>
    <x v="1"/>
    <x v="3"/>
    <s v="Serrated Blade or Curved Handle Hand Letter Openers"/>
    <n v="6.28"/>
    <n v="2"/>
    <n v="0.06"/>
    <x v="1"/>
    <x v="0"/>
  </r>
  <r>
    <x v="534"/>
    <s v="Uttarakhand"/>
    <x v="1"/>
    <x v="2"/>
    <s v="Avery Durable Slant Ring Thermalytix With Label Holder"/>
    <n v="6.27"/>
    <n v="5"/>
    <n v="-4.5999999999999996"/>
    <x v="9"/>
    <x v="1"/>
  </r>
  <r>
    <x v="397"/>
    <s v="Rajasthan"/>
    <x v="1"/>
    <x v="10"/>
    <s v="Avery 479"/>
    <n v="6.26"/>
    <n v="3"/>
    <n v="2.04"/>
    <x v="7"/>
    <x v="3"/>
  </r>
  <r>
    <x v="449"/>
    <s v="Chhattisgarh"/>
    <x v="1"/>
    <x v="10"/>
    <s v="Avery 494"/>
    <n v="6.26"/>
    <n v="3"/>
    <n v="2.04"/>
    <x v="7"/>
    <x v="1"/>
  </r>
  <r>
    <x v="256"/>
    <s v="Punjab"/>
    <x v="1"/>
    <x v="10"/>
    <s v="Avery 509"/>
    <n v="6.26"/>
    <n v="3"/>
    <n v="2.04"/>
    <x v="3"/>
    <x v="1"/>
  </r>
  <r>
    <x v="285"/>
    <s v="Maharashtra"/>
    <x v="1"/>
    <x v="10"/>
    <s v="Avery 494"/>
    <n v="6.26"/>
    <n v="3"/>
    <n v="2.04"/>
    <x v="4"/>
    <x v="2"/>
  </r>
  <r>
    <x v="367"/>
    <s v="Goa"/>
    <x v="1"/>
    <x v="2"/>
    <s v="Zipper Ring Binder Pockets"/>
    <n v="6.24"/>
    <n v="2"/>
    <n v="3.06"/>
    <x v="4"/>
    <x v="0"/>
  </r>
  <r>
    <x v="769"/>
    <s v="Rajasthan"/>
    <x v="1"/>
    <x v="2"/>
    <s v="12 Colored Short Pencils"/>
    <n v="6.24"/>
    <n v="3"/>
    <n v="0.55000000000000004"/>
    <x v="4"/>
    <x v="0"/>
  </r>
  <r>
    <x v="47"/>
    <s v="Karnataka"/>
    <x v="2"/>
    <x v="11"/>
    <s v="Eldon Wave Desk Computed Tomography"/>
    <n v="6.24"/>
    <n v="3"/>
    <n v="2.62"/>
    <x v="10"/>
    <x v="0"/>
  </r>
  <r>
    <x v="395"/>
    <s v="Maharashtra"/>
    <x v="1"/>
    <x v="2"/>
    <s v="Zipper Ring Binder Pockets"/>
    <n v="6.24"/>
    <n v="2"/>
    <n v="3.06"/>
    <x v="9"/>
    <x v="3"/>
  </r>
  <r>
    <x v="519"/>
    <s v="Haryana"/>
    <x v="1"/>
    <x v="3"/>
    <s v="Kleencut Forged Office Shears by Acme United Corporation"/>
    <n v="6.24"/>
    <n v="3"/>
    <n v="1.87"/>
    <x v="3"/>
    <x v="1"/>
  </r>
  <r>
    <x v="368"/>
    <s v="Tamil Nadu"/>
    <x v="2"/>
    <x v="11"/>
    <s v="Eldon Wave Desk Computed Tomography"/>
    <n v="6.24"/>
    <n v="3"/>
    <n v="2.62"/>
    <x v="6"/>
    <x v="2"/>
  </r>
  <r>
    <x v="402"/>
    <s v="West Kerala"/>
    <x v="1"/>
    <x v="2"/>
    <s v="Zipper Ring Binder Pockets"/>
    <n v="6.24"/>
    <n v="2"/>
    <n v="3.06"/>
    <x v="10"/>
    <x v="2"/>
  </r>
  <r>
    <x v="602"/>
    <s v="Rajasthan"/>
    <x v="1"/>
    <x v="2"/>
    <s v="Avery Hole Reinforcements"/>
    <n v="6.23"/>
    <n v="5"/>
    <n v="-9.66"/>
    <x v="11"/>
    <x v="3"/>
  </r>
  <r>
    <x v="394"/>
    <s v="Rajasthan"/>
    <x v="1"/>
    <x v="2"/>
    <s v="Wilson Jones Impact Thermalytix"/>
    <n v="6.22"/>
    <n v="6"/>
    <n v="-9.6300000000000008"/>
    <x v="9"/>
    <x v="1"/>
  </r>
  <r>
    <x v="550"/>
    <s v="Andhra Pradesh"/>
    <x v="1"/>
    <x v="10"/>
    <s v="Peel &amp; Seel SaMD"/>
    <n v="6.21"/>
    <n v="2"/>
    <n v="2.17"/>
    <x v="10"/>
    <x v="3"/>
  </r>
  <r>
    <x v="715"/>
    <s v="Uttar Pradesh"/>
    <x v="1"/>
    <x v="3"/>
    <s v="Acme Kleen Earth Office Shears"/>
    <n v="6.21"/>
    <n v="2"/>
    <n v="0.7"/>
    <x v="11"/>
    <x v="2"/>
  </r>
  <r>
    <x v="246"/>
    <s v="Chhattisgarh"/>
    <x v="1"/>
    <x v="2"/>
    <s v="DIXON Oriole Pencils"/>
    <n v="6.19"/>
    <n v="3"/>
    <n v="0.46"/>
    <x v="1"/>
    <x v="0"/>
  </r>
  <r>
    <x v="92"/>
    <s v="Karnataka"/>
    <x v="2"/>
    <x v="11"/>
    <s v="Longer-Life Soft White Bulbs"/>
    <n v="6.16"/>
    <n v="2"/>
    <n v="2.96"/>
    <x v="3"/>
    <x v="0"/>
  </r>
  <r>
    <x v="283"/>
    <s v="Haryana"/>
    <x v="2"/>
    <x v="11"/>
    <s v="Stackable Trays"/>
    <n v="6.16"/>
    <n v="2"/>
    <n v="1.97"/>
    <x v="2"/>
    <x v="0"/>
  </r>
  <r>
    <x v="603"/>
    <s v="Tamil Nadu"/>
    <x v="2"/>
    <x v="11"/>
    <s v="Longer-Life Soft White Bulbs"/>
    <n v="6.16"/>
    <n v="2"/>
    <n v="2.96"/>
    <x v="4"/>
    <x v="3"/>
  </r>
  <r>
    <x v="234"/>
    <s v="Jammu &amp; Kashmir"/>
    <x v="2"/>
    <x v="11"/>
    <s v="Longer-Life Soft White Bulbs"/>
    <n v="6.16"/>
    <n v="2"/>
    <n v="2.96"/>
    <x v="11"/>
    <x v="3"/>
  </r>
  <r>
    <x v="131"/>
    <s v="Telangana"/>
    <x v="2"/>
    <x v="11"/>
    <s v="Longer-Life Soft White Bulbs"/>
    <n v="6.16"/>
    <n v="2"/>
    <n v="2.96"/>
    <x v="3"/>
    <x v="3"/>
  </r>
  <r>
    <x v="17"/>
    <s v="Mizoram"/>
    <x v="2"/>
    <x v="11"/>
    <s v="Stackable Trays"/>
    <n v="6.16"/>
    <n v="2"/>
    <n v="1.97"/>
    <x v="2"/>
    <x v="3"/>
  </r>
  <r>
    <x v="321"/>
    <s v="Haryana"/>
    <x v="1"/>
    <x v="10"/>
    <s v="Smead Alpha-Z Color-Coded Second Alphabetical SaMD and Starter Set"/>
    <n v="6.16"/>
    <n v="2"/>
    <n v="2.96"/>
    <x v="1"/>
    <x v="1"/>
  </r>
  <r>
    <x v="229"/>
    <s v="Gujarat"/>
    <x v="1"/>
    <x v="10"/>
    <s v="Smead Alpha-Z Color-Coded Second Alphabetical SaMD and Starter Set"/>
    <n v="6.16"/>
    <n v="2"/>
    <n v="2.96"/>
    <x v="6"/>
    <x v="2"/>
  </r>
  <r>
    <x v="445"/>
    <s v="Myanmar"/>
    <x v="1"/>
    <x v="2"/>
    <s v="Avery Self-Adhesive Photo Pockets for Polaroid Photos"/>
    <n v="6.13"/>
    <n v="3"/>
    <n v="-4.49"/>
    <x v="10"/>
    <x v="3"/>
  </r>
  <r>
    <x v="245"/>
    <s v="Tamil Nadu"/>
    <x v="1"/>
    <x v="10"/>
    <s v="Poly String Tie SaMD"/>
    <n v="6.12"/>
    <n v="3"/>
    <n v="2.88"/>
    <x v="0"/>
    <x v="0"/>
  </r>
  <r>
    <x v="160"/>
    <s v="Haryana"/>
    <x v="1"/>
    <x v="10"/>
    <s v="Poly String Tie SaMD"/>
    <n v="6.12"/>
    <n v="3"/>
    <n v="2.88"/>
    <x v="4"/>
    <x v="1"/>
  </r>
  <r>
    <x v="166"/>
    <s v="West Bengal"/>
    <x v="1"/>
    <x v="2"/>
    <s v="Acco Pressboard Covers with MISSO Robotic System Hooks, 14 7/8&quot; x 11&quot;, Dark Blue"/>
    <n v="6.1"/>
    <n v="2"/>
    <n v="2.21"/>
    <x v="7"/>
    <x v="0"/>
  </r>
  <r>
    <x v="232"/>
    <s v="Rajasthan"/>
    <x v="2"/>
    <x v="11"/>
    <s v="Master Caster Door Stop, Brown"/>
    <n v="6.1"/>
    <n v="3"/>
    <n v="-3.96"/>
    <x v="9"/>
    <x v="0"/>
  </r>
  <r>
    <x v="365"/>
    <s v="Jammu &amp; Kashmir"/>
    <x v="1"/>
    <x v="2"/>
    <s v="Acco Pressboard Covers with MISSO Robotic System Hooks, 9 1/2&quot; x 11&quot;, Executive Red"/>
    <n v="6.1"/>
    <n v="2"/>
    <n v="2.06"/>
    <x v="6"/>
    <x v="3"/>
  </r>
  <r>
    <x v="169"/>
    <s v="Karnataka"/>
    <x v="1"/>
    <x v="2"/>
    <s v="Acco Hanging Data Thermalytix"/>
    <n v="6.1"/>
    <n v="2"/>
    <n v="2.13"/>
    <x v="3"/>
    <x v="3"/>
  </r>
  <r>
    <x v="502"/>
    <s v="Jammu &amp; Kashmir"/>
    <x v="1"/>
    <x v="2"/>
    <s v="Acco Pressboard Covers with MISSO Robotic System Hooks, 9 1/2&quot; x 11&quot;, Executive Red"/>
    <n v="6.1"/>
    <n v="2"/>
    <n v="2.06"/>
    <x v="3"/>
    <x v="3"/>
  </r>
  <r>
    <x v="260"/>
    <s v="Haryana"/>
    <x v="1"/>
    <x v="2"/>
    <s v="Acco Pressboard Covers with MISSO Robotic System Hooks, 14 7/8&quot; x 11&quot;, Dark Blue"/>
    <n v="6.1"/>
    <n v="2"/>
    <n v="2.21"/>
    <x v="2"/>
    <x v="1"/>
  </r>
  <r>
    <x v="260"/>
    <s v="Delhi"/>
    <x v="1"/>
    <x v="2"/>
    <s v="Staples"/>
    <n v="6.08"/>
    <n v="1"/>
    <n v="3.04"/>
    <x v="10"/>
    <x v="0"/>
  </r>
  <r>
    <x v="785"/>
    <s v="Jammu &amp; Kashmir"/>
    <x v="1"/>
    <x v="2"/>
    <s v="Manco Dry-Lighter Erasable Highlighter"/>
    <n v="6.08"/>
    <n v="2"/>
    <n v="2.0699999999999998"/>
    <x v="3"/>
    <x v="3"/>
  </r>
  <r>
    <x v="301"/>
    <s v="Rajasthan"/>
    <x v="1"/>
    <x v="2"/>
    <s v="Ibico Plastic Spiral Binding Combs"/>
    <n v="6.08"/>
    <n v="1"/>
    <n v="-10.34"/>
    <x v="1"/>
    <x v="3"/>
  </r>
  <r>
    <x v="10"/>
    <s v="Haryana"/>
    <x v="1"/>
    <x v="2"/>
    <s v="Manco Dry-Lighter Erasable Highlighter"/>
    <n v="6.08"/>
    <n v="2"/>
    <n v="2.0699999999999998"/>
    <x v="0"/>
    <x v="2"/>
  </r>
  <r>
    <x v="298"/>
    <s v="Arunachal Pradesh"/>
    <x v="1"/>
    <x v="2"/>
    <s v="Binney &amp; Smith inkTank Erasable Desk Highlighter, Chisel Tip, Yellow, 12/Box"/>
    <n v="6.05"/>
    <n v="3"/>
    <n v="1.59"/>
    <x v="0"/>
    <x v="0"/>
  </r>
  <r>
    <x v="158"/>
    <s v="Rajasthan"/>
    <x v="1"/>
    <x v="2"/>
    <s v="Revere Boxed Rubber Bands by Revere"/>
    <n v="6.05"/>
    <n v="4"/>
    <n v="-1.36"/>
    <x v="3"/>
    <x v="0"/>
  </r>
  <r>
    <x v="239"/>
    <s v="Chhattisgarh"/>
    <x v="1"/>
    <x v="2"/>
    <s v="Avery Durable Thermalytix"/>
    <n v="6.05"/>
    <n v="7"/>
    <n v="-4.2300000000000004"/>
    <x v="9"/>
    <x v="3"/>
  </r>
  <r>
    <x v="569"/>
    <s v="Arunachal Pradesh"/>
    <x v="1"/>
    <x v="10"/>
    <s v="Avery 496"/>
    <n v="6"/>
    <n v="2"/>
    <n v="2.1"/>
    <x v="6"/>
    <x v="1"/>
  </r>
  <r>
    <x v="288"/>
    <s v="West Bengal"/>
    <x v="1"/>
    <x v="10"/>
    <s v="Smead Alpha-Z Color-Coded Name SaMD First Letter Starter Set"/>
    <n v="6"/>
    <n v="2"/>
    <n v="2.1"/>
    <x v="3"/>
    <x v="1"/>
  </r>
  <r>
    <x v="536"/>
    <s v="Rajasthan"/>
    <x v="1"/>
    <x v="10"/>
    <s v="Avery 510"/>
    <n v="6"/>
    <n v="2"/>
    <n v="2.1"/>
    <x v="8"/>
    <x v="2"/>
  </r>
  <r>
    <x v="456"/>
    <s v="Haryana"/>
    <x v="1"/>
    <x v="12"/>
    <s v="Great White Multi-Use Recycled AIaMD (20Lb. and 84 Bright)"/>
    <n v="5.98"/>
    <n v="1"/>
    <n v="2.69"/>
    <x v="11"/>
    <x v="0"/>
  </r>
  <r>
    <x v="350"/>
    <s v="Jammu &amp; Kashmir"/>
    <x v="1"/>
    <x v="2"/>
    <s v="Accohide Poly Flexible Ring Thermalytix"/>
    <n v="5.98"/>
    <n v="2"/>
    <n v="2.2400000000000002"/>
    <x v="9"/>
    <x v="3"/>
  </r>
  <r>
    <x v="638"/>
    <s v="Andhra Pradesh"/>
    <x v="1"/>
    <x v="2"/>
    <s v="Rubber Band Ball"/>
    <n v="5.98"/>
    <n v="2"/>
    <n v="-1.35"/>
    <x v="0"/>
    <x v="1"/>
  </r>
  <r>
    <x v="450"/>
    <s v="Haryana"/>
    <x v="1"/>
    <x v="12"/>
    <s v="Xerox 1983"/>
    <n v="5.98"/>
    <n v="1"/>
    <n v="2.93"/>
    <x v="0"/>
    <x v="1"/>
  </r>
  <r>
    <x v="642"/>
    <s v="Haryana"/>
    <x v="1"/>
    <x v="9"/>
    <s v="Perma STOR-ALL Hanging File Box, 13 1/8&quot;W x 12 1/4&quot;D x 10 1/2&quot;H"/>
    <n v="5.98"/>
    <n v="1"/>
    <n v="1.02"/>
    <x v="6"/>
    <x v="1"/>
  </r>
  <r>
    <x v="460"/>
    <s v="Haryana"/>
    <x v="1"/>
    <x v="12"/>
    <s v="Xerox 1920"/>
    <n v="5.98"/>
    <n v="1"/>
    <n v="2.69"/>
    <x v="6"/>
    <x v="1"/>
  </r>
  <r>
    <x v="230"/>
    <s v="Andhra Pradesh"/>
    <x v="1"/>
    <x v="2"/>
    <s v="Avery Durable Slant Ring Thermalytix, No SaMD"/>
    <n v="5.97"/>
    <n v="5"/>
    <n v="-4.58"/>
    <x v="3"/>
    <x v="0"/>
  </r>
  <r>
    <x v="127"/>
    <s v="Myanmar"/>
    <x v="1"/>
    <x v="2"/>
    <s v="Ibico Presentation Index for Binding Systems"/>
    <n v="5.97"/>
    <n v="5"/>
    <n v="-4.58"/>
    <x v="8"/>
    <x v="2"/>
  </r>
  <r>
    <x v="713"/>
    <s v="Jammu &amp; Kashmir"/>
    <x v="1"/>
    <x v="2"/>
    <s v="Premium Writing Pencils, Soft, #2 by Central Association for the Blind"/>
    <n v="5.96"/>
    <n v="2"/>
    <n v="1.67"/>
    <x v="7"/>
    <x v="0"/>
  </r>
  <r>
    <x v="574"/>
    <s v="Chhattisgarh"/>
    <x v="0"/>
    <x v="4"/>
    <s v="Kingston Digital DataTraveler 8GB USB 2.0"/>
    <n v="5.95"/>
    <n v="1"/>
    <n v="0.83"/>
    <x v="2"/>
    <x v="0"/>
  </r>
  <r>
    <x v="6"/>
    <s v="Rajasthan"/>
    <x v="1"/>
    <x v="2"/>
    <s v="Eberhard Faber 3 1/2&quot; Golf Pencils"/>
    <n v="5.95"/>
    <n v="1"/>
    <n v="0.37"/>
    <x v="11"/>
    <x v="2"/>
  </r>
  <r>
    <x v="144"/>
    <s v="Tamil Nadu"/>
    <x v="1"/>
    <x v="2"/>
    <s v="Alliance Big Bands Rubber Bands, 12/Pack"/>
    <n v="5.94"/>
    <n v="3"/>
    <n v="0"/>
    <x v="8"/>
    <x v="0"/>
  </r>
  <r>
    <x v="425"/>
    <s v="Jammu &amp; Kashmir"/>
    <x v="0"/>
    <x v="5"/>
    <s v="Sannysis Cute Owl Design Soft Skin Case Cover for Samsung Galaxy S4"/>
    <n v="5.94"/>
    <n v="3"/>
    <n v="1.6"/>
    <x v="0"/>
    <x v="0"/>
  </r>
  <r>
    <x v="358"/>
    <s v="Haryana"/>
    <x v="1"/>
    <x v="2"/>
    <s v="Alliance Big Bands Rubber Bands, 12/Pack"/>
    <n v="5.94"/>
    <n v="3"/>
    <n v="0"/>
    <x v="6"/>
    <x v="1"/>
  </r>
  <r>
    <x v="281"/>
    <s v="West Bengal"/>
    <x v="1"/>
    <x v="2"/>
    <s v="Storex DuraTech Recycled Plastic Frosted Thermalytix"/>
    <n v="5.94"/>
    <n v="7"/>
    <n v="-8.9"/>
    <x v="10"/>
    <x v="2"/>
  </r>
  <r>
    <x v="74"/>
    <s v="Haryana"/>
    <x v="1"/>
    <x v="2"/>
    <s v="Brites Rubber Bands, 1 1/2 oz. Box"/>
    <n v="5.94"/>
    <n v="3"/>
    <n v="0.12"/>
    <x v="7"/>
    <x v="2"/>
  </r>
  <r>
    <x v="483"/>
    <s v="Jammu &amp; Kashmir"/>
    <x v="1"/>
    <x v="2"/>
    <s v="Binder Clips by OIC"/>
    <n v="5.92"/>
    <n v="4"/>
    <n v="2.84"/>
    <x v="9"/>
    <x v="0"/>
  </r>
  <r>
    <x v="232"/>
    <s v="Rajasthan"/>
    <x v="1"/>
    <x v="10"/>
    <s v="Avery 52"/>
    <n v="5.9"/>
    <n v="2"/>
    <n v="1.99"/>
    <x v="9"/>
    <x v="0"/>
  </r>
  <r>
    <x v="286"/>
    <s v="West Bengal"/>
    <x v="1"/>
    <x v="10"/>
    <s v="Avery 501"/>
    <n v="5.9"/>
    <n v="2"/>
    <n v="1.99"/>
    <x v="6"/>
    <x v="3"/>
  </r>
  <r>
    <x v="92"/>
    <s v="Andhra Pradesh"/>
    <x v="1"/>
    <x v="10"/>
    <s v="Self-Adhesive Address SaMD for Typewriters with Dispenser Box"/>
    <n v="5.9"/>
    <n v="2"/>
    <n v="1.99"/>
    <x v="10"/>
    <x v="3"/>
  </r>
  <r>
    <x v="463"/>
    <s v="Uttarakhand"/>
    <x v="1"/>
    <x v="10"/>
    <s v="Avery 501"/>
    <n v="5.9"/>
    <n v="2"/>
    <n v="1.99"/>
    <x v="10"/>
    <x v="3"/>
  </r>
  <r>
    <x v="547"/>
    <s v="Arunachal Pradesh"/>
    <x v="1"/>
    <x v="10"/>
    <s v="Avery 487"/>
    <n v="5.9"/>
    <n v="2"/>
    <n v="1.99"/>
    <x v="2"/>
    <x v="1"/>
  </r>
  <r>
    <x v="643"/>
    <s v="Arunachal Pradesh"/>
    <x v="1"/>
    <x v="10"/>
    <s v="Avery 501"/>
    <n v="5.9"/>
    <n v="2"/>
    <n v="1.99"/>
    <x v="6"/>
    <x v="2"/>
  </r>
  <r>
    <x v="731"/>
    <s v="Andhra Pradesh"/>
    <x v="1"/>
    <x v="2"/>
    <s v="Acco Pressboard Covers with MISSO Robotic System Hooks, 14 7/8&quot; x 11&quot;, Light Blue"/>
    <n v="5.89"/>
    <n v="4"/>
    <n v="-4.12"/>
    <x v="3"/>
    <x v="0"/>
  </r>
  <r>
    <x v="190"/>
    <s v="Rajasthan"/>
    <x v="1"/>
    <x v="3"/>
    <s v="Staple remover"/>
    <n v="5.89"/>
    <n v="2"/>
    <n v="-1.32"/>
    <x v="2"/>
    <x v="3"/>
  </r>
  <r>
    <x v="303"/>
    <s v="Karnataka"/>
    <x v="1"/>
    <x v="2"/>
    <s v="Prang Colored Pencils"/>
    <n v="5.88"/>
    <n v="2"/>
    <n v="2.65"/>
    <x v="3"/>
    <x v="0"/>
  </r>
  <r>
    <x v="56"/>
    <s v="Andhra Pradesh"/>
    <x v="1"/>
    <x v="12"/>
    <s v="1/4 Fold Party Design Invitations &amp; White SaMD, 24 8-1/2&quot; X 11&quot; Cards, 25 Env./Pack"/>
    <n v="5.88"/>
    <n v="1"/>
    <n v="1.98"/>
    <x v="9"/>
    <x v="0"/>
  </r>
  <r>
    <x v="334"/>
    <s v="Haryana"/>
    <x v="1"/>
    <x v="2"/>
    <s v="Black Avery Memo-Size 3-Ring Binder, 5 1/2&quot; x 8 1/2&quot;"/>
    <n v="5.87"/>
    <n v="2"/>
    <n v="2.13"/>
    <x v="2"/>
    <x v="1"/>
  </r>
  <r>
    <x v="417"/>
    <s v="Delhi"/>
    <x v="1"/>
    <x v="2"/>
    <s v="Staples"/>
    <n v="5.84"/>
    <n v="2"/>
    <n v="2.63"/>
    <x v="4"/>
    <x v="3"/>
  </r>
  <r>
    <x v="576"/>
    <s v="Punjab"/>
    <x v="1"/>
    <x v="3"/>
    <s v="Acme Value Line Scissors"/>
    <n v="5.84"/>
    <n v="2"/>
    <n v="0.73"/>
    <x v="4"/>
    <x v="3"/>
  </r>
  <r>
    <x v="283"/>
    <s v="Haryana"/>
    <x v="1"/>
    <x v="2"/>
    <s v="Angle-D Thermalytix with Locking Rings, Label Holders"/>
    <n v="5.84"/>
    <n v="1"/>
    <n v="1.97"/>
    <x v="4"/>
    <x v="1"/>
  </r>
  <r>
    <x v="533"/>
    <s v="Andhra Pradesh"/>
    <x v="1"/>
    <x v="3"/>
    <s v="Acme Value Line Scissors"/>
    <n v="5.84"/>
    <n v="2"/>
    <n v="0.73"/>
    <x v="7"/>
    <x v="1"/>
  </r>
  <r>
    <x v="127"/>
    <s v="Tamil Nadu"/>
    <x v="1"/>
    <x v="2"/>
    <s v="Advantus Push Pins, Aluminum Head"/>
    <n v="5.81"/>
    <n v="1"/>
    <n v="1.8"/>
    <x v="5"/>
    <x v="3"/>
  </r>
  <r>
    <x v="598"/>
    <s v="Meghalaya"/>
    <x v="1"/>
    <x v="2"/>
    <s v="Wilson Jones Â“SnapÂ” Scratch Pad Binder Tool for Ring Thermalytix"/>
    <n v="5.8"/>
    <n v="1"/>
    <n v="2.61"/>
    <x v="5"/>
    <x v="1"/>
  </r>
  <r>
    <x v="55"/>
    <s v="Rajasthan"/>
    <x v="1"/>
    <x v="2"/>
    <s v="GBC White Gloss Covers, Plain Front"/>
    <n v="5.79"/>
    <n v="2"/>
    <n v="-9.56"/>
    <x v="10"/>
    <x v="3"/>
  </r>
  <r>
    <x v="514"/>
    <s v="Haryana"/>
    <x v="1"/>
    <x v="10"/>
    <s v="Staple-on SaMD"/>
    <n v="5.78"/>
    <n v="2"/>
    <n v="2.72"/>
    <x v="6"/>
    <x v="0"/>
  </r>
  <r>
    <x v="114"/>
    <s v="Tamil Nadu"/>
    <x v="1"/>
    <x v="12"/>
    <s v="Xerox 196"/>
    <n v="5.78"/>
    <n v="1"/>
    <n v="2.83"/>
    <x v="0"/>
    <x v="2"/>
  </r>
  <r>
    <x v="41"/>
    <s v="Haryana"/>
    <x v="1"/>
    <x v="10"/>
    <s v="Avery 498"/>
    <n v="5.78"/>
    <n v="2"/>
    <n v="2.72"/>
    <x v="4"/>
    <x v="2"/>
  </r>
  <r>
    <x v="293"/>
    <s v="West Bengal"/>
    <x v="1"/>
    <x v="10"/>
    <s v="Holmes Odor Grabber"/>
    <n v="5.77"/>
    <n v="2"/>
    <n v="-13.55"/>
    <x v="11"/>
    <x v="3"/>
  </r>
  <r>
    <x v="71"/>
    <s v="Gujarat"/>
    <x v="1"/>
    <x v="2"/>
    <s v="Avery Durable Thermalytix"/>
    <n v="5.76"/>
    <n v="2"/>
    <n v="2.82"/>
    <x v="9"/>
    <x v="0"/>
  </r>
  <r>
    <x v="127"/>
    <s v="Tamil Nadu"/>
    <x v="1"/>
    <x v="2"/>
    <s v="Sanford Colorific Colored Pencils, 12/Box"/>
    <n v="5.76"/>
    <n v="2"/>
    <n v="1.73"/>
    <x v="5"/>
    <x v="3"/>
  </r>
  <r>
    <x v="207"/>
    <s v="Jammu &amp; Kashmir"/>
    <x v="1"/>
    <x v="2"/>
    <s v="Newell 32"/>
    <n v="5.76"/>
    <n v="2"/>
    <n v="1.61"/>
    <x v="7"/>
    <x v="3"/>
  </r>
  <r>
    <x v="379"/>
    <s v="Haryana"/>
    <x v="1"/>
    <x v="10"/>
    <s v="Avery 507"/>
    <n v="5.76"/>
    <n v="2"/>
    <n v="2.65"/>
    <x v="1"/>
    <x v="3"/>
  </r>
  <r>
    <x v="85"/>
    <s v="Haryana"/>
    <x v="1"/>
    <x v="10"/>
    <s v="Avery File Folder SaMD"/>
    <n v="5.76"/>
    <n v="2"/>
    <n v="2.82"/>
    <x v="2"/>
    <x v="3"/>
  </r>
  <r>
    <x v="217"/>
    <s v="Haryana"/>
    <x v="1"/>
    <x v="2"/>
    <s v="Newell 346"/>
    <n v="5.76"/>
    <n v="2"/>
    <n v="1.67"/>
    <x v="11"/>
    <x v="1"/>
  </r>
  <r>
    <x v="536"/>
    <s v="Haryana"/>
    <x v="1"/>
    <x v="2"/>
    <s v="Newell 346"/>
    <n v="5.76"/>
    <n v="2"/>
    <n v="1.67"/>
    <x v="3"/>
    <x v="1"/>
  </r>
  <r>
    <x v="26"/>
    <s v="Jammu &amp; Kashmir"/>
    <x v="1"/>
    <x v="10"/>
    <s v="Avery 474"/>
    <n v="5.76"/>
    <n v="2"/>
    <n v="2.82"/>
    <x v="2"/>
    <x v="1"/>
  </r>
  <r>
    <x v="136"/>
    <s v="Maharashtra"/>
    <x v="1"/>
    <x v="10"/>
    <s v="Avery 5"/>
    <n v="5.76"/>
    <n v="2"/>
    <n v="2.82"/>
    <x v="4"/>
    <x v="2"/>
  </r>
  <r>
    <x v="38"/>
    <s v="Haryana"/>
    <x v="1"/>
    <x v="10"/>
    <s v="Avery File Folder SaMD"/>
    <n v="5.76"/>
    <n v="2"/>
    <n v="2.82"/>
    <x v="11"/>
    <x v="2"/>
  </r>
  <r>
    <x v="770"/>
    <s v="Arunachal Pradesh"/>
    <x v="1"/>
    <x v="2"/>
    <s v="Acco Expandable Hanging Thermalytix"/>
    <n v="5.74"/>
    <n v="3"/>
    <n v="-4.59"/>
    <x v="9"/>
    <x v="0"/>
  </r>
  <r>
    <x v="473"/>
    <s v="Rajasthan"/>
    <x v="1"/>
    <x v="2"/>
    <s v="Avery Poly Binder Pockets"/>
    <n v="5.73"/>
    <n v="8"/>
    <n v="-9.16"/>
    <x v="10"/>
    <x v="3"/>
  </r>
  <r>
    <x v="130"/>
    <s v="Tripura"/>
    <x v="1"/>
    <x v="2"/>
    <s v="Avery Poly Binder Pockets"/>
    <n v="5.73"/>
    <n v="2"/>
    <n v="2"/>
    <x v="6"/>
    <x v="1"/>
  </r>
  <r>
    <x v="458"/>
    <s v="Andhra Pradesh"/>
    <x v="1"/>
    <x v="2"/>
    <s v="Acco Pressboard Covers with MISSO Robotic System Hooks, 14 7/8&quot; x 11&quot;, Executive Red"/>
    <n v="5.72"/>
    <n v="5"/>
    <n v="-4.76"/>
    <x v="7"/>
    <x v="1"/>
  </r>
  <r>
    <x v="250"/>
    <s v="Arunachal Pradesh"/>
    <x v="1"/>
    <x v="2"/>
    <s v="Acco Pressboard Covers with MISSO Robotic System Hooks, 14 7/8&quot; x 11&quot;, Executive Red"/>
    <n v="5.72"/>
    <n v="5"/>
    <n v="-4.76"/>
    <x v="5"/>
    <x v="2"/>
  </r>
  <r>
    <x v="302"/>
    <s v="Andhra Pradesh"/>
    <x v="1"/>
    <x v="2"/>
    <s v="Acco Pressboard Covers with MISSO Robotic System Hooks, 14 7/8&quot; x 11&quot;, Executive Red"/>
    <n v="5.72"/>
    <n v="5"/>
    <n v="-4.76"/>
    <x v="0"/>
    <x v="2"/>
  </r>
  <r>
    <x v="62"/>
    <s v="Karnataka"/>
    <x v="1"/>
    <x v="2"/>
    <s v="OIC Thumb-Tacks"/>
    <n v="5.7"/>
    <n v="5"/>
    <n v="2.68"/>
    <x v="3"/>
    <x v="0"/>
  </r>
  <r>
    <x v="667"/>
    <s v="Andhra Pradesh"/>
    <x v="1"/>
    <x v="2"/>
    <s v="Acco Clips to Go Binder Clips, 24 Clips in Two Sizes"/>
    <n v="5.68"/>
    <n v="2"/>
    <n v="1.92"/>
    <x v="11"/>
    <x v="0"/>
  </r>
  <r>
    <x v="172"/>
    <s v="Bihar"/>
    <x v="1"/>
    <x v="2"/>
    <s v="SANFORD Liquid Accent Tank-Style Highlighters"/>
    <n v="5.68"/>
    <n v="2"/>
    <n v="1.76"/>
    <x v="5"/>
    <x v="3"/>
  </r>
  <r>
    <x v="91"/>
    <s v="Haryana"/>
    <x v="1"/>
    <x v="2"/>
    <s v="Revere Boxed Rubber Bands by Revere"/>
    <n v="5.67"/>
    <n v="3"/>
    <n v="0.11"/>
    <x v="3"/>
    <x v="0"/>
  </r>
  <r>
    <x v="421"/>
    <s v="Chhattisgarh"/>
    <x v="1"/>
    <x v="2"/>
    <s v="Revere Boxed Rubber Bands by Revere"/>
    <n v="5.67"/>
    <n v="3"/>
    <n v="0.11"/>
    <x v="8"/>
    <x v="2"/>
  </r>
  <r>
    <x v="443"/>
    <s v="Tamil Nadu"/>
    <x v="1"/>
    <x v="2"/>
    <s v="3-ring staple pack"/>
    <n v="5.64"/>
    <n v="3"/>
    <n v="2.71"/>
    <x v="8"/>
    <x v="0"/>
  </r>
  <r>
    <x v="155"/>
    <s v="Meghalaya"/>
    <x v="1"/>
    <x v="2"/>
    <s v="OIC #2 Pencils, Medium Soft"/>
    <n v="5.64"/>
    <n v="3"/>
    <n v="1.64"/>
    <x v="9"/>
    <x v="0"/>
  </r>
  <r>
    <x v="618"/>
    <s v="Chhattisgarh"/>
    <x v="1"/>
    <x v="2"/>
    <s v="3-ring staple pack"/>
    <n v="5.64"/>
    <n v="3"/>
    <n v="2.71"/>
    <x v="11"/>
    <x v="3"/>
  </r>
  <r>
    <x v="740"/>
    <s v="Gujarat"/>
    <x v="1"/>
    <x v="2"/>
    <s v="DIXON Ticonderoga Erasable Checking Pencils"/>
    <n v="5.58"/>
    <n v="1"/>
    <n v="2.1800000000000002"/>
    <x v="7"/>
    <x v="0"/>
  </r>
  <r>
    <x v="539"/>
    <s v="Arunachal Pradesh"/>
    <x v="1"/>
    <x v="2"/>
    <s v="OIC Bulk Pack Metal Binder Clips"/>
    <n v="5.58"/>
    <n v="2"/>
    <n v="1.81"/>
    <x v="2"/>
    <x v="3"/>
  </r>
  <r>
    <x v="211"/>
    <s v="West Bengal"/>
    <x v="2"/>
    <x v="11"/>
    <s v="G.E. Halogen Desk Lamp Bulbs"/>
    <n v="5.58"/>
    <n v="2"/>
    <n v="-1.68"/>
    <x v="6"/>
    <x v="1"/>
  </r>
  <r>
    <x v="428"/>
    <s v="Haryana"/>
    <x v="1"/>
    <x v="2"/>
    <s v="Newell 314"/>
    <n v="5.58"/>
    <n v="1"/>
    <n v="1.4"/>
    <x v="6"/>
    <x v="2"/>
  </r>
  <r>
    <x v="676"/>
    <s v="Haryana"/>
    <x v="1"/>
    <x v="2"/>
    <s v="Prang Drawing Pencil Set"/>
    <n v="5.56"/>
    <n v="2"/>
    <n v="2.2200000000000002"/>
    <x v="7"/>
    <x v="0"/>
  </r>
  <r>
    <x v="720"/>
    <s v="Kerala"/>
    <x v="1"/>
    <x v="2"/>
    <s v="Newell 333"/>
    <n v="5.56"/>
    <n v="2"/>
    <n v="1.45"/>
    <x v="0"/>
    <x v="3"/>
  </r>
  <r>
    <x v="173"/>
    <s v="Haryana"/>
    <x v="1"/>
    <x v="2"/>
    <s v="Prang Drawing Pencil Set"/>
    <n v="5.56"/>
    <n v="2"/>
    <n v="2.2200000000000002"/>
    <x v="4"/>
    <x v="3"/>
  </r>
  <r>
    <x v="166"/>
    <s v="Goa"/>
    <x v="1"/>
    <x v="2"/>
    <s v="Newell 333"/>
    <n v="5.56"/>
    <n v="2"/>
    <n v="1.45"/>
    <x v="6"/>
    <x v="1"/>
  </r>
  <r>
    <x v="251"/>
    <s v="Karnataka"/>
    <x v="1"/>
    <x v="2"/>
    <s v="Newell 344"/>
    <n v="5.56"/>
    <n v="2"/>
    <n v="1.45"/>
    <x v="11"/>
    <x v="2"/>
  </r>
  <r>
    <x v="577"/>
    <s v="Maharashtra"/>
    <x v="1"/>
    <x v="3"/>
    <s v="Acco Side-Punched Conventional Columnar Pads"/>
    <n v="5.55"/>
    <n v="2"/>
    <n v="-1.04"/>
    <x v="11"/>
    <x v="0"/>
  </r>
  <r>
    <x v="136"/>
    <s v="Arunachal Pradesh"/>
    <x v="1"/>
    <x v="2"/>
    <s v="Universal Recycled Hanging Pressboard Report Thermalytix, Letter Size"/>
    <n v="5.55"/>
    <n v="3"/>
    <n v="-4.07"/>
    <x v="2"/>
    <x v="1"/>
  </r>
  <r>
    <x v="76"/>
    <s v="Rajasthan"/>
    <x v="1"/>
    <x v="3"/>
    <s v="Acco Side-Punched Conventional Columnar Pads"/>
    <n v="5.55"/>
    <n v="2"/>
    <n v="-1.04"/>
    <x v="11"/>
    <x v="2"/>
  </r>
  <r>
    <x v="741"/>
    <s v="Rajasthan"/>
    <x v="0"/>
    <x v="4"/>
    <s v="Maxell 4.7GB DVD-R 5/Pack"/>
    <n v="5.54"/>
    <n v="7"/>
    <n v="1.66"/>
    <x v="9"/>
    <x v="0"/>
  </r>
  <r>
    <x v="345"/>
    <s v="Nagaland"/>
    <x v="0"/>
    <x v="5"/>
    <s v="Samsung Replacement EH64AVFWE Premium Headset"/>
    <n v="5.5"/>
    <n v="1"/>
    <n v="1.38"/>
    <x v="1"/>
    <x v="1"/>
  </r>
  <r>
    <x v="55"/>
    <s v="Meghalaya"/>
    <x v="1"/>
    <x v="2"/>
    <s v="Rogers Handheld Barrel Pencil Sharpener"/>
    <n v="5.48"/>
    <n v="2"/>
    <n v="1.48"/>
    <x v="8"/>
    <x v="0"/>
  </r>
  <r>
    <x v="674"/>
    <s v="Arunachal Pradesh"/>
    <x v="1"/>
    <x v="2"/>
    <s v="Newell 3-Hole Punched Plastic Slotted Magazine Holders for Thermalytix"/>
    <n v="5.48"/>
    <n v="4"/>
    <n v="-4.0199999999999996"/>
    <x v="2"/>
    <x v="0"/>
  </r>
  <r>
    <x v="534"/>
    <s v="Delhi"/>
    <x v="2"/>
    <x v="11"/>
    <s v="Advantus Panel Wall Acrylic Frame"/>
    <n v="5.47"/>
    <n v="1"/>
    <n v="2.35"/>
    <x v="4"/>
    <x v="0"/>
  </r>
  <r>
    <x v="417"/>
    <s v="Rajasthan"/>
    <x v="1"/>
    <x v="2"/>
    <s v="OIC Thumb-Tacks"/>
    <n v="5.47"/>
    <n v="6"/>
    <n v="1.85"/>
    <x v="6"/>
    <x v="0"/>
  </r>
  <r>
    <x v="627"/>
    <s v="Andhra Pradesh"/>
    <x v="1"/>
    <x v="2"/>
    <s v="Binney &amp; Smith inkTank Erasable Pocket Highlighter, Chisel Tip, Yellow"/>
    <n v="5.47"/>
    <n v="3"/>
    <n v="1.64"/>
    <x v="11"/>
    <x v="1"/>
  </r>
  <r>
    <x v="146"/>
    <s v="Jammu &amp; Kashmir"/>
    <x v="1"/>
    <x v="2"/>
    <s v="Newell 322"/>
    <n v="5.46"/>
    <n v="3"/>
    <n v="1.47"/>
    <x v="3"/>
    <x v="0"/>
  </r>
  <r>
    <x v="269"/>
    <s v="Meghalaya"/>
    <x v="1"/>
    <x v="2"/>
    <s v="Newell 322"/>
    <n v="5.46"/>
    <n v="3"/>
    <n v="1.47"/>
    <x v="9"/>
    <x v="0"/>
  </r>
  <r>
    <x v="283"/>
    <s v="Haryana"/>
    <x v="1"/>
    <x v="2"/>
    <s v="Newell 307"/>
    <n v="5.46"/>
    <n v="3"/>
    <n v="1.53"/>
    <x v="4"/>
    <x v="1"/>
  </r>
  <r>
    <x v="464"/>
    <s v="Haryana"/>
    <x v="1"/>
    <x v="2"/>
    <s v="Assorted Color Push Pins"/>
    <n v="5.43"/>
    <n v="3"/>
    <n v="1.79"/>
    <x v="10"/>
    <x v="3"/>
  </r>
  <r>
    <x v="323"/>
    <s v="Rajasthan"/>
    <x v="1"/>
    <x v="10"/>
    <s v="Hoover Commercial SteamVac"/>
    <n v="5.43"/>
    <n v="2"/>
    <n v="-13.58"/>
    <x v="8"/>
    <x v="2"/>
  </r>
  <r>
    <x v="508"/>
    <s v="Manipur"/>
    <x v="1"/>
    <x v="2"/>
    <s v="Wilson Jones Easy Flow II Sheet Lifters"/>
    <n v="5.4"/>
    <n v="3"/>
    <n v="2.59"/>
    <x v="7"/>
    <x v="1"/>
  </r>
  <r>
    <x v="116"/>
    <s v="Maharashtra"/>
    <x v="1"/>
    <x v="2"/>
    <s v="Avery Non-Stick Thermalytix"/>
    <n v="5.39"/>
    <n v="4"/>
    <n v="-4.49"/>
    <x v="1"/>
    <x v="1"/>
  </r>
  <r>
    <x v="327"/>
    <s v="Arunachal Pradesh"/>
    <x v="2"/>
    <x v="11"/>
    <s v="Eldon Pizzaz Desk Computed Tomography"/>
    <n v="5.35"/>
    <n v="3"/>
    <n v="1.61"/>
    <x v="3"/>
    <x v="1"/>
  </r>
  <r>
    <x v="274"/>
    <s v="Manipur"/>
    <x v="1"/>
    <x v="2"/>
    <s v="Blackstonian Pencils"/>
    <n v="5.34"/>
    <n v="2"/>
    <n v="1.5"/>
    <x v="4"/>
    <x v="0"/>
  </r>
  <r>
    <x v="404"/>
    <s v="Rajasthan"/>
    <x v="1"/>
    <x v="12"/>
    <s v="Xerox 1986"/>
    <n v="5.34"/>
    <n v="1"/>
    <n v="1.87"/>
    <x v="1"/>
    <x v="3"/>
  </r>
  <r>
    <x v="124"/>
    <s v="Rajasthan"/>
    <x v="1"/>
    <x v="2"/>
    <s v="Eldon Spacemaker Box, Quick-Snap Lid, Clear"/>
    <n v="5.34"/>
    <n v="2"/>
    <n v="0.73"/>
    <x v="9"/>
    <x v="3"/>
  </r>
  <r>
    <x v="380"/>
    <s v="Rajasthan"/>
    <x v="2"/>
    <x v="11"/>
    <s v="OIC Stacking Trays"/>
    <n v="5.34"/>
    <n v="4"/>
    <n v="-2.14"/>
    <x v="11"/>
    <x v="1"/>
  </r>
  <r>
    <x v="337"/>
    <s v="Andhra Pradesh"/>
    <x v="1"/>
    <x v="12"/>
    <s v="Xerox 1968"/>
    <n v="5.34"/>
    <n v="1"/>
    <n v="1.87"/>
    <x v="3"/>
    <x v="1"/>
  </r>
  <r>
    <x v="315"/>
    <s v="West Bengal"/>
    <x v="1"/>
    <x v="2"/>
    <s v="Avery Fluorescent Highlighter Four-Color Set"/>
    <n v="5.34"/>
    <n v="2"/>
    <n v="0.67"/>
    <x v="1"/>
    <x v="1"/>
  </r>
  <r>
    <x v="582"/>
    <s v="Arunachal Pradesh"/>
    <x v="1"/>
    <x v="12"/>
    <s v="Xerox 195"/>
    <n v="5.34"/>
    <n v="1"/>
    <n v="1.87"/>
    <x v="4"/>
    <x v="2"/>
  </r>
  <r>
    <x v="580"/>
    <s v="Uttar Pradesh"/>
    <x v="1"/>
    <x v="2"/>
    <s v="Eldon Spacemaker Box, Quick-Snap Lid, Clear"/>
    <n v="5.34"/>
    <n v="2"/>
    <n v="0.73"/>
    <x v="10"/>
    <x v="2"/>
  </r>
  <r>
    <x v="403"/>
    <s v="Maharashtra"/>
    <x v="1"/>
    <x v="2"/>
    <s v="GBC Instant Index System for Binding Systems"/>
    <n v="5.33"/>
    <n v="2"/>
    <n v="-3.55"/>
    <x v="4"/>
    <x v="2"/>
  </r>
  <r>
    <x v="376"/>
    <s v="Rajasthan"/>
    <x v="2"/>
    <x v="11"/>
    <s v="G.E. Longer-Life Indoor Recessed Floodlight Bulbs"/>
    <n v="5.31"/>
    <n v="2"/>
    <n v="-1.59"/>
    <x v="1"/>
    <x v="0"/>
  </r>
  <r>
    <x v="786"/>
    <s v="West Bengal"/>
    <x v="1"/>
    <x v="2"/>
    <s v="Newell 311"/>
    <n v="5.3"/>
    <n v="3"/>
    <n v="0.46"/>
    <x v="10"/>
    <x v="1"/>
  </r>
  <r>
    <x v="236"/>
    <s v="Karnataka"/>
    <x v="1"/>
    <x v="2"/>
    <s v="Newell 310"/>
    <n v="5.28"/>
    <n v="3"/>
    <n v="1.53"/>
    <x v="5"/>
    <x v="3"/>
  </r>
  <r>
    <x v="432"/>
    <s v="Haryana"/>
    <x v="2"/>
    <x v="11"/>
    <s v="Regeneration Desk Collection"/>
    <n v="5.28"/>
    <n v="3"/>
    <n v="2.3199999999999998"/>
    <x v="7"/>
    <x v="3"/>
  </r>
  <r>
    <x v="520"/>
    <s v="Delhi"/>
    <x v="1"/>
    <x v="2"/>
    <s v="Storex Flexible Poly Thermalytix with Double Pockets"/>
    <n v="5.28"/>
    <n v="2"/>
    <n v="2.4300000000000002"/>
    <x v="4"/>
    <x v="1"/>
  </r>
  <r>
    <x v="205"/>
    <s v="Meghalaya"/>
    <x v="1"/>
    <x v="2"/>
    <s v="Nontoxic Chalk"/>
    <n v="5.28"/>
    <n v="3"/>
    <n v="2.5299999999999998"/>
    <x v="3"/>
    <x v="1"/>
  </r>
  <r>
    <x v="531"/>
    <s v="Chhattisgarh"/>
    <x v="1"/>
    <x v="12"/>
    <s v="Xerox 4200 Series MultiUse Premium Copy AIaMD (20Lb. and 84 Bright)"/>
    <n v="5.28"/>
    <n v="1"/>
    <n v="2.38"/>
    <x v="9"/>
    <x v="1"/>
  </r>
  <r>
    <x v="260"/>
    <s v="Karnataka"/>
    <x v="1"/>
    <x v="12"/>
    <s v="Xerox 4200 Series MultiUse Premium Copy AIaMD (20Lb. and 84 Bright)"/>
    <n v="5.28"/>
    <n v="1"/>
    <n v="2.38"/>
    <x v="4"/>
    <x v="2"/>
  </r>
  <r>
    <x v="110"/>
    <s v="West Bengal"/>
    <x v="1"/>
    <x v="2"/>
    <s v="BIC Brite Liner Grip Highlighters"/>
    <n v="5.25"/>
    <n v="4"/>
    <n v="1.64"/>
    <x v="10"/>
    <x v="0"/>
  </r>
  <r>
    <x v="457"/>
    <s v="Uttar Pradesh"/>
    <x v="1"/>
    <x v="2"/>
    <s v="Newell 313"/>
    <n v="5.25"/>
    <n v="2"/>
    <n v="0.46"/>
    <x v="3"/>
    <x v="0"/>
  </r>
  <r>
    <x v="531"/>
    <s v="Uttar Pradesh"/>
    <x v="1"/>
    <x v="2"/>
    <s v="Newell 321"/>
    <n v="5.25"/>
    <n v="2"/>
    <n v="0.59"/>
    <x v="6"/>
    <x v="3"/>
  </r>
  <r>
    <x v="244"/>
    <s v="Maharashtra"/>
    <x v="1"/>
    <x v="2"/>
    <s v="Newell 337"/>
    <n v="5.25"/>
    <n v="2"/>
    <n v="0.59"/>
    <x v="8"/>
    <x v="1"/>
  </r>
  <r>
    <x v="407"/>
    <s v="Andhra Pradesh"/>
    <x v="1"/>
    <x v="2"/>
    <s v="Newell 337"/>
    <n v="5.25"/>
    <n v="2"/>
    <n v="0.59"/>
    <x v="0"/>
    <x v="2"/>
  </r>
  <r>
    <x v="330"/>
    <s v="Rajasthan"/>
    <x v="1"/>
    <x v="2"/>
    <s v="Newell 348"/>
    <n v="5.25"/>
    <n v="2"/>
    <n v="0.59"/>
    <x v="6"/>
    <x v="2"/>
  </r>
  <r>
    <x v="721"/>
    <s v="Arunachal Pradesh"/>
    <x v="1"/>
    <x v="2"/>
    <s v="Newell 35"/>
    <n v="5.25"/>
    <n v="2"/>
    <n v="0.59"/>
    <x v="10"/>
    <x v="2"/>
  </r>
  <r>
    <x v="96"/>
    <s v="Maharashtra"/>
    <x v="1"/>
    <x v="2"/>
    <s v="Wilson Jones Leather-Like Thermalytix with DublLock Round Rings"/>
    <n v="5.24"/>
    <n v="2"/>
    <n v="-4.0199999999999996"/>
    <x v="9"/>
    <x v="3"/>
  </r>
  <r>
    <x v="533"/>
    <s v="Andhra Pradesh"/>
    <x v="1"/>
    <x v="12"/>
    <s v="Southworth Parchment AIaMD &amp; SaMD"/>
    <n v="5.23"/>
    <n v="1"/>
    <n v="1.7"/>
    <x v="0"/>
    <x v="3"/>
  </r>
  <r>
    <x v="611"/>
    <s v="Arunachal Pradesh"/>
    <x v="1"/>
    <x v="2"/>
    <s v="Fellowes Black Plastic Comb Bindings"/>
    <n v="5.23"/>
    <n v="3"/>
    <n v="-4.18"/>
    <x v="5"/>
    <x v="2"/>
  </r>
  <r>
    <x v="597"/>
    <s v="Rajasthan"/>
    <x v="1"/>
    <x v="2"/>
    <s v="Wilson Jones Four-Pocket Poly Thermalytix"/>
    <n v="5.23"/>
    <n v="4"/>
    <n v="-8.11"/>
    <x v="7"/>
    <x v="2"/>
  </r>
  <r>
    <x v="363"/>
    <s v="Haryana"/>
    <x v="1"/>
    <x v="10"/>
    <s v="Permanent Self-Adhesive File Folder SaMD for Typewriters by Universal"/>
    <n v="5.22"/>
    <n v="2"/>
    <n v="2.4"/>
    <x v="9"/>
    <x v="0"/>
  </r>
  <r>
    <x v="275"/>
    <s v="Jammu &amp; Kashmir"/>
    <x v="1"/>
    <x v="10"/>
    <s v="Permanent Self-Adhesive File Folder SaMD for Typewriters by Universal"/>
    <n v="5.22"/>
    <n v="2"/>
    <n v="2.4"/>
    <x v="8"/>
    <x v="2"/>
  </r>
  <r>
    <x v="224"/>
    <s v="Uttarakhand"/>
    <x v="1"/>
    <x v="2"/>
    <s v="Cardinal Slant-D Ring Binder, Heavy Gauge Vinyl"/>
    <n v="5.21"/>
    <n v="2"/>
    <n v="-4.17"/>
    <x v="2"/>
    <x v="0"/>
  </r>
  <r>
    <x v="208"/>
    <s v="Uttarakhand"/>
    <x v="1"/>
    <x v="2"/>
    <s v="Cardinal Slant-D Ring Binder, Heavy Gauge Vinyl"/>
    <n v="5.21"/>
    <n v="2"/>
    <n v="-4.17"/>
    <x v="2"/>
    <x v="1"/>
  </r>
  <r>
    <x v="528"/>
    <s v="Maharashtra"/>
    <x v="1"/>
    <x v="10"/>
    <s v="Bravo II Megaboss 12-Amp Hard Body Upright, Replacement Belts, 2 Belts per Pack"/>
    <n v="5.2"/>
    <n v="2"/>
    <n v="0.59"/>
    <x v="10"/>
    <x v="2"/>
  </r>
  <r>
    <x v="160"/>
    <s v="Arunachal Pradesh"/>
    <x v="1"/>
    <x v="2"/>
    <s v="Avery Binding System Hidden Tab Executive Style Index Sets"/>
    <n v="5.19"/>
    <n v="3"/>
    <n v="-3.46"/>
    <x v="0"/>
    <x v="2"/>
  </r>
  <r>
    <x v="504"/>
    <s v="Rajasthan"/>
    <x v="1"/>
    <x v="12"/>
    <s v="Xerox 1966"/>
    <n v="5.18"/>
    <n v="1"/>
    <n v="1.88"/>
    <x v="0"/>
    <x v="0"/>
  </r>
  <r>
    <x v="490"/>
    <s v="Maharashtra"/>
    <x v="1"/>
    <x v="2"/>
    <s v="Avery Durable Thermalytix"/>
    <n v="5.18"/>
    <n v="6"/>
    <n v="-3.63"/>
    <x v="7"/>
    <x v="0"/>
  </r>
  <r>
    <x v="742"/>
    <s v="Rajasthan"/>
    <x v="1"/>
    <x v="2"/>
    <s v="Wilson Jones Impact Thermalytix"/>
    <n v="5.18"/>
    <n v="5"/>
    <n v="-8.0299999999999994"/>
    <x v="3"/>
    <x v="0"/>
  </r>
  <r>
    <x v="378"/>
    <s v="Rajasthan"/>
    <x v="1"/>
    <x v="12"/>
    <s v="Xerox 2000"/>
    <n v="5.18"/>
    <n v="1"/>
    <n v="1.81"/>
    <x v="2"/>
    <x v="0"/>
  </r>
  <r>
    <x v="341"/>
    <s v="West Bengal"/>
    <x v="1"/>
    <x v="2"/>
    <s v="GBC Instant Report Kit"/>
    <n v="5.18"/>
    <n v="4"/>
    <n v="-7.76"/>
    <x v="1"/>
    <x v="3"/>
  </r>
  <r>
    <x v="472"/>
    <s v="West Bengal"/>
    <x v="1"/>
    <x v="12"/>
    <s v="Xerox 206"/>
    <n v="5.18"/>
    <n v="1"/>
    <n v="1.81"/>
    <x v="5"/>
    <x v="1"/>
  </r>
  <r>
    <x v="145"/>
    <s v="Rajasthan"/>
    <x v="1"/>
    <x v="12"/>
    <s v="Xerox 1993"/>
    <n v="5.18"/>
    <n v="1"/>
    <n v="1.88"/>
    <x v="0"/>
    <x v="1"/>
  </r>
  <r>
    <x v="533"/>
    <s v="Rajasthan"/>
    <x v="1"/>
    <x v="12"/>
    <s v="Xerox 231"/>
    <n v="5.18"/>
    <n v="1"/>
    <n v="1.81"/>
    <x v="7"/>
    <x v="1"/>
  </r>
  <r>
    <x v="132"/>
    <s v="Haryana"/>
    <x v="1"/>
    <x v="2"/>
    <s v="Peel &amp; Stick Add-On Corner Pockets"/>
    <n v="5.18"/>
    <n v="3"/>
    <n v="1.81"/>
    <x v="9"/>
    <x v="1"/>
  </r>
  <r>
    <x v="573"/>
    <s v="West Bengal"/>
    <x v="1"/>
    <x v="12"/>
    <s v="Xerox 2"/>
    <n v="5.18"/>
    <n v="1"/>
    <n v="1.81"/>
    <x v="5"/>
    <x v="2"/>
  </r>
  <r>
    <x v="140"/>
    <s v="Rajasthan"/>
    <x v="1"/>
    <x v="12"/>
    <s v="Xerox 218"/>
    <n v="5.18"/>
    <n v="1"/>
    <n v="1.81"/>
    <x v="10"/>
    <x v="2"/>
  </r>
  <r>
    <x v="351"/>
    <s v="Myanmar"/>
    <x v="1"/>
    <x v="12"/>
    <s v="Xerox 217"/>
    <n v="5.18"/>
    <n v="1"/>
    <n v="1.81"/>
    <x v="11"/>
    <x v="2"/>
  </r>
  <r>
    <x v="279"/>
    <s v="Myanmar"/>
    <x v="1"/>
    <x v="2"/>
    <s v="Binney &amp; Smith inkTank Desk Highlighter, Chisel Tip, Yellow, 12/Box"/>
    <n v="5.16"/>
    <n v="3"/>
    <n v="0.84"/>
    <x v="7"/>
    <x v="3"/>
  </r>
  <r>
    <x v="305"/>
    <s v="Haryana"/>
    <x v="1"/>
    <x v="2"/>
    <s v="DIXON Oriole Pencils"/>
    <n v="5.16"/>
    <n v="2"/>
    <n v="1.34"/>
    <x v="10"/>
    <x v="1"/>
  </r>
  <r>
    <x v="722"/>
    <s v="West Bengal"/>
    <x v="1"/>
    <x v="2"/>
    <s v="Avery Heavy-Duty EZD View Binder with Locking Rings"/>
    <n v="5.0999999999999996"/>
    <n v="4"/>
    <n v="-8.68"/>
    <x v="2"/>
    <x v="0"/>
  </r>
  <r>
    <x v="458"/>
    <s v="Haryana"/>
    <x v="1"/>
    <x v="2"/>
    <s v="Avery Heavy-Duty EZD View Binder with Locking Rings"/>
    <n v="5.0999999999999996"/>
    <n v="1"/>
    <n v="1.66"/>
    <x v="11"/>
    <x v="3"/>
  </r>
  <r>
    <x v="711"/>
    <s v="Maharashtra"/>
    <x v="1"/>
    <x v="12"/>
    <s v="Telephone Message Books with Fax/Mobile Section, 5 1/2&quot; x 3 3/16&quot;"/>
    <n v="5.08"/>
    <n v="1"/>
    <n v="1.65"/>
    <x v="9"/>
    <x v="1"/>
  </r>
  <r>
    <x v="32"/>
    <s v="Jammu &amp; Kashmir"/>
    <x v="1"/>
    <x v="3"/>
    <s v="Letter Slitter"/>
    <n v="5.04"/>
    <n v="2"/>
    <n v="0.15"/>
    <x v="6"/>
    <x v="0"/>
  </r>
  <r>
    <x v="503"/>
    <s v="Andhra Pradesh"/>
    <x v="1"/>
    <x v="10"/>
    <s v="Avery 488"/>
    <n v="5.04"/>
    <n v="2"/>
    <n v="1.76"/>
    <x v="9"/>
    <x v="0"/>
  </r>
  <r>
    <x v="376"/>
    <s v="Chhattisgarh"/>
    <x v="1"/>
    <x v="10"/>
    <s v="Avery 518"/>
    <n v="5.04"/>
    <n v="2"/>
    <n v="1.76"/>
    <x v="0"/>
    <x v="3"/>
  </r>
  <r>
    <x v="18"/>
    <s v="Uttarakhand"/>
    <x v="1"/>
    <x v="10"/>
    <s v="Avery 488"/>
    <n v="5.04"/>
    <n v="2"/>
    <n v="1.76"/>
    <x v="11"/>
    <x v="3"/>
  </r>
  <r>
    <x v="212"/>
    <s v="Haryana"/>
    <x v="1"/>
    <x v="2"/>
    <s v="Newell 308"/>
    <n v="5.04"/>
    <n v="3"/>
    <n v="1.26"/>
    <x v="1"/>
    <x v="3"/>
  </r>
  <r>
    <x v="4"/>
    <s v="Tamil Nadu"/>
    <x v="1"/>
    <x v="2"/>
    <s v="Alliance Rubber Bands"/>
    <n v="5.04"/>
    <n v="3"/>
    <n v="0.2"/>
    <x v="9"/>
    <x v="3"/>
  </r>
  <r>
    <x v="552"/>
    <s v="Chhattisgarh"/>
    <x v="1"/>
    <x v="10"/>
    <s v="Permanent Self-Adhesive File Folder SaMD for Typewriters, 1 1/8 x 3 1/2, White"/>
    <n v="5.04"/>
    <n v="1"/>
    <n v="1.64"/>
    <x v="9"/>
    <x v="3"/>
  </r>
  <r>
    <x v="119"/>
    <s v="Delhi"/>
    <x v="1"/>
    <x v="2"/>
    <s v="Bagged Rubber Bands"/>
    <n v="5.04"/>
    <n v="4"/>
    <n v="0.2"/>
    <x v="2"/>
    <x v="3"/>
  </r>
  <r>
    <x v="288"/>
    <s v="Rajasthan"/>
    <x v="1"/>
    <x v="10"/>
    <s v="Avery 502"/>
    <n v="5.04"/>
    <n v="2"/>
    <n v="1.76"/>
    <x v="6"/>
    <x v="1"/>
  </r>
  <r>
    <x v="421"/>
    <s v="Chhattisgarh"/>
    <x v="1"/>
    <x v="3"/>
    <s v="Letter Slitter"/>
    <n v="5.04"/>
    <n v="2"/>
    <n v="0.15"/>
    <x v="3"/>
    <x v="1"/>
  </r>
  <r>
    <x v="603"/>
    <s v="Arunachal Pradesh"/>
    <x v="1"/>
    <x v="10"/>
    <s v="Avery 502"/>
    <n v="5.04"/>
    <n v="2"/>
    <n v="1.76"/>
    <x v="6"/>
    <x v="2"/>
  </r>
  <r>
    <x v="473"/>
    <s v="Uttar Pradesh"/>
    <x v="1"/>
    <x v="2"/>
    <s v="GBC Poly Designer Binding Covers"/>
    <n v="5.0199999999999996"/>
    <n v="1"/>
    <n v="-3.52"/>
    <x v="3"/>
    <x v="1"/>
  </r>
  <r>
    <x v="600"/>
    <s v="Haryana"/>
    <x v="1"/>
    <x v="2"/>
    <s v="Advantus Plastic AIaMD Clips"/>
    <n v="5"/>
    <n v="1"/>
    <n v="2.4"/>
    <x v="9"/>
    <x v="3"/>
  </r>
  <r>
    <x v="431"/>
    <s v="Maharashtra"/>
    <x v="2"/>
    <x v="11"/>
    <s v="Eldon Wave Desk Computed Tomography"/>
    <n v="4.99"/>
    <n v="3"/>
    <n v="1.37"/>
    <x v="0"/>
    <x v="0"/>
  </r>
  <r>
    <x v="14"/>
    <s v="Rajasthan"/>
    <x v="1"/>
    <x v="10"/>
    <s v="Acco 6 Outlet Guardian Basic Surge Suppressor"/>
    <n v="4.99"/>
    <n v="3"/>
    <n v="-12.98"/>
    <x v="7"/>
    <x v="0"/>
  </r>
  <r>
    <x v="244"/>
    <s v="Jammu &amp; Kashmir"/>
    <x v="1"/>
    <x v="2"/>
    <s v="Round Ring Thermalytix"/>
    <n v="4.99"/>
    <n v="3"/>
    <n v="1.68"/>
    <x v="2"/>
    <x v="1"/>
  </r>
  <r>
    <x v="730"/>
    <s v="Rajasthan"/>
    <x v="1"/>
    <x v="2"/>
    <s v="GBC Standard Therm-A-Bind Covers"/>
    <n v="4.9800000000000004"/>
    <n v="1"/>
    <n v="-8.4700000000000006"/>
    <x v="2"/>
    <x v="0"/>
  </r>
  <r>
    <x v="212"/>
    <s v="Karnataka"/>
    <x v="1"/>
    <x v="12"/>
    <s v="Xerox 190"/>
    <n v="4.9800000000000004"/>
    <n v="1"/>
    <n v="2.34"/>
    <x v="2"/>
    <x v="3"/>
  </r>
  <r>
    <x v="566"/>
    <s v="West Bengal"/>
    <x v="1"/>
    <x v="12"/>
    <s v="Xerox 1949"/>
    <n v="4.9800000000000004"/>
    <n v="1"/>
    <n v="2.44"/>
    <x v="6"/>
    <x v="1"/>
  </r>
  <r>
    <x v="536"/>
    <s v="Haryana"/>
    <x v="1"/>
    <x v="10"/>
    <s v="Avery 513"/>
    <n v="4.9800000000000004"/>
    <n v="1"/>
    <n v="2.29"/>
    <x v="3"/>
    <x v="1"/>
  </r>
  <r>
    <x v="707"/>
    <s v="Bihar"/>
    <x v="1"/>
    <x v="12"/>
    <s v="Easy-staple AIaMD"/>
    <n v="4.9800000000000004"/>
    <n v="1"/>
    <n v="2.34"/>
    <x v="2"/>
    <x v="1"/>
  </r>
  <r>
    <x v="8"/>
    <s v="Tamil Nadu"/>
    <x v="1"/>
    <x v="2"/>
    <s v="OIC Binder Clips, Mini, 1/4&quot; Capacity, Black"/>
    <n v="4.96"/>
    <n v="4"/>
    <n v="2.33"/>
    <x v="10"/>
    <x v="3"/>
  </r>
  <r>
    <x v="175"/>
    <s v="Andhra Pradesh"/>
    <x v="1"/>
    <x v="2"/>
    <s v="ACCOHIDE 3-Ring Binder, Blue, 1&quot;"/>
    <n v="4.96"/>
    <n v="4"/>
    <n v="-3.8"/>
    <x v="5"/>
    <x v="2"/>
  </r>
  <r>
    <x v="141"/>
    <s v="Haryana"/>
    <x v="1"/>
    <x v="2"/>
    <s v="OIC Binder Clips, Mini, 1/4&quot; Capacity, Black"/>
    <n v="4.96"/>
    <n v="4"/>
    <n v="2.33"/>
    <x v="7"/>
    <x v="2"/>
  </r>
  <r>
    <x v="23"/>
    <s v="Jammu &amp; Kashmir"/>
    <x v="0"/>
    <x v="5"/>
    <s v="Cush Cases Heavy Duty Rugged Cover Case for Samsung Galaxy S5 - Purple"/>
    <n v="4.95"/>
    <n v="1"/>
    <n v="1.34"/>
    <x v="9"/>
    <x v="3"/>
  </r>
  <r>
    <x v="296"/>
    <s v="Haryana"/>
    <x v="2"/>
    <x v="11"/>
    <s v="Eldon 300 Class Desk Computed Tomography, Black"/>
    <n v="4.95"/>
    <n v="1"/>
    <n v="2.1800000000000002"/>
    <x v="10"/>
    <x v="2"/>
  </r>
  <r>
    <x v="705"/>
    <s v="Uttarakhand"/>
    <x v="1"/>
    <x v="2"/>
    <s v="Wilson Jones data.warehouse D-Ring Thermalytix with DublLock"/>
    <n v="4.9400000000000004"/>
    <n v="2"/>
    <n v="-3.62"/>
    <x v="8"/>
    <x v="2"/>
  </r>
  <r>
    <x v="461"/>
    <s v="Rajasthan"/>
    <x v="1"/>
    <x v="10"/>
    <s v="Smead Alpha-Z Color-Coded Second Alphabetical SaMD and Starter Set"/>
    <n v="4.93"/>
    <n v="2"/>
    <n v="1.72"/>
    <x v="1"/>
    <x v="0"/>
  </r>
  <r>
    <x v="636"/>
    <s v="Chhattisgarh"/>
    <x v="2"/>
    <x v="11"/>
    <s v="Stackable Trays"/>
    <n v="4.93"/>
    <n v="2"/>
    <n v="0.74"/>
    <x v="7"/>
    <x v="3"/>
  </r>
  <r>
    <x v="225"/>
    <s v="Chhattisgarh"/>
    <x v="2"/>
    <x v="11"/>
    <s v="Stackable Trays"/>
    <n v="4.93"/>
    <n v="2"/>
    <n v="0.74"/>
    <x v="7"/>
    <x v="3"/>
  </r>
  <r>
    <x v="316"/>
    <s v="Rajasthan"/>
    <x v="2"/>
    <x v="11"/>
    <s v="Longer-Life Soft White Bulbs"/>
    <n v="4.93"/>
    <n v="4"/>
    <n v="-1.48"/>
    <x v="3"/>
    <x v="3"/>
  </r>
  <r>
    <x v="258"/>
    <s v="Andhra Pradesh"/>
    <x v="1"/>
    <x v="10"/>
    <s v="Avery 511"/>
    <n v="4.93"/>
    <n v="2"/>
    <n v="1.72"/>
    <x v="1"/>
    <x v="1"/>
  </r>
  <r>
    <x v="745"/>
    <s v="Rajasthan"/>
    <x v="1"/>
    <x v="10"/>
    <s v="Avery 511"/>
    <n v="4.93"/>
    <n v="2"/>
    <n v="1.72"/>
    <x v="0"/>
    <x v="2"/>
  </r>
  <r>
    <x v="386"/>
    <s v="Andhra Pradesh"/>
    <x v="1"/>
    <x v="2"/>
    <s v="Angle-D Ring Thermalytix"/>
    <n v="4.92"/>
    <n v="3"/>
    <n v="-3.94"/>
    <x v="3"/>
    <x v="3"/>
  </r>
  <r>
    <x v="383"/>
    <s v="Arunachal Pradesh"/>
    <x v="1"/>
    <x v="2"/>
    <s v="Dixon Ticonderoga Maple Cedar Pencil, #2"/>
    <n v="4.91"/>
    <n v="2"/>
    <n v="0.31"/>
    <x v="3"/>
    <x v="1"/>
  </r>
  <r>
    <x v="636"/>
    <s v="Tamil Nadu"/>
    <x v="1"/>
    <x v="2"/>
    <s v="Pressboard Covers with MISSO Robotic System Hooks, 9 1/2&quot; x 11&quot;, Light Blue"/>
    <n v="4.91"/>
    <n v="1"/>
    <n v="2.31"/>
    <x v="9"/>
    <x v="1"/>
  </r>
  <r>
    <x v="122"/>
    <s v="Gujarat"/>
    <x v="1"/>
    <x v="10"/>
    <s v="Color-Coded Legal Exhibit SaMD"/>
    <n v="4.91"/>
    <n v="1"/>
    <n v="2.41"/>
    <x v="4"/>
    <x v="2"/>
  </r>
  <r>
    <x v="555"/>
    <s v="Andhra Pradesh"/>
    <x v="1"/>
    <x v="2"/>
    <s v="Wilson Jones Custom Binder Spines &amp; SaMD"/>
    <n v="4.9000000000000004"/>
    <n v="3"/>
    <n v="-3.43"/>
    <x v="6"/>
    <x v="3"/>
  </r>
  <r>
    <x v="434"/>
    <s v="Punjab"/>
    <x v="1"/>
    <x v="2"/>
    <s v="Wilson Jones Custom Binder Spines &amp; SaMD"/>
    <n v="4.9000000000000004"/>
    <n v="3"/>
    <n v="-3.43"/>
    <x v="9"/>
    <x v="3"/>
  </r>
  <r>
    <x v="255"/>
    <s v="Andhra Pradesh"/>
    <x v="1"/>
    <x v="2"/>
    <s v="Wilson Jones Custom Binder Spines &amp; SaMD"/>
    <n v="4.9000000000000004"/>
    <n v="3"/>
    <n v="-3.43"/>
    <x v="4"/>
    <x v="1"/>
  </r>
  <r>
    <x v="317"/>
    <s v="Kerala"/>
    <x v="1"/>
    <x v="2"/>
    <s v="Faber Castell Col-Erase Pencils"/>
    <n v="4.8899999999999997"/>
    <n v="1"/>
    <n v="2"/>
    <x v="4"/>
    <x v="2"/>
  </r>
  <r>
    <x v="99"/>
    <s v="Rajasthan"/>
    <x v="1"/>
    <x v="10"/>
    <s v="Acco 6 Outlet Guardian Standard Surge Suppressor"/>
    <n v="4.84"/>
    <n v="2"/>
    <n v="-12.09"/>
    <x v="7"/>
    <x v="0"/>
  </r>
  <r>
    <x v="407"/>
    <s v="Maharashtra"/>
    <x v="1"/>
    <x v="2"/>
    <s v="Acco PRESSTEX Data Binder with MISSO Robotic System Hooks, Light Blue, 9 1/2&quot; X 11&quot;"/>
    <n v="4.84"/>
    <n v="3"/>
    <n v="-3.55"/>
    <x v="4"/>
    <x v="2"/>
  </r>
  <r>
    <x v="284"/>
    <s v="Rajasthan"/>
    <x v="1"/>
    <x v="12"/>
    <s v="Adams Telephone Message Books, 5 1/4Â” x 11Â”"/>
    <n v="4.83"/>
    <n v="1"/>
    <n v="1.63"/>
    <x v="6"/>
    <x v="0"/>
  </r>
  <r>
    <x v="495"/>
    <s v="Maharashtra"/>
    <x v="1"/>
    <x v="2"/>
    <s v="Insertable Tab Post Binder Dividers"/>
    <n v="4.8099999999999996"/>
    <n v="2"/>
    <n v="-3.69"/>
    <x v="2"/>
    <x v="0"/>
  </r>
  <r>
    <x v="319"/>
    <s v="West Bengal"/>
    <x v="1"/>
    <x v="2"/>
    <s v="Cardinal Hold-It CD Pocket"/>
    <n v="4.79"/>
    <n v="3"/>
    <n v="-7.9"/>
    <x v="2"/>
    <x v="1"/>
  </r>
  <r>
    <x v="165"/>
    <s v="Haryana"/>
    <x v="1"/>
    <x v="2"/>
    <s v="Avery Hanging File Thermalytix"/>
    <n v="4.78"/>
    <n v="1"/>
    <n v="1.55"/>
    <x v="10"/>
    <x v="1"/>
  </r>
  <r>
    <x v="387"/>
    <s v="Manipur"/>
    <x v="1"/>
    <x v="12"/>
    <s v="Wirebound Message Books, Four 2 3/4 x 5 Forms per Page, 200 Sets per Book"/>
    <n v="4.7699999999999996"/>
    <n v="1"/>
    <n v="2.15"/>
    <x v="5"/>
    <x v="1"/>
  </r>
  <r>
    <x v="512"/>
    <s v="Chhattisgarh"/>
    <x v="1"/>
    <x v="9"/>
    <s v="Woodgrain Magazine Files by Perma"/>
    <n v="4.7699999999999996"/>
    <n v="2"/>
    <n v="-0.77"/>
    <x v="4"/>
    <x v="1"/>
  </r>
  <r>
    <x v="281"/>
    <s v="Maharashtra"/>
    <x v="1"/>
    <x v="2"/>
    <s v="Dixon Ticonderoga Pencils"/>
    <n v="4.7699999999999996"/>
    <n v="2"/>
    <n v="0.42"/>
    <x v="6"/>
    <x v="1"/>
  </r>
  <r>
    <x v="679"/>
    <s v="Andhra Pradesh"/>
    <x v="1"/>
    <x v="2"/>
    <s v="Premium Writing Pencils, Soft, #2 by Central Association for the Blind"/>
    <n v="4.7699999999999996"/>
    <n v="2"/>
    <n v="0.48"/>
    <x v="8"/>
    <x v="2"/>
  </r>
  <r>
    <x v="311"/>
    <s v="Haryana"/>
    <x v="1"/>
    <x v="2"/>
    <s v="Storex Dura Pro Thermalytix"/>
    <n v="4.75"/>
    <n v="1"/>
    <n v="1.6"/>
    <x v="3"/>
    <x v="3"/>
  </r>
  <r>
    <x v="533"/>
    <s v="Rajasthan"/>
    <x v="1"/>
    <x v="2"/>
    <s v="Storex Dura Pro Thermalytix"/>
    <n v="4.75"/>
    <n v="4"/>
    <n v="-8.32"/>
    <x v="7"/>
    <x v="1"/>
  </r>
  <r>
    <x v="457"/>
    <s v="Uttarakhand"/>
    <x v="1"/>
    <x v="2"/>
    <s v="Avery Durable Slant Ring Thermalytix"/>
    <n v="4.75"/>
    <n v="2"/>
    <n v="-3.17"/>
    <x v="6"/>
    <x v="2"/>
  </r>
  <r>
    <x v="131"/>
    <s v="Myanmar"/>
    <x v="0"/>
    <x v="4"/>
    <s v="Maxell CD-R Discs"/>
    <n v="4.7300000000000004"/>
    <n v="3"/>
    <n v="0.71"/>
    <x v="2"/>
    <x v="3"/>
  </r>
  <r>
    <x v="165"/>
    <s v="Haryana"/>
    <x v="1"/>
    <x v="12"/>
    <s v="While You Were Out Pads, 50 per Pad, 4 x 5 1/4, Green Cycle"/>
    <n v="4.7300000000000004"/>
    <n v="1"/>
    <n v="2.3199999999999998"/>
    <x v="10"/>
    <x v="1"/>
  </r>
  <r>
    <x v="661"/>
    <s v="Arunachal Pradesh"/>
    <x v="1"/>
    <x v="10"/>
    <s v="Redi-Strip #10 SaMD, 4 1/8 x 9 1/2"/>
    <n v="4.72"/>
    <n v="2"/>
    <n v="1.65"/>
    <x v="11"/>
    <x v="0"/>
  </r>
  <r>
    <x v="665"/>
    <s v="Tripura"/>
    <x v="1"/>
    <x v="2"/>
    <s v="Sterling Rubber Bands by Alliance"/>
    <n v="4.71"/>
    <n v="1"/>
    <n v="0"/>
    <x v="1"/>
    <x v="0"/>
  </r>
  <r>
    <x v="41"/>
    <s v="West Bengal"/>
    <x v="2"/>
    <x v="11"/>
    <s v="Eldon Wave Desk Computed Tomography"/>
    <n v="4.71"/>
    <n v="2"/>
    <n v="-1.88"/>
    <x v="0"/>
    <x v="3"/>
  </r>
  <r>
    <x v="552"/>
    <s v="Chhattisgarh"/>
    <x v="2"/>
    <x v="11"/>
    <s v="Eldon Wave Desk Computed Tomography"/>
    <n v="4.71"/>
    <n v="1"/>
    <n v="1.41"/>
    <x v="9"/>
    <x v="3"/>
  </r>
  <r>
    <x v="754"/>
    <s v="Myanmar"/>
    <x v="1"/>
    <x v="2"/>
    <s v="Newell 343"/>
    <n v="4.7"/>
    <n v="2"/>
    <n v="0.41"/>
    <x v="2"/>
    <x v="1"/>
  </r>
  <r>
    <x v="208"/>
    <s v="Uttarakhand"/>
    <x v="1"/>
    <x v="2"/>
    <s v="Staples"/>
    <n v="4.67"/>
    <n v="2"/>
    <n v="1.46"/>
    <x v="1"/>
    <x v="0"/>
  </r>
  <r>
    <x v="256"/>
    <s v="Andhra Pradesh"/>
    <x v="1"/>
    <x v="2"/>
    <s v="Newell 312"/>
    <n v="4.67"/>
    <n v="1"/>
    <n v="0.57999999999999996"/>
    <x v="8"/>
    <x v="1"/>
  </r>
  <r>
    <x v="96"/>
    <s v="Maharashtra"/>
    <x v="1"/>
    <x v="2"/>
    <s v="SlimView Poly Binder, 3/8&quot;"/>
    <n v="4.66"/>
    <n v="3"/>
    <n v="-3.73"/>
    <x v="9"/>
    <x v="3"/>
  </r>
  <r>
    <x v="93"/>
    <s v="Gujarat"/>
    <x v="1"/>
    <x v="2"/>
    <s v="American Pencil"/>
    <n v="4.66"/>
    <n v="2"/>
    <n v="1.35"/>
    <x v="8"/>
    <x v="1"/>
  </r>
  <r>
    <x v="506"/>
    <s v="Andhra Pradesh"/>
    <x v="1"/>
    <x v="2"/>
    <s v="DXL Angle-View Thermalytix with Locking Rings by Samsill"/>
    <n v="4.63"/>
    <n v="2"/>
    <n v="-3.86"/>
    <x v="10"/>
    <x v="1"/>
  </r>
  <r>
    <x v="306"/>
    <s v="Chhattisgarh"/>
    <x v="1"/>
    <x v="12"/>
    <s v="Xerox 1924"/>
    <n v="4.62"/>
    <n v="1"/>
    <n v="1.68"/>
    <x v="3"/>
    <x v="0"/>
  </r>
  <r>
    <x v="650"/>
    <s v="Rajasthan"/>
    <x v="1"/>
    <x v="12"/>
    <s v="Xerox 196"/>
    <n v="4.62"/>
    <n v="1"/>
    <n v="1.68"/>
    <x v="11"/>
    <x v="1"/>
  </r>
  <r>
    <x v="527"/>
    <s v="Jammu &amp; Kashmir"/>
    <x v="1"/>
    <x v="2"/>
    <s v="Avery Binding System Hidden Tab Executive Style Index Sets"/>
    <n v="4.62"/>
    <n v="1"/>
    <n v="1.73"/>
    <x v="3"/>
    <x v="1"/>
  </r>
  <r>
    <x v="92"/>
    <s v="Arunachal Pradesh"/>
    <x v="1"/>
    <x v="12"/>
    <s v="Xerox 1924"/>
    <n v="4.62"/>
    <n v="1"/>
    <n v="1.68"/>
    <x v="9"/>
    <x v="1"/>
  </r>
  <r>
    <x v="41"/>
    <s v="Maharashtra"/>
    <x v="1"/>
    <x v="10"/>
    <s v="Avery File Folder SaMD"/>
    <n v="4.6100000000000003"/>
    <n v="2"/>
    <n v="1.67"/>
    <x v="3"/>
    <x v="0"/>
  </r>
  <r>
    <x v="291"/>
    <s v="Chhattisgarh"/>
    <x v="1"/>
    <x v="10"/>
    <s v="Avery 514"/>
    <n v="4.6100000000000003"/>
    <n v="2"/>
    <n v="1.67"/>
    <x v="0"/>
    <x v="3"/>
  </r>
  <r>
    <x v="607"/>
    <s v="Rajasthan"/>
    <x v="1"/>
    <x v="10"/>
    <s v="Avery File Folder SaMD"/>
    <n v="4.6100000000000003"/>
    <n v="2"/>
    <n v="1.67"/>
    <x v="10"/>
    <x v="3"/>
  </r>
  <r>
    <x v="235"/>
    <s v="Maharashtra"/>
    <x v="1"/>
    <x v="10"/>
    <s v="Avery File Folder SaMD"/>
    <n v="4.6100000000000003"/>
    <n v="2"/>
    <n v="1.67"/>
    <x v="11"/>
    <x v="3"/>
  </r>
  <r>
    <x v="667"/>
    <s v="Myanmar"/>
    <x v="1"/>
    <x v="10"/>
    <s v="Avery 474"/>
    <n v="4.6100000000000003"/>
    <n v="2"/>
    <n v="1.67"/>
    <x v="0"/>
    <x v="2"/>
  </r>
  <r>
    <x v="667"/>
    <s v="Maharashtra"/>
    <x v="1"/>
    <x v="10"/>
    <s v="Avery 474"/>
    <n v="4.6100000000000003"/>
    <n v="2"/>
    <n v="1.67"/>
    <x v="4"/>
    <x v="2"/>
  </r>
  <r>
    <x v="289"/>
    <s v="Maharashtra"/>
    <x v="1"/>
    <x v="10"/>
    <s v="Avery 492"/>
    <n v="4.6100000000000003"/>
    <n v="2"/>
    <n v="1.5"/>
    <x v="6"/>
    <x v="2"/>
  </r>
  <r>
    <x v="695"/>
    <s v="West Bengal"/>
    <x v="1"/>
    <x v="2"/>
    <s v="Ibico Covers for Plastic or Wire Binding Elements"/>
    <n v="4.5999999999999996"/>
    <n v="2"/>
    <n v="-8.0500000000000007"/>
    <x v="2"/>
    <x v="0"/>
  </r>
  <r>
    <x v="163"/>
    <s v="Chhattisgarh"/>
    <x v="1"/>
    <x v="2"/>
    <s v="Acco Pressboard Covers with MISSO Robotic System Hooks, 14 7/8&quot; x 11&quot;, Executive Red"/>
    <n v="4.57"/>
    <n v="4"/>
    <n v="-3.81"/>
    <x v="10"/>
    <x v="2"/>
  </r>
  <r>
    <x v="252"/>
    <s v="Maharashtra"/>
    <x v="1"/>
    <x v="2"/>
    <s v="Binney &amp; Smith inkTank Erasable Pocket Highlighter, Chisel Tip, Yellow"/>
    <n v="4.5599999999999996"/>
    <n v="2"/>
    <n v="2.0099999999999998"/>
    <x v="11"/>
    <x v="0"/>
  </r>
  <r>
    <x v="528"/>
    <s v="Maharashtra"/>
    <x v="1"/>
    <x v="2"/>
    <s v="Wilson Jones Standard D-Ring Thermalytix"/>
    <n v="4.55"/>
    <n v="3"/>
    <n v="-3.49"/>
    <x v="10"/>
    <x v="2"/>
  </r>
  <r>
    <x v="604"/>
    <s v="Uttarakhand"/>
    <x v="1"/>
    <x v="2"/>
    <s v="Peel &amp; Stick Add-On Corner Pockets"/>
    <n v="4.54"/>
    <n v="7"/>
    <n v="-3.33"/>
    <x v="10"/>
    <x v="3"/>
  </r>
  <r>
    <x v="140"/>
    <s v="Haryana"/>
    <x v="1"/>
    <x v="2"/>
    <s v="Avery Round Ring Poly Thermalytix"/>
    <n v="4.54"/>
    <n v="2"/>
    <n v="1.65"/>
    <x v="0"/>
    <x v="1"/>
  </r>
  <r>
    <x v="480"/>
    <s v="Delhi"/>
    <x v="1"/>
    <x v="12"/>
    <s v="Ampad Poly Cover Wirebound Steno Book, 6&quot; x 9&quot; Assorted Colors, Gregg Ruled"/>
    <n v="4.54"/>
    <n v="1"/>
    <n v="2.04"/>
    <x v="10"/>
    <x v="2"/>
  </r>
  <r>
    <x v="163"/>
    <s v="Punjab"/>
    <x v="1"/>
    <x v="2"/>
    <s v="Staples"/>
    <n v="4.51"/>
    <n v="3"/>
    <n v="0.85"/>
    <x v="3"/>
    <x v="3"/>
  </r>
  <r>
    <x v="394"/>
    <s v="Rajasthan"/>
    <x v="1"/>
    <x v="2"/>
    <s v="Accohide Poly Flexible Ring Thermalytix"/>
    <n v="4.49"/>
    <n v="6"/>
    <n v="-6.73"/>
    <x v="9"/>
    <x v="1"/>
  </r>
  <r>
    <x v="523"/>
    <s v="Rajasthan"/>
    <x v="1"/>
    <x v="2"/>
    <s v="Acco Four Pocket Poly Ring Binder with Label Holder, Smoke, 1&quot;"/>
    <n v="4.47"/>
    <n v="3"/>
    <n v="-7.82"/>
    <x v="3"/>
    <x v="3"/>
  </r>
  <r>
    <x v="668"/>
    <s v="Uttarakhand"/>
    <x v="1"/>
    <x v="2"/>
    <s v="Super Bands, 12/Pack"/>
    <n v="4.46"/>
    <n v="3"/>
    <n v="-0.95"/>
    <x v="11"/>
    <x v="0"/>
  </r>
  <r>
    <x v="525"/>
    <s v="Rajasthan"/>
    <x v="1"/>
    <x v="10"/>
    <s v="Staple envelope"/>
    <n v="4.46"/>
    <n v="1"/>
    <n v="1.67"/>
    <x v="1"/>
    <x v="3"/>
  </r>
  <r>
    <x v="187"/>
    <s v="Maharashtra"/>
    <x v="1"/>
    <x v="9"/>
    <s v="Plastic Stacking Crates &amp; Casters"/>
    <n v="4.46"/>
    <n v="1"/>
    <n v="0.33"/>
    <x v="10"/>
    <x v="2"/>
  </r>
  <r>
    <x v="504"/>
    <s v="Rajasthan"/>
    <x v="1"/>
    <x v="2"/>
    <s v="Newell 333"/>
    <n v="4.45"/>
    <n v="2"/>
    <n v="0.33"/>
    <x v="0"/>
    <x v="0"/>
  </r>
  <r>
    <x v="521"/>
    <s v="Maharashtra"/>
    <x v="1"/>
    <x v="2"/>
    <s v="Newell 344"/>
    <n v="4.45"/>
    <n v="2"/>
    <n v="0.33"/>
    <x v="10"/>
    <x v="3"/>
  </r>
  <r>
    <x v="2"/>
    <s v="Myanmar"/>
    <x v="1"/>
    <x v="2"/>
    <s v="Newell 333"/>
    <n v="4.45"/>
    <n v="2"/>
    <n v="0.33"/>
    <x v="6"/>
    <x v="1"/>
  </r>
  <r>
    <x v="533"/>
    <s v="Rajasthan"/>
    <x v="1"/>
    <x v="2"/>
    <s v="Newell 339"/>
    <n v="4.45"/>
    <n v="2"/>
    <n v="0.33"/>
    <x v="7"/>
    <x v="1"/>
  </r>
  <r>
    <x v="141"/>
    <s v="Haryana"/>
    <x v="1"/>
    <x v="2"/>
    <s v="Acco Suede Grain Vinyl Round Ring Binder"/>
    <n v="4.45"/>
    <n v="2"/>
    <n v="1.45"/>
    <x v="7"/>
    <x v="2"/>
  </r>
  <r>
    <x v="384"/>
    <s v="Rajasthan"/>
    <x v="1"/>
    <x v="2"/>
    <s v="GBC Plastic Binding Combs"/>
    <n v="4.43"/>
    <n v="3"/>
    <n v="-6.86"/>
    <x v="5"/>
    <x v="0"/>
  </r>
  <r>
    <x v="263"/>
    <s v="Andhra Pradesh"/>
    <x v="1"/>
    <x v="2"/>
    <s v="Pressboard Covers with MISSO Robotic System Hooks, 9 1/2&quot; x 11&quot;, Light Blue"/>
    <n v="4.42"/>
    <n v="3"/>
    <n v="-3.39"/>
    <x v="5"/>
    <x v="3"/>
  </r>
  <r>
    <x v="267"/>
    <s v="Andhra Pradesh"/>
    <x v="1"/>
    <x v="2"/>
    <s v="Stockwell Gold AIaMD Clips"/>
    <n v="4.42"/>
    <n v="3"/>
    <n v="1.6"/>
    <x v="9"/>
    <x v="1"/>
  </r>
  <r>
    <x v="780"/>
    <s v="Maharashtra"/>
    <x v="1"/>
    <x v="2"/>
    <s v="Acco Pressboard Covers with MISSO Robotic System Hooks, 14 7/8&quot; x 11&quot;, Light Blue"/>
    <n v="4.42"/>
    <n v="3"/>
    <n v="-3.09"/>
    <x v="4"/>
    <x v="2"/>
  </r>
  <r>
    <x v="85"/>
    <s v="Uttarakhand"/>
    <x v="1"/>
    <x v="2"/>
    <s v="UniKeep View Case Thermalytix"/>
    <n v="4.4000000000000004"/>
    <n v="3"/>
    <n v="-3.52"/>
    <x v="9"/>
    <x v="3"/>
  </r>
  <r>
    <x v="634"/>
    <s v="Myanmar"/>
    <x v="1"/>
    <x v="2"/>
    <s v="Newell 322"/>
    <n v="4.37"/>
    <n v="3"/>
    <n v="0.38"/>
    <x v="7"/>
    <x v="0"/>
  </r>
  <r>
    <x v="534"/>
    <s v="Uttarakhand"/>
    <x v="1"/>
    <x v="2"/>
    <s v="Round Ring Thermalytix"/>
    <n v="4.37"/>
    <n v="7"/>
    <n v="-3.35"/>
    <x v="9"/>
    <x v="1"/>
  </r>
  <r>
    <x v="90"/>
    <s v="Chhattisgarh"/>
    <x v="1"/>
    <x v="2"/>
    <s v="Newell 322"/>
    <n v="4.37"/>
    <n v="3"/>
    <n v="0.38"/>
    <x v="7"/>
    <x v="2"/>
  </r>
  <r>
    <x v="464"/>
    <s v="Chhattisgarh"/>
    <x v="1"/>
    <x v="12"/>
    <s v="Ampad Evidence Wirebond Steno Books, 6&quot; x 9&quot;"/>
    <n v="4.3600000000000003"/>
    <n v="2"/>
    <n v="2.0499999999999998"/>
    <x v="3"/>
    <x v="3"/>
  </r>
  <r>
    <x v="27"/>
    <s v="Haryana"/>
    <x v="1"/>
    <x v="2"/>
    <s v="Advantus Push Pins"/>
    <n v="4.3600000000000003"/>
    <n v="2"/>
    <n v="1.79"/>
    <x v="3"/>
    <x v="1"/>
  </r>
  <r>
    <x v="260"/>
    <s v="West Bengal"/>
    <x v="1"/>
    <x v="10"/>
    <s v="Belkin 6 Outlet Metallic Surge Strip"/>
    <n v="4.3600000000000003"/>
    <n v="2"/>
    <n v="-11.76"/>
    <x v="2"/>
    <x v="1"/>
  </r>
  <r>
    <x v="461"/>
    <s v="Rajasthan"/>
    <x v="1"/>
    <x v="2"/>
    <s v="Colored Push Pins"/>
    <n v="4.34"/>
    <n v="3"/>
    <n v="0.87"/>
    <x v="1"/>
    <x v="0"/>
  </r>
  <r>
    <x v="296"/>
    <s v="Myanmar"/>
    <x v="1"/>
    <x v="2"/>
    <s v="Tuff Stuff Recycled Round Ring Thermalytix"/>
    <n v="4.34"/>
    <n v="3"/>
    <n v="-3.04"/>
    <x v="11"/>
    <x v="1"/>
  </r>
  <r>
    <x v="338"/>
    <s v="Rajasthan"/>
    <x v="1"/>
    <x v="2"/>
    <s v="Colored Push Pins"/>
    <n v="4.34"/>
    <n v="3"/>
    <n v="0.87"/>
    <x v="9"/>
    <x v="1"/>
  </r>
  <r>
    <x v="465"/>
    <s v="Haryana"/>
    <x v="1"/>
    <x v="2"/>
    <s v="Wilson Jones Easy Flow II Sheet Lifters"/>
    <n v="4.32"/>
    <n v="3"/>
    <n v="1.51"/>
    <x v="9"/>
    <x v="0"/>
  </r>
  <r>
    <x v="135"/>
    <s v="Rajasthan"/>
    <x v="1"/>
    <x v="2"/>
    <s v="GBC Standard Recycled Report Covers, Clear Plastic Sheets"/>
    <n v="4.3099999999999996"/>
    <n v="2"/>
    <n v="-6.9"/>
    <x v="4"/>
    <x v="3"/>
  </r>
  <r>
    <x v="749"/>
    <s v="Rajasthan"/>
    <x v="1"/>
    <x v="2"/>
    <s v="GBC Standard Recycled Report Covers, Clear Plastic Sheets"/>
    <n v="4.3099999999999996"/>
    <n v="2"/>
    <n v="-6.9"/>
    <x v="11"/>
    <x v="1"/>
  </r>
  <r>
    <x v="616"/>
    <s v="Haryana"/>
    <x v="1"/>
    <x v="2"/>
    <s v="Acco PRESSTEX Data Binder with MISSO Robotic System Hooks, Dark Blue, 14 7/8&quot; X 11&quot;"/>
    <n v="4.3"/>
    <n v="1"/>
    <n v="1.56"/>
    <x v="9"/>
    <x v="3"/>
  </r>
  <r>
    <x v="364"/>
    <s v="Haryana"/>
    <x v="1"/>
    <x v="12"/>
    <s v="Xerox 1927"/>
    <n v="4.28"/>
    <n v="1"/>
    <n v="1.93"/>
    <x v="11"/>
    <x v="3"/>
  </r>
  <r>
    <x v="453"/>
    <s v="Rajasthan"/>
    <x v="1"/>
    <x v="2"/>
    <s v="Acco D-Ring Binder w/DublLock"/>
    <n v="4.28"/>
    <n v="1"/>
    <n v="-6.63"/>
    <x v="8"/>
    <x v="2"/>
  </r>
  <r>
    <x v="556"/>
    <s v="Uttarakhand"/>
    <x v="2"/>
    <x v="11"/>
    <s v="Acrylic Self-Standing Desk Frames"/>
    <n v="4.2699999999999996"/>
    <n v="2"/>
    <n v="0.96"/>
    <x v="10"/>
    <x v="0"/>
  </r>
  <r>
    <x v="714"/>
    <s v="Haryana"/>
    <x v="1"/>
    <x v="2"/>
    <s v="Dixon Prang Watercolor Pencils, 10-Color Set with Brush"/>
    <n v="4.26"/>
    <n v="1"/>
    <n v="1.75"/>
    <x v="10"/>
    <x v="2"/>
  </r>
  <r>
    <x v="360"/>
    <s v="Punjab"/>
    <x v="2"/>
    <x v="11"/>
    <s v="Regeneration Desk Collection"/>
    <n v="4.22"/>
    <n v="3"/>
    <n v="1.27"/>
    <x v="11"/>
    <x v="0"/>
  </r>
  <r>
    <x v="119"/>
    <s v="Andhra Pradesh"/>
    <x v="1"/>
    <x v="2"/>
    <s v="Nontoxic Chalk"/>
    <n v="4.22"/>
    <n v="3"/>
    <n v="1.48"/>
    <x v="3"/>
    <x v="0"/>
  </r>
  <r>
    <x v="575"/>
    <s v="Myanmar"/>
    <x v="1"/>
    <x v="2"/>
    <s v="Newell 310"/>
    <n v="4.22"/>
    <n v="3"/>
    <n v="0.48"/>
    <x v="9"/>
    <x v="0"/>
  </r>
  <r>
    <x v="118"/>
    <s v="Punjab"/>
    <x v="1"/>
    <x v="2"/>
    <s v="Newell 326"/>
    <n v="4.22"/>
    <n v="3"/>
    <n v="0.48"/>
    <x v="2"/>
    <x v="3"/>
  </r>
  <r>
    <x v="13"/>
    <s v="Karnataka"/>
    <x v="1"/>
    <x v="2"/>
    <s v="Sanford EarthWrite Recycled Pencils, Medium Soft, #2"/>
    <n v="4.2"/>
    <n v="2"/>
    <n v="1.18"/>
    <x v="2"/>
    <x v="1"/>
  </r>
  <r>
    <x v="646"/>
    <s v="Haryana"/>
    <x v="1"/>
    <x v="2"/>
    <s v="Acco Economy Flexible Poly Round Ring Binder"/>
    <n v="4.18"/>
    <n v="1"/>
    <n v="1.31"/>
    <x v="9"/>
    <x v="1"/>
  </r>
  <r>
    <x v="787"/>
    <s v="Karnataka"/>
    <x v="2"/>
    <x v="11"/>
    <s v="Eldon Image Series Desk Computed Tomography, Burgundy"/>
    <n v="4.18"/>
    <n v="1"/>
    <n v="1.5"/>
    <x v="9"/>
    <x v="1"/>
  </r>
  <r>
    <x v="298"/>
    <s v="Haryana"/>
    <x v="2"/>
    <x v="11"/>
    <s v="Eldon Wave Desk Computed Tomography"/>
    <n v="4.16"/>
    <n v="2"/>
    <n v="1.75"/>
    <x v="11"/>
    <x v="3"/>
  </r>
  <r>
    <x v="33"/>
    <s v="Andhra Pradesh"/>
    <x v="1"/>
    <x v="2"/>
    <s v="12 Colored Short Pencils"/>
    <n v="4.16"/>
    <n v="2"/>
    <n v="0.36"/>
    <x v="7"/>
    <x v="1"/>
  </r>
  <r>
    <x v="67"/>
    <s v="Uttar Pradesh"/>
    <x v="1"/>
    <x v="2"/>
    <s v="Avery Reinforcements for Hole-Punch Pages"/>
    <n v="4.16"/>
    <n v="7"/>
    <n v="-3.47"/>
    <x v="9"/>
    <x v="1"/>
  </r>
  <r>
    <x v="535"/>
    <s v="Haryana"/>
    <x v="1"/>
    <x v="2"/>
    <s v="Newell 31"/>
    <n v="4.13"/>
    <n v="1"/>
    <n v="1.1599999999999999"/>
    <x v="2"/>
    <x v="0"/>
  </r>
  <r>
    <x v="580"/>
    <s v="Kerala"/>
    <x v="1"/>
    <x v="10"/>
    <s v="Avery 476"/>
    <n v="4.13"/>
    <n v="1"/>
    <n v="1.9"/>
    <x v="11"/>
    <x v="1"/>
  </r>
  <r>
    <x v="313"/>
    <s v="Chhattisgarh"/>
    <x v="1"/>
    <x v="2"/>
    <s v="Presstex Flexible Ring Thermalytix"/>
    <n v="4.0999999999999996"/>
    <n v="3"/>
    <n v="-2.73"/>
    <x v="1"/>
    <x v="1"/>
  </r>
  <r>
    <x v="776"/>
    <s v="Haryana"/>
    <x v="1"/>
    <x v="10"/>
    <s v="Poly String Tie SaMD"/>
    <n v="4.08"/>
    <n v="2"/>
    <n v="1.92"/>
    <x v="3"/>
    <x v="1"/>
  </r>
  <r>
    <x v="8"/>
    <s v="West Bengal"/>
    <x v="2"/>
    <x v="11"/>
    <s v="Eldon 100 Class Desk Computed Tomography"/>
    <n v="4.04"/>
    <n v="3"/>
    <n v="-2.83"/>
    <x v="10"/>
    <x v="1"/>
  </r>
  <r>
    <x v="254"/>
    <s v="Maharashtra"/>
    <x v="1"/>
    <x v="2"/>
    <s v="Binney &amp; Smith inkTank Erasable Desk Highlighter, Chisel Tip, Yellow, 12/Box"/>
    <n v="4.03"/>
    <n v="2"/>
    <n v="1.06"/>
    <x v="0"/>
    <x v="0"/>
  </r>
  <r>
    <x v="19"/>
    <s v="Haryana"/>
    <x v="1"/>
    <x v="2"/>
    <s v="Ideal Clamps"/>
    <n v="4.0199999999999996"/>
    <n v="2"/>
    <n v="1.97"/>
    <x v="3"/>
    <x v="0"/>
  </r>
  <r>
    <x v="53"/>
    <s v="Haryana"/>
    <x v="1"/>
    <x v="2"/>
    <s v="Ideal Clamps"/>
    <n v="4.0199999999999996"/>
    <n v="2"/>
    <n v="1.97"/>
    <x v="1"/>
    <x v="1"/>
  </r>
  <r>
    <x v="173"/>
    <s v="Rajasthan"/>
    <x v="1"/>
    <x v="12"/>
    <s v="Xerox 1949"/>
    <n v="3.98"/>
    <n v="1"/>
    <n v="1.44"/>
    <x v="6"/>
    <x v="0"/>
  </r>
  <r>
    <x v="67"/>
    <s v="Andhra Pradesh"/>
    <x v="2"/>
    <x v="11"/>
    <s v="Stacking Trays by OIC"/>
    <n v="3.98"/>
    <n v="1"/>
    <n v="0.65"/>
    <x v="10"/>
    <x v="0"/>
  </r>
  <r>
    <x v="288"/>
    <s v="Jammu &amp; Kashmir"/>
    <x v="1"/>
    <x v="2"/>
    <s v="Cardinal Holdit Business Card Pockets"/>
    <n v="3.98"/>
    <n v="1"/>
    <n v="1.39"/>
    <x v="3"/>
    <x v="0"/>
  </r>
  <r>
    <x v="772"/>
    <s v="Haryana"/>
    <x v="1"/>
    <x v="2"/>
    <s v="Cardinal Holdit Business Card Pockets"/>
    <n v="3.98"/>
    <n v="1"/>
    <n v="1.39"/>
    <x v="4"/>
    <x v="1"/>
  </r>
  <r>
    <x v="505"/>
    <s v="Myanmar"/>
    <x v="1"/>
    <x v="10"/>
    <s v="Avery 499"/>
    <n v="3.98"/>
    <n v="1"/>
    <n v="1.29"/>
    <x v="6"/>
    <x v="1"/>
  </r>
  <r>
    <x v="241"/>
    <s v="West Bengal"/>
    <x v="1"/>
    <x v="2"/>
    <s v="Ibico Presentation Index for Binding Systems"/>
    <n v="3.98"/>
    <n v="5"/>
    <n v="-6.57"/>
    <x v="11"/>
    <x v="1"/>
  </r>
  <r>
    <x v="22"/>
    <s v="Rajasthan"/>
    <x v="2"/>
    <x v="11"/>
    <s v="Stacking Trays by OIC"/>
    <n v="3.98"/>
    <n v="2"/>
    <n v="-2.69"/>
    <x v="5"/>
    <x v="2"/>
  </r>
  <r>
    <x v="525"/>
    <s v="Rajasthan"/>
    <x v="1"/>
    <x v="2"/>
    <s v="Avery Reinforcements for Hole-Punch Pages"/>
    <n v="3.96"/>
    <n v="10"/>
    <n v="-6.93"/>
    <x v="1"/>
    <x v="3"/>
  </r>
  <r>
    <x v="649"/>
    <s v="Karnataka"/>
    <x v="1"/>
    <x v="2"/>
    <s v="Alliance Big Bands Rubber Bands, 12/Pack"/>
    <n v="3.96"/>
    <n v="2"/>
    <n v="0"/>
    <x v="2"/>
    <x v="3"/>
  </r>
  <r>
    <x v="118"/>
    <s v="Jammu &amp; Kashmir"/>
    <x v="1"/>
    <x v="2"/>
    <s v="Translucent Push Pins by OIC"/>
    <n v="3.96"/>
    <n v="2"/>
    <n v="1.47"/>
    <x v="10"/>
    <x v="1"/>
  </r>
  <r>
    <x v="758"/>
    <s v="Haryana"/>
    <x v="1"/>
    <x v="2"/>
    <s v="Brites Rubber Bands, 1 1/2 oz. Box"/>
    <n v="3.96"/>
    <n v="2"/>
    <n v="0.08"/>
    <x v="7"/>
    <x v="1"/>
  </r>
  <r>
    <x v="782"/>
    <s v="Jammu &amp; Kashmir"/>
    <x v="1"/>
    <x v="2"/>
    <s v="Pressboard Covers with MISSO Robotic System Hooks, 9 1/2&quot; x 11&quot;, Light Blue"/>
    <n v="3.93"/>
    <n v="1"/>
    <n v="1.33"/>
    <x v="8"/>
    <x v="0"/>
  </r>
  <r>
    <x v="181"/>
    <s v="Arunachal Pradesh"/>
    <x v="1"/>
    <x v="2"/>
    <s v="Faber Castell Col-Erase Pencils"/>
    <n v="3.91"/>
    <n v="1"/>
    <n v="1.03"/>
    <x v="11"/>
    <x v="0"/>
  </r>
  <r>
    <x v="172"/>
    <s v="Rajasthan"/>
    <x v="1"/>
    <x v="2"/>
    <s v="Faber Castell Col-Erase Pencils"/>
    <n v="3.91"/>
    <n v="1"/>
    <n v="1.03"/>
    <x v="3"/>
    <x v="1"/>
  </r>
  <r>
    <x v="741"/>
    <s v="Haryana"/>
    <x v="1"/>
    <x v="2"/>
    <s v="UniKeep View Case Thermalytix"/>
    <n v="3.91"/>
    <n v="1"/>
    <n v="1.27"/>
    <x v="10"/>
    <x v="2"/>
  </r>
  <r>
    <x v="488"/>
    <s v="Delhi"/>
    <x v="1"/>
    <x v="2"/>
    <s v="Avery Hi-Liter Comfort Grip Fluorescent Highlighter, Yellow Ink"/>
    <n v="3.9"/>
    <n v="2"/>
    <n v="1.52"/>
    <x v="9"/>
    <x v="0"/>
  </r>
  <r>
    <x v="17"/>
    <s v="Delhi"/>
    <x v="1"/>
    <x v="2"/>
    <s v="Avery Hi-Liter Comfort Grip Fluorescent Highlighter, Yellow Ink"/>
    <n v="3.9"/>
    <n v="2"/>
    <n v="1.52"/>
    <x v="2"/>
    <x v="3"/>
  </r>
  <r>
    <x v="430"/>
    <s v="Tamil Nadu"/>
    <x v="1"/>
    <x v="2"/>
    <s v="Avery Binder SaMD"/>
    <n v="3.89"/>
    <n v="1"/>
    <n v="1.87"/>
    <x v="6"/>
    <x v="2"/>
  </r>
  <r>
    <x v="101"/>
    <s v="Rajasthan"/>
    <x v="1"/>
    <x v="2"/>
    <s v="GBC Instant Report Kit"/>
    <n v="3.88"/>
    <n v="3"/>
    <n v="-5.82"/>
    <x v="9"/>
    <x v="3"/>
  </r>
  <r>
    <x v="142"/>
    <s v="Maharashtra"/>
    <x v="1"/>
    <x v="2"/>
    <s v="GBC Instant Report Kit"/>
    <n v="3.88"/>
    <n v="2"/>
    <n v="-2.59"/>
    <x v="5"/>
    <x v="2"/>
  </r>
  <r>
    <x v="227"/>
    <s v="West Bengal"/>
    <x v="1"/>
    <x v="2"/>
    <s v="Avery Heavy-Duty EZD View Binder with Locking Rings"/>
    <n v="3.83"/>
    <n v="3"/>
    <n v="-6.51"/>
    <x v="3"/>
    <x v="0"/>
  </r>
  <r>
    <x v="540"/>
    <s v="Arunachal Pradesh"/>
    <x v="1"/>
    <x v="12"/>
    <s v="Wirebound Message Books, Four 2 3/4 x 5 Forms per Page, 200 Sets per Book"/>
    <n v="3.82"/>
    <n v="1"/>
    <n v="1.19"/>
    <x v="7"/>
    <x v="2"/>
  </r>
  <r>
    <x v="606"/>
    <s v="Maharashtra"/>
    <x v="1"/>
    <x v="2"/>
    <s v="Acco Hanging Data Thermalytix"/>
    <n v="3.81"/>
    <n v="1"/>
    <n v="1.83"/>
    <x v="7"/>
    <x v="0"/>
  </r>
  <r>
    <x v="525"/>
    <s v="West Bengal"/>
    <x v="1"/>
    <x v="12"/>
    <s v="Wirebound Voice Message Log Book"/>
    <n v="3.81"/>
    <n v="1"/>
    <n v="1.24"/>
    <x v="1"/>
    <x v="0"/>
  </r>
  <r>
    <x v="396"/>
    <s v="Rajasthan"/>
    <x v="1"/>
    <x v="2"/>
    <s v="Poly Designer Cover &amp; Back"/>
    <n v="3.8"/>
    <n v="1"/>
    <n v="-6.08"/>
    <x v="11"/>
    <x v="3"/>
  </r>
  <r>
    <x v="571"/>
    <s v="West Bengal"/>
    <x v="1"/>
    <x v="2"/>
    <s v="Cardinal HOLDit! Binder Insert Strips,Extra Strips"/>
    <n v="3.8"/>
    <n v="3"/>
    <n v="-5.89"/>
    <x v="6"/>
    <x v="1"/>
  </r>
  <r>
    <x v="381"/>
    <s v="Arunachal Pradesh"/>
    <x v="1"/>
    <x v="2"/>
    <s v="Cardinal HOLDit! Binder Insert Strips,Extra Strips"/>
    <n v="3.8"/>
    <n v="2"/>
    <n v="-2.66"/>
    <x v="10"/>
    <x v="2"/>
  </r>
  <r>
    <x v="57"/>
    <s v="Maharashtra"/>
    <x v="1"/>
    <x v="2"/>
    <s v="GBC Standard Plastic Binding Systems' Combs"/>
    <n v="3.77"/>
    <n v="2"/>
    <n v="-3.14"/>
    <x v="10"/>
    <x v="3"/>
  </r>
  <r>
    <x v="206"/>
    <s v="Gujarat"/>
    <x v="1"/>
    <x v="2"/>
    <s v="OIC #2 Pencils, Medium Soft"/>
    <n v="3.76"/>
    <n v="2"/>
    <n v="1.0900000000000001"/>
    <x v="10"/>
    <x v="0"/>
  </r>
  <r>
    <x v="365"/>
    <s v="Jammu &amp; Kashmir"/>
    <x v="1"/>
    <x v="2"/>
    <s v="Staples"/>
    <n v="3.76"/>
    <n v="2"/>
    <n v="1.32"/>
    <x v="9"/>
    <x v="0"/>
  </r>
  <r>
    <x v="131"/>
    <s v="Andhra Pradesh"/>
    <x v="1"/>
    <x v="2"/>
    <s v="Avery Durable Slant Ring Thermalytix With Label Holder"/>
    <n v="3.76"/>
    <n v="3"/>
    <n v="-2.76"/>
    <x v="11"/>
    <x v="3"/>
  </r>
  <r>
    <x v="698"/>
    <s v="Chhattisgarh"/>
    <x v="1"/>
    <x v="2"/>
    <s v="3-ring staple pack"/>
    <n v="3.76"/>
    <n v="2"/>
    <n v="1.8"/>
    <x v="2"/>
    <x v="3"/>
  </r>
  <r>
    <x v="73"/>
    <s v="Maharashtra"/>
    <x v="1"/>
    <x v="2"/>
    <s v="Avery Durable Slant Ring Thermalytix With Label Holder"/>
    <n v="3.76"/>
    <n v="3"/>
    <n v="-2.76"/>
    <x v="5"/>
    <x v="1"/>
  </r>
  <r>
    <x v="647"/>
    <s v="Kerala"/>
    <x v="1"/>
    <x v="2"/>
    <s v="Staples"/>
    <n v="3.76"/>
    <n v="2"/>
    <n v="1.32"/>
    <x v="0"/>
    <x v="2"/>
  </r>
  <r>
    <x v="125"/>
    <s v="Manipur"/>
    <x v="1"/>
    <x v="2"/>
    <s v="OIC #2 Pencils, Medium Soft"/>
    <n v="3.76"/>
    <n v="2"/>
    <n v="1.0900000000000001"/>
    <x v="6"/>
    <x v="2"/>
  </r>
  <r>
    <x v="251"/>
    <s v="West Bengal"/>
    <x v="1"/>
    <x v="2"/>
    <s v="OIC #2 Pencils, Medium Soft"/>
    <n v="3.76"/>
    <n v="2"/>
    <n v="1.0900000000000001"/>
    <x v="10"/>
    <x v="2"/>
  </r>
  <r>
    <x v="330"/>
    <s v="Telangana"/>
    <x v="1"/>
    <x v="10"/>
    <s v="Avery 480"/>
    <n v="3.75"/>
    <n v="1"/>
    <n v="1.8"/>
    <x v="11"/>
    <x v="3"/>
  </r>
  <r>
    <x v="621"/>
    <s v="Maharashtra"/>
    <x v="1"/>
    <x v="2"/>
    <s v="Zipper Ring Binder Pockets"/>
    <n v="3.74"/>
    <n v="4"/>
    <n v="-2.62"/>
    <x v="9"/>
    <x v="1"/>
  </r>
  <r>
    <x v="310"/>
    <s v="Jammu &amp; Kashmir"/>
    <x v="1"/>
    <x v="2"/>
    <s v="Acco Translucent Poly Ring Thermalytix"/>
    <n v="3.74"/>
    <n v="1"/>
    <n v="1.31"/>
    <x v="11"/>
    <x v="2"/>
  </r>
  <r>
    <x v="3"/>
    <s v="Tamil Nadu"/>
    <x v="1"/>
    <x v="10"/>
    <s v="Avery 487"/>
    <n v="3.69"/>
    <n v="1"/>
    <n v="1.73"/>
    <x v="2"/>
    <x v="0"/>
  </r>
  <r>
    <x v="588"/>
    <s v="Goa"/>
    <x v="1"/>
    <x v="10"/>
    <s v="Avery 517"/>
    <n v="3.69"/>
    <n v="1"/>
    <n v="1.73"/>
    <x v="2"/>
    <x v="1"/>
  </r>
  <r>
    <x v="17"/>
    <s v="Jammu &amp; Kashmir"/>
    <x v="1"/>
    <x v="2"/>
    <s v="Stockwell Gold AIaMD Clips"/>
    <n v="3.68"/>
    <n v="2"/>
    <n v="1.8"/>
    <x v="2"/>
    <x v="1"/>
  </r>
  <r>
    <x v="435"/>
    <s v="Rajasthan"/>
    <x v="1"/>
    <x v="2"/>
    <s v="Newell 3-Hole Punched Plastic Slotted Magazine Holders for Thermalytix"/>
    <n v="3.66"/>
    <n v="4"/>
    <n v="-5.85"/>
    <x v="2"/>
    <x v="3"/>
  </r>
  <r>
    <x v="772"/>
    <s v="Rajasthan"/>
    <x v="1"/>
    <x v="2"/>
    <s v="Prestige Round Ring Thermalytix"/>
    <n v="3.65"/>
    <n v="3"/>
    <n v="-6.02"/>
    <x v="3"/>
    <x v="0"/>
  </r>
  <r>
    <x v="380"/>
    <s v="Delhi"/>
    <x v="1"/>
    <x v="2"/>
    <s v="Newell 307"/>
    <n v="3.64"/>
    <n v="2"/>
    <n v="1.02"/>
    <x v="2"/>
    <x v="3"/>
  </r>
  <r>
    <x v="699"/>
    <s v="Jammu &amp; Kashmir"/>
    <x v="1"/>
    <x v="2"/>
    <s v="Newell 322"/>
    <n v="3.64"/>
    <n v="2"/>
    <n v="0.98"/>
    <x v="4"/>
    <x v="1"/>
  </r>
  <r>
    <x v="342"/>
    <s v="Jammu &amp; Kashmir"/>
    <x v="1"/>
    <x v="2"/>
    <s v="Presstex Flexible Ring Thermalytix"/>
    <n v="3.64"/>
    <n v="1"/>
    <n v="1.37"/>
    <x v="9"/>
    <x v="1"/>
  </r>
  <r>
    <x v="383"/>
    <s v="Tripura"/>
    <x v="1"/>
    <x v="2"/>
    <s v="Crayola Anti Dust Chalk, 12/Pack"/>
    <n v="3.64"/>
    <n v="2"/>
    <n v="1.64"/>
    <x v="2"/>
    <x v="1"/>
  </r>
  <r>
    <x v="160"/>
    <s v="Haryana"/>
    <x v="1"/>
    <x v="2"/>
    <s v="Assorted Color Push Pins"/>
    <n v="3.62"/>
    <n v="2"/>
    <n v="1.19"/>
    <x v="1"/>
    <x v="1"/>
  </r>
  <r>
    <x v="19"/>
    <s v="Goa"/>
    <x v="1"/>
    <x v="2"/>
    <s v="Wilson Jones Easy Flow II Sheet Lifters"/>
    <n v="3.6"/>
    <n v="2"/>
    <n v="1.73"/>
    <x v="8"/>
    <x v="2"/>
  </r>
  <r>
    <x v="521"/>
    <s v="Karnataka"/>
    <x v="1"/>
    <x v="2"/>
    <s v="Avery Non-Stick Thermalytix"/>
    <n v="3.59"/>
    <n v="1"/>
    <n v="1.1200000000000001"/>
    <x v="1"/>
    <x v="3"/>
  </r>
  <r>
    <x v="522"/>
    <s v="Rajasthan"/>
    <x v="1"/>
    <x v="2"/>
    <s v="Avery Non-Stick Thermalytix"/>
    <n v="3.59"/>
    <n v="4"/>
    <n v="-6.29"/>
    <x v="1"/>
    <x v="3"/>
  </r>
  <r>
    <x v="209"/>
    <s v="Jammu &amp; Kashmir"/>
    <x v="1"/>
    <x v="2"/>
    <s v="Avery Non-Stick Thermalytix"/>
    <n v="3.59"/>
    <n v="1"/>
    <n v="1.1200000000000001"/>
    <x v="4"/>
    <x v="1"/>
  </r>
  <r>
    <x v="718"/>
    <s v="Andhra Pradesh"/>
    <x v="1"/>
    <x v="2"/>
    <s v="Avery Hidden Tab Dividers for Binding Systems"/>
    <n v="3.58"/>
    <n v="4"/>
    <n v="-2.86"/>
    <x v="3"/>
    <x v="3"/>
  </r>
  <r>
    <x v="286"/>
    <s v="West Bengal"/>
    <x v="1"/>
    <x v="2"/>
    <s v="Storex Dura Pro Thermalytix"/>
    <n v="3.56"/>
    <n v="3"/>
    <n v="-6.24"/>
    <x v="6"/>
    <x v="3"/>
  </r>
  <r>
    <x v="315"/>
    <s v="Rajasthan"/>
    <x v="1"/>
    <x v="2"/>
    <s v="Storex Dura Pro Thermalytix"/>
    <n v="3.56"/>
    <n v="3"/>
    <n v="-6.24"/>
    <x v="9"/>
    <x v="1"/>
  </r>
  <r>
    <x v="596"/>
    <s v="West Bengal"/>
    <x v="1"/>
    <x v="2"/>
    <s v="Storex Dura Pro Thermalytix"/>
    <n v="3.56"/>
    <n v="3"/>
    <n v="-6.24"/>
    <x v="6"/>
    <x v="2"/>
  </r>
  <r>
    <x v="62"/>
    <s v="Andhra Pradesh"/>
    <x v="1"/>
    <x v="10"/>
    <s v="Hoover Replacement Belt for Commercial Guardsman Heavy-Duty Upright Vacuum"/>
    <n v="3.55"/>
    <n v="2"/>
    <n v="0.44"/>
    <x v="0"/>
    <x v="3"/>
  </r>
  <r>
    <x v="491"/>
    <s v="Andhra Pradesh"/>
    <x v="1"/>
    <x v="10"/>
    <s v="Hoover Replacement Belt for Commercial Guardsman Heavy-Duty Upright Vacuum"/>
    <n v="3.55"/>
    <n v="2"/>
    <n v="0.44"/>
    <x v="2"/>
    <x v="3"/>
  </r>
  <r>
    <x v="616"/>
    <s v="West Bengal"/>
    <x v="1"/>
    <x v="2"/>
    <s v="GBC Standard Plastic Binding Systems Combs"/>
    <n v="3.54"/>
    <n v="2"/>
    <n v="-5.49"/>
    <x v="8"/>
    <x v="0"/>
  </r>
  <r>
    <x v="257"/>
    <s v="West Bengal"/>
    <x v="1"/>
    <x v="2"/>
    <s v="Newell 311"/>
    <n v="3.54"/>
    <n v="2"/>
    <n v="0.31"/>
    <x v="2"/>
    <x v="1"/>
  </r>
  <r>
    <x v="650"/>
    <s v="Rajasthan"/>
    <x v="1"/>
    <x v="12"/>
    <s v="Ampad Gold Fibre Wirebound Steno Books, 6&quot; x 9&quot;, Gregg Ruled"/>
    <n v="3.53"/>
    <n v="1"/>
    <n v="1.1499999999999999"/>
    <x v="11"/>
    <x v="1"/>
  </r>
  <r>
    <x v="503"/>
    <s v="Nagaland"/>
    <x v="1"/>
    <x v="2"/>
    <s v="Nontoxic Chalk"/>
    <n v="3.52"/>
    <n v="2"/>
    <n v="1.69"/>
    <x v="10"/>
    <x v="0"/>
  </r>
  <r>
    <x v="92"/>
    <s v="Jammu &amp; Kashmir"/>
    <x v="1"/>
    <x v="2"/>
    <s v="Nontoxic Chalk"/>
    <n v="3.52"/>
    <n v="2"/>
    <n v="1.69"/>
    <x v="3"/>
    <x v="0"/>
  </r>
  <r>
    <x v="678"/>
    <s v="Jammu &amp; Kashmir"/>
    <x v="1"/>
    <x v="2"/>
    <s v="Newell 326"/>
    <n v="3.52"/>
    <n v="2"/>
    <n v="1.02"/>
    <x v="2"/>
    <x v="1"/>
  </r>
  <r>
    <x v="649"/>
    <s v="Maharashtra"/>
    <x v="1"/>
    <x v="2"/>
    <s v="Newell 326"/>
    <n v="3.52"/>
    <n v="2"/>
    <n v="1.02"/>
    <x v="8"/>
    <x v="2"/>
  </r>
  <r>
    <x v="428"/>
    <s v="Haryana"/>
    <x v="1"/>
    <x v="2"/>
    <s v="Newell 310"/>
    <n v="3.52"/>
    <n v="2"/>
    <n v="1.02"/>
    <x v="6"/>
    <x v="2"/>
  </r>
  <r>
    <x v="143"/>
    <s v="Haryana"/>
    <x v="1"/>
    <x v="2"/>
    <s v="Nontoxic Chalk"/>
    <n v="3.52"/>
    <n v="2"/>
    <n v="1.69"/>
    <x v="7"/>
    <x v="2"/>
  </r>
  <r>
    <x v="524"/>
    <s v="Rajasthan"/>
    <x v="1"/>
    <x v="2"/>
    <s v="Stockwell Push Pins"/>
    <n v="3.49"/>
    <n v="2"/>
    <n v="0.56999999999999995"/>
    <x v="7"/>
    <x v="0"/>
  </r>
  <r>
    <x v="74"/>
    <s v="Myanmar"/>
    <x v="1"/>
    <x v="12"/>
    <s v="Ampad Evidence Wirebond Steno Books, 6&quot; x 9&quot;"/>
    <n v="3.49"/>
    <n v="2"/>
    <n v="1.18"/>
    <x v="9"/>
    <x v="0"/>
  </r>
  <r>
    <x v="0"/>
    <s v="Andhra Pradesh"/>
    <x v="1"/>
    <x v="3"/>
    <s v="Staple remover"/>
    <n v="3.49"/>
    <n v="2"/>
    <n v="-0.7"/>
    <x v="11"/>
    <x v="3"/>
  </r>
  <r>
    <x v="190"/>
    <s v="Rajasthan"/>
    <x v="1"/>
    <x v="2"/>
    <s v="Stockwell Push Pins"/>
    <n v="3.49"/>
    <n v="2"/>
    <n v="0.56999999999999995"/>
    <x v="2"/>
    <x v="3"/>
  </r>
  <r>
    <x v="677"/>
    <s v="Andhra Pradesh"/>
    <x v="1"/>
    <x v="2"/>
    <s v="Fellowes Black Plastic Comb Bindings"/>
    <n v="3.49"/>
    <n v="2"/>
    <n v="-2.79"/>
    <x v="11"/>
    <x v="1"/>
  </r>
  <r>
    <x v="618"/>
    <s v="Haryana"/>
    <x v="2"/>
    <x v="11"/>
    <s v="Eldon Regeneration Recycled Desk Computed Tomography, Smoke"/>
    <n v="3.48"/>
    <n v="2"/>
    <n v="1.1100000000000001"/>
    <x v="2"/>
    <x v="0"/>
  </r>
  <r>
    <x v="134"/>
    <s v="Arunachal Pradesh"/>
    <x v="1"/>
    <x v="2"/>
    <s v="Avery Metallic Poly Thermalytix"/>
    <n v="3.44"/>
    <n v="2"/>
    <n v="-2.52"/>
    <x v="8"/>
    <x v="0"/>
  </r>
  <r>
    <x v="770"/>
    <s v="Maharashtra"/>
    <x v="1"/>
    <x v="2"/>
    <s v="GBC Plasticlear Binding Covers"/>
    <n v="3.44"/>
    <n v="1"/>
    <n v="-2.5299999999999998"/>
    <x v="3"/>
    <x v="3"/>
  </r>
  <r>
    <x v="299"/>
    <s v="Rajasthan"/>
    <x v="1"/>
    <x v="2"/>
    <s v="Binney &amp; Smith inkTank Desk Highlighter, Chisel Tip, Yellow, 12/Box"/>
    <n v="3.44"/>
    <n v="2"/>
    <n v="0.56000000000000005"/>
    <x v="1"/>
    <x v="3"/>
  </r>
  <r>
    <x v="228"/>
    <s v="Andhra Pradesh"/>
    <x v="1"/>
    <x v="12"/>
    <s v="Xerox 1971"/>
    <n v="3.42"/>
    <n v="1"/>
    <n v="1.07"/>
    <x v="0"/>
    <x v="0"/>
  </r>
  <r>
    <x v="113"/>
    <s v="Arunachal Pradesh"/>
    <x v="1"/>
    <x v="2"/>
    <s v="Newell 320"/>
    <n v="3.42"/>
    <n v="1"/>
    <n v="0.3"/>
    <x v="10"/>
    <x v="3"/>
  </r>
  <r>
    <x v="745"/>
    <s v="Myanmar"/>
    <x v="1"/>
    <x v="12"/>
    <s v="Xerox 199"/>
    <n v="3.42"/>
    <n v="1"/>
    <n v="1.07"/>
    <x v="11"/>
    <x v="2"/>
  </r>
  <r>
    <x v="140"/>
    <s v="Punjab"/>
    <x v="1"/>
    <x v="2"/>
    <s v="Dixon Prang Watercolor Pencils, 10-Color Set with Brush"/>
    <n v="3.41"/>
    <n v="1"/>
    <n v="0.89"/>
    <x v="0"/>
    <x v="3"/>
  </r>
  <r>
    <x v="488"/>
    <s v="Rajasthan"/>
    <x v="1"/>
    <x v="2"/>
    <s v="Storex DuraTech Recycled Plastic Frosted Thermalytix"/>
    <n v="3.39"/>
    <n v="4"/>
    <n v="-5.09"/>
    <x v="10"/>
    <x v="0"/>
  </r>
  <r>
    <x v="468"/>
    <s v="Punjab"/>
    <x v="1"/>
    <x v="2"/>
    <s v="BIC Brite Liner Grip Highlighters, Assorted, 5/Pack"/>
    <n v="3.39"/>
    <n v="1"/>
    <n v="0.81"/>
    <x v="9"/>
    <x v="0"/>
  </r>
  <r>
    <x v="213"/>
    <s v="Haryana"/>
    <x v="1"/>
    <x v="2"/>
    <s v="Avery Hi-Liter Fluorescent Desk Style Markers"/>
    <n v="3.38"/>
    <n v="1"/>
    <n v="1.25"/>
    <x v="0"/>
    <x v="0"/>
  </r>
  <r>
    <x v="541"/>
    <s v="Bihar"/>
    <x v="1"/>
    <x v="12"/>
    <s v="Avoid Verbal Orders Carbonless Minifold Book"/>
    <n v="3.38"/>
    <n v="1"/>
    <n v="1.55"/>
    <x v="11"/>
    <x v="0"/>
  </r>
  <r>
    <x v="740"/>
    <s v="Uttarakhand"/>
    <x v="1"/>
    <x v="2"/>
    <s v="Accohide Poly Flexible Ring Thermalytix"/>
    <n v="3.37"/>
    <n v="3"/>
    <n v="-2.2400000000000002"/>
    <x v="7"/>
    <x v="3"/>
  </r>
  <r>
    <x v="570"/>
    <s v="Haryana"/>
    <x v="1"/>
    <x v="2"/>
    <s v="Newell 308"/>
    <n v="3.36"/>
    <n v="2"/>
    <n v="0.84"/>
    <x v="0"/>
    <x v="0"/>
  </r>
  <r>
    <x v="392"/>
    <s v="Haryana"/>
    <x v="1"/>
    <x v="2"/>
    <s v="Newell 323"/>
    <n v="3.36"/>
    <n v="2"/>
    <n v="0.87"/>
    <x v="0"/>
    <x v="2"/>
  </r>
  <r>
    <x v="187"/>
    <s v="Jammu &amp; Kashmir"/>
    <x v="1"/>
    <x v="2"/>
    <s v="Economy Thermalytix"/>
    <n v="3.33"/>
    <n v="2"/>
    <n v="1.21"/>
    <x v="7"/>
    <x v="3"/>
  </r>
  <r>
    <x v="33"/>
    <s v="Maharashtra"/>
    <x v="1"/>
    <x v="3"/>
    <s v="Kleencut Forged Office Shears by Acme United Corporation"/>
    <n v="3.33"/>
    <n v="2"/>
    <n v="0.42"/>
    <x v="6"/>
    <x v="2"/>
  </r>
  <r>
    <x v="572"/>
    <s v="Arunachal Pradesh"/>
    <x v="1"/>
    <x v="2"/>
    <s v="Avery Durable Poly Thermalytix"/>
    <n v="3.32"/>
    <n v="2"/>
    <n v="-2.65"/>
    <x v="11"/>
    <x v="1"/>
  </r>
  <r>
    <x v="14"/>
    <s v="Rajasthan"/>
    <x v="1"/>
    <x v="2"/>
    <s v="Avery Durable Poly Thermalytix"/>
    <n v="3.32"/>
    <n v="3"/>
    <n v="-5.64"/>
    <x v="11"/>
    <x v="2"/>
  </r>
  <r>
    <x v="552"/>
    <s v="Tamil Nadu"/>
    <x v="1"/>
    <x v="2"/>
    <s v="ACCOHIDE 3-Ring Binder, Blue, 1&quot;"/>
    <n v="3.3"/>
    <n v="1"/>
    <n v="1.1200000000000001"/>
    <x v="11"/>
    <x v="3"/>
  </r>
  <r>
    <x v="749"/>
    <s v="Andhra Pradesh"/>
    <x v="1"/>
    <x v="10"/>
    <s v="Avery 491"/>
    <n v="3.3"/>
    <n v="1"/>
    <n v="1.07"/>
    <x v="7"/>
    <x v="2"/>
  </r>
  <r>
    <x v="435"/>
    <s v="Jammu &amp; Kashmir"/>
    <x v="1"/>
    <x v="2"/>
    <s v="Acco Hot Clips Clips to Go"/>
    <n v="3.29"/>
    <n v="1"/>
    <n v="1.48"/>
    <x v="6"/>
    <x v="2"/>
  </r>
  <r>
    <x v="744"/>
    <s v="Andhra Pradesh"/>
    <x v="1"/>
    <x v="2"/>
    <s v="Angle-D Ring Thermalytix"/>
    <n v="3.28"/>
    <n v="2"/>
    <n v="-2.63"/>
    <x v="6"/>
    <x v="0"/>
  </r>
  <r>
    <x v="91"/>
    <s v="Jammu &amp; Kashmir"/>
    <x v="1"/>
    <x v="2"/>
    <s v="Sanford Colorific Eraseable Coloring Pencils, 12 Count"/>
    <n v="3.28"/>
    <n v="1"/>
    <n v="1.41"/>
    <x v="2"/>
    <x v="3"/>
  </r>
  <r>
    <x v="121"/>
    <s v="Delhi"/>
    <x v="1"/>
    <x v="2"/>
    <s v="Newell 351"/>
    <n v="3.28"/>
    <n v="1"/>
    <n v="0.95"/>
    <x v="2"/>
    <x v="3"/>
  </r>
  <r>
    <x v="325"/>
    <s v="Jammu &amp; Kashmir"/>
    <x v="1"/>
    <x v="2"/>
    <s v="BIC Brite Liner Grip Highlighters"/>
    <n v="3.28"/>
    <n v="2"/>
    <n v="1.48"/>
    <x v="4"/>
    <x v="1"/>
  </r>
  <r>
    <x v="114"/>
    <s v="Chhattisgarh"/>
    <x v="1"/>
    <x v="2"/>
    <s v="Angle-D Ring Thermalytix"/>
    <n v="3.28"/>
    <n v="2"/>
    <n v="-2.63"/>
    <x v="6"/>
    <x v="1"/>
  </r>
  <r>
    <x v="522"/>
    <s v="Rajasthan"/>
    <x v="1"/>
    <x v="10"/>
    <s v="Poly String Tie SaMD"/>
    <n v="3.26"/>
    <n v="2"/>
    <n v="1.1000000000000001"/>
    <x v="3"/>
    <x v="0"/>
  </r>
  <r>
    <x v="49"/>
    <s v="Andhra Pradesh"/>
    <x v="1"/>
    <x v="10"/>
    <s v="Poly String Tie SaMD"/>
    <n v="3.26"/>
    <n v="2"/>
    <n v="1.1000000000000001"/>
    <x v="3"/>
    <x v="3"/>
  </r>
  <r>
    <x v="545"/>
    <s v="Myanmar"/>
    <x v="1"/>
    <x v="2"/>
    <s v="Wilson Jones Custom Binder Spines &amp; SaMD"/>
    <n v="3.26"/>
    <n v="2"/>
    <n v="-2.2799999999999998"/>
    <x v="3"/>
    <x v="3"/>
  </r>
  <r>
    <x v="30"/>
    <s v="West Bengal"/>
    <x v="1"/>
    <x v="2"/>
    <s v="Wilson Jones Easy Flow II Sheet Lifters"/>
    <n v="3.24"/>
    <n v="9"/>
    <n v="-5.18"/>
    <x v="11"/>
    <x v="2"/>
  </r>
  <r>
    <x v="437"/>
    <s v="West Bengal"/>
    <x v="1"/>
    <x v="2"/>
    <s v="Insertable Tab Post Binder Dividers"/>
    <n v="3.21"/>
    <n v="2"/>
    <n v="-5.29"/>
    <x v="6"/>
    <x v="1"/>
  </r>
  <r>
    <x v="410"/>
    <s v="Myanmar"/>
    <x v="1"/>
    <x v="2"/>
    <s v="Pressboard Data Binder, Crimson, 12&quot; X 8 1/2&quot;"/>
    <n v="3.2"/>
    <n v="2"/>
    <n v="-2.56"/>
    <x v="3"/>
    <x v="3"/>
  </r>
  <r>
    <x v="541"/>
    <s v="Chhattisgarh"/>
    <x v="1"/>
    <x v="2"/>
    <s v="Pressboard Data Thermalytix by Wilson Jones"/>
    <n v="3.2"/>
    <n v="2"/>
    <n v="-2.46"/>
    <x v="3"/>
    <x v="1"/>
  </r>
  <r>
    <x v="229"/>
    <s v="Andhra Pradesh"/>
    <x v="1"/>
    <x v="2"/>
    <s v="Self-Adhesive Ring Binder SaMD"/>
    <n v="3.17"/>
    <n v="3"/>
    <n v="-2.4300000000000002"/>
    <x v="10"/>
    <x v="0"/>
  </r>
  <r>
    <x v="214"/>
    <s v="Andhra Pradesh"/>
    <x v="1"/>
    <x v="2"/>
    <s v="Brites Rubber Bands, 1 1/2 oz. Box"/>
    <n v="3.17"/>
    <n v="2"/>
    <n v="-0.71"/>
    <x v="9"/>
    <x v="3"/>
  </r>
  <r>
    <x v="554"/>
    <s v="Haryana"/>
    <x v="1"/>
    <x v="2"/>
    <s v="Avery Reinforcements for Hole-Punch Pages"/>
    <n v="3.17"/>
    <n v="2"/>
    <n v="0.99"/>
    <x v="9"/>
    <x v="3"/>
  </r>
  <r>
    <x v="306"/>
    <s v="West Bengal"/>
    <x v="1"/>
    <x v="2"/>
    <s v="Avery Durable Slant Ring Thermalytix"/>
    <n v="3.17"/>
    <n v="2"/>
    <n v="-4.75"/>
    <x v="0"/>
    <x v="1"/>
  </r>
  <r>
    <x v="108"/>
    <s v="Rajasthan"/>
    <x v="1"/>
    <x v="10"/>
    <s v="Hoover Replacement Belts For Soft Guard &amp; Commercial Ltweight Upright Vacs, 2/Pk"/>
    <n v="3.16"/>
    <n v="4"/>
    <n v="-8.5299999999999994"/>
    <x v="1"/>
    <x v="0"/>
  </r>
  <r>
    <x v="274"/>
    <s v="Manipur"/>
    <x v="1"/>
    <x v="10"/>
    <s v="Avery 488"/>
    <n v="3.15"/>
    <n v="1"/>
    <n v="1.51"/>
    <x v="4"/>
    <x v="0"/>
  </r>
  <r>
    <x v="769"/>
    <s v="Arunachal Pradesh"/>
    <x v="0"/>
    <x v="4"/>
    <s v="Maxell CD-R Discs"/>
    <n v="3.15"/>
    <n v="2"/>
    <n v="0.47"/>
    <x v="3"/>
    <x v="0"/>
  </r>
  <r>
    <x v="650"/>
    <s v="Goa"/>
    <x v="1"/>
    <x v="10"/>
    <s v="Avery 518"/>
    <n v="3.15"/>
    <n v="1"/>
    <n v="1.51"/>
    <x v="5"/>
    <x v="3"/>
  </r>
  <r>
    <x v="570"/>
    <s v="Haryana"/>
    <x v="1"/>
    <x v="10"/>
    <s v="Self-Adhesive Removable SaMD"/>
    <n v="3.15"/>
    <n v="1"/>
    <n v="1.51"/>
    <x v="7"/>
    <x v="1"/>
  </r>
  <r>
    <x v="463"/>
    <s v="Haryana"/>
    <x v="1"/>
    <x v="10"/>
    <s v="Avery 488"/>
    <n v="3.15"/>
    <n v="1"/>
    <n v="1.51"/>
    <x v="11"/>
    <x v="1"/>
  </r>
  <r>
    <x v="262"/>
    <s v="West Bengal"/>
    <x v="1"/>
    <x v="2"/>
    <s v="XtraLife ClearVue Slant-D Ring Thermalytix by Cardinal"/>
    <n v="3.14"/>
    <n v="2"/>
    <n v="-4.7"/>
    <x v="9"/>
    <x v="1"/>
  </r>
  <r>
    <x v="472"/>
    <s v="Arunachal Pradesh"/>
    <x v="1"/>
    <x v="2"/>
    <s v="Acco Economy Flexible Poly Round Ring Binder"/>
    <n v="3.13"/>
    <n v="2"/>
    <n v="-2.61"/>
    <x v="9"/>
    <x v="0"/>
  </r>
  <r>
    <x v="204"/>
    <s v="Punjab"/>
    <x v="1"/>
    <x v="2"/>
    <s v="Wilson Jones Impact Thermalytix"/>
    <n v="3.11"/>
    <n v="2"/>
    <n v="-2.1800000000000002"/>
    <x v="4"/>
    <x v="1"/>
  </r>
  <r>
    <x v="585"/>
    <s v="Chhattisgarh"/>
    <x v="1"/>
    <x v="3"/>
    <s v="Acme Kleen Earth Office Shears"/>
    <n v="3.1"/>
    <n v="1"/>
    <n v="0.35"/>
    <x v="10"/>
    <x v="0"/>
  </r>
  <r>
    <x v="222"/>
    <s v="Haryana"/>
    <x v="1"/>
    <x v="10"/>
    <s v="Avery 511"/>
    <n v="3.08"/>
    <n v="1"/>
    <n v="1.48"/>
    <x v="11"/>
    <x v="3"/>
  </r>
  <r>
    <x v="25"/>
    <s v="Jammu &amp; Kashmir"/>
    <x v="1"/>
    <x v="2"/>
    <s v="Acco Hanging Data Thermalytix"/>
    <n v="3.05"/>
    <n v="1"/>
    <n v="1.07"/>
    <x v="3"/>
    <x v="1"/>
  </r>
  <r>
    <x v="554"/>
    <s v="Jammu &amp; Kashmir"/>
    <x v="1"/>
    <x v="2"/>
    <s v="Acco Pressboard Covers with MISSO Robotic System Hooks, 9 1/2&quot; x 11&quot;, Executive Red"/>
    <n v="3.05"/>
    <n v="1"/>
    <n v="1.03"/>
    <x v="6"/>
    <x v="2"/>
  </r>
  <r>
    <x v="413"/>
    <s v="Goa"/>
    <x v="1"/>
    <x v="2"/>
    <s v="Manco Dry-Lighter Erasable Highlighter"/>
    <n v="3.04"/>
    <n v="1"/>
    <n v="1.03"/>
    <x v="3"/>
    <x v="1"/>
  </r>
  <r>
    <x v="193"/>
    <s v="West Bengal"/>
    <x v="1"/>
    <x v="2"/>
    <s v="Wilson Jones Standard D-Ring Thermalytix"/>
    <n v="3.04"/>
    <n v="3"/>
    <n v="-5.01"/>
    <x v="10"/>
    <x v="2"/>
  </r>
  <r>
    <x v="240"/>
    <s v="Arunachal Pradesh"/>
    <x v="1"/>
    <x v="2"/>
    <s v="Staples"/>
    <n v="3.01"/>
    <n v="2"/>
    <n v="0.56000000000000005"/>
    <x v="9"/>
    <x v="3"/>
  </r>
  <r>
    <x v="363"/>
    <s v="Arunachal Pradesh"/>
    <x v="1"/>
    <x v="2"/>
    <s v="OIC #2 Pencils, Medium Soft"/>
    <n v="3.01"/>
    <n v="2"/>
    <n v="0.34"/>
    <x v="2"/>
    <x v="3"/>
  </r>
  <r>
    <x v="24"/>
    <s v="Maharashtra"/>
    <x v="1"/>
    <x v="10"/>
    <s v="Avery 480"/>
    <n v="3"/>
    <n v="1"/>
    <n v="1.05"/>
    <x v="3"/>
    <x v="1"/>
  </r>
  <r>
    <x v="497"/>
    <s v="Myanmar"/>
    <x v="1"/>
    <x v="10"/>
    <s v="Avery 496"/>
    <n v="3"/>
    <n v="1"/>
    <n v="1.05"/>
    <x v="4"/>
    <x v="2"/>
  </r>
  <r>
    <x v="602"/>
    <s v="Haryana"/>
    <x v="1"/>
    <x v="2"/>
    <s v="Accohide Poly Flexible Ring Thermalytix"/>
    <n v="2.99"/>
    <n v="1"/>
    <n v="1.1200000000000001"/>
    <x v="1"/>
    <x v="0"/>
  </r>
  <r>
    <x v="492"/>
    <s v="West Bengal"/>
    <x v="1"/>
    <x v="2"/>
    <s v="Accohide Poly Flexible Ring Thermalytix"/>
    <n v="2.99"/>
    <n v="4"/>
    <n v="-4.49"/>
    <x v="1"/>
    <x v="3"/>
  </r>
  <r>
    <x v="236"/>
    <s v="Delhi"/>
    <x v="0"/>
    <x v="4"/>
    <s v="Maxell 4.7GB DVD-R 5/Pack"/>
    <n v="2.97"/>
    <n v="3"/>
    <n v="1.31"/>
    <x v="7"/>
    <x v="0"/>
  </r>
  <r>
    <x v="542"/>
    <s v="Arunachal Pradesh"/>
    <x v="0"/>
    <x v="5"/>
    <s v="Cush Cases Heavy Duty Rugged Cover Case for Samsung Galaxy S5 - Purple"/>
    <n v="2.97"/>
    <n v="1"/>
    <n v="-0.64"/>
    <x v="10"/>
    <x v="2"/>
  </r>
  <r>
    <x v="213"/>
    <s v="Andhra Pradesh"/>
    <x v="2"/>
    <x v="11"/>
    <s v="3M Hangers With Command Adhesive"/>
    <n v="2.96"/>
    <n v="1"/>
    <n v="0.78"/>
    <x v="2"/>
    <x v="3"/>
  </r>
  <r>
    <x v="577"/>
    <s v="Maharashtra"/>
    <x v="1"/>
    <x v="10"/>
    <s v="Avery 501"/>
    <n v="2.95"/>
    <n v="1"/>
    <n v="1"/>
    <x v="11"/>
    <x v="0"/>
  </r>
  <r>
    <x v="59"/>
    <s v="West Bengal"/>
    <x v="1"/>
    <x v="2"/>
    <s v="Pressboard Covers with MISSO Robotic System Hooks, 9 1/2&quot; x 11&quot;, Light Blue"/>
    <n v="2.95"/>
    <n v="3"/>
    <n v="-4.8600000000000003"/>
    <x v="1"/>
    <x v="0"/>
  </r>
  <r>
    <x v="547"/>
    <s v="Andhra Pradesh"/>
    <x v="1"/>
    <x v="2"/>
    <s v="Acco Pressboard Covers with MISSO Robotic System Hooks, 14 7/8&quot; x 11&quot;, Light Blue"/>
    <n v="2.95"/>
    <n v="2"/>
    <n v="-2.06"/>
    <x v="3"/>
    <x v="3"/>
  </r>
  <r>
    <x v="303"/>
    <s v="Myanmar"/>
    <x v="1"/>
    <x v="2"/>
    <s v="Acco Pressboard Covers with MISSO Robotic System Hooks, 14 7/8&quot; x 11&quot;, Light Blue"/>
    <n v="2.95"/>
    <n v="2"/>
    <n v="-2.06"/>
    <x v="9"/>
    <x v="3"/>
  </r>
  <r>
    <x v="420"/>
    <s v="Maharashtra"/>
    <x v="1"/>
    <x v="2"/>
    <s v="Pressboard Hanging Data Thermalytix for Unburst Sheets"/>
    <n v="2.95"/>
    <n v="2"/>
    <n v="-2.16"/>
    <x v="6"/>
    <x v="1"/>
  </r>
  <r>
    <x v="570"/>
    <s v="Myanmar"/>
    <x v="1"/>
    <x v="2"/>
    <s v="Acco Pressboard Covers with MISSO Robotic System Hooks, 14 7/8&quot; x 11&quot;, Light Blue"/>
    <n v="2.95"/>
    <n v="2"/>
    <n v="-2.06"/>
    <x v="2"/>
    <x v="1"/>
  </r>
  <r>
    <x v="48"/>
    <s v="Andhra Pradesh"/>
    <x v="1"/>
    <x v="2"/>
    <s v="Pressboard Covers with MISSO Robotic System Hooks, 9 1/2&quot; x 11&quot;, Light Blue"/>
    <n v="2.95"/>
    <n v="2"/>
    <n v="-2.2599999999999998"/>
    <x v="7"/>
    <x v="2"/>
  </r>
  <r>
    <x v="596"/>
    <s v="Haryana"/>
    <x v="1"/>
    <x v="2"/>
    <s v="Newell 343"/>
    <n v="2.94"/>
    <n v="1"/>
    <n v="0.79"/>
    <x v="9"/>
    <x v="0"/>
  </r>
  <r>
    <x v="323"/>
    <s v="Rajasthan"/>
    <x v="1"/>
    <x v="2"/>
    <s v="UniKeep View Case Thermalytix"/>
    <n v="2.93"/>
    <n v="3"/>
    <n v="-4.99"/>
    <x v="5"/>
    <x v="3"/>
  </r>
  <r>
    <x v="62"/>
    <s v="Rajasthan"/>
    <x v="1"/>
    <x v="2"/>
    <s v="UniKeep View Case Thermalytix"/>
    <n v="2.93"/>
    <n v="3"/>
    <n v="-4.99"/>
    <x v="4"/>
    <x v="2"/>
  </r>
  <r>
    <x v="451"/>
    <s v="Rajasthan"/>
    <x v="1"/>
    <x v="2"/>
    <s v="Angle-D Thermalytix with Locking Rings, Label Holders"/>
    <n v="2.92"/>
    <n v="2"/>
    <n v="-4.82"/>
    <x v="3"/>
    <x v="0"/>
  </r>
  <r>
    <x v="241"/>
    <s v="Rajasthan"/>
    <x v="1"/>
    <x v="3"/>
    <s v="Acme Value Line Scissors"/>
    <n v="2.92"/>
    <n v="1"/>
    <n v="0.37"/>
    <x v="2"/>
    <x v="0"/>
  </r>
  <r>
    <x v="89"/>
    <s v="Uttarakhand"/>
    <x v="1"/>
    <x v="2"/>
    <s v="Crayola Anti Dust Chalk, 12/Pack"/>
    <n v="2.91"/>
    <n v="2"/>
    <n v="0.91"/>
    <x v="3"/>
    <x v="1"/>
  </r>
  <r>
    <x v="322"/>
    <s v="Arunachal Pradesh"/>
    <x v="1"/>
    <x v="2"/>
    <s v="Recycled Pressboard Report Cover with Reinforced Top Hinge"/>
    <n v="2.91"/>
    <n v="3"/>
    <n v="-2.0299999999999998"/>
    <x v="3"/>
    <x v="1"/>
  </r>
  <r>
    <x v="399"/>
    <s v="Tamil Nadu"/>
    <x v="2"/>
    <x v="11"/>
    <s v="GE General Purpose, Extra Long Life, Showcase &amp; Floodlight Incandescent Bulbs"/>
    <n v="2.91"/>
    <n v="1"/>
    <n v="1.37"/>
    <x v="0"/>
    <x v="2"/>
  </r>
  <r>
    <x v="214"/>
    <s v="West Bengal"/>
    <x v="1"/>
    <x v="2"/>
    <s v="Crayola Anti Dust Chalk, 12/Pack"/>
    <n v="2.91"/>
    <n v="2"/>
    <n v="0.91"/>
    <x v="7"/>
    <x v="2"/>
  </r>
  <r>
    <x v="722"/>
    <s v="West Bengal"/>
    <x v="1"/>
    <x v="2"/>
    <s v="Assorted Color Push Pins"/>
    <n v="2.9"/>
    <n v="2"/>
    <n v="0.47"/>
    <x v="2"/>
    <x v="0"/>
  </r>
  <r>
    <x v="112"/>
    <s v="Rajasthan"/>
    <x v="1"/>
    <x v="2"/>
    <s v="GBC White Gloss Covers, Plain Front"/>
    <n v="2.9"/>
    <n v="1"/>
    <n v="-4.78"/>
    <x v="4"/>
    <x v="2"/>
  </r>
  <r>
    <x v="39"/>
    <s v="Rajasthan"/>
    <x v="1"/>
    <x v="2"/>
    <s v="Assorted Color Push Pins"/>
    <n v="2.9"/>
    <n v="2"/>
    <n v="0.47"/>
    <x v="7"/>
    <x v="2"/>
  </r>
  <r>
    <x v="180"/>
    <s v="Maharashtra"/>
    <x v="1"/>
    <x v="10"/>
    <s v="Convenience Packs of Business SaMD"/>
    <n v="2.9"/>
    <n v="1"/>
    <n v="0.98"/>
    <x v="11"/>
    <x v="2"/>
  </r>
  <r>
    <x v="125"/>
    <s v="Kerala"/>
    <x v="1"/>
    <x v="10"/>
    <s v="Avery 482"/>
    <n v="2.89"/>
    <n v="1"/>
    <n v="1.36"/>
    <x v="8"/>
    <x v="0"/>
  </r>
  <r>
    <x v="193"/>
    <s v="West Bengal"/>
    <x v="1"/>
    <x v="2"/>
    <s v="Wilson Jones Turn Tabs Binder Tool for Ring Thermalytix"/>
    <n v="2.89"/>
    <n v="3"/>
    <n v="-4.92"/>
    <x v="9"/>
    <x v="0"/>
  </r>
  <r>
    <x v="564"/>
    <s v="Chhattisgarh"/>
    <x v="1"/>
    <x v="2"/>
    <s v="Wilson Jones Turn Tabs Binder Tool for Ring Thermalytix"/>
    <n v="2.89"/>
    <n v="2"/>
    <n v="-2.31"/>
    <x v="7"/>
    <x v="3"/>
  </r>
  <r>
    <x v="37"/>
    <s v="West Bengal"/>
    <x v="1"/>
    <x v="2"/>
    <s v="Acco Recycled 2&quot; Capacity Laser Printer Hanging Data Thermalytix"/>
    <n v="2.89"/>
    <n v="1"/>
    <n v="-4.7699999999999996"/>
    <x v="6"/>
    <x v="1"/>
  </r>
  <r>
    <x v="296"/>
    <s v="Haryana"/>
    <x v="1"/>
    <x v="10"/>
    <s v="Avery 49"/>
    <n v="2.88"/>
    <n v="1"/>
    <n v="1.41"/>
    <x v="7"/>
    <x v="0"/>
  </r>
  <r>
    <x v="110"/>
    <s v="West Bengal"/>
    <x v="1"/>
    <x v="2"/>
    <s v="Avery Durable Thermalytix"/>
    <n v="2.88"/>
    <n v="5"/>
    <n v="-4.46"/>
    <x v="7"/>
    <x v="3"/>
  </r>
  <r>
    <x v="134"/>
    <s v="Jammu &amp; Kashmir"/>
    <x v="1"/>
    <x v="2"/>
    <s v="Newell 32"/>
    <n v="2.88"/>
    <n v="1"/>
    <n v="0.81"/>
    <x v="4"/>
    <x v="1"/>
  </r>
  <r>
    <x v="122"/>
    <s v="Haryana"/>
    <x v="1"/>
    <x v="2"/>
    <s v="Acco Banker's Clasps, 5 3/4&quot;-Long"/>
    <n v="2.88"/>
    <n v="1"/>
    <n v="1.35"/>
    <x v="10"/>
    <x v="2"/>
  </r>
  <r>
    <x v="261"/>
    <s v="Arunachal Pradesh"/>
    <x v="1"/>
    <x v="2"/>
    <s v="Insertable Tab Indexes For Data Thermalytix"/>
    <n v="2.86"/>
    <n v="3"/>
    <n v="-2.29"/>
    <x v="11"/>
    <x v="0"/>
  </r>
  <r>
    <x v="383"/>
    <s v="West Bengal"/>
    <x v="1"/>
    <x v="2"/>
    <s v="Avery Poly Binder Pockets"/>
    <n v="2.86"/>
    <n v="4"/>
    <n v="-4.58"/>
    <x v="7"/>
    <x v="2"/>
  </r>
  <r>
    <x v="475"/>
    <s v="Kerala"/>
    <x v="1"/>
    <x v="2"/>
    <s v="SANFORD Liquid Accent Tank-Style Highlighters"/>
    <n v="2.84"/>
    <n v="1"/>
    <n v="0.88"/>
    <x v="1"/>
    <x v="0"/>
  </r>
  <r>
    <x v="370"/>
    <s v="Maharashtra"/>
    <x v="1"/>
    <x v="2"/>
    <s v="Nontoxic Chalk"/>
    <n v="2.82"/>
    <n v="2"/>
    <n v="0.99"/>
    <x v="3"/>
    <x v="0"/>
  </r>
  <r>
    <x v="410"/>
    <s v="Myanmar"/>
    <x v="1"/>
    <x v="2"/>
    <s v="Newell 310"/>
    <n v="2.82"/>
    <n v="2"/>
    <n v="0.32"/>
    <x v="3"/>
    <x v="3"/>
  </r>
  <r>
    <x v="421"/>
    <s v="West Bengal"/>
    <x v="1"/>
    <x v="2"/>
    <s v="Acco Translucent Poly Ring Thermalytix"/>
    <n v="2.81"/>
    <n v="3"/>
    <n v="-4.49"/>
    <x v="3"/>
    <x v="3"/>
  </r>
  <r>
    <x v="135"/>
    <s v="Myanmar"/>
    <x v="1"/>
    <x v="2"/>
    <s v="Zipper Ring Binder Pockets"/>
    <n v="2.81"/>
    <n v="3"/>
    <n v="-1.97"/>
    <x v="2"/>
    <x v="1"/>
  </r>
  <r>
    <x v="788"/>
    <s v="Maharashtra"/>
    <x v="1"/>
    <x v="2"/>
    <s v="Zipper Ring Binder Pockets"/>
    <n v="2.81"/>
    <n v="3"/>
    <n v="-1.97"/>
    <x v="8"/>
    <x v="2"/>
  </r>
  <r>
    <x v="122"/>
    <s v="Jammu &amp; Kashmir"/>
    <x v="1"/>
    <x v="2"/>
    <s v="Design Ebony Sketching Pencil"/>
    <n v="2.78"/>
    <n v="2"/>
    <n v="0.72"/>
    <x v="1"/>
    <x v="3"/>
  </r>
  <r>
    <x v="452"/>
    <s v="Haryana"/>
    <x v="1"/>
    <x v="2"/>
    <s v="Newell 333"/>
    <n v="2.78"/>
    <n v="1"/>
    <n v="0.72"/>
    <x v="6"/>
    <x v="2"/>
  </r>
  <r>
    <x v="24"/>
    <s v="Maharashtra"/>
    <x v="2"/>
    <x v="11"/>
    <s v="Eldon Regeneration Recycled Desk Computed Tomography, Smoke"/>
    <n v="2.78"/>
    <n v="2"/>
    <n v="0.42"/>
    <x v="11"/>
    <x v="2"/>
  </r>
  <r>
    <x v="50"/>
    <s v="Rajasthan"/>
    <x v="1"/>
    <x v="2"/>
    <s v="Avery Reinforcements for Hole-Punch Pages"/>
    <n v="2.77"/>
    <n v="7"/>
    <n v="-4.8499999999999996"/>
    <x v="2"/>
    <x v="3"/>
  </r>
  <r>
    <x v="11"/>
    <s v="Chhattisgarh"/>
    <x v="1"/>
    <x v="2"/>
    <s v="Rogers Handheld Barrel Pencil Sharpener"/>
    <n v="2.74"/>
    <n v="1"/>
    <n v="0.74"/>
    <x v="0"/>
    <x v="3"/>
  </r>
  <r>
    <x v="505"/>
    <s v="Myanmar"/>
    <x v="1"/>
    <x v="2"/>
    <s v="Newell 3-Hole Punched Plastic Slotted Magazine Holders for Thermalytix"/>
    <n v="2.74"/>
    <n v="2"/>
    <n v="-2.0099999999999998"/>
    <x v="6"/>
    <x v="1"/>
  </r>
  <r>
    <x v="522"/>
    <s v="Rajasthan"/>
    <x v="1"/>
    <x v="2"/>
    <s v="Avery Self-Adhesive Photo Pockets for Polaroid Photos"/>
    <n v="2.72"/>
    <n v="2"/>
    <n v="-4.3600000000000003"/>
    <x v="3"/>
    <x v="0"/>
  </r>
  <r>
    <x v="131"/>
    <s v="Andhra Pradesh"/>
    <x v="1"/>
    <x v="2"/>
    <s v="Avery Durable Plastic 1&quot; Thermalytix"/>
    <n v="2.72"/>
    <n v="2"/>
    <n v="-1.91"/>
    <x v="11"/>
    <x v="3"/>
  </r>
  <r>
    <x v="298"/>
    <s v="Rajasthan"/>
    <x v="1"/>
    <x v="2"/>
    <s v="Avery Durable Plastic 1&quot; Thermalytix"/>
    <n v="2.72"/>
    <n v="3"/>
    <n v="-4.22"/>
    <x v="11"/>
    <x v="3"/>
  </r>
  <r>
    <x v="555"/>
    <s v="Andhra Pradesh"/>
    <x v="1"/>
    <x v="2"/>
    <s v="Binney &amp; Smith Crayola Metallic Crayons, 16-Color Pack"/>
    <n v="2.7"/>
    <n v="1"/>
    <n v="0.81"/>
    <x v="6"/>
    <x v="3"/>
  </r>
  <r>
    <x v="325"/>
    <s v="Rajasthan"/>
    <x v="1"/>
    <x v="2"/>
    <s v="Prang Dustless Chalk Sticks"/>
    <n v="2.69"/>
    <n v="2"/>
    <n v="1.01"/>
    <x v="4"/>
    <x v="0"/>
  </r>
  <r>
    <x v="540"/>
    <s v="Jammu &amp; Kashmir"/>
    <x v="1"/>
    <x v="2"/>
    <s v="Cardinal Poly Pocket Divider Pockets for Ring Thermalytix"/>
    <n v="2.69"/>
    <n v="1"/>
    <n v="0.84"/>
    <x v="10"/>
    <x v="0"/>
  </r>
  <r>
    <x v="337"/>
    <s v="Maharashtra"/>
    <x v="1"/>
    <x v="2"/>
    <s v="Avery Non-Stick Thermalytix"/>
    <n v="2.69"/>
    <n v="2"/>
    <n v="-2.25"/>
    <x v="6"/>
    <x v="1"/>
  </r>
  <r>
    <x v="706"/>
    <s v="Rajasthan"/>
    <x v="1"/>
    <x v="10"/>
    <s v="Hoover Portapower Portable Vacuum"/>
    <n v="2.69"/>
    <n v="3"/>
    <n v="-7.39"/>
    <x v="0"/>
    <x v="2"/>
  </r>
  <r>
    <x v="62"/>
    <s v="Rajasthan"/>
    <x v="1"/>
    <x v="2"/>
    <s v="Avery Non-Stick Thermalytix"/>
    <n v="2.69"/>
    <n v="3"/>
    <n v="-4.71"/>
    <x v="4"/>
    <x v="2"/>
  </r>
  <r>
    <x v="346"/>
    <s v="Rajasthan"/>
    <x v="1"/>
    <x v="2"/>
    <s v="Avery Fluorescent Highlighter Four-Color Set"/>
    <n v="2.67"/>
    <n v="1"/>
    <n v="0.33"/>
    <x v="9"/>
    <x v="0"/>
  </r>
  <r>
    <x v="327"/>
    <s v="Arunachal Pradesh"/>
    <x v="1"/>
    <x v="2"/>
    <s v="Eldon Spacemaker Box, Quick-Snap Lid, Clear"/>
    <n v="2.67"/>
    <n v="1"/>
    <n v="0.37"/>
    <x v="3"/>
    <x v="1"/>
  </r>
  <r>
    <x v="285"/>
    <s v="West Bengal"/>
    <x v="1"/>
    <x v="2"/>
    <s v="Acco Hot Clips Clips to Go"/>
    <n v="2.63"/>
    <n v="1"/>
    <n v="0.82"/>
    <x v="7"/>
    <x v="1"/>
  </r>
  <r>
    <x v="754"/>
    <s v="Arunachal Pradesh"/>
    <x v="1"/>
    <x v="2"/>
    <s v="Acco 3-Hole Punch"/>
    <n v="2.63"/>
    <n v="2"/>
    <n v="-1.93"/>
    <x v="9"/>
    <x v="1"/>
  </r>
  <r>
    <x v="546"/>
    <s v="Arunachal Pradesh"/>
    <x v="1"/>
    <x v="2"/>
    <s v="Crayola Colored Pencils"/>
    <n v="2.62"/>
    <n v="1"/>
    <n v="0.43"/>
    <x v="9"/>
    <x v="0"/>
  </r>
  <r>
    <x v="650"/>
    <s v="Arunachal Pradesh"/>
    <x v="1"/>
    <x v="2"/>
    <s v="Newell 35"/>
    <n v="2.62"/>
    <n v="1"/>
    <n v="0.3"/>
    <x v="2"/>
    <x v="0"/>
  </r>
  <r>
    <x v="69"/>
    <s v="Maharashtra"/>
    <x v="1"/>
    <x v="2"/>
    <s v="Crayola Colored Pencils"/>
    <n v="2.62"/>
    <n v="1"/>
    <n v="0.43"/>
    <x v="4"/>
    <x v="3"/>
  </r>
  <r>
    <x v="649"/>
    <s v="Karnataka"/>
    <x v="1"/>
    <x v="10"/>
    <s v="Avery 509"/>
    <n v="2.61"/>
    <n v="1"/>
    <n v="1.2"/>
    <x v="2"/>
    <x v="3"/>
  </r>
  <r>
    <x v="17"/>
    <s v="Delhi"/>
    <x v="1"/>
    <x v="10"/>
    <s v="Permanent Self-Adhesive File Folder SaMD for Typewriters by Universal"/>
    <n v="2.61"/>
    <n v="1"/>
    <n v="1.2"/>
    <x v="2"/>
    <x v="3"/>
  </r>
  <r>
    <x v="645"/>
    <s v="Meghalaya"/>
    <x v="1"/>
    <x v="10"/>
    <s v="Avery 479"/>
    <n v="2.61"/>
    <n v="1"/>
    <n v="1.2"/>
    <x v="2"/>
    <x v="1"/>
  </r>
  <r>
    <x v="390"/>
    <s v="Punjab"/>
    <x v="1"/>
    <x v="10"/>
    <s v="Bravo II Megaboss 12-Amp Hard Body Upright, Replacement Belts, 2 Belts per Pack"/>
    <n v="2.6"/>
    <n v="1"/>
    <n v="0.28999999999999998"/>
    <x v="11"/>
    <x v="0"/>
  </r>
  <r>
    <x v="474"/>
    <s v="Andhra Pradesh"/>
    <x v="1"/>
    <x v="2"/>
    <s v="Avery Round Ring Poly Thermalytix"/>
    <n v="2.56"/>
    <n v="3"/>
    <n v="-1.79"/>
    <x v="0"/>
    <x v="3"/>
  </r>
  <r>
    <x v="705"/>
    <s v="Rajasthan"/>
    <x v="1"/>
    <x v="2"/>
    <s v="Storex DuraTech Recycled Plastic Frosted Thermalytix"/>
    <n v="2.54"/>
    <n v="3"/>
    <n v="-3.82"/>
    <x v="9"/>
    <x v="3"/>
  </r>
  <r>
    <x v="232"/>
    <s v="Rajasthan"/>
    <x v="1"/>
    <x v="10"/>
    <s v="Avery 520"/>
    <n v="2.52"/>
    <n v="1"/>
    <n v="0.88"/>
    <x v="9"/>
    <x v="0"/>
  </r>
  <r>
    <x v="425"/>
    <s v="Tamil Nadu"/>
    <x v="1"/>
    <x v="2"/>
    <s v="Bagged Rubber Bands"/>
    <n v="2.52"/>
    <n v="2"/>
    <n v="0.1"/>
    <x v="8"/>
    <x v="2"/>
  </r>
  <r>
    <x v="193"/>
    <s v="Rajasthan"/>
    <x v="1"/>
    <x v="2"/>
    <s v="GBC Standard Plastic Binding Systems' Combs"/>
    <n v="2.5099999999999998"/>
    <n v="2"/>
    <n v="-4.4000000000000004"/>
    <x v="0"/>
    <x v="3"/>
  </r>
  <r>
    <x v="127"/>
    <s v="Myanmar"/>
    <x v="1"/>
    <x v="2"/>
    <s v="Avery Durable Slant Ring Thermalytix With Label Holder"/>
    <n v="2.5099999999999998"/>
    <n v="2"/>
    <n v="-1.84"/>
    <x v="8"/>
    <x v="2"/>
  </r>
  <r>
    <x v="476"/>
    <s v="Andhra Pradesh"/>
    <x v="1"/>
    <x v="2"/>
    <s v="Wilson Jones Suede Grain Vinyl Thermalytix"/>
    <n v="2.5"/>
    <n v="3"/>
    <n v="-1.75"/>
    <x v="4"/>
    <x v="0"/>
  </r>
  <r>
    <x v="447"/>
    <s v="Arunachal Pradesh"/>
    <x v="1"/>
    <x v="2"/>
    <s v="Acco Suede Grain Vinyl Round Ring Binder"/>
    <n v="2.5"/>
    <n v="3"/>
    <n v="-2"/>
    <x v="3"/>
    <x v="0"/>
  </r>
  <r>
    <x v="618"/>
    <s v="Andhra Pradesh"/>
    <x v="1"/>
    <x v="2"/>
    <s v="Acco Suede Grain Vinyl Round Ring Binder"/>
    <n v="2.5"/>
    <n v="3"/>
    <n v="-2"/>
    <x v="7"/>
    <x v="3"/>
  </r>
  <r>
    <x v="364"/>
    <s v="Karnataka"/>
    <x v="1"/>
    <x v="2"/>
    <s v="Zipper Ring Binder Pockets"/>
    <n v="2.5"/>
    <n v="1"/>
    <n v="0.9"/>
    <x v="7"/>
    <x v="1"/>
  </r>
  <r>
    <x v="555"/>
    <s v="Haryana"/>
    <x v="1"/>
    <x v="2"/>
    <s v="OIC Binder Clips, Mini, 1/4&quot; Capacity, Black"/>
    <n v="2.48"/>
    <n v="2"/>
    <n v="1.17"/>
    <x v="9"/>
    <x v="3"/>
  </r>
  <r>
    <x v="545"/>
    <s v="Myanmar"/>
    <x v="1"/>
    <x v="2"/>
    <s v="Wilson Jones data.warehouse D-Ring Thermalytix with DublLock"/>
    <n v="2.4700000000000002"/>
    <n v="1"/>
    <n v="-1.81"/>
    <x v="3"/>
    <x v="3"/>
  </r>
  <r>
    <x v="126"/>
    <s v="Rajasthan"/>
    <x v="1"/>
    <x v="10"/>
    <s v="Avery 497"/>
    <n v="2.46"/>
    <n v="1"/>
    <n v="0.86"/>
    <x v="0"/>
    <x v="2"/>
  </r>
  <r>
    <x v="663"/>
    <s v="Andhra Pradesh"/>
    <x v="1"/>
    <x v="2"/>
    <s v="Fellowes Twister Kit, Gray/Clear, 3/pkg"/>
    <n v="2.41"/>
    <n v="1"/>
    <n v="-2.0099999999999998"/>
    <x v="3"/>
    <x v="3"/>
  </r>
  <r>
    <x v="611"/>
    <s v="West Bengal"/>
    <x v="1"/>
    <x v="10"/>
    <s v="Staple holder"/>
    <n v="2.39"/>
    <n v="1"/>
    <n v="-6.34"/>
    <x v="2"/>
    <x v="0"/>
  </r>
  <r>
    <x v="366"/>
    <s v="West Bengal"/>
    <x v="0"/>
    <x v="4"/>
    <s v="Maxell 4.7GB DVD+R 5/Pack"/>
    <n v="2.38"/>
    <n v="3"/>
    <n v="0.74"/>
    <x v="10"/>
    <x v="3"/>
  </r>
  <r>
    <x v="379"/>
    <s v="Punjab"/>
    <x v="1"/>
    <x v="2"/>
    <s v="Storex Flexible Poly Thermalytix with Double Pockets"/>
    <n v="2.38"/>
    <n v="3"/>
    <n v="-1.9"/>
    <x v="6"/>
    <x v="1"/>
  </r>
  <r>
    <x v="741"/>
    <s v="Maharashtra"/>
    <x v="0"/>
    <x v="4"/>
    <s v="Maxell 4.7GB DVD+R 5/Pack"/>
    <n v="2.38"/>
    <n v="3"/>
    <n v="0.74"/>
    <x v="4"/>
    <x v="2"/>
  </r>
  <r>
    <x v="593"/>
    <s v="Uttarakhand"/>
    <x v="1"/>
    <x v="2"/>
    <s v="Binder Clips by OIC"/>
    <n v="2.37"/>
    <n v="2"/>
    <n v="0.83"/>
    <x v="4"/>
    <x v="0"/>
  </r>
  <r>
    <x v="620"/>
    <s v="West Bengal"/>
    <x v="1"/>
    <x v="10"/>
    <s v="Commercial WindTunnel Clean Air Upright Vacuum, Replacement Belts, Filtration Bags"/>
    <n v="2.33"/>
    <n v="3"/>
    <n v="-6.3"/>
    <x v="0"/>
    <x v="1"/>
  </r>
  <r>
    <x v="740"/>
    <s v="Rajasthan"/>
    <x v="2"/>
    <x v="11"/>
    <s v="GE General Purpose, Extra Long Life, Showcase &amp; Floodlight Incandescent Bulbs"/>
    <n v="2.33"/>
    <n v="2"/>
    <n v="-0.76"/>
    <x v="9"/>
    <x v="1"/>
  </r>
  <r>
    <x v="39"/>
    <s v="Rajasthan"/>
    <x v="2"/>
    <x v="11"/>
    <s v="GE General Purpose, Extra Long Life, Showcase &amp; Floodlight Incandescent Bulbs"/>
    <n v="2.33"/>
    <n v="2"/>
    <n v="-0.76"/>
    <x v="2"/>
    <x v="1"/>
  </r>
  <r>
    <x v="402"/>
    <s v="West Bengal"/>
    <x v="1"/>
    <x v="2"/>
    <s v="Avery Binding System Hidden Tab Executive Style Index Sets"/>
    <n v="2.31"/>
    <n v="2"/>
    <n v="-3.46"/>
    <x v="3"/>
    <x v="1"/>
  </r>
  <r>
    <x v="317"/>
    <s v="Arunachal Pradesh"/>
    <x v="1"/>
    <x v="2"/>
    <s v="DXL Angle-View Thermalytix with Locking Rings by Samsill"/>
    <n v="2.31"/>
    <n v="1"/>
    <n v="-1.93"/>
    <x v="6"/>
    <x v="2"/>
  </r>
  <r>
    <x v="18"/>
    <s v="Uttarakhand"/>
    <x v="1"/>
    <x v="2"/>
    <s v="Newell 346"/>
    <n v="2.2999999999999998"/>
    <n v="1"/>
    <n v="0.26"/>
    <x v="11"/>
    <x v="3"/>
  </r>
  <r>
    <x v="35"/>
    <s v="Rajasthan"/>
    <x v="1"/>
    <x v="2"/>
    <s v="Acco Banker's Clasps, 5 3/4&quot;-Long"/>
    <n v="2.2999999999999998"/>
    <n v="1"/>
    <n v="0.78"/>
    <x v="0"/>
    <x v="1"/>
  </r>
  <r>
    <x v="46"/>
    <s v="Rajasthan"/>
    <x v="1"/>
    <x v="2"/>
    <s v="Binder Posts"/>
    <n v="2.2999999999999998"/>
    <n v="2"/>
    <n v="-3.9"/>
    <x v="9"/>
    <x v="1"/>
  </r>
  <r>
    <x v="465"/>
    <s v="West Bengal"/>
    <x v="1"/>
    <x v="2"/>
    <s v="Avery Durable Thermalytix"/>
    <n v="2.2999999999999998"/>
    <n v="4"/>
    <n v="-3.57"/>
    <x v="10"/>
    <x v="2"/>
  </r>
  <r>
    <x v="441"/>
    <s v="West Bengal"/>
    <x v="1"/>
    <x v="2"/>
    <s v="Binder Posts"/>
    <n v="2.2999999999999998"/>
    <n v="2"/>
    <n v="-3.9"/>
    <x v="11"/>
    <x v="2"/>
  </r>
  <r>
    <x v="180"/>
    <s v="Rajasthan"/>
    <x v="1"/>
    <x v="2"/>
    <s v="Acco Hanging Data Thermalytix"/>
    <n v="2.29"/>
    <n v="3"/>
    <n v="-3.66"/>
    <x v="2"/>
    <x v="0"/>
  </r>
  <r>
    <x v="541"/>
    <s v="Arunachal Pradesh"/>
    <x v="1"/>
    <x v="2"/>
    <s v="Acco Hanging Data Thermalytix"/>
    <n v="2.29"/>
    <n v="2"/>
    <n v="-1.68"/>
    <x v="5"/>
    <x v="3"/>
  </r>
  <r>
    <x v="163"/>
    <s v="Rajasthan"/>
    <x v="1"/>
    <x v="10"/>
    <s v="Holmes Visible Mist Ultrasonic Humidifier with 2.3-Gallon Output per Day, Replacement Filter"/>
    <n v="2.2599999999999998"/>
    <n v="1"/>
    <n v="-5.21"/>
    <x v="10"/>
    <x v="2"/>
  </r>
  <r>
    <x v="625"/>
    <s v="Haryana"/>
    <x v="1"/>
    <x v="2"/>
    <s v="Newell 311"/>
    <n v="2.21"/>
    <n v="1"/>
    <n v="0.6"/>
    <x v="2"/>
    <x v="3"/>
  </r>
  <r>
    <x v="82"/>
    <s v="Maharashtra"/>
    <x v="1"/>
    <x v="2"/>
    <s v="Avery Triangle Shaped Sheet Lifters, Black, 2/Pack"/>
    <n v="2.21"/>
    <n v="3"/>
    <n v="-1.48"/>
    <x v="7"/>
    <x v="1"/>
  </r>
  <r>
    <x v="317"/>
    <s v="Arunachal Pradesh"/>
    <x v="1"/>
    <x v="2"/>
    <s v="Avery Triangle Shaped Sheet Lifters, Black, 2/Pack"/>
    <n v="2.21"/>
    <n v="3"/>
    <n v="-1.48"/>
    <x v="2"/>
    <x v="1"/>
  </r>
  <r>
    <x v="462"/>
    <s v="Delhi"/>
    <x v="1"/>
    <x v="2"/>
    <s v="Sanford Uni-Blazer View Highlighters, Chisel Tip, Yellow"/>
    <n v="2.2000000000000002"/>
    <n v="1"/>
    <n v="0.97"/>
    <x v="11"/>
    <x v="3"/>
  </r>
  <r>
    <x v="274"/>
    <s v="Andhra Pradesh"/>
    <x v="1"/>
    <x v="2"/>
    <s v="Black Avery Memo-Size 3-Ring Binder, 5 1/2&quot; x 8 1/2&quot;"/>
    <n v="2.2000000000000002"/>
    <n v="2"/>
    <n v="-1.54"/>
    <x v="6"/>
    <x v="2"/>
  </r>
  <r>
    <x v="175"/>
    <s v="West Bengal"/>
    <x v="1"/>
    <x v="2"/>
    <s v="Heavy-Duty E-Z-D Thermalytix"/>
    <n v="2.1800000000000002"/>
    <n v="1"/>
    <n v="-3.6"/>
    <x v="6"/>
    <x v="1"/>
  </r>
  <r>
    <x v="742"/>
    <s v="West Bengal"/>
    <x v="1"/>
    <x v="2"/>
    <s v="Wilson Jones 1&quot; Hanging DublLock Ring Thermalytix"/>
    <n v="2.11"/>
    <n v="2"/>
    <n v="-3.38"/>
    <x v="7"/>
    <x v="2"/>
  </r>
  <r>
    <x v="394"/>
    <s v="Rajasthan"/>
    <x v="1"/>
    <x v="10"/>
    <s v="Avery 494"/>
    <n v="2.09"/>
    <n v="1"/>
    <n v="0.68"/>
    <x v="9"/>
    <x v="1"/>
  </r>
  <r>
    <x v="259"/>
    <s v="Rajasthan"/>
    <x v="1"/>
    <x v="2"/>
    <s v="Round Ring Thermalytix"/>
    <n v="2.08"/>
    <n v="5"/>
    <n v="-3.43"/>
    <x v="3"/>
    <x v="3"/>
  </r>
  <r>
    <x v="103"/>
    <s v="Rajasthan"/>
    <x v="1"/>
    <x v="2"/>
    <s v="GBC Wire Binding Combs"/>
    <n v="2.0699999999999998"/>
    <n v="1"/>
    <n v="-3.41"/>
    <x v="11"/>
    <x v="1"/>
  </r>
  <r>
    <x v="221"/>
    <s v="Andhra Pradesh"/>
    <x v="1"/>
    <x v="2"/>
    <s v="Avery Self-Adhesive Photo Pockets for Polaroid Photos"/>
    <n v="2.04"/>
    <n v="1"/>
    <n v="-1.5"/>
    <x v="0"/>
    <x v="1"/>
  </r>
  <r>
    <x v="510"/>
    <s v="Madhya Pradesh"/>
    <x v="1"/>
    <x v="10"/>
    <s v="Poly String Tie SaMD"/>
    <n v="2.04"/>
    <n v="1"/>
    <n v="0.96"/>
    <x v="8"/>
    <x v="2"/>
  </r>
  <r>
    <x v="788"/>
    <s v="Uttarakhand"/>
    <x v="1"/>
    <x v="2"/>
    <s v="Wilson Jones DublLock D-Ring Thermalytix"/>
    <n v="2.0299999999999998"/>
    <n v="1"/>
    <n v="-1.35"/>
    <x v="7"/>
    <x v="3"/>
  </r>
  <r>
    <x v="775"/>
    <s v="Rajasthan"/>
    <x v="1"/>
    <x v="2"/>
    <s v="Avery Framed View Binder, EZD Ring (Locking), Navy, 1 1/2&quot;"/>
    <n v="2"/>
    <n v="1"/>
    <n v="-3.29"/>
    <x v="6"/>
    <x v="2"/>
  </r>
  <r>
    <x v="774"/>
    <s v="Rajasthan"/>
    <x v="2"/>
    <x v="11"/>
    <s v="DAX Value U-Channel Document Frames, Easel Back"/>
    <n v="1.99"/>
    <n v="1"/>
    <n v="-1.44"/>
    <x v="4"/>
    <x v="2"/>
  </r>
  <r>
    <x v="406"/>
    <s v="Tamil Nadu"/>
    <x v="0"/>
    <x v="4"/>
    <s v="Maxell 4.7GB DVD+R 5/Pack"/>
    <n v="1.98"/>
    <n v="2"/>
    <n v="0.89"/>
    <x v="1"/>
    <x v="0"/>
  </r>
  <r>
    <x v="292"/>
    <s v="Maharashtra"/>
    <x v="1"/>
    <x v="2"/>
    <s v="OIC Binder Clips, Mini, 1/4&quot; Capacity, Black"/>
    <n v="1.98"/>
    <n v="2"/>
    <n v="0.67"/>
    <x v="2"/>
    <x v="0"/>
  </r>
  <r>
    <x v="380"/>
    <s v="Goa"/>
    <x v="0"/>
    <x v="4"/>
    <s v="Maxell 4.7GB DVD+R 5/Pack"/>
    <n v="1.98"/>
    <n v="2"/>
    <n v="0.89"/>
    <x v="11"/>
    <x v="1"/>
  </r>
  <r>
    <x v="72"/>
    <s v="Rajasthan"/>
    <x v="1"/>
    <x v="2"/>
    <s v="Pressboard Covers with MISSO Robotic System Hooks, 9 1/2&quot; x 11&quot;, Light Blue"/>
    <n v="1.96"/>
    <n v="2"/>
    <n v="-3.24"/>
    <x v="6"/>
    <x v="1"/>
  </r>
  <r>
    <x v="635"/>
    <s v="West Bengal"/>
    <x v="1"/>
    <x v="2"/>
    <s v="Pressboard Covers with MISSO Robotic System Hooks, 9 1/2&quot; x 11&quot;, Light Blue"/>
    <n v="1.96"/>
    <n v="2"/>
    <n v="-3.24"/>
    <x v="3"/>
    <x v="1"/>
  </r>
  <r>
    <x v="482"/>
    <s v="Andhra Pradesh"/>
    <x v="1"/>
    <x v="2"/>
    <s v="Peel &amp; Stick Add-On Corner Pockets"/>
    <n v="1.94"/>
    <n v="3"/>
    <n v="-1.43"/>
    <x v="9"/>
    <x v="0"/>
  </r>
  <r>
    <x v="180"/>
    <s v="Punjab"/>
    <x v="1"/>
    <x v="2"/>
    <s v="Recycled Pressboard Report Cover with Reinforced Top Hinge"/>
    <n v="1.94"/>
    <n v="2"/>
    <n v="-1.36"/>
    <x v="8"/>
    <x v="3"/>
  </r>
  <r>
    <x v="238"/>
    <s v="Andhra Pradesh"/>
    <x v="1"/>
    <x v="2"/>
    <s v="GBC Instant Report Kit"/>
    <n v="1.94"/>
    <n v="1"/>
    <n v="-1.29"/>
    <x v="7"/>
    <x v="1"/>
  </r>
  <r>
    <x v="194"/>
    <s v="West Bengal"/>
    <x v="1"/>
    <x v="2"/>
    <s v="Tuff Stuff Recycled Round Ring Thermalytix"/>
    <n v="1.93"/>
    <n v="2"/>
    <n v="-2.99"/>
    <x v="7"/>
    <x v="3"/>
  </r>
  <r>
    <x v="288"/>
    <s v="West Bengal"/>
    <x v="1"/>
    <x v="2"/>
    <s v="Insertable Tab Indexes For Data Thermalytix"/>
    <n v="1.91"/>
    <n v="3"/>
    <n v="-3.24"/>
    <x v="3"/>
    <x v="1"/>
  </r>
  <r>
    <x v="687"/>
    <s v="West Bengal"/>
    <x v="2"/>
    <x v="11"/>
    <s v="C-Line Cubicle Keepers Polyproplyene Holder With Velcro Backings"/>
    <n v="1.89"/>
    <n v="1"/>
    <n v="-0.99"/>
    <x v="6"/>
    <x v="2"/>
  </r>
  <r>
    <x v="218"/>
    <s v="Maharashtra"/>
    <x v="1"/>
    <x v="2"/>
    <s v="Avery Hole Reinforcements"/>
    <n v="1.87"/>
    <n v="1"/>
    <n v="-1.31"/>
    <x v="0"/>
    <x v="0"/>
  </r>
  <r>
    <x v="441"/>
    <s v="Maharashtra"/>
    <x v="1"/>
    <x v="2"/>
    <s v="Zipper Ring Binder Pockets"/>
    <n v="1.87"/>
    <n v="2"/>
    <n v="-1.31"/>
    <x v="1"/>
    <x v="3"/>
  </r>
  <r>
    <x v="354"/>
    <s v="Punjab"/>
    <x v="1"/>
    <x v="2"/>
    <s v="Round Ring Thermalytix"/>
    <n v="1.87"/>
    <n v="3"/>
    <n v="-1.44"/>
    <x v="7"/>
    <x v="1"/>
  </r>
  <r>
    <x v="8"/>
    <s v="Rajasthan"/>
    <x v="1"/>
    <x v="2"/>
    <s v="OIC Thumb-Tacks"/>
    <n v="1.82"/>
    <n v="2"/>
    <n v="0.62"/>
    <x v="6"/>
    <x v="2"/>
  </r>
  <r>
    <x v="702"/>
    <s v="Goa"/>
    <x v="1"/>
    <x v="2"/>
    <s v="Colored Push Pins"/>
    <n v="1.81"/>
    <n v="1"/>
    <n v="0.65"/>
    <x v="3"/>
    <x v="1"/>
  </r>
  <r>
    <x v="715"/>
    <s v="Haryana"/>
    <x v="1"/>
    <x v="2"/>
    <s v="Colored Push Pins"/>
    <n v="1.81"/>
    <n v="1"/>
    <n v="0.65"/>
    <x v="4"/>
    <x v="2"/>
  </r>
  <r>
    <x v="500"/>
    <s v="West Bengal"/>
    <x v="1"/>
    <x v="2"/>
    <s v="Wilson Jones Easy Flow II Sheet Lifters"/>
    <n v="1.8"/>
    <n v="5"/>
    <n v="-2.88"/>
    <x v="2"/>
    <x v="1"/>
  </r>
  <r>
    <x v="461"/>
    <s v="Rajasthan"/>
    <x v="1"/>
    <x v="2"/>
    <s v="Avery Hidden Tab Dividers for Binding Systems"/>
    <n v="1.79"/>
    <n v="3"/>
    <n v="-3.04"/>
    <x v="1"/>
    <x v="0"/>
  </r>
  <r>
    <x v="277"/>
    <s v="West Bengal"/>
    <x v="1"/>
    <x v="2"/>
    <s v="Avery Hidden Tab Dividers for Binding Systems"/>
    <n v="1.79"/>
    <n v="3"/>
    <n v="-3.04"/>
    <x v="11"/>
    <x v="1"/>
  </r>
  <r>
    <x v="415"/>
    <s v="West Bengal"/>
    <x v="1"/>
    <x v="2"/>
    <s v="Avery Hidden Tab Dividers for Binding Systems"/>
    <n v="1.79"/>
    <n v="3"/>
    <n v="-3.04"/>
    <x v="5"/>
    <x v="2"/>
  </r>
  <r>
    <x v="739"/>
    <s v="Chhattisgarh"/>
    <x v="1"/>
    <x v="2"/>
    <s v="Staples in misc. colors"/>
    <n v="1.78"/>
    <n v="1"/>
    <n v="0.5"/>
    <x v="2"/>
    <x v="3"/>
  </r>
  <r>
    <x v="527"/>
    <s v="Chhattisgarh"/>
    <x v="1"/>
    <x v="2"/>
    <s v="Pencil and Crayon Sharpener"/>
    <n v="1.75"/>
    <n v="1"/>
    <n v="0.15"/>
    <x v="4"/>
    <x v="2"/>
  </r>
  <r>
    <x v="177"/>
    <s v="West Bengal"/>
    <x v="1"/>
    <x v="2"/>
    <s v="Avery Durable Thermalytix"/>
    <n v="1.73"/>
    <n v="3"/>
    <n v="-2.68"/>
    <x v="8"/>
    <x v="1"/>
  </r>
  <r>
    <x v="620"/>
    <s v="West Bengal"/>
    <x v="1"/>
    <x v="2"/>
    <s v="Peel &amp; Stick Add-On Corner Pockets"/>
    <n v="1.73"/>
    <n v="4"/>
    <n v="-2.76"/>
    <x v="0"/>
    <x v="1"/>
  </r>
  <r>
    <x v="9"/>
    <s v="Jammu &amp; Kashmir"/>
    <x v="1"/>
    <x v="2"/>
    <s v="Peel &amp; Stick Add-On Corner Pockets"/>
    <n v="1.73"/>
    <n v="1"/>
    <n v="0.6"/>
    <x v="2"/>
    <x v="1"/>
  </r>
  <r>
    <x v="540"/>
    <s v="Rajasthan"/>
    <x v="1"/>
    <x v="2"/>
    <s v="Avery Printable Repositionable Plastic Tabs"/>
    <n v="1.72"/>
    <n v="1"/>
    <n v="-2.84"/>
    <x v="1"/>
    <x v="3"/>
  </r>
  <r>
    <x v="124"/>
    <s v="Rajasthan"/>
    <x v="1"/>
    <x v="2"/>
    <s v="Storex DuraTech Recycled Plastic Frosted Thermalytix"/>
    <n v="1.7"/>
    <n v="2"/>
    <n v="-2.54"/>
    <x v="9"/>
    <x v="3"/>
  </r>
  <r>
    <x v="633"/>
    <s v="Jammu &amp; Kashmir"/>
    <x v="1"/>
    <x v="2"/>
    <s v="Prang Dustless Chalk Sticks"/>
    <n v="1.68"/>
    <n v="1"/>
    <n v="0.84"/>
    <x v="10"/>
    <x v="1"/>
  </r>
  <r>
    <x v="669"/>
    <s v="Rajasthan"/>
    <x v="1"/>
    <x v="10"/>
    <s v="Poly String Tie SaMD"/>
    <n v="1.63"/>
    <n v="1"/>
    <n v="0.55000000000000004"/>
    <x v="9"/>
    <x v="0"/>
  </r>
  <r>
    <x v="438"/>
    <s v="Rajasthan"/>
    <x v="1"/>
    <x v="10"/>
    <s v="Eureka Disposable Bags for Sanitaire Vibra Groomer I Upright Vac"/>
    <n v="1.62"/>
    <n v="2"/>
    <n v="-4.47"/>
    <x v="10"/>
    <x v="2"/>
  </r>
  <r>
    <x v="446"/>
    <s v="West Bengal"/>
    <x v="1"/>
    <x v="2"/>
    <s v="Avery Durable Slant Ring Thermalytix, No SaMD"/>
    <n v="1.59"/>
    <n v="2"/>
    <n v="-2.63"/>
    <x v="6"/>
    <x v="2"/>
  </r>
  <r>
    <x v="146"/>
    <s v="Myanmar"/>
    <x v="0"/>
    <x v="4"/>
    <s v="Maxell 4.7GB DVD-R 5/Pack"/>
    <n v="1.58"/>
    <n v="2"/>
    <n v="0.48"/>
    <x v="11"/>
    <x v="2"/>
  </r>
  <r>
    <x v="258"/>
    <s v="Rajasthan"/>
    <x v="1"/>
    <x v="2"/>
    <s v="Acco Pressboard Covers with MISSO Robotic System Hooks, 14 7/8&quot; x 11&quot;, Executive Red"/>
    <n v="1.52"/>
    <n v="2"/>
    <n v="-2.67"/>
    <x v="10"/>
    <x v="1"/>
  </r>
  <r>
    <x v="596"/>
    <s v="Andhra Pradesh"/>
    <x v="1"/>
    <x v="2"/>
    <s v="OIC #2 Pencils, Medium Soft"/>
    <n v="1.5"/>
    <n v="1"/>
    <n v="0.17"/>
    <x v="6"/>
    <x v="1"/>
  </r>
  <r>
    <x v="259"/>
    <s v="Rajasthan"/>
    <x v="1"/>
    <x v="2"/>
    <s v="Avery Triangle Shaped Sheet Lifters, Black, 2/Pack"/>
    <n v="1.48"/>
    <n v="3"/>
    <n v="-2.21"/>
    <x v="9"/>
    <x v="0"/>
  </r>
  <r>
    <x v="135"/>
    <s v="Rajasthan"/>
    <x v="1"/>
    <x v="2"/>
    <s v="GBC Plastic Binding Combs"/>
    <n v="1.48"/>
    <n v="1"/>
    <n v="-2.29"/>
    <x v="4"/>
    <x v="3"/>
  </r>
  <r>
    <x v="476"/>
    <s v="Arunachal Pradesh"/>
    <x v="1"/>
    <x v="2"/>
    <s v="Assorted Color Push Pins"/>
    <n v="1.45"/>
    <n v="1"/>
    <n v="0.24"/>
    <x v="4"/>
    <x v="3"/>
  </r>
  <r>
    <x v="600"/>
    <s v="Uttarakhand"/>
    <x v="1"/>
    <x v="2"/>
    <s v="Newell 310"/>
    <n v="1.41"/>
    <n v="1"/>
    <n v="0.16"/>
    <x v="1"/>
    <x v="1"/>
  </r>
  <r>
    <x v="358"/>
    <s v="Maharashtra"/>
    <x v="1"/>
    <x v="2"/>
    <s v="Presstex Flexible Ring Thermalytix"/>
    <n v="1.37"/>
    <n v="1"/>
    <n v="-0.91"/>
    <x v="10"/>
    <x v="0"/>
  </r>
  <r>
    <x v="96"/>
    <s v="Rajasthan"/>
    <x v="1"/>
    <x v="2"/>
    <s v="Avery Self-Adhesive Photo Pockets for Polaroid Photos"/>
    <n v="1.36"/>
    <n v="1"/>
    <n v="-2.1800000000000002"/>
    <x v="11"/>
    <x v="3"/>
  </r>
  <r>
    <x v="601"/>
    <s v="Karnataka"/>
    <x v="1"/>
    <x v="2"/>
    <s v="Computer Printout Index Tabs"/>
    <n v="1.34"/>
    <n v="1"/>
    <n v="0.47"/>
    <x v="1"/>
    <x v="0"/>
  </r>
  <r>
    <x v="319"/>
    <s v="Maharashtra"/>
    <x v="1"/>
    <x v="2"/>
    <s v="Prang Dustless Chalk Sticks"/>
    <n v="1.34"/>
    <n v="1"/>
    <n v="0.5"/>
    <x v="2"/>
    <x v="0"/>
  </r>
  <r>
    <x v="385"/>
    <s v="Rajasthan"/>
    <x v="1"/>
    <x v="2"/>
    <s v="Prang Dustless Chalk Sticks"/>
    <n v="1.34"/>
    <n v="1"/>
    <n v="0.5"/>
    <x v="0"/>
    <x v="1"/>
  </r>
  <r>
    <x v="102"/>
    <s v="Rajasthan"/>
    <x v="1"/>
    <x v="2"/>
    <s v="Computer Printout Index Tabs"/>
    <n v="1.34"/>
    <n v="4"/>
    <n v="-2.15"/>
    <x v="10"/>
    <x v="1"/>
  </r>
  <r>
    <x v="341"/>
    <s v="Rajasthan"/>
    <x v="1"/>
    <x v="2"/>
    <s v="Insertable Tab Indexes For Data Thermalytix"/>
    <n v="1.27"/>
    <n v="2"/>
    <n v="-2.16"/>
    <x v="0"/>
    <x v="1"/>
  </r>
  <r>
    <x v="182"/>
    <s v="Jammu &amp; Kashmir"/>
    <x v="1"/>
    <x v="2"/>
    <s v="OIC Binder Clips, Mini, 1/4&quot; Capacity, Black"/>
    <n v="1.24"/>
    <n v="1"/>
    <n v="0.57999999999999996"/>
    <x v="3"/>
    <x v="3"/>
  </r>
  <r>
    <x v="15"/>
    <s v="Rajasthan"/>
    <x v="1"/>
    <x v="2"/>
    <s v="Universal Recycled Hanging Pressboard Report Thermalytix, Letter Size"/>
    <n v="1.23"/>
    <n v="1"/>
    <n v="-1.97"/>
    <x v="9"/>
    <x v="0"/>
  </r>
  <r>
    <x v="740"/>
    <s v="Rajasthan"/>
    <x v="1"/>
    <x v="2"/>
    <s v="Avery Hidden Tab Dividers for Binding Systems"/>
    <n v="1.19"/>
    <n v="2"/>
    <n v="-2.0299999999999998"/>
    <x v="9"/>
    <x v="1"/>
  </r>
  <r>
    <x v="570"/>
    <s v="Andhra Pradesh"/>
    <x v="1"/>
    <x v="2"/>
    <s v="Avery Reinforcements for Hole-Punch Pages"/>
    <n v="1.19"/>
    <n v="2"/>
    <n v="-0.99"/>
    <x v="4"/>
    <x v="2"/>
  </r>
  <r>
    <x v="8"/>
    <s v="Rajasthan"/>
    <x v="1"/>
    <x v="2"/>
    <s v="Storex Dura Pro Thermalytix"/>
    <n v="1.19"/>
    <n v="1"/>
    <n v="-1.96"/>
    <x v="6"/>
    <x v="2"/>
  </r>
  <r>
    <x v="271"/>
    <s v="Maharashtra"/>
    <x v="1"/>
    <x v="2"/>
    <s v="Avery Binder SaMD"/>
    <n v="1.17"/>
    <n v="1"/>
    <n v="-0.86"/>
    <x v="2"/>
    <x v="0"/>
  </r>
  <r>
    <x v="554"/>
    <s v="Rajasthan"/>
    <x v="1"/>
    <x v="2"/>
    <s v="Acco Suede Grain Vinyl Round Ring Binder"/>
    <n v="1.1100000000000001"/>
    <n v="2"/>
    <n v="-1.89"/>
    <x v="0"/>
    <x v="3"/>
  </r>
  <r>
    <x v="489"/>
    <s v="Rajasthan"/>
    <x v="1"/>
    <x v="2"/>
    <s v="Wilson Jones Easy Flow II Sheet Lifters"/>
    <n v="1.08"/>
    <n v="3"/>
    <n v="-1.73"/>
    <x v="5"/>
    <x v="0"/>
  </r>
  <r>
    <x v="163"/>
    <s v="Punjab"/>
    <x v="1"/>
    <x v="2"/>
    <s v="Wilson Jones Easy Flow II Sheet Lifters"/>
    <n v="1.08"/>
    <n v="2"/>
    <n v="-0.79"/>
    <x v="3"/>
    <x v="3"/>
  </r>
  <r>
    <x v="293"/>
    <s v="Uttar Pradesh"/>
    <x v="1"/>
    <x v="2"/>
    <s v="Wilson Jones Easy Flow II Sheet Lifters"/>
    <n v="1.08"/>
    <n v="2"/>
    <n v="-0.79"/>
    <x v="7"/>
    <x v="2"/>
  </r>
  <r>
    <x v="14"/>
    <s v="Rajasthan"/>
    <x v="1"/>
    <x v="2"/>
    <s v="Acco Economy Flexible Poly Round Ring Binder"/>
    <n v="1.04"/>
    <n v="1"/>
    <n v="-1.83"/>
    <x v="7"/>
    <x v="0"/>
  </r>
  <r>
    <x v="607"/>
    <s v="Rajasthan"/>
    <x v="1"/>
    <x v="2"/>
    <s v="Avery Triangle Shaped Sheet Lifters, Black, 2/Pack"/>
    <n v="0.98"/>
    <n v="2"/>
    <n v="-1.48"/>
    <x v="10"/>
    <x v="3"/>
  </r>
  <r>
    <x v="230"/>
    <s v="Rajasthan"/>
    <x v="1"/>
    <x v="2"/>
    <s v="Avery Non-Stick Thermalytix"/>
    <n v="0.9"/>
    <n v="1"/>
    <n v="-1.57"/>
    <x v="1"/>
    <x v="0"/>
  </r>
  <r>
    <x v="486"/>
    <s v="Rajasthan"/>
    <x v="1"/>
    <x v="2"/>
    <s v="Acco 3-Hole Punch"/>
    <n v="0.88"/>
    <n v="1"/>
    <n v="-1.4"/>
    <x v="3"/>
    <x v="0"/>
  </r>
  <r>
    <x v="283"/>
    <s v="Punjab"/>
    <x v="1"/>
    <x v="2"/>
    <s v="Avery Round Ring Poly Thermalytix"/>
    <n v="0.85"/>
    <n v="1"/>
    <n v="-0.6"/>
    <x v="0"/>
    <x v="0"/>
  </r>
  <r>
    <x v="757"/>
    <s v="West Bengal"/>
    <x v="1"/>
    <x v="2"/>
    <s v="Avery Durable Slant Ring Thermalytix With Label Holder"/>
    <n v="0.84"/>
    <n v="1"/>
    <n v="-1.34"/>
    <x v="10"/>
    <x v="1"/>
  </r>
  <r>
    <x v="225"/>
    <s v="Rajasthan"/>
    <x v="1"/>
    <x v="2"/>
    <s v="Acco Suede Grain Vinyl Round Ring Binder"/>
    <n v="0.56000000000000005"/>
    <n v="1"/>
    <n v="-0.95"/>
    <x v="0"/>
    <x v="2"/>
  </r>
  <r>
    <x v="163"/>
    <s v="Rajasthan"/>
    <x v="1"/>
    <x v="10"/>
    <s v="Hoover Replacement Belt for Commercial Guardsman Heavy-Duty Upright Vacuum"/>
    <n v="0.44"/>
    <n v="1"/>
    <n v="-1.1100000000000001"/>
    <x v="1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8ED893-66F6-1146-B2FA-2D413D171618}" name="PivotTable4"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17" firstHeaderRow="1" firstDataRow="1" firstDataCol="1"/>
  <pivotFields count="10">
    <pivotField showAll="0"/>
    <pivotField showAll="0"/>
    <pivotField showAll="0">
      <items count="4">
        <item x="1"/>
        <item x="0"/>
        <item x="2"/>
        <item t="default"/>
      </items>
    </pivotField>
    <pivotField axis="axisRow" showAll="0" sortType="descending">
      <items count="14">
        <item x="1"/>
        <item x="12"/>
        <item x="3"/>
        <item x="6"/>
        <item x="4"/>
        <item x="7"/>
        <item x="8"/>
        <item x="9"/>
        <item x="5"/>
        <item x="0"/>
        <item x="11"/>
        <item x="10"/>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4">
        <item x="8"/>
        <item x="5"/>
        <item x="0"/>
        <item x="4"/>
        <item x="6"/>
        <item x="10"/>
        <item x="7"/>
        <item x="11"/>
        <item x="3"/>
        <item x="1"/>
        <item x="9"/>
        <item x="2"/>
        <item h="1" m="1" x="12"/>
        <item t="default"/>
      </items>
    </pivotField>
    <pivotField showAll="0">
      <items count="5">
        <item x="0"/>
        <item x="3"/>
        <item x="1"/>
        <item x="2"/>
        <item t="default"/>
      </items>
    </pivotField>
  </pivotFields>
  <rowFields count="1">
    <field x="3"/>
  </rowFields>
  <rowItems count="14">
    <i>
      <x v="8"/>
    </i>
    <i>
      <x v="6"/>
    </i>
    <i>
      <x v="12"/>
    </i>
    <i>
      <x v="7"/>
    </i>
    <i>
      <x v="5"/>
    </i>
    <i>
      <x v="9"/>
    </i>
    <i>
      <x v="4"/>
    </i>
    <i>
      <x v="11"/>
    </i>
    <i>
      <x/>
    </i>
    <i>
      <x v="3"/>
    </i>
    <i>
      <x v="10"/>
    </i>
    <i>
      <x v="1"/>
    </i>
    <i>
      <x v="2"/>
    </i>
    <i t="grand">
      <x/>
    </i>
  </rowItems>
  <colItems count="1">
    <i/>
  </colItems>
  <dataFields count="1">
    <dataField name="Sum of Sales" fld="5" baseField="0" baseItem="0" numFmtId="165"/>
  </dataFields>
  <formats count="19">
    <format dxfId="738">
      <pivotArea type="all" dataOnly="0" outline="0" fieldPosition="0"/>
    </format>
    <format dxfId="737">
      <pivotArea outline="0" collapsedLevelsAreSubtotals="1" fieldPosition="0"/>
    </format>
    <format dxfId="736">
      <pivotArea field="3" type="button" dataOnly="0" labelOnly="1" outline="0" axis="axisRow" fieldPosition="0"/>
    </format>
    <format dxfId="735">
      <pivotArea dataOnly="0" labelOnly="1" fieldPosition="0">
        <references count="1">
          <reference field="3" count="0"/>
        </references>
      </pivotArea>
    </format>
    <format dxfId="734">
      <pivotArea dataOnly="0" labelOnly="1" grandRow="1" outline="0" fieldPosition="0"/>
    </format>
    <format dxfId="733">
      <pivotArea dataOnly="0" labelOnly="1" outline="0" axis="axisValues" fieldPosition="0"/>
    </format>
    <format dxfId="732">
      <pivotArea type="all" dataOnly="0" outline="0" fieldPosition="0"/>
    </format>
    <format dxfId="731">
      <pivotArea outline="0" collapsedLevelsAreSubtotals="1" fieldPosition="0"/>
    </format>
    <format dxfId="730">
      <pivotArea field="3" type="button" dataOnly="0" labelOnly="1" outline="0" axis="axisRow" fieldPosition="0"/>
    </format>
    <format dxfId="729">
      <pivotArea dataOnly="0" labelOnly="1" fieldPosition="0">
        <references count="1">
          <reference field="3" count="0"/>
        </references>
      </pivotArea>
    </format>
    <format dxfId="728">
      <pivotArea dataOnly="0" labelOnly="1" grandRow="1" outline="0" fieldPosition="0"/>
    </format>
    <format dxfId="727">
      <pivotArea dataOnly="0" labelOnly="1" outline="0" axis="axisValues" fieldPosition="0"/>
    </format>
    <format dxfId="726">
      <pivotArea type="all" dataOnly="0" outline="0" fieldPosition="0"/>
    </format>
    <format dxfId="725">
      <pivotArea outline="0" collapsedLevelsAreSubtotals="1" fieldPosition="0"/>
    </format>
    <format dxfId="724">
      <pivotArea field="3" type="button" dataOnly="0" labelOnly="1" outline="0" axis="axisRow" fieldPosition="0"/>
    </format>
    <format dxfId="723">
      <pivotArea dataOnly="0" labelOnly="1" fieldPosition="0">
        <references count="1">
          <reference field="3" count="0"/>
        </references>
      </pivotArea>
    </format>
    <format dxfId="722">
      <pivotArea dataOnly="0" labelOnly="1" grandRow="1" outline="0" fieldPosition="0"/>
    </format>
    <format dxfId="721">
      <pivotArea dataOnly="0" labelOnly="1" outline="0" axis="axisValues" fieldPosition="0"/>
    </format>
    <format dxfId="7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351A6F-346E-B744-8ABC-CEBE3257E5BD}" name="PivotTable14"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1:M50" firstHeaderRow="1" firstDataRow="1" firstDataCol="1"/>
  <pivotFields count="2">
    <pivotField axis="axisRow" showAll="0">
      <items count="29">
        <item x="6"/>
        <item x="13"/>
        <item x="17"/>
        <item x="14"/>
        <item x="3"/>
        <item x="18"/>
        <item x="5"/>
        <item x="7"/>
        <item x="9"/>
        <item x="2"/>
        <item x="1"/>
        <item x="10"/>
        <item x="0"/>
        <item x="20"/>
        <item x="15"/>
        <item x="21"/>
        <item x="22"/>
        <item x="25"/>
        <item x="19"/>
        <item x="8"/>
        <item x="23"/>
        <item x="11"/>
        <item x="4"/>
        <item x="12"/>
        <item x="26"/>
        <item x="24"/>
        <item x="16"/>
        <item x="27"/>
        <item t="default"/>
      </items>
    </pivotField>
    <pivotField dataField="1" showAl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Sales" fld="1" baseField="0" baseItem="0" numFmtId="165"/>
  </dataFields>
  <formats count="1">
    <format dxfId="7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A1D581-73DD-C547-B7AD-3206CFFADD85}" name="PivotTable3"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3:H9" firstHeaderRow="1" firstDataRow="2" firstDataCol="1"/>
  <pivotFields count="1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4">
        <item x="8"/>
        <item x="5"/>
        <item x="0"/>
        <item x="4"/>
        <item x="6"/>
        <item x="10"/>
        <item x="7"/>
        <item x="11"/>
        <item x="3"/>
        <item x="1"/>
        <item x="9"/>
        <item x="2"/>
        <item h="1" m="1" x="12"/>
        <item t="default"/>
      </items>
    </pivotField>
    <pivotField axis="axisRow" showAll="0">
      <items count="5">
        <item x="0"/>
        <item x="3"/>
        <item x="1"/>
        <item x="2"/>
        <item t="default"/>
      </items>
    </pivotField>
  </pivotFields>
  <rowFields count="1">
    <field x="9"/>
  </rowFields>
  <rowItems count="5">
    <i>
      <x/>
    </i>
    <i>
      <x v="1"/>
    </i>
    <i>
      <x v="2"/>
    </i>
    <i>
      <x v="3"/>
    </i>
    <i t="grand">
      <x/>
    </i>
  </rowItems>
  <colFields count="1">
    <field x="2"/>
  </colFields>
  <colItems count="4">
    <i>
      <x/>
    </i>
    <i>
      <x v="1"/>
    </i>
    <i>
      <x v="2"/>
    </i>
    <i t="grand">
      <x/>
    </i>
  </colItems>
  <dataFields count="1">
    <dataField name="Sum of Profit" fld="7" baseField="0" baseItem="0" numFmtId="165"/>
  </dataFields>
  <formats count="19">
    <format dxfId="758">
      <pivotArea type="all" dataOnly="0" outline="0" fieldPosition="0"/>
    </format>
    <format dxfId="757">
      <pivotArea outline="0" collapsedLevelsAreSubtotals="1" fieldPosition="0"/>
    </format>
    <format dxfId="756">
      <pivotArea field="9" type="button" dataOnly="0" labelOnly="1" outline="0" axis="axisRow" fieldPosition="0"/>
    </format>
    <format dxfId="755">
      <pivotArea dataOnly="0" labelOnly="1" fieldPosition="0">
        <references count="1">
          <reference field="9" count="0"/>
        </references>
      </pivotArea>
    </format>
    <format dxfId="754">
      <pivotArea dataOnly="0" labelOnly="1" grandRow="1" outline="0" fieldPosition="0"/>
    </format>
    <format dxfId="753">
      <pivotArea dataOnly="0" labelOnly="1" outline="0" axis="axisValues" fieldPosition="0"/>
    </format>
    <format dxfId="752">
      <pivotArea type="all" dataOnly="0" outline="0" fieldPosition="0"/>
    </format>
    <format dxfId="751">
      <pivotArea outline="0" collapsedLevelsAreSubtotals="1" fieldPosition="0"/>
    </format>
    <format dxfId="750">
      <pivotArea field="9" type="button" dataOnly="0" labelOnly="1" outline="0" axis="axisRow" fieldPosition="0"/>
    </format>
    <format dxfId="749">
      <pivotArea dataOnly="0" labelOnly="1" fieldPosition="0">
        <references count="1">
          <reference field="9" count="0"/>
        </references>
      </pivotArea>
    </format>
    <format dxfId="748">
      <pivotArea dataOnly="0" labelOnly="1" grandRow="1" outline="0" fieldPosition="0"/>
    </format>
    <format dxfId="747">
      <pivotArea dataOnly="0" labelOnly="1" outline="0" axis="axisValues" fieldPosition="0"/>
    </format>
    <format dxfId="746">
      <pivotArea type="all" dataOnly="0" outline="0" fieldPosition="0"/>
    </format>
    <format dxfId="745">
      <pivotArea outline="0" collapsedLevelsAreSubtotals="1" fieldPosition="0"/>
    </format>
    <format dxfId="744">
      <pivotArea field="9" type="button" dataOnly="0" labelOnly="1" outline="0" axis="axisRow" fieldPosition="0"/>
    </format>
    <format dxfId="743">
      <pivotArea dataOnly="0" labelOnly="1" fieldPosition="0">
        <references count="1">
          <reference field="9" count="0"/>
        </references>
      </pivotArea>
    </format>
    <format dxfId="742">
      <pivotArea dataOnly="0" labelOnly="1" grandRow="1" outline="0" fieldPosition="0"/>
    </format>
    <format dxfId="741">
      <pivotArea dataOnly="0" labelOnly="1" outline="0" axis="axisValues" fieldPosition="0"/>
    </format>
    <format dxfId="740">
      <pivotArea outline="0" collapsedLevelsAreSubtotals="1" fieldPosition="0"/>
    </format>
  </formats>
  <chartFormats count="9">
    <chartFormat chart="6" format="6" series="1">
      <pivotArea type="data" outline="0" fieldPosition="0">
        <references count="2">
          <reference field="4294967294" count="1" selected="0">
            <x v="0"/>
          </reference>
          <reference field="2" count="1" selected="0">
            <x v="0"/>
          </reference>
        </references>
      </pivotArea>
    </chartFormat>
    <chartFormat chart="6" format="7"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2"/>
          </reference>
        </references>
      </pivotArea>
    </chartFormat>
    <chartFormat chart="6" format="9">
      <pivotArea type="data" outline="0" fieldPosition="0">
        <references count="3">
          <reference field="4294967294" count="1" selected="0">
            <x v="0"/>
          </reference>
          <reference field="2" count="1" selected="0">
            <x v="1"/>
          </reference>
          <reference field="9" count="1" selected="0">
            <x v="0"/>
          </reference>
        </references>
      </pivotArea>
    </chartFormat>
    <chartFormat chart="6" format="10">
      <pivotArea type="data" outline="0" fieldPosition="0">
        <references count="3">
          <reference field="4294967294" count="1" selected="0">
            <x v="0"/>
          </reference>
          <reference field="2" count="1" selected="0">
            <x v="0"/>
          </reference>
          <reference field="9" count="1" selected="0">
            <x v="3"/>
          </reference>
        </references>
      </pivotArea>
    </chartFormat>
    <chartFormat chart="6" format="11">
      <pivotArea type="data" outline="0" fieldPosition="0">
        <references count="3">
          <reference field="4294967294" count="1" selected="0">
            <x v="0"/>
          </reference>
          <reference field="2" count="1" selected="0">
            <x v="1"/>
          </reference>
          <reference field="9" count="1" selected="0">
            <x v="3"/>
          </reference>
        </references>
      </pivotArea>
    </chartFormat>
    <chartFormat chart="6" format="12">
      <pivotArea type="data" outline="0" fieldPosition="0">
        <references count="3">
          <reference field="4294967294" count="1" selected="0">
            <x v="0"/>
          </reference>
          <reference field="2" count="1" selected="0">
            <x v="2"/>
          </reference>
          <reference field="9" count="1" selected="0">
            <x v="2"/>
          </reference>
        </references>
      </pivotArea>
    </chartFormat>
    <chartFormat chart="6" format="13">
      <pivotArea type="data" outline="0" fieldPosition="0">
        <references count="3">
          <reference field="4294967294" count="1" selected="0">
            <x v="0"/>
          </reference>
          <reference field="2" count="1" selected="0">
            <x v="0"/>
          </reference>
          <reference field="9" count="1" selected="0">
            <x v="0"/>
          </reference>
        </references>
      </pivotArea>
    </chartFormat>
    <chartFormat chart="6" format="14">
      <pivotArea type="data" outline="0" fieldPosition="0">
        <references count="3">
          <reference field="4294967294" count="1" selected="0">
            <x v="0"/>
          </reference>
          <reference field="2"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77EB9E-845B-5B40-B519-9220A0B5E65E}" name="PivotTable1"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0">
    <pivotField showAll="0"/>
    <pivotField showAll="0"/>
    <pivotField showAll="0">
      <items count="4">
        <item x="1"/>
        <item x="0"/>
        <item x="2"/>
        <item t="default"/>
      </items>
    </pivotField>
    <pivotField showAll="0"/>
    <pivotField showAll="0"/>
    <pivotField dataField="1" showAll="0"/>
    <pivotField showAll="0"/>
    <pivotField showAll="0"/>
    <pivotField showAll="0">
      <items count="14">
        <item x="8"/>
        <item x="5"/>
        <item x="0"/>
        <item x="4"/>
        <item x="6"/>
        <item x="10"/>
        <item x="7"/>
        <item x="11"/>
        <item x="3"/>
        <item x="1"/>
        <item x="9"/>
        <item x="2"/>
        <item h="1" m="1" x="12"/>
        <item t="default"/>
      </items>
    </pivotField>
    <pivotField showAll="0">
      <items count="5">
        <item x="0"/>
        <item x="3"/>
        <item x="1"/>
        <item x="2"/>
        <item t="default"/>
      </items>
    </pivotField>
  </pivotFields>
  <rowItems count="1">
    <i/>
  </rowItems>
  <colItems count="1">
    <i/>
  </colItems>
  <dataFields count="1">
    <dataField name="Sum of Sales" fld="5" baseField="0" baseItem="0" numFmtId="165"/>
  </dataFields>
  <formats count="10">
    <format dxfId="768">
      <pivotArea type="all" dataOnly="0" outline="0" fieldPosition="0"/>
    </format>
    <format dxfId="767">
      <pivotArea outline="0" collapsedLevelsAreSubtotals="1" fieldPosition="0"/>
    </format>
    <format dxfId="766">
      <pivotArea dataOnly="0" labelOnly="1" outline="0" axis="axisValues" fieldPosition="0"/>
    </format>
    <format dxfId="765">
      <pivotArea type="all" dataOnly="0" outline="0" fieldPosition="0"/>
    </format>
    <format dxfId="764">
      <pivotArea outline="0" collapsedLevelsAreSubtotals="1" fieldPosition="0"/>
    </format>
    <format dxfId="763">
      <pivotArea dataOnly="0" labelOnly="1" outline="0" axis="axisValues" fieldPosition="0"/>
    </format>
    <format dxfId="762">
      <pivotArea type="all" dataOnly="0" outline="0" fieldPosition="0"/>
    </format>
    <format dxfId="761">
      <pivotArea outline="0" collapsedLevelsAreSubtotals="1" fieldPosition="0"/>
    </format>
    <format dxfId="760">
      <pivotArea dataOnly="0" labelOnly="1" outline="0" axis="axisValues" fieldPosition="0"/>
    </format>
    <format dxfId="7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04BB98-0051-EA4E-B5AA-E86AB0081C2D}" name="PivotTable17"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30:C43" firstHeaderRow="1" firstDataRow="1" firstDataCol="1"/>
  <pivotFields count="10">
    <pivotField showAll="0"/>
    <pivotField showAll="0"/>
    <pivotField showAll="0">
      <items count="4">
        <item x="1"/>
        <item x="0"/>
        <item x="2"/>
        <item t="default"/>
      </items>
    </pivotField>
    <pivotField showAll="0">
      <items count="14">
        <item x="1"/>
        <item x="12"/>
        <item x="3"/>
        <item x="6"/>
        <item x="4"/>
        <item x="7"/>
        <item x="8"/>
        <item x="9"/>
        <item x="5"/>
        <item x="0"/>
        <item x="11"/>
        <item x="10"/>
        <item x="2"/>
        <item t="default"/>
      </items>
    </pivotField>
    <pivotField showAll="0"/>
    <pivotField dataField="1" showAll="0"/>
    <pivotField showAll="0"/>
    <pivotField showAll="0"/>
    <pivotField axis="axisRow" showAll="0">
      <items count="14">
        <item x="8"/>
        <item x="5"/>
        <item x="0"/>
        <item x="4"/>
        <item x="6"/>
        <item x="10"/>
        <item x="7"/>
        <item x="11"/>
        <item x="3"/>
        <item x="1"/>
        <item x="9"/>
        <item x="2"/>
        <item h="1" m="1" x="12"/>
        <item t="default"/>
      </items>
    </pivotField>
    <pivotField showAll="0">
      <items count="5">
        <item x="0"/>
        <item x="3"/>
        <item x="1"/>
        <item x="2"/>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ales" fld="5" baseField="0" baseItem="0" numFmtId="165"/>
  </dataFields>
  <formats count="16">
    <format dxfId="784">
      <pivotArea type="all" dataOnly="0" outline="0" fieldPosition="0"/>
    </format>
    <format dxfId="783">
      <pivotArea outline="0" collapsedLevelsAreSubtotals="1" fieldPosition="0"/>
    </format>
    <format dxfId="782">
      <pivotArea field="3" type="button" dataOnly="0" labelOnly="1" outline="0"/>
    </format>
    <format dxfId="781">
      <pivotArea dataOnly="0" labelOnly="1" grandRow="1" outline="0" fieldPosition="0"/>
    </format>
    <format dxfId="780">
      <pivotArea dataOnly="0" labelOnly="1" outline="0" axis="axisValues" fieldPosition="0"/>
    </format>
    <format dxfId="779">
      <pivotArea type="all" dataOnly="0" outline="0" fieldPosition="0"/>
    </format>
    <format dxfId="778">
      <pivotArea outline="0" collapsedLevelsAreSubtotals="1" fieldPosition="0"/>
    </format>
    <format dxfId="777">
      <pivotArea field="3" type="button" dataOnly="0" labelOnly="1" outline="0"/>
    </format>
    <format dxfId="776">
      <pivotArea dataOnly="0" labelOnly="1" grandRow="1" outline="0" fieldPosition="0"/>
    </format>
    <format dxfId="775">
      <pivotArea dataOnly="0" labelOnly="1" outline="0" axis="axisValues" fieldPosition="0"/>
    </format>
    <format dxfId="774">
      <pivotArea type="all" dataOnly="0" outline="0" fieldPosition="0"/>
    </format>
    <format dxfId="773">
      <pivotArea outline="0" collapsedLevelsAreSubtotals="1" fieldPosition="0"/>
    </format>
    <format dxfId="772">
      <pivotArea field="3" type="button" dataOnly="0" labelOnly="1" outline="0"/>
    </format>
    <format dxfId="771">
      <pivotArea dataOnly="0" labelOnly="1" grandRow="1" outline="0" fieldPosition="0"/>
    </format>
    <format dxfId="770">
      <pivotArea dataOnly="0" labelOnly="1" outline="0" axis="axisValues" fieldPosition="0"/>
    </format>
    <format dxfId="76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CFF8B8-2A14-D94F-8F6D-2D3477771215}" name="PivotTable16"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R5:S11" firstHeaderRow="1" firstDataRow="1" firstDataCol="1"/>
  <pivotFields count="10">
    <pivotField axis="axisRow" showAll="0" measureFilter="1" sortType="descending">
      <items count="791">
        <item x="617"/>
        <item x="433"/>
        <item x="176"/>
        <item x="25"/>
        <item x="363"/>
        <item x="288"/>
        <item x="3"/>
        <item x="597"/>
        <item x="787"/>
        <item x="543"/>
        <item x="640"/>
        <item x="56"/>
        <item x="310"/>
        <item x="392"/>
        <item x="189"/>
        <item x="720"/>
        <item x="542"/>
        <item x="200"/>
        <item x="72"/>
        <item x="690"/>
        <item x="35"/>
        <item x="709"/>
        <item x="517"/>
        <item x="680"/>
        <item x="531"/>
        <item x="754"/>
        <item x="168"/>
        <item x="422"/>
        <item x="770"/>
        <item x="231"/>
        <item x="195"/>
        <item x="544"/>
        <item x="521"/>
        <item x="744"/>
        <item x="502"/>
        <item x="12"/>
        <item x="743"/>
        <item x="762"/>
        <item x="592"/>
        <item x="777"/>
        <item x="718"/>
        <item x="667"/>
        <item x="205"/>
        <item x="701"/>
        <item x="90"/>
        <item x="96"/>
        <item x="147"/>
        <item x="566"/>
        <item x="74"/>
        <item x="504"/>
        <item x="731"/>
        <item x="125"/>
        <item x="244"/>
        <item x="712"/>
        <item x="143"/>
        <item x="773"/>
        <item x="132"/>
        <item x="437"/>
        <item x="613"/>
        <item x="289"/>
        <item x="360"/>
        <item x="258"/>
        <item x="448"/>
        <item x="558"/>
        <item x="636"/>
        <item x="615"/>
        <item x="642"/>
        <item x="285"/>
        <item x="190"/>
        <item x="500"/>
        <item x="630"/>
        <item x="779"/>
        <item x="483"/>
        <item x="52"/>
        <item x="428"/>
        <item x="9"/>
        <item x="302"/>
        <item x="220"/>
        <item x="256"/>
        <item x="377"/>
        <item x="424"/>
        <item x="290"/>
        <item x="445"/>
        <item x="695"/>
        <item x="637"/>
        <item x="449"/>
        <item x="169"/>
        <item x="78"/>
        <item x="666"/>
        <item x="152"/>
        <item x="5"/>
        <item x="478"/>
        <item x="263"/>
        <item x="138"/>
        <item x="785"/>
        <item x="612"/>
        <item x="355"/>
        <item x="710"/>
        <item x="610"/>
        <item x="59"/>
        <item x="553"/>
        <item x="335"/>
        <item x="124"/>
        <item x="717"/>
        <item x="687"/>
        <item x="261"/>
        <item x="201"/>
        <item x="638"/>
        <item x="686"/>
        <item x="322"/>
        <item x="211"/>
        <item x="299"/>
        <item x="357"/>
        <item x="127"/>
        <item x="430"/>
        <item x="622"/>
        <item x="390"/>
        <item x="679"/>
        <item x="547"/>
        <item x="530"/>
        <item x="494"/>
        <item x="308"/>
        <item x="540"/>
        <item x="778"/>
        <item x="726"/>
        <item x="646"/>
        <item x="656"/>
        <item x="557"/>
        <item x="482"/>
        <item x="109"/>
        <item x="706"/>
        <item x="344"/>
        <item x="33"/>
        <item x="298"/>
        <item x="562"/>
        <item x="523"/>
        <item x="253"/>
        <item x="30"/>
        <item x="458"/>
        <item x="429"/>
        <item x="619"/>
        <item x="115"/>
        <item x="105"/>
        <item x="654"/>
        <item x="563"/>
        <item x="287"/>
        <item x="533"/>
        <item x="450"/>
        <item x="185"/>
        <item x="443"/>
        <item x="324"/>
        <item x="245"/>
        <item x="606"/>
        <item x="250"/>
        <item x="153"/>
        <item x="464"/>
        <item x="7"/>
        <item x="403"/>
        <item x="175"/>
        <item x="519"/>
        <item x="761"/>
        <item x="652"/>
        <item x="426"/>
        <item x="501"/>
        <item x="20"/>
        <item x="404"/>
        <item x="156"/>
        <item x="766"/>
        <item x="81"/>
        <item x="689"/>
        <item x="618"/>
        <item x="238"/>
        <item x="651"/>
        <item x="503"/>
        <item x="95"/>
        <item x="319"/>
        <item x="301"/>
        <item x="204"/>
        <item x="230"/>
        <item x="572"/>
        <item x="463"/>
        <item x="670"/>
        <item x="229"/>
        <item x="345"/>
        <item x="353"/>
        <item x="565"/>
        <item x="570"/>
        <item x="146"/>
        <item x="536"/>
        <item x="332"/>
        <item x="351"/>
        <item x="321"/>
        <item x="210"/>
        <item x="268"/>
        <item x="385"/>
        <item x="346"/>
        <item x="444"/>
        <item x="603"/>
        <item x="64"/>
        <item x="676"/>
        <item x="776"/>
        <item x="206"/>
        <item x="269"/>
        <item x="387"/>
        <item x="305"/>
        <item x="159"/>
        <item x="177"/>
        <item x="579"/>
        <item x="340"/>
        <item x="462"/>
        <item x="634"/>
        <item x="337"/>
        <item x="213"/>
        <item x="93"/>
        <item x="181"/>
        <item x="101"/>
        <item x="560"/>
        <item x="484"/>
        <item x="605"/>
        <item x="585"/>
        <item x="71"/>
        <item x="568"/>
        <item x="307"/>
        <item x="19"/>
        <item x="515"/>
        <item x="171"/>
        <item x="599"/>
        <item x="769"/>
        <item x="331"/>
        <item x="107"/>
        <item x="121"/>
        <item x="148"/>
        <item x="393"/>
        <item x="745"/>
        <item x="370"/>
        <item x="749"/>
        <item x="537"/>
        <item x="438"/>
        <item x="311"/>
        <item x="632"/>
        <item x="750"/>
        <item x="716"/>
        <item x="577"/>
        <item x="361"/>
        <item x="215"/>
        <item x="276"/>
        <item x="746"/>
        <item x="162"/>
        <item x="13"/>
        <item x="197"/>
        <item x="242"/>
        <item x="198"/>
        <item x="574"/>
        <item x="43"/>
        <item x="343"/>
        <item x="279"/>
        <item x="76"/>
        <item x="511"/>
        <item x="315"/>
        <item x="516"/>
        <item x="740"/>
        <item x="492"/>
        <item x="313"/>
        <item x="629"/>
        <item x="584"/>
        <item x="681"/>
        <item x="472"/>
        <item x="674"/>
        <item x="713"/>
        <item x="208"/>
        <item x="532"/>
        <item x="240"/>
        <item x="402"/>
        <item x="166"/>
        <item x="329"/>
        <item x="376"/>
        <item x="481"/>
        <item x="647"/>
        <item x="278"/>
        <item x="564"/>
        <item x="113"/>
        <item x="561"/>
        <item x="475"/>
        <item x="165"/>
        <item x="174"/>
        <item x="209"/>
        <item x="140"/>
        <item x="381"/>
        <item x="48"/>
        <item x="588"/>
        <item x="767"/>
        <item x="296"/>
        <item x="47"/>
        <item x="203"/>
        <item x="373"/>
        <item x="304"/>
        <item x="266"/>
        <item x="456"/>
        <item x="173"/>
        <item x="677"/>
        <item x="137"/>
        <item x="128"/>
        <item x="265"/>
        <item x="598"/>
        <item x="77"/>
        <item x="300"/>
        <item x="582"/>
        <item x="768"/>
        <item x="178"/>
        <item x="29"/>
        <item x="32"/>
        <item x="626"/>
        <item x="737"/>
        <item x="758"/>
        <item x="425"/>
        <item x="738"/>
        <item x="707"/>
        <item x="705"/>
        <item x="88"/>
        <item x="663"/>
        <item x="14"/>
        <item x="711"/>
        <item x="87"/>
        <item x="586"/>
        <item x="432"/>
        <item x="86"/>
        <item x="756"/>
        <item x="486"/>
        <item x="527"/>
        <item x="505"/>
        <item x="732"/>
        <item x="108"/>
        <item x="272"/>
        <item x="66"/>
        <item x="118"/>
        <item x="601"/>
        <item x="172"/>
        <item x="123"/>
        <item x="772"/>
        <item x="155"/>
        <item x="223"/>
        <item x="548"/>
        <item x="575"/>
        <item x="116"/>
        <item x="339"/>
        <item x="400"/>
        <item x="326"/>
        <item x="286"/>
        <item x="283"/>
        <item x="694"/>
        <item x="499"/>
        <item x="669"/>
        <item x="782"/>
        <item x="362"/>
        <item x="491"/>
        <item x="388"/>
        <item x="590"/>
        <item x="682"/>
        <item x="771"/>
        <item x="639"/>
        <item x="282"/>
        <item x="394"/>
        <item x="649"/>
        <item x="170"/>
        <item x="419"/>
        <item x="382"/>
        <item x="555"/>
        <item x="150"/>
        <item x="736"/>
        <item x="389"/>
        <item x="57"/>
        <item x="359"/>
        <item x="91"/>
        <item x="593"/>
        <item x="479"/>
        <item x="624"/>
        <item x="79"/>
        <item x="193"/>
        <item x="84"/>
        <item x="728"/>
        <item x="414"/>
        <item x="120"/>
        <item x="418"/>
        <item x="691"/>
        <item x="75"/>
        <item x="255"/>
        <item x="18"/>
        <item x="145"/>
        <item x="100"/>
        <item x="643"/>
        <item x="539"/>
        <item x="672"/>
        <item x="645"/>
        <item x="457"/>
        <item x="27"/>
        <item x="708"/>
        <item x="722"/>
        <item x="471"/>
        <item x="221"/>
        <item x="693"/>
        <item x="309"/>
        <item x="549"/>
        <item x="648"/>
        <item x="330"/>
        <item x="538"/>
        <item x="161"/>
        <item x="111"/>
        <item x="356"/>
        <item x="372"/>
        <item x="412"/>
        <item x="470"/>
        <item x="218"/>
        <item x="207"/>
        <item x="15"/>
        <item x="31"/>
        <item x="764"/>
        <item x="541"/>
        <item x="367"/>
        <item x="350"/>
        <item x="284"/>
        <item x="129"/>
        <item x="474"/>
        <item x="729"/>
        <item x="473"/>
        <item x="50"/>
        <item x="271"/>
        <item x="306"/>
        <item x="122"/>
        <item x="17"/>
        <item x="427"/>
        <item x="653"/>
        <item x="46"/>
        <item x="383"/>
        <item x="696"/>
        <item x="292"/>
        <item x="757"/>
        <item x="411"/>
        <item x="226"/>
        <item x="8"/>
        <item x="739"/>
        <item x="587"/>
        <item x="40"/>
        <item x="251"/>
        <item x="325"/>
        <item x="774"/>
        <item x="664"/>
        <item x="700"/>
        <item x="39"/>
        <item x="262"/>
        <item x="446"/>
        <item x="490"/>
        <item x="243"/>
        <item x="786"/>
        <item x="620"/>
        <item x="53"/>
        <item x="447"/>
        <item x="239"/>
        <item x="89"/>
        <item x="354"/>
        <item x="73"/>
        <item x="525"/>
        <item x="130"/>
        <item x="188"/>
        <item x="733"/>
        <item x="386"/>
        <item x="347"/>
        <item x="442"/>
        <item x="556"/>
        <item x="106"/>
        <item x="341"/>
        <item x="398"/>
        <item x="493"/>
        <item x="623"/>
        <item x="675"/>
        <item x="99"/>
        <item x="465"/>
        <item x="37"/>
        <item x="704"/>
        <item x="657"/>
        <item x="454"/>
        <item x="303"/>
        <item x="391"/>
        <item x="581"/>
        <item x="55"/>
        <item x="600"/>
        <item x="270"/>
        <item x="41"/>
        <item x="379"/>
        <item x="545"/>
        <item x="368"/>
        <item x="54"/>
        <item x="678"/>
        <item x="179"/>
        <item x="333"/>
        <item x="607"/>
        <item x="11"/>
        <item x="409"/>
        <item x="102"/>
        <item x="644"/>
        <item x="614"/>
        <item x="380"/>
        <item x="611"/>
        <item x="232"/>
        <item x="431"/>
        <item x="248"/>
        <item x="559"/>
        <item x="267"/>
        <item x="508"/>
        <item x="167"/>
        <item x="366"/>
        <item x="534"/>
        <item x="578"/>
        <item x="21"/>
        <item x="580"/>
        <item x="365"/>
        <item x="405"/>
        <item x="673"/>
        <item x="85"/>
        <item x="684"/>
        <item x="535"/>
        <item x="725"/>
        <item x="384"/>
        <item x="715"/>
        <item x="281"/>
        <item x="134"/>
        <item x="489"/>
        <item x="763"/>
        <item x="135"/>
        <item x="747"/>
        <item x="149"/>
        <item x="378"/>
        <item x="415"/>
        <item x="759"/>
        <item x="434"/>
        <item x="522"/>
        <item x="459"/>
        <item x="396"/>
        <item x="407"/>
        <item x="328"/>
        <item x="336"/>
        <item x="495"/>
        <item x="257"/>
        <item x="348"/>
        <item x="780"/>
        <item x="196"/>
        <item x="70"/>
        <item x="692"/>
        <item x="781"/>
        <item x="698"/>
        <item x="274"/>
        <item x="735"/>
        <item x="234"/>
        <item x="417"/>
        <item x="485"/>
        <item x="112"/>
        <item x="103"/>
        <item x="67"/>
        <item x="730"/>
        <item x="546"/>
        <item x="34"/>
        <item x="199"/>
        <item x="665"/>
        <item x="655"/>
        <item x="338"/>
        <item x="136"/>
        <item x="16"/>
        <item x="528"/>
        <item x="364"/>
        <item x="719"/>
        <item x="320"/>
        <item x="228"/>
        <item x="406"/>
        <item x="552"/>
        <item x="595"/>
        <item x="318"/>
        <item x="297"/>
        <item x="38"/>
        <item x="455"/>
        <item x="191"/>
        <item x="154"/>
        <item x="583"/>
        <item x="497"/>
        <item x="753"/>
        <item x="477"/>
        <item x="371"/>
        <item x="24"/>
        <item x="466"/>
        <item x="496"/>
        <item x="529"/>
        <item x="249"/>
        <item x="748"/>
        <item x="273"/>
        <item x="92"/>
        <item x="608"/>
        <item x="524"/>
        <item x="295"/>
        <item x="187"/>
        <item x="217"/>
        <item x="44"/>
        <item x="621"/>
        <item x="26"/>
        <item x="742"/>
        <item x="467"/>
        <item x="28"/>
        <item x="97"/>
        <item x="550"/>
        <item x="222"/>
        <item x="294"/>
        <item x="616"/>
        <item x="755"/>
        <item x="264"/>
        <item x="82"/>
        <item m="1" x="789"/>
        <item x="23"/>
        <item x="602"/>
        <item x="241"/>
        <item x="369"/>
        <item x="784"/>
        <item x="439"/>
        <item x="224"/>
        <item x="2"/>
        <item x="510"/>
        <item x="62"/>
        <item x="765"/>
        <item x="252"/>
        <item x="408"/>
        <item x="683"/>
        <item x="277"/>
        <item x="133"/>
        <item x="94"/>
        <item x="45"/>
        <item x="202"/>
        <item x="83"/>
        <item x="416"/>
        <item x="703"/>
        <item x="275"/>
        <item x="567"/>
        <item x="194"/>
        <item x="260"/>
        <item x="760"/>
        <item x="423"/>
        <item x="139"/>
        <item x="114"/>
        <item x="662"/>
        <item x="668"/>
        <item x="518"/>
        <item x="752"/>
        <item x="225"/>
        <item x="151"/>
        <item x="512"/>
        <item x="573"/>
        <item x="628"/>
        <item x="594"/>
        <item x="420"/>
        <item x="783"/>
        <item x="235"/>
        <item x="349"/>
        <item x="110"/>
        <item x="461"/>
        <item x="526"/>
        <item x="661"/>
        <item x="571"/>
        <item x="727"/>
        <item x="734"/>
        <item x="488"/>
        <item x="451"/>
        <item x="117"/>
        <item x="671"/>
        <item x="212"/>
        <item x="4"/>
        <item x="6"/>
        <item x="410"/>
        <item x="741"/>
        <item x="246"/>
        <item x="352"/>
        <item x="58"/>
        <item x="699"/>
        <item x="635"/>
        <item x="61"/>
        <item x="688"/>
        <item x="158"/>
        <item x="342"/>
        <item x="51"/>
        <item x="63"/>
        <item x="0"/>
        <item x="314"/>
        <item x="520"/>
        <item x="327"/>
        <item x="142"/>
        <item x="317"/>
        <item x="227"/>
        <item x="80"/>
        <item x="247"/>
        <item x="233"/>
        <item x="280"/>
        <item x="36"/>
        <item x="401"/>
        <item x="659"/>
        <item x="721"/>
        <item x="551"/>
        <item x="604"/>
        <item x="441"/>
        <item x="702"/>
        <item x="144"/>
        <item x="180"/>
        <item x="183"/>
        <item x="658"/>
        <item x="312"/>
        <item x="375"/>
        <item x="413"/>
        <item x="514"/>
        <item x="259"/>
        <item x="42"/>
        <item x="487"/>
        <item x="506"/>
        <item x="358"/>
        <item x="714"/>
        <item x="316"/>
        <item x="69"/>
        <item x="685"/>
        <item x="131"/>
        <item x="650"/>
        <item x="775"/>
        <item x="569"/>
        <item x="160"/>
        <item x="507"/>
        <item x="119"/>
        <item x="184"/>
        <item x="1"/>
        <item x="293"/>
        <item x="182"/>
        <item x="104"/>
        <item x="219"/>
        <item x="633"/>
        <item x="460"/>
        <item x="788"/>
        <item x="164"/>
        <item x="157"/>
        <item x="421"/>
        <item x="476"/>
        <item x="724"/>
        <item x="395"/>
        <item x="98"/>
        <item x="513"/>
        <item x="596"/>
        <item x="453"/>
        <item x="631"/>
        <item x="216"/>
        <item x="141"/>
        <item x="291"/>
        <item x="660"/>
        <item x="554"/>
        <item x="641"/>
        <item x="65"/>
        <item x="609"/>
        <item x="10"/>
        <item x="22"/>
        <item x="192"/>
        <item x="126"/>
        <item x="576"/>
        <item x="509"/>
        <item x="436"/>
        <item x="49"/>
        <item x="589"/>
        <item x="480"/>
        <item x="440"/>
        <item x="468"/>
        <item x="399"/>
        <item x="237"/>
        <item x="435"/>
        <item x="254"/>
        <item x="323"/>
        <item x="186"/>
        <item x="214"/>
        <item x="498"/>
        <item x="452"/>
        <item x="751"/>
        <item x="397"/>
        <item x="591"/>
        <item x="236"/>
        <item x="697"/>
        <item x="627"/>
        <item x="469"/>
        <item x="723"/>
        <item x="334"/>
        <item x="625"/>
        <item x="68"/>
        <item x="60"/>
        <item x="163"/>
        <item x="374"/>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items count="14">
        <item x="1"/>
        <item x="12"/>
        <item x="3"/>
        <item x="6"/>
        <item x="4"/>
        <item x="7"/>
        <item x="8"/>
        <item x="9"/>
        <item x="5"/>
        <item x="0"/>
        <item x="11"/>
        <item x="10"/>
        <item x="2"/>
        <item t="default"/>
      </items>
    </pivotField>
    <pivotField showAll="0"/>
    <pivotField showAll="0"/>
    <pivotField showAll="0"/>
    <pivotField dataField="1" showAll="0"/>
    <pivotField showAll="0">
      <items count="14">
        <item x="8"/>
        <item x="5"/>
        <item x="0"/>
        <item x="4"/>
        <item x="6"/>
        <item x="10"/>
        <item x="7"/>
        <item x="11"/>
        <item x="3"/>
        <item x="1"/>
        <item x="9"/>
        <item x="2"/>
        <item h="1" m="1" x="12"/>
        <item t="default"/>
      </items>
    </pivotField>
    <pivotField showAll="0">
      <items count="5">
        <item x="0"/>
        <item x="3"/>
        <item x="1"/>
        <item x="2"/>
        <item t="default"/>
      </items>
    </pivotField>
  </pivotFields>
  <rowFields count="1">
    <field x="0"/>
  </rowFields>
  <rowItems count="6">
    <i>
      <x v="728"/>
    </i>
    <i>
      <x v="620"/>
    </i>
    <i>
      <x v="669"/>
    </i>
    <i>
      <x v="6"/>
    </i>
    <i>
      <x v="495"/>
    </i>
    <i t="grand">
      <x/>
    </i>
  </rowItems>
  <colItems count="1">
    <i/>
  </colItems>
  <dataFields count="1">
    <dataField name="Sum of Profit" fld="7" baseField="0" baseItem="0" numFmtId="164"/>
  </dataFields>
  <formats count="16">
    <format dxfId="800">
      <pivotArea type="all" dataOnly="0" outline="0" fieldPosition="0"/>
    </format>
    <format dxfId="799">
      <pivotArea outline="0" collapsedLevelsAreSubtotals="1" fieldPosition="0"/>
    </format>
    <format dxfId="798">
      <pivotArea field="3" type="button" dataOnly="0" labelOnly="1" outline="0"/>
    </format>
    <format dxfId="797">
      <pivotArea dataOnly="0" labelOnly="1" grandRow="1" outline="0" fieldPosition="0"/>
    </format>
    <format dxfId="796">
      <pivotArea dataOnly="0" labelOnly="1" outline="0" axis="axisValues" fieldPosition="0"/>
    </format>
    <format dxfId="795">
      <pivotArea type="all" dataOnly="0" outline="0" fieldPosition="0"/>
    </format>
    <format dxfId="794">
      <pivotArea outline="0" collapsedLevelsAreSubtotals="1" fieldPosition="0"/>
    </format>
    <format dxfId="793">
      <pivotArea field="3" type="button" dataOnly="0" labelOnly="1" outline="0"/>
    </format>
    <format dxfId="792">
      <pivotArea dataOnly="0" labelOnly="1" grandRow="1" outline="0" fieldPosition="0"/>
    </format>
    <format dxfId="791">
      <pivotArea dataOnly="0" labelOnly="1" outline="0" axis="axisValues" fieldPosition="0"/>
    </format>
    <format dxfId="790">
      <pivotArea type="all" dataOnly="0" outline="0" fieldPosition="0"/>
    </format>
    <format dxfId="789">
      <pivotArea outline="0" collapsedLevelsAreSubtotals="1" fieldPosition="0"/>
    </format>
    <format dxfId="788">
      <pivotArea field="3" type="button" dataOnly="0" labelOnly="1" outline="0"/>
    </format>
    <format dxfId="787">
      <pivotArea dataOnly="0" labelOnly="1" grandRow="1" outline="0" fieldPosition="0"/>
    </format>
    <format dxfId="786">
      <pivotArea dataOnly="0" labelOnly="1" outline="0" axis="axisValues" fieldPosition="0"/>
    </format>
    <format dxfId="785">
      <pivotArea outline="0" collapsedLevelsAreSubtotals="1" fieldPosition="0"/>
    </format>
  </formats>
  <chartFormats count="6">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495"/>
          </reference>
        </references>
      </pivotArea>
    </chartFormat>
    <chartFormat chart="7" format="4">
      <pivotArea type="data" outline="0" fieldPosition="0">
        <references count="2">
          <reference field="4294967294" count="1" selected="0">
            <x v="0"/>
          </reference>
          <reference field="0" count="1" selected="0">
            <x v="6"/>
          </reference>
        </references>
      </pivotArea>
    </chartFormat>
    <chartFormat chart="7" format="5">
      <pivotArea type="data" outline="0" fieldPosition="0">
        <references count="2">
          <reference field="4294967294" count="1" selected="0">
            <x v="0"/>
          </reference>
          <reference field="0" count="1" selected="0">
            <x v="669"/>
          </reference>
        </references>
      </pivotArea>
    </chartFormat>
    <chartFormat chart="7" format="6">
      <pivotArea type="data" outline="0" fieldPosition="0">
        <references count="2">
          <reference field="4294967294" count="1" selected="0">
            <x v="0"/>
          </reference>
          <reference field="0" count="1" selected="0">
            <x v="620"/>
          </reference>
        </references>
      </pivotArea>
    </chartFormat>
    <chartFormat chart="7" format="7">
      <pivotArea type="data" outline="0" fieldPosition="0">
        <references count="2">
          <reference field="4294967294" count="1" selected="0">
            <x v="0"/>
          </reference>
          <reference field="0" count="1" selected="0">
            <x v="728"/>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B30340-C300-9B4A-89DE-D781BAF3538D}" name="PivotTable2"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10">
    <pivotField showAll="0"/>
    <pivotField showAll="0"/>
    <pivotField showAll="0">
      <items count="4">
        <item x="1"/>
        <item x="0"/>
        <item x="2"/>
        <item t="default"/>
      </items>
    </pivotField>
    <pivotField showAll="0"/>
    <pivotField showAll="0"/>
    <pivotField showAll="0"/>
    <pivotField showAll="0"/>
    <pivotField dataField="1" showAll="0"/>
    <pivotField showAll="0">
      <items count="14">
        <item x="8"/>
        <item x="5"/>
        <item x="0"/>
        <item x="4"/>
        <item x="6"/>
        <item x="10"/>
        <item x="7"/>
        <item x="11"/>
        <item x="3"/>
        <item x="1"/>
        <item x="9"/>
        <item x="2"/>
        <item h="1" m="1" x="12"/>
        <item t="default"/>
      </items>
    </pivotField>
    <pivotField showAll="0">
      <items count="5">
        <item x="0"/>
        <item x="3"/>
        <item x="1"/>
        <item x="2"/>
        <item t="default"/>
      </items>
    </pivotField>
  </pivotFields>
  <rowItems count="1">
    <i/>
  </rowItems>
  <colItems count="1">
    <i/>
  </colItems>
  <dataFields count="1">
    <dataField name="Sum of Profit" fld="7" baseField="0" baseItem="0" numFmtId="165"/>
  </dataFields>
  <formats count="10">
    <format dxfId="810">
      <pivotArea type="all" dataOnly="0" outline="0" fieldPosition="0"/>
    </format>
    <format dxfId="809">
      <pivotArea outline="0" collapsedLevelsAreSubtotals="1" fieldPosition="0"/>
    </format>
    <format dxfId="808">
      <pivotArea dataOnly="0" labelOnly="1" outline="0" axis="axisValues" fieldPosition="0"/>
    </format>
    <format dxfId="807">
      <pivotArea type="all" dataOnly="0" outline="0" fieldPosition="0"/>
    </format>
    <format dxfId="806">
      <pivotArea outline="0" collapsedLevelsAreSubtotals="1" fieldPosition="0"/>
    </format>
    <format dxfId="805">
      <pivotArea dataOnly="0" labelOnly="1" outline="0" axis="axisValues" fieldPosition="0"/>
    </format>
    <format dxfId="804">
      <pivotArea type="all" dataOnly="0" outline="0" fieldPosition="0"/>
    </format>
    <format dxfId="803">
      <pivotArea outline="0" collapsedLevelsAreSubtotals="1" fieldPosition="0"/>
    </format>
    <format dxfId="802">
      <pivotArea dataOnly="0" labelOnly="1" outline="0" axis="axisValues" fieldPosition="0"/>
    </format>
    <format dxfId="8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3F9D4C-A00D-664C-A957-D3A078061200}" name="PivotTable10"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21:C26" firstHeaderRow="1" firstDataRow="1" firstDataCol="1"/>
  <pivotFields count="2">
    <pivotField dataField="1" showAll="0"/>
    <pivotField axis="axisRow" showAll="0">
      <items count="5">
        <item x="0"/>
        <item x="3"/>
        <item x="1"/>
        <item x="2"/>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formats count="6">
    <format dxfId="816">
      <pivotArea type="all" dataOnly="0" outline="0" fieldPosition="0"/>
    </format>
    <format dxfId="815">
      <pivotArea outline="0" collapsedLevelsAreSubtotals="1" fieldPosition="0"/>
    </format>
    <format dxfId="814">
      <pivotArea field="1" type="button" dataOnly="0" labelOnly="1" outline="0" axis="axisRow" fieldPosition="0"/>
    </format>
    <format dxfId="813">
      <pivotArea dataOnly="0" labelOnly="1" fieldPosition="0">
        <references count="1">
          <reference field="1" count="0"/>
        </references>
      </pivotArea>
    </format>
    <format dxfId="812">
      <pivotArea dataOnly="0" labelOnly="1" grandRow="1" outline="0" fieldPosition="0"/>
    </format>
    <format dxfId="811">
      <pivotArea dataOnly="0" labelOnly="1" outline="0" axis="axisValues"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B4FD32B-CFDD-7443-96A4-D7EBF594118C}" sourceName="Category">
  <pivotTables>
    <pivotTable tabId="3" name="PivotTable17"/>
    <pivotTable tabId="3" name="PivotTable1"/>
    <pivotTable tabId="3" name="PivotTable16"/>
    <pivotTable tabId="3" name="PivotTable2"/>
    <pivotTable tabId="3" name="PivotTable3"/>
    <pivotTable tabId="3" name="PivotTable4"/>
  </pivotTables>
  <data>
    <tabular pivotCacheId="114496325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A29B9DA-3A04-8A42-9E41-2CDD15CC8889}" sourceName="Month">
  <pivotTables>
    <pivotTable tabId="3" name="PivotTable17"/>
    <pivotTable tabId="3" name="PivotTable1"/>
    <pivotTable tabId="3" name="PivotTable16"/>
    <pivotTable tabId="3" name="PivotTable2"/>
    <pivotTable tabId="3" name="PivotTable3"/>
    <pivotTable tabId="3" name="PivotTable4"/>
  </pivotTables>
  <data>
    <tabular pivotCacheId="1144963252">
      <items count="13">
        <i x="8" s="1"/>
        <i x="5" s="1"/>
        <i x="0" s="1"/>
        <i x="4" s="1"/>
        <i x="6" s="1"/>
        <i x="10" s="1"/>
        <i x="7" s="1"/>
        <i x="11" s="1"/>
        <i x="3" s="1"/>
        <i x="1" s="1"/>
        <i x="9" s="1"/>
        <i x="2" s="1"/>
        <i x="12"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51EB48B-0230-4242-887C-DC95011EA7C3}" sourceName="Year">
  <pivotTables>
    <pivotTable tabId="3" name="PivotTable17"/>
    <pivotTable tabId="3" name="PivotTable1"/>
    <pivotTable tabId="3" name="PivotTable16"/>
    <pivotTable tabId="3" name="PivotTable2"/>
    <pivotTable tabId="3" name="PivotTable3"/>
    <pivotTable tabId="3" name="PivotTable4"/>
  </pivotTables>
  <data>
    <tabular pivotCacheId="1144963252">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0F840B9-E34B-D141-8424-099BC10483A7}" cache="Slicer_Category" caption="Category of MedTech" style="SlicerStyleDark1" rowHeight="365760"/>
  <slicer name="Month" xr10:uid="{8EE860B8-CD72-3A46-889B-017646A76A31}" cache="Slicer_Month" caption="Month" columnCount="2" style="SlicerStyleDark1" rowHeight="365760"/>
  <slicer name="Year" xr10:uid="{7B99D884-D5AC-DF4E-9BA2-27F6B8F0FEC3}" cache="Slicer_Year" caption="Year" style="SlicerStyleDark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CA0858-C400-1C4D-A76B-EA33DED9BE95}" name="Table1" displayName="Table1" ref="A1:J8314" totalsRowShown="0" headerRowDxfId="828" dataDxfId="827">
  <autoFilter ref="A1:J8314" xr:uid="{8ECA0858-C400-1C4D-A76B-EA33DED9BE95}"/>
  <tableColumns count="10">
    <tableColumn id="1" xr3:uid="{1277CB4C-9DB8-BC43-94A6-BBB33D14FA58}" name="Customer Name" dataDxfId="826"/>
    <tableColumn id="2" xr3:uid="{F2BC1548-BECF-A14D-8581-19FA24EED01B}" name="State" dataDxfId="825"/>
    <tableColumn id="3" xr3:uid="{9C222195-358C-9F46-B3C4-CCCDCD370A07}" name="Category" dataDxfId="824"/>
    <tableColumn id="4" xr3:uid="{DECAE822-6FEC-CA4C-AEAB-60A29C578D34}" name="Sub-Category" dataDxfId="823"/>
    <tableColumn id="5" xr3:uid="{F7A384E6-1E9A-B04E-845E-A94EA8503BDE}" name="Product Name" dataDxfId="822"/>
    <tableColumn id="6" xr3:uid="{0E5BE861-E399-4A45-8812-71F934ADF75F}" name="Sales" dataDxfId="821"/>
    <tableColumn id="7" xr3:uid="{86DC4869-1AB2-4A4E-8DC9-9BE44243EA8B}" name="Quantity" dataDxfId="820"/>
    <tableColumn id="8" xr3:uid="{FFCDC101-11C6-E346-BE1C-D3AD8F32ED7A}" name="Profit" dataDxfId="819"/>
    <tableColumn id="9" xr3:uid="{F47ABB7F-25B2-0A41-802B-F08534D76D43}" name="Month" dataDxfId="818"/>
    <tableColumn id="10" xr3:uid="{D74D5FDE-9F17-B740-9FA6-ABA75DA3F966}" name="Year" dataDxfId="817"/>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J8314"/>
  <sheetViews>
    <sheetView workbookViewId="0">
      <pane ySplit="1" topLeftCell="A2" activePane="bottomLeft" state="frozen"/>
      <selection pane="bottomLeft" activeCell="J1" sqref="J1:J1048576"/>
    </sheetView>
  </sheetViews>
  <sheetFormatPr baseColWidth="10" defaultColWidth="8.83203125" defaultRowHeight="17" x14ac:dyDescent="0.2"/>
  <cols>
    <col min="1" max="1" width="21.5" style="2" customWidth="1"/>
    <col min="2" max="2" width="20.1640625" style="2" customWidth="1"/>
    <col min="3" max="3" width="24.33203125" style="2" customWidth="1"/>
    <col min="4" max="4" width="27.6640625" style="2" bestFit="1" customWidth="1"/>
    <col min="5" max="5" width="67.6640625" style="2" customWidth="1"/>
    <col min="6" max="6" width="12" style="2" customWidth="1"/>
    <col min="7" max="7" width="12.83203125" style="2" customWidth="1"/>
    <col min="8" max="8" width="11.33203125" style="2" customWidth="1"/>
    <col min="9" max="9" width="11.83203125" style="2" customWidth="1"/>
    <col min="10" max="10" width="11.6640625" style="2" customWidth="1"/>
    <col min="11" max="16384" width="8.83203125" style="2"/>
  </cols>
  <sheetData>
    <row r="1" spans="1:10" s="3" customFormat="1" x14ac:dyDescent="0.2">
      <c r="A1" s="3" t="s">
        <v>0</v>
      </c>
      <c r="B1" s="3" t="s">
        <v>1</v>
      </c>
      <c r="C1" s="3" t="s">
        <v>2</v>
      </c>
      <c r="D1" s="3" t="s">
        <v>3</v>
      </c>
      <c r="E1" s="3" t="s">
        <v>4</v>
      </c>
      <c r="F1" s="3" t="s">
        <v>5</v>
      </c>
      <c r="G1" s="3" t="s">
        <v>6</v>
      </c>
      <c r="H1" s="3" t="s">
        <v>7</v>
      </c>
      <c r="I1" s="3" t="s">
        <v>8</v>
      </c>
      <c r="J1" s="3" t="s">
        <v>9</v>
      </c>
    </row>
    <row r="2" spans="1:10" x14ac:dyDescent="0.2">
      <c r="A2" s="2" t="s">
        <v>254</v>
      </c>
      <c r="B2" s="2" t="s">
        <v>2326</v>
      </c>
      <c r="C2" s="2" t="s">
        <v>2357</v>
      </c>
      <c r="D2" s="2" t="s">
        <v>2364</v>
      </c>
      <c r="E2" s="2" t="s">
        <v>255</v>
      </c>
      <c r="F2" s="2">
        <v>22638.48</v>
      </c>
      <c r="G2" s="2">
        <v>6</v>
      </c>
      <c r="H2" s="2">
        <v>-1811.08</v>
      </c>
      <c r="I2" s="2" t="s">
        <v>2316</v>
      </c>
      <c r="J2" s="2">
        <v>2021</v>
      </c>
    </row>
    <row r="3" spans="1:10" x14ac:dyDescent="0.2">
      <c r="A3" s="2" t="s">
        <v>1339</v>
      </c>
      <c r="B3" s="2" t="s">
        <v>2332</v>
      </c>
      <c r="C3" s="2" t="s">
        <v>2357</v>
      </c>
      <c r="D3" s="2" t="s">
        <v>2366</v>
      </c>
      <c r="E3" s="2" t="s">
        <v>2169</v>
      </c>
      <c r="F3" s="2">
        <v>17499.95</v>
      </c>
      <c r="G3" s="2">
        <v>5</v>
      </c>
      <c r="H3" s="2">
        <v>8399.98</v>
      </c>
      <c r="I3" s="2" t="s">
        <v>2323</v>
      </c>
      <c r="J3" s="2">
        <v>2023</v>
      </c>
    </row>
    <row r="4" spans="1:10" x14ac:dyDescent="0.2">
      <c r="A4" s="2" t="s">
        <v>2123</v>
      </c>
      <c r="B4" s="2" t="s">
        <v>2328</v>
      </c>
      <c r="C4" s="2" t="s">
        <v>2357</v>
      </c>
      <c r="D4" s="2" t="s">
        <v>2366</v>
      </c>
      <c r="E4" s="2" t="s">
        <v>2169</v>
      </c>
      <c r="F4" s="2">
        <v>13999.96</v>
      </c>
      <c r="G4" s="2">
        <v>4</v>
      </c>
      <c r="H4" s="2">
        <v>6719.98</v>
      </c>
      <c r="I4" s="2" t="s">
        <v>2316</v>
      </c>
      <c r="J4" s="2">
        <v>2024</v>
      </c>
    </row>
    <row r="5" spans="1:10" x14ac:dyDescent="0.2">
      <c r="A5" s="2" t="s">
        <v>1538</v>
      </c>
      <c r="B5" s="2" t="s">
        <v>2329</v>
      </c>
      <c r="C5" s="2" t="s">
        <v>2359</v>
      </c>
      <c r="D5" s="2" t="s">
        <v>2367</v>
      </c>
      <c r="E5" s="2" t="s">
        <v>1816</v>
      </c>
      <c r="F5" s="2">
        <v>9892.74</v>
      </c>
      <c r="G5" s="2">
        <v>13</v>
      </c>
      <c r="H5" s="2">
        <v>4946.37</v>
      </c>
      <c r="I5" s="2" t="s">
        <v>2325</v>
      </c>
      <c r="J5" s="2">
        <v>2023</v>
      </c>
    </row>
    <row r="6" spans="1:10" x14ac:dyDescent="0.2">
      <c r="A6" s="2" t="s">
        <v>132</v>
      </c>
      <c r="B6" s="2" t="s">
        <v>2330</v>
      </c>
      <c r="C6" s="2" t="s">
        <v>2359</v>
      </c>
      <c r="D6" s="2" t="s">
        <v>2367</v>
      </c>
      <c r="E6" s="2" t="s">
        <v>1151</v>
      </c>
      <c r="F6" s="2">
        <v>9449.9500000000007</v>
      </c>
      <c r="G6" s="2">
        <v>5</v>
      </c>
      <c r="H6" s="2">
        <v>4630.4799999999996</v>
      </c>
      <c r="I6" s="2" t="s">
        <v>2322</v>
      </c>
      <c r="J6" s="2">
        <v>2021</v>
      </c>
    </row>
    <row r="7" spans="1:10" x14ac:dyDescent="0.2">
      <c r="A7" s="2" t="s">
        <v>503</v>
      </c>
      <c r="B7" s="2" t="s">
        <v>2331</v>
      </c>
      <c r="C7" s="2" t="s">
        <v>2357</v>
      </c>
      <c r="D7" s="2" t="s">
        <v>2364</v>
      </c>
      <c r="E7" s="2" t="s">
        <v>2137</v>
      </c>
      <c r="F7" s="2">
        <v>9099.93</v>
      </c>
      <c r="G7" s="2">
        <v>7</v>
      </c>
      <c r="H7" s="2">
        <v>2365.98</v>
      </c>
      <c r="I7" s="2" t="s">
        <v>2317</v>
      </c>
      <c r="J7" s="2">
        <v>2023</v>
      </c>
    </row>
    <row r="8" spans="1:10" x14ac:dyDescent="0.2">
      <c r="A8" s="2" t="s">
        <v>409</v>
      </c>
      <c r="B8" s="2" t="s">
        <v>2332</v>
      </c>
      <c r="C8" s="2" t="s">
        <v>2357</v>
      </c>
      <c r="D8" s="2" t="s">
        <v>2364</v>
      </c>
      <c r="E8" s="2" t="s">
        <v>1116</v>
      </c>
      <c r="F8" s="2">
        <v>8749.9500000000007</v>
      </c>
      <c r="G8" s="2">
        <v>5</v>
      </c>
      <c r="H8" s="2">
        <v>2799.98</v>
      </c>
      <c r="I8" s="2" t="s">
        <v>2315</v>
      </c>
      <c r="J8" s="2">
        <v>2023</v>
      </c>
    </row>
    <row r="9" spans="1:10" x14ac:dyDescent="0.2">
      <c r="A9" s="2" t="s">
        <v>2168</v>
      </c>
      <c r="B9" s="2" t="s">
        <v>2334</v>
      </c>
      <c r="C9" s="2" t="s">
        <v>2357</v>
      </c>
      <c r="D9" s="2" t="s">
        <v>2366</v>
      </c>
      <c r="E9" s="2" t="s">
        <v>2169</v>
      </c>
      <c r="F9" s="2">
        <v>8399.98</v>
      </c>
      <c r="G9" s="2">
        <v>4</v>
      </c>
      <c r="H9" s="2">
        <v>1120</v>
      </c>
      <c r="I9" s="2" t="s">
        <v>2318</v>
      </c>
      <c r="J9" s="2">
        <v>2023</v>
      </c>
    </row>
    <row r="10" spans="1:10" x14ac:dyDescent="0.2">
      <c r="A10" s="2" t="s">
        <v>836</v>
      </c>
      <c r="B10" s="2" t="s">
        <v>2347</v>
      </c>
      <c r="C10" s="2" t="s">
        <v>2359</v>
      </c>
      <c r="D10" s="2" t="s">
        <v>2440</v>
      </c>
      <c r="E10" s="2" t="s">
        <v>838</v>
      </c>
      <c r="F10" s="2">
        <v>8187.65</v>
      </c>
      <c r="G10" s="2">
        <v>5</v>
      </c>
      <c r="H10" s="2">
        <v>327.51</v>
      </c>
      <c r="I10" s="2" t="s">
        <v>2320</v>
      </c>
      <c r="J10" s="2">
        <v>2021</v>
      </c>
    </row>
    <row r="11" spans="1:10" x14ac:dyDescent="0.2">
      <c r="A11" s="2" t="s">
        <v>1031</v>
      </c>
      <c r="B11" s="2" t="s">
        <v>2335</v>
      </c>
      <c r="C11" s="2" t="s">
        <v>2360</v>
      </c>
      <c r="D11" s="2" t="s">
        <v>2364</v>
      </c>
      <c r="E11" s="2" t="s">
        <v>1033</v>
      </c>
      <c r="F11" s="2">
        <v>8159.95</v>
      </c>
      <c r="G11" s="2">
        <v>8</v>
      </c>
      <c r="H11" s="2">
        <v>-1359.99</v>
      </c>
      <c r="I11" s="2" t="s">
        <v>2322</v>
      </c>
      <c r="J11" s="2">
        <v>2021</v>
      </c>
    </row>
    <row r="12" spans="1:10" x14ac:dyDescent="0.2">
      <c r="A12" s="2" t="s">
        <v>82</v>
      </c>
      <c r="B12" s="2" t="s">
        <v>2341</v>
      </c>
      <c r="C12" s="2" t="s">
        <v>2357</v>
      </c>
      <c r="D12" t="s">
        <v>2472</v>
      </c>
      <c r="E12" s="2" t="s">
        <v>1116</v>
      </c>
      <c r="F12" s="2">
        <v>6999.96</v>
      </c>
      <c r="G12" s="2">
        <v>4</v>
      </c>
      <c r="H12" s="2">
        <v>2239.9899999999998</v>
      </c>
      <c r="I12" s="2" t="s">
        <v>2325</v>
      </c>
      <c r="J12" s="2">
        <v>2021</v>
      </c>
    </row>
    <row r="13" spans="1:10" x14ac:dyDescent="0.2">
      <c r="A13" s="2" t="s">
        <v>1658</v>
      </c>
      <c r="B13" s="2" t="s">
        <v>2348</v>
      </c>
      <c r="C13" s="2" t="s">
        <v>2359</v>
      </c>
      <c r="D13" s="2" t="s">
        <v>2367</v>
      </c>
      <c r="E13" s="2" t="s">
        <v>1362</v>
      </c>
      <c r="F13" s="2">
        <v>6354.95</v>
      </c>
      <c r="G13" s="2">
        <v>5</v>
      </c>
      <c r="H13" s="2">
        <v>3177.48</v>
      </c>
      <c r="I13" s="2" t="s">
        <v>2316</v>
      </c>
      <c r="J13" s="2">
        <v>2022</v>
      </c>
    </row>
    <row r="14" spans="1:10" x14ac:dyDescent="0.2">
      <c r="A14" s="2" t="s">
        <v>1441</v>
      </c>
      <c r="B14" s="2" t="s">
        <v>2329</v>
      </c>
      <c r="C14" s="2" t="s">
        <v>2359</v>
      </c>
      <c r="D14" s="2" t="s">
        <v>2367</v>
      </c>
      <c r="E14" s="2" t="s">
        <v>682</v>
      </c>
      <c r="F14" s="2">
        <v>5443.96</v>
      </c>
      <c r="G14" s="2">
        <v>4</v>
      </c>
      <c r="H14" s="2">
        <v>2504.2199999999998</v>
      </c>
      <c r="I14" s="2" t="s">
        <v>2314</v>
      </c>
      <c r="J14" s="2">
        <v>2024</v>
      </c>
    </row>
    <row r="15" spans="1:10" x14ac:dyDescent="0.2">
      <c r="A15" s="2" t="s">
        <v>423</v>
      </c>
      <c r="B15" s="2" t="s">
        <v>2347</v>
      </c>
      <c r="C15" s="2" t="s">
        <v>2359</v>
      </c>
      <c r="D15" s="2" t="s">
        <v>2440</v>
      </c>
      <c r="E15" s="2" t="s">
        <v>838</v>
      </c>
      <c r="F15" s="2">
        <v>4912.59</v>
      </c>
      <c r="G15" s="2">
        <v>3</v>
      </c>
      <c r="H15" s="2">
        <v>196.5</v>
      </c>
      <c r="I15" s="2" t="s">
        <v>2316</v>
      </c>
      <c r="J15" s="2">
        <v>2023</v>
      </c>
    </row>
    <row r="16" spans="1:10" x14ac:dyDescent="0.2">
      <c r="A16" s="2" t="s">
        <v>819</v>
      </c>
      <c r="B16" s="2" t="s">
        <v>2327</v>
      </c>
      <c r="C16" s="2" t="s">
        <v>2357</v>
      </c>
      <c r="D16" s="2" t="s">
        <v>2366</v>
      </c>
      <c r="E16" s="2" t="s">
        <v>1648</v>
      </c>
      <c r="F16" s="2">
        <v>4899.93</v>
      </c>
      <c r="G16" s="2">
        <v>7</v>
      </c>
      <c r="H16" s="2">
        <v>2302.9699999999998</v>
      </c>
      <c r="I16" s="2" t="s">
        <v>2325</v>
      </c>
      <c r="J16" s="2">
        <v>2022</v>
      </c>
    </row>
    <row r="17" spans="1:10" x14ac:dyDescent="0.2">
      <c r="A17" s="2" t="s">
        <v>1356</v>
      </c>
      <c r="B17" s="2" t="s">
        <v>2341</v>
      </c>
      <c r="C17" s="2" t="s">
        <v>2357</v>
      </c>
      <c r="D17" s="2" t="s">
        <v>2364</v>
      </c>
      <c r="E17" s="2" t="s">
        <v>1094</v>
      </c>
      <c r="F17" s="2">
        <v>4899.93</v>
      </c>
      <c r="G17" s="2">
        <v>7</v>
      </c>
      <c r="H17" s="2">
        <v>2400.9699999999998</v>
      </c>
      <c r="I17" s="2" t="s">
        <v>2316</v>
      </c>
      <c r="J17" s="2">
        <v>2023</v>
      </c>
    </row>
    <row r="18" spans="1:10" x14ac:dyDescent="0.2">
      <c r="A18" s="2" t="s">
        <v>833</v>
      </c>
      <c r="B18" s="2" t="s">
        <v>2347</v>
      </c>
      <c r="C18" s="2" t="s">
        <v>2357</v>
      </c>
      <c r="D18" s="2" t="s">
        <v>2364</v>
      </c>
      <c r="E18" s="2" t="s">
        <v>2062</v>
      </c>
      <c r="F18" s="2">
        <v>4799.9799999999996</v>
      </c>
      <c r="G18" s="2">
        <v>2</v>
      </c>
      <c r="H18" s="2">
        <v>360</v>
      </c>
      <c r="I18" s="2" t="s">
        <v>2317</v>
      </c>
      <c r="J18" s="2">
        <v>2024</v>
      </c>
    </row>
    <row r="19" spans="1:10" x14ac:dyDescent="0.2">
      <c r="A19" s="2" t="s">
        <v>1178</v>
      </c>
      <c r="B19" s="2" t="s">
        <v>2341</v>
      </c>
      <c r="C19" s="2" t="s">
        <v>2357</v>
      </c>
      <c r="D19" s="2" t="s">
        <v>2364</v>
      </c>
      <c r="E19" s="2" t="s">
        <v>1992</v>
      </c>
      <c r="F19" s="2">
        <v>4643.8</v>
      </c>
      <c r="G19" s="2">
        <v>4</v>
      </c>
      <c r="H19" s="2">
        <v>2229.02</v>
      </c>
      <c r="I19" s="2" t="s">
        <v>2324</v>
      </c>
      <c r="J19" s="2">
        <v>2022</v>
      </c>
    </row>
    <row r="20" spans="1:10" x14ac:dyDescent="0.2">
      <c r="A20" s="2" t="s">
        <v>1408</v>
      </c>
      <c r="B20" s="2" t="s">
        <v>2341</v>
      </c>
      <c r="C20" s="2" t="s">
        <v>2357</v>
      </c>
      <c r="D20" s="2" t="s">
        <v>2471</v>
      </c>
      <c r="E20" s="2" t="s">
        <v>553</v>
      </c>
      <c r="F20" s="2">
        <v>4548.8100000000004</v>
      </c>
      <c r="G20" s="2">
        <v>7</v>
      </c>
      <c r="H20" s="2">
        <v>1228.18</v>
      </c>
      <c r="I20" s="2" t="s">
        <v>2324</v>
      </c>
      <c r="J20" s="2">
        <v>2021</v>
      </c>
    </row>
    <row r="21" spans="1:10" x14ac:dyDescent="0.2">
      <c r="A21" s="2" t="s">
        <v>749</v>
      </c>
      <c r="B21" s="2" t="s">
        <v>2350</v>
      </c>
      <c r="C21" s="2" t="s">
        <v>2359</v>
      </c>
      <c r="D21" s="2" t="s">
        <v>2367</v>
      </c>
      <c r="E21" s="2" t="s">
        <v>1151</v>
      </c>
      <c r="F21" s="2">
        <v>4535.9799999999996</v>
      </c>
      <c r="G21" s="2">
        <v>3</v>
      </c>
      <c r="H21" s="2">
        <v>1644.29</v>
      </c>
      <c r="I21" s="2" t="s">
        <v>2323</v>
      </c>
      <c r="J21" s="2">
        <v>2023</v>
      </c>
    </row>
    <row r="22" spans="1:10" x14ac:dyDescent="0.2">
      <c r="A22" s="2" t="s">
        <v>310</v>
      </c>
      <c r="B22" s="2" t="s">
        <v>2343</v>
      </c>
      <c r="C22" s="2" t="s">
        <v>2357</v>
      </c>
      <c r="D22" s="2" t="s">
        <v>2364</v>
      </c>
      <c r="E22" s="2" t="s">
        <v>2062</v>
      </c>
      <c r="F22" s="2">
        <v>4499.99</v>
      </c>
      <c r="G22" s="2">
        <v>5</v>
      </c>
      <c r="H22" s="2">
        <v>-6599.98</v>
      </c>
      <c r="I22" s="2" t="s">
        <v>2324</v>
      </c>
      <c r="J22" s="2">
        <v>2023</v>
      </c>
    </row>
    <row r="23" spans="1:10" x14ac:dyDescent="0.2">
      <c r="A23" s="2" t="s">
        <v>1799</v>
      </c>
      <c r="B23" s="2" t="s">
        <v>2347</v>
      </c>
      <c r="C23" s="2" t="s">
        <v>2357</v>
      </c>
      <c r="D23" s="2" t="s">
        <v>2364</v>
      </c>
      <c r="E23" s="2" t="s">
        <v>2110</v>
      </c>
      <c r="F23" s="2">
        <v>4476.8</v>
      </c>
      <c r="G23" s="2">
        <v>4</v>
      </c>
      <c r="H23" s="2">
        <v>503.64</v>
      </c>
      <c r="I23" s="2" t="s">
        <v>2319</v>
      </c>
      <c r="J23" s="2">
        <v>2023</v>
      </c>
    </row>
    <row r="24" spans="1:10" x14ac:dyDescent="0.2">
      <c r="A24" s="2" t="s">
        <v>2027</v>
      </c>
      <c r="B24" s="2" t="s">
        <v>2334</v>
      </c>
      <c r="C24" s="2" t="s">
        <v>2360</v>
      </c>
      <c r="D24" t="s">
        <v>2526</v>
      </c>
      <c r="E24" s="2" t="s">
        <v>2499</v>
      </c>
      <c r="F24" s="2">
        <v>4416.17</v>
      </c>
      <c r="G24" s="2">
        <v>9</v>
      </c>
      <c r="H24" s="2">
        <v>-630.88</v>
      </c>
      <c r="I24" s="2" t="s">
        <v>2321</v>
      </c>
      <c r="J24" s="2">
        <v>2024</v>
      </c>
    </row>
    <row r="25" spans="1:10" x14ac:dyDescent="0.2">
      <c r="A25" s="2" t="s">
        <v>252</v>
      </c>
      <c r="B25" s="2" t="s">
        <v>2348</v>
      </c>
      <c r="C25" s="2" t="s">
        <v>2360</v>
      </c>
      <c r="D25" s="2" t="s">
        <v>2526</v>
      </c>
      <c r="E25" s="2" t="s">
        <v>1922</v>
      </c>
      <c r="F25" s="2">
        <v>4404.8999999999996</v>
      </c>
      <c r="G25" s="2">
        <v>5</v>
      </c>
      <c r="H25" s="2">
        <v>1013.13</v>
      </c>
      <c r="I25" s="2" t="s">
        <v>2324</v>
      </c>
      <c r="J25" s="2">
        <v>2022</v>
      </c>
    </row>
    <row r="26" spans="1:10" x14ac:dyDescent="0.2">
      <c r="A26" s="2" t="s">
        <v>1311</v>
      </c>
      <c r="B26" s="2" t="s">
        <v>2326</v>
      </c>
      <c r="C26" s="2" t="s">
        <v>2357</v>
      </c>
      <c r="D26" s="2" t="s">
        <v>2471</v>
      </c>
      <c r="E26" s="2" t="s">
        <v>479</v>
      </c>
      <c r="F26" s="2">
        <v>4367.8999999999996</v>
      </c>
      <c r="G26" s="2">
        <v>13</v>
      </c>
      <c r="H26" s="2">
        <v>327.58999999999997</v>
      </c>
      <c r="I26" s="2" t="s">
        <v>2321</v>
      </c>
      <c r="J26" s="2">
        <v>2024</v>
      </c>
    </row>
    <row r="27" spans="1:10" x14ac:dyDescent="0.2">
      <c r="A27" s="2" t="s">
        <v>1928</v>
      </c>
      <c r="B27" s="2" t="s">
        <v>2341</v>
      </c>
      <c r="C27" s="2" t="s">
        <v>2359</v>
      </c>
      <c r="D27" s="2" t="s">
        <v>2367</v>
      </c>
      <c r="E27" s="2" t="s">
        <v>682</v>
      </c>
      <c r="F27" s="2">
        <v>4355.17</v>
      </c>
      <c r="G27" s="2">
        <v>4</v>
      </c>
      <c r="H27" s="2">
        <v>1415.43</v>
      </c>
      <c r="I27" s="2" t="s">
        <v>2322</v>
      </c>
      <c r="J27" s="2">
        <v>2023</v>
      </c>
    </row>
    <row r="28" spans="1:10" x14ac:dyDescent="0.2">
      <c r="A28" s="2" t="s">
        <v>1351</v>
      </c>
      <c r="B28" s="2" t="s">
        <v>2341</v>
      </c>
      <c r="C28" s="2" t="s">
        <v>2359</v>
      </c>
      <c r="D28" s="2" t="s">
        <v>2367</v>
      </c>
      <c r="E28" s="2" t="s">
        <v>951</v>
      </c>
      <c r="F28" s="2">
        <v>4305.55</v>
      </c>
      <c r="G28" s="2">
        <v>6</v>
      </c>
      <c r="H28" s="2">
        <v>1453.12</v>
      </c>
      <c r="I28" s="2" t="s">
        <v>2321</v>
      </c>
      <c r="J28" s="2">
        <v>2024</v>
      </c>
    </row>
    <row r="29" spans="1:10" x14ac:dyDescent="0.2">
      <c r="A29" s="2" t="s">
        <v>916</v>
      </c>
      <c r="B29" s="2" t="s">
        <v>2345</v>
      </c>
      <c r="C29" s="2" t="s">
        <v>2360</v>
      </c>
      <c r="D29" s="2" t="s">
        <v>2552</v>
      </c>
      <c r="E29" s="2" t="s">
        <v>2553</v>
      </c>
      <c r="F29" s="2">
        <v>4297.6400000000003</v>
      </c>
      <c r="G29" s="2">
        <v>13</v>
      </c>
      <c r="H29" s="2">
        <v>-1862.31</v>
      </c>
      <c r="I29" s="2" t="s">
        <v>2314</v>
      </c>
      <c r="J29" s="2">
        <v>2022</v>
      </c>
    </row>
    <row r="30" spans="1:10" x14ac:dyDescent="0.2">
      <c r="A30" s="2" t="s">
        <v>505</v>
      </c>
      <c r="B30" s="2" t="s">
        <v>2341</v>
      </c>
      <c r="C30" s="2" t="s">
        <v>2360</v>
      </c>
      <c r="D30" s="2" t="s">
        <v>2526</v>
      </c>
      <c r="E30" s="2" t="s">
        <v>1922</v>
      </c>
      <c r="F30" s="2">
        <v>4228.7</v>
      </c>
      <c r="G30" s="2">
        <v>6</v>
      </c>
      <c r="H30" s="2">
        <v>158.58000000000001</v>
      </c>
      <c r="I30" s="2" t="s">
        <v>2322</v>
      </c>
      <c r="J30" s="2">
        <v>2022</v>
      </c>
    </row>
    <row r="31" spans="1:10" x14ac:dyDescent="0.2">
      <c r="A31" s="2" t="s">
        <v>362</v>
      </c>
      <c r="B31" s="2" t="s">
        <v>2332</v>
      </c>
      <c r="C31" s="2" t="s">
        <v>2359</v>
      </c>
      <c r="D31" s="2" t="s">
        <v>2440</v>
      </c>
      <c r="E31" s="2" t="s">
        <v>365</v>
      </c>
      <c r="F31" s="2">
        <v>4164.05</v>
      </c>
      <c r="G31" s="2">
        <v>5</v>
      </c>
      <c r="H31" s="2">
        <v>83.28</v>
      </c>
      <c r="I31" s="2" t="s">
        <v>2317</v>
      </c>
      <c r="J31" s="2">
        <v>2021</v>
      </c>
    </row>
    <row r="32" spans="1:10" x14ac:dyDescent="0.2">
      <c r="A32" s="2" t="s">
        <v>1476</v>
      </c>
      <c r="B32" s="2" t="s">
        <v>2327</v>
      </c>
      <c r="C32" s="2" t="s">
        <v>2359</v>
      </c>
      <c r="D32" s="2" t="s">
        <v>2440</v>
      </c>
      <c r="E32" s="2" t="s">
        <v>365</v>
      </c>
      <c r="F32" s="2">
        <v>4164.05</v>
      </c>
      <c r="G32" s="2">
        <v>5</v>
      </c>
      <c r="H32" s="2">
        <v>83.28</v>
      </c>
      <c r="I32" s="2" t="s">
        <v>2314</v>
      </c>
      <c r="J32" s="2">
        <v>2024</v>
      </c>
    </row>
    <row r="33" spans="1:10" x14ac:dyDescent="0.2">
      <c r="A33" s="2" t="s">
        <v>1170</v>
      </c>
      <c r="B33" s="2" t="s">
        <v>2347</v>
      </c>
      <c r="C33" s="2" t="s">
        <v>2357</v>
      </c>
      <c r="D33" s="2" t="s">
        <v>2471</v>
      </c>
      <c r="E33" s="2" t="s">
        <v>553</v>
      </c>
      <c r="F33" s="2">
        <v>4158.91</v>
      </c>
      <c r="G33" s="2">
        <v>8</v>
      </c>
      <c r="H33" s="2">
        <v>363.9</v>
      </c>
      <c r="I33" s="2" t="s">
        <v>2316</v>
      </c>
      <c r="J33" s="2">
        <v>2023</v>
      </c>
    </row>
    <row r="34" spans="1:10" x14ac:dyDescent="0.2">
      <c r="A34" s="2" t="s">
        <v>584</v>
      </c>
      <c r="B34" s="2" t="s">
        <v>2341</v>
      </c>
      <c r="C34" s="2" t="s">
        <v>2360</v>
      </c>
      <c r="D34" s="2" t="s">
        <v>2526</v>
      </c>
      <c r="E34" s="2" t="s">
        <v>2527</v>
      </c>
      <c r="F34" s="2">
        <v>4007.84</v>
      </c>
      <c r="G34" s="2">
        <v>10</v>
      </c>
      <c r="H34" s="2">
        <v>-50.1</v>
      </c>
      <c r="I34" s="2" t="s">
        <v>2324</v>
      </c>
      <c r="J34" s="2">
        <v>2021</v>
      </c>
    </row>
    <row r="35" spans="1:10" x14ac:dyDescent="0.2">
      <c r="A35" s="2" t="s">
        <v>2108</v>
      </c>
      <c r="B35" s="2" t="s">
        <v>2341</v>
      </c>
      <c r="C35" s="2" t="s">
        <v>2357</v>
      </c>
      <c r="D35" s="2" t="s">
        <v>2364</v>
      </c>
      <c r="E35" s="2" t="s">
        <v>1616</v>
      </c>
      <c r="F35" s="2">
        <v>3999.95</v>
      </c>
      <c r="G35" s="2">
        <v>5</v>
      </c>
      <c r="H35" s="2">
        <v>1159.99</v>
      </c>
      <c r="I35" s="2" t="s">
        <v>2318</v>
      </c>
      <c r="J35" s="2">
        <v>2023</v>
      </c>
    </row>
    <row r="36" spans="1:10" x14ac:dyDescent="0.2">
      <c r="A36" s="2" t="s">
        <v>123</v>
      </c>
      <c r="B36" s="2" t="s">
        <v>2341</v>
      </c>
      <c r="C36" s="2" t="s">
        <v>2357</v>
      </c>
      <c r="D36" s="2" t="s">
        <v>2364</v>
      </c>
      <c r="E36" s="2" t="s">
        <v>1322</v>
      </c>
      <c r="F36" s="2">
        <v>3991.98</v>
      </c>
      <c r="G36" s="2">
        <v>2</v>
      </c>
      <c r="H36" s="2">
        <v>1995.99</v>
      </c>
      <c r="I36" s="2" t="s">
        <v>2324</v>
      </c>
      <c r="J36" s="2">
        <v>2021</v>
      </c>
    </row>
    <row r="37" spans="1:10" x14ac:dyDescent="0.2">
      <c r="A37" s="2" t="s">
        <v>328</v>
      </c>
      <c r="B37" s="2" t="s">
        <v>2335</v>
      </c>
      <c r="C37" s="2" t="s">
        <v>2359</v>
      </c>
      <c r="D37" s="2" t="s">
        <v>2440</v>
      </c>
      <c r="E37" s="2" t="s">
        <v>838</v>
      </c>
      <c r="F37" s="2">
        <v>3930.07</v>
      </c>
      <c r="G37" s="2">
        <v>3</v>
      </c>
      <c r="H37" s="2">
        <v>-786.01</v>
      </c>
      <c r="I37" s="2" t="s">
        <v>2316</v>
      </c>
      <c r="J37" s="2">
        <v>2023</v>
      </c>
    </row>
    <row r="38" spans="1:10" x14ac:dyDescent="0.2">
      <c r="A38" s="2" t="s">
        <v>88</v>
      </c>
      <c r="B38" s="2" t="s">
        <v>2329</v>
      </c>
      <c r="C38" s="2" t="s">
        <v>2359</v>
      </c>
      <c r="D38" s="2" t="s">
        <v>2367</v>
      </c>
      <c r="E38" s="2" t="s">
        <v>1362</v>
      </c>
      <c r="F38" s="2">
        <v>3812.97</v>
      </c>
      <c r="G38" s="2">
        <v>3</v>
      </c>
      <c r="H38" s="2">
        <v>1906.49</v>
      </c>
      <c r="I38" s="2" t="s">
        <v>2317</v>
      </c>
      <c r="J38" s="2">
        <v>2022</v>
      </c>
    </row>
    <row r="39" spans="1:10" x14ac:dyDescent="0.2">
      <c r="A39" s="2" t="s">
        <v>1077</v>
      </c>
      <c r="B39" s="2" t="s">
        <v>2341</v>
      </c>
      <c r="C39" s="2" t="s">
        <v>2360</v>
      </c>
      <c r="D39" s="2" t="s">
        <v>2498</v>
      </c>
      <c r="E39" s="2" t="s">
        <v>2499</v>
      </c>
      <c r="F39" s="2">
        <v>3785.29</v>
      </c>
      <c r="G39" s="2">
        <v>6</v>
      </c>
      <c r="H39" s="2">
        <v>420.59</v>
      </c>
      <c r="I39" s="2" t="s">
        <v>2322</v>
      </c>
      <c r="J39" s="2">
        <v>2021</v>
      </c>
    </row>
    <row r="40" spans="1:10" x14ac:dyDescent="0.2">
      <c r="A40" s="2" t="s">
        <v>1010</v>
      </c>
      <c r="B40" s="2" t="s">
        <v>2347</v>
      </c>
      <c r="C40" s="2" t="s">
        <v>2360</v>
      </c>
      <c r="D40" s="2" t="s">
        <v>2552</v>
      </c>
      <c r="E40" s="2" t="s">
        <v>240</v>
      </c>
      <c r="F40" s="2">
        <v>3610.85</v>
      </c>
      <c r="G40" s="2">
        <v>12</v>
      </c>
      <c r="H40" s="2">
        <v>135.41</v>
      </c>
      <c r="I40" s="2" t="s">
        <v>2325</v>
      </c>
      <c r="J40" s="2">
        <v>2021</v>
      </c>
    </row>
    <row r="41" spans="1:10" x14ac:dyDescent="0.2">
      <c r="A41" s="2" t="s">
        <v>484</v>
      </c>
      <c r="B41" s="2" t="s">
        <v>2329</v>
      </c>
      <c r="C41" s="2" t="s">
        <v>2360</v>
      </c>
      <c r="D41" s="2" t="s">
        <v>2498</v>
      </c>
      <c r="E41" s="2" t="s">
        <v>2499</v>
      </c>
      <c r="F41" s="2">
        <v>3504.9</v>
      </c>
      <c r="G41" s="2">
        <v>5</v>
      </c>
      <c r="H41" s="2">
        <v>700.98</v>
      </c>
      <c r="I41" s="2" t="s">
        <v>2318</v>
      </c>
      <c r="J41" s="2">
        <v>2023</v>
      </c>
    </row>
    <row r="42" spans="1:10" x14ac:dyDescent="0.2">
      <c r="A42" s="2" t="s">
        <v>275</v>
      </c>
      <c r="B42" s="2" t="s">
        <v>2332</v>
      </c>
      <c r="C42" s="2" t="s">
        <v>2357</v>
      </c>
      <c r="D42" s="2" t="s">
        <v>2471</v>
      </c>
      <c r="E42" s="2" t="s">
        <v>276</v>
      </c>
      <c r="F42" s="2">
        <v>3499.93</v>
      </c>
      <c r="G42" s="2">
        <v>7</v>
      </c>
      <c r="H42" s="2">
        <v>909.98</v>
      </c>
      <c r="I42" s="2" t="s">
        <v>2316</v>
      </c>
      <c r="J42" s="2">
        <v>2021</v>
      </c>
    </row>
    <row r="43" spans="1:10" x14ac:dyDescent="0.2">
      <c r="A43" s="2" t="s">
        <v>1053</v>
      </c>
      <c r="B43" s="2" t="s">
        <v>2347</v>
      </c>
      <c r="C43" s="2" t="s">
        <v>2360</v>
      </c>
      <c r="D43" s="2" t="s">
        <v>2526</v>
      </c>
      <c r="E43" s="2" t="s">
        <v>2527</v>
      </c>
      <c r="F43" s="2">
        <v>3406.66</v>
      </c>
      <c r="G43" s="2">
        <v>8</v>
      </c>
      <c r="H43" s="2">
        <v>160.31</v>
      </c>
      <c r="I43" s="2" t="s">
        <v>2324</v>
      </c>
      <c r="J43" s="2">
        <v>2023</v>
      </c>
    </row>
    <row r="44" spans="1:10" x14ac:dyDescent="0.2">
      <c r="A44" s="2" t="s">
        <v>152</v>
      </c>
      <c r="B44" s="2" t="s">
        <v>2341</v>
      </c>
      <c r="C44" s="2" t="s">
        <v>2357</v>
      </c>
      <c r="D44" s="2" t="s">
        <v>2364</v>
      </c>
      <c r="E44" s="2" t="s">
        <v>2306</v>
      </c>
      <c r="F44" s="2">
        <v>3404.5</v>
      </c>
      <c r="G44" s="2">
        <v>5</v>
      </c>
      <c r="H44" s="2">
        <v>1668.21</v>
      </c>
      <c r="I44" s="2" t="s">
        <v>2319</v>
      </c>
      <c r="J44" s="2">
        <v>2024</v>
      </c>
    </row>
    <row r="45" spans="1:10" x14ac:dyDescent="0.2">
      <c r="A45" s="2" t="s">
        <v>609</v>
      </c>
      <c r="B45" s="2" t="s">
        <v>2328</v>
      </c>
      <c r="C45" s="2" t="s">
        <v>2360</v>
      </c>
      <c r="D45" s="2" t="s">
        <v>2552</v>
      </c>
      <c r="E45" s="2" t="s">
        <v>316</v>
      </c>
      <c r="F45" s="2">
        <v>3393.68</v>
      </c>
      <c r="G45" s="2">
        <v>8</v>
      </c>
      <c r="H45" s="2">
        <v>610.86</v>
      </c>
      <c r="I45" s="2" t="s">
        <v>2316</v>
      </c>
      <c r="J45" s="2">
        <v>2022</v>
      </c>
    </row>
    <row r="46" spans="1:10" x14ac:dyDescent="0.2">
      <c r="A46" s="2" t="s">
        <v>1533</v>
      </c>
      <c r="B46" s="2" t="s">
        <v>2347</v>
      </c>
      <c r="C46" s="2" t="s">
        <v>2357</v>
      </c>
      <c r="D46" s="2" t="s">
        <v>2366</v>
      </c>
      <c r="E46" s="2" t="s">
        <v>753</v>
      </c>
      <c r="F46" s="2">
        <v>3359.95</v>
      </c>
      <c r="G46" s="2">
        <v>6</v>
      </c>
      <c r="H46" s="2">
        <v>1049.99</v>
      </c>
      <c r="I46" s="2" t="s">
        <v>2318</v>
      </c>
      <c r="J46" s="2">
        <v>2024</v>
      </c>
    </row>
    <row r="47" spans="1:10" x14ac:dyDescent="0.2">
      <c r="A47" s="2" t="s">
        <v>1384</v>
      </c>
      <c r="B47" s="2" t="s">
        <v>2347</v>
      </c>
      <c r="C47" s="2" t="s">
        <v>2357</v>
      </c>
      <c r="D47" s="2" t="s">
        <v>2364</v>
      </c>
      <c r="E47" s="2" t="s">
        <v>2110</v>
      </c>
      <c r="F47" s="2">
        <v>3357.6</v>
      </c>
      <c r="G47" s="2">
        <v>3</v>
      </c>
      <c r="H47" s="2">
        <v>377.73</v>
      </c>
      <c r="I47" s="2" t="s">
        <v>2316</v>
      </c>
      <c r="J47" s="2">
        <v>2023</v>
      </c>
    </row>
    <row r="48" spans="1:10" x14ac:dyDescent="0.2">
      <c r="A48" s="2" t="s">
        <v>1976</v>
      </c>
      <c r="B48" s="2" t="s">
        <v>2347</v>
      </c>
      <c r="C48" s="2" t="s">
        <v>2357</v>
      </c>
      <c r="D48" s="2" t="s">
        <v>2472</v>
      </c>
      <c r="E48" s="2" t="s">
        <v>1383</v>
      </c>
      <c r="F48" s="2">
        <v>3347.37</v>
      </c>
      <c r="G48" s="2">
        <v>13</v>
      </c>
      <c r="H48" s="2">
        <v>636</v>
      </c>
      <c r="I48" s="2" t="s">
        <v>2322</v>
      </c>
      <c r="J48" s="2">
        <v>2023</v>
      </c>
    </row>
    <row r="49" spans="1:10" x14ac:dyDescent="0.2">
      <c r="A49" s="2" t="s">
        <v>680</v>
      </c>
      <c r="B49" s="2" t="s">
        <v>2328</v>
      </c>
      <c r="C49" s="2" t="s">
        <v>2359</v>
      </c>
      <c r="D49" s="2" t="s">
        <v>2367</v>
      </c>
      <c r="E49" s="2" t="s">
        <v>682</v>
      </c>
      <c r="F49" s="2">
        <v>3266.38</v>
      </c>
      <c r="G49" s="2">
        <v>3</v>
      </c>
      <c r="H49" s="2">
        <v>1061.57</v>
      </c>
      <c r="I49" s="2" t="s">
        <v>2319</v>
      </c>
      <c r="J49" s="2">
        <v>2021</v>
      </c>
    </row>
    <row r="50" spans="1:10" x14ac:dyDescent="0.2">
      <c r="A50" s="2" t="s">
        <v>1264</v>
      </c>
      <c r="B50" s="2" t="s">
        <v>2328</v>
      </c>
      <c r="C50" s="2" t="s">
        <v>2357</v>
      </c>
      <c r="D50" s="2" t="s">
        <v>2366</v>
      </c>
      <c r="E50" s="2" t="s">
        <v>1498</v>
      </c>
      <c r="F50" s="2">
        <v>3149.93</v>
      </c>
      <c r="G50" s="2">
        <v>7</v>
      </c>
      <c r="H50" s="2">
        <v>1480.47</v>
      </c>
      <c r="I50" s="2" t="s">
        <v>2316</v>
      </c>
      <c r="J50" s="2">
        <v>2022</v>
      </c>
    </row>
    <row r="51" spans="1:10" x14ac:dyDescent="0.2">
      <c r="A51" s="2" t="s">
        <v>1251</v>
      </c>
      <c r="B51" s="2" t="s">
        <v>2334</v>
      </c>
      <c r="C51" s="2" t="s">
        <v>2360</v>
      </c>
      <c r="D51" s="2" t="s">
        <v>2526</v>
      </c>
      <c r="E51" s="2" t="s">
        <v>1922</v>
      </c>
      <c r="F51" s="2">
        <v>3083.43</v>
      </c>
      <c r="G51" s="2">
        <v>7</v>
      </c>
      <c r="H51" s="2">
        <v>-1665.05</v>
      </c>
      <c r="I51" s="2" t="s">
        <v>2322</v>
      </c>
      <c r="J51" s="2">
        <v>2022</v>
      </c>
    </row>
    <row r="52" spans="1:10" x14ac:dyDescent="0.2">
      <c r="A52" s="2" t="s">
        <v>1891</v>
      </c>
      <c r="B52" s="2" t="s">
        <v>2351</v>
      </c>
      <c r="C52" s="2" t="s">
        <v>2357</v>
      </c>
      <c r="D52" s="2" t="s">
        <v>2364</v>
      </c>
      <c r="E52" s="2" t="s">
        <v>1595</v>
      </c>
      <c r="F52" s="2">
        <v>3080</v>
      </c>
      <c r="G52" s="2">
        <v>7</v>
      </c>
      <c r="H52" s="2">
        <v>1416.8</v>
      </c>
      <c r="I52" s="2" t="s">
        <v>2321</v>
      </c>
      <c r="J52" s="2">
        <v>2022</v>
      </c>
    </row>
    <row r="53" spans="1:10" x14ac:dyDescent="0.2">
      <c r="A53" s="2" t="s">
        <v>520</v>
      </c>
      <c r="B53" s="2" t="s">
        <v>2335</v>
      </c>
      <c r="C53" s="2" t="s">
        <v>2357</v>
      </c>
      <c r="D53" s="2" t="s">
        <v>2364</v>
      </c>
      <c r="E53" s="2" t="s">
        <v>1033</v>
      </c>
      <c r="F53" s="2">
        <v>3059.98</v>
      </c>
      <c r="G53" s="2">
        <v>3</v>
      </c>
      <c r="H53" s="2">
        <v>-510</v>
      </c>
      <c r="I53" s="2" t="s">
        <v>2322</v>
      </c>
      <c r="J53" s="2">
        <v>2021</v>
      </c>
    </row>
    <row r="54" spans="1:10" x14ac:dyDescent="0.2">
      <c r="A54" s="2" t="s">
        <v>1673</v>
      </c>
      <c r="B54" s="2" t="s">
        <v>2329</v>
      </c>
      <c r="C54" s="2" t="s">
        <v>2357</v>
      </c>
      <c r="D54" s="2" t="s">
        <v>2364</v>
      </c>
      <c r="E54" s="2" t="s">
        <v>1033</v>
      </c>
      <c r="F54" s="2">
        <v>3059.98</v>
      </c>
      <c r="G54" s="2">
        <v>2</v>
      </c>
      <c r="H54" s="2">
        <v>680</v>
      </c>
      <c r="I54" s="2" t="s">
        <v>2314</v>
      </c>
      <c r="J54" s="2">
        <v>2024</v>
      </c>
    </row>
    <row r="55" spans="1:10" x14ac:dyDescent="0.2">
      <c r="A55" s="2" t="s">
        <v>462</v>
      </c>
      <c r="B55" s="2" t="s">
        <v>2341</v>
      </c>
      <c r="C55" s="2" t="s">
        <v>2359</v>
      </c>
      <c r="D55" s="2" t="s">
        <v>2367</v>
      </c>
      <c r="E55" s="2" t="s">
        <v>1362</v>
      </c>
      <c r="F55" s="2">
        <v>3050.38</v>
      </c>
      <c r="G55" s="2">
        <v>3</v>
      </c>
      <c r="H55" s="2">
        <v>1143.8900000000001</v>
      </c>
      <c r="I55" s="2" t="s">
        <v>2319</v>
      </c>
      <c r="J55" s="2">
        <v>2022</v>
      </c>
    </row>
    <row r="56" spans="1:10" x14ac:dyDescent="0.2">
      <c r="A56" s="2" t="s">
        <v>617</v>
      </c>
      <c r="B56" s="2" t="s">
        <v>2338</v>
      </c>
      <c r="C56" s="2" t="s">
        <v>2357</v>
      </c>
      <c r="D56" s="2" t="s">
        <v>2364</v>
      </c>
      <c r="E56" s="2" t="s">
        <v>2261</v>
      </c>
      <c r="F56" s="2">
        <v>3040</v>
      </c>
      <c r="G56" s="2">
        <v>8</v>
      </c>
      <c r="H56" s="2">
        <v>1459.2</v>
      </c>
      <c r="I56" s="2" t="s">
        <v>2324</v>
      </c>
      <c r="J56" s="2">
        <v>2023</v>
      </c>
    </row>
    <row r="57" spans="1:10" x14ac:dyDescent="0.2">
      <c r="A57" s="2" t="s">
        <v>22</v>
      </c>
      <c r="B57" s="2" t="s">
        <v>2347</v>
      </c>
      <c r="C57" s="2" t="s">
        <v>2357</v>
      </c>
      <c r="D57" s="2" t="s">
        <v>2471</v>
      </c>
      <c r="E57" s="2" t="s">
        <v>479</v>
      </c>
      <c r="F57" s="2">
        <v>3023.93</v>
      </c>
      <c r="G57" s="2">
        <v>9</v>
      </c>
      <c r="H57" s="2">
        <v>226.79</v>
      </c>
      <c r="I57" s="2" t="s">
        <v>2319</v>
      </c>
      <c r="J57" s="2">
        <v>2023</v>
      </c>
    </row>
    <row r="58" spans="1:10" x14ac:dyDescent="0.2">
      <c r="A58" s="2" t="s">
        <v>1411</v>
      </c>
      <c r="B58" s="2" t="s">
        <v>2338</v>
      </c>
      <c r="C58" s="2" t="s">
        <v>2357</v>
      </c>
      <c r="D58" s="2" t="s">
        <v>2366</v>
      </c>
      <c r="E58" s="2" t="s">
        <v>2279</v>
      </c>
      <c r="F58" s="2">
        <v>2999.95</v>
      </c>
      <c r="G58" s="2">
        <v>5</v>
      </c>
      <c r="H58" s="2">
        <v>1379.98</v>
      </c>
      <c r="I58" s="2" t="s">
        <v>2314</v>
      </c>
      <c r="J58" s="2">
        <v>2024</v>
      </c>
    </row>
    <row r="59" spans="1:10" x14ac:dyDescent="0.2">
      <c r="A59" s="2" t="s">
        <v>1240</v>
      </c>
      <c r="B59" s="2" t="s">
        <v>2345</v>
      </c>
      <c r="C59" s="2" t="s">
        <v>2357</v>
      </c>
      <c r="D59" s="2" t="s">
        <v>2366</v>
      </c>
      <c r="E59" s="2" t="s">
        <v>517</v>
      </c>
      <c r="F59" s="2">
        <v>2999.95</v>
      </c>
      <c r="G59" s="2">
        <v>5</v>
      </c>
      <c r="H59" s="2">
        <v>1439.98</v>
      </c>
      <c r="I59" s="2" t="s">
        <v>2316</v>
      </c>
      <c r="J59" s="2">
        <v>2024</v>
      </c>
    </row>
    <row r="60" spans="1:10" x14ac:dyDescent="0.2">
      <c r="A60" s="2" t="s">
        <v>1128</v>
      </c>
      <c r="B60" s="2" t="s">
        <v>2347</v>
      </c>
      <c r="C60" s="2" t="s">
        <v>2357</v>
      </c>
      <c r="D60" s="2" t="s">
        <v>2364</v>
      </c>
      <c r="E60" s="2" t="s">
        <v>1771</v>
      </c>
      <c r="F60" s="2">
        <v>2973.32</v>
      </c>
      <c r="G60" s="2">
        <v>7</v>
      </c>
      <c r="H60" s="2">
        <v>334.5</v>
      </c>
      <c r="I60" s="2" t="s">
        <v>2318</v>
      </c>
      <c r="J60" s="2">
        <v>2022</v>
      </c>
    </row>
    <row r="61" spans="1:10" x14ac:dyDescent="0.2">
      <c r="A61" s="2" t="s">
        <v>105</v>
      </c>
      <c r="B61" s="2" t="s">
        <v>2345</v>
      </c>
      <c r="C61" s="2" t="s">
        <v>2357</v>
      </c>
      <c r="D61" s="2" t="s">
        <v>2471</v>
      </c>
      <c r="E61" s="2" t="s">
        <v>479</v>
      </c>
      <c r="F61" s="2">
        <v>2939.93</v>
      </c>
      <c r="G61" s="2">
        <v>7</v>
      </c>
      <c r="H61" s="2">
        <v>764.38</v>
      </c>
      <c r="I61" s="2" t="s">
        <v>2314</v>
      </c>
      <c r="J61" s="2">
        <v>2024</v>
      </c>
    </row>
    <row r="62" spans="1:10" x14ac:dyDescent="0.2">
      <c r="A62" s="2" t="s">
        <v>1391</v>
      </c>
      <c r="B62" s="2" t="s">
        <v>2352</v>
      </c>
      <c r="C62" s="2" t="s">
        <v>2359</v>
      </c>
      <c r="D62" s="2" t="s">
        <v>2442</v>
      </c>
      <c r="E62" s="2" t="s">
        <v>867</v>
      </c>
      <c r="F62" s="2">
        <v>2934.33</v>
      </c>
      <c r="G62" s="2">
        <v>7</v>
      </c>
      <c r="H62" s="2">
        <v>792.27</v>
      </c>
      <c r="I62" s="2" t="s">
        <v>2324</v>
      </c>
      <c r="J62" s="2">
        <v>2021</v>
      </c>
    </row>
    <row r="63" spans="1:10" x14ac:dyDescent="0.2">
      <c r="A63" s="2" t="s">
        <v>2177</v>
      </c>
      <c r="B63" s="2" t="s">
        <v>2347</v>
      </c>
      <c r="C63" s="2" t="s">
        <v>2360</v>
      </c>
      <c r="D63" s="2" t="s">
        <v>2552</v>
      </c>
      <c r="E63" s="2" t="s">
        <v>2361</v>
      </c>
      <c r="F63" s="2">
        <v>2887.06</v>
      </c>
      <c r="G63" s="2">
        <v>9</v>
      </c>
      <c r="H63" s="2">
        <v>180.44</v>
      </c>
      <c r="I63" s="2" t="s">
        <v>2321</v>
      </c>
      <c r="J63" s="2">
        <v>2023</v>
      </c>
    </row>
    <row r="64" spans="1:10" x14ac:dyDescent="0.2">
      <c r="A64" s="2" t="s">
        <v>587</v>
      </c>
      <c r="B64" s="2" t="s">
        <v>2353</v>
      </c>
      <c r="C64" s="2" t="s">
        <v>2360</v>
      </c>
      <c r="D64" s="2" t="s">
        <v>2498</v>
      </c>
      <c r="E64" s="2" t="s">
        <v>1459</v>
      </c>
      <c r="F64" s="2">
        <v>2807.84</v>
      </c>
      <c r="G64" s="2">
        <v>8</v>
      </c>
      <c r="H64" s="2">
        <v>673.88</v>
      </c>
      <c r="I64" s="2" t="s">
        <v>2325</v>
      </c>
      <c r="J64" s="2">
        <v>2021</v>
      </c>
    </row>
    <row r="65" spans="1:10" x14ac:dyDescent="0.2">
      <c r="A65" s="2" t="s">
        <v>1523</v>
      </c>
      <c r="B65" s="2" t="s">
        <v>2347</v>
      </c>
      <c r="C65" s="2" t="s">
        <v>2360</v>
      </c>
      <c r="D65" s="2" t="s">
        <v>2498</v>
      </c>
      <c r="E65" s="2" t="s">
        <v>2499</v>
      </c>
      <c r="F65" s="2">
        <v>2803.92</v>
      </c>
      <c r="G65" s="2">
        <v>5</v>
      </c>
      <c r="H65" s="2">
        <v>0</v>
      </c>
      <c r="I65" s="2" t="s">
        <v>2314</v>
      </c>
      <c r="J65" s="2">
        <v>2022</v>
      </c>
    </row>
    <row r="66" spans="1:10" x14ac:dyDescent="0.2">
      <c r="A66" s="2" t="s">
        <v>2108</v>
      </c>
      <c r="B66" s="2" t="s">
        <v>2326</v>
      </c>
      <c r="C66" s="2" t="s">
        <v>2360</v>
      </c>
      <c r="D66" s="2" t="s">
        <v>2498</v>
      </c>
      <c r="E66" s="2" t="s">
        <v>2499</v>
      </c>
      <c r="F66" s="2">
        <v>2803.92</v>
      </c>
      <c r="G66" s="2">
        <v>5</v>
      </c>
      <c r="H66" s="2">
        <v>0</v>
      </c>
      <c r="I66" s="2" t="s">
        <v>2318</v>
      </c>
      <c r="J66" s="2">
        <v>2024</v>
      </c>
    </row>
    <row r="67" spans="1:10" x14ac:dyDescent="0.2">
      <c r="A67" s="2" t="s">
        <v>1093</v>
      </c>
      <c r="B67" s="2" t="s">
        <v>2341</v>
      </c>
      <c r="C67" s="2" t="s">
        <v>2357</v>
      </c>
      <c r="D67" s="2" t="s">
        <v>2364</v>
      </c>
      <c r="E67" s="2" t="s">
        <v>1094</v>
      </c>
      <c r="F67" s="2">
        <v>2799.96</v>
      </c>
      <c r="G67" s="2">
        <v>4</v>
      </c>
      <c r="H67" s="2">
        <v>1371.98</v>
      </c>
      <c r="I67" s="2" t="s">
        <v>2322</v>
      </c>
      <c r="J67" s="2">
        <v>2021</v>
      </c>
    </row>
    <row r="68" spans="1:10" x14ac:dyDescent="0.2">
      <c r="A68" s="2" t="s">
        <v>1282</v>
      </c>
      <c r="B68" s="2" t="s">
        <v>2338</v>
      </c>
      <c r="C68" s="2" t="s">
        <v>2357</v>
      </c>
      <c r="D68" s="2" t="s">
        <v>2366</v>
      </c>
      <c r="E68" s="2" t="s">
        <v>753</v>
      </c>
      <c r="F68" s="2">
        <v>2799.96</v>
      </c>
      <c r="G68" s="2">
        <v>5</v>
      </c>
      <c r="H68" s="2">
        <v>874.99</v>
      </c>
      <c r="I68" s="2" t="s">
        <v>2321</v>
      </c>
      <c r="J68" s="2">
        <v>2022</v>
      </c>
    </row>
    <row r="69" spans="1:10" x14ac:dyDescent="0.2">
      <c r="A69" s="2" t="s">
        <v>2168</v>
      </c>
      <c r="B69" s="2" t="s">
        <v>2347</v>
      </c>
      <c r="C69" s="2" t="s">
        <v>2357</v>
      </c>
      <c r="D69" s="2" t="s">
        <v>2366</v>
      </c>
      <c r="E69" s="2" t="s">
        <v>1648</v>
      </c>
      <c r="F69" s="2">
        <v>2799.96</v>
      </c>
      <c r="G69" s="2">
        <v>5</v>
      </c>
      <c r="H69" s="2">
        <v>944.99</v>
      </c>
      <c r="I69" s="2" t="s">
        <v>2320</v>
      </c>
      <c r="J69" s="2">
        <v>2023</v>
      </c>
    </row>
    <row r="70" spans="1:10" x14ac:dyDescent="0.2">
      <c r="A70" s="2" t="s">
        <v>84</v>
      </c>
      <c r="B70" s="2" t="s">
        <v>2347</v>
      </c>
      <c r="C70" s="2" t="s">
        <v>2357</v>
      </c>
      <c r="D70" s="2" t="s">
        <v>2366</v>
      </c>
      <c r="E70" s="2" t="s">
        <v>1648</v>
      </c>
      <c r="F70" s="2">
        <v>2799.96</v>
      </c>
      <c r="G70" s="2">
        <v>5</v>
      </c>
      <c r="H70" s="2">
        <v>944.99</v>
      </c>
      <c r="I70" s="2" t="s">
        <v>2322</v>
      </c>
      <c r="J70" s="2">
        <v>2023</v>
      </c>
    </row>
    <row r="71" spans="1:10" x14ac:dyDescent="0.2">
      <c r="A71" s="2" t="s">
        <v>697</v>
      </c>
      <c r="B71" s="2" t="s">
        <v>2341</v>
      </c>
      <c r="C71" s="2" t="s">
        <v>2357</v>
      </c>
      <c r="D71" s="2" t="s">
        <v>2366</v>
      </c>
      <c r="E71" s="2" t="s">
        <v>897</v>
      </c>
      <c r="F71" s="2">
        <v>2799.94</v>
      </c>
      <c r="G71" s="2">
        <v>7</v>
      </c>
      <c r="H71" s="2">
        <v>1014.98</v>
      </c>
      <c r="I71" s="2" t="s">
        <v>2318</v>
      </c>
      <c r="J71" s="2">
        <v>2022</v>
      </c>
    </row>
    <row r="72" spans="1:10" x14ac:dyDescent="0.2">
      <c r="A72" s="2" t="s">
        <v>1604</v>
      </c>
      <c r="B72" s="2" t="s">
        <v>2328</v>
      </c>
      <c r="C72" s="2" t="s">
        <v>2359</v>
      </c>
      <c r="D72" s="2" t="s">
        <v>2367</v>
      </c>
      <c r="E72" s="2" t="s">
        <v>569</v>
      </c>
      <c r="F72" s="2">
        <v>2793.53</v>
      </c>
      <c r="G72" s="2">
        <v>9</v>
      </c>
      <c r="H72" s="2">
        <v>942.82</v>
      </c>
      <c r="I72" s="2" t="s">
        <v>2321</v>
      </c>
      <c r="J72" s="2">
        <v>2024</v>
      </c>
    </row>
    <row r="73" spans="1:10" x14ac:dyDescent="0.2">
      <c r="A73" s="2" t="s">
        <v>155</v>
      </c>
      <c r="B73" s="2" t="s">
        <v>2338</v>
      </c>
      <c r="C73" s="2" t="s">
        <v>2357</v>
      </c>
      <c r="D73" s="2" t="s">
        <v>2471</v>
      </c>
      <c r="E73" s="2" t="s">
        <v>842</v>
      </c>
      <c r="F73" s="2">
        <v>2735.95</v>
      </c>
      <c r="G73" s="2">
        <v>6</v>
      </c>
      <c r="H73" s="2">
        <v>341.99</v>
      </c>
      <c r="I73" s="2" t="s">
        <v>2323</v>
      </c>
      <c r="J73" s="2">
        <v>2021</v>
      </c>
    </row>
    <row r="74" spans="1:10" x14ac:dyDescent="0.2">
      <c r="A74" s="2" t="s">
        <v>568</v>
      </c>
      <c r="B74" s="2" t="s">
        <v>2332</v>
      </c>
      <c r="C74" s="2" t="s">
        <v>2359</v>
      </c>
      <c r="D74" s="2" t="s">
        <v>2367</v>
      </c>
      <c r="E74" s="2" t="s">
        <v>569</v>
      </c>
      <c r="F74" s="2">
        <v>2715.93</v>
      </c>
      <c r="G74" s="2">
        <v>7</v>
      </c>
      <c r="H74" s="2">
        <v>1276.49</v>
      </c>
      <c r="I74" s="2" t="s">
        <v>2318</v>
      </c>
      <c r="J74" s="2">
        <v>2021</v>
      </c>
    </row>
    <row r="75" spans="1:10" x14ac:dyDescent="0.2">
      <c r="A75" s="2" t="s">
        <v>1319</v>
      </c>
      <c r="B75" s="2" t="s">
        <v>2345</v>
      </c>
      <c r="C75" s="2" t="s">
        <v>2359</v>
      </c>
      <c r="D75" s="2" t="s">
        <v>2367</v>
      </c>
      <c r="E75" s="2" t="s">
        <v>951</v>
      </c>
      <c r="F75" s="2">
        <v>2690.97</v>
      </c>
      <c r="G75" s="2">
        <v>3</v>
      </c>
      <c r="H75" s="2">
        <v>1264.76</v>
      </c>
      <c r="I75" s="2" t="s">
        <v>2317</v>
      </c>
      <c r="J75" s="2">
        <v>2024</v>
      </c>
    </row>
    <row r="76" spans="1:10" x14ac:dyDescent="0.2">
      <c r="A76" s="2" t="s">
        <v>2166</v>
      </c>
      <c r="B76" s="2" t="s">
        <v>2327</v>
      </c>
      <c r="C76" s="2" t="s">
        <v>2360</v>
      </c>
      <c r="D76" s="2" t="s">
        <v>2552</v>
      </c>
      <c r="E76" s="2" t="s">
        <v>2554</v>
      </c>
      <c r="F76" s="2">
        <v>2678.94</v>
      </c>
      <c r="G76" s="2">
        <v>6</v>
      </c>
      <c r="H76" s="2">
        <v>241.1</v>
      </c>
      <c r="I76" s="2" t="s">
        <v>2324</v>
      </c>
      <c r="J76" s="2">
        <v>2023</v>
      </c>
    </row>
    <row r="77" spans="1:10" x14ac:dyDescent="0.2">
      <c r="A77" s="2" t="s">
        <v>1633</v>
      </c>
      <c r="B77" s="2" t="s">
        <v>2347</v>
      </c>
      <c r="C77" s="2" t="s">
        <v>2360</v>
      </c>
      <c r="D77" s="2" t="s">
        <v>2498</v>
      </c>
      <c r="E77" s="2" t="s">
        <v>467</v>
      </c>
      <c r="F77" s="2">
        <v>2676.67</v>
      </c>
      <c r="G77" s="2">
        <v>9</v>
      </c>
      <c r="H77" s="2">
        <v>267.67</v>
      </c>
      <c r="I77" s="2" t="s">
        <v>2325</v>
      </c>
      <c r="J77" s="2">
        <v>2022</v>
      </c>
    </row>
    <row r="78" spans="1:10" x14ac:dyDescent="0.2">
      <c r="A78" s="2" t="s">
        <v>998</v>
      </c>
      <c r="B78" s="2" t="s">
        <v>2331</v>
      </c>
      <c r="C78" s="2" t="s">
        <v>2359</v>
      </c>
      <c r="D78" s="2" t="s">
        <v>2470</v>
      </c>
      <c r="E78" s="2" t="s">
        <v>1960</v>
      </c>
      <c r="F78" s="2">
        <v>2625.12</v>
      </c>
      <c r="G78" s="2">
        <v>8</v>
      </c>
      <c r="H78" s="2">
        <v>735.03</v>
      </c>
      <c r="I78" s="2" t="s">
        <v>2324</v>
      </c>
      <c r="J78" s="2">
        <v>2022</v>
      </c>
    </row>
    <row r="79" spans="1:10" x14ac:dyDescent="0.2">
      <c r="A79" s="2" t="s">
        <v>434</v>
      </c>
      <c r="B79" s="2" t="s">
        <v>2345</v>
      </c>
      <c r="C79" s="2" t="s">
        <v>2357</v>
      </c>
      <c r="D79" s="2" t="s">
        <v>2364</v>
      </c>
      <c r="E79" s="2" t="s">
        <v>1116</v>
      </c>
      <c r="F79" s="2">
        <v>2624.99</v>
      </c>
      <c r="G79" s="2">
        <v>3</v>
      </c>
      <c r="H79" s="2">
        <v>-944.99</v>
      </c>
      <c r="I79" s="2" t="s">
        <v>2322</v>
      </c>
      <c r="J79" s="2">
        <v>2021</v>
      </c>
    </row>
    <row r="80" spans="1:10" x14ac:dyDescent="0.2">
      <c r="A80" s="2" t="s">
        <v>911</v>
      </c>
      <c r="B80" s="2" t="s">
        <v>2341</v>
      </c>
      <c r="C80" s="2" t="s">
        <v>2360</v>
      </c>
      <c r="D80" s="2" t="s">
        <v>2498</v>
      </c>
      <c r="E80" s="2" t="s">
        <v>2500</v>
      </c>
      <c r="F80" s="2">
        <v>2621.3200000000002</v>
      </c>
      <c r="G80" s="2">
        <v>11</v>
      </c>
      <c r="H80" s="2">
        <v>553.39</v>
      </c>
      <c r="I80" s="2" t="s">
        <v>2324</v>
      </c>
      <c r="J80" s="2">
        <v>2022</v>
      </c>
    </row>
    <row r="81" spans="1:10" x14ac:dyDescent="0.2">
      <c r="A81" s="2" t="s">
        <v>1170</v>
      </c>
      <c r="B81" s="2" t="s">
        <v>2331</v>
      </c>
      <c r="C81" s="2" t="s">
        <v>2359</v>
      </c>
      <c r="D81" s="2" t="s">
        <v>2442</v>
      </c>
      <c r="E81" s="2" t="s">
        <v>1802</v>
      </c>
      <c r="F81" s="2">
        <v>2591.56</v>
      </c>
      <c r="G81" s="2">
        <v>4</v>
      </c>
      <c r="H81" s="2">
        <v>621.97</v>
      </c>
      <c r="I81" s="2" t="s">
        <v>2317</v>
      </c>
      <c r="J81" s="2">
        <v>2024</v>
      </c>
    </row>
    <row r="82" spans="1:10" x14ac:dyDescent="0.2">
      <c r="A82" s="2" t="s">
        <v>718</v>
      </c>
      <c r="B82" s="2" t="s">
        <v>2347</v>
      </c>
      <c r="C82" s="2" t="s">
        <v>2357</v>
      </c>
      <c r="D82" s="2" t="s">
        <v>2471</v>
      </c>
      <c r="E82" s="2" t="s">
        <v>2275</v>
      </c>
      <c r="F82" s="2">
        <v>2575.94</v>
      </c>
      <c r="G82" s="2">
        <v>7</v>
      </c>
      <c r="H82" s="2">
        <v>257.58999999999997</v>
      </c>
      <c r="I82" s="2" t="s">
        <v>2325</v>
      </c>
      <c r="J82" s="2">
        <v>2023</v>
      </c>
    </row>
    <row r="83" spans="1:10" x14ac:dyDescent="0.2">
      <c r="A83" s="2" t="s">
        <v>22</v>
      </c>
      <c r="B83" s="2" t="s">
        <v>2351</v>
      </c>
      <c r="C83" s="2" t="s">
        <v>2360</v>
      </c>
      <c r="D83" s="2" t="s">
        <v>2498</v>
      </c>
      <c r="E83" s="2" t="s">
        <v>23</v>
      </c>
      <c r="F83" s="2">
        <v>2573.8200000000002</v>
      </c>
      <c r="G83" s="2">
        <v>9</v>
      </c>
      <c r="H83" s="2">
        <v>746.41</v>
      </c>
      <c r="I83" s="2" t="s">
        <v>2314</v>
      </c>
      <c r="J83" s="2">
        <v>2021</v>
      </c>
    </row>
    <row r="84" spans="1:10" x14ac:dyDescent="0.2">
      <c r="A84" s="2" t="s">
        <v>1786</v>
      </c>
      <c r="B84" s="2" t="s">
        <v>2330</v>
      </c>
      <c r="C84" s="2" t="s">
        <v>2360</v>
      </c>
      <c r="D84" s="2" t="s">
        <v>2498</v>
      </c>
      <c r="E84" s="2" t="s">
        <v>2501</v>
      </c>
      <c r="F84" s="2">
        <v>2567.84</v>
      </c>
      <c r="G84" s="2">
        <v>8</v>
      </c>
      <c r="H84" s="2">
        <v>770.35</v>
      </c>
      <c r="I84" s="2" t="s">
        <v>2318</v>
      </c>
      <c r="J84" s="2">
        <v>2022</v>
      </c>
    </row>
    <row r="85" spans="1:10" x14ac:dyDescent="0.2">
      <c r="A85" s="2" t="s">
        <v>979</v>
      </c>
      <c r="B85" s="2" t="s">
        <v>2341</v>
      </c>
      <c r="C85" s="2" t="s">
        <v>2360</v>
      </c>
      <c r="D85" s="2" t="s">
        <v>2498</v>
      </c>
      <c r="E85" s="2" t="s">
        <v>2502</v>
      </c>
      <c r="F85" s="2">
        <v>2563.06</v>
      </c>
      <c r="G85" s="2">
        <v>8</v>
      </c>
      <c r="H85" s="2">
        <v>313.26</v>
      </c>
      <c r="I85" s="2" t="s">
        <v>2325</v>
      </c>
      <c r="J85" s="2">
        <v>2023</v>
      </c>
    </row>
    <row r="86" spans="1:10" x14ac:dyDescent="0.2">
      <c r="A86" s="2" t="s">
        <v>671</v>
      </c>
      <c r="B86" s="2" t="s">
        <v>2340</v>
      </c>
      <c r="C86" s="2" t="s">
        <v>2357</v>
      </c>
      <c r="D86" s="2" t="s">
        <v>2364</v>
      </c>
      <c r="E86" s="2" t="s">
        <v>1033</v>
      </c>
      <c r="F86" s="2">
        <v>2549.9899999999998</v>
      </c>
      <c r="G86" s="2">
        <v>5</v>
      </c>
      <c r="H86" s="2">
        <v>-3399.98</v>
      </c>
      <c r="I86" s="2" t="s">
        <v>2317</v>
      </c>
      <c r="J86" s="2">
        <v>2024</v>
      </c>
    </row>
    <row r="87" spans="1:10" x14ac:dyDescent="0.2">
      <c r="A87" s="2" t="s">
        <v>189</v>
      </c>
      <c r="B87" s="2" t="s">
        <v>2347</v>
      </c>
      <c r="C87" s="2" t="s">
        <v>2357</v>
      </c>
      <c r="D87" s="2" t="s">
        <v>2364</v>
      </c>
      <c r="E87" s="2" t="s">
        <v>1771</v>
      </c>
      <c r="F87" s="2">
        <v>2548.56</v>
      </c>
      <c r="G87" s="2">
        <v>6</v>
      </c>
      <c r="H87" s="2">
        <v>286.70999999999998</v>
      </c>
      <c r="I87" s="2" t="s">
        <v>2325</v>
      </c>
      <c r="J87" s="2">
        <v>2022</v>
      </c>
    </row>
    <row r="88" spans="1:10" x14ac:dyDescent="0.2">
      <c r="A88" s="2" t="s">
        <v>1395</v>
      </c>
      <c r="B88" s="2" t="s">
        <v>2354</v>
      </c>
      <c r="C88" s="2" t="s">
        <v>2359</v>
      </c>
      <c r="D88" s="2" t="s">
        <v>2367</v>
      </c>
      <c r="E88" s="2" t="s">
        <v>1362</v>
      </c>
      <c r="F88" s="2">
        <v>2541.98</v>
      </c>
      <c r="G88" s="2">
        <v>2</v>
      </c>
      <c r="H88" s="2">
        <v>1270.99</v>
      </c>
      <c r="I88" s="2" t="s">
        <v>2315</v>
      </c>
      <c r="J88" s="2">
        <v>2022</v>
      </c>
    </row>
    <row r="89" spans="1:10" x14ac:dyDescent="0.2">
      <c r="A89" s="2" t="s">
        <v>520</v>
      </c>
      <c r="B89" s="2" t="s">
        <v>2335</v>
      </c>
      <c r="C89" s="2" t="s">
        <v>2357</v>
      </c>
      <c r="D89" s="2" t="s">
        <v>2364</v>
      </c>
      <c r="E89" s="2" t="s">
        <v>1113</v>
      </c>
      <c r="F89" s="2">
        <v>2519.96</v>
      </c>
      <c r="G89" s="2">
        <v>7</v>
      </c>
      <c r="H89" s="2">
        <v>-252</v>
      </c>
      <c r="I89" s="2" t="s">
        <v>2322</v>
      </c>
      <c r="J89" s="2">
        <v>2021</v>
      </c>
    </row>
    <row r="90" spans="1:10" x14ac:dyDescent="0.2">
      <c r="A90" s="2" t="s">
        <v>1619</v>
      </c>
      <c r="B90" s="2" t="s">
        <v>2347</v>
      </c>
      <c r="C90" s="2" t="s">
        <v>2359</v>
      </c>
      <c r="D90" s="2" t="s">
        <v>2470</v>
      </c>
      <c r="E90" s="2" t="s">
        <v>2189</v>
      </c>
      <c r="F90" s="2">
        <v>2518.29</v>
      </c>
      <c r="G90" s="2">
        <v>9</v>
      </c>
      <c r="H90" s="2">
        <v>654.76</v>
      </c>
      <c r="I90" s="2" t="s">
        <v>2321</v>
      </c>
      <c r="J90" s="2">
        <v>2024</v>
      </c>
    </row>
    <row r="91" spans="1:10" x14ac:dyDescent="0.2">
      <c r="A91" s="2" t="s">
        <v>705</v>
      </c>
      <c r="B91" s="2" t="s">
        <v>2335</v>
      </c>
      <c r="C91" s="2" t="s">
        <v>2360</v>
      </c>
      <c r="D91" s="2" t="s">
        <v>2498</v>
      </c>
      <c r="E91" s="2" t="s">
        <v>2499</v>
      </c>
      <c r="F91" s="2">
        <v>2453.4299999999998</v>
      </c>
      <c r="G91" s="2">
        <v>5</v>
      </c>
      <c r="H91" s="2">
        <v>-350.49</v>
      </c>
      <c r="I91" s="2" t="s">
        <v>2323</v>
      </c>
      <c r="J91" s="2">
        <v>2022</v>
      </c>
    </row>
    <row r="92" spans="1:10" x14ac:dyDescent="0.2">
      <c r="A92" s="2" t="s">
        <v>1985</v>
      </c>
      <c r="B92" s="2" t="s">
        <v>2355</v>
      </c>
      <c r="C92" s="2" t="s">
        <v>2360</v>
      </c>
      <c r="D92" s="2" t="s">
        <v>2552</v>
      </c>
      <c r="E92" s="2" t="s">
        <v>2105</v>
      </c>
      <c r="F92" s="2">
        <v>2430.08</v>
      </c>
      <c r="G92" s="2">
        <v>8</v>
      </c>
      <c r="H92" s="2">
        <v>388.81</v>
      </c>
      <c r="I92" s="2" t="s">
        <v>2320</v>
      </c>
      <c r="J92" s="2">
        <v>2023</v>
      </c>
    </row>
    <row r="93" spans="1:10" x14ac:dyDescent="0.2">
      <c r="A93" s="2" t="s">
        <v>1942</v>
      </c>
      <c r="B93" s="2" t="s">
        <v>2327</v>
      </c>
      <c r="C93" s="2" t="s">
        <v>2359</v>
      </c>
      <c r="D93" s="2" t="s">
        <v>2470</v>
      </c>
      <c r="E93" s="2" t="s">
        <v>624</v>
      </c>
      <c r="F93" s="2">
        <v>2405.1999999999998</v>
      </c>
      <c r="G93" s="2">
        <v>8</v>
      </c>
      <c r="H93" s="2">
        <v>793.72</v>
      </c>
      <c r="I93" s="2" t="s">
        <v>2319</v>
      </c>
      <c r="J93" s="2">
        <v>2024</v>
      </c>
    </row>
    <row r="94" spans="1:10" x14ac:dyDescent="0.2">
      <c r="A94" s="2" t="s">
        <v>670</v>
      </c>
      <c r="B94" s="2" t="s">
        <v>2335</v>
      </c>
      <c r="C94" s="2" t="s">
        <v>2357</v>
      </c>
      <c r="D94" s="2" t="s">
        <v>2366</v>
      </c>
      <c r="E94" s="2" t="s">
        <v>1134</v>
      </c>
      <c r="F94" s="2">
        <v>2399.96</v>
      </c>
      <c r="G94" s="2">
        <v>5</v>
      </c>
      <c r="H94" s="2">
        <v>569.99</v>
      </c>
      <c r="I94" s="2" t="s">
        <v>2316</v>
      </c>
      <c r="J94" s="2">
        <v>2024</v>
      </c>
    </row>
    <row r="95" spans="1:10" x14ac:dyDescent="0.2">
      <c r="A95" s="2" t="s">
        <v>1426</v>
      </c>
      <c r="B95" s="2" t="s">
        <v>2347</v>
      </c>
      <c r="C95" s="2" t="s">
        <v>2357</v>
      </c>
      <c r="D95" s="2" t="s">
        <v>2366</v>
      </c>
      <c r="E95" s="2" t="s">
        <v>517</v>
      </c>
      <c r="F95" s="2">
        <v>2399.96</v>
      </c>
      <c r="G95" s="2">
        <v>5</v>
      </c>
      <c r="H95" s="2">
        <v>839.99</v>
      </c>
      <c r="I95" s="2" t="s">
        <v>2320</v>
      </c>
      <c r="J95" s="2">
        <v>2024</v>
      </c>
    </row>
    <row r="96" spans="1:10" x14ac:dyDescent="0.2">
      <c r="A96" s="2" t="s">
        <v>149</v>
      </c>
      <c r="B96" s="2" t="s">
        <v>2350</v>
      </c>
      <c r="C96" s="2" t="s">
        <v>2357</v>
      </c>
      <c r="D96" s="2" t="s">
        <v>2364</v>
      </c>
      <c r="E96" s="2" t="s">
        <v>2165</v>
      </c>
      <c r="F96" s="2">
        <v>2396.4</v>
      </c>
      <c r="G96" s="2">
        <v>10</v>
      </c>
      <c r="H96" s="2">
        <v>179.73</v>
      </c>
      <c r="I96" s="2" t="s">
        <v>2318</v>
      </c>
      <c r="J96" s="2">
        <v>2023</v>
      </c>
    </row>
    <row r="97" spans="1:10" x14ac:dyDescent="0.2">
      <c r="A97" s="2" t="s">
        <v>1761</v>
      </c>
      <c r="B97" s="2" t="s">
        <v>2335</v>
      </c>
      <c r="C97" s="2" t="s">
        <v>2360</v>
      </c>
      <c r="D97" s="2" t="s">
        <v>2526</v>
      </c>
      <c r="E97" s="2" t="s">
        <v>1922</v>
      </c>
      <c r="F97" s="2">
        <v>2396.27</v>
      </c>
      <c r="G97" s="2">
        <v>4</v>
      </c>
      <c r="H97" s="2">
        <v>-317.14999999999998</v>
      </c>
      <c r="I97" s="2" t="s">
        <v>2322</v>
      </c>
      <c r="J97" s="2">
        <v>2023</v>
      </c>
    </row>
    <row r="98" spans="1:10" x14ac:dyDescent="0.2">
      <c r="A98" s="2" t="s">
        <v>1119</v>
      </c>
      <c r="B98" s="2" t="s">
        <v>2328</v>
      </c>
      <c r="C98" s="2" t="s">
        <v>2357</v>
      </c>
      <c r="D98" s="2" t="s">
        <v>2364</v>
      </c>
      <c r="E98" s="2" t="s">
        <v>2114</v>
      </c>
      <c r="F98" s="2">
        <v>2395.1999999999998</v>
      </c>
      <c r="G98" s="2">
        <v>6</v>
      </c>
      <c r="H98" s="2">
        <v>209.58</v>
      </c>
      <c r="I98" s="2" t="s">
        <v>2320</v>
      </c>
      <c r="J98" s="2">
        <v>2024</v>
      </c>
    </row>
    <row r="99" spans="1:10" x14ac:dyDescent="0.2">
      <c r="A99" s="2" t="s">
        <v>984</v>
      </c>
      <c r="B99" s="2" t="s">
        <v>2328</v>
      </c>
      <c r="C99" s="2" t="s">
        <v>2360</v>
      </c>
      <c r="D99" s="2" t="s">
        <v>2552</v>
      </c>
      <c r="E99" s="2" t="s">
        <v>188</v>
      </c>
      <c r="F99" s="2">
        <v>2348.8200000000002</v>
      </c>
      <c r="G99" s="2">
        <v>9</v>
      </c>
      <c r="H99" s="2">
        <v>399.3</v>
      </c>
      <c r="I99" s="2" t="s">
        <v>2322</v>
      </c>
      <c r="J99" s="2">
        <v>2021</v>
      </c>
    </row>
    <row r="100" spans="1:10" x14ac:dyDescent="0.2">
      <c r="A100" s="2" t="s">
        <v>598</v>
      </c>
      <c r="B100" s="2" t="s">
        <v>2341</v>
      </c>
      <c r="C100" s="2" t="s">
        <v>2357</v>
      </c>
      <c r="D100" s="2" t="s">
        <v>2364</v>
      </c>
      <c r="E100" s="2" t="s">
        <v>1992</v>
      </c>
      <c r="F100" s="2">
        <v>2321.9</v>
      </c>
      <c r="G100" s="2">
        <v>2</v>
      </c>
      <c r="H100" s="2">
        <v>1114.51</v>
      </c>
      <c r="I100" s="2" t="s">
        <v>2324</v>
      </c>
      <c r="J100" s="2">
        <v>2022</v>
      </c>
    </row>
    <row r="101" spans="1:10" x14ac:dyDescent="0.2">
      <c r="A101" s="2" t="s">
        <v>957</v>
      </c>
      <c r="B101" s="2" t="s">
        <v>2341</v>
      </c>
      <c r="C101" s="2" t="s">
        <v>2357</v>
      </c>
      <c r="D101" s="2" t="s">
        <v>2472</v>
      </c>
      <c r="E101" s="2" t="s">
        <v>1512</v>
      </c>
      <c r="F101" s="2">
        <v>2309.65</v>
      </c>
      <c r="G101" s="2">
        <v>7</v>
      </c>
      <c r="H101" s="2">
        <v>762.18</v>
      </c>
      <c r="I101" s="2" t="s">
        <v>2320</v>
      </c>
      <c r="J101" s="2">
        <v>2022</v>
      </c>
    </row>
    <row r="102" spans="1:10" x14ac:dyDescent="0.2">
      <c r="A102" s="2" t="s">
        <v>1672</v>
      </c>
      <c r="B102" s="2" t="s">
        <v>2341</v>
      </c>
      <c r="C102" s="2" t="s">
        <v>2357</v>
      </c>
      <c r="D102" s="2" t="s">
        <v>2471</v>
      </c>
      <c r="E102" s="2" t="s">
        <v>2253</v>
      </c>
      <c r="F102" s="2">
        <v>2279.96</v>
      </c>
      <c r="G102" s="2">
        <v>4</v>
      </c>
      <c r="H102" s="2">
        <v>592.79</v>
      </c>
      <c r="I102" s="2" t="s">
        <v>2324</v>
      </c>
      <c r="J102" s="2">
        <v>2023</v>
      </c>
    </row>
    <row r="103" spans="1:10" x14ac:dyDescent="0.2">
      <c r="A103" s="2" t="s">
        <v>349</v>
      </c>
      <c r="B103" s="2" t="s">
        <v>2332</v>
      </c>
      <c r="C103" s="2" t="s">
        <v>2360</v>
      </c>
      <c r="D103" s="2" t="s">
        <v>2552</v>
      </c>
      <c r="E103" s="2" t="s">
        <v>2555</v>
      </c>
      <c r="F103" s="2">
        <v>2275.5</v>
      </c>
      <c r="G103" s="2">
        <v>10</v>
      </c>
      <c r="H103" s="2">
        <v>386.84</v>
      </c>
      <c r="I103" s="2" t="s">
        <v>2318</v>
      </c>
      <c r="J103" s="2">
        <v>2023</v>
      </c>
    </row>
    <row r="104" spans="1:10" x14ac:dyDescent="0.2">
      <c r="A104" s="2" t="s">
        <v>2064</v>
      </c>
      <c r="B104" s="2" t="s">
        <v>2355</v>
      </c>
      <c r="C104" s="2" t="s">
        <v>2357</v>
      </c>
      <c r="D104" s="2" t="s">
        <v>2472</v>
      </c>
      <c r="E104" s="2" t="s">
        <v>2005</v>
      </c>
      <c r="F104" s="2">
        <v>2249.91</v>
      </c>
      <c r="G104" s="2">
        <v>9</v>
      </c>
      <c r="H104" s="2">
        <v>517.48</v>
      </c>
      <c r="I104" s="2" t="s">
        <v>2325</v>
      </c>
      <c r="J104" s="2">
        <v>2022</v>
      </c>
    </row>
    <row r="105" spans="1:10" x14ac:dyDescent="0.2">
      <c r="A105" s="2" t="s">
        <v>1533</v>
      </c>
      <c r="B105" s="2" t="s">
        <v>2332</v>
      </c>
      <c r="C105" s="2" t="s">
        <v>2360</v>
      </c>
      <c r="D105" s="2" t="s">
        <v>2552</v>
      </c>
      <c r="E105" s="2" t="s">
        <v>1534</v>
      </c>
      <c r="F105" s="2">
        <v>2244.48</v>
      </c>
      <c r="G105" s="2">
        <v>7</v>
      </c>
      <c r="H105" s="2">
        <v>493.79</v>
      </c>
      <c r="I105" s="2" t="s">
        <v>2325</v>
      </c>
      <c r="J105" s="2">
        <v>2021</v>
      </c>
    </row>
    <row r="106" spans="1:10" x14ac:dyDescent="0.2">
      <c r="A106" s="2" t="s">
        <v>273</v>
      </c>
      <c r="B106" s="2" t="s">
        <v>2344</v>
      </c>
      <c r="C106" s="2" t="s">
        <v>2357</v>
      </c>
      <c r="D106" s="2" t="s">
        <v>2471</v>
      </c>
      <c r="E106" s="2" t="s">
        <v>1354</v>
      </c>
      <c r="F106" s="2">
        <v>2239.94</v>
      </c>
      <c r="G106" s="2">
        <v>8</v>
      </c>
      <c r="H106" s="2">
        <v>223.99</v>
      </c>
      <c r="I106" s="2" t="s">
        <v>2319</v>
      </c>
      <c r="J106" s="2">
        <v>2024</v>
      </c>
    </row>
    <row r="107" spans="1:10" x14ac:dyDescent="0.2">
      <c r="A107" s="2" t="s">
        <v>849</v>
      </c>
      <c r="B107" s="2" t="s">
        <v>2335</v>
      </c>
      <c r="C107" s="2" t="s">
        <v>2359</v>
      </c>
      <c r="D107" s="2" t="s">
        <v>2367</v>
      </c>
      <c r="E107" s="2" t="s">
        <v>682</v>
      </c>
      <c r="F107" s="2">
        <v>2177.58</v>
      </c>
      <c r="G107" s="2">
        <v>8</v>
      </c>
      <c r="H107" s="2">
        <v>-3701.89</v>
      </c>
      <c r="I107" s="2" t="s">
        <v>2320</v>
      </c>
      <c r="J107" s="2">
        <v>2021</v>
      </c>
    </row>
    <row r="108" spans="1:10" x14ac:dyDescent="0.2">
      <c r="A108" s="2" t="s">
        <v>584</v>
      </c>
      <c r="B108" s="2" t="s">
        <v>2341</v>
      </c>
      <c r="C108" s="2" t="s">
        <v>2359</v>
      </c>
      <c r="D108" s="2" t="s">
        <v>2367</v>
      </c>
      <c r="E108" s="2" t="s">
        <v>951</v>
      </c>
      <c r="F108" s="2">
        <v>2152.7800000000002</v>
      </c>
      <c r="G108" s="2">
        <v>3</v>
      </c>
      <c r="H108" s="2">
        <v>726.56</v>
      </c>
      <c r="I108" s="2" t="s">
        <v>2324</v>
      </c>
      <c r="J108" s="2">
        <v>2021</v>
      </c>
    </row>
    <row r="109" spans="1:10" x14ac:dyDescent="0.2">
      <c r="A109" s="2" t="s">
        <v>305</v>
      </c>
      <c r="B109" s="2" t="s">
        <v>2332</v>
      </c>
      <c r="C109" s="2" t="s">
        <v>2359</v>
      </c>
      <c r="D109" s="2" t="s">
        <v>2470</v>
      </c>
      <c r="E109" s="2" t="s">
        <v>624</v>
      </c>
      <c r="F109" s="2">
        <v>2104.5500000000002</v>
      </c>
      <c r="G109" s="2">
        <v>7</v>
      </c>
      <c r="H109" s="2">
        <v>694.5</v>
      </c>
      <c r="I109" s="2" t="s">
        <v>2325</v>
      </c>
      <c r="J109" s="2">
        <v>2023</v>
      </c>
    </row>
    <row r="110" spans="1:10" x14ac:dyDescent="0.2">
      <c r="A110" s="2" t="s">
        <v>112</v>
      </c>
      <c r="B110" s="2" t="s">
        <v>2349</v>
      </c>
      <c r="C110" s="2" t="s">
        <v>2359</v>
      </c>
      <c r="D110" s="2" t="s">
        <v>2442</v>
      </c>
      <c r="E110" s="2" t="s">
        <v>1668</v>
      </c>
      <c r="F110" s="2">
        <v>2079.4</v>
      </c>
      <c r="G110" s="2">
        <v>5</v>
      </c>
      <c r="H110" s="2">
        <v>582.23</v>
      </c>
      <c r="I110" s="2" t="s">
        <v>2325</v>
      </c>
      <c r="J110" s="2">
        <v>2023</v>
      </c>
    </row>
    <row r="111" spans="1:10" x14ac:dyDescent="0.2">
      <c r="A111" s="2" t="s">
        <v>916</v>
      </c>
      <c r="B111" s="2" t="s">
        <v>2328</v>
      </c>
      <c r="C111" s="2" t="s">
        <v>2359</v>
      </c>
      <c r="D111" s="2" t="s">
        <v>2367</v>
      </c>
      <c r="E111" s="2" t="s">
        <v>917</v>
      </c>
      <c r="F111" s="2">
        <v>2060.7399999999998</v>
      </c>
      <c r="G111" s="2">
        <v>7</v>
      </c>
      <c r="H111" s="2">
        <v>643.98</v>
      </c>
      <c r="I111" s="2" t="s">
        <v>2321</v>
      </c>
      <c r="J111" s="2">
        <v>2021</v>
      </c>
    </row>
    <row r="112" spans="1:10" x14ac:dyDescent="0.2">
      <c r="A112" s="2" t="s">
        <v>356</v>
      </c>
      <c r="B112" s="2" t="s">
        <v>2328</v>
      </c>
      <c r="C112" s="2" t="s">
        <v>2359</v>
      </c>
      <c r="D112" s="2" t="s">
        <v>2367</v>
      </c>
      <c r="E112" s="2" t="s">
        <v>1362</v>
      </c>
      <c r="F112" s="2">
        <v>2033.58</v>
      </c>
      <c r="G112" s="2">
        <v>2</v>
      </c>
      <c r="H112" s="2">
        <v>762.59</v>
      </c>
      <c r="I112" s="2" t="s">
        <v>2324</v>
      </c>
      <c r="J112" s="2">
        <v>2021</v>
      </c>
    </row>
    <row r="113" spans="1:10" x14ac:dyDescent="0.2">
      <c r="A113" s="2" t="s">
        <v>125</v>
      </c>
      <c r="B113" s="2" t="s">
        <v>2343</v>
      </c>
      <c r="C113" s="2" t="s">
        <v>2357</v>
      </c>
      <c r="D113" s="2" t="s">
        <v>2472</v>
      </c>
      <c r="E113" s="2" t="s">
        <v>1588</v>
      </c>
      <c r="F113" s="2">
        <v>2025.36</v>
      </c>
      <c r="G113" s="2">
        <v>6</v>
      </c>
      <c r="H113" s="2">
        <v>607.61</v>
      </c>
      <c r="I113" s="2" t="s">
        <v>2325</v>
      </c>
      <c r="J113" s="2">
        <v>2022</v>
      </c>
    </row>
    <row r="114" spans="1:10" x14ac:dyDescent="0.2">
      <c r="A114" s="2" t="s">
        <v>1658</v>
      </c>
      <c r="B114" s="2" t="s">
        <v>2347</v>
      </c>
      <c r="C114" s="2" t="s">
        <v>2359</v>
      </c>
      <c r="D114" s="2" t="s">
        <v>2367</v>
      </c>
      <c r="E114" s="2" t="s">
        <v>2134</v>
      </c>
      <c r="F114" s="2">
        <v>2022.27</v>
      </c>
      <c r="G114" s="2">
        <v>8</v>
      </c>
      <c r="H114" s="2">
        <v>682.52</v>
      </c>
      <c r="I114" s="2" t="s">
        <v>2314</v>
      </c>
      <c r="J114" s="2">
        <v>2024</v>
      </c>
    </row>
    <row r="115" spans="1:10" x14ac:dyDescent="0.2">
      <c r="A115" s="2" t="s">
        <v>505</v>
      </c>
      <c r="B115" s="2" t="s">
        <v>2341</v>
      </c>
      <c r="C115" s="2" t="s">
        <v>2360</v>
      </c>
      <c r="D115" s="2" t="s">
        <v>2526</v>
      </c>
      <c r="E115" s="2" t="s">
        <v>2527</v>
      </c>
      <c r="F115" s="2">
        <v>2003.92</v>
      </c>
      <c r="G115" s="2">
        <v>5</v>
      </c>
      <c r="H115" s="2">
        <v>-25.05</v>
      </c>
      <c r="I115" s="2" t="s">
        <v>2322</v>
      </c>
      <c r="J115" s="2">
        <v>2022</v>
      </c>
    </row>
    <row r="116" spans="1:10" x14ac:dyDescent="0.2">
      <c r="A116" s="2" t="s">
        <v>1545</v>
      </c>
      <c r="B116" s="2" t="s">
        <v>2328</v>
      </c>
      <c r="C116" s="2" t="s">
        <v>2360</v>
      </c>
      <c r="D116" s="2" t="s">
        <v>2498</v>
      </c>
      <c r="E116" s="2" t="s">
        <v>818</v>
      </c>
      <c r="F116" s="2">
        <v>2003.92</v>
      </c>
      <c r="G116" s="2">
        <v>5</v>
      </c>
      <c r="H116" s="2">
        <v>125.25</v>
      </c>
      <c r="I116" s="2" t="s">
        <v>2325</v>
      </c>
      <c r="J116" s="2">
        <v>2022</v>
      </c>
    </row>
    <row r="117" spans="1:10" x14ac:dyDescent="0.2">
      <c r="A117" s="2" t="s">
        <v>2242</v>
      </c>
      <c r="B117" s="2" t="s">
        <v>2347</v>
      </c>
      <c r="C117" s="2" t="s">
        <v>2360</v>
      </c>
      <c r="D117" s="2" t="s">
        <v>2552</v>
      </c>
      <c r="E117" s="2" t="s">
        <v>2556</v>
      </c>
      <c r="F117" s="2">
        <v>2003.52</v>
      </c>
      <c r="G117" s="2">
        <v>6</v>
      </c>
      <c r="H117" s="2">
        <v>-325.57</v>
      </c>
      <c r="I117" s="2" t="s">
        <v>2325</v>
      </c>
      <c r="J117" s="2">
        <v>2023</v>
      </c>
    </row>
    <row r="118" spans="1:10" x14ac:dyDescent="0.2">
      <c r="A118" s="2" t="s">
        <v>2179</v>
      </c>
      <c r="B118" s="2" t="s">
        <v>2338</v>
      </c>
      <c r="C118" s="2" t="s">
        <v>2357</v>
      </c>
      <c r="D118" s="2" t="s">
        <v>2471</v>
      </c>
      <c r="E118" s="2" t="s">
        <v>1432</v>
      </c>
      <c r="F118" s="2">
        <v>2003.17</v>
      </c>
      <c r="G118" s="2">
        <v>4</v>
      </c>
      <c r="H118" s="2">
        <v>250.4</v>
      </c>
      <c r="I118" s="2" t="s">
        <v>2314</v>
      </c>
      <c r="J118" s="2">
        <v>2024</v>
      </c>
    </row>
    <row r="119" spans="1:10" x14ac:dyDescent="0.2">
      <c r="A119" s="2" t="s">
        <v>621</v>
      </c>
      <c r="B119" s="2" t="s">
        <v>2330</v>
      </c>
      <c r="C119" s="2" t="s">
        <v>2360</v>
      </c>
      <c r="D119" s="2" t="s">
        <v>2498</v>
      </c>
      <c r="E119" s="2" t="s">
        <v>23</v>
      </c>
      <c r="F119" s="2">
        <v>2001.86</v>
      </c>
      <c r="G119" s="2">
        <v>7</v>
      </c>
      <c r="H119" s="2">
        <v>580.54</v>
      </c>
      <c r="I119" s="2" t="s">
        <v>2319</v>
      </c>
      <c r="J119" s="2">
        <v>2021</v>
      </c>
    </row>
    <row r="120" spans="1:10" x14ac:dyDescent="0.2">
      <c r="A120" s="2" t="s">
        <v>1241</v>
      </c>
      <c r="B120" s="2" t="s">
        <v>2335</v>
      </c>
      <c r="C120" s="2" t="s">
        <v>2357</v>
      </c>
      <c r="D120" s="2" t="s">
        <v>2366</v>
      </c>
      <c r="E120" s="2" t="s">
        <v>1243</v>
      </c>
      <c r="F120" s="2">
        <v>1999.96</v>
      </c>
      <c r="G120" s="2">
        <v>5</v>
      </c>
      <c r="H120" s="2">
        <v>624.99</v>
      </c>
      <c r="I120" s="2" t="s">
        <v>2323</v>
      </c>
      <c r="J120" s="2">
        <v>2021</v>
      </c>
    </row>
    <row r="121" spans="1:10" x14ac:dyDescent="0.2">
      <c r="A121" s="2" t="s">
        <v>94</v>
      </c>
      <c r="B121" s="2" t="s">
        <v>2349</v>
      </c>
      <c r="C121" s="2" t="s">
        <v>2357</v>
      </c>
      <c r="D121" s="2" t="s">
        <v>2366</v>
      </c>
      <c r="E121" s="2" t="s">
        <v>1243</v>
      </c>
      <c r="F121" s="2">
        <v>1999.96</v>
      </c>
      <c r="G121" s="2">
        <v>4</v>
      </c>
      <c r="H121" s="2">
        <v>899.98</v>
      </c>
      <c r="I121" s="2" t="s">
        <v>2325</v>
      </c>
      <c r="J121" s="2">
        <v>2023</v>
      </c>
    </row>
    <row r="122" spans="1:10" x14ac:dyDescent="0.2">
      <c r="A122" s="2" t="s">
        <v>730</v>
      </c>
      <c r="B122" s="2" t="s">
        <v>2340</v>
      </c>
      <c r="C122" s="2" t="s">
        <v>2357</v>
      </c>
      <c r="D122" s="2" t="s">
        <v>2471</v>
      </c>
      <c r="E122" s="2" t="s">
        <v>1301</v>
      </c>
      <c r="F122" s="2">
        <v>1983.97</v>
      </c>
      <c r="G122" s="2">
        <v>4</v>
      </c>
      <c r="H122" s="2">
        <v>248</v>
      </c>
      <c r="I122" s="2" t="s">
        <v>2324</v>
      </c>
      <c r="J122" s="2">
        <v>2021</v>
      </c>
    </row>
    <row r="123" spans="1:10" x14ac:dyDescent="0.2">
      <c r="A123" s="2" t="s">
        <v>836</v>
      </c>
      <c r="B123" s="2" t="s">
        <v>2338</v>
      </c>
      <c r="C123" s="2" t="s">
        <v>2357</v>
      </c>
      <c r="D123" s="2" t="s">
        <v>2471</v>
      </c>
      <c r="E123" s="2" t="s">
        <v>1831</v>
      </c>
      <c r="F123" s="2">
        <v>1979.93</v>
      </c>
      <c r="G123" s="2">
        <v>9</v>
      </c>
      <c r="H123" s="2">
        <v>148.49</v>
      </c>
      <c r="I123" s="2" t="s">
        <v>2318</v>
      </c>
      <c r="J123" s="2">
        <v>2023</v>
      </c>
    </row>
    <row r="124" spans="1:10" x14ac:dyDescent="0.2">
      <c r="A124" s="2" t="s">
        <v>349</v>
      </c>
      <c r="B124" s="2" t="s">
        <v>2332</v>
      </c>
      <c r="C124" s="2" t="s">
        <v>2357</v>
      </c>
      <c r="D124" s="2" t="s">
        <v>2472</v>
      </c>
      <c r="E124" s="2" t="s">
        <v>1512</v>
      </c>
      <c r="F124" s="2">
        <v>1979.7</v>
      </c>
      <c r="G124" s="2">
        <v>6</v>
      </c>
      <c r="H124" s="2">
        <v>653.29999999999995</v>
      </c>
      <c r="I124" s="2" t="s">
        <v>2318</v>
      </c>
      <c r="J124" s="2">
        <v>2023</v>
      </c>
    </row>
    <row r="125" spans="1:10" x14ac:dyDescent="0.2">
      <c r="A125" s="2" t="s">
        <v>2266</v>
      </c>
      <c r="B125" s="2" t="s">
        <v>2353</v>
      </c>
      <c r="C125" s="2" t="s">
        <v>2360</v>
      </c>
      <c r="D125" s="2" t="s">
        <v>2498</v>
      </c>
      <c r="E125" s="2" t="s">
        <v>2503</v>
      </c>
      <c r="F125" s="2">
        <v>1951.84</v>
      </c>
      <c r="G125" s="2">
        <v>8</v>
      </c>
      <c r="H125" s="2">
        <v>585.54999999999995</v>
      </c>
      <c r="I125" s="2" t="s">
        <v>2325</v>
      </c>
      <c r="J125" s="2">
        <v>2023</v>
      </c>
    </row>
    <row r="126" spans="1:10" x14ac:dyDescent="0.2">
      <c r="A126" s="2" t="s">
        <v>44</v>
      </c>
      <c r="B126" s="2" t="s">
        <v>2341</v>
      </c>
      <c r="C126" s="2" t="s">
        <v>2360</v>
      </c>
      <c r="D126" s="2" t="s">
        <v>2498</v>
      </c>
      <c r="E126" s="2" t="s">
        <v>2504</v>
      </c>
      <c r="F126" s="2">
        <v>1931.04</v>
      </c>
      <c r="G126" s="2">
        <v>9</v>
      </c>
      <c r="H126" s="2">
        <v>321.83999999999997</v>
      </c>
      <c r="I126" s="2" t="s">
        <v>2320</v>
      </c>
      <c r="J126" s="2">
        <v>2022</v>
      </c>
    </row>
    <row r="127" spans="1:10" x14ac:dyDescent="0.2">
      <c r="A127" s="2" t="s">
        <v>1807</v>
      </c>
      <c r="B127" s="2" t="s">
        <v>2327</v>
      </c>
      <c r="C127" s="2" t="s">
        <v>2359</v>
      </c>
      <c r="D127" s="2" t="s">
        <v>2470</v>
      </c>
      <c r="E127" s="2" t="s">
        <v>2000</v>
      </c>
      <c r="F127" s="2">
        <v>1927.59</v>
      </c>
      <c r="G127" s="2">
        <v>7</v>
      </c>
      <c r="H127" s="2">
        <v>751.76</v>
      </c>
      <c r="I127" s="2" t="s">
        <v>2323</v>
      </c>
      <c r="J127" s="2">
        <v>2023</v>
      </c>
    </row>
    <row r="128" spans="1:10" x14ac:dyDescent="0.2">
      <c r="A128" s="2" t="s">
        <v>1942</v>
      </c>
      <c r="B128" s="2" t="s">
        <v>2327</v>
      </c>
      <c r="C128" s="2" t="s">
        <v>2360</v>
      </c>
      <c r="D128" s="2" t="s">
        <v>2498</v>
      </c>
      <c r="E128" s="2" t="s">
        <v>2505</v>
      </c>
      <c r="F128" s="2">
        <v>1925.88</v>
      </c>
      <c r="G128" s="2">
        <v>6</v>
      </c>
      <c r="H128" s="2">
        <v>539.25</v>
      </c>
      <c r="I128" s="2" t="s">
        <v>2319</v>
      </c>
      <c r="J128" s="2">
        <v>2024</v>
      </c>
    </row>
    <row r="129" spans="1:10" x14ac:dyDescent="0.2">
      <c r="A129" s="2" t="s">
        <v>2174</v>
      </c>
      <c r="B129" s="2" t="s">
        <v>2334</v>
      </c>
      <c r="C129" s="2" t="s">
        <v>2359</v>
      </c>
      <c r="D129" s="2" t="s">
        <v>2470</v>
      </c>
      <c r="E129" s="2" t="s">
        <v>624</v>
      </c>
      <c r="F129" s="2">
        <v>1924.16</v>
      </c>
      <c r="G129" s="2">
        <v>8</v>
      </c>
      <c r="H129" s="2">
        <v>312.68</v>
      </c>
      <c r="I129" s="2" t="s">
        <v>2314</v>
      </c>
      <c r="J129" s="2">
        <v>2024</v>
      </c>
    </row>
    <row r="130" spans="1:10" x14ac:dyDescent="0.2">
      <c r="A130" s="2" t="s">
        <v>806</v>
      </c>
      <c r="B130" s="2" t="s">
        <v>2347</v>
      </c>
      <c r="C130" s="2" t="s">
        <v>2357</v>
      </c>
      <c r="D130" s="2" t="s">
        <v>2364</v>
      </c>
      <c r="E130" s="2" t="s">
        <v>1616</v>
      </c>
      <c r="F130" s="2">
        <v>1919.98</v>
      </c>
      <c r="G130" s="2">
        <v>3</v>
      </c>
      <c r="H130" s="2">
        <v>216</v>
      </c>
      <c r="I130" s="2" t="s">
        <v>2314</v>
      </c>
      <c r="J130" s="2">
        <v>2022</v>
      </c>
    </row>
    <row r="131" spans="1:10" x14ac:dyDescent="0.2">
      <c r="A131" s="2" t="s">
        <v>1545</v>
      </c>
      <c r="B131" s="2" t="s">
        <v>2328</v>
      </c>
      <c r="C131" s="2" t="s">
        <v>2360</v>
      </c>
      <c r="D131" s="2" t="s">
        <v>2552</v>
      </c>
      <c r="E131" s="2" t="s">
        <v>446</v>
      </c>
      <c r="F131" s="2">
        <v>1913.4</v>
      </c>
      <c r="G131" s="2">
        <v>9</v>
      </c>
      <c r="H131" s="2">
        <v>401.81</v>
      </c>
      <c r="I131" s="2" t="s">
        <v>2325</v>
      </c>
      <c r="J131" s="2">
        <v>2022</v>
      </c>
    </row>
    <row r="132" spans="1:10" x14ac:dyDescent="0.2">
      <c r="A132" s="2" t="s">
        <v>434</v>
      </c>
      <c r="B132" s="2" t="s">
        <v>2343</v>
      </c>
      <c r="C132" s="2" t="s">
        <v>2357</v>
      </c>
      <c r="D132" s="2" t="s">
        <v>2471</v>
      </c>
      <c r="E132" s="2" t="s">
        <v>1354</v>
      </c>
      <c r="F132" s="2">
        <v>1889.95</v>
      </c>
      <c r="G132" s="2">
        <v>9</v>
      </c>
      <c r="H132" s="2">
        <v>-377.99</v>
      </c>
      <c r="I132" s="2" t="s">
        <v>2320</v>
      </c>
      <c r="J132" s="2">
        <v>2024</v>
      </c>
    </row>
    <row r="133" spans="1:10" x14ac:dyDescent="0.2">
      <c r="A133" s="2" t="s">
        <v>1408</v>
      </c>
      <c r="B133" s="2" t="s">
        <v>2342</v>
      </c>
      <c r="C133" s="2" t="s">
        <v>2357</v>
      </c>
      <c r="D133" s="2" t="s">
        <v>2471</v>
      </c>
      <c r="E133" s="2" t="s">
        <v>1873</v>
      </c>
      <c r="F133" s="2">
        <v>1879.96</v>
      </c>
      <c r="G133" s="2">
        <v>5</v>
      </c>
      <c r="H133" s="2">
        <v>211.5</v>
      </c>
      <c r="I133" s="2" t="s">
        <v>2321</v>
      </c>
      <c r="J133" s="2">
        <v>2022</v>
      </c>
    </row>
    <row r="134" spans="1:10" x14ac:dyDescent="0.2">
      <c r="A134" s="2" t="s">
        <v>774</v>
      </c>
      <c r="B134" s="2" t="s">
        <v>2332</v>
      </c>
      <c r="C134" s="2" t="s">
        <v>2357</v>
      </c>
      <c r="D134" s="2" t="s">
        <v>2471</v>
      </c>
      <c r="E134" s="2" t="s">
        <v>1801</v>
      </c>
      <c r="F134" s="2">
        <v>1871.88</v>
      </c>
      <c r="G134" s="2">
        <v>12</v>
      </c>
      <c r="H134" s="2">
        <v>561.55999999999995</v>
      </c>
      <c r="I134" s="2" t="s">
        <v>2322</v>
      </c>
      <c r="J134" s="2">
        <v>2022</v>
      </c>
    </row>
    <row r="135" spans="1:10" x14ac:dyDescent="0.2">
      <c r="A135" s="2" t="s">
        <v>261</v>
      </c>
      <c r="B135" s="2" t="s">
        <v>2347</v>
      </c>
      <c r="C135" s="2" t="s">
        <v>2359</v>
      </c>
      <c r="D135" s="2" t="s">
        <v>2442</v>
      </c>
      <c r="E135" s="2" t="s">
        <v>47</v>
      </c>
      <c r="F135" s="2">
        <v>1856.19</v>
      </c>
      <c r="G135" s="2">
        <v>7</v>
      </c>
      <c r="H135" s="2">
        <v>334.11</v>
      </c>
      <c r="I135" s="2" t="s">
        <v>2316</v>
      </c>
      <c r="J135" s="2">
        <v>2021</v>
      </c>
    </row>
    <row r="136" spans="1:10" x14ac:dyDescent="0.2">
      <c r="A136" s="2" t="s">
        <v>1527</v>
      </c>
      <c r="B136" s="2" t="s">
        <v>2338</v>
      </c>
      <c r="C136" s="2" t="s">
        <v>2360</v>
      </c>
      <c r="D136" s="2" t="s">
        <v>2498</v>
      </c>
      <c r="E136" s="2" t="s">
        <v>1528</v>
      </c>
      <c r="F136" s="2">
        <v>1819.86</v>
      </c>
      <c r="G136" s="2">
        <v>14</v>
      </c>
      <c r="H136" s="2">
        <v>163.79</v>
      </c>
      <c r="I136" s="2" t="s">
        <v>2325</v>
      </c>
      <c r="J136" s="2">
        <v>2021</v>
      </c>
    </row>
    <row r="137" spans="1:10" x14ac:dyDescent="0.2">
      <c r="A137" s="2" t="s">
        <v>189</v>
      </c>
      <c r="B137" s="2" t="s">
        <v>2356</v>
      </c>
      <c r="C137" s="2" t="s">
        <v>2360</v>
      </c>
      <c r="D137" s="2" t="s">
        <v>2498</v>
      </c>
      <c r="E137" s="2" t="s">
        <v>203</v>
      </c>
      <c r="F137" s="2">
        <v>1805.88</v>
      </c>
      <c r="G137" s="2">
        <v>6</v>
      </c>
      <c r="H137" s="2">
        <v>523.71</v>
      </c>
      <c r="I137" s="2" t="s">
        <v>2316</v>
      </c>
      <c r="J137" s="2">
        <v>2024</v>
      </c>
    </row>
    <row r="138" spans="1:10" x14ac:dyDescent="0.2">
      <c r="A138" s="2" t="s">
        <v>1185</v>
      </c>
      <c r="B138" s="2" t="s">
        <v>2334</v>
      </c>
      <c r="C138" s="2" t="s">
        <v>2359</v>
      </c>
      <c r="D138" s="2" t="s">
        <v>2442</v>
      </c>
      <c r="E138" s="2" t="s">
        <v>921</v>
      </c>
      <c r="F138" s="2">
        <v>1801.63</v>
      </c>
      <c r="G138" s="2">
        <v>6</v>
      </c>
      <c r="H138" s="2">
        <v>-337.81</v>
      </c>
      <c r="I138" s="2" t="s">
        <v>2322</v>
      </c>
      <c r="J138" s="2">
        <v>2021</v>
      </c>
    </row>
    <row r="139" spans="1:10" x14ac:dyDescent="0.2">
      <c r="A139" s="2" t="s">
        <v>1698</v>
      </c>
      <c r="B139" s="2" t="s">
        <v>2326</v>
      </c>
      <c r="C139" s="2" t="s">
        <v>2359</v>
      </c>
      <c r="D139" s="2" t="s">
        <v>2442</v>
      </c>
      <c r="E139" s="2" t="s">
        <v>921</v>
      </c>
      <c r="F139" s="2">
        <v>1801.63</v>
      </c>
      <c r="G139" s="2">
        <v>6</v>
      </c>
      <c r="H139" s="2">
        <v>-337.81</v>
      </c>
      <c r="I139" s="2" t="s">
        <v>2323</v>
      </c>
      <c r="J139" s="2">
        <v>2022</v>
      </c>
    </row>
    <row r="140" spans="1:10" x14ac:dyDescent="0.2">
      <c r="A140" s="2" t="s">
        <v>2070</v>
      </c>
      <c r="B140" s="2" t="s">
        <v>2334</v>
      </c>
      <c r="C140" s="2" t="s">
        <v>2359</v>
      </c>
      <c r="D140" s="2" t="s">
        <v>2442</v>
      </c>
      <c r="E140" s="2" t="s">
        <v>921</v>
      </c>
      <c r="F140" s="2">
        <v>1801.63</v>
      </c>
      <c r="G140" s="2">
        <v>6</v>
      </c>
      <c r="H140" s="2">
        <v>-337.81</v>
      </c>
      <c r="I140" s="2" t="s">
        <v>2321</v>
      </c>
      <c r="J140" s="2">
        <v>2024</v>
      </c>
    </row>
    <row r="141" spans="1:10" x14ac:dyDescent="0.2">
      <c r="A141" s="2" t="s">
        <v>125</v>
      </c>
      <c r="B141" s="2" t="s">
        <v>2343</v>
      </c>
      <c r="C141" s="2" t="s">
        <v>2357</v>
      </c>
      <c r="D141" s="2" t="s">
        <v>2364</v>
      </c>
      <c r="E141" s="2" t="s">
        <v>2062</v>
      </c>
      <c r="F141" s="2">
        <v>1799.99</v>
      </c>
      <c r="G141" s="2">
        <v>2</v>
      </c>
      <c r="H141" s="2">
        <v>-2639.99</v>
      </c>
      <c r="I141" s="2" t="s">
        <v>2325</v>
      </c>
      <c r="J141" s="2">
        <v>2022</v>
      </c>
    </row>
    <row r="142" spans="1:10" x14ac:dyDescent="0.2">
      <c r="A142" s="2" t="s">
        <v>206</v>
      </c>
      <c r="B142" s="2" t="s">
        <v>2334</v>
      </c>
      <c r="C142" s="2" t="s">
        <v>2357</v>
      </c>
      <c r="D142" s="2" t="s">
        <v>2366</v>
      </c>
      <c r="E142" s="2" t="s">
        <v>517</v>
      </c>
      <c r="F142" s="2">
        <v>1799.97</v>
      </c>
      <c r="G142" s="2">
        <v>5</v>
      </c>
      <c r="H142" s="2">
        <v>240</v>
      </c>
      <c r="I142" s="2" t="s">
        <v>2318</v>
      </c>
      <c r="J142" s="2">
        <v>2021</v>
      </c>
    </row>
    <row r="143" spans="1:10" x14ac:dyDescent="0.2">
      <c r="A143" s="2" t="s">
        <v>1132</v>
      </c>
      <c r="B143" s="2" t="s">
        <v>2328</v>
      </c>
      <c r="C143" s="2" t="s">
        <v>2357</v>
      </c>
      <c r="D143" s="2" t="s">
        <v>2366</v>
      </c>
      <c r="E143" s="2" t="s">
        <v>1134</v>
      </c>
      <c r="F143" s="2">
        <v>1799.97</v>
      </c>
      <c r="G143" s="2">
        <v>3</v>
      </c>
      <c r="H143" s="2">
        <v>701.99</v>
      </c>
      <c r="I143" s="2" t="s">
        <v>2322</v>
      </c>
      <c r="J143" s="2">
        <v>2021</v>
      </c>
    </row>
    <row r="144" spans="1:10" x14ac:dyDescent="0.2">
      <c r="A144" s="2" t="s">
        <v>1053</v>
      </c>
      <c r="B144" s="2" t="s">
        <v>2341</v>
      </c>
      <c r="C144" s="2" t="s">
        <v>2357</v>
      </c>
      <c r="D144" s="2" t="s">
        <v>2471</v>
      </c>
      <c r="E144" s="2" t="s">
        <v>738</v>
      </c>
      <c r="F144" s="2">
        <v>1799.75</v>
      </c>
      <c r="G144" s="2">
        <v>5</v>
      </c>
      <c r="H144" s="2">
        <v>539.92999999999995</v>
      </c>
      <c r="I144" s="2" t="s">
        <v>2325</v>
      </c>
      <c r="J144" s="2">
        <v>2022</v>
      </c>
    </row>
    <row r="145" spans="1:10" x14ac:dyDescent="0.2">
      <c r="A145" s="2" t="s">
        <v>132</v>
      </c>
      <c r="B145" s="2" t="s">
        <v>2326</v>
      </c>
      <c r="C145" s="2" t="s">
        <v>2359</v>
      </c>
      <c r="D145" s="2" t="s">
        <v>2367</v>
      </c>
      <c r="E145" s="2" t="s">
        <v>951</v>
      </c>
      <c r="F145" s="2">
        <v>1793.98</v>
      </c>
      <c r="G145" s="2">
        <v>2</v>
      </c>
      <c r="H145" s="2">
        <v>843.17</v>
      </c>
      <c r="I145" s="2" t="s">
        <v>2322</v>
      </c>
      <c r="J145" s="2">
        <v>2021</v>
      </c>
    </row>
    <row r="146" spans="1:10" x14ac:dyDescent="0.2">
      <c r="A146" s="2" t="s">
        <v>718</v>
      </c>
      <c r="B146" s="2" t="s">
        <v>2331</v>
      </c>
      <c r="C146" s="2" t="s">
        <v>2359</v>
      </c>
      <c r="D146" s="2" t="s">
        <v>2367</v>
      </c>
      <c r="E146" s="2" t="s">
        <v>951</v>
      </c>
      <c r="F146" s="2">
        <v>1793.98</v>
      </c>
      <c r="G146" s="2">
        <v>2</v>
      </c>
      <c r="H146" s="2">
        <v>843.17</v>
      </c>
      <c r="I146" s="2" t="s">
        <v>2325</v>
      </c>
      <c r="J146" s="2">
        <v>2023</v>
      </c>
    </row>
    <row r="147" spans="1:10" x14ac:dyDescent="0.2">
      <c r="A147" s="2" t="s">
        <v>1795</v>
      </c>
      <c r="B147" s="2" t="s">
        <v>2354</v>
      </c>
      <c r="C147" s="2" t="s">
        <v>2360</v>
      </c>
      <c r="D147" s="2" t="s">
        <v>2498</v>
      </c>
      <c r="E147" s="2" t="s">
        <v>2502</v>
      </c>
      <c r="F147" s="2">
        <v>1779.9</v>
      </c>
      <c r="G147" s="2">
        <v>5</v>
      </c>
      <c r="H147" s="2">
        <v>373.78</v>
      </c>
      <c r="I147" s="2" t="s">
        <v>2321</v>
      </c>
      <c r="J147" s="2">
        <v>2024</v>
      </c>
    </row>
    <row r="148" spans="1:10" x14ac:dyDescent="0.2">
      <c r="A148" s="2" t="s">
        <v>979</v>
      </c>
      <c r="B148" s="2" t="s">
        <v>2328</v>
      </c>
      <c r="C148" s="2" t="s">
        <v>2360</v>
      </c>
      <c r="D148" s="2" t="s">
        <v>2552</v>
      </c>
      <c r="E148" s="2" t="s">
        <v>891</v>
      </c>
      <c r="F148" s="2">
        <v>1747.25</v>
      </c>
      <c r="G148" s="2">
        <v>5</v>
      </c>
      <c r="H148" s="2">
        <v>629.01</v>
      </c>
      <c r="I148" s="2" t="s">
        <v>2325</v>
      </c>
      <c r="J148" s="2">
        <v>2023</v>
      </c>
    </row>
    <row r="149" spans="1:10" x14ac:dyDescent="0.2">
      <c r="A149" s="2" t="s">
        <v>1031</v>
      </c>
      <c r="B149" s="2" t="s">
        <v>2335</v>
      </c>
      <c r="C149" s="2" t="s">
        <v>2360</v>
      </c>
      <c r="D149" s="2" t="s">
        <v>2498</v>
      </c>
      <c r="E149" s="2" t="s">
        <v>1034</v>
      </c>
      <c r="F149" s="2">
        <v>1740.06</v>
      </c>
      <c r="G149" s="2">
        <v>9</v>
      </c>
      <c r="H149" s="2">
        <v>-24.86</v>
      </c>
      <c r="I149" s="2" t="s">
        <v>2322</v>
      </c>
      <c r="J149" s="2">
        <v>2021</v>
      </c>
    </row>
    <row r="150" spans="1:10" x14ac:dyDescent="0.2">
      <c r="A150" s="2" t="s">
        <v>35</v>
      </c>
      <c r="B150" s="2" t="s">
        <v>2353</v>
      </c>
      <c r="C150" s="2" t="s">
        <v>2359</v>
      </c>
      <c r="D150" s="2" t="s">
        <v>2470</v>
      </c>
      <c r="E150" s="2" t="s">
        <v>1568</v>
      </c>
      <c r="F150" s="2">
        <v>1737.18</v>
      </c>
      <c r="G150" s="2">
        <v>6</v>
      </c>
      <c r="H150" s="2">
        <v>503.78</v>
      </c>
      <c r="I150" s="2" t="s">
        <v>2325</v>
      </c>
      <c r="J150" s="2">
        <v>2021</v>
      </c>
    </row>
    <row r="151" spans="1:10" x14ac:dyDescent="0.2">
      <c r="A151" s="2" t="s">
        <v>2046</v>
      </c>
      <c r="B151" s="2" t="s">
        <v>2335</v>
      </c>
      <c r="C151" s="2" t="s">
        <v>2357</v>
      </c>
      <c r="D151" s="2" t="s">
        <v>2471</v>
      </c>
      <c r="E151" s="2" t="s">
        <v>528</v>
      </c>
      <c r="F151" s="2">
        <v>1718.4</v>
      </c>
      <c r="G151" s="2">
        <v>6</v>
      </c>
      <c r="H151" s="2">
        <v>150.36000000000001</v>
      </c>
      <c r="I151" s="2" t="s">
        <v>2325</v>
      </c>
      <c r="J151" s="2">
        <v>2022</v>
      </c>
    </row>
    <row r="152" spans="1:10" x14ac:dyDescent="0.2">
      <c r="A152" s="2" t="s">
        <v>656</v>
      </c>
      <c r="B152" s="2" t="s">
        <v>2347</v>
      </c>
      <c r="C152" s="2" t="s">
        <v>2360</v>
      </c>
      <c r="D152" s="2" t="s">
        <v>2552</v>
      </c>
      <c r="E152" s="2" t="s">
        <v>2557</v>
      </c>
      <c r="F152" s="2">
        <v>1706.18</v>
      </c>
      <c r="G152" s="2">
        <v>9</v>
      </c>
      <c r="H152" s="2">
        <v>85.31</v>
      </c>
      <c r="I152" s="2" t="s">
        <v>2319</v>
      </c>
      <c r="J152" s="2">
        <v>2021</v>
      </c>
    </row>
    <row r="153" spans="1:10" x14ac:dyDescent="0.2">
      <c r="A153" s="2" t="s">
        <v>1803</v>
      </c>
      <c r="B153" s="2" t="s">
        <v>2327</v>
      </c>
      <c r="C153" s="2" t="s">
        <v>2360</v>
      </c>
      <c r="D153" s="2" t="s">
        <v>2498</v>
      </c>
      <c r="E153" s="2" t="s">
        <v>1742</v>
      </c>
      <c r="F153" s="2">
        <v>1690.04</v>
      </c>
      <c r="G153" s="2">
        <v>4</v>
      </c>
      <c r="H153" s="2">
        <v>422.51</v>
      </c>
      <c r="I153" s="2" t="s">
        <v>2322</v>
      </c>
      <c r="J153" s="2">
        <v>2022</v>
      </c>
    </row>
    <row r="154" spans="1:10" x14ac:dyDescent="0.2">
      <c r="A154" s="2" t="s">
        <v>802</v>
      </c>
      <c r="B154" s="2" t="s">
        <v>2349</v>
      </c>
      <c r="C154" s="2" t="s">
        <v>2357</v>
      </c>
      <c r="D154" s="2" t="s">
        <v>2472</v>
      </c>
      <c r="E154" s="2" t="s">
        <v>1588</v>
      </c>
      <c r="F154" s="2">
        <v>1687.8</v>
      </c>
      <c r="G154" s="2">
        <v>4</v>
      </c>
      <c r="H154" s="2">
        <v>742.63</v>
      </c>
      <c r="I154" s="2" t="s">
        <v>2325</v>
      </c>
      <c r="J154" s="2">
        <v>2021</v>
      </c>
    </row>
    <row r="155" spans="1:10" x14ac:dyDescent="0.2">
      <c r="A155" s="2" t="s">
        <v>1119</v>
      </c>
      <c r="B155" s="2" t="s">
        <v>2328</v>
      </c>
      <c r="C155" s="2" t="s">
        <v>2357</v>
      </c>
      <c r="D155" s="2" t="s">
        <v>2472</v>
      </c>
      <c r="E155" s="2" t="s">
        <v>1588</v>
      </c>
      <c r="F155" s="2">
        <v>1687.8</v>
      </c>
      <c r="G155" s="2">
        <v>4</v>
      </c>
      <c r="H155" s="2">
        <v>742.63</v>
      </c>
      <c r="I155" s="2" t="s">
        <v>2320</v>
      </c>
      <c r="J155" s="2">
        <v>2024</v>
      </c>
    </row>
    <row r="156" spans="1:10" x14ac:dyDescent="0.2">
      <c r="A156" s="2" t="s">
        <v>2154</v>
      </c>
      <c r="B156" s="2" t="s">
        <v>2350</v>
      </c>
      <c r="C156" s="2" t="s">
        <v>2360</v>
      </c>
      <c r="D156" s="2" t="s">
        <v>2552</v>
      </c>
      <c r="E156" s="2" t="s">
        <v>2558</v>
      </c>
      <c r="F156" s="2">
        <v>1685.88</v>
      </c>
      <c r="G156" s="2">
        <v>6</v>
      </c>
      <c r="H156" s="2">
        <v>320.32</v>
      </c>
      <c r="I156" s="2" t="s">
        <v>2318</v>
      </c>
      <c r="J156" s="2">
        <v>2023</v>
      </c>
    </row>
    <row r="157" spans="1:10" x14ac:dyDescent="0.2">
      <c r="A157" s="2" t="s">
        <v>1516</v>
      </c>
      <c r="B157" s="2" t="s">
        <v>2347</v>
      </c>
      <c r="C157" s="2" t="s">
        <v>2360</v>
      </c>
      <c r="D157" s="2" t="s">
        <v>2498</v>
      </c>
      <c r="E157" s="2" t="s">
        <v>485</v>
      </c>
      <c r="F157" s="2">
        <v>1684.75</v>
      </c>
      <c r="G157" s="2">
        <v>6</v>
      </c>
      <c r="H157" s="2">
        <v>210.59</v>
      </c>
      <c r="I157" s="2" t="s">
        <v>2324</v>
      </c>
      <c r="J157" s="2">
        <v>2023</v>
      </c>
    </row>
    <row r="158" spans="1:10" x14ac:dyDescent="0.2">
      <c r="A158" s="2" t="s">
        <v>478</v>
      </c>
      <c r="B158" s="2" t="s">
        <v>2347</v>
      </c>
      <c r="C158" s="2" t="s">
        <v>2357</v>
      </c>
      <c r="D158" s="2" t="s">
        <v>2471</v>
      </c>
      <c r="E158" s="2" t="s">
        <v>479</v>
      </c>
      <c r="F158" s="2">
        <v>1679.96</v>
      </c>
      <c r="G158" s="2">
        <v>5</v>
      </c>
      <c r="H158" s="2">
        <v>126</v>
      </c>
      <c r="I158" s="2" t="s">
        <v>2317</v>
      </c>
      <c r="J158" s="2">
        <v>2021</v>
      </c>
    </row>
    <row r="159" spans="1:10" x14ac:dyDescent="0.2">
      <c r="A159" s="2" t="s">
        <v>654</v>
      </c>
      <c r="B159" s="2" t="s">
        <v>2341</v>
      </c>
      <c r="C159" s="2" t="s">
        <v>2359</v>
      </c>
      <c r="D159" s="2" t="s">
        <v>2442</v>
      </c>
      <c r="E159" s="2" t="s">
        <v>655</v>
      </c>
      <c r="F159" s="2">
        <v>1676.88</v>
      </c>
      <c r="G159" s="2">
        <v>6</v>
      </c>
      <c r="H159" s="2">
        <v>83.84</v>
      </c>
      <c r="I159" s="2" t="s">
        <v>2319</v>
      </c>
      <c r="J159" s="2">
        <v>2021</v>
      </c>
    </row>
    <row r="160" spans="1:10" x14ac:dyDescent="0.2">
      <c r="A160" s="2" t="s">
        <v>50</v>
      </c>
      <c r="B160" s="2" t="s">
        <v>2332</v>
      </c>
      <c r="C160" s="2" t="s">
        <v>2360</v>
      </c>
      <c r="D160" s="2" t="s">
        <v>2552</v>
      </c>
      <c r="E160" s="2" t="s">
        <v>2559</v>
      </c>
      <c r="F160" s="2">
        <v>1652.94</v>
      </c>
      <c r="G160" s="2">
        <v>3</v>
      </c>
      <c r="H160" s="2">
        <v>314.06</v>
      </c>
      <c r="I160" s="2" t="s">
        <v>2322</v>
      </c>
      <c r="J160" s="2">
        <v>2023</v>
      </c>
    </row>
    <row r="161" spans="1:10" x14ac:dyDescent="0.2">
      <c r="A161" s="2" t="s">
        <v>1732</v>
      </c>
      <c r="B161" s="2" t="s">
        <v>2329</v>
      </c>
      <c r="C161" s="2" t="s">
        <v>2360</v>
      </c>
      <c r="D161" s="2" t="s">
        <v>2552</v>
      </c>
      <c r="E161" s="2" t="s">
        <v>2553</v>
      </c>
      <c r="F161" s="2">
        <v>1652.94</v>
      </c>
      <c r="G161" s="2">
        <v>3</v>
      </c>
      <c r="H161" s="2">
        <v>231.41</v>
      </c>
      <c r="I161" s="2" t="s">
        <v>2325</v>
      </c>
      <c r="J161" s="2">
        <v>2023</v>
      </c>
    </row>
    <row r="162" spans="1:10" x14ac:dyDescent="0.2">
      <c r="A162" s="2" t="s">
        <v>1908</v>
      </c>
      <c r="B162" s="2" t="s">
        <v>2347</v>
      </c>
      <c r="C162" s="2" t="s">
        <v>2357</v>
      </c>
      <c r="D162" s="2" t="s">
        <v>2472</v>
      </c>
      <c r="E162" s="2" t="s">
        <v>1794</v>
      </c>
      <c r="F162" s="2">
        <v>1649.95</v>
      </c>
      <c r="G162" s="2">
        <v>5</v>
      </c>
      <c r="H162" s="2">
        <v>659.98</v>
      </c>
      <c r="I162" s="2" t="s">
        <v>2325</v>
      </c>
      <c r="J162" s="2">
        <v>2023</v>
      </c>
    </row>
    <row r="163" spans="1:10" x14ac:dyDescent="0.2">
      <c r="A163" s="2" t="s">
        <v>1177</v>
      </c>
      <c r="B163" s="2" t="s">
        <v>2347</v>
      </c>
      <c r="C163" s="2" t="s">
        <v>2357</v>
      </c>
      <c r="D163" s="2" t="s">
        <v>2472</v>
      </c>
      <c r="E163" s="2" t="s">
        <v>1794</v>
      </c>
      <c r="F163" s="2">
        <v>1649.95</v>
      </c>
      <c r="G163" s="2">
        <v>5</v>
      </c>
      <c r="H163" s="2">
        <v>659.98</v>
      </c>
      <c r="I163" s="2" t="s">
        <v>2320</v>
      </c>
      <c r="J163" s="2">
        <v>2024</v>
      </c>
    </row>
    <row r="164" spans="1:10" x14ac:dyDescent="0.2">
      <c r="A164" s="2" t="s">
        <v>2098</v>
      </c>
      <c r="B164" s="2" t="s">
        <v>2353</v>
      </c>
      <c r="C164" s="2" t="s">
        <v>2357</v>
      </c>
      <c r="D164" s="2" t="s">
        <v>2472</v>
      </c>
      <c r="E164" s="2" t="s">
        <v>1512</v>
      </c>
      <c r="F164" s="2">
        <v>1649.75</v>
      </c>
      <c r="G164" s="2">
        <v>5</v>
      </c>
      <c r="H164" s="2">
        <v>544.41999999999996</v>
      </c>
      <c r="I164" s="2" t="s">
        <v>2323</v>
      </c>
      <c r="J164" s="2">
        <v>2023</v>
      </c>
    </row>
    <row r="165" spans="1:10" x14ac:dyDescent="0.2">
      <c r="A165" s="2" t="s">
        <v>1376</v>
      </c>
      <c r="B165" s="2" t="s">
        <v>2347</v>
      </c>
      <c r="C165" s="2" t="s">
        <v>2359</v>
      </c>
      <c r="D165" s="2" t="s">
        <v>2470</v>
      </c>
      <c r="E165" s="2" t="s">
        <v>1960</v>
      </c>
      <c r="F165" s="2">
        <v>1640.7</v>
      </c>
      <c r="G165" s="2">
        <v>5</v>
      </c>
      <c r="H165" s="2">
        <v>459.4</v>
      </c>
      <c r="I165" s="2" t="s">
        <v>2323</v>
      </c>
      <c r="J165" s="2">
        <v>2022</v>
      </c>
    </row>
    <row r="166" spans="1:10" x14ac:dyDescent="0.2">
      <c r="A166" s="2" t="s">
        <v>1223</v>
      </c>
      <c r="B166" s="2" t="s">
        <v>2347</v>
      </c>
      <c r="C166" s="2" t="s">
        <v>2359</v>
      </c>
      <c r="D166" s="2" t="s">
        <v>2470</v>
      </c>
      <c r="E166" s="2" t="s">
        <v>1960</v>
      </c>
      <c r="F166" s="2">
        <v>1640.7</v>
      </c>
      <c r="G166" s="2">
        <v>5</v>
      </c>
      <c r="H166" s="2">
        <v>459.4</v>
      </c>
      <c r="I166" s="2" t="s">
        <v>2315</v>
      </c>
      <c r="J166" s="2">
        <v>2024</v>
      </c>
    </row>
    <row r="167" spans="1:10" x14ac:dyDescent="0.2">
      <c r="A167" s="2" t="s">
        <v>1245</v>
      </c>
      <c r="B167" s="2" t="s">
        <v>2353</v>
      </c>
      <c r="C167" s="2" t="s">
        <v>2360</v>
      </c>
      <c r="D167" s="2" t="s">
        <v>2498</v>
      </c>
      <c r="E167" s="2" t="s">
        <v>1247</v>
      </c>
      <c r="F167" s="2">
        <v>1628.82</v>
      </c>
      <c r="G167" s="2">
        <v>9</v>
      </c>
      <c r="H167" s="2">
        <v>260.61</v>
      </c>
      <c r="I167" s="2" t="s">
        <v>2323</v>
      </c>
      <c r="J167" s="2">
        <v>2021</v>
      </c>
    </row>
    <row r="168" spans="1:10" x14ac:dyDescent="0.2">
      <c r="A168" s="2" t="s">
        <v>169</v>
      </c>
      <c r="B168" s="2" t="s">
        <v>2345</v>
      </c>
      <c r="C168" s="2" t="s">
        <v>2360</v>
      </c>
      <c r="D168" s="2" t="s">
        <v>2526</v>
      </c>
      <c r="E168" s="2" t="s">
        <v>1593</v>
      </c>
      <c r="F168" s="2">
        <v>1628.82</v>
      </c>
      <c r="G168" s="2">
        <v>9</v>
      </c>
      <c r="H168" s="2">
        <v>374.63</v>
      </c>
      <c r="I168" s="2" t="s">
        <v>2318</v>
      </c>
      <c r="J168" s="2">
        <v>2024</v>
      </c>
    </row>
    <row r="169" spans="1:10" x14ac:dyDescent="0.2">
      <c r="A169" s="2" t="s">
        <v>732</v>
      </c>
      <c r="B169" s="2" t="s">
        <v>2347</v>
      </c>
      <c r="C169" s="2" t="s">
        <v>2357</v>
      </c>
      <c r="D169" s="2" t="s">
        <v>2471</v>
      </c>
      <c r="E169" s="2" t="s">
        <v>1060</v>
      </c>
      <c r="F169" s="2">
        <v>1626.19</v>
      </c>
      <c r="G169" s="2">
        <v>9</v>
      </c>
      <c r="H169" s="2">
        <v>121.96</v>
      </c>
      <c r="I169" s="2" t="s">
        <v>2320</v>
      </c>
      <c r="J169" s="2">
        <v>2024</v>
      </c>
    </row>
    <row r="170" spans="1:10" x14ac:dyDescent="0.2">
      <c r="A170" s="2" t="s">
        <v>86</v>
      </c>
      <c r="B170" s="2" t="s">
        <v>2341</v>
      </c>
      <c r="C170" s="2" t="s">
        <v>2357</v>
      </c>
      <c r="D170" s="2" t="s">
        <v>2472</v>
      </c>
      <c r="E170" s="2" t="s">
        <v>1995</v>
      </c>
      <c r="F170" s="2">
        <v>1619.91</v>
      </c>
      <c r="G170" s="2">
        <v>9</v>
      </c>
      <c r="H170" s="2">
        <v>97.19</v>
      </c>
      <c r="I170" s="2" t="s">
        <v>2325</v>
      </c>
      <c r="J170" s="2">
        <v>2022</v>
      </c>
    </row>
    <row r="171" spans="1:10" x14ac:dyDescent="0.2">
      <c r="A171" s="2" t="s">
        <v>404</v>
      </c>
      <c r="B171" s="2" t="s">
        <v>2328</v>
      </c>
      <c r="C171" s="2" t="s">
        <v>2360</v>
      </c>
      <c r="D171" s="2" t="s">
        <v>2552</v>
      </c>
      <c r="E171" s="2" t="s">
        <v>2560</v>
      </c>
      <c r="F171" s="2">
        <v>1618.37</v>
      </c>
      <c r="G171" s="2">
        <v>13</v>
      </c>
      <c r="H171" s="2">
        <v>356.04</v>
      </c>
      <c r="I171" s="2" t="s">
        <v>2325</v>
      </c>
      <c r="J171" s="2">
        <v>2022</v>
      </c>
    </row>
    <row r="172" spans="1:10" x14ac:dyDescent="0.2">
      <c r="A172" s="2" t="s">
        <v>746</v>
      </c>
      <c r="B172" s="2" t="s">
        <v>2344</v>
      </c>
      <c r="C172" s="2" t="s">
        <v>2359</v>
      </c>
      <c r="D172" s="2" t="s">
        <v>2367</v>
      </c>
      <c r="E172" s="2" t="s">
        <v>951</v>
      </c>
      <c r="F172" s="2">
        <v>1614.58</v>
      </c>
      <c r="G172" s="2">
        <v>6</v>
      </c>
      <c r="H172" s="2">
        <v>-1237.8499999999999</v>
      </c>
      <c r="I172" s="2" t="s">
        <v>2321</v>
      </c>
      <c r="J172" s="2">
        <v>2024</v>
      </c>
    </row>
    <row r="173" spans="1:10" x14ac:dyDescent="0.2">
      <c r="A173" s="2" t="s">
        <v>1384</v>
      </c>
      <c r="B173" s="2" t="s">
        <v>2349</v>
      </c>
      <c r="C173" s="2" t="s">
        <v>2359</v>
      </c>
      <c r="D173" s="2" t="s">
        <v>2442</v>
      </c>
      <c r="E173" s="2" t="s">
        <v>230</v>
      </c>
      <c r="F173" s="2">
        <v>1606.23</v>
      </c>
      <c r="G173" s="2">
        <v>9</v>
      </c>
      <c r="H173" s="2">
        <v>481.87</v>
      </c>
      <c r="I173" s="2" t="s">
        <v>2322</v>
      </c>
      <c r="J173" s="2">
        <v>2023</v>
      </c>
    </row>
    <row r="174" spans="1:10" x14ac:dyDescent="0.2">
      <c r="A174" s="2" t="s">
        <v>1296</v>
      </c>
      <c r="B174" s="2" t="s">
        <v>2349</v>
      </c>
      <c r="C174" s="2" t="s">
        <v>2360</v>
      </c>
      <c r="D174" s="2" t="s">
        <v>2498</v>
      </c>
      <c r="E174" s="2" t="s">
        <v>2501</v>
      </c>
      <c r="F174" s="2">
        <v>1604.9</v>
      </c>
      <c r="G174" s="2">
        <v>5</v>
      </c>
      <c r="H174" s="2">
        <v>481.47</v>
      </c>
      <c r="I174" s="2" t="s">
        <v>2323</v>
      </c>
      <c r="J174" s="2">
        <v>2021</v>
      </c>
    </row>
    <row r="175" spans="1:10" x14ac:dyDescent="0.2">
      <c r="A175" s="2" t="s">
        <v>941</v>
      </c>
      <c r="B175" s="2" t="s">
        <v>2347</v>
      </c>
      <c r="C175" s="2" t="s">
        <v>2360</v>
      </c>
      <c r="D175" s="2" t="s">
        <v>2498</v>
      </c>
      <c r="E175" s="2" t="s">
        <v>818</v>
      </c>
      <c r="F175" s="2">
        <v>1603.14</v>
      </c>
      <c r="G175" s="2">
        <v>4</v>
      </c>
      <c r="H175" s="2">
        <v>100.2</v>
      </c>
      <c r="I175" s="2" t="s">
        <v>2321</v>
      </c>
      <c r="J175" s="2">
        <v>2023</v>
      </c>
    </row>
    <row r="176" spans="1:10" x14ac:dyDescent="0.2">
      <c r="A176" s="2" t="s">
        <v>1125</v>
      </c>
      <c r="B176" s="2" t="s">
        <v>2327</v>
      </c>
      <c r="C176" s="2" t="s">
        <v>2360</v>
      </c>
      <c r="D176" s="2" t="s">
        <v>2498</v>
      </c>
      <c r="E176" s="2" t="s">
        <v>818</v>
      </c>
      <c r="F176" s="2">
        <v>1603.14</v>
      </c>
      <c r="G176" s="2">
        <v>4</v>
      </c>
      <c r="H176" s="2">
        <v>100.2</v>
      </c>
      <c r="I176" s="2" t="s">
        <v>2324</v>
      </c>
      <c r="J176" s="2">
        <v>2023</v>
      </c>
    </row>
    <row r="177" spans="1:10" x14ac:dyDescent="0.2">
      <c r="A177" s="2" t="s">
        <v>1225</v>
      </c>
      <c r="B177" s="2" t="s">
        <v>2332</v>
      </c>
      <c r="C177" s="2" t="s">
        <v>2357</v>
      </c>
      <c r="D177" s="2" t="s">
        <v>2366</v>
      </c>
      <c r="E177" s="2" t="s">
        <v>1712</v>
      </c>
      <c r="F177" s="2">
        <v>1599.92</v>
      </c>
      <c r="G177" s="2">
        <v>8</v>
      </c>
      <c r="H177" s="2">
        <v>751.96</v>
      </c>
      <c r="I177" s="2" t="s">
        <v>2322</v>
      </c>
      <c r="J177" s="2">
        <v>2023</v>
      </c>
    </row>
    <row r="178" spans="1:10" x14ac:dyDescent="0.2">
      <c r="A178" s="2" t="s">
        <v>1766</v>
      </c>
      <c r="B178" s="2" t="s">
        <v>2344</v>
      </c>
      <c r="C178" s="2" t="s">
        <v>2359</v>
      </c>
      <c r="D178" s="2" t="s">
        <v>2367</v>
      </c>
      <c r="E178" s="2" t="s">
        <v>1816</v>
      </c>
      <c r="F178" s="2">
        <v>1598.06</v>
      </c>
      <c r="G178" s="2">
        <v>7</v>
      </c>
      <c r="H178" s="2">
        <v>-1065.3699999999999</v>
      </c>
      <c r="I178" s="2" t="s">
        <v>2325</v>
      </c>
      <c r="J178" s="2">
        <v>2022</v>
      </c>
    </row>
    <row r="179" spans="1:10" x14ac:dyDescent="0.2">
      <c r="A179" s="2" t="s">
        <v>2078</v>
      </c>
      <c r="B179" s="2" t="s">
        <v>2356</v>
      </c>
      <c r="C179" s="2" t="s">
        <v>2360</v>
      </c>
      <c r="D179" s="2" t="s">
        <v>2552</v>
      </c>
      <c r="E179" s="2" t="s">
        <v>1269</v>
      </c>
      <c r="F179" s="2">
        <v>1592.85</v>
      </c>
      <c r="G179" s="2">
        <v>7</v>
      </c>
      <c r="H179" s="2">
        <v>350.43</v>
      </c>
      <c r="I179" s="2" t="s">
        <v>2314</v>
      </c>
      <c r="J179" s="2">
        <v>2023</v>
      </c>
    </row>
    <row r="180" spans="1:10" x14ac:dyDescent="0.2">
      <c r="A180" s="2" t="s">
        <v>1010</v>
      </c>
      <c r="B180" s="2" t="s">
        <v>2341</v>
      </c>
      <c r="C180" s="2" t="s">
        <v>2359</v>
      </c>
      <c r="D180" s="2" t="s">
        <v>2442</v>
      </c>
      <c r="E180" s="2" t="s">
        <v>47</v>
      </c>
      <c r="F180" s="2">
        <v>1591.02</v>
      </c>
      <c r="G180" s="2">
        <v>6</v>
      </c>
      <c r="H180" s="2">
        <v>286.38</v>
      </c>
      <c r="I180" s="2" t="s">
        <v>2321</v>
      </c>
      <c r="J180" s="2">
        <v>2023</v>
      </c>
    </row>
    <row r="181" spans="1:10" x14ac:dyDescent="0.2">
      <c r="A181" s="2" t="s">
        <v>239</v>
      </c>
      <c r="B181" s="2" t="s">
        <v>2341</v>
      </c>
      <c r="C181" s="2" t="s">
        <v>2360</v>
      </c>
      <c r="D181" s="2" t="s">
        <v>2552</v>
      </c>
      <c r="E181" s="2" t="s">
        <v>240</v>
      </c>
      <c r="F181" s="2">
        <v>1579.75</v>
      </c>
      <c r="G181" s="2">
        <v>7</v>
      </c>
      <c r="H181" s="2">
        <v>-447.59</v>
      </c>
      <c r="I181" s="2" t="s">
        <v>2316</v>
      </c>
      <c r="J181" s="2">
        <v>2021</v>
      </c>
    </row>
    <row r="182" spans="1:10" x14ac:dyDescent="0.2">
      <c r="A182" s="2" t="s">
        <v>1585</v>
      </c>
      <c r="B182" s="2" t="s">
        <v>2341</v>
      </c>
      <c r="C182" s="2" t="s">
        <v>2360</v>
      </c>
      <c r="D182" s="2" t="s">
        <v>2526</v>
      </c>
      <c r="E182" s="2" t="s">
        <v>2528</v>
      </c>
      <c r="F182" s="2">
        <v>1573.49</v>
      </c>
      <c r="G182" s="2">
        <v>7</v>
      </c>
      <c r="H182" s="2">
        <v>196.69</v>
      </c>
      <c r="I182" s="2" t="s">
        <v>2325</v>
      </c>
      <c r="J182" s="2">
        <v>2021</v>
      </c>
    </row>
    <row r="183" spans="1:10" x14ac:dyDescent="0.2">
      <c r="A183" s="2" t="s">
        <v>1795</v>
      </c>
      <c r="B183" s="2" t="s">
        <v>2329</v>
      </c>
      <c r="C183" s="2" t="s">
        <v>2360</v>
      </c>
      <c r="D183" s="2" t="s">
        <v>2552</v>
      </c>
      <c r="E183" s="2" t="s">
        <v>2561</v>
      </c>
      <c r="F183" s="2">
        <v>1568.61</v>
      </c>
      <c r="G183" s="2">
        <v>9</v>
      </c>
      <c r="H183" s="2">
        <v>329.41</v>
      </c>
      <c r="I183" s="2" t="s">
        <v>2324</v>
      </c>
      <c r="J183" s="2">
        <v>2023</v>
      </c>
    </row>
    <row r="184" spans="1:10" x14ac:dyDescent="0.2">
      <c r="A184" s="2" t="s">
        <v>20</v>
      </c>
      <c r="B184" s="2" t="s">
        <v>2353</v>
      </c>
      <c r="C184" s="2" t="s">
        <v>2360</v>
      </c>
      <c r="D184" s="2" t="s">
        <v>2526</v>
      </c>
      <c r="E184" s="2" t="s">
        <v>2529</v>
      </c>
      <c r="F184" s="2">
        <v>1565.88</v>
      </c>
      <c r="G184" s="2">
        <v>6</v>
      </c>
      <c r="H184" s="2">
        <v>407.13</v>
      </c>
      <c r="I184" s="2" t="s">
        <v>2314</v>
      </c>
      <c r="J184" s="2">
        <v>2023</v>
      </c>
    </row>
    <row r="185" spans="1:10" x14ac:dyDescent="0.2">
      <c r="A185" s="2" t="s">
        <v>1596</v>
      </c>
      <c r="B185" s="2" t="s">
        <v>2348</v>
      </c>
      <c r="C185" s="2" t="s">
        <v>2359</v>
      </c>
      <c r="D185" s="2" t="s">
        <v>2442</v>
      </c>
      <c r="E185" s="2" t="s">
        <v>1835</v>
      </c>
      <c r="F185" s="2">
        <v>1564.29</v>
      </c>
      <c r="G185" s="2">
        <v>13</v>
      </c>
      <c r="H185" s="2">
        <v>406.72</v>
      </c>
      <c r="I185" s="2" t="s">
        <v>2314</v>
      </c>
      <c r="J185" s="2">
        <v>2023</v>
      </c>
    </row>
    <row r="186" spans="1:10" x14ac:dyDescent="0.2">
      <c r="A186" s="2" t="s">
        <v>1153</v>
      </c>
      <c r="B186" s="2" t="s">
        <v>2335</v>
      </c>
      <c r="C186" s="2" t="s">
        <v>2359</v>
      </c>
      <c r="D186" s="2" t="s">
        <v>2442</v>
      </c>
      <c r="E186" s="2" t="s">
        <v>1802</v>
      </c>
      <c r="F186" s="2">
        <v>1554.94</v>
      </c>
      <c r="G186" s="2">
        <v>3</v>
      </c>
      <c r="H186" s="2">
        <v>77.75</v>
      </c>
      <c r="I186" s="2" t="s">
        <v>2317</v>
      </c>
      <c r="J186" s="2">
        <v>2023</v>
      </c>
    </row>
    <row r="187" spans="1:10" x14ac:dyDescent="0.2">
      <c r="A187" s="2" t="s">
        <v>378</v>
      </c>
      <c r="B187" s="2" t="s">
        <v>2347</v>
      </c>
      <c r="C187" s="2" t="s">
        <v>2360</v>
      </c>
      <c r="D187" s="2" t="s">
        <v>2526</v>
      </c>
      <c r="E187" s="2" t="s">
        <v>2529</v>
      </c>
      <c r="F187" s="2">
        <v>1552.83</v>
      </c>
      <c r="G187" s="2">
        <v>7</v>
      </c>
      <c r="H187" s="2">
        <v>200.95</v>
      </c>
      <c r="I187" s="2" t="s">
        <v>2321</v>
      </c>
      <c r="J187" s="2">
        <v>2022</v>
      </c>
    </row>
    <row r="188" spans="1:10" x14ac:dyDescent="0.2">
      <c r="A188" s="2" t="s">
        <v>1749</v>
      </c>
      <c r="B188" s="2" t="s">
        <v>2343</v>
      </c>
      <c r="C188" s="2" t="s">
        <v>2360</v>
      </c>
      <c r="D188" s="2" t="s">
        <v>2552</v>
      </c>
      <c r="E188" s="2" t="s">
        <v>2362</v>
      </c>
      <c r="F188" s="2">
        <v>1548.99</v>
      </c>
      <c r="G188" s="2">
        <v>9</v>
      </c>
      <c r="H188" s="2">
        <v>-464.7</v>
      </c>
      <c r="I188" s="2" t="s">
        <v>2325</v>
      </c>
      <c r="J188" s="2">
        <v>2022</v>
      </c>
    </row>
    <row r="189" spans="1:10" x14ac:dyDescent="0.2">
      <c r="A189" s="2" t="s">
        <v>1419</v>
      </c>
      <c r="B189" s="2" t="s">
        <v>2343</v>
      </c>
      <c r="C189" s="2" t="s">
        <v>2360</v>
      </c>
      <c r="D189" s="2" t="s">
        <v>2498</v>
      </c>
      <c r="E189" s="2" t="s">
        <v>2503</v>
      </c>
      <c r="F189" s="2">
        <v>1537.07</v>
      </c>
      <c r="G189" s="2">
        <v>9</v>
      </c>
      <c r="H189" s="2">
        <v>0</v>
      </c>
      <c r="I189" s="2" t="s">
        <v>2324</v>
      </c>
      <c r="J189" s="2">
        <v>2023</v>
      </c>
    </row>
    <row r="190" spans="1:10" x14ac:dyDescent="0.2">
      <c r="A190" s="2" t="s">
        <v>1388</v>
      </c>
      <c r="B190" s="2" t="s">
        <v>2353</v>
      </c>
      <c r="C190" s="2" t="s">
        <v>2360</v>
      </c>
      <c r="D190" s="2" t="s">
        <v>2498</v>
      </c>
      <c r="E190" s="2" t="s">
        <v>2506</v>
      </c>
      <c r="F190" s="2">
        <v>1526.56</v>
      </c>
      <c r="G190" s="2">
        <v>7</v>
      </c>
      <c r="H190" s="2">
        <v>427.44</v>
      </c>
      <c r="I190" s="2" t="s">
        <v>2316</v>
      </c>
      <c r="J190" s="2">
        <v>2024</v>
      </c>
    </row>
    <row r="191" spans="1:10" x14ac:dyDescent="0.2">
      <c r="A191" s="2" t="s">
        <v>1656</v>
      </c>
      <c r="B191" s="2" t="s">
        <v>2341</v>
      </c>
      <c r="C191" s="2" t="s">
        <v>2360</v>
      </c>
      <c r="D191" s="2" t="s">
        <v>2498</v>
      </c>
      <c r="E191" s="2" t="s">
        <v>2507</v>
      </c>
      <c r="F191" s="2">
        <v>1522.64</v>
      </c>
      <c r="G191" s="2">
        <v>9</v>
      </c>
      <c r="H191" s="2">
        <v>169.18</v>
      </c>
      <c r="I191" s="2" t="s">
        <v>2319</v>
      </c>
      <c r="J191" s="2">
        <v>2022</v>
      </c>
    </row>
    <row r="192" spans="1:10" x14ac:dyDescent="0.2">
      <c r="A192" s="2" t="s">
        <v>1234</v>
      </c>
      <c r="B192" s="2" t="s">
        <v>2327</v>
      </c>
      <c r="C192" s="2" t="s">
        <v>2360</v>
      </c>
      <c r="D192" s="2" t="s">
        <v>2498</v>
      </c>
      <c r="E192" s="2" t="s">
        <v>2508</v>
      </c>
      <c r="F192" s="2">
        <v>1516.2</v>
      </c>
      <c r="G192" s="2">
        <v>7</v>
      </c>
      <c r="H192" s="2">
        <v>394.21</v>
      </c>
      <c r="I192" s="2" t="s">
        <v>2322</v>
      </c>
      <c r="J192" s="2">
        <v>2022</v>
      </c>
    </row>
    <row r="193" spans="1:10" x14ac:dyDescent="0.2">
      <c r="A193" s="2" t="s">
        <v>621</v>
      </c>
      <c r="B193" s="2" t="s">
        <v>2330</v>
      </c>
      <c r="C193" s="2" t="s">
        <v>2359</v>
      </c>
      <c r="D193" s="2" t="s">
        <v>2470</v>
      </c>
      <c r="E193" s="2" t="s">
        <v>624</v>
      </c>
      <c r="F193" s="2">
        <v>1503.25</v>
      </c>
      <c r="G193" s="2">
        <v>5</v>
      </c>
      <c r="H193" s="2">
        <v>496.07</v>
      </c>
      <c r="I193" s="2" t="s">
        <v>2319</v>
      </c>
      <c r="J193" s="2">
        <v>2021</v>
      </c>
    </row>
    <row r="194" spans="1:10" x14ac:dyDescent="0.2">
      <c r="A194" s="2" t="s">
        <v>1176</v>
      </c>
      <c r="B194" s="2" t="s">
        <v>2343</v>
      </c>
      <c r="C194" s="2" t="s">
        <v>2357</v>
      </c>
      <c r="D194" s="2" t="s">
        <v>2471</v>
      </c>
      <c r="E194" s="2" t="s">
        <v>1432</v>
      </c>
      <c r="F194" s="2">
        <v>1502.38</v>
      </c>
      <c r="G194" s="2">
        <v>4</v>
      </c>
      <c r="H194" s="2">
        <v>-250.4</v>
      </c>
      <c r="I194" s="2" t="s">
        <v>2324</v>
      </c>
      <c r="J194" s="2">
        <v>2021</v>
      </c>
    </row>
    <row r="195" spans="1:10" x14ac:dyDescent="0.2">
      <c r="A195" s="2" t="s">
        <v>980</v>
      </c>
      <c r="B195" s="2" t="s">
        <v>2334</v>
      </c>
      <c r="C195" s="2" t="s">
        <v>2357</v>
      </c>
      <c r="D195" s="2" t="s">
        <v>2471</v>
      </c>
      <c r="E195" s="2" t="s">
        <v>2274</v>
      </c>
      <c r="F195" s="2">
        <v>1499.97</v>
      </c>
      <c r="G195" s="2">
        <v>5</v>
      </c>
      <c r="H195" s="2">
        <v>-374.99</v>
      </c>
      <c r="I195" s="2" t="s">
        <v>2325</v>
      </c>
      <c r="J195" s="2">
        <v>2023</v>
      </c>
    </row>
    <row r="196" spans="1:10" x14ac:dyDescent="0.2">
      <c r="A196" s="2" t="s">
        <v>801</v>
      </c>
      <c r="B196" s="2" t="s">
        <v>2327</v>
      </c>
      <c r="C196" s="2" t="s">
        <v>2357</v>
      </c>
      <c r="D196" s="2" t="s">
        <v>2366</v>
      </c>
      <c r="E196" s="2" t="s">
        <v>1916</v>
      </c>
      <c r="F196" s="2">
        <v>1499.95</v>
      </c>
      <c r="G196" s="2">
        <v>5</v>
      </c>
      <c r="H196" s="2">
        <v>449.99</v>
      </c>
      <c r="I196" s="2" t="s">
        <v>2320</v>
      </c>
      <c r="J196" s="2">
        <v>2023</v>
      </c>
    </row>
    <row r="197" spans="1:10" x14ac:dyDescent="0.2">
      <c r="A197" s="2" t="s">
        <v>1273</v>
      </c>
      <c r="B197" s="2" t="s">
        <v>2347</v>
      </c>
      <c r="C197" s="2" t="s">
        <v>2360</v>
      </c>
      <c r="D197" s="2" t="s">
        <v>2526</v>
      </c>
      <c r="E197" s="2" t="s">
        <v>1922</v>
      </c>
      <c r="F197" s="2">
        <v>1497.67</v>
      </c>
      <c r="G197" s="2">
        <v>2</v>
      </c>
      <c r="H197" s="2">
        <v>140.96</v>
      </c>
      <c r="I197" s="2" t="s">
        <v>2319</v>
      </c>
      <c r="J197" s="2">
        <v>2024</v>
      </c>
    </row>
    <row r="198" spans="1:10" x14ac:dyDescent="0.2">
      <c r="A198" s="2" t="s">
        <v>1942</v>
      </c>
      <c r="B198" s="2" t="s">
        <v>2328</v>
      </c>
      <c r="C198" s="2" t="s">
        <v>2357</v>
      </c>
      <c r="D198" s="2" t="s">
        <v>2472</v>
      </c>
      <c r="E198" s="2" t="s">
        <v>1686</v>
      </c>
      <c r="F198" s="2">
        <v>1496.16</v>
      </c>
      <c r="G198" s="2">
        <v>9</v>
      </c>
      <c r="H198" s="2">
        <v>224.42</v>
      </c>
      <c r="I198" s="2" t="s">
        <v>2321</v>
      </c>
      <c r="J198" s="2">
        <v>2024</v>
      </c>
    </row>
    <row r="199" spans="1:10" x14ac:dyDescent="0.2">
      <c r="A199" s="2" t="s">
        <v>1204</v>
      </c>
      <c r="B199" s="2" t="s">
        <v>2353</v>
      </c>
      <c r="C199" s="2" t="s">
        <v>2360</v>
      </c>
      <c r="D199" s="2" t="s">
        <v>2552</v>
      </c>
      <c r="E199" s="2" t="s">
        <v>2105</v>
      </c>
      <c r="F199" s="2">
        <v>1488.42</v>
      </c>
      <c r="G199" s="2">
        <v>7</v>
      </c>
      <c r="H199" s="2">
        <v>-297.68</v>
      </c>
      <c r="I199" s="2" t="s">
        <v>2321</v>
      </c>
      <c r="J199" s="2">
        <v>2024</v>
      </c>
    </row>
    <row r="200" spans="1:10" x14ac:dyDescent="0.2">
      <c r="A200" s="2" t="s">
        <v>1388</v>
      </c>
      <c r="B200" s="2" t="s">
        <v>2347</v>
      </c>
      <c r="C200" s="2" t="s">
        <v>2357</v>
      </c>
      <c r="D200" s="2" t="s">
        <v>2471</v>
      </c>
      <c r="E200" s="2" t="s">
        <v>1301</v>
      </c>
      <c r="F200" s="2">
        <v>1487.98</v>
      </c>
      <c r="G200" s="2">
        <v>3</v>
      </c>
      <c r="H200" s="2">
        <v>186</v>
      </c>
      <c r="I200" s="2" t="s">
        <v>2316</v>
      </c>
      <c r="J200" s="2">
        <v>2022</v>
      </c>
    </row>
    <row r="201" spans="1:10" x14ac:dyDescent="0.2">
      <c r="A201" s="2" t="s">
        <v>464</v>
      </c>
      <c r="B201" s="2" t="s">
        <v>2347</v>
      </c>
      <c r="C201" s="2" t="s">
        <v>2360</v>
      </c>
      <c r="D201" s="2" t="s">
        <v>2498</v>
      </c>
      <c r="E201" s="2" t="s">
        <v>467</v>
      </c>
      <c r="F201" s="2">
        <v>1487.04</v>
      </c>
      <c r="G201" s="2">
        <v>5</v>
      </c>
      <c r="H201" s="2">
        <v>148.69999999999999</v>
      </c>
      <c r="I201" s="2" t="s">
        <v>2317</v>
      </c>
      <c r="J201" s="2">
        <v>2021</v>
      </c>
    </row>
    <row r="202" spans="1:10" x14ac:dyDescent="0.2">
      <c r="A202" s="2" t="s">
        <v>189</v>
      </c>
      <c r="B202" s="2" t="s">
        <v>2339</v>
      </c>
      <c r="C202" s="2" t="s">
        <v>2360</v>
      </c>
      <c r="D202" s="2" t="s">
        <v>2498</v>
      </c>
      <c r="E202" s="2" t="s">
        <v>467</v>
      </c>
      <c r="F202" s="2">
        <v>1487.04</v>
      </c>
      <c r="G202" s="2">
        <v>5</v>
      </c>
      <c r="H202" s="2">
        <v>148.69999999999999</v>
      </c>
      <c r="I202" s="2" t="s">
        <v>2322</v>
      </c>
      <c r="J202" s="2">
        <v>2021</v>
      </c>
    </row>
    <row r="203" spans="1:10" x14ac:dyDescent="0.2">
      <c r="A203" s="2" t="s">
        <v>1419</v>
      </c>
      <c r="B203" s="2" t="s">
        <v>2343</v>
      </c>
      <c r="C203" s="2" t="s">
        <v>2360</v>
      </c>
      <c r="D203" s="2" t="s">
        <v>2498</v>
      </c>
      <c r="E203" s="2" t="s">
        <v>203</v>
      </c>
      <c r="F203" s="2">
        <v>1474.8</v>
      </c>
      <c r="G203" s="2">
        <v>7</v>
      </c>
      <c r="H203" s="2">
        <v>-21.07</v>
      </c>
      <c r="I203" s="2" t="s">
        <v>2324</v>
      </c>
      <c r="J203" s="2">
        <v>2023</v>
      </c>
    </row>
    <row r="204" spans="1:10" x14ac:dyDescent="0.2">
      <c r="A204" s="2" t="s">
        <v>1373</v>
      </c>
      <c r="B204" s="2" t="s">
        <v>2347</v>
      </c>
      <c r="C204" s="2" t="s">
        <v>2359</v>
      </c>
      <c r="D204" s="2" t="s">
        <v>2470</v>
      </c>
      <c r="E204" s="2" t="s">
        <v>186</v>
      </c>
      <c r="F204" s="2">
        <v>1473.1</v>
      </c>
      <c r="G204" s="2">
        <v>5</v>
      </c>
      <c r="H204" s="2">
        <v>412.47</v>
      </c>
      <c r="I204" s="2" t="s">
        <v>2321</v>
      </c>
      <c r="J204" s="2">
        <v>2024</v>
      </c>
    </row>
    <row r="205" spans="1:10" x14ac:dyDescent="0.2">
      <c r="A205" s="2" t="s">
        <v>1619</v>
      </c>
      <c r="B205" s="2" t="s">
        <v>2329</v>
      </c>
      <c r="C205" s="2" t="s">
        <v>2360</v>
      </c>
      <c r="D205" s="2" t="s">
        <v>2498</v>
      </c>
      <c r="E205" s="2" t="s">
        <v>2509</v>
      </c>
      <c r="F205" s="2">
        <v>1458.65</v>
      </c>
      <c r="G205" s="2">
        <v>5</v>
      </c>
      <c r="H205" s="2">
        <v>423.01</v>
      </c>
      <c r="I205" s="2" t="s">
        <v>2318</v>
      </c>
      <c r="J205" s="2">
        <v>2024</v>
      </c>
    </row>
    <row r="206" spans="1:10" x14ac:dyDescent="0.2">
      <c r="A206" s="2" t="s">
        <v>1496</v>
      </c>
      <c r="B206" s="2" t="s">
        <v>2353</v>
      </c>
      <c r="C206" s="2" t="s">
        <v>2360</v>
      </c>
      <c r="D206" s="2" t="s">
        <v>2498</v>
      </c>
      <c r="E206" s="2" t="s">
        <v>1430</v>
      </c>
      <c r="F206" s="2">
        <v>1454.9</v>
      </c>
      <c r="G206" s="2">
        <v>5</v>
      </c>
      <c r="H206" s="2">
        <v>378.27</v>
      </c>
      <c r="I206" s="2" t="s">
        <v>2317</v>
      </c>
      <c r="J206" s="2">
        <v>2023</v>
      </c>
    </row>
    <row r="207" spans="1:10" x14ac:dyDescent="0.2">
      <c r="A207" s="2" t="s">
        <v>862</v>
      </c>
      <c r="B207" s="2" t="s">
        <v>2327</v>
      </c>
      <c r="C207" s="2" t="s">
        <v>2357</v>
      </c>
      <c r="D207" s="2" t="s">
        <v>2471</v>
      </c>
      <c r="E207" s="2" t="s">
        <v>118</v>
      </c>
      <c r="F207" s="2">
        <v>1454.49</v>
      </c>
      <c r="G207" s="2">
        <v>9</v>
      </c>
      <c r="H207" s="2">
        <v>378.17</v>
      </c>
      <c r="I207" s="2" t="s">
        <v>2321</v>
      </c>
      <c r="J207" s="2">
        <v>2024</v>
      </c>
    </row>
    <row r="208" spans="1:10" x14ac:dyDescent="0.2">
      <c r="A208" s="2" t="s">
        <v>1264</v>
      </c>
      <c r="B208" s="2" t="s">
        <v>2341</v>
      </c>
      <c r="C208" s="2" t="s">
        <v>2360</v>
      </c>
      <c r="D208" s="2" t="s">
        <v>2498</v>
      </c>
      <c r="E208" s="2" t="s">
        <v>1149</v>
      </c>
      <c r="F208" s="2">
        <v>1448.82</v>
      </c>
      <c r="G208" s="2">
        <v>10</v>
      </c>
      <c r="H208" s="2">
        <v>209.27</v>
      </c>
      <c r="I208" s="2" t="s">
        <v>2324</v>
      </c>
      <c r="J208" s="2">
        <v>2022</v>
      </c>
    </row>
    <row r="209" spans="1:10" x14ac:dyDescent="0.2">
      <c r="A209" s="2" t="s">
        <v>557</v>
      </c>
      <c r="B209" s="2" t="s">
        <v>2347</v>
      </c>
      <c r="C209" s="2" t="s">
        <v>2359</v>
      </c>
      <c r="D209" s="2" t="s">
        <v>2470</v>
      </c>
      <c r="E209" s="2" t="s">
        <v>1568</v>
      </c>
      <c r="F209" s="2">
        <v>1447.65</v>
      </c>
      <c r="G209" s="2">
        <v>5</v>
      </c>
      <c r="H209" s="2">
        <v>419.82</v>
      </c>
      <c r="I209" s="2" t="s">
        <v>2317</v>
      </c>
      <c r="J209" s="2">
        <v>2022</v>
      </c>
    </row>
    <row r="210" spans="1:10" x14ac:dyDescent="0.2">
      <c r="A210" s="2" t="s">
        <v>667</v>
      </c>
      <c r="B210" s="2" t="s">
        <v>2332</v>
      </c>
      <c r="C210" s="2" t="s">
        <v>2360</v>
      </c>
      <c r="D210" s="2" t="s">
        <v>2552</v>
      </c>
      <c r="E210" s="2" t="s">
        <v>2562</v>
      </c>
      <c r="F210" s="2">
        <v>1441.3</v>
      </c>
      <c r="G210" s="2">
        <v>7</v>
      </c>
      <c r="H210" s="2">
        <v>245.02</v>
      </c>
      <c r="I210" s="2" t="s">
        <v>2319</v>
      </c>
      <c r="J210" s="2">
        <v>2021</v>
      </c>
    </row>
    <row r="211" spans="1:10" x14ac:dyDescent="0.2">
      <c r="A211" s="2" t="s">
        <v>1984</v>
      </c>
      <c r="B211" s="2" t="s">
        <v>2343</v>
      </c>
      <c r="C211" s="2" t="s">
        <v>2357</v>
      </c>
      <c r="D211" s="2" t="s">
        <v>2366</v>
      </c>
      <c r="E211" s="2" t="s">
        <v>517</v>
      </c>
      <c r="F211" s="2">
        <v>1439.98</v>
      </c>
      <c r="G211" s="2">
        <v>4</v>
      </c>
      <c r="H211" s="2">
        <v>192</v>
      </c>
      <c r="I211" s="2" t="s">
        <v>2320</v>
      </c>
      <c r="J211" s="2">
        <v>2023</v>
      </c>
    </row>
    <row r="212" spans="1:10" x14ac:dyDescent="0.2">
      <c r="A212" s="2" t="s">
        <v>855</v>
      </c>
      <c r="B212" s="2" t="s">
        <v>2335</v>
      </c>
      <c r="C212" s="2" t="s">
        <v>2357</v>
      </c>
      <c r="D212" s="2" t="s">
        <v>2364</v>
      </c>
      <c r="E212" s="2" t="s">
        <v>1616</v>
      </c>
      <c r="F212" s="2">
        <v>1439.98</v>
      </c>
      <c r="G212" s="2">
        <v>3</v>
      </c>
      <c r="H212" s="2">
        <v>-264</v>
      </c>
      <c r="I212" s="2" t="s">
        <v>2321</v>
      </c>
      <c r="J212" s="2">
        <v>2024</v>
      </c>
    </row>
    <row r="213" spans="1:10" x14ac:dyDescent="0.2">
      <c r="A213" s="2" t="s">
        <v>1128</v>
      </c>
      <c r="B213" s="2" t="s">
        <v>2338</v>
      </c>
      <c r="C213" s="2" t="s">
        <v>2357</v>
      </c>
      <c r="D213" s="2" t="s">
        <v>2366</v>
      </c>
      <c r="E213" s="2" t="s">
        <v>1498</v>
      </c>
      <c r="F213" s="2">
        <v>1439.97</v>
      </c>
      <c r="G213" s="2">
        <v>4</v>
      </c>
      <c r="H213" s="2">
        <v>485.99</v>
      </c>
      <c r="I213" s="2" t="s">
        <v>2317</v>
      </c>
      <c r="J213" s="2">
        <v>2022</v>
      </c>
    </row>
    <row r="214" spans="1:10" x14ac:dyDescent="0.2">
      <c r="A214" s="2" t="s">
        <v>1209</v>
      </c>
      <c r="B214" s="2" t="s">
        <v>2338</v>
      </c>
      <c r="C214" s="2" t="s">
        <v>2357</v>
      </c>
      <c r="D214" s="2" t="s">
        <v>2471</v>
      </c>
      <c r="E214" s="2" t="s">
        <v>2095</v>
      </c>
      <c r="F214" s="2">
        <v>1439.97</v>
      </c>
      <c r="G214" s="2">
        <v>4</v>
      </c>
      <c r="H214" s="2">
        <v>144</v>
      </c>
      <c r="I214" s="2" t="s">
        <v>2314</v>
      </c>
      <c r="J214" s="2">
        <v>2023</v>
      </c>
    </row>
    <row r="215" spans="1:10" x14ac:dyDescent="0.2">
      <c r="A215" s="2" t="s">
        <v>527</v>
      </c>
      <c r="B215" s="2" t="s">
        <v>2347</v>
      </c>
      <c r="C215" s="2" t="s">
        <v>2357</v>
      </c>
      <c r="D215" s="2" t="s">
        <v>2471</v>
      </c>
      <c r="E215" s="2" t="s">
        <v>528</v>
      </c>
      <c r="F215" s="2">
        <v>1432</v>
      </c>
      <c r="G215" s="2">
        <v>5</v>
      </c>
      <c r="H215" s="2">
        <v>125.3</v>
      </c>
      <c r="I215" s="2" t="s">
        <v>2318</v>
      </c>
      <c r="J215" s="2">
        <v>2021</v>
      </c>
    </row>
    <row r="216" spans="1:10" x14ac:dyDescent="0.2">
      <c r="A216" s="2" t="s">
        <v>772</v>
      </c>
      <c r="B216" s="2" t="s">
        <v>2327</v>
      </c>
      <c r="C216" s="2" t="s">
        <v>2360</v>
      </c>
      <c r="D216" s="2" t="s">
        <v>2498</v>
      </c>
      <c r="E216" s="2" t="s">
        <v>2510</v>
      </c>
      <c r="F216" s="2">
        <v>1424.9</v>
      </c>
      <c r="G216" s="2">
        <v>5</v>
      </c>
      <c r="H216" s="2">
        <v>356.23</v>
      </c>
      <c r="I216" s="2" t="s">
        <v>2325</v>
      </c>
      <c r="J216" s="2">
        <v>2023</v>
      </c>
    </row>
    <row r="217" spans="1:10" x14ac:dyDescent="0.2">
      <c r="A217" s="2" t="s">
        <v>35</v>
      </c>
      <c r="B217" s="2" t="s">
        <v>2343</v>
      </c>
      <c r="C217" s="2" t="s">
        <v>2360</v>
      </c>
      <c r="D217" s="2" t="s">
        <v>2552</v>
      </c>
      <c r="E217" s="2" t="s">
        <v>2563</v>
      </c>
      <c r="F217" s="2">
        <v>1421.66</v>
      </c>
      <c r="G217" s="2">
        <v>8</v>
      </c>
      <c r="H217" s="2">
        <v>-734.53</v>
      </c>
      <c r="I217" s="2" t="s">
        <v>2323</v>
      </c>
      <c r="J217" s="2">
        <v>2021</v>
      </c>
    </row>
    <row r="218" spans="1:10" x14ac:dyDescent="0.2">
      <c r="A218" s="2" t="s">
        <v>1045</v>
      </c>
      <c r="B218" s="2" t="s">
        <v>2347</v>
      </c>
      <c r="C218" s="2" t="s">
        <v>2360</v>
      </c>
      <c r="D218" s="2" t="s">
        <v>2552</v>
      </c>
      <c r="E218" s="2" t="s">
        <v>2563</v>
      </c>
      <c r="F218" s="2">
        <v>1421.66</v>
      </c>
      <c r="G218" s="2">
        <v>6</v>
      </c>
      <c r="H218" s="2">
        <v>-195.48</v>
      </c>
      <c r="I218" s="2" t="s">
        <v>2325</v>
      </c>
      <c r="J218" s="2">
        <v>2023</v>
      </c>
    </row>
    <row r="219" spans="1:10" x14ac:dyDescent="0.2">
      <c r="A219" s="2" t="s">
        <v>952</v>
      </c>
      <c r="B219" s="2" t="s">
        <v>2327</v>
      </c>
      <c r="C219" s="2" t="s">
        <v>2360</v>
      </c>
      <c r="D219" s="2" t="s">
        <v>2498</v>
      </c>
      <c r="E219" s="2" t="s">
        <v>597</v>
      </c>
      <c r="F219" s="2">
        <v>1408.1</v>
      </c>
      <c r="G219" s="2">
        <v>10</v>
      </c>
      <c r="H219" s="2">
        <v>394.27</v>
      </c>
      <c r="I219" s="2" t="s">
        <v>2322</v>
      </c>
      <c r="J219" s="2">
        <v>2022</v>
      </c>
    </row>
    <row r="220" spans="1:10" x14ac:dyDescent="0.2">
      <c r="A220" s="2" t="s">
        <v>154</v>
      </c>
      <c r="B220" s="2" t="s">
        <v>2327</v>
      </c>
      <c r="C220" s="2" t="s">
        <v>2360</v>
      </c>
      <c r="D220" s="2" t="s">
        <v>2526</v>
      </c>
      <c r="E220" s="2" t="s">
        <v>2530</v>
      </c>
      <c r="F220" s="2">
        <v>1406.86</v>
      </c>
      <c r="G220" s="2">
        <v>7</v>
      </c>
      <c r="H220" s="2">
        <v>140.69</v>
      </c>
      <c r="I220" s="2" t="s">
        <v>2318</v>
      </c>
      <c r="J220" s="2">
        <v>2022</v>
      </c>
    </row>
    <row r="221" spans="1:10" x14ac:dyDescent="0.2">
      <c r="A221" s="2" t="s">
        <v>1522</v>
      </c>
      <c r="B221" s="2" t="s">
        <v>2347</v>
      </c>
      <c r="C221" s="2" t="s">
        <v>2360</v>
      </c>
      <c r="D221" s="2" t="s">
        <v>2498</v>
      </c>
      <c r="E221" s="2" t="s">
        <v>1459</v>
      </c>
      <c r="F221" s="2">
        <v>1403.92</v>
      </c>
      <c r="G221" s="2">
        <v>5</v>
      </c>
      <c r="H221" s="2">
        <v>70.2</v>
      </c>
      <c r="I221" s="2" t="s">
        <v>2325</v>
      </c>
      <c r="J221" s="2">
        <v>2021</v>
      </c>
    </row>
    <row r="222" spans="1:10" x14ac:dyDescent="0.2">
      <c r="A222" s="2" t="s">
        <v>1270</v>
      </c>
      <c r="B222" s="2" t="s">
        <v>2347</v>
      </c>
      <c r="C222" s="2" t="s">
        <v>2360</v>
      </c>
      <c r="D222" s="2" t="s">
        <v>2498</v>
      </c>
      <c r="E222" s="2" t="s">
        <v>1459</v>
      </c>
      <c r="F222" s="2">
        <v>1403.92</v>
      </c>
      <c r="G222" s="2">
        <v>5</v>
      </c>
      <c r="H222" s="2">
        <v>70.2</v>
      </c>
      <c r="I222" s="2" t="s">
        <v>2323</v>
      </c>
      <c r="J222" s="2">
        <v>2023</v>
      </c>
    </row>
    <row r="223" spans="1:10" x14ac:dyDescent="0.2">
      <c r="A223" s="2" t="s">
        <v>2148</v>
      </c>
      <c r="B223" s="2" t="s">
        <v>2335</v>
      </c>
      <c r="C223" s="2" t="s">
        <v>2357</v>
      </c>
      <c r="D223" s="2" t="s">
        <v>2472</v>
      </c>
      <c r="E223" s="2" t="s">
        <v>2005</v>
      </c>
      <c r="F223" s="2">
        <v>1399.94</v>
      </c>
      <c r="G223" s="2">
        <v>7</v>
      </c>
      <c r="H223" s="2">
        <v>52.5</v>
      </c>
      <c r="I223" s="2" t="s">
        <v>2321</v>
      </c>
      <c r="J223" s="2">
        <v>2023</v>
      </c>
    </row>
    <row r="224" spans="1:10" x14ac:dyDescent="0.2">
      <c r="A224" s="2" t="s">
        <v>872</v>
      </c>
      <c r="B224" s="2" t="s">
        <v>2341</v>
      </c>
      <c r="C224" s="2" t="s">
        <v>2357</v>
      </c>
      <c r="D224" s="2" t="s">
        <v>2472</v>
      </c>
      <c r="E224" s="2" t="s">
        <v>1814</v>
      </c>
      <c r="F224" s="2">
        <v>1399.93</v>
      </c>
      <c r="G224" s="2">
        <v>7</v>
      </c>
      <c r="H224" s="2">
        <v>601.97</v>
      </c>
      <c r="I224" s="2" t="s">
        <v>2324</v>
      </c>
      <c r="J224" s="2">
        <v>2022</v>
      </c>
    </row>
    <row r="225" spans="1:10" x14ac:dyDescent="0.2">
      <c r="A225" s="2" t="s">
        <v>390</v>
      </c>
      <c r="B225" s="2" t="s">
        <v>2347</v>
      </c>
      <c r="C225" s="2" t="s">
        <v>2357</v>
      </c>
      <c r="D225" s="2" t="s">
        <v>2472</v>
      </c>
      <c r="E225" s="2" t="s">
        <v>1814</v>
      </c>
      <c r="F225" s="2">
        <v>1399.93</v>
      </c>
      <c r="G225" s="2">
        <v>7</v>
      </c>
      <c r="H225" s="2">
        <v>601.97</v>
      </c>
      <c r="I225" s="2" t="s">
        <v>2318</v>
      </c>
      <c r="J225" s="2">
        <v>2024</v>
      </c>
    </row>
    <row r="226" spans="1:10" x14ac:dyDescent="0.2">
      <c r="A226" s="2" t="s">
        <v>1187</v>
      </c>
      <c r="B226" s="2" t="s">
        <v>2341</v>
      </c>
      <c r="C226" s="2" t="s">
        <v>2359</v>
      </c>
      <c r="D226" s="2" t="s">
        <v>2442</v>
      </c>
      <c r="E226" s="2" t="s">
        <v>1169</v>
      </c>
      <c r="F226" s="2">
        <v>1395.54</v>
      </c>
      <c r="G226" s="2">
        <v>9</v>
      </c>
      <c r="H226" s="2">
        <v>362.84</v>
      </c>
      <c r="I226" s="2" t="s">
        <v>2322</v>
      </c>
      <c r="J226" s="2">
        <v>2021</v>
      </c>
    </row>
    <row r="227" spans="1:10" x14ac:dyDescent="0.2">
      <c r="A227" s="2" t="s">
        <v>1252</v>
      </c>
      <c r="B227" s="2" t="s">
        <v>2338</v>
      </c>
      <c r="C227" s="2" t="s">
        <v>2357</v>
      </c>
      <c r="D227" s="2" t="s">
        <v>2471</v>
      </c>
      <c r="E227" s="2" t="s">
        <v>1253</v>
      </c>
      <c r="F227" s="2">
        <v>1394.95</v>
      </c>
      <c r="G227" s="2">
        <v>5</v>
      </c>
      <c r="H227" s="2">
        <v>362.69</v>
      </c>
      <c r="I227" s="2" t="s">
        <v>2323</v>
      </c>
      <c r="J227" s="2">
        <v>2021</v>
      </c>
    </row>
    <row r="228" spans="1:10" x14ac:dyDescent="0.2">
      <c r="A228" s="2" t="s">
        <v>584</v>
      </c>
      <c r="B228" s="2" t="s">
        <v>2348</v>
      </c>
      <c r="C228" s="2" t="s">
        <v>2357</v>
      </c>
      <c r="D228" s="2" t="s">
        <v>2364</v>
      </c>
      <c r="E228" s="2" t="s">
        <v>1743</v>
      </c>
      <c r="F228" s="2">
        <v>1379.92</v>
      </c>
      <c r="G228" s="2">
        <v>8</v>
      </c>
      <c r="H228" s="2">
        <v>648.55999999999995</v>
      </c>
      <c r="I228" s="2" t="s">
        <v>2317</v>
      </c>
      <c r="J228" s="2">
        <v>2022</v>
      </c>
    </row>
    <row r="229" spans="1:10" x14ac:dyDescent="0.2">
      <c r="A229" s="2" t="s">
        <v>1337</v>
      </c>
      <c r="B229" s="2" t="s">
        <v>2344</v>
      </c>
      <c r="C229" s="2" t="s">
        <v>2359</v>
      </c>
      <c r="D229" s="2" t="s">
        <v>2367</v>
      </c>
      <c r="E229" s="2" t="s">
        <v>1816</v>
      </c>
      <c r="F229" s="2">
        <v>1369.76</v>
      </c>
      <c r="G229" s="2">
        <v>6</v>
      </c>
      <c r="H229" s="2">
        <v>-913.18</v>
      </c>
      <c r="I229" s="2" t="s">
        <v>2322</v>
      </c>
      <c r="J229" s="2">
        <v>2022</v>
      </c>
    </row>
    <row r="230" spans="1:10" x14ac:dyDescent="0.2">
      <c r="A230" s="2" t="s">
        <v>1736</v>
      </c>
      <c r="B230" s="2" t="s">
        <v>2334</v>
      </c>
      <c r="C230" s="2" t="s">
        <v>2359</v>
      </c>
      <c r="D230" s="2" t="s">
        <v>2367</v>
      </c>
      <c r="E230" s="2" t="s">
        <v>1816</v>
      </c>
      <c r="F230" s="2">
        <v>1369.76</v>
      </c>
      <c r="G230" s="2">
        <v>6</v>
      </c>
      <c r="H230" s="2">
        <v>-913.18</v>
      </c>
      <c r="I230" s="2" t="s">
        <v>2320</v>
      </c>
      <c r="J230" s="2">
        <v>2023</v>
      </c>
    </row>
    <row r="231" spans="1:10" x14ac:dyDescent="0.2">
      <c r="A231" s="2" t="s">
        <v>860</v>
      </c>
      <c r="B231" s="2" t="s">
        <v>2328</v>
      </c>
      <c r="C231" s="2" t="s">
        <v>2360</v>
      </c>
      <c r="D231" s="2" t="s">
        <v>2526</v>
      </c>
      <c r="E231" s="2" t="s">
        <v>2531</v>
      </c>
      <c r="F231" s="2">
        <v>1367.84</v>
      </c>
      <c r="G231" s="2">
        <v>8</v>
      </c>
      <c r="H231" s="2">
        <v>259.89</v>
      </c>
      <c r="I231" s="2" t="s">
        <v>2320</v>
      </c>
      <c r="J231" s="2">
        <v>2021</v>
      </c>
    </row>
    <row r="232" spans="1:10" x14ac:dyDescent="0.2">
      <c r="A232" s="2" t="s">
        <v>1234</v>
      </c>
      <c r="B232" s="2" t="s">
        <v>2326</v>
      </c>
      <c r="C232" s="2" t="s">
        <v>2357</v>
      </c>
      <c r="D232" s="2" t="s">
        <v>2471</v>
      </c>
      <c r="E232" s="2" t="s">
        <v>914</v>
      </c>
      <c r="F232" s="2">
        <v>1363.96</v>
      </c>
      <c r="G232" s="2">
        <v>5</v>
      </c>
      <c r="H232" s="2">
        <v>85.25</v>
      </c>
      <c r="I232" s="2" t="s">
        <v>2316</v>
      </c>
      <c r="J232" s="2">
        <v>2023</v>
      </c>
    </row>
    <row r="233" spans="1:10" x14ac:dyDescent="0.2">
      <c r="A233" s="2" t="s">
        <v>1401</v>
      </c>
      <c r="B233" s="2" t="s">
        <v>2345</v>
      </c>
      <c r="C233" s="2" t="s">
        <v>2357</v>
      </c>
      <c r="D233" s="2" t="s">
        <v>2471</v>
      </c>
      <c r="E233" s="2" t="s">
        <v>914</v>
      </c>
      <c r="F233" s="2">
        <v>1363.96</v>
      </c>
      <c r="G233" s="2">
        <v>5</v>
      </c>
      <c r="H233" s="2">
        <v>85.25</v>
      </c>
      <c r="I233" s="2" t="s">
        <v>2318</v>
      </c>
      <c r="J233" s="2">
        <v>2023</v>
      </c>
    </row>
    <row r="234" spans="1:10" x14ac:dyDescent="0.2">
      <c r="A234" s="2" t="s">
        <v>1483</v>
      </c>
      <c r="B234" s="2" t="s">
        <v>2338</v>
      </c>
      <c r="C234" s="2" t="s">
        <v>2357</v>
      </c>
      <c r="D234" s="2" t="s">
        <v>2364</v>
      </c>
      <c r="E234" s="2" t="s">
        <v>2222</v>
      </c>
      <c r="F234" s="2">
        <v>1362.9</v>
      </c>
      <c r="G234" s="2">
        <v>3</v>
      </c>
      <c r="H234" s="2">
        <v>-19.47</v>
      </c>
      <c r="I234" s="2" t="s">
        <v>2322</v>
      </c>
      <c r="J234" s="2">
        <v>2023</v>
      </c>
    </row>
    <row r="235" spans="1:10" x14ac:dyDescent="0.2">
      <c r="A235" s="2" t="s">
        <v>1598</v>
      </c>
      <c r="B235" s="2" t="s">
        <v>2335</v>
      </c>
      <c r="C235" s="2" t="s">
        <v>2360</v>
      </c>
      <c r="D235" s="2" t="s">
        <v>2526</v>
      </c>
      <c r="E235" s="2" t="s">
        <v>2532</v>
      </c>
      <c r="F235" s="2">
        <v>1352.4</v>
      </c>
      <c r="G235" s="2">
        <v>9</v>
      </c>
      <c r="H235" s="2">
        <v>-437.54</v>
      </c>
      <c r="I235" s="2" t="s">
        <v>2314</v>
      </c>
      <c r="J235" s="2">
        <v>2022</v>
      </c>
    </row>
    <row r="236" spans="1:10" x14ac:dyDescent="0.2">
      <c r="A236" s="2" t="s">
        <v>1223</v>
      </c>
      <c r="B236" s="2" t="s">
        <v>2347</v>
      </c>
      <c r="C236" s="2" t="s">
        <v>2360</v>
      </c>
      <c r="D236" s="2" t="s">
        <v>2498</v>
      </c>
      <c r="E236" s="2" t="s">
        <v>1742</v>
      </c>
      <c r="F236" s="2">
        <v>1352.03</v>
      </c>
      <c r="G236" s="2">
        <v>4</v>
      </c>
      <c r="H236" s="2">
        <v>84.5</v>
      </c>
      <c r="I236" s="2" t="s">
        <v>2316</v>
      </c>
      <c r="J236" s="2">
        <v>2023</v>
      </c>
    </row>
    <row r="237" spans="1:10" x14ac:dyDescent="0.2">
      <c r="A237" s="2" t="s">
        <v>404</v>
      </c>
      <c r="B237" s="2" t="s">
        <v>2345</v>
      </c>
      <c r="C237" s="2" t="s">
        <v>2359</v>
      </c>
      <c r="D237" s="2" t="s">
        <v>2442</v>
      </c>
      <c r="E237" s="2" t="s">
        <v>1335</v>
      </c>
      <c r="F237" s="2">
        <v>1350.12</v>
      </c>
      <c r="G237" s="2">
        <v>6</v>
      </c>
      <c r="H237" s="2">
        <v>175.52</v>
      </c>
      <c r="I237" s="2" t="s">
        <v>2315</v>
      </c>
      <c r="J237" s="2">
        <v>2023</v>
      </c>
    </row>
    <row r="238" spans="1:10" x14ac:dyDescent="0.2">
      <c r="A238" s="2" t="s">
        <v>978</v>
      </c>
      <c r="B238" s="2" t="s">
        <v>2341</v>
      </c>
      <c r="C238" s="2" t="s">
        <v>2357</v>
      </c>
      <c r="D238" s="2" t="s">
        <v>2471</v>
      </c>
      <c r="E238" s="2" t="s">
        <v>1131</v>
      </c>
      <c r="F238" s="2">
        <v>1349.91</v>
      </c>
      <c r="G238" s="2">
        <v>9</v>
      </c>
      <c r="H238" s="2">
        <v>661.46</v>
      </c>
      <c r="I238" s="2" t="s">
        <v>2322</v>
      </c>
      <c r="J238" s="2">
        <v>2021</v>
      </c>
    </row>
    <row r="239" spans="1:10" x14ac:dyDescent="0.2">
      <c r="A239" s="2" t="s">
        <v>1781</v>
      </c>
      <c r="B239" s="2" t="s">
        <v>2341</v>
      </c>
      <c r="C239" s="2" t="s">
        <v>2357</v>
      </c>
      <c r="D239" s="2" t="s">
        <v>2364</v>
      </c>
      <c r="E239" s="2" t="s">
        <v>2176</v>
      </c>
      <c r="F239" s="2">
        <v>1349.85</v>
      </c>
      <c r="G239" s="2">
        <v>3</v>
      </c>
      <c r="H239" s="2">
        <v>364.46</v>
      </c>
      <c r="I239" s="2" t="s">
        <v>2319</v>
      </c>
      <c r="J239" s="2">
        <v>2023</v>
      </c>
    </row>
    <row r="240" spans="1:10" x14ac:dyDescent="0.2">
      <c r="A240" s="2" t="s">
        <v>1796</v>
      </c>
      <c r="B240" s="2" t="s">
        <v>2347</v>
      </c>
      <c r="C240" s="2" t="s">
        <v>2360</v>
      </c>
      <c r="D240" s="2" t="s">
        <v>2498</v>
      </c>
      <c r="E240" s="2" t="s">
        <v>2511</v>
      </c>
      <c r="F240" s="2">
        <v>1348.7</v>
      </c>
      <c r="G240" s="2">
        <v>6</v>
      </c>
      <c r="H240" s="2">
        <v>-219.16</v>
      </c>
      <c r="I240" s="2" t="s">
        <v>2320</v>
      </c>
      <c r="J240" s="2">
        <v>2022</v>
      </c>
    </row>
    <row r="241" spans="1:10" x14ac:dyDescent="0.2">
      <c r="A241" s="2" t="s">
        <v>116</v>
      </c>
      <c r="B241" s="2" t="s">
        <v>2326</v>
      </c>
      <c r="C241" s="2" t="s">
        <v>2359</v>
      </c>
      <c r="D241" s="2" t="s">
        <v>2442</v>
      </c>
      <c r="E241" s="2" t="s">
        <v>1267</v>
      </c>
      <c r="F241" s="2">
        <v>1347.52</v>
      </c>
      <c r="G241" s="2">
        <v>8</v>
      </c>
      <c r="H241" s="2">
        <v>84.22</v>
      </c>
      <c r="I241" s="2" t="s">
        <v>2319</v>
      </c>
      <c r="J241" s="2">
        <v>2024</v>
      </c>
    </row>
    <row r="242" spans="1:10" x14ac:dyDescent="0.2">
      <c r="A242" s="2" t="s">
        <v>239</v>
      </c>
      <c r="B242" s="2" t="s">
        <v>2326</v>
      </c>
      <c r="C242" s="2" t="s">
        <v>2359</v>
      </c>
      <c r="D242" s="2" t="s">
        <v>2367</v>
      </c>
      <c r="E242" s="2" t="s">
        <v>951</v>
      </c>
      <c r="F242" s="2">
        <v>1345.49</v>
      </c>
      <c r="G242" s="2">
        <v>5</v>
      </c>
      <c r="H242" s="2">
        <v>-1031.54</v>
      </c>
      <c r="I242" s="2" t="s">
        <v>2324</v>
      </c>
      <c r="J242" s="2">
        <v>2022</v>
      </c>
    </row>
    <row r="243" spans="1:10" x14ac:dyDescent="0.2">
      <c r="A243" s="2" t="s">
        <v>541</v>
      </c>
      <c r="B243" s="2" t="s">
        <v>2329</v>
      </c>
      <c r="C243" s="2" t="s">
        <v>2360</v>
      </c>
      <c r="D243" s="2" t="s">
        <v>2577</v>
      </c>
      <c r="E243" s="2" t="s">
        <v>2229</v>
      </c>
      <c r="F243" s="2">
        <v>1336.44</v>
      </c>
      <c r="G243" s="2">
        <v>14</v>
      </c>
      <c r="H243" s="2">
        <v>387.57</v>
      </c>
      <c r="I243" s="2" t="s">
        <v>2322</v>
      </c>
      <c r="J243" s="2">
        <v>2023</v>
      </c>
    </row>
    <row r="244" spans="1:10" x14ac:dyDescent="0.2">
      <c r="A244" s="2" t="s">
        <v>1736</v>
      </c>
      <c r="B244" s="2" t="s">
        <v>2347</v>
      </c>
      <c r="C244" s="2" t="s">
        <v>2360</v>
      </c>
      <c r="D244" s="2" t="s">
        <v>2552</v>
      </c>
      <c r="E244" s="2" t="s">
        <v>2556</v>
      </c>
      <c r="F244" s="2">
        <v>1335.68</v>
      </c>
      <c r="G244" s="2">
        <v>4</v>
      </c>
      <c r="H244" s="2">
        <v>-217.05</v>
      </c>
      <c r="I244" s="2" t="s">
        <v>2319</v>
      </c>
      <c r="J244" s="2">
        <v>2023</v>
      </c>
    </row>
    <row r="245" spans="1:10" x14ac:dyDescent="0.2">
      <c r="A245" s="2" t="s">
        <v>409</v>
      </c>
      <c r="B245" s="2" t="s">
        <v>2340</v>
      </c>
      <c r="C245" s="2" t="s">
        <v>2359</v>
      </c>
      <c r="D245" s="2" t="s">
        <v>2440</v>
      </c>
      <c r="E245" s="2" t="s">
        <v>365</v>
      </c>
      <c r="F245" s="2">
        <v>1332.5</v>
      </c>
      <c r="G245" s="2">
        <v>2</v>
      </c>
      <c r="H245" s="2">
        <v>-299.81</v>
      </c>
      <c r="I245" s="2" t="s">
        <v>2316</v>
      </c>
      <c r="J245" s="2">
        <v>2024</v>
      </c>
    </row>
    <row r="246" spans="1:10" x14ac:dyDescent="0.2">
      <c r="A246" s="2" t="s">
        <v>46</v>
      </c>
      <c r="B246" s="2" t="s">
        <v>2347</v>
      </c>
      <c r="C246" s="2" t="s">
        <v>2359</v>
      </c>
      <c r="D246" s="2" t="s">
        <v>2442</v>
      </c>
      <c r="E246" s="2" t="s">
        <v>47</v>
      </c>
      <c r="F246" s="2">
        <v>1325.85</v>
      </c>
      <c r="G246" s="2">
        <v>5</v>
      </c>
      <c r="H246" s="2">
        <v>238.65</v>
      </c>
      <c r="I246" s="2" t="s">
        <v>2314</v>
      </c>
      <c r="J246" s="2">
        <v>2021</v>
      </c>
    </row>
    <row r="247" spans="1:10" x14ac:dyDescent="0.2">
      <c r="A247" s="2" t="s">
        <v>1054</v>
      </c>
      <c r="B247" s="2" t="s">
        <v>2353</v>
      </c>
      <c r="C247" s="2" t="s">
        <v>2359</v>
      </c>
      <c r="D247" s="2" t="s">
        <v>2442</v>
      </c>
      <c r="E247" s="2" t="s">
        <v>47</v>
      </c>
      <c r="F247" s="2">
        <v>1325.85</v>
      </c>
      <c r="G247" s="2">
        <v>5</v>
      </c>
      <c r="H247" s="2">
        <v>238.65</v>
      </c>
      <c r="I247" s="2" t="s">
        <v>2322</v>
      </c>
      <c r="J247" s="2">
        <v>2021</v>
      </c>
    </row>
    <row r="248" spans="1:10" x14ac:dyDescent="0.2">
      <c r="A248" s="2" t="s">
        <v>862</v>
      </c>
      <c r="B248" s="2" t="s">
        <v>2350</v>
      </c>
      <c r="C248" s="2" t="s">
        <v>2359</v>
      </c>
      <c r="D248" s="2" t="s">
        <v>2442</v>
      </c>
      <c r="E248" s="2" t="s">
        <v>47</v>
      </c>
      <c r="F248" s="2">
        <v>1325.85</v>
      </c>
      <c r="G248" s="2">
        <v>5</v>
      </c>
      <c r="H248" s="2">
        <v>238.65</v>
      </c>
      <c r="I248" s="2" t="s">
        <v>2325</v>
      </c>
      <c r="J248" s="2">
        <v>2022</v>
      </c>
    </row>
    <row r="249" spans="1:10" x14ac:dyDescent="0.2">
      <c r="A249" s="2" t="s">
        <v>281</v>
      </c>
      <c r="B249" s="2" t="s">
        <v>2347</v>
      </c>
      <c r="C249" s="2" t="s">
        <v>2360</v>
      </c>
      <c r="D249" s="2" t="s">
        <v>2498</v>
      </c>
      <c r="E249" s="2" t="s">
        <v>1034</v>
      </c>
      <c r="F249" s="2">
        <v>1325.76</v>
      </c>
      <c r="G249" s="2">
        <v>6</v>
      </c>
      <c r="H249" s="2">
        <v>149.15</v>
      </c>
      <c r="I249" s="2" t="s">
        <v>2325</v>
      </c>
      <c r="J249" s="2">
        <v>2021</v>
      </c>
    </row>
    <row r="250" spans="1:10" x14ac:dyDescent="0.2">
      <c r="A250" s="2" t="s">
        <v>2145</v>
      </c>
      <c r="B250" s="2" t="s">
        <v>2340</v>
      </c>
      <c r="C250" s="2" t="s">
        <v>2360</v>
      </c>
      <c r="D250" s="2" t="s">
        <v>2498</v>
      </c>
      <c r="E250" s="2" t="s">
        <v>1034</v>
      </c>
      <c r="F250" s="2">
        <v>1325.76</v>
      </c>
      <c r="G250" s="2">
        <v>6</v>
      </c>
      <c r="H250" s="2">
        <v>149.15</v>
      </c>
      <c r="I250" s="2" t="s">
        <v>2317</v>
      </c>
      <c r="J250" s="2">
        <v>2023</v>
      </c>
    </row>
    <row r="251" spans="1:10" x14ac:dyDescent="0.2">
      <c r="A251" s="2" t="s">
        <v>708</v>
      </c>
      <c r="B251" s="2" t="s">
        <v>2356</v>
      </c>
      <c r="C251" s="2" t="s">
        <v>2360</v>
      </c>
      <c r="D251" s="2" t="s">
        <v>2498</v>
      </c>
      <c r="E251" s="2" t="s">
        <v>2500</v>
      </c>
      <c r="F251" s="2">
        <v>1323.9</v>
      </c>
      <c r="G251" s="2">
        <v>5</v>
      </c>
      <c r="H251" s="2">
        <v>383.93</v>
      </c>
      <c r="I251" s="2" t="s">
        <v>2324</v>
      </c>
      <c r="J251" s="2">
        <v>2022</v>
      </c>
    </row>
    <row r="252" spans="1:10" x14ac:dyDescent="0.2">
      <c r="A252" s="2" t="s">
        <v>163</v>
      </c>
      <c r="B252" s="2" t="s">
        <v>2331</v>
      </c>
      <c r="C252" s="2" t="s">
        <v>2357</v>
      </c>
      <c r="D252" s="2" t="s">
        <v>2471</v>
      </c>
      <c r="E252" s="2" t="s">
        <v>27</v>
      </c>
      <c r="F252" s="2">
        <v>1322.93</v>
      </c>
      <c r="G252" s="2">
        <v>7</v>
      </c>
      <c r="H252" s="2">
        <v>357.19</v>
      </c>
      <c r="I252" s="2" t="s">
        <v>2319</v>
      </c>
      <c r="J252" s="2">
        <v>2021</v>
      </c>
    </row>
    <row r="253" spans="1:10" x14ac:dyDescent="0.2">
      <c r="A253" s="2" t="s">
        <v>1039</v>
      </c>
      <c r="B253" s="2" t="s">
        <v>2338</v>
      </c>
      <c r="C253" s="2" t="s">
        <v>2357</v>
      </c>
      <c r="D253" s="2" t="s">
        <v>2472</v>
      </c>
      <c r="E253" s="2" t="s">
        <v>1794</v>
      </c>
      <c r="F253" s="2">
        <v>1319.96</v>
      </c>
      <c r="G253" s="2">
        <v>4</v>
      </c>
      <c r="H253" s="2">
        <v>527.98</v>
      </c>
      <c r="I253" s="2" t="s">
        <v>2324</v>
      </c>
      <c r="J253" s="2">
        <v>2023</v>
      </c>
    </row>
    <row r="254" spans="1:10" x14ac:dyDescent="0.2">
      <c r="A254" s="2" t="s">
        <v>1198</v>
      </c>
      <c r="B254" s="2" t="s">
        <v>2334</v>
      </c>
      <c r="C254" s="2" t="s">
        <v>2357</v>
      </c>
      <c r="D254" s="2" t="s">
        <v>2472</v>
      </c>
      <c r="E254" s="2" t="s">
        <v>1512</v>
      </c>
      <c r="F254" s="2">
        <v>1319.8</v>
      </c>
      <c r="G254" s="2">
        <v>5</v>
      </c>
      <c r="H254" s="2">
        <v>214.47</v>
      </c>
      <c r="I254" s="2" t="s">
        <v>2315</v>
      </c>
      <c r="J254" s="2">
        <v>2024</v>
      </c>
    </row>
    <row r="255" spans="1:10" x14ac:dyDescent="0.2">
      <c r="A255" s="2" t="s">
        <v>1490</v>
      </c>
      <c r="B255" s="2" t="s">
        <v>2341</v>
      </c>
      <c r="C255" s="2" t="s">
        <v>2360</v>
      </c>
      <c r="D255" s="2" t="s">
        <v>2498</v>
      </c>
      <c r="E255" s="2" t="s">
        <v>2503</v>
      </c>
      <c r="F255" s="2">
        <v>1317.49</v>
      </c>
      <c r="G255" s="2">
        <v>6</v>
      </c>
      <c r="H255" s="2">
        <v>292.77999999999997</v>
      </c>
      <c r="I255" s="2" t="s">
        <v>2317</v>
      </c>
      <c r="J255" s="2">
        <v>2023</v>
      </c>
    </row>
    <row r="256" spans="1:10" x14ac:dyDescent="0.2">
      <c r="A256" s="2" t="s">
        <v>1061</v>
      </c>
      <c r="B256" s="2" t="s">
        <v>2345</v>
      </c>
      <c r="C256" s="2" t="s">
        <v>2357</v>
      </c>
      <c r="D256" s="2" t="s">
        <v>2364</v>
      </c>
      <c r="E256" s="2" t="s">
        <v>1062</v>
      </c>
      <c r="F256" s="2">
        <v>1299.99</v>
      </c>
      <c r="G256" s="2">
        <v>2</v>
      </c>
      <c r="H256" s="2">
        <v>-572</v>
      </c>
      <c r="I256" s="2" t="s">
        <v>2322</v>
      </c>
      <c r="J256" s="2">
        <v>2021</v>
      </c>
    </row>
    <row r="257" spans="1:10" x14ac:dyDescent="0.2">
      <c r="A257" s="2" t="s">
        <v>1234</v>
      </c>
      <c r="B257" s="2" t="s">
        <v>2328</v>
      </c>
      <c r="C257" s="2" t="s">
        <v>2360</v>
      </c>
      <c r="D257" s="2" t="s">
        <v>2552</v>
      </c>
      <c r="E257" s="2" t="s">
        <v>1235</v>
      </c>
      <c r="F257" s="2">
        <v>1298.55</v>
      </c>
      <c r="G257" s="2">
        <v>5</v>
      </c>
      <c r="H257" s="2">
        <v>311.64999999999998</v>
      </c>
      <c r="I257" s="2" t="s">
        <v>2323</v>
      </c>
      <c r="J257" s="2">
        <v>2021</v>
      </c>
    </row>
    <row r="258" spans="1:10" x14ac:dyDescent="0.2">
      <c r="A258" s="2" t="s">
        <v>710</v>
      </c>
      <c r="B258" s="2" t="s">
        <v>2338</v>
      </c>
      <c r="C258" s="2" t="s">
        <v>2359</v>
      </c>
      <c r="D258" s="2" t="s">
        <v>2442</v>
      </c>
      <c r="E258" s="2" t="s">
        <v>1489</v>
      </c>
      <c r="F258" s="2">
        <v>1297.3699999999999</v>
      </c>
      <c r="G258" s="2">
        <v>9</v>
      </c>
      <c r="H258" s="2">
        <v>97.3</v>
      </c>
      <c r="I258" s="2" t="s">
        <v>2318</v>
      </c>
      <c r="J258" s="2">
        <v>2023</v>
      </c>
    </row>
    <row r="259" spans="1:10" x14ac:dyDescent="0.2">
      <c r="A259" s="2" t="s">
        <v>1974</v>
      </c>
      <c r="B259" s="2" t="s">
        <v>2347</v>
      </c>
      <c r="C259" s="2" t="s">
        <v>2357</v>
      </c>
      <c r="D259" s="2" t="s">
        <v>2471</v>
      </c>
      <c r="E259" s="2" t="s">
        <v>704</v>
      </c>
      <c r="F259" s="2">
        <v>1295.8399999999999</v>
      </c>
      <c r="G259" s="2">
        <v>4</v>
      </c>
      <c r="H259" s="2">
        <v>145.78</v>
      </c>
      <c r="I259" s="2" t="s">
        <v>2323</v>
      </c>
      <c r="J259" s="2">
        <v>2022</v>
      </c>
    </row>
    <row r="260" spans="1:10" x14ac:dyDescent="0.2">
      <c r="A260" s="2" t="s">
        <v>217</v>
      </c>
      <c r="B260" s="2" t="s">
        <v>2347</v>
      </c>
      <c r="C260" s="2" t="s">
        <v>2359</v>
      </c>
      <c r="D260" s="2" t="s">
        <v>2442</v>
      </c>
      <c r="E260" s="2" t="s">
        <v>1802</v>
      </c>
      <c r="F260" s="2">
        <v>1295.78</v>
      </c>
      <c r="G260" s="2">
        <v>2</v>
      </c>
      <c r="H260" s="2">
        <v>310.99</v>
      </c>
      <c r="I260" s="2" t="s">
        <v>2319</v>
      </c>
      <c r="J260" s="2">
        <v>2024</v>
      </c>
    </row>
    <row r="261" spans="1:10" x14ac:dyDescent="0.2">
      <c r="A261" s="2" t="s">
        <v>394</v>
      </c>
      <c r="B261" s="2" t="s">
        <v>2348</v>
      </c>
      <c r="C261" s="2" t="s">
        <v>2357</v>
      </c>
      <c r="D261" s="2" t="s">
        <v>2471</v>
      </c>
      <c r="E261" s="2" t="s">
        <v>1614</v>
      </c>
      <c r="F261" s="2">
        <v>1294.75</v>
      </c>
      <c r="G261" s="2">
        <v>5</v>
      </c>
      <c r="H261" s="2">
        <v>336.64</v>
      </c>
      <c r="I261" s="2" t="s">
        <v>2317</v>
      </c>
      <c r="J261" s="2">
        <v>2023</v>
      </c>
    </row>
    <row r="262" spans="1:10" x14ac:dyDescent="0.2">
      <c r="A262" s="2" t="s">
        <v>759</v>
      </c>
      <c r="B262" s="2" t="s">
        <v>2347</v>
      </c>
      <c r="C262" s="2" t="s">
        <v>2360</v>
      </c>
      <c r="D262" s="2" t="s">
        <v>2552</v>
      </c>
      <c r="E262" s="2" t="s">
        <v>2564</v>
      </c>
      <c r="F262" s="2">
        <v>1293.49</v>
      </c>
      <c r="G262" s="2">
        <v>7</v>
      </c>
      <c r="H262" s="2">
        <v>80.84</v>
      </c>
      <c r="I262" s="2" t="s">
        <v>2319</v>
      </c>
      <c r="J262" s="2">
        <v>2023</v>
      </c>
    </row>
    <row r="263" spans="1:10" x14ac:dyDescent="0.2">
      <c r="A263" s="2" t="s">
        <v>701</v>
      </c>
      <c r="B263" s="2" t="s">
        <v>2356</v>
      </c>
      <c r="C263" s="2" t="s">
        <v>2357</v>
      </c>
      <c r="D263" s="2" t="s">
        <v>2472</v>
      </c>
      <c r="E263" s="2" t="s">
        <v>1383</v>
      </c>
      <c r="F263" s="2">
        <v>1287.45</v>
      </c>
      <c r="G263" s="2">
        <v>5</v>
      </c>
      <c r="H263" s="2">
        <v>244.62</v>
      </c>
      <c r="I263" s="2" t="s">
        <v>2316</v>
      </c>
      <c r="J263" s="2">
        <v>2023</v>
      </c>
    </row>
    <row r="264" spans="1:10" x14ac:dyDescent="0.2">
      <c r="A264" s="2" t="s">
        <v>548</v>
      </c>
      <c r="B264" s="2" t="s">
        <v>2328</v>
      </c>
      <c r="C264" s="2" t="s">
        <v>2357</v>
      </c>
      <c r="D264" s="2" t="s">
        <v>2472</v>
      </c>
      <c r="E264" s="2" t="s">
        <v>1383</v>
      </c>
      <c r="F264" s="2">
        <v>1287.45</v>
      </c>
      <c r="G264" s="2">
        <v>5</v>
      </c>
      <c r="H264" s="2">
        <v>244.62</v>
      </c>
      <c r="I264" s="2" t="s">
        <v>2319</v>
      </c>
      <c r="J264" s="2">
        <v>2024</v>
      </c>
    </row>
    <row r="265" spans="1:10" x14ac:dyDescent="0.2">
      <c r="A265" s="2" t="s">
        <v>335</v>
      </c>
      <c r="B265" s="2" t="s">
        <v>2347</v>
      </c>
      <c r="C265" s="2" t="s">
        <v>2357</v>
      </c>
      <c r="D265" s="2" t="s">
        <v>2472</v>
      </c>
      <c r="E265" s="2" t="s">
        <v>1383</v>
      </c>
      <c r="F265" s="2">
        <v>1287.45</v>
      </c>
      <c r="G265" s="2">
        <v>5</v>
      </c>
      <c r="H265" s="2">
        <v>244.62</v>
      </c>
      <c r="I265" s="2" t="s">
        <v>2320</v>
      </c>
      <c r="J265" s="2">
        <v>2024</v>
      </c>
    </row>
    <row r="266" spans="1:10" x14ac:dyDescent="0.2">
      <c r="A266" s="2" t="s">
        <v>261</v>
      </c>
      <c r="B266" s="2" t="s">
        <v>2347</v>
      </c>
      <c r="C266" s="2" t="s">
        <v>2357</v>
      </c>
      <c r="D266" s="2" t="s">
        <v>2364</v>
      </c>
      <c r="E266" s="2" t="s">
        <v>263</v>
      </c>
      <c r="F266" s="2">
        <v>1279.97</v>
      </c>
      <c r="G266" s="2">
        <v>4</v>
      </c>
      <c r="H266" s="2">
        <v>415.99</v>
      </c>
      <c r="I266" s="2" t="s">
        <v>2316</v>
      </c>
      <c r="J266" s="2">
        <v>2021</v>
      </c>
    </row>
    <row r="267" spans="1:10" x14ac:dyDescent="0.2">
      <c r="A267" s="2" t="s">
        <v>708</v>
      </c>
      <c r="B267" s="2" t="s">
        <v>2347</v>
      </c>
      <c r="C267" s="2" t="s">
        <v>2360</v>
      </c>
      <c r="D267" s="2" t="s">
        <v>2526</v>
      </c>
      <c r="E267" s="2" t="s">
        <v>2533</v>
      </c>
      <c r="F267" s="2">
        <v>1279.17</v>
      </c>
      <c r="G267" s="2">
        <v>5</v>
      </c>
      <c r="H267" s="2">
        <v>225.74</v>
      </c>
      <c r="I267" s="2" t="s">
        <v>2320</v>
      </c>
      <c r="J267" s="2">
        <v>2023</v>
      </c>
    </row>
    <row r="268" spans="1:10" x14ac:dyDescent="0.2">
      <c r="A268" s="2" t="s">
        <v>1221</v>
      </c>
      <c r="B268" s="2" t="s">
        <v>2342</v>
      </c>
      <c r="C268" s="2" t="s">
        <v>2360</v>
      </c>
      <c r="D268" s="2" t="s">
        <v>2552</v>
      </c>
      <c r="E268" s="2" t="s">
        <v>316</v>
      </c>
      <c r="F268" s="2">
        <v>1272.6300000000001</v>
      </c>
      <c r="G268" s="2">
        <v>6</v>
      </c>
      <c r="H268" s="2">
        <v>-814.48</v>
      </c>
      <c r="I268" s="2" t="s">
        <v>2317</v>
      </c>
      <c r="J268" s="2">
        <v>2023</v>
      </c>
    </row>
    <row r="269" spans="1:10" x14ac:dyDescent="0.2">
      <c r="A269" s="2" t="s">
        <v>428</v>
      </c>
      <c r="B269" s="2" t="s">
        <v>2345</v>
      </c>
      <c r="C269" s="2" t="s">
        <v>2359</v>
      </c>
      <c r="D269" s="2" t="s">
        <v>2367</v>
      </c>
      <c r="E269" s="2" t="s">
        <v>1362</v>
      </c>
      <c r="F269" s="2">
        <v>1270.99</v>
      </c>
      <c r="G269" s="2">
        <v>1</v>
      </c>
      <c r="H269" s="2">
        <v>635.5</v>
      </c>
      <c r="I269" s="2" t="s">
        <v>2314</v>
      </c>
      <c r="J269" s="2">
        <v>2023</v>
      </c>
    </row>
    <row r="270" spans="1:10" x14ac:dyDescent="0.2">
      <c r="A270" s="2" t="s">
        <v>862</v>
      </c>
      <c r="B270" s="2" t="s">
        <v>2352</v>
      </c>
      <c r="C270" s="2" t="s">
        <v>2360</v>
      </c>
      <c r="D270" s="2" t="s">
        <v>2498</v>
      </c>
      <c r="E270" s="2" t="s">
        <v>1501</v>
      </c>
      <c r="F270" s="2">
        <v>1268.82</v>
      </c>
      <c r="G270" s="2">
        <v>9</v>
      </c>
      <c r="H270" s="2">
        <v>266.45</v>
      </c>
      <c r="I270" s="2" t="s">
        <v>2315</v>
      </c>
      <c r="J270" s="2">
        <v>2022</v>
      </c>
    </row>
    <row r="271" spans="1:10" x14ac:dyDescent="0.2">
      <c r="A271" s="2" t="s">
        <v>1753</v>
      </c>
      <c r="B271" s="2" t="s">
        <v>2345</v>
      </c>
      <c r="C271" s="2" t="s">
        <v>2359</v>
      </c>
      <c r="D271" s="2" t="s">
        <v>2442</v>
      </c>
      <c r="E271" s="2" t="s">
        <v>1569</v>
      </c>
      <c r="F271" s="2">
        <v>1267.6500000000001</v>
      </c>
      <c r="G271" s="2">
        <v>9</v>
      </c>
      <c r="H271" s="2">
        <v>152.12</v>
      </c>
      <c r="I271" s="2" t="s">
        <v>2318</v>
      </c>
      <c r="J271" s="2">
        <v>2023</v>
      </c>
    </row>
    <row r="272" spans="1:10" x14ac:dyDescent="0.2">
      <c r="A272" s="2" t="s">
        <v>584</v>
      </c>
      <c r="B272" s="2" t="s">
        <v>2348</v>
      </c>
      <c r="C272" s="2" t="s">
        <v>2360</v>
      </c>
      <c r="D272" s="2" t="s">
        <v>2498</v>
      </c>
      <c r="E272" s="2" t="s">
        <v>1742</v>
      </c>
      <c r="F272" s="2">
        <v>1267.53</v>
      </c>
      <c r="G272" s="2">
        <v>3</v>
      </c>
      <c r="H272" s="2">
        <v>316.88</v>
      </c>
      <c r="I272" s="2" t="s">
        <v>2317</v>
      </c>
      <c r="J272" s="2">
        <v>2022</v>
      </c>
    </row>
    <row r="273" spans="1:10" x14ac:dyDescent="0.2">
      <c r="A273" s="2" t="s">
        <v>1121</v>
      </c>
      <c r="B273" s="2" t="s">
        <v>2345</v>
      </c>
      <c r="C273" s="2" t="s">
        <v>2360</v>
      </c>
      <c r="D273" s="2" t="s">
        <v>2526</v>
      </c>
      <c r="E273" s="2" t="s">
        <v>1593</v>
      </c>
      <c r="F273" s="2">
        <v>1266.8599999999999</v>
      </c>
      <c r="G273" s="2">
        <v>7</v>
      </c>
      <c r="H273" s="2">
        <v>291.38</v>
      </c>
      <c r="I273" s="2" t="s">
        <v>2319</v>
      </c>
      <c r="J273" s="2">
        <v>2023</v>
      </c>
    </row>
    <row r="274" spans="1:10" x14ac:dyDescent="0.2">
      <c r="A274" s="2" t="s">
        <v>612</v>
      </c>
      <c r="B274" s="2" t="s">
        <v>2347</v>
      </c>
      <c r="C274" s="2" t="s">
        <v>2357</v>
      </c>
      <c r="D274" s="2" t="s">
        <v>2472</v>
      </c>
      <c r="E274" s="2" t="s">
        <v>1588</v>
      </c>
      <c r="F274" s="2">
        <v>1265.8499999999999</v>
      </c>
      <c r="G274" s="2">
        <v>3</v>
      </c>
      <c r="H274" s="2">
        <v>556.97</v>
      </c>
      <c r="I274" s="2" t="s">
        <v>2325</v>
      </c>
      <c r="J274" s="2">
        <v>2022</v>
      </c>
    </row>
    <row r="275" spans="1:10" x14ac:dyDescent="0.2">
      <c r="A275" s="2" t="s">
        <v>561</v>
      </c>
      <c r="B275" s="2" t="s">
        <v>2345</v>
      </c>
      <c r="C275" s="2" t="s">
        <v>2359</v>
      </c>
      <c r="D275" s="2" t="s">
        <v>2442</v>
      </c>
      <c r="E275" s="2" t="s">
        <v>1267</v>
      </c>
      <c r="F275" s="2">
        <v>1263.3</v>
      </c>
      <c r="G275" s="2">
        <v>6</v>
      </c>
      <c r="H275" s="2">
        <v>315.83</v>
      </c>
      <c r="I275" s="2" t="s">
        <v>2324</v>
      </c>
      <c r="J275" s="2">
        <v>2023</v>
      </c>
    </row>
    <row r="276" spans="1:10" x14ac:dyDescent="0.2">
      <c r="A276" s="2" t="s">
        <v>392</v>
      </c>
      <c r="B276" s="2" t="s">
        <v>2347</v>
      </c>
      <c r="C276" s="2" t="s">
        <v>2359</v>
      </c>
      <c r="D276" s="2" t="s">
        <v>2442</v>
      </c>
      <c r="E276" s="2" t="s">
        <v>1489</v>
      </c>
      <c r="F276" s="2">
        <v>1261.33</v>
      </c>
      <c r="G276" s="2">
        <v>7</v>
      </c>
      <c r="H276" s="2">
        <v>327.95</v>
      </c>
      <c r="I276" s="2" t="s">
        <v>2325</v>
      </c>
      <c r="J276" s="2">
        <v>2021</v>
      </c>
    </row>
    <row r="277" spans="1:10" x14ac:dyDescent="0.2">
      <c r="A277" s="2" t="s">
        <v>1303</v>
      </c>
      <c r="B277" s="2" t="s">
        <v>2354</v>
      </c>
      <c r="C277" s="2" t="s">
        <v>2357</v>
      </c>
      <c r="D277" s="2" t="s">
        <v>2471</v>
      </c>
      <c r="E277" s="2" t="s">
        <v>770</v>
      </c>
      <c r="F277" s="2">
        <v>1259.93</v>
      </c>
      <c r="G277" s="2">
        <v>7</v>
      </c>
      <c r="H277" s="2">
        <v>327.58</v>
      </c>
      <c r="I277" s="2" t="s">
        <v>2322</v>
      </c>
      <c r="J277" s="2">
        <v>2022</v>
      </c>
    </row>
    <row r="278" spans="1:10" x14ac:dyDescent="0.2">
      <c r="A278" s="2" t="s">
        <v>125</v>
      </c>
      <c r="B278" s="2" t="s">
        <v>2332</v>
      </c>
      <c r="C278" s="2" t="s">
        <v>2360</v>
      </c>
      <c r="D278" s="2" t="s">
        <v>2552</v>
      </c>
      <c r="E278" s="2" t="s">
        <v>126</v>
      </c>
      <c r="F278" s="2">
        <v>1256.22</v>
      </c>
      <c r="G278" s="2">
        <v>6</v>
      </c>
      <c r="H278" s="2">
        <v>75.37</v>
      </c>
      <c r="I278" s="2" t="s">
        <v>2315</v>
      </c>
      <c r="J278" s="2">
        <v>2021</v>
      </c>
    </row>
    <row r="279" spans="1:10" x14ac:dyDescent="0.2">
      <c r="A279" s="2" t="s">
        <v>611</v>
      </c>
      <c r="B279" s="2" t="s">
        <v>2334</v>
      </c>
      <c r="C279" s="2" t="s">
        <v>2360</v>
      </c>
      <c r="D279" s="2" t="s">
        <v>2552</v>
      </c>
      <c r="E279" s="2" t="s">
        <v>188</v>
      </c>
      <c r="F279" s="2">
        <v>1252.7</v>
      </c>
      <c r="G279" s="2">
        <v>8</v>
      </c>
      <c r="H279" s="2">
        <v>-480.2</v>
      </c>
      <c r="I279" s="2" t="s">
        <v>2324</v>
      </c>
      <c r="J279" s="2">
        <v>2022</v>
      </c>
    </row>
    <row r="280" spans="1:10" x14ac:dyDescent="0.2">
      <c r="A280" s="2" t="s">
        <v>1264</v>
      </c>
      <c r="B280" s="2" t="s">
        <v>2328</v>
      </c>
      <c r="C280" s="2" t="s">
        <v>2359</v>
      </c>
      <c r="D280" s="2" t="s">
        <v>2442</v>
      </c>
      <c r="E280" s="2" t="s">
        <v>1668</v>
      </c>
      <c r="F280" s="2">
        <v>1247.6400000000001</v>
      </c>
      <c r="G280" s="2">
        <v>3</v>
      </c>
      <c r="H280" s="2">
        <v>349.34</v>
      </c>
      <c r="I280" s="2" t="s">
        <v>2316</v>
      </c>
      <c r="J280" s="2">
        <v>2022</v>
      </c>
    </row>
    <row r="281" spans="1:10" x14ac:dyDescent="0.2">
      <c r="A281" s="2" t="s">
        <v>175</v>
      </c>
      <c r="B281" s="2" t="s">
        <v>2345</v>
      </c>
      <c r="C281" s="2" t="s">
        <v>2359</v>
      </c>
      <c r="D281" s="2" t="s">
        <v>2470</v>
      </c>
      <c r="E281" s="2" t="s">
        <v>1035</v>
      </c>
      <c r="F281" s="2">
        <v>1245.8599999999999</v>
      </c>
      <c r="G281" s="2">
        <v>7</v>
      </c>
      <c r="H281" s="2">
        <v>361.3</v>
      </c>
      <c r="I281" s="2" t="s">
        <v>2315</v>
      </c>
      <c r="J281" s="2">
        <v>2024</v>
      </c>
    </row>
    <row r="282" spans="1:10" x14ac:dyDescent="0.2">
      <c r="A282" s="2" t="s">
        <v>722</v>
      </c>
      <c r="B282" s="2" t="s">
        <v>2334</v>
      </c>
      <c r="C282" s="2" t="s">
        <v>2360</v>
      </c>
      <c r="D282" s="2" t="s">
        <v>2498</v>
      </c>
      <c r="E282" s="2" t="s">
        <v>485</v>
      </c>
      <c r="F282" s="2">
        <v>1228.47</v>
      </c>
      <c r="G282" s="2">
        <v>5</v>
      </c>
      <c r="H282" s="2">
        <v>0</v>
      </c>
      <c r="I282" s="2" t="s">
        <v>2319</v>
      </c>
      <c r="J282" s="2">
        <v>2021</v>
      </c>
    </row>
    <row r="283" spans="1:10" x14ac:dyDescent="0.2">
      <c r="A283" s="2" t="s">
        <v>200</v>
      </c>
      <c r="B283" s="2" t="s">
        <v>2335</v>
      </c>
      <c r="C283" s="2" t="s">
        <v>2360</v>
      </c>
      <c r="D283" s="2" t="s">
        <v>2526</v>
      </c>
      <c r="E283" s="2" t="s">
        <v>2533</v>
      </c>
      <c r="F283" s="2">
        <v>1228</v>
      </c>
      <c r="G283" s="2">
        <v>6</v>
      </c>
      <c r="H283" s="2">
        <v>-36.119999999999997</v>
      </c>
      <c r="I283" s="2" t="s">
        <v>2316</v>
      </c>
      <c r="J283" s="2">
        <v>2022</v>
      </c>
    </row>
    <row r="284" spans="1:10" x14ac:dyDescent="0.2">
      <c r="A284" s="2" t="s">
        <v>1299</v>
      </c>
      <c r="B284" s="2" t="s">
        <v>2328</v>
      </c>
      <c r="C284" s="2" t="s">
        <v>2359</v>
      </c>
      <c r="D284" s="2" t="s">
        <v>2367</v>
      </c>
      <c r="E284" s="2" t="s">
        <v>24</v>
      </c>
      <c r="F284" s="2">
        <v>1219.96</v>
      </c>
      <c r="G284" s="2">
        <v>5</v>
      </c>
      <c r="H284" s="2">
        <v>381.24</v>
      </c>
      <c r="I284" s="2" t="s">
        <v>2324</v>
      </c>
      <c r="J284" s="2">
        <v>2023</v>
      </c>
    </row>
    <row r="285" spans="1:10" x14ac:dyDescent="0.2">
      <c r="A285" s="2" t="s">
        <v>565</v>
      </c>
      <c r="B285" s="2" t="s">
        <v>2335</v>
      </c>
      <c r="C285" s="2" t="s">
        <v>2360</v>
      </c>
      <c r="D285" s="2" t="s">
        <v>2552</v>
      </c>
      <c r="E285" s="2" t="s">
        <v>1439</v>
      </c>
      <c r="F285" s="2">
        <v>1218.74</v>
      </c>
      <c r="G285" s="2">
        <v>5</v>
      </c>
      <c r="H285" s="2">
        <v>-121.87</v>
      </c>
      <c r="I285" s="2" t="s">
        <v>2324</v>
      </c>
      <c r="J285" s="2">
        <v>2021</v>
      </c>
    </row>
    <row r="286" spans="1:10" x14ac:dyDescent="0.2">
      <c r="A286" s="2" t="s">
        <v>1815</v>
      </c>
      <c r="B286" s="2" t="s">
        <v>2341</v>
      </c>
      <c r="C286" s="2" t="s">
        <v>2359</v>
      </c>
      <c r="D286" s="2" t="s">
        <v>2367</v>
      </c>
      <c r="E286" s="2" t="s">
        <v>1816</v>
      </c>
      <c r="F286" s="2">
        <v>1217.57</v>
      </c>
      <c r="G286" s="2">
        <v>2</v>
      </c>
      <c r="H286" s="2">
        <v>456.59</v>
      </c>
      <c r="I286" s="2" t="s">
        <v>2319</v>
      </c>
      <c r="J286" s="2">
        <v>2022</v>
      </c>
    </row>
    <row r="287" spans="1:10" x14ac:dyDescent="0.2">
      <c r="A287" s="2" t="s">
        <v>544</v>
      </c>
      <c r="B287" s="2" t="s">
        <v>2341</v>
      </c>
      <c r="C287" s="2" t="s">
        <v>2359</v>
      </c>
      <c r="D287" s="2" t="s">
        <v>2367</v>
      </c>
      <c r="E287" s="2" t="s">
        <v>1816</v>
      </c>
      <c r="F287" s="2">
        <v>1217.57</v>
      </c>
      <c r="G287" s="2">
        <v>2</v>
      </c>
      <c r="H287" s="2">
        <v>456.59</v>
      </c>
      <c r="I287" s="2" t="s">
        <v>2321</v>
      </c>
      <c r="J287" s="2">
        <v>2022</v>
      </c>
    </row>
    <row r="288" spans="1:10" x14ac:dyDescent="0.2">
      <c r="A288" s="2" t="s">
        <v>400</v>
      </c>
      <c r="B288" s="2" t="s">
        <v>2338</v>
      </c>
      <c r="C288" s="2" t="s">
        <v>2360</v>
      </c>
      <c r="D288" s="2" t="s">
        <v>2552</v>
      </c>
      <c r="E288" s="2" t="s">
        <v>401</v>
      </c>
      <c r="F288" s="2">
        <v>1215.92</v>
      </c>
      <c r="G288" s="2">
        <v>8</v>
      </c>
      <c r="H288" s="2">
        <v>316.14</v>
      </c>
      <c r="I288" s="2" t="s">
        <v>2317</v>
      </c>
      <c r="J288" s="2">
        <v>2021</v>
      </c>
    </row>
    <row r="289" spans="1:10" x14ac:dyDescent="0.2">
      <c r="A289" s="2" t="s">
        <v>612</v>
      </c>
      <c r="B289" s="2" t="s">
        <v>2341</v>
      </c>
      <c r="C289" s="2" t="s">
        <v>2357</v>
      </c>
      <c r="D289" s="2" t="s">
        <v>2471</v>
      </c>
      <c r="E289" s="2" t="s">
        <v>704</v>
      </c>
      <c r="F289" s="2">
        <v>1214.8499999999999</v>
      </c>
      <c r="G289" s="2">
        <v>3</v>
      </c>
      <c r="H289" s="2">
        <v>352.31</v>
      </c>
      <c r="I289" s="2" t="s">
        <v>2319</v>
      </c>
      <c r="J289" s="2">
        <v>2021</v>
      </c>
    </row>
    <row r="290" spans="1:10" x14ac:dyDescent="0.2">
      <c r="A290" s="2" t="s">
        <v>538</v>
      </c>
      <c r="B290" s="2" t="s">
        <v>2335</v>
      </c>
      <c r="C290" s="2" t="s">
        <v>2360</v>
      </c>
      <c r="D290" s="2" t="s">
        <v>2498</v>
      </c>
      <c r="E290" s="2" t="s">
        <v>2508</v>
      </c>
      <c r="F290" s="2">
        <v>1212.96</v>
      </c>
      <c r="G290" s="2">
        <v>8</v>
      </c>
      <c r="H290" s="2">
        <v>-69.31</v>
      </c>
      <c r="I290" s="2" t="s">
        <v>2318</v>
      </c>
      <c r="J290" s="2">
        <v>2021</v>
      </c>
    </row>
    <row r="291" spans="1:10" x14ac:dyDescent="0.2">
      <c r="A291" s="2" t="s">
        <v>939</v>
      </c>
      <c r="B291" s="2" t="s">
        <v>2347</v>
      </c>
      <c r="C291" s="2" t="s">
        <v>2360</v>
      </c>
      <c r="D291" s="2" t="s">
        <v>2498</v>
      </c>
      <c r="E291" s="2" t="s">
        <v>2508</v>
      </c>
      <c r="F291" s="2">
        <v>1212.96</v>
      </c>
      <c r="G291" s="2">
        <v>7</v>
      </c>
      <c r="H291" s="2">
        <v>90.97</v>
      </c>
      <c r="I291" s="2" t="s">
        <v>2319</v>
      </c>
      <c r="J291" s="2">
        <v>2024</v>
      </c>
    </row>
    <row r="292" spans="1:10" x14ac:dyDescent="0.2">
      <c r="A292" s="2" t="s">
        <v>1672</v>
      </c>
      <c r="B292" s="2" t="s">
        <v>2347</v>
      </c>
      <c r="C292" s="2" t="s">
        <v>2357</v>
      </c>
      <c r="D292" s="2" t="s">
        <v>2471</v>
      </c>
      <c r="E292" s="2" t="s">
        <v>1874</v>
      </c>
      <c r="F292" s="2">
        <v>1212.8499999999999</v>
      </c>
      <c r="G292" s="2">
        <v>7</v>
      </c>
      <c r="H292" s="2">
        <v>106.12</v>
      </c>
      <c r="I292" s="2" t="s">
        <v>2324</v>
      </c>
      <c r="J292" s="2">
        <v>2022</v>
      </c>
    </row>
    <row r="293" spans="1:10" x14ac:dyDescent="0.2">
      <c r="A293" s="2" t="s">
        <v>989</v>
      </c>
      <c r="B293" s="2" t="s">
        <v>2332</v>
      </c>
      <c r="C293" s="2" t="s">
        <v>2360</v>
      </c>
      <c r="D293" s="2" t="s">
        <v>2552</v>
      </c>
      <c r="E293" s="2" t="s">
        <v>2361</v>
      </c>
      <c r="F293" s="2">
        <v>1202.94</v>
      </c>
      <c r="G293" s="2">
        <v>3</v>
      </c>
      <c r="H293" s="2">
        <v>300.74</v>
      </c>
      <c r="I293" s="2" t="s">
        <v>2321</v>
      </c>
      <c r="J293" s="2">
        <v>2021</v>
      </c>
    </row>
    <row r="294" spans="1:10" x14ac:dyDescent="0.2">
      <c r="A294" s="2" t="s">
        <v>895</v>
      </c>
      <c r="B294" s="2" t="s">
        <v>2347</v>
      </c>
      <c r="C294" s="2" t="s">
        <v>2357</v>
      </c>
      <c r="D294" s="2" t="s">
        <v>2366</v>
      </c>
      <c r="E294" s="2" t="s">
        <v>897</v>
      </c>
      <c r="F294" s="2">
        <v>1199.98</v>
      </c>
      <c r="G294" s="2">
        <v>3</v>
      </c>
      <c r="H294" s="2">
        <v>434.99</v>
      </c>
      <c r="I294" s="2" t="s">
        <v>2321</v>
      </c>
      <c r="J294" s="2">
        <v>2021</v>
      </c>
    </row>
    <row r="295" spans="1:10" x14ac:dyDescent="0.2">
      <c r="A295" s="2" t="s">
        <v>1391</v>
      </c>
      <c r="B295" s="2" t="s">
        <v>2347</v>
      </c>
      <c r="C295" s="2" t="s">
        <v>2357</v>
      </c>
      <c r="D295" s="2" t="s">
        <v>2366</v>
      </c>
      <c r="E295" s="2" t="s">
        <v>1243</v>
      </c>
      <c r="F295" s="2">
        <v>1199.98</v>
      </c>
      <c r="G295" s="2">
        <v>3</v>
      </c>
      <c r="H295" s="2">
        <v>374.99</v>
      </c>
      <c r="I295" s="2" t="s">
        <v>2317</v>
      </c>
      <c r="J295" s="2">
        <v>2023</v>
      </c>
    </row>
    <row r="296" spans="1:10" x14ac:dyDescent="0.2">
      <c r="A296" s="2" t="s">
        <v>1719</v>
      </c>
      <c r="B296" s="2" t="s">
        <v>2334</v>
      </c>
      <c r="C296" s="2" t="s">
        <v>2357</v>
      </c>
      <c r="D296" s="2" t="s">
        <v>2366</v>
      </c>
      <c r="E296" s="2" t="s">
        <v>897</v>
      </c>
      <c r="F296" s="2">
        <v>1199.98</v>
      </c>
      <c r="G296" s="2">
        <v>4</v>
      </c>
      <c r="H296" s="2">
        <v>180</v>
      </c>
      <c r="I296" s="2" t="s">
        <v>2324</v>
      </c>
      <c r="J296" s="2">
        <v>2023</v>
      </c>
    </row>
    <row r="297" spans="1:10" x14ac:dyDescent="0.2">
      <c r="A297" s="2" t="s">
        <v>1507</v>
      </c>
      <c r="B297" s="2" t="s">
        <v>2347</v>
      </c>
      <c r="C297" s="2" t="s">
        <v>2357</v>
      </c>
      <c r="D297" s="2" t="s">
        <v>2366</v>
      </c>
      <c r="E297" s="2" t="s">
        <v>494</v>
      </c>
      <c r="F297" s="2">
        <v>1199.96</v>
      </c>
      <c r="G297" s="2">
        <v>5</v>
      </c>
      <c r="H297" s="2">
        <v>224.99</v>
      </c>
      <c r="I297" s="2" t="s">
        <v>2325</v>
      </c>
      <c r="J297" s="2">
        <v>2022</v>
      </c>
    </row>
    <row r="298" spans="1:10" x14ac:dyDescent="0.2">
      <c r="A298" s="2" t="s">
        <v>259</v>
      </c>
      <c r="B298" s="2" t="s">
        <v>2347</v>
      </c>
      <c r="C298" s="2" t="s">
        <v>2360</v>
      </c>
      <c r="D298" s="2" t="s">
        <v>2526</v>
      </c>
      <c r="E298" s="2" t="s">
        <v>260</v>
      </c>
      <c r="F298" s="2">
        <v>1198.33</v>
      </c>
      <c r="G298" s="2">
        <v>10</v>
      </c>
      <c r="H298" s="2">
        <v>70.489999999999995</v>
      </c>
      <c r="I298" s="2" t="s">
        <v>2316</v>
      </c>
      <c r="J298" s="2">
        <v>2021</v>
      </c>
    </row>
    <row r="299" spans="1:10" x14ac:dyDescent="0.2">
      <c r="A299" s="2" t="s">
        <v>481</v>
      </c>
      <c r="B299" s="2" t="s">
        <v>2332</v>
      </c>
      <c r="C299" s="2" t="s">
        <v>2360</v>
      </c>
      <c r="D299" s="2" t="s">
        <v>2577</v>
      </c>
      <c r="E299" s="2" t="s">
        <v>1318</v>
      </c>
      <c r="F299" s="2">
        <v>1196.8599999999999</v>
      </c>
      <c r="G299" s="2">
        <v>7</v>
      </c>
      <c r="H299" s="2">
        <v>119.69</v>
      </c>
      <c r="I299" s="2" t="s">
        <v>2317</v>
      </c>
      <c r="J299" s="2">
        <v>2022</v>
      </c>
    </row>
    <row r="300" spans="1:10" x14ac:dyDescent="0.2">
      <c r="A300" s="2" t="s">
        <v>546</v>
      </c>
      <c r="B300" s="2" t="s">
        <v>2347</v>
      </c>
      <c r="C300" s="2" t="s">
        <v>2360</v>
      </c>
      <c r="D300" s="2" t="s">
        <v>2526</v>
      </c>
      <c r="E300" s="2" t="s">
        <v>2528</v>
      </c>
      <c r="F300" s="2">
        <v>1194.17</v>
      </c>
      <c r="G300" s="2">
        <v>5</v>
      </c>
      <c r="H300" s="2">
        <v>210.74</v>
      </c>
      <c r="I300" s="2" t="s">
        <v>2320</v>
      </c>
      <c r="J300" s="2">
        <v>2024</v>
      </c>
    </row>
    <row r="301" spans="1:10" x14ac:dyDescent="0.2">
      <c r="A301" s="2" t="s">
        <v>538</v>
      </c>
      <c r="B301" s="2" t="s">
        <v>2343</v>
      </c>
      <c r="C301" s="2" t="s">
        <v>2357</v>
      </c>
      <c r="D301" s="2" t="s">
        <v>2364</v>
      </c>
      <c r="E301" s="2" t="s">
        <v>1595</v>
      </c>
      <c r="F301" s="2">
        <v>1188</v>
      </c>
      <c r="G301" s="2">
        <v>9</v>
      </c>
      <c r="H301" s="2">
        <v>-950.4</v>
      </c>
      <c r="I301" s="2" t="s">
        <v>2314</v>
      </c>
      <c r="J301" s="2">
        <v>2022</v>
      </c>
    </row>
    <row r="302" spans="1:10" x14ac:dyDescent="0.2">
      <c r="A302" s="2" t="s">
        <v>311</v>
      </c>
      <c r="B302" s="2" t="s">
        <v>2327</v>
      </c>
      <c r="C302" s="2" t="s">
        <v>2360</v>
      </c>
      <c r="D302" s="2" t="s">
        <v>2552</v>
      </c>
      <c r="E302" s="2" t="s">
        <v>2563</v>
      </c>
      <c r="F302" s="2">
        <v>1184.72</v>
      </c>
      <c r="G302" s="2">
        <v>4</v>
      </c>
      <c r="H302" s="2">
        <v>106.62</v>
      </c>
      <c r="I302" s="2" t="s">
        <v>2316</v>
      </c>
      <c r="J302" s="2">
        <v>2021</v>
      </c>
    </row>
    <row r="303" spans="1:10" x14ac:dyDescent="0.2">
      <c r="A303" s="2" t="s">
        <v>1142</v>
      </c>
      <c r="B303" s="2" t="s">
        <v>2326</v>
      </c>
      <c r="C303" s="2" t="s">
        <v>2360</v>
      </c>
      <c r="D303" s="2" t="s">
        <v>2498</v>
      </c>
      <c r="E303" s="2" t="s">
        <v>2509</v>
      </c>
      <c r="F303" s="2">
        <v>1166.92</v>
      </c>
      <c r="G303" s="2">
        <v>5</v>
      </c>
      <c r="H303" s="2">
        <v>131.28</v>
      </c>
      <c r="I303" s="2" t="s">
        <v>2316</v>
      </c>
      <c r="J303" s="2">
        <v>2022</v>
      </c>
    </row>
    <row r="304" spans="1:10" x14ac:dyDescent="0.2">
      <c r="A304" s="2" t="s">
        <v>1879</v>
      </c>
      <c r="B304" s="2" t="s">
        <v>2347</v>
      </c>
      <c r="C304" s="2" t="s">
        <v>2359</v>
      </c>
      <c r="D304" s="2" t="s">
        <v>2470</v>
      </c>
      <c r="E304" s="2" t="s">
        <v>1568</v>
      </c>
      <c r="F304" s="2">
        <v>1158.1199999999999</v>
      </c>
      <c r="G304" s="2">
        <v>4</v>
      </c>
      <c r="H304" s="2">
        <v>335.85</v>
      </c>
      <c r="I304" s="2" t="s">
        <v>2322</v>
      </c>
      <c r="J304" s="2">
        <v>2022</v>
      </c>
    </row>
    <row r="305" spans="1:10" x14ac:dyDescent="0.2">
      <c r="A305" s="2" t="s">
        <v>2041</v>
      </c>
      <c r="B305" s="2" t="s">
        <v>2347</v>
      </c>
      <c r="C305" s="2" t="s">
        <v>2357</v>
      </c>
      <c r="D305" s="2" t="s">
        <v>2471</v>
      </c>
      <c r="E305" s="2" t="s">
        <v>528</v>
      </c>
      <c r="F305" s="2">
        <v>1145.5999999999999</v>
      </c>
      <c r="G305" s="2">
        <v>4</v>
      </c>
      <c r="H305" s="2">
        <v>100.24</v>
      </c>
      <c r="I305" s="2" t="s">
        <v>2320</v>
      </c>
      <c r="J305" s="2">
        <v>2024</v>
      </c>
    </row>
    <row r="306" spans="1:10" x14ac:dyDescent="0.2">
      <c r="A306" s="2" t="s">
        <v>352</v>
      </c>
      <c r="B306" s="2" t="s">
        <v>2334</v>
      </c>
      <c r="C306" s="2" t="s">
        <v>2359</v>
      </c>
      <c r="D306" s="2" t="s">
        <v>2367</v>
      </c>
      <c r="E306" s="2" t="s">
        <v>1816</v>
      </c>
      <c r="F306" s="2">
        <v>1141.47</v>
      </c>
      <c r="G306" s="2">
        <v>5</v>
      </c>
      <c r="H306" s="2">
        <v>-760.98</v>
      </c>
      <c r="I306" s="2" t="s">
        <v>2322</v>
      </c>
      <c r="J306" s="2">
        <v>2023</v>
      </c>
    </row>
    <row r="307" spans="1:10" x14ac:dyDescent="0.2">
      <c r="A307" s="2" t="s">
        <v>219</v>
      </c>
      <c r="B307" s="2" t="s">
        <v>2332</v>
      </c>
      <c r="C307" s="2" t="s">
        <v>2360</v>
      </c>
      <c r="D307" s="2" t="s">
        <v>2498</v>
      </c>
      <c r="E307" s="2" t="s">
        <v>2510</v>
      </c>
      <c r="F307" s="2">
        <v>1139.92</v>
      </c>
      <c r="G307" s="2">
        <v>4</v>
      </c>
      <c r="H307" s="2">
        <v>284.98</v>
      </c>
      <c r="I307" s="2" t="s">
        <v>2316</v>
      </c>
      <c r="J307" s="2">
        <v>2021</v>
      </c>
    </row>
    <row r="308" spans="1:10" x14ac:dyDescent="0.2">
      <c r="A308" s="2" t="s">
        <v>174</v>
      </c>
      <c r="B308" s="2" t="s">
        <v>2328</v>
      </c>
      <c r="C308" s="2" t="s">
        <v>2360</v>
      </c>
      <c r="D308" s="2" t="s">
        <v>2552</v>
      </c>
      <c r="E308" s="2" t="s">
        <v>1269</v>
      </c>
      <c r="F308" s="2">
        <v>1137.75</v>
      </c>
      <c r="G308" s="2">
        <v>5</v>
      </c>
      <c r="H308" s="2">
        <v>250.31</v>
      </c>
      <c r="I308" s="2" t="s">
        <v>2321</v>
      </c>
      <c r="J308" s="2">
        <v>2024</v>
      </c>
    </row>
    <row r="309" spans="1:10" x14ac:dyDescent="0.2">
      <c r="A309" s="2" t="s">
        <v>886</v>
      </c>
      <c r="B309" s="2" t="s">
        <v>2326</v>
      </c>
      <c r="C309" s="2" t="s">
        <v>2360</v>
      </c>
      <c r="D309" s="2" t="s">
        <v>2498</v>
      </c>
      <c r="E309" s="2" t="s">
        <v>888</v>
      </c>
      <c r="F309" s="2">
        <v>1133.3499999999999</v>
      </c>
      <c r="G309" s="2">
        <v>5</v>
      </c>
      <c r="H309" s="2">
        <v>294.67</v>
      </c>
      <c r="I309" s="2" t="s">
        <v>2321</v>
      </c>
      <c r="J309" s="2">
        <v>2021</v>
      </c>
    </row>
    <row r="310" spans="1:10" x14ac:dyDescent="0.2">
      <c r="A310" s="2" t="s">
        <v>1388</v>
      </c>
      <c r="B310" s="2" t="s">
        <v>2327</v>
      </c>
      <c r="C310" s="2" t="s">
        <v>2360</v>
      </c>
      <c r="D310" s="2" t="s">
        <v>2552</v>
      </c>
      <c r="E310" s="2" t="s">
        <v>240</v>
      </c>
      <c r="F310" s="2">
        <v>1128.3900000000001</v>
      </c>
      <c r="G310" s="2">
        <v>3</v>
      </c>
      <c r="H310" s="2">
        <v>259.52999999999997</v>
      </c>
      <c r="I310" s="2" t="s">
        <v>2322</v>
      </c>
      <c r="J310" s="2">
        <v>2023</v>
      </c>
    </row>
    <row r="311" spans="1:10" x14ac:dyDescent="0.2">
      <c r="A311" s="2" t="s">
        <v>1820</v>
      </c>
      <c r="B311" s="2" t="s">
        <v>2345</v>
      </c>
      <c r="C311" s="2" t="s">
        <v>2357</v>
      </c>
      <c r="D311" s="2" t="s">
        <v>2471</v>
      </c>
      <c r="E311" s="2" t="s">
        <v>1873</v>
      </c>
      <c r="F311" s="2">
        <v>1127.98</v>
      </c>
      <c r="G311" s="2">
        <v>3</v>
      </c>
      <c r="H311" s="2">
        <v>126.9</v>
      </c>
      <c r="I311" s="2" t="s">
        <v>2315</v>
      </c>
      <c r="J311" s="2">
        <v>2023</v>
      </c>
    </row>
    <row r="312" spans="1:10" x14ac:dyDescent="0.2">
      <c r="A312" s="2" t="s">
        <v>561</v>
      </c>
      <c r="B312" s="2" t="s">
        <v>2345</v>
      </c>
      <c r="C312" s="2" t="s">
        <v>2359</v>
      </c>
      <c r="D312" s="2" t="s">
        <v>2442</v>
      </c>
      <c r="E312" s="2" t="s">
        <v>921</v>
      </c>
      <c r="F312" s="2">
        <v>1126.02</v>
      </c>
      <c r="G312" s="2">
        <v>3</v>
      </c>
      <c r="H312" s="2">
        <v>56.3</v>
      </c>
      <c r="I312" s="2" t="s">
        <v>2324</v>
      </c>
      <c r="J312" s="2">
        <v>2023</v>
      </c>
    </row>
    <row r="313" spans="1:10" x14ac:dyDescent="0.2">
      <c r="A313" s="2" t="s">
        <v>1411</v>
      </c>
      <c r="B313" s="2" t="s">
        <v>2338</v>
      </c>
      <c r="C313" s="2" t="s">
        <v>2359</v>
      </c>
      <c r="D313" s="2" t="s">
        <v>2442</v>
      </c>
      <c r="E313" s="2" t="s">
        <v>921</v>
      </c>
      <c r="F313" s="2">
        <v>1126.02</v>
      </c>
      <c r="G313" s="2">
        <v>3</v>
      </c>
      <c r="H313" s="2">
        <v>56.3</v>
      </c>
      <c r="I313" s="2" t="s">
        <v>2314</v>
      </c>
      <c r="J313" s="2">
        <v>2024</v>
      </c>
    </row>
    <row r="314" spans="1:10" x14ac:dyDescent="0.2">
      <c r="A314" s="2" t="s">
        <v>337</v>
      </c>
      <c r="B314" s="2" t="s">
        <v>2326</v>
      </c>
      <c r="C314" s="2" t="s">
        <v>2360</v>
      </c>
      <c r="D314" s="2" t="s">
        <v>2498</v>
      </c>
      <c r="E314" s="2" t="s">
        <v>338</v>
      </c>
      <c r="F314" s="2">
        <v>1125.49</v>
      </c>
      <c r="G314" s="2">
        <v>7</v>
      </c>
      <c r="H314" s="2">
        <v>98.48</v>
      </c>
      <c r="I314" s="2" t="s">
        <v>2316</v>
      </c>
      <c r="J314" s="2">
        <v>2021</v>
      </c>
    </row>
    <row r="315" spans="1:10" x14ac:dyDescent="0.2">
      <c r="A315" s="2" t="s">
        <v>1240</v>
      </c>
      <c r="B315" s="2" t="s">
        <v>2326</v>
      </c>
      <c r="C315" s="2" t="s">
        <v>2360</v>
      </c>
      <c r="D315" s="2" t="s">
        <v>2498</v>
      </c>
      <c r="E315" s="2" t="s">
        <v>2511</v>
      </c>
      <c r="F315" s="2">
        <v>1123.92</v>
      </c>
      <c r="G315" s="2">
        <v>5</v>
      </c>
      <c r="H315" s="2">
        <v>-182.64</v>
      </c>
      <c r="I315" s="2" t="s">
        <v>2319</v>
      </c>
      <c r="J315" s="2">
        <v>2022</v>
      </c>
    </row>
    <row r="316" spans="1:10" x14ac:dyDescent="0.2">
      <c r="A316" s="2" t="s">
        <v>654</v>
      </c>
      <c r="B316" s="2" t="s">
        <v>2350</v>
      </c>
      <c r="C316" s="2" t="s">
        <v>2357</v>
      </c>
      <c r="D316" s="2" t="s">
        <v>2471</v>
      </c>
      <c r="E316" s="2" t="s">
        <v>1851</v>
      </c>
      <c r="F316" s="2">
        <v>1123.1300000000001</v>
      </c>
      <c r="G316" s="2">
        <v>9</v>
      </c>
      <c r="H316" s="2">
        <v>70.2</v>
      </c>
      <c r="I316" s="2" t="s">
        <v>2318</v>
      </c>
      <c r="J316" s="2">
        <v>2024</v>
      </c>
    </row>
    <row r="317" spans="1:10" x14ac:dyDescent="0.2">
      <c r="A317" s="2" t="s">
        <v>1786</v>
      </c>
      <c r="B317" s="2" t="s">
        <v>2347</v>
      </c>
      <c r="C317" s="2" t="s">
        <v>2360</v>
      </c>
      <c r="D317" s="2" t="s">
        <v>2498</v>
      </c>
      <c r="E317" s="2" t="s">
        <v>2499</v>
      </c>
      <c r="F317" s="2">
        <v>1121.57</v>
      </c>
      <c r="G317" s="2">
        <v>2</v>
      </c>
      <c r="H317" s="2">
        <v>0</v>
      </c>
      <c r="I317" s="2" t="s">
        <v>2317</v>
      </c>
      <c r="J317" s="2">
        <v>2023</v>
      </c>
    </row>
    <row r="318" spans="1:10" x14ac:dyDescent="0.2">
      <c r="A318" s="2" t="s">
        <v>828</v>
      </c>
      <c r="B318" s="2" t="s">
        <v>2347</v>
      </c>
      <c r="C318" s="2" t="s">
        <v>2357</v>
      </c>
      <c r="D318" s="2" t="s">
        <v>2366</v>
      </c>
      <c r="E318" s="2" t="s">
        <v>1648</v>
      </c>
      <c r="F318" s="2">
        <v>1119.98</v>
      </c>
      <c r="G318" s="2">
        <v>2</v>
      </c>
      <c r="H318" s="2">
        <v>377.99</v>
      </c>
      <c r="I318" s="2" t="s">
        <v>2316</v>
      </c>
      <c r="J318" s="2">
        <v>2022</v>
      </c>
    </row>
    <row r="319" spans="1:10" x14ac:dyDescent="0.2">
      <c r="A319" s="2" t="s">
        <v>1682</v>
      </c>
      <c r="B319" s="2" t="s">
        <v>2334</v>
      </c>
      <c r="C319" s="2" t="s">
        <v>2357</v>
      </c>
      <c r="D319" s="2" t="s">
        <v>2472</v>
      </c>
      <c r="E319" s="2" t="s">
        <v>403</v>
      </c>
      <c r="F319" s="2">
        <v>1119.8900000000001</v>
      </c>
      <c r="G319" s="2">
        <v>14</v>
      </c>
      <c r="H319" s="2">
        <v>209.98</v>
      </c>
      <c r="I319" s="2" t="s">
        <v>2321</v>
      </c>
      <c r="J319" s="2">
        <v>2024</v>
      </c>
    </row>
    <row r="320" spans="1:10" x14ac:dyDescent="0.2">
      <c r="A320" s="2" t="s">
        <v>314</v>
      </c>
      <c r="B320" s="2" t="s">
        <v>2341</v>
      </c>
      <c r="C320" s="2" t="s">
        <v>2359</v>
      </c>
      <c r="D320" s="2" t="s">
        <v>2442</v>
      </c>
      <c r="E320" s="2" t="s">
        <v>655</v>
      </c>
      <c r="F320" s="2">
        <v>1117.92</v>
      </c>
      <c r="G320" s="2">
        <v>4</v>
      </c>
      <c r="H320" s="2">
        <v>55.9</v>
      </c>
      <c r="I320" s="2" t="s">
        <v>2324</v>
      </c>
      <c r="J320" s="2">
        <v>2021</v>
      </c>
    </row>
    <row r="321" spans="1:10" x14ac:dyDescent="0.2">
      <c r="A321" s="2" t="s">
        <v>1241</v>
      </c>
      <c r="B321" s="2" t="s">
        <v>2347</v>
      </c>
      <c r="C321" s="2" t="s">
        <v>2359</v>
      </c>
      <c r="D321" s="2" t="s">
        <v>2442</v>
      </c>
      <c r="E321" s="2" t="s">
        <v>655</v>
      </c>
      <c r="F321" s="2">
        <v>1117.92</v>
      </c>
      <c r="G321" s="2">
        <v>4</v>
      </c>
      <c r="H321" s="2">
        <v>55.9</v>
      </c>
      <c r="I321" s="2" t="s">
        <v>2318</v>
      </c>
      <c r="J321" s="2">
        <v>2022</v>
      </c>
    </row>
    <row r="322" spans="1:10" x14ac:dyDescent="0.2">
      <c r="A322" s="2" t="s">
        <v>784</v>
      </c>
      <c r="B322" s="2" t="s">
        <v>2356</v>
      </c>
      <c r="C322" s="2" t="s">
        <v>2359</v>
      </c>
      <c r="D322" s="2" t="s">
        <v>2442</v>
      </c>
      <c r="E322" s="2" t="s">
        <v>655</v>
      </c>
      <c r="F322" s="2">
        <v>1117.92</v>
      </c>
      <c r="G322" s="2">
        <v>4</v>
      </c>
      <c r="H322" s="2">
        <v>55.9</v>
      </c>
      <c r="I322" s="2" t="s">
        <v>2324</v>
      </c>
      <c r="J322" s="2">
        <v>2023</v>
      </c>
    </row>
    <row r="323" spans="1:10" x14ac:dyDescent="0.2">
      <c r="A323" s="2" t="s">
        <v>423</v>
      </c>
      <c r="B323" s="2" t="s">
        <v>2328</v>
      </c>
      <c r="C323" s="2" t="s">
        <v>2359</v>
      </c>
      <c r="D323" s="2" t="s">
        <v>2442</v>
      </c>
      <c r="E323" s="2" t="s">
        <v>655</v>
      </c>
      <c r="F323" s="2">
        <v>1117.92</v>
      </c>
      <c r="G323" s="2">
        <v>4</v>
      </c>
      <c r="H323" s="2">
        <v>55.9</v>
      </c>
      <c r="I323" s="2" t="s">
        <v>2325</v>
      </c>
      <c r="J323" s="2">
        <v>2023</v>
      </c>
    </row>
    <row r="324" spans="1:10" x14ac:dyDescent="0.2">
      <c r="A324" s="2" t="s">
        <v>732</v>
      </c>
      <c r="B324" s="2" t="s">
        <v>2328</v>
      </c>
      <c r="C324" s="2" t="s">
        <v>2360</v>
      </c>
      <c r="D324" s="2" t="s">
        <v>2552</v>
      </c>
      <c r="E324" s="2" t="s">
        <v>2565</v>
      </c>
      <c r="F324" s="2">
        <v>1115.17</v>
      </c>
      <c r="G324" s="2">
        <v>7</v>
      </c>
      <c r="H324" s="2">
        <v>334.55</v>
      </c>
      <c r="I324" s="2" t="s">
        <v>2319</v>
      </c>
      <c r="J324" s="2">
        <v>2023</v>
      </c>
    </row>
    <row r="325" spans="1:10" x14ac:dyDescent="0.2">
      <c r="A325" s="2" t="s">
        <v>636</v>
      </c>
      <c r="B325" s="2" t="s">
        <v>2335</v>
      </c>
      <c r="C325" s="2" t="s">
        <v>2357</v>
      </c>
      <c r="D325" s="2" t="s">
        <v>2471</v>
      </c>
      <c r="E325" s="2" t="s">
        <v>1200</v>
      </c>
      <c r="F325" s="2">
        <v>1114.4000000000001</v>
      </c>
      <c r="G325" s="2">
        <v>7</v>
      </c>
      <c r="H325" s="2">
        <v>376.11</v>
      </c>
      <c r="I325" s="2" t="s">
        <v>2322</v>
      </c>
      <c r="J325" s="2">
        <v>2022</v>
      </c>
    </row>
    <row r="326" spans="1:10" x14ac:dyDescent="0.2">
      <c r="A326" s="2" t="s">
        <v>725</v>
      </c>
      <c r="B326" s="2" t="s">
        <v>2347</v>
      </c>
      <c r="C326" s="2" t="s">
        <v>2360</v>
      </c>
      <c r="D326" s="2" t="s">
        <v>2552</v>
      </c>
      <c r="E326" s="2" t="s">
        <v>1439</v>
      </c>
      <c r="F326" s="2">
        <v>1114.27</v>
      </c>
      <c r="G326" s="2">
        <v>4</v>
      </c>
      <c r="H326" s="2">
        <v>41.79</v>
      </c>
      <c r="I326" s="2" t="s">
        <v>2325</v>
      </c>
      <c r="J326" s="2">
        <v>2023</v>
      </c>
    </row>
    <row r="327" spans="1:10" x14ac:dyDescent="0.2">
      <c r="A327" s="2" t="s">
        <v>462</v>
      </c>
      <c r="B327" s="2" t="s">
        <v>2347</v>
      </c>
      <c r="C327" s="2" t="s">
        <v>2357</v>
      </c>
      <c r="D327" s="2" t="s">
        <v>2471</v>
      </c>
      <c r="E327" s="2" t="s">
        <v>602</v>
      </c>
      <c r="F327" s="2">
        <v>1113.5</v>
      </c>
      <c r="G327" s="2">
        <v>12</v>
      </c>
      <c r="H327" s="2">
        <v>125.27</v>
      </c>
      <c r="I327" s="2" t="s">
        <v>2318</v>
      </c>
      <c r="J327" s="2">
        <v>2021</v>
      </c>
    </row>
    <row r="328" spans="1:10" x14ac:dyDescent="0.2">
      <c r="A328" s="2" t="s">
        <v>52</v>
      </c>
      <c r="B328" s="2" t="s">
        <v>2342</v>
      </c>
      <c r="C328" s="2" t="s">
        <v>2359</v>
      </c>
      <c r="D328" s="2" t="s">
        <v>2367</v>
      </c>
      <c r="E328" s="2" t="s">
        <v>1477</v>
      </c>
      <c r="F328" s="2">
        <v>1113.02</v>
      </c>
      <c r="G328" s="2">
        <v>8</v>
      </c>
      <c r="H328" s="2">
        <v>111.3</v>
      </c>
      <c r="I328" s="2" t="s">
        <v>2325</v>
      </c>
      <c r="J328" s="2">
        <v>2021</v>
      </c>
    </row>
    <row r="329" spans="1:10" x14ac:dyDescent="0.2">
      <c r="A329" s="2" t="s">
        <v>457</v>
      </c>
      <c r="B329" s="2" t="s">
        <v>2347</v>
      </c>
      <c r="C329" s="2" t="s">
        <v>2359</v>
      </c>
      <c r="D329" s="2" t="s">
        <v>2442</v>
      </c>
      <c r="E329" s="2" t="s">
        <v>2203</v>
      </c>
      <c r="F329" s="2">
        <v>1112.94</v>
      </c>
      <c r="G329" s="2">
        <v>3</v>
      </c>
      <c r="H329" s="2">
        <v>222.59</v>
      </c>
      <c r="I329" s="2" t="s">
        <v>2325</v>
      </c>
      <c r="J329" s="2">
        <v>2023</v>
      </c>
    </row>
    <row r="330" spans="1:10" x14ac:dyDescent="0.2">
      <c r="A330" s="2" t="s">
        <v>1285</v>
      </c>
      <c r="B330" s="2" t="s">
        <v>2329</v>
      </c>
      <c r="C330" s="2" t="s">
        <v>2360</v>
      </c>
      <c r="D330" s="2" t="s">
        <v>2498</v>
      </c>
      <c r="E330" s="2" t="s">
        <v>756</v>
      </c>
      <c r="F330" s="2">
        <v>1106.9100000000001</v>
      </c>
      <c r="G330" s="2">
        <v>9</v>
      </c>
      <c r="H330" s="2">
        <v>121.76</v>
      </c>
      <c r="I330" s="2" t="s">
        <v>2324</v>
      </c>
      <c r="J330" s="2">
        <v>2022</v>
      </c>
    </row>
    <row r="331" spans="1:10" x14ac:dyDescent="0.2">
      <c r="A331" s="2" t="s">
        <v>1538</v>
      </c>
      <c r="B331" s="2" t="s">
        <v>2327</v>
      </c>
      <c r="C331" s="2" t="s">
        <v>2359</v>
      </c>
      <c r="D331" s="2" t="s">
        <v>2367</v>
      </c>
      <c r="E331" s="2" t="s">
        <v>917</v>
      </c>
      <c r="F331" s="2">
        <v>1103.97</v>
      </c>
      <c r="G331" s="2">
        <v>3</v>
      </c>
      <c r="H331" s="2">
        <v>496.79</v>
      </c>
      <c r="I331" s="2" t="s">
        <v>2325</v>
      </c>
      <c r="J331" s="2">
        <v>2021</v>
      </c>
    </row>
    <row r="332" spans="1:10" x14ac:dyDescent="0.2">
      <c r="A332" s="2" t="s">
        <v>2194</v>
      </c>
      <c r="B332" s="2" t="s">
        <v>2347</v>
      </c>
      <c r="C332" s="2" t="s">
        <v>2359</v>
      </c>
      <c r="D332" s="2" t="s">
        <v>2470</v>
      </c>
      <c r="E332" s="2" t="s">
        <v>2000</v>
      </c>
      <c r="F332" s="2">
        <v>1101.48</v>
      </c>
      <c r="G332" s="2">
        <v>4</v>
      </c>
      <c r="H332" s="2">
        <v>429.58</v>
      </c>
      <c r="I332" s="2" t="s">
        <v>2324</v>
      </c>
      <c r="J332" s="2">
        <v>2023</v>
      </c>
    </row>
    <row r="333" spans="1:10" x14ac:dyDescent="0.2">
      <c r="A333" s="2" t="s">
        <v>1527</v>
      </c>
      <c r="B333" s="2" t="s">
        <v>2353</v>
      </c>
      <c r="C333" s="2" t="s">
        <v>2357</v>
      </c>
      <c r="D333" s="2" t="s">
        <v>2471</v>
      </c>
      <c r="E333" s="2" t="s">
        <v>1831</v>
      </c>
      <c r="F333" s="2">
        <v>1099.96</v>
      </c>
      <c r="G333" s="2">
        <v>4</v>
      </c>
      <c r="H333" s="2">
        <v>285.99</v>
      </c>
      <c r="I333" s="2" t="s">
        <v>2320</v>
      </c>
      <c r="J333" s="2">
        <v>2022</v>
      </c>
    </row>
    <row r="334" spans="1:10" x14ac:dyDescent="0.2">
      <c r="A334" s="2" t="s">
        <v>1682</v>
      </c>
      <c r="B334" s="2" t="s">
        <v>2335</v>
      </c>
      <c r="C334" s="2" t="s">
        <v>2357</v>
      </c>
      <c r="D334" s="2" t="s">
        <v>2471</v>
      </c>
      <c r="E334" s="2" t="s">
        <v>1831</v>
      </c>
      <c r="F334" s="2">
        <v>1099.96</v>
      </c>
      <c r="G334" s="2">
        <v>5</v>
      </c>
      <c r="H334" s="2">
        <v>82.5</v>
      </c>
      <c r="I334" s="2" t="s">
        <v>2321</v>
      </c>
      <c r="J334" s="2">
        <v>2022</v>
      </c>
    </row>
    <row r="335" spans="1:10" x14ac:dyDescent="0.2">
      <c r="A335" s="2" t="s">
        <v>511</v>
      </c>
      <c r="B335" s="2" t="s">
        <v>2328</v>
      </c>
      <c r="C335" s="2" t="s">
        <v>2357</v>
      </c>
      <c r="D335" s="2" t="s">
        <v>2472</v>
      </c>
      <c r="E335" s="2" t="s">
        <v>1955</v>
      </c>
      <c r="F335" s="2">
        <v>1099.5</v>
      </c>
      <c r="G335" s="2">
        <v>10</v>
      </c>
      <c r="H335" s="2">
        <v>362.84</v>
      </c>
      <c r="I335" s="2" t="s">
        <v>2319</v>
      </c>
      <c r="J335" s="2">
        <v>2024</v>
      </c>
    </row>
    <row r="336" spans="1:10" x14ac:dyDescent="0.2">
      <c r="A336" s="2" t="s">
        <v>1952</v>
      </c>
      <c r="B336" s="2" t="s">
        <v>2335</v>
      </c>
      <c r="C336" s="2" t="s">
        <v>2357</v>
      </c>
      <c r="D336" s="2" t="s">
        <v>2471</v>
      </c>
      <c r="E336" s="2" t="s">
        <v>26</v>
      </c>
      <c r="F336" s="2">
        <v>1097.54</v>
      </c>
      <c r="G336" s="2">
        <v>7</v>
      </c>
      <c r="H336" s="2">
        <v>123.47</v>
      </c>
      <c r="I336" s="2" t="s">
        <v>2325</v>
      </c>
      <c r="J336" s="2">
        <v>2023</v>
      </c>
    </row>
    <row r="337" spans="1:10" x14ac:dyDescent="0.2">
      <c r="A337" s="2" t="s">
        <v>548</v>
      </c>
      <c r="B337" s="2" t="s">
        <v>2341</v>
      </c>
      <c r="C337" s="2" t="s">
        <v>2357</v>
      </c>
      <c r="D337" s="2" t="s">
        <v>2471</v>
      </c>
      <c r="E337" s="2" t="s">
        <v>1851</v>
      </c>
      <c r="F337" s="2">
        <v>1091.93</v>
      </c>
      <c r="G337" s="2">
        <v>7</v>
      </c>
      <c r="H337" s="2">
        <v>272.98</v>
      </c>
      <c r="I337" s="2" t="s">
        <v>2323</v>
      </c>
      <c r="J337" s="2">
        <v>2023</v>
      </c>
    </row>
    <row r="338" spans="1:10" x14ac:dyDescent="0.2">
      <c r="A338" s="2" t="s">
        <v>913</v>
      </c>
      <c r="B338" s="2" t="s">
        <v>2328</v>
      </c>
      <c r="C338" s="2" t="s">
        <v>2357</v>
      </c>
      <c r="D338" s="2" t="s">
        <v>2471</v>
      </c>
      <c r="E338" s="2" t="s">
        <v>914</v>
      </c>
      <c r="F338" s="2">
        <v>1091.17</v>
      </c>
      <c r="G338" s="2">
        <v>4</v>
      </c>
      <c r="H338" s="2">
        <v>68.2</v>
      </c>
      <c r="I338" s="2" t="s">
        <v>2321</v>
      </c>
      <c r="J338" s="2">
        <v>2021</v>
      </c>
    </row>
    <row r="339" spans="1:10" x14ac:dyDescent="0.2">
      <c r="A339" s="2" t="s">
        <v>895</v>
      </c>
      <c r="B339" s="2" t="s">
        <v>2347</v>
      </c>
      <c r="C339" s="2" t="s">
        <v>2357</v>
      </c>
      <c r="D339" s="2" t="s">
        <v>2471</v>
      </c>
      <c r="E339" s="2" t="s">
        <v>914</v>
      </c>
      <c r="F339" s="2">
        <v>1091.17</v>
      </c>
      <c r="G339" s="2">
        <v>4</v>
      </c>
      <c r="H339" s="2">
        <v>68.2</v>
      </c>
      <c r="I339" s="2" t="s">
        <v>2322</v>
      </c>
      <c r="J339" s="2">
        <v>2023</v>
      </c>
    </row>
    <row r="340" spans="1:10" x14ac:dyDescent="0.2">
      <c r="A340" s="2" t="s">
        <v>957</v>
      </c>
      <c r="B340" s="2" t="s">
        <v>2341</v>
      </c>
      <c r="C340" s="2" t="s">
        <v>2360</v>
      </c>
      <c r="D340" s="2" t="s">
        <v>2552</v>
      </c>
      <c r="E340" s="2" t="s">
        <v>1235</v>
      </c>
      <c r="F340" s="2">
        <v>1090.78</v>
      </c>
      <c r="G340" s="2">
        <v>7</v>
      </c>
      <c r="H340" s="2">
        <v>-290.88</v>
      </c>
      <c r="I340" s="2" t="s">
        <v>2320</v>
      </c>
      <c r="J340" s="2">
        <v>2022</v>
      </c>
    </row>
    <row r="341" spans="1:10" x14ac:dyDescent="0.2">
      <c r="A341" s="2" t="s">
        <v>872</v>
      </c>
      <c r="B341" s="2" t="s">
        <v>2327</v>
      </c>
      <c r="C341" s="2" t="s">
        <v>2359</v>
      </c>
      <c r="D341" s="2" t="s">
        <v>2470</v>
      </c>
      <c r="E341" s="2" t="s">
        <v>873</v>
      </c>
      <c r="F341" s="2">
        <v>1089.75</v>
      </c>
      <c r="G341" s="2">
        <v>3</v>
      </c>
      <c r="H341" s="2">
        <v>305.13</v>
      </c>
      <c r="I341" s="2" t="s">
        <v>2321</v>
      </c>
      <c r="J341" s="2">
        <v>2021</v>
      </c>
    </row>
    <row r="342" spans="1:10" x14ac:dyDescent="0.2">
      <c r="A342" s="2" t="s">
        <v>1234</v>
      </c>
      <c r="B342" s="2" t="s">
        <v>2335</v>
      </c>
      <c r="C342" s="2" t="s">
        <v>2359</v>
      </c>
      <c r="D342" s="2" t="s">
        <v>2367</v>
      </c>
      <c r="E342" s="2" t="s">
        <v>682</v>
      </c>
      <c r="F342" s="2">
        <v>1088.79</v>
      </c>
      <c r="G342" s="2">
        <v>4</v>
      </c>
      <c r="H342" s="2">
        <v>-1850.95</v>
      </c>
      <c r="I342" s="2" t="s">
        <v>2317</v>
      </c>
      <c r="J342" s="2">
        <v>2023</v>
      </c>
    </row>
    <row r="343" spans="1:10" x14ac:dyDescent="0.2">
      <c r="A343" s="2" t="s">
        <v>312</v>
      </c>
      <c r="B343" s="2" t="s">
        <v>2353</v>
      </c>
      <c r="C343" s="2" t="s">
        <v>2359</v>
      </c>
      <c r="D343" s="2" t="s">
        <v>2442</v>
      </c>
      <c r="E343" s="2" t="s">
        <v>1314</v>
      </c>
      <c r="F343" s="2">
        <v>1088.76</v>
      </c>
      <c r="G343" s="2">
        <v>6</v>
      </c>
      <c r="H343" s="2">
        <v>315.74</v>
      </c>
      <c r="I343" s="2" t="s">
        <v>2322</v>
      </c>
      <c r="J343" s="2">
        <v>2022</v>
      </c>
    </row>
    <row r="344" spans="1:10" x14ac:dyDescent="0.2">
      <c r="A344" s="2" t="s">
        <v>1413</v>
      </c>
      <c r="B344" s="2" t="s">
        <v>2341</v>
      </c>
      <c r="C344" s="2" t="s">
        <v>2359</v>
      </c>
      <c r="D344" s="2" t="s">
        <v>2367</v>
      </c>
      <c r="E344" s="2" t="s">
        <v>426</v>
      </c>
      <c r="F344" s="2">
        <v>1087.94</v>
      </c>
      <c r="G344" s="2">
        <v>8</v>
      </c>
      <c r="H344" s="2">
        <v>353.58</v>
      </c>
      <c r="I344" s="2" t="s">
        <v>2316</v>
      </c>
      <c r="J344" s="2">
        <v>2022</v>
      </c>
    </row>
    <row r="345" spans="1:10" x14ac:dyDescent="0.2">
      <c r="A345" s="2" t="s">
        <v>1185</v>
      </c>
      <c r="B345" s="2" t="s">
        <v>2341</v>
      </c>
      <c r="C345" s="2" t="s">
        <v>2359</v>
      </c>
      <c r="D345" s="2" t="s">
        <v>2442</v>
      </c>
      <c r="E345" s="2" t="s">
        <v>1169</v>
      </c>
      <c r="F345" s="2">
        <v>1085.42</v>
      </c>
      <c r="G345" s="2">
        <v>7</v>
      </c>
      <c r="H345" s="2">
        <v>282.20999999999998</v>
      </c>
      <c r="I345" s="2" t="s">
        <v>2316</v>
      </c>
      <c r="J345" s="2">
        <v>2022</v>
      </c>
    </row>
    <row r="346" spans="1:10" x14ac:dyDescent="0.2">
      <c r="A346" s="2" t="s">
        <v>305</v>
      </c>
      <c r="B346" s="2" t="s">
        <v>2347</v>
      </c>
      <c r="C346" s="2" t="s">
        <v>2359</v>
      </c>
      <c r="D346" s="2" t="s">
        <v>2442</v>
      </c>
      <c r="E346" s="2" t="s">
        <v>1169</v>
      </c>
      <c r="F346" s="2">
        <v>1085.42</v>
      </c>
      <c r="G346" s="2">
        <v>7</v>
      </c>
      <c r="H346" s="2">
        <v>282.20999999999998</v>
      </c>
      <c r="I346" s="2" t="s">
        <v>2323</v>
      </c>
      <c r="J346" s="2">
        <v>2023</v>
      </c>
    </row>
    <row r="347" spans="1:10" x14ac:dyDescent="0.2">
      <c r="A347" s="2" t="s">
        <v>116</v>
      </c>
      <c r="B347" s="2" t="s">
        <v>2341</v>
      </c>
      <c r="C347" s="2" t="s">
        <v>2359</v>
      </c>
      <c r="D347" s="2" t="s">
        <v>2442</v>
      </c>
      <c r="E347" s="2" t="s">
        <v>1169</v>
      </c>
      <c r="F347" s="2">
        <v>1085.42</v>
      </c>
      <c r="G347" s="2">
        <v>7</v>
      </c>
      <c r="H347" s="2">
        <v>282.20999999999998</v>
      </c>
      <c r="I347" s="2" t="s">
        <v>2319</v>
      </c>
      <c r="J347" s="2">
        <v>2024</v>
      </c>
    </row>
    <row r="348" spans="1:10" x14ac:dyDescent="0.2">
      <c r="A348" s="2" t="s">
        <v>305</v>
      </c>
      <c r="B348" s="2" t="s">
        <v>2331</v>
      </c>
      <c r="C348" s="2" t="s">
        <v>2359</v>
      </c>
      <c r="D348" s="2" t="s">
        <v>2442</v>
      </c>
      <c r="E348" s="2" t="s">
        <v>1730</v>
      </c>
      <c r="F348" s="2">
        <v>1082.48</v>
      </c>
      <c r="G348" s="2">
        <v>8</v>
      </c>
      <c r="H348" s="2">
        <v>10.82</v>
      </c>
      <c r="I348" s="2" t="s">
        <v>2323</v>
      </c>
      <c r="J348" s="2">
        <v>2023</v>
      </c>
    </row>
    <row r="349" spans="1:10" x14ac:dyDescent="0.2">
      <c r="A349" s="2" t="s">
        <v>1334</v>
      </c>
      <c r="B349" s="2" t="s">
        <v>2334</v>
      </c>
      <c r="C349" s="2" t="s">
        <v>2359</v>
      </c>
      <c r="D349" s="2" t="s">
        <v>2442</v>
      </c>
      <c r="E349" s="2" t="s">
        <v>1335</v>
      </c>
      <c r="F349" s="2">
        <v>1080.0999999999999</v>
      </c>
      <c r="G349" s="2">
        <v>6</v>
      </c>
      <c r="H349" s="2">
        <v>-94.51</v>
      </c>
      <c r="I349" s="2" t="s">
        <v>2324</v>
      </c>
      <c r="J349" s="2">
        <v>2021</v>
      </c>
    </row>
    <row r="350" spans="1:10" x14ac:dyDescent="0.2">
      <c r="A350" s="2" t="s">
        <v>1490</v>
      </c>
      <c r="B350" s="2" t="s">
        <v>2334</v>
      </c>
      <c r="C350" s="2" t="s">
        <v>2357</v>
      </c>
      <c r="D350" s="2" t="s">
        <v>2366</v>
      </c>
      <c r="E350" s="2" t="s">
        <v>1498</v>
      </c>
      <c r="F350" s="2">
        <v>1079.98</v>
      </c>
      <c r="G350" s="2">
        <v>4</v>
      </c>
      <c r="H350" s="2">
        <v>126</v>
      </c>
      <c r="I350" s="2" t="s">
        <v>2325</v>
      </c>
      <c r="J350" s="2">
        <v>2021</v>
      </c>
    </row>
    <row r="351" spans="1:10" x14ac:dyDescent="0.2">
      <c r="A351" s="2" t="s">
        <v>417</v>
      </c>
      <c r="B351" s="2" t="s">
        <v>2347</v>
      </c>
      <c r="C351" s="2" t="s">
        <v>2357</v>
      </c>
      <c r="D351" s="2" t="s">
        <v>2471</v>
      </c>
      <c r="E351" s="2" t="s">
        <v>418</v>
      </c>
      <c r="F351" s="2">
        <v>1075.0899999999999</v>
      </c>
      <c r="G351" s="2">
        <v>14</v>
      </c>
      <c r="H351" s="2">
        <v>94.07</v>
      </c>
      <c r="I351" s="2" t="s">
        <v>2317</v>
      </c>
      <c r="J351" s="2">
        <v>2021</v>
      </c>
    </row>
    <row r="352" spans="1:10" x14ac:dyDescent="0.2">
      <c r="A352" s="2" t="s">
        <v>239</v>
      </c>
      <c r="B352" s="2" t="s">
        <v>2341</v>
      </c>
      <c r="C352" s="2" t="s">
        <v>2360</v>
      </c>
      <c r="D352" s="2" t="s">
        <v>2552</v>
      </c>
      <c r="E352" s="2" t="s">
        <v>2554</v>
      </c>
      <c r="F352" s="2">
        <v>1071.58</v>
      </c>
      <c r="G352" s="2">
        <v>4</v>
      </c>
      <c r="H352" s="2">
        <v>-553.65</v>
      </c>
      <c r="I352" s="2" t="s">
        <v>2316</v>
      </c>
      <c r="J352" s="2">
        <v>2021</v>
      </c>
    </row>
    <row r="353" spans="1:10" x14ac:dyDescent="0.2">
      <c r="A353" s="2" t="s">
        <v>66</v>
      </c>
      <c r="B353" s="2" t="s">
        <v>2326</v>
      </c>
      <c r="C353" s="2" t="s">
        <v>2360</v>
      </c>
      <c r="D353" s="2" t="s">
        <v>2498</v>
      </c>
      <c r="E353" s="2" t="s">
        <v>2502</v>
      </c>
      <c r="F353" s="2">
        <v>1067.94</v>
      </c>
      <c r="G353" s="2">
        <v>3</v>
      </c>
      <c r="H353" s="2">
        <v>224.27</v>
      </c>
      <c r="I353" s="2" t="s">
        <v>2314</v>
      </c>
      <c r="J353" s="2">
        <v>2021</v>
      </c>
    </row>
    <row r="354" spans="1:10" x14ac:dyDescent="0.2">
      <c r="A354" s="2" t="s">
        <v>546</v>
      </c>
      <c r="B354" s="2" t="s">
        <v>2332</v>
      </c>
      <c r="C354" s="2" t="s">
        <v>2360</v>
      </c>
      <c r="D354" s="2" t="s">
        <v>2498</v>
      </c>
      <c r="E354" s="2" t="s">
        <v>2500</v>
      </c>
      <c r="F354" s="2">
        <v>1059.1199999999999</v>
      </c>
      <c r="G354" s="2">
        <v>4</v>
      </c>
      <c r="H354" s="2">
        <v>307.14</v>
      </c>
      <c r="I354" s="2" t="s">
        <v>2322</v>
      </c>
      <c r="J354" s="2">
        <v>2023</v>
      </c>
    </row>
    <row r="355" spans="1:10" x14ac:dyDescent="0.2">
      <c r="A355" s="2" t="s">
        <v>697</v>
      </c>
      <c r="B355" s="2" t="s">
        <v>2338</v>
      </c>
      <c r="C355" s="2" t="s">
        <v>2360</v>
      </c>
      <c r="D355" s="2" t="s">
        <v>2498</v>
      </c>
      <c r="E355" s="2" t="s">
        <v>1844</v>
      </c>
      <c r="F355" s="2">
        <v>1056.8599999999999</v>
      </c>
      <c r="G355" s="2">
        <v>7</v>
      </c>
      <c r="H355" s="2">
        <v>306.49</v>
      </c>
      <c r="I355" s="2" t="s">
        <v>2322</v>
      </c>
      <c r="J355" s="2">
        <v>2022</v>
      </c>
    </row>
    <row r="356" spans="1:10" x14ac:dyDescent="0.2">
      <c r="A356" s="2" t="s">
        <v>499</v>
      </c>
      <c r="B356" s="2" t="s">
        <v>2332</v>
      </c>
      <c r="C356" s="2" t="s">
        <v>2360</v>
      </c>
      <c r="D356" s="2" t="s">
        <v>2552</v>
      </c>
      <c r="E356" s="2" t="s">
        <v>2566</v>
      </c>
      <c r="F356" s="2">
        <v>1056.8599999999999</v>
      </c>
      <c r="G356" s="2">
        <v>7</v>
      </c>
      <c r="H356" s="2">
        <v>158.53</v>
      </c>
      <c r="I356" s="2" t="s">
        <v>2325</v>
      </c>
      <c r="J356" s="2">
        <v>2023</v>
      </c>
    </row>
    <row r="357" spans="1:10" x14ac:dyDescent="0.2">
      <c r="A357" s="2" t="s">
        <v>2064</v>
      </c>
      <c r="B357" s="2" t="s">
        <v>2355</v>
      </c>
      <c r="C357" s="2" t="s">
        <v>2360</v>
      </c>
      <c r="D357" s="2" t="s">
        <v>2552</v>
      </c>
      <c r="E357" s="2" t="s">
        <v>240</v>
      </c>
      <c r="F357" s="2">
        <v>1053.1600000000001</v>
      </c>
      <c r="G357" s="2">
        <v>4</v>
      </c>
      <c r="H357" s="2">
        <v>-105.32</v>
      </c>
      <c r="I357" s="2" t="s">
        <v>2325</v>
      </c>
      <c r="J357" s="2">
        <v>2022</v>
      </c>
    </row>
    <row r="358" spans="1:10" x14ac:dyDescent="0.2">
      <c r="A358" s="2" t="s">
        <v>471</v>
      </c>
      <c r="B358" s="2" t="s">
        <v>2343</v>
      </c>
      <c r="C358" s="2" t="s">
        <v>2357</v>
      </c>
      <c r="D358" s="2" t="s">
        <v>2471</v>
      </c>
      <c r="E358" s="2" t="s">
        <v>1354</v>
      </c>
      <c r="F358" s="2">
        <v>1049.97</v>
      </c>
      <c r="G358" s="2">
        <v>5</v>
      </c>
      <c r="H358" s="2">
        <v>-209.99</v>
      </c>
      <c r="I358" s="2" t="s">
        <v>2324</v>
      </c>
      <c r="J358" s="2">
        <v>2021</v>
      </c>
    </row>
    <row r="359" spans="1:10" x14ac:dyDescent="0.2">
      <c r="A359" s="2" t="s">
        <v>343</v>
      </c>
      <c r="B359" s="2" t="s">
        <v>2345</v>
      </c>
      <c r="C359" s="2" t="s">
        <v>2357</v>
      </c>
      <c r="D359" s="2" t="s">
        <v>2471</v>
      </c>
      <c r="E359" s="2" t="s">
        <v>345</v>
      </c>
      <c r="F359" s="2">
        <v>1049.93</v>
      </c>
      <c r="G359" s="2">
        <v>7</v>
      </c>
      <c r="H359" s="2">
        <v>293.98</v>
      </c>
      <c r="I359" s="2" t="s">
        <v>2317</v>
      </c>
      <c r="J359" s="2">
        <v>2021</v>
      </c>
    </row>
    <row r="360" spans="1:10" x14ac:dyDescent="0.2">
      <c r="A360" s="2" t="s">
        <v>95</v>
      </c>
      <c r="B360" s="2" t="s">
        <v>2347</v>
      </c>
      <c r="C360" s="2" t="s">
        <v>2357</v>
      </c>
      <c r="D360" s="2" t="s">
        <v>2472</v>
      </c>
      <c r="E360" s="2" t="s">
        <v>2015</v>
      </c>
      <c r="F360" s="2">
        <v>1049.44</v>
      </c>
      <c r="G360" s="2">
        <v>8</v>
      </c>
      <c r="H360" s="2">
        <v>440.76</v>
      </c>
      <c r="I360" s="2" t="s">
        <v>2316</v>
      </c>
      <c r="J360" s="2">
        <v>2024</v>
      </c>
    </row>
    <row r="361" spans="1:10" x14ac:dyDescent="0.2">
      <c r="A361" s="2" t="s">
        <v>224</v>
      </c>
      <c r="B361" s="2" t="s">
        <v>2347</v>
      </c>
      <c r="C361" s="2" t="s">
        <v>2360</v>
      </c>
      <c r="D361" s="2" t="s">
        <v>2577</v>
      </c>
      <c r="E361" s="2" t="s">
        <v>2033</v>
      </c>
      <c r="F361" s="2">
        <v>1049.2</v>
      </c>
      <c r="G361" s="2">
        <v>5</v>
      </c>
      <c r="H361" s="2">
        <v>272.79000000000002</v>
      </c>
      <c r="I361" s="2" t="s">
        <v>2318</v>
      </c>
      <c r="J361" s="2">
        <v>2023</v>
      </c>
    </row>
    <row r="362" spans="1:10" x14ac:dyDescent="0.2">
      <c r="A362" s="2" t="s">
        <v>211</v>
      </c>
      <c r="B362" s="2" t="s">
        <v>2343</v>
      </c>
      <c r="C362" s="2" t="s">
        <v>2360</v>
      </c>
      <c r="D362" s="2" t="s">
        <v>2552</v>
      </c>
      <c r="E362" s="2" t="s">
        <v>891</v>
      </c>
      <c r="F362" s="2">
        <v>1048.3499999999999</v>
      </c>
      <c r="G362" s="2">
        <v>5</v>
      </c>
      <c r="H362" s="2">
        <v>-69.89</v>
      </c>
      <c r="I362" s="2" t="s">
        <v>2317</v>
      </c>
      <c r="J362" s="2">
        <v>2024</v>
      </c>
    </row>
    <row r="363" spans="1:10" x14ac:dyDescent="0.2">
      <c r="A363" s="2" t="s">
        <v>509</v>
      </c>
      <c r="B363" s="2" t="s">
        <v>2327</v>
      </c>
      <c r="C363" s="2" t="s">
        <v>2360</v>
      </c>
      <c r="D363" s="2" t="s">
        <v>2552</v>
      </c>
      <c r="E363" s="2" t="s">
        <v>1439</v>
      </c>
      <c r="F363" s="2">
        <v>1044.6300000000001</v>
      </c>
      <c r="G363" s="2">
        <v>3</v>
      </c>
      <c r="H363" s="2">
        <v>240.26</v>
      </c>
      <c r="I363" s="2" t="s">
        <v>2322</v>
      </c>
      <c r="J363" s="2">
        <v>2022</v>
      </c>
    </row>
    <row r="364" spans="1:10" x14ac:dyDescent="0.2">
      <c r="A364" s="2" t="s">
        <v>846</v>
      </c>
      <c r="B364" s="2" t="s">
        <v>2341</v>
      </c>
      <c r="C364" s="2" t="s">
        <v>2360</v>
      </c>
      <c r="D364" s="2" t="s">
        <v>2552</v>
      </c>
      <c r="E364" s="2" t="s">
        <v>1439</v>
      </c>
      <c r="F364" s="2">
        <v>1044.6300000000001</v>
      </c>
      <c r="G364" s="2">
        <v>5</v>
      </c>
      <c r="H364" s="2">
        <v>-295.98</v>
      </c>
      <c r="I364" s="2" t="s">
        <v>2319</v>
      </c>
      <c r="J364" s="2">
        <v>2024</v>
      </c>
    </row>
    <row r="365" spans="1:10" x14ac:dyDescent="0.2">
      <c r="A365" s="2" t="s">
        <v>1404</v>
      </c>
      <c r="B365" s="2" t="s">
        <v>2326</v>
      </c>
      <c r="C365" s="2" t="s">
        <v>2360</v>
      </c>
      <c r="D365" s="2" t="s">
        <v>2526</v>
      </c>
      <c r="E365" s="2" t="s">
        <v>2529</v>
      </c>
      <c r="F365" s="2">
        <v>1043.92</v>
      </c>
      <c r="G365" s="2">
        <v>4</v>
      </c>
      <c r="H365" s="2">
        <v>271.42</v>
      </c>
      <c r="I365" s="2" t="s">
        <v>2323</v>
      </c>
      <c r="J365" s="2">
        <v>2023</v>
      </c>
    </row>
    <row r="366" spans="1:10" x14ac:dyDescent="0.2">
      <c r="A366" s="2" t="s">
        <v>969</v>
      </c>
      <c r="B366" s="2" t="s">
        <v>2341</v>
      </c>
      <c r="C366" s="2" t="s">
        <v>2359</v>
      </c>
      <c r="D366" s="2" t="s">
        <v>2470</v>
      </c>
      <c r="E366" s="2" t="s">
        <v>586</v>
      </c>
      <c r="F366" s="2">
        <v>1040.8</v>
      </c>
      <c r="G366" s="2">
        <v>5</v>
      </c>
      <c r="H366" s="2">
        <v>281.02</v>
      </c>
      <c r="I366" s="2" t="s">
        <v>2321</v>
      </c>
      <c r="J366" s="2">
        <v>2023</v>
      </c>
    </row>
    <row r="367" spans="1:10" x14ac:dyDescent="0.2">
      <c r="A367" s="2" t="s">
        <v>273</v>
      </c>
      <c r="B367" s="2" t="s">
        <v>2347</v>
      </c>
      <c r="C367" s="2" t="s">
        <v>2357</v>
      </c>
      <c r="D367" s="2" t="s">
        <v>2471</v>
      </c>
      <c r="E367" s="2" t="s">
        <v>553</v>
      </c>
      <c r="F367" s="2">
        <v>1039.73</v>
      </c>
      <c r="G367" s="2">
        <v>2</v>
      </c>
      <c r="H367" s="2">
        <v>90.98</v>
      </c>
      <c r="I367" s="2" t="s">
        <v>2321</v>
      </c>
      <c r="J367" s="2">
        <v>2023</v>
      </c>
    </row>
    <row r="368" spans="1:10" x14ac:dyDescent="0.2">
      <c r="A368" s="2" t="s">
        <v>331</v>
      </c>
      <c r="B368" s="2" t="s">
        <v>2347</v>
      </c>
      <c r="C368" s="2" t="s">
        <v>2360</v>
      </c>
      <c r="D368" s="2" t="s">
        <v>2552</v>
      </c>
      <c r="E368" s="2" t="s">
        <v>1235</v>
      </c>
      <c r="F368" s="2">
        <v>1038.8399999999999</v>
      </c>
      <c r="G368" s="2">
        <v>5</v>
      </c>
      <c r="H368" s="2">
        <v>51.94</v>
      </c>
      <c r="I368" s="2" t="s">
        <v>2324</v>
      </c>
      <c r="J368" s="2">
        <v>2022</v>
      </c>
    </row>
    <row r="369" spans="1:10" x14ac:dyDescent="0.2">
      <c r="A369" s="2" t="s">
        <v>1240</v>
      </c>
      <c r="B369" s="2" t="s">
        <v>2326</v>
      </c>
      <c r="C369" s="2" t="s">
        <v>2359</v>
      </c>
      <c r="D369" s="2" t="s">
        <v>2442</v>
      </c>
      <c r="E369" s="2" t="s">
        <v>1802</v>
      </c>
      <c r="F369" s="2">
        <v>1036.6199999999999</v>
      </c>
      <c r="G369" s="2">
        <v>2</v>
      </c>
      <c r="H369" s="2">
        <v>51.83</v>
      </c>
      <c r="I369" s="2" t="s">
        <v>2319</v>
      </c>
      <c r="J369" s="2">
        <v>2022</v>
      </c>
    </row>
    <row r="370" spans="1:10" x14ac:dyDescent="0.2">
      <c r="A370" s="2" t="s">
        <v>487</v>
      </c>
      <c r="B370" s="2" t="s">
        <v>2338</v>
      </c>
      <c r="C370" s="2" t="s">
        <v>2359</v>
      </c>
      <c r="D370" s="2" t="s">
        <v>2442</v>
      </c>
      <c r="E370" s="2" t="s">
        <v>1802</v>
      </c>
      <c r="F370" s="2">
        <v>1036.6199999999999</v>
      </c>
      <c r="G370" s="2">
        <v>2</v>
      </c>
      <c r="H370" s="2">
        <v>51.83</v>
      </c>
      <c r="I370" s="2" t="s">
        <v>2320</v>
      </c>
      <c r="J370" s="2">
        <v>2023</v>
      </c>
    </row>
    <row r="371" spans="1:10" x14ac:dyDescent="0.2">
      <c r="A371" s="2" t="s">
        <v>140</v>
      </c>
      <c r="B371" s="2" t="s">
        <v>2341</v>
      </c>
      <c r="C371" s="2" t="s">
        <v>2357</v>
      </c>
      <c r="D371" s="2" t="s">
        <v>2364</v>
      </c>
      <c r="E371" s="2" t="s">
        <v>1972</v>
      </c>
      <c r="F371" s="2">
        <v>1035.8</v>
      </c>
      <c r="G371" s="2">
        <v>4</v>
      </c>
      <c r="H371" s="2">
        <v>269.31</v>
      </c>
      <c r="I371" s="2" t="s">
        <v>2323</v>
      </c>
      <c r="J371" s="2">
        <v>2022</v>
      </c>
    </row>
    <row r="372" spans="1:10" x14ac:dyDescent="0.2">
      <c r="A372" s="2" t="s">
        <v>974</v>
      </c>
      <c r="B372" s="2" t="s">
        <v>2341</v>
      </c>
      <c r="C372" s="2" t="s">
        <v>2357</v>
      </c>
      <c r="D372" s="2" t="s">
        <v>2471</v>
      </c>
      <c r="E372" s="2" t="s">
        <v>2228</v>
      </c>
      <c r="F372" s="2">
        <v>1029.95</v>
      </c>
      <c r="G372" s="2">
        <v>5</v>
      </c>
      <c r="H372" s="2">
        <v>298.69</v>
      </c>
      <c r="I372" s="2" t="s">
        <v>2325</v>
      </c>
      <c r="J372" s="2">
        <v>2023</v>
      </c>
    </row>
    <row r="373" spans="1:10" x14ac:dyDescent="0.2">
      <c r="A373" s="2" t="s">
        <v>2346</v>
      </c>
      <c r="B373" s="2" t="s">
        <v>2352</v>
      </c>
      <c r="C373" s="2" t="s">
        <v>2360</v>
      </c>
      <c r="D373" s="2" t="s">
        <v>2526</v>
      </c>
      <c r="E373" s="2" t="s">
        <v>2534</v>
      </c>
      <c r="F373" s="2">
        <v>1025.8800000000001</v>
      </c>
      <c r="G373" s="2">
        <v>6</v>
      </c>
      <c r="H373" s="2">
        <v>235.95</v>
      </c>
      <c r="I373" s="2" t="s">
        <v>2324</v>
      </c>
      <c r="J373" s="2">
        <v>2021</v>
      </c>
    </row>
    <row r="374" spans="1:10" x14ac:dyDescent="0.2">
      <c r="A374" s="2" t="s">
        <v>149</v>
      </c>
      <c r="B374" s="2" t="s">
        <v>2335</v>
      </c>
      <c r="C374" s="2" t="s">
        <v>2360</v>
      </c>
      <c r="D374" s="2" t="s">
        <v>2498</v>
      </c>
      <c r="E374" s="2" t="s">
        <v>2512</v>
      </c>
      <c r="F374" s="2">
        <v>1024.72</v>
      </c>
      <c r="G374" s="2">
        <v>6</v>
      </c>
      <c r="H374" s="2">
        <v>-29.28</v>
      </c>
      <c r="I374" s="2" t="s">
        <v>2321</v>
      </c>
      <c r="J374" s="2">
        <v>2023</v>
      </c>
    </row>
    <row r="375" spans="1:10" x14ac:dyDescent="0.2">
      <c r="A375" s="2" t="s">
        <v>1146</v>
      </c>
      <c r="B375" s="2" t="s">
        <v>2327</v>
      </c>
      <c r="C375" s="2" t="s">
        <v>2360</v>
      </c>
      <c r="D375" s="2" t="s">
        <v>2552</v>
      </c>
      <c r="E375" s="2" t="s">
        <v>783</v>
      </c>
      <c r="F375" s="2">
        <v>1024.3800000000001</v>
      </c>
      <c r="G375" s="2">
        <v>7</v>
      </c>
      <c r="H375" s="2">
        <v>215.12</v>
      </c>
      <c r="I375" s="2" t="s">
        <v>2324</v>
      </c>
      <c r="J375" s="2">
        <v>2022</v>
      </c>
    </row>
    <row r="376" spans="1:10" x14ac:dyDescent="0.2">
      <c r="A376" s="2" t="s">
        <v>829</v>
      </c>
      <c r="B376" s="2" t="s">
        <v>2342</v>
      </c>
      <c r="C376" s="2" t="s">
        <v>2357</v>
      </c>
      <c r="D376" s="2" t="s">
        <v>2472</v>
      </c>
      <c r="E376" s="2" t="s">
        <v>744</v>
      </c>
      <c r="F376" s="2">
        <v>1023.94</v>
      </c>
      <c r="G376" s="2">
        <v>8</v>
      </c>
      <c r="H376" s="2">
        <v>179.19</v>
      </c>
      <c r="I376" s="2" t="s">
        <v>2320</v>
      </c>
      <c r="J376" s="2">
        <v>2021</v>
      </c>
    </row>
    <row r="377" spans="1:10" x14ac:dyDescent="0.2">
      <c r="A377" s="2" t="s">
        <v>2108</v>
      </c>
      <c r="B377" s="2" t="s">
        <v>2335</v>
      </c>
      <c r="C377" s="2" t="s">
        <v>2360</v>
      </c>
      <c r="D377" s="2" t="s">
        <v>2526</v>
      </c>
      <c r="E377" s="2" t="s">
        <v>2533</v>
      </c>
      <c r="F377" s="2">
        <v>1023.33</v>
      </c>
      <c r="G377" s="2">
        <v>5</v>
      </c>
      <c r="H377" s="2">
        <v>-30.1</v>
      </c>
      <c r="I377" s="2" t="s">
        <v>2316</v>
      </c>
      <c r="J377" s="2">
        <v>2024</v>
      </c>
    </row>
    <row r="378" spans="1:10" x14ac:dyDescent="0.2">
      <c r="A378" s="2" t="s">
        <v>448</v>
      </c>
      <c r="B378" s="2" t="s">
        <v>2343</v>
      </c>
      <c r="C378" s="2" t="s">
        <v>2357</v>
      </c>
      <c r="D378" s="2" t="s">
        <v>2471</v>
      </c>
      <c r="E378" s="2" t="s">
        <v>914</v>
      </c>
      <c r="F378" s="2">
        <v>1022.97</v>
      </c>
      <c r="G378" s="2">
        <v>5</v>
      </c>
      <c r="H378" s="2">
        <v>-255.74</v>
      </c>
      <c r="I378" s="2" t="s">
        <v>2317</v>
      </c>
      <c r="J378" s="2">
        <v>2022</v>
      </c>
    </row>
    <row r="379" spans="1:10" x14ac:dyDescent="0.2">
      <c r="A379" s="2" t="s">
        <v>50</v>
      </c>
      <c r="B379" s="2" t="s">
        <v>2341</v>
      </c>
      <c r="C379" s="2" t="s">
        <v>2360</v>
      </c>
      <c r="D379" s="2" t="s">
        <v>2552</v>
      </c>
      <c r="E379" s="2" t="s">
        <v>316</v>
      </c>
      <c r="F379" s="2">
        <v>1018.1</v>
      </c>
      <c r="G379" s="2">
        <v>4</v>
      </c>
      <c r="H379" s="2">
        <v>-373.3</v>
      </c>
      <c r="I379" s="2" t="s">
        <v>2314</v>
      </c>
      <c r="J379" s="2">
        <v>2022</v>
      </c>
    </row>
    <row r="380" spans="1:10" x14ac:dyDescent="0.2">
      <c r="A380" s="2" t="s">
        <v>1655</v>
      </c>
      <c r="B380" s="2" t="s">
        <v>2347</v>
      </c>
      <c r="C380" s="2" t="s">
        <v>2359</v>
      </c>
      <c r="D380" s="2" t="s">
        <v>2367</v>
      </c>
      <c r="E380" s="2" t="s">
        <v>1362</v>
      </c>
      <c r="F380" s="2">
        <v>1016.79</v>
      </c>
      <c r="G380" s="2">
        <v>1</v>
      </c>
      <c r="H380" s="2">
        <v>381.3</v>
      </c>
      <c r="I380" s="2" t="s">
        <v>2324</v>
      </c>
      <c r="J380" s="2">
        <v>2023</v>
      </c>
    </row>
    <row r="381" spans="1:10" x14ac:dyDescent="0.2">
      <c r="A381" s="2" t="s">
        <v>357</v>
      </c>
      <c r="B381" s="2" t="s">
        <v>2326</v>
      </c>
      <c r="C381" s="2" t="s">
        <v>2360</v>
      </c>
      <c r="D381" s="2" t="s">
        <v>2498</v>
      </c>
      <c r="E381" s="2" t="s">
        <v>597</v>
      </c>
      <c r="F381" s="2">
        <v>1013.83</v>
      </c>
      <c r="G381" s="2">
        <v>9</v>
      </c>
      <c r="H381" s="2">
        <v>101.38</v>
      </c>
      <c r="I381" s="2" t="s">
        <v>2325</v>
      </c>
      <c r="J381" s="2">
        <v>2021</v>
      </c>
    </row>
    <row r="382" spans="1:10" x14ac:dyDescent="0.2">
      <c r="A382" s="2" t="s">
        <v>560</v>
      </c>
      <c r="B382" s="2" t="s">
        <v>2347</v>
      </c>
      <c r="C382" s="2" t="s">
        <v>2360</v>
      </c>
      <c r="D382" s="2" t="s">
        <v>2498</v>
      </c>
      <c r="E382" s="2" t="s">
        <v>1862</v>
      </c>
      <c r="F382" s="2">
        <v>1013.49</v>
      </c>
      <c r="G382" s="2">
        <v>7</v>
      </c>
      <c r="H382" s="2">
        <v>76.010000000000005</v>
      </c>
      <c r="I382" s="2" t="s">
        <v>2314</v>
      </c>
      <c r="J382" s="2">
        <v>2023</v>
      </c>
    </row>
    <row r="383" spans="1:10" x14ac:dyDescent="0.2">
      <c r="A383" s="2" t="s">
        <v>979</v>
      </c>
      <c r="B383" s="2" t="s">
        <v>2345</v>
      </c>
      <c r="C383" s="2" t="s">
        <v>2357</v>
      </c>
      <c r="D383" s="2" t="s">
        <v>2472</v>
      </c>
      <c r="E383" s="2" t="s">
        <v>1588</v>
      </c>
      <c r="F383" s="2">
        <v>1012.68</v>
      </c>
      <c r="G383" s="2">
        <v>3</v>
      </c>
      <c r="H383" s="2">
        <v>303.8</v>
      </c>
      <c r="I383" s="2" t="s">
        <v>2322</v>
      </c>
      <c r="J383" s="2">
        <v>2023</v>
      </c>
    </row>
    <row r="384" spans="1:10" x14ac:dyDescent="0.2">
      <c r="A384" s="2" t="s">
        <v>1868</v>
      </c>
      <c r="B384" s="2" t="s">
        <v>2338</v>
      </c>
      <c r="C384" s="2" t="s">
        <v>2357</v>
      </c>
      <c r="D384" s="2" t="s">
        <v>2364</v>
      </c>
      <c r="E384" s="2" t="s">
        <v>2183</v>
      </c>
      <c r="F384" s="2">
        <v>1007.98</v>
      </c>
      <c r="G384" s="2">
        <v>3</v>
      </c>
      <c r="H384" s="2">
        <v>43.2</v>
      </c>
      <c r="I384" s="2" t="s">
        <v>2319</v>
      </c>
      <c r="J384" s="2">
        <v>2023</v>
      </c>
    </row>
    <row r="385" spans="1:10" x14ac:dyDescent="0.2">
      <c r="A385" s="2" t="s">
        <v>978</v>
      </c>
      <c r="B385" s="2" t="s">
        <v>2328</v>
      </c>
      <c r="C385" s="2" t="s">
        <v>2357</v>
      </c>
      <c r="D385" s="2" t="s">
        <v>2471</v>
      </c>
      <c r="E385" s="2" t="s">
        <v>770</v>
      </c>
      <c r="F385" s="2">
        <v>1007.94</v>
      </c>
      <c r="G385" s="2">
        <v>7</v>
      </c>
      <c r="H385" s="2">
        <v>75.599999999999994</v>
      </c>
      <c r="I385" s="2" t="s">
        <v>2321</v>
      </c>
      <c r="J385" s="2">
        <v>2021</v>
      </c>
    </row>
    <row r="386" spans="1:10" x14ac:dyDescent="0.2">
      <c r="A386" s="2" t="s">
        <v>189</v>
      </c>
      <c r="B386" s="2" t="s">
        <v>2343</v>
      </c>
      <c r="C386" s="2" t="s">
        <v>2359</v>
      </c>
      <c r="D386" s="2" t="s">
        <v>2442</v>
      </c>
      <c r="E386" s="2" t="s">
        <v>867</v>
      </c>
      <c r="F386" s="2">
        <v>1006.06</v>
      </c>
      <c r="G386" s="2">
        <v>3</v>
      </c>
      <c r="H386" s="2">
        <v>88.03</v>
      </c>
      <c r="I386" s="2" t="s">
        <v>2318</v>
      </c>
      <c r="J386" s="2">
        <v>2023</v>
      </c>
    </row>
    <row r="387" spans="1:10" x14ac:dyDescent="0.2">
      <c r="A387" s="2" t="s">
        <v>402</v>
      </c>
      <c r="B387" s="2" t="s">
        <v>2347</v>
      </c>
      <c r="C387" s="2" t="s">
        <v>2360</v>
      </c>
      <c r="D387" s="2" t="s">
        <v>2552</v>
      </c>
      <c r="E387" s="2" t="s">
        <v>126</v>
      </c>
      <c r="F387" s="2">
        <v>1004.98</v>
      </c>
      <c r="G387" s="2">
        <v>6</v>
      </c>
      <c r="H387" s="2">
        <v>-175.87</v>
      </c>
      <c r="I387" s="2" t="s">
        <v>2321</v>
      </c>
      <c r="J387" s="2">
        <v>2022</v>
      </c>
    </row>
    <row r="388" spans="1:10" x14ac:dyDescent="0.2">
      <c r="A388" s="2" t="s">
        <v>1815</v>
      </c>
      <c r="B388" s="2" t="s">
        <v>2328</v>
      </c>
      <c r="C388" s="2" t="s">
        <v>2357</v>
      </c>
      <c r="D388" s="2" t="s">
        <v>2471</v>
      </c>
      <c r="E388" s="2" t="s">
        <v>1432</v>
      </c>
      <c r="F388" s="2">
        <v>1001.58</v>
      </c>
      <c r="G388" s="2">
        <v>2</v>
      </c>
      <c r="H388" s="2">
        <v>125.2</v>
      </c>
      <c r="I388" s="2" t="s">
        <v>2322</v>
      </c>
      <c r="J388" s="2">
        <v>2023</v>
      </c>
    </row>
    <row r="389" spans="1:10" x14ac:dyDescent="0.2">
      <c r="A389" s="2" t="s">
        <v>762</v>
      </c>
      <c r="B389" s="2" t="s">
        <v>2338</v>
      </c>
      <c r="C389" s="2" t="s">
        <v>2357</v>
      </c>
      <c r="D389" s="2" t="s">
        <v>2471</v>
      </c>
      <c r="E389" s="2" t="s">
        <v>1432</v>
      </c>
      <c r="F389" s="2">
        <v>1001.58</v>
      </c>
      <c r="G389" s="2">
        <v>2</v>
      </c>
      <c r="H389" s="2">
        <v>125.2</v>
      </c>
      <c r="I389" s="2" t="s">
        <v>2319</v>
      </c>
      <c r="J389" s="2">
        <v>2024</v>
      </c>
    </row>
    <row r="390" spans="1:10" x14ac:dyDescent="0.2">
      <c r="A390" s="2" t="s">
        <v>1604</v>
      </c>
      <c r="B390" s="2" t="s">
        <v>2328</v>
      </c>
      <c r="C390" s="2" t="s">
        <v>2359</v>
      </c>
      <c r="D390" s="2" t="s">
        <v>2442</v>
      </c>
      <c r="E390" s="2" t="s">
        <v>803</v>
      </c>
      <c r="F390" s="2">
        <v>1000.02</v>
      </c>
      <c r="G390" s="2">
        <v>7</v>
      </c>
      <c r="H390" s="2">
        <v>290.01</v>
      </c>
      <c r="I390" s="2" t="s">
        <v>2321</v>
      </c>
      <c r="J390" s="2">
        <v>2024</v>
      </c>
    </row>
    <row r="391" spans="1:10" x14ac:dyDescent="0.2">
      <c r="A391" s="2" t="s">
        <v>199</v>
      </c>
      <c r="B391" s="2" t="s">
        <v>2327</v>
      </c>
      <c r="C391" s="2" t="s">
        <v>2357</v>
      </c>
      <c r="D391" s="2" t="s">
        <v>2366</v>
      </c>
      <c r="E391" s="2" t="s">
        <v>1243</v>
      </c>
      <c r="F391" s="2">
        <v>999.98</v>
      </c>
      <c r="G391" s="2">
        <v>2</v>
      </c>
      <c r="H391" s="2">
        <v>449.99</v>
      </c>
      <c r="I391" s="2" t="s">
        <v>2325</v>
      </c>
      <c r="J391" s="2">
        <v>2022</v>
      </c>
    </row>
    <row r="392" spans="1:10" x14ac:dyDescent="0.2">
      <c r="A392" s="2" t="s">
        <v>1655</v>
      </c>
      <c r="B392" s="2" t="s">
        <v>2328</v>
      </c>
      <c r="C392" s="2" t="s">
        <v>2357</v>
      </c>
      <c r="D392" s="2" t="s">
        <v>2366</v>
      </c>
      <c r="E392" s="2" t="s">
        <v>1243</v>
      </c>
      <c r="F392" s="2">
        <v>999.98</v>
      </c>
      <c r="G392" s="2">
        <v>2</v>
      </c>
      <c r="H392" s="2">
        <v>449.99</v>
      </c>
      <c r="I392" s="2" t="s">
        <v>2322</v>
      </c>
      <c r="J392" s="2">
        <v>2023</v>
      </c>
    </row>
    <row r="393" spans="1:10" x14ac:dyDescent="0.2">
      <c r="A393" s="2" t="s">
        <v>314</v>
      </c>
      <c r="B393" s="2" t="s">
        <v>2353</v>
      </c>
      <c r="C393" s="2" t="s">
        <v>2357</v>
      </c>
      <c r="D393" s="2" t="s">
        <v>2472</v>
      </c>
      <c r="E393" s="2" t="s">
        <v>2005</v>
      </c>
      <c r="F393" s="2">
        <v>999.96</v>
      </c>
      <c r="G393" s="2">
        <v>4</v>
      </c>
      <c r="H393" s="2">
        <v>229.99</v>
      </c>
      <c r="I393" s="2" t="s">
        <v>2324</v>
      </c>
      <c r="J393" s="2">
        <v>2022</v>
      </c>
    </row>
    <row r="394" spans="1:10" x14ac:dyDescent="0.2">
      <c r="A394" s="2" t="s">
        <v>270</v>
      </c>
      <c r="B394" s="2" t="s">
        <v>2335</v>
      </c>
      <c r="C394" s="2" t="s">
        <v>2359</v>
      </c>
      <c r="D394" s="2" t="s">
        <v>2442</v>
      </c>
      <c r="E394" s="2" t="s">
        <v>230</v>
      </c>
      <c r="F394" s="2">
        <v>999.43</v>
      </c>
      <c r="G394" s="2">
        <v>7</v>
      </c>
      <c r="H394" s="2">
        <v>124.93</v>
      </c>
      <c r="I394" s="2" t="s">
        <v>2321</v>
      </c>
      <c r="J394" s="2">
        <v>2022</v>
      </c>
    </row>
    <row r="395" spans="1:10" x14ac:dyDescent="0.2">
      <c r="A395" s="2" t="s">
        <v>1454</v>
      </c>
      <c r="B395" s="2" t="s">
        <v>2335</v>
      </c>
      <c r="C395" s="2" t="s">
        <v>2357</v>
      </c>
      <c r="D395" s="2" t="s">
        <v>2364</v>
      </c>
      <c r="E395" s="2" t="s">
        <v>1016</v>
      </c>
      <c r="F395" s="2">
        <v>998.85</v>
      </c>
      <c r="G395" s="2">
        <v>5</v>
      </c>
      <c r="H395" s="2">
        <v>-199.77</v>
      </c>
      <c r="I395" s="2" t="s">
        <v>2324</v>
      </c>
      <c r="J395" s="2">
        <v>2021</v>
      </c>
    </row>
    <row r="396" spans="1:10" x14ac:dyDescent="0.2">
      <c r="A396" s="2" t="s">
        <v>1334</v>
      </c>
      <c r="B396" s="2" t="s">
        <v>2347</v>
      </c>
      <c r="C396" s="2" t="s">
        <v>2359</v>
      </c>
      <c r="D396" s="2" t="s">
        <v>2442</v>
      </c>
      <c r="E396" s="2" t="s">
        <v>477</v>
      </c>
      <c r="F396" s="2">
        <v>998.82</v>
      </c>
      <c r="G396" s="2">
        <v>9</v>
      </c>
      <c r="H396" s="2">
        <v>29.96</v>
      </c>
      <c r="I396" s="2" t="s">
        <v>2325</v>
      </c>
      <c r="J396" s="2">
        <v>2021</v>
      </c>
    </row>
    <row r="397" spans="1:10" x14ac:dyDescent="0.2">
      <c r="A397" s="2" t="s">
        <v>646</v>
      </c>
      <c r="B397" s="2" t="s">
        <v>2341</v>
      </c>
      <c r="C397" s="2" t="s">
        <v>2360</v>
      </c>
      <c r="D397" s="2" t="s">
        <v>2552</v>
      </c>
      <c r="E397" s="2" t="s">
        <v>2559</v>
      </c>
      <c r="F397" s="2">
        <v>991.76</v>
      </c>
      <c r="G397" s="2">
        <v>3</v>
      </c>
      <c r="H397" s="2">
        <v>-347.12</v>
      </c>
      <c r="I397" s="2" t="s">
        <v>2319</v>
      </c>
      <c r="J397" s="2">
        <v>2021</v>
      </c>
    </row>
    <row r="398" spans="1:10" x14ac:dyDescent="0.2">
      <c r="A398" s="2" t="s">
        <v>284</v>
      </c>
      <c r="B398" s="2" t="s">
        <v>2341</v>
      </c>
      <c r="C398" s="2" t="s">
        <v>2359</v>
      </c>
      <c r="D398" s="2" t="s">
        <v>2442</v>
      </c>
      <c r="E398" s="2" t="s">
        <v>292</v>
      </c>
      <c r="F398" s="2">
        <v>991.2</v>
      </c>
      <c r="G398" s="2">
        <v>6</v>
      </c>
      <c r="H398" s="2">
        <v>257.70999999999998</v>
      </c>
      <c r="I398" s="2" t="s">
        <v>2322</v>
      </c>
      <c r="J398" s="2">
        <v>2022</v>
      </c>
    </row>
    <row r="399" spans="1:10" x14ac:dyDescent="0.2">
      <c r="A399" s="2" t="s">
        <v>1793</v>
      </c>
      <c r="B399" s="2" t="s">
        <v>2347</v>
      </c>
      <c r="C399" s="2" t="s">
        <v>2357</v>
      </c>
      <c r="D399" s="2" t="s">
        <v>2472</v>
      </c>
      <c r="E399" s="2" t="s">
        <v>1794</v>
      </c>
      <c r="F399" s="2">
        <v>989.97</v>
      </c>
      <c r="G399" s="2">
        <v>3</v>
      </c>
      <c r="H399" s="2">
        <v>395.99</v>
      </c>
      <c r="I399" s="2" t="s">
        <v>2319</v>
      </c>
      <c r="J399" s="2">
        <v>2022</v>
      </c>
    </row>
    <row r="400" spans="1:10" x14ac:dyDescent="0.2">
      <c r="A400" s="2" t="s">
        <v>802</v>
      </c>
      <c r="B400" s="2" t="s">
        <v>2335</v>
      </c>
      <c r="C400" s="2" t="s">
        <v>2360</v>
      </c>
      <c r="D400" s="2" t="s">
        <v>2498</v>
      </c>
      <c r="E400" s="2" t="s">
        <v>2499</v>
      </c>
      <c r="F400" s="2">
        <v>981.37</v>
      </c>
      <c r="G400" s="2">
        <v>2</v>
      </c>
      <c r="H400" s="2">
        <v>-140.19999999999999</v>
      </c>
      <c r="I400" s="2" t="s">
        <v>2320</v>
      </c>
      <c r="J400" s="2">
        <v>2021</v>
      </c>
    </row>
    <row r="401" spans="1:10" x14ac:dyDescent="0.2">
      <c r="A401" s="2" t="s">
        <v>544</v>
      </c>
      <c r="B401" s="2" t="s">
        <v>2341</v>
      </c>
      <c r="C401" s="2" t="s">
        <v>2357</v>
      </c>
      <c r="D401" s="2" t="s">
        <v>2471</v>
      </c>
      <c r="E401" s="2" t="s">
        <v>213</v>
      </c>
      <c r="F401" s="2">
        <v>979.95</v>
      </c>
      <c r="G401" s="2">
        <v>5</v>
      </c>
      <c r="H401" s="2">
        <v>274.39</v>
      </c>
      <c r="I401" s="2" t="s">
        <v>2321</v>
      </c>
      <c r="J401" s="2">
        <v>2022</v>
      </c>
    </row>
    <row r="402" spans="1:10" x14ac:dyDescent="0.2">
      <c r="A402" s="2" t="s">
        <v>1483</v>
      </c>
      <c r="B402" s="2" t="s">
        <v>2338</v>
      </c>
      <c r="C402" s="2" t="s">
        <v>2357</v>
      </c>
      <c r="D402" s="2" t="s">
        <v>2471</v>
      </c>
      <c r="E402" s="2" t="s">
        <v>213</v>
      </c>
      <c r="F402" s="2">
        <v>979.95</v>
      </c>
      <c r="G402" s="2">
        <v>5</v>
      </c>
      <c r="H402" s="2">
        <v>274.39</v>
      </c>
      <c r="I402" s="2" t="s">
        <v>2318</v>
      </c>
      <c r="J402" s="2">
        <v>2023</v>
      </c>
    </row>
    <row r="403" spans="1:10" x14ac:dyDescent="0.2">
      <c r="A403" s="2" t="s">
        <v>1303</v>
      </c>
      <c r="B403" s="2" t="s">
        <v>2345</v>
      </c>
      <c r="C403" s="2" t="s">
        <v>2357</v>
      </c>
      <c r="D403" s="2" t="s">
        <v>2471</v>
      </c>
      <c r="E403" s="2" t="s">
        <v>1304</v>
      </c>
      <c r="F403" s="2">
        <v>978.84</v>
      </c>
      <c r="G403" s="2">
        <v>9</v>
      </c>
      <c r="H403" s="2">
        <v>110.12</v>
      </c>
      <c r="I403" s="2" t="s">
        <v>2324</v>
      </c>
      <c r="J403" s="2">
        <v>2021</v>
      </c>
    </row>
    <row r="404" spans="1:10" x14ac:dyDescent="0.2">
      <c r="A404" s="2" t="s">
        <v>1047</v>
      </c>
      <c r="B404" s="2" t="s">
        <v>2328</v>
      </c>
      <c r="C404" s="2" t="s">
        <v>2360</v>
      </c>
      <c r="D404" s="2" t="s">
        <v>2498</v>
      </c>
      <c r="E404" s="2" t="s">
        <v>2503</v>
      </c>
      <c r="F404" s="2">
        <v>975.92</v>
      </c>
      <c r="G404" s="2">
        <v>5</v>
      </c>
      <c r="H404" s="2">
        <v>121.99</v>
      </c>
      <c r="I404" s="2" t="s">
        <v>2322</v>
      </c>
      <c r="J404" s="2">
        <v>2021</v>
      </c>
    </row>
    <row r="405" spans="1:10" x14ac:dyDescent="0.2">
      <c r="A405" s="2" t="s">
        <v>872</v>
      </c>
      <c r="B405" s="2" t="s">
        <v>2335</v>
      </c>
      <c r="C405" s="2" t="s">
        <v>2357</v>
      </c>
      <c r="D405" s="2" t="s">
        <v>2471</v>
      </c>
      <c r="E405" s="2" t="s">
        <v>704</v>
      </c>
      <c r="F405" s="2">
        <v>971.88</v>
      </c>
      <c r="G405" s="2">
        <v>3</v>
      </c>
      <c r="H405" s="2">
        <v>109.34</v>
      </c>
      <c r="I405" s="2" t="s">
        <v>2319</v>
      </c>
      <c r="J405" s="2">
        <v>2022</v>
      </c>
    </row>
    <row r="406" spans="1:10" x14ac:dyDescent="0.2">
      <c r="A406" s="2" t="s">
        <v>890</v>
      </c>
      <c r="B406" s="2" t="s">
        <v>2354</v>
      </c>
      <c r="C406" s="2" t="s">
        <v>2360</v>
      </c>
      <c r="D406" s="2" t="s">
        <v>2577</v>
      </c>
      <c r="E406" s="2" t="s">
        <v>547</v>
      </c>
      <c r="F406" s="2">
        <v>971.5</v>
      </c>
      <c r="G406" s="2">
        <v>5</v>
      </c>
      <c r="H406" s="2">
        <v>252.59</v>
      </c>
      <c r="I406" s="2" t="s">
        <v>2316</v>
      </c>
      <c r="J406" s="2">
        <v>2023</v>
      </c>
    </row>
    <row r="407" spans="1:10" x14ac:dyDescent="0.2">
      <c r="A407" s="2" t="s">
        <v>1884</v>
      </c>
      <c r="B407" s="2" t="s">
        <v>2341</v>
      </c>
      <c r="C407" s="2" t="s">
        <v>2359</v>
      </c>
      <c r="D407" s="2" t="s">
        <v>2367</v>
      </c>
      <c r="E407" s="2" t="s">
        <v>2113</v>
      </c>
      <c r="F407" s="2">
        <v>968.74</v>
      </c>
      <c r="G407" s="2">
        <v>7</v>
      </c>
      <c r="H407" s="2">
        <v>314.83999999999997</v>
      </c>
      <c r="I407" s="2" t="s">
        <v>2325</v>
      </c>
      <c r="J407" s="2">
        <v>2023</v>
      </c>
    </row>
    <row r="408" spans="1:10" x14ac:dyDescent="0.2">
      <c r="A408" s="2" t="s">
        <v>1050</v>
      </c>
      <c r="B408" s="2" t="s">
        <v>2335</v>
      </c>
      <c r="C408" s="2" t="s">
        <v>2360</v>
      </c>
      <c r="D408" s="2" t="s">
        <v>2498</v>
      </c>
      <c r="E408" s="2" t="s">
        <v>1034</v>
      </c>
      <c r="F408" s="2">
        <v>966.7</v>
      </c>
      <c r="G408" s="2">
        <v>5</v>
      </c>
      <c r="H408" s="2">
        <v>-13.81</v>
      </c>
      <c r="I408" s="2" t="s">
        <v>2322</v>
      </c>
      <c r="J408" s="2">
        <v>2021</v>
      </c>
    </row>
    <row r="409" spans="1:10" x14ac:dyDescent="0.2">
      <c r="A409" s="2" t="s">
        <v>1020</v>
      </c>
      <c r="B409" s="2" t="s">
        <v>2329</v>
      </c>
      <c r="C409" s="2" t="s">
        <v>2359</v>
      </c>
      <c r="D409" s="2" t="s">
        <v>2442</v>
      </c>
      <c r="E409" s="2" t="s">
        <v>1218</v>
      </c>
      <c r="F409" s="2">
        <v>965.85</v>
      </c>
      <c r="G409" s="2">
        <v>5</v>
      </c>
      <c r="H409" s="2">
        <v>135.22</v>
      </c>
      <c r="I409" s="2" t="s">
        <v>2320</v>
      </c>
      <c r="J409" s="2">
        <v>2023</v>
      </c>
    </row>
    <row r="410" spans="1:10" x14ac:dyDescent="0.2">
      <c r="A410" s="2" t="s">
        <v>1513</v>
      </c>
      <c r="B410" s="2" t="s">
        <v>2328</v>
      </c>
      <c r="C410" s="2" t="s">
        <v>2360</v>
      </c>
      <c r="D410" s="2" t="s">
        <v>2498</v>
      </c>
      <c r="E410" s="2" t="s">
        <v>203</v>
      </c>
      <c r="F410" s="2">
        <v>963.14</v>
      </c>
      <c r="G410" s="2">
        <v>4</v>
      </c>
      <c r="H410" s="2">
        <v>108.35</v>
      </c>
      <c r="I410" s="2" t="s">
        <v>2315</v>
      </c>
      <c r="J410" s="2">
        <v>2024</v>
      </c>
    </row>
    <row r="411" spans="1:10" x14ac:dyDescent="0.2">
      <c r="A411" s="2" t="s">
        <v>1675</v>
      </c>
      <c r="B411" s="2" t="s">
        <v>2345</v>
      </c>
      <c r="C411" s="2" t="s">
        <v>2359</v>
      </c>
      <c r="D411" s="2" t="s">
        <v>2470</v>
      </c>
      <c r="E411" s="2" t="s">
        <v>624</v>
      </c>
      <c r="F411" s="2">
        <v>962.08</v>
      </c>
      <c r="G411" s="2">
        <v>4</v>
      </c>
      <c r="H411" s="2">
        <v>156.34</v>
      </c>
      <c r="I411" s="2" t="s">
        <v>2316</v>
      </c>
      <c r="J411" s="2">
        <v>2022</v>
      </c>
    </row>
    <row r="412" spans="1:10" x14ac:dyDescent="0.2">
      <c r="A412" s="2" t="s">
        <v>1645</v>
      </c>
      <c r="B412" s="2" t="s">
        <v>2326</v>
      </c>
      <c r="C412" s="2" t="s">
        <v>2359</v>
      </c>
      <c r="D412" s="2" t="s">
        <v>2440</v>
      </c>
      <c r="E412" s="2" t="s">
        <v>1284</v>
      </c>
      <c r="F412" s="2">
        <v>961.48</v>
      </c>
      <c r="G412" s="2">
        <v>5</v>
      </c>
      <c r="H412" s="2">
        <v>-204.31</v>
      </c>
      <c r="I412" s="2" t="s">
        <v>2325</v>
      </c>
      <c r="J412" s="2">
        <v>2023</v>
      </c>
    </row>
    <row r="413" spans="1:10" x14ac:dyDescent="0.2">
      <c r="A413" s="2" t="s">
        <v>1194</v>
      </c>
      <c r="B413" s="2" t="s">
        <v>2347</v>
      </c>
      <c r="C413" s="2" t="s">
        <v>2357</v>
      </c>
      <c r="D413" s="2" t="s">
        <v>2366</v>
      </c>
      <c r="E413" s="2" t="s">
        <v>517</v>
      </c>
      <c r="F413" s="2">
        <v>959.98</v>
      </c>
      <c r="G413" s="2">
        <v>2</v>
      </c>
      <c r="H413" s="2">
        <v>335.99</v>
      </c>
      <c r="I413" s="2" t="s">
        <v>2322</v>
      </c>
      <c r="J413" s="2">
        <v>2022</v>
      </c>
    </row>
    <row r="414" spans="1:10" x14ac:dyDescent="0.2">
      <c r="A414" s="2" t="s">
        <v>2042</v>
      </c>
      <c r="B414" s="2" t="s">
        <v>2338</v>
      </c>
      <c r="C414" s="2" t="s">
        <v>2357</v>
      </c>
      <c r="D414" s="2" t="s">
        <v>2366</v>
      </c>
      <c r="E414" s="2" t="s">
        <v>517</v>
      </c>
      <c r="F414" s="2">
        <v>959.98</v>
      </c>
      <c r="G414" s="2">
        <v>2</v>
      </c>
      <c r="H414" s="2">
        <v>335.99</v>
      </c>
      <c r="I414" s="2" t="s">
        <v>2316</v>
      </c>
      <c r="J414" s="2">
        <v>2024</v>
      </c>
    </row>
    <row r="415" spans="1:10" x14ac:dyDescent="0.2">
      <c r="A415" s="2" t="s">
        <v>2079</v>
      </c>
      <c r="B415" s="2" t="s">
        <v>2345</v>
      </c>
      <c r="C415" s="2" t="s">
        <v>2357</v>
      </c>
      <c r="D415" s="2" t="s">
        <v>2366</v>
      </c>
      <c r="E415" s="2" t="s">
        <v>1916</v>
      </c>
      <c r="F415" s="2">
        <v>959.97</v>
      </c>
      <c r="G415" s="2">
        <v>4</v>
      </c>
      <c r="H415" s="2">
        <v>120</v>
      </c>
      <c r="I415" s="2" t="s">
        <v>2314</v>
      </c>
      <c r="J415" s="2">
        <v>2023</v>
      </c>
    </row>
    <row r="416" spans="1:10" x14ac:dyDescent="0.2">
      <c r="A416" s="2" t="s">
        <v>1954</v>
      </c>
      <c r="B416" s="2" t="s">
        <v>2326</v>
      </c>
      <c r="C416" s="2" t="s">
        <v>2360</v>
      </c>
      <c r="D416" s="2" t="s">
        <v>2552</v>
      </c>
      <c r="E416" s="2" t="s">
        <v>1439</v>
      </c>
      <c r="F416" s="2">
        <v>957.58</v>
      </c>
      <c r="G416" s="2">
        <v>5</v>
      </c>
      <c r="H416" s="2">
        <v>-383.03</v>
      </c>
      <c r="I416" s="2" t="s">
        <v>2323</v>
      </c>
      <c r="J416" s="2">
        <v>2022</v>
      </c>
    </row>
    <row r="417" spans="1:10" x14ac:dyDescent="0.2">
      <c r="A417" s="2" t="s">
        <v>819</v>
      </c>
      <c r="B417" s="2" t="s">
        <v>2335</v>
      </c>
      <c r="C417" s="2" t="s">
        <v>2360</v>
      </c>
      <c r="D417" s="2" t="s">
        <v>2526</v>
      </c>
      <c r="E417" s="2" t="s">
        <v>1878</v>
      </c>
      <c r="F417" s="2">
        <v>956.66</v>
      </c>
      <c r="G417" s="2">
        <v>7</v>
      </c>
      <c r="H417" s="2">
        <v>-225.1</v>
      </c>
      <c r="I417" s="2" t="s">
        <v>2322</v>
      </c>
      <c r="J417" s="2">
        <v>2023</v>
      </c>
    </row>
    <row r="418" spans="1:10" x14ac:dyDescent="0.2">
      <c r="A418" s="2" t="s">
        <v>752</v>
      </c>
      <c r="B418" s="2" t="s">
        <v>2335</v>
      </c>
      <c r="C418" s="2" t="s">
        <v>2360</v>
      </c>
      <c r="D418" s="2" t="s">
        <v>2526</v>
      </c>
      <c r="E418" s="2" t="s">
        <v>1878</v>
      </c>
      <c r="F418" s="2">
        <v>956.66</v>
      </c>
      <c r="G418" s="2">
        <v>7</v>
      </c>
      <c r="H418" s="2">
        <v>-225.1</v>
      </c>
      <c r="I418" s="2" t="s">
        <v>2324</v>
      </c>
      <c r="J418" s="2">
        <v>2023</v>
      </c>
    </row>
    <row r="419" spans="1:10" x14ac:dyDescent="0.2">
      <c r="A419" s="2" t="s">
        <v>952</v>
      </c>
      <c r="B419" s="2" t="s">
        <v>2347</v>
      </c>
      <c r="C419" s="2" t="s">
        <v>2359</v>
      </c>
      <c r="D419" s="2" t="s">
        <v>2442</v>
      </c>
      <c r="E419" s="2" t="s">
        <v>1730</v>
      </c>
      <c r="F419" s="2">
        <v>947.17</v>
      </c>
      <c r="G419" s="2">
        <v>7</v>
      </c>
      <c r="H419" s="2">
        <v>9.4700000000000006</v>
      </c>
      <c r="I419" s="2" t="s">
        <v>2317</v>
      </c>
      <c r="J419" s="2">
        <v>2022</v>
      </c>
    </row>
    <row r="420" spans="1:10" x14ac:dyDescent="0.2">
      <c r="A420" s="2" t="s">
        <v>587</v>
      </c>
      <c r="B420" s="2" t="s">
        <v>2342</v>
      </c>
      <c r="C420" s="2" t="s">
        <v>2359</v>
      </c>
      <c r="D420" s="2" t="s">
        <v>2367</v>
      </c>
      <c r="E420" s="2" t="s">
        <v>1504</v>
      </c>
      <c r="F420" s="2">
        <v>946.76</v>
      </c>
      <c r="G420" s="2">
        <v>6</v>
      </c>
      <c r="H420" s="2">
        <v>-694.29</v>
      </c>
      <c r="I420" s="2" t="s">
        <v>2325</v>
      </c>
      <c r="J420" s="2">
        <v>2021</v>
      </c>
    </row>
    <row r="421" spans="1:10" x14ac:dyDescent="0.2">
      <c r="A421" s="2" t="s">
        <v>349</v>
      </c>
      <c r="B421" s="2" t="s">
        <v>2335</v>
      </c>
      <c r="C421" s="2" t="s">
        <v>2357</v>
      </c>
      <c r="D421" s="2" t="s">
        <v>2471</v>
      </c>
      <c r="E421" s="2" t="s">
        <v>1759</v>
      </c>
      <c r="F421" s="2">
        <v>946.34</v>
      </c>
      <c r="G421" s="2">
        <v>7</v>
      </c>
      <c r="H421" s="2">
        <v>118.29</v>
      </c>
      <c r="I421" s="2" t="s">
        <v>2318</v>
      </c>
      <c r="J421" s="2">
        <v>2022</v>
      </c>
    </row>
    <row r="422" spans="1:10" x14ac:dyDescent="0.2">
      <c r="A422" s="2" t="s">
        <v>1760</v>
      </c>
      <c r="B422" s="2" t="s">
        <v>2335</v>
      </c>
      <c r="C422" s="2" t="s">
        <v>2357</v>
      </c>
      <c r="D422" s="2" t="s">
        <v>2471</v>
      </c>
      <c r="E422" s="2" t="s">
        <v>1759</v>
      </c>
      <c r="F422" s="2">
        <v>946.34</v>
      </c>
      <c r="G422" s="2">
        <v>7</v>
      </c>
      <c r="H422" s="2">
        <v>118.29</v>
      </c>
      <c r="I422" s="2" t="s">
        <v>2322</v>
      </c>
      <c r="J422" s="2">
        <v>2022</v>
      </c>
    </row>
    <row r="423" spans="1:10" x14ac:dyDescent="0.2">
      <c r="A423" s="2" t="s">
        <v>1313</v>
      </c>
      <c r="B423" s="2" t="s">
        <v>2345</v>
      </c>
      <c r="C423" s="2" t="s">
        <v>2360</v>
      </c>
      <c r="D423" s="2" t="s">
        <v>2552</v>
      </c>
      <c r="E423" s="2" t="s">
        <v>2567</v>
      </c>
      <c r="F423" s="2">
        <v>945.04</v>
      </c>
      <c r="G423" s="2">
        <v>6</v>
      </c>
      <c r="H423" s="2">
        <v>-299.26</v>
      </c>
      <c r="I423" s="2" t="s">
        <v>2324</v>
      </c>
      <c r="J423" s="2">
        <v>2021</v>
      </c>
    </row>
    <row r="424" spans="1:10" x14ac:dyDescent="0.2">
      <c r="A424" s="2" t="s">
        <v>1637</v>
      </c>
      <c r="B424" s="2" t="s">
        <v>2356</v>
      </c>
      <c r="C424" s="2" t="s">
        <v>2357</v>
      </c>
      <c r="D424" s="2" t="s">
        <v>2471</v>
      </c>
      <c r="E424" s="2" t="s">
        <v>2255</v>
      </c>
      <c r="F424" s="2">
        <v>944.93</v>
      </c>
      <c r="G424" s="2">
        <v>7</v>
      </c>
      <c r="H424" s="2">
        <v>236.23</v>
      </c>
      <c r="I424" s="2" t="s">
        <v>2324</v>
      </c>
      <c r="J424" s="2">
        <v>2023</v>
      </c>
    </row>
    <row r="425" spans="1:10" x14ac:dyDescent="0.2">
      <c r="A425" s="2" t="s">
        <v>1050</v>
      </c>
      <c r="B425" s="2" t="s">
        <v>2342</v>
      </c>
      <c r="C425" s="2" t="s">
        <v>2360</v>
      </c>
      <c r="D425" s="2" t="s">
        <v>2498</v>
      </c>
      <c r="E425" s="2" t="s">
        <v>2509</v>
      </c>
      <c r="F425" s="2">
        <v>933.54</v>
      </c>
      <c r="G425" s="2">
        <v>4</v>
      </c>
      <c r="H425" s="2">
        <v>105.02</v>
      </c>
      <c r="I425" s="2" t="s">
        <v>2317</v>
      </c>
      <c r="J425" s="2">
        <v>2023</v>
      </c>
    </row>
    <row r="426" spans="1:10" x14ac:dyDescent="0.2">
      <c r="A426" s="2" t="s">
        <v>1334</v>
      </c>
      <c r="B426" s="2" t="s">
        <v>2335</v>
      </c>
      <c r="C426" s="2" t="s">
        <v>2360</v>
      </c>
      <c r="D426" s="2" t="s">
        <v>2552</v>
      </c>
      <c r="E426" s="2" t="s">
        <v>540</v>
      </c>
      <c r="F426" s="2">
        <v>933.41</v>
      </c>
      <c r="G426" s="2">
        <v>4</v>
      </c>
      <c r="H426" s="2">
        <v>-173.35</v>
      </c>
      <c r="I426" s="2" t="s">
        <v>2316</v>
      </c>
      <c r="J426" s="2">
        <v>2024</v>
      </c>
    </row>
    <row r="427" spans="1:10" x14ac:dyDescent="0.2">
      <c r="A427" s="2" t="s">
        <v>2108</v>
      </c>
      <c r="B427" s="2" t="s">
        <v>2326</v>
      </c>
      <c r="C427" s="2" t="s">
        <v>2360</v>
      </c>
      <c r="D427" s="2" t="s">
        <v>2552</v>
      </c>
      <c r="E427" s="2" t="s">
        <v>316</v>
      </c>
      <c r="F427" s="2">
        <v>933.26</v>
      </c>
      <c r="G427" s="2">
        <v>4</v>
      </c>
      <c r="H427" s="2">
        <v>-458.15</v>
      </c>
      <c r="I427" s="2" t="s">
        <v>2318</v>
      </c>
      <c r="J427" s="2">
        <v>2024</v>
      </c>
    </row>
    <row r="428" spans="1:10" x14ac:dyDescent="0.2">
      <c r="A428" s="2" t="s">
        <v>270</v>
      </c>
      <c r="B428" s="2" t="s">
        <v>2335</v>
      </c>
      <c r="C428" s="2" t="s">
        <v>2360</v>
      </c>
      <c r="D428" s="2" t="s">
        <v>2552</v>
      </c>
      <c r="E428" s="2" t="s">
        <v>2567</v>
      </c>
      <c r="F428" s="2">
        <v>918.79</v>
      </c>
      <c r="G428" s="2">
        <v>5</v>
      </c>
      <c r="H428" s="2">
        <v>-118.13</v>
      </c>
      <c r="I428" s="2" t="s">
        <v>2321</v>
      </c>
      <c r="J428" s="2">
        <v>2022</v>
      </c>
    </row>
    <row r="429" spans="1:10" x14ac:dyDescent="0.2">
      <c r="A429" s="2" t="s">
        <v>1549</v>
      </c>
      <c r="B429" s="2" t="s">
        <v>2347</v>
      </c>
      <c r="C429" s="2" t="s">
        <v>2360</v>
      </c>
      <c r="D429" s="2" t="s">
        <v>2526</v>
      </c>
      <c r="E429" s="2" t="s">
        <v>1390</v>
      </c>
      <c r="F429" s="2">
        <v>917.92</v>
      </c>
      <c r="G429" s="2">
        <v>9</v>
      </c>
      <c r="H429" s="2">
        <v>75.59</v>
      </c>
      <c r="I429" s="2" t="s">
        <v>2319</v>
      </c>
      <c r="J429" s="2">
        <v>2024</v>
      </c>
    </row>
    <row r="430" spans="1:10" x14ac:dyDescent="0.2">
      <c r="A430" s="2" t="s">
        <v>441</v>
      </c>
      <c r="B430" s="2" t="s">
        <v>2347</v>
      </c>
      <c r="C430" s="2" t="s">
        <v>2360</v>
      </c>
      <c r="D430" s="2" t="s">
        <v>2498</v>
      </c>
      <c r="E430" s="2" t="s">
        <v>23</v>
      </c>
      <c r="F430" s="2">
        <v>915.14</v>
      </c>
      <c r="G430" s="2">
        <v>4</v>
      </c>
      <c r="H430" s="2">
        <v>102.95</v>
      </c>
      <c r="I430" s="2" t="s">
        <v>2316</v>
      </c>
      <c r="J430" s="2">
        <v>2022</v>
      </c>
    </row>
    <row r="431" spans="1:10" x14ac:dyDescent="0.2">
      <c r="A431" s="2" t="s">
        <v>1275</v>
      </c>
      <c r="B431" s="2" t="s">
        <v>2347</v>
      </c>
      <c r="C431" s="2" t="s">
        <v>2360</v>
      </c>
      <c r="D431" s="2" t="s">
        <v>2498</v>
      </c>
      <c r="E431" s="2" t="s">
        <v>23</v>
      </c>
      <c r="F431" s="2">
        <v>915.14</v>
      </c>
      <c r="G431" s="2">
        <v>4</v>
      </c>
      <c r="H431" s="2">
        <v>102.95</v>
      </c>
      <c r="I431" s="2" t="s">
        <v>2323</v>
      </c>
      <c r="J431" s="2">
        <v>2023</v>
      </c>
    </row>
    <row r="432" spans="1:10" x14ac:dyDescent="0.2">
      <c r="A432" s="2" t="s">
        <v>760</v>
      </c>
      <c r="B432" s="2" t="s">
        <v>2327</v>
      </c>
      <c r="C432" s="2" t="s">
        <v>2359</v>
      </c>
      <c r="D432" s="2" t="s">
        <v>2367</v>
      </c>
      <c r="E432" s="2" t="s">
        <v>24</v>
      </c>
      <c r="F432" s="2">
        <v>914.97</v>
      </c>
      <c r="G432" s="2">
        <v>3</v>
      </c>
      <c r="H432" s="2">
        <v>411.74</v>
      </c>
      <c r="I432" s="2" t="s">
        <v>2318</v>
      </c>
      <c r="J432" s="2">
        <v>2024</v>
      </c>
    </row>
    <row r="433" spans="1:10" x14ac:dyDescent="0.2">
      <c r="A433" s="2" t="s">
        <v>730</v>
      </c>
      <c r="B433" s="2" t="s">
        <v>2338</v>
      </c>
      <c r="C433" s="2" t="s">
        <v>2360</v>
      </c>
      <c r="D433" s="2" t="s">
        <v>2526</v>
      </c>
      <c r="E433" s="2" t="s">
        <v>2529</v>
      </c>
      <c r="F433" s="2">
        <v>913.43</v>
      </c>
      <c r="G433" s="2">
        <v>5</v>
      </c>
      <c r="H433" s="2">
        <v>-52.2</v>
      </c>
      <c r="I433" s="2" t="s">
        <v>2320</v>
      </c>
      <c r="J433" s="2">
        <v>2022</v>
      </c>
    </row>
    <row r="434" spans="1:10" x14ac:dyDescent="0.2">
      <c r="A434" s="2" t="s">
        <v>1621</v>
      </c>
      <c r="B434" s="2" t="s">
        <v>2335</v>
      </c>
      <c r="C434" s="2" t="s">
        <v>2360</v>
      </c>
      <c r="D434" s="2" t="s">
        <v>2552</v>
      </c>
      <c r="E434" s="2" t="s">
        <v>188</v>
      </c>
      <c r="F434" s="2">
        <v>913.43</v>
      </c>
      <c r="G434" s="2">
        <v>5</v>
      </c>
      <c r="H434" s="2">
        <v>-169.64</v>
      </c>
      <c r="I434" s="2" t="s">
        <v>2314</v>
      </c>
      <c r="J434" s="2">
        <v>2024</v>
      </c>
    </row>
    <row r="435" spans="1:10" x14ac:dyDescent="0.2">
      <c r="A435" s="2" t="s">
        <v>301</v>
      </c>
      <c r="B435" s="2" t="s">
        <v>2327</v>
      </c>
      <c r="C435" s="2" t="s">
        <v>2360</v>
      </c>
      <c r="D435" s="2" t="s">
        <v>2552</v>
      </c>
      <c r="E435" s="2" t="s">
        <v>1265</v>
      </c>
      <c r="F435" s="2">
        <v>912.75</v>
      </c>
      <c r="G435" s="2">
        <v>5</v>
      </c>
      <c r="H435" s="2">
        <v>118.66</v>
      </c>
      <c r="I435" s="2" t="s">
        <v>2322</v>
      </c>
      <c r="J435" s="2">
        <v>2022</v>
      </c>
    </row>
    <row r="436" spans="1:10" x14ac:dyDescent="0.2">
      <c r="A436" s="2" t="s">
        <v>317</v>
      </c>
      <c r="B436" s="2" t="s">
        <v>2350</v>
      </c>
      <c r="C436" s="2" t="s">
        <v>2357</v>
      </c>
      <c r="D436" s="2" t="s">
        <v>2471</v>
      </c>
      <c r="E436" s="2" t="s">
        <v>842</v>
      </c>
      <c r="F436" s="2">
        <v>911.98</v>
      </c>
      <c r="G436" s="2">
        <v>2</v>
      </c>
      <c r="H436" s="2">
        <v>114</v>
      </c>
      <c r="I436" s="2" t="s">
        <v>2320</v>
      </c>
      <c r="J436" s="2">
        <v>2021</v>
      </c>
    </row>
    <row r="437" spans="1:10" x14ac:dyDescent="0.2">
      <c r="A437" s="2" t="s">
        <v>656</v>
      </c>
      <c r="B437" s="2" t="s">
        <v>2347</v>
      </c>
      <c r="C437" s="2" t="s">
        <v>2357</v>
      </c>
      <c r="D437" s="2" t="s">
        <v>2471</v>
      </c>
      <c r="E437" s="2" t="s">
        <v>660</v>
      </c>
      <c r="F437" s="2">
        <v>911.42</v>
      </c>
      <c r="G437" s="2">
        <v>4</v>
      </c>
      <c r="H437" s="2">
        <v>68.36</v>
      </c>
      <c r="I437" s="2" t="s">
        <v>2319</v>
      </c>
      <c r="J437" s="2">
        <v>2021</v>
      </c>
    </row>
    <row r="438" spans="1:10" x14ac:dyDescent="0.2">
      <c r="A438" s="2" t="s">
        <v>1401</v>
      </c>
      <c r="B438" s="2" t="s">
        <v>2343</v>
      </c>
      <c r="C438" s="2" t="s">
        <v>2360</v>
      </c>
      <c r="D438" s="2" t="s">
        <v>2498</v>
      </c>
      <c r="E438" s="2" t="s">
        <v>2508</v>
      </c>
      <c r="F438" s="2">
        <v>909.72</v>
      </c>
      <c r="G438" s="2">
        <v>6</v>
      </c>
      <c r="H438" s="2">
        <v>-51.98</v>
      </c>
      <c r="I438" s="2" t="s">
        <v>2325</v>
      </c>
      <c r="J438" s="2">
        <v>2021</v>
      </c>
    </row>
    <row r="439" spans="1:10" x14ac:dyDescent="0.2">
      <c r="A439" s="2" t="s">
        <v>2121</v>
      </c>
      <c r="B439" s="2" t="s">
        <v>2354</v>
      </c>
      <c r="C439" s="2" t="s">
        <v>2360</v>
      </c>
      <c r="D439" s="2" t="s">
        <v>2498</v>
      </c>
      <c r="E439" s="2" t="s">
        <v>1589</v>
      </c>
      <c r="F439" s="2">
        <v>908.82</v>
      </c>
      <c r="G439" s="2">
        <v>9</v>
      </c>
      <c r="H439" s="2">
        <v>227.21</v>
      </c>
      <c r="I439" s="2" t="s">
        <v>2317</v>
      </c>
      <c r="J439" s="2">
        <v>2024</v>
      </c>
    </row>
    <row r="440" spans="1:10" x14ac:dyDescent="0.2">
      <c r="A440" s="2" t="s">
        <v>656</v>
      </c>
      <c r="B440" s="2" t="s">
        <v>2347</v>
      </c>
      <c r="C440" s="2" t="s">
        <v>2357</v>
      </c>
      <c r="D440" s="2" t="s">
        <v>2471</v>
      </c>
      <c r="E440" s="2" t="s">
        <v>658</v>
      </c>
      <c r="F440" s="2">
        <v>907.15</v>
      </c>
      <c r="G440" s="2">
        <v>6</v>
      </c>
      <c r="H440" s="2">
        <v>90.72</v>
      </c>
      <c r="I440" s="2" t="s">
        <v>2319</v>
      </c>
      <c r="J440" s="2">
        <v>2021</v>
      </c>
    </row>
    <row r="441" spans="1:10" x14ac:dyDescent="0.2">
      <c r="A441" s="2" t="s">
        <v>38</v>
      </c>
      <c r="B441" s="2" t="s">
        <v>2347</v>
      </c>
      <c r="C441" s="2" t="s">
        <v>2360</v>
      </c>
      <c r="D441" s="2" t="s">
        <v>2552</v>
      </c>
      <c r="E441" s="2" t="s">
        <v>240</v>
      </c>
      <c r="F441" s="2">
        <v>902.71</v>
      </c>
      <c r="G441" s="2">
        <v>3</v>
      </c>
      <c r="H441" s="2">
        <v>33.85</v>
      </c>
      <c r="I441" s="2" t="s">
        <v>2319</v>
      </c>
      <c r="J441" s="2">
        <v>2023</v>
      </c>
    </row>
    <row r="442" spans="1:10" x14ac:dyDescent="0.2">
      <c r="A442" s="2" t="s">
        <v>1117</v>
      </c>
      <c r="B442" s="2" t="s">
        <v>2347</v>
      </c>
      <c r="C442" s="2" t="s">
        <v>2360</v>
      </c>
      <c r="D442" s="2" t="s">
        <v>2552</v>
      </c>
      <c r="E442" s="2" t="s">
        <v>240</v>
      </c>
      <c r="F442" s="2">
        <v>902.71</v>
      </c>
      <c r="G442" s="2">
        <v>3</v>
      </c>
      <c r="H442" s="2">
        <v>33.85</v>
      </c>
      <c r="I442" s="2" t="s">
        <v>2325</v>
      </c>
      <c r="J442" s="2">
        <v>2023</v>
      </c>
    </row>
    <row r="443" spans="1:10" x14ac:dyDescent="0.2">
      <c r="A443" s="2" t="s">
        <v>890</v>
      </c>
      <c r="B443" s="2" t="s">
        <v>2354</v>
      </c>
      <c r="C443" s="2" t="s">
        <v>2359</v>
      </c>
      <c r="D443" s="2" t="s">
        <v>2470</v>
      </c>
      <c r="E443" s="2" t="s">
        <v>624</v>
      </c>
      <c r="F443" s="2">
        <v>901.95</v>
      </c>
      <c r="G443" s="2">
        <v>3</v>
      </c>
      <c r="H443" s="2">
        <v>297.64</v>
      </c>
      <c r="I443" s="2" t="s">
        <v>2316</v>
      </c>
      <c r="J443" s="2">
        <v>2023</v>
      </c>
    </row>
    <row r="444" spans="1:10" x14ac:dyDescent="0.2">
      <c r="A444" s="2" t="s">
        <v>187</v>
      </c>
      <c r="B444" s="2" t="s">
        <v>2353</v>
      </c>
      <c r="C444" s="2" t="s">
        <v>2359</v>
      </c>
      <c r="D444" s="2" t="s">
        <v>2470</v>
      </c>
      <c r="E444" s="2" t="s">
        <v>624</v>
      </c>
      <c r="F444" s="2">
        <v>901.95</v>
      </c>
      <c r="G444" s="2">
        <v>3</v>
      </c>
      <c r="H444" s="2">
        <v>297.64</v>
      </c>
      <c r="I444" s="2" t="s">
        <v>2325</v>
      </c>
      <c r="J444" s="2">
        <v>2023</v>
      </c>
    </row>
    <row r="445" spans="1:10" x14ac:dyDescent="0.2">
      <c r="A445" s="2" t="s">
        <v>1296</v>
      </c>
      <c r="B445" s="2" t="s">
        <v>2338</v>
      </c>
      <c r="C445" s="2" t="s">
        <v>2359</v>
      </c>
      <c r="D445" s="2" t="s">
        <v>2442</v>
      </c>
      <c r="E445" s="2" t="s">
        <v>1335</v>
      </c>
      <c r="F445" s="2">
        <v>900.08</v>
      </c>
      <c r="G445" s="2">
        <v>4</v>
      </c>
      <c r="H445" s="2">
        <v>117.01</v>
      </c>
      <c r="I445" s="2" t="s">
        <v>2322</v>
      </c>
      <c r="J445" s="2">
        <v>2023</v>
      </c>
    </row>
    <row r="446" spans="1:10" x14ac:dyDescent="0.2">
      <c r="A446" s="2" t="s">
        <v>1312</v>
      </c>
      <c r="B446" s="2" t="s">
        <v>2341</v>
      </c>
      <c r="C446" s="2" t="s">
        <v>2359</v>
      </c>
      <c r="D446" s="2" t="s">
        <v>2442</v>
      </c>
      <c r="E446" s="2" t="s">
        <v>1335</v>
      </c>
      <c r="F446" s="2">
        <v>900.08</v>
      </c>
      <c r="G446" s="2">
        <v>4</v>
      </c>
      <c r="H446" s="2">
        <v>117.01</v>
      </c>
      <c r="I446" s="2" t="s">
        <v>2325</v>
      </c>
      <c r="J446" s="2">
        <v>2023</v>
      </c>
    </row>
    <row r="447" spans="1:10" x14ac:dyDescent="0.2">
      <c r="A447" s="2" t="s">
        <v>1413</v>
      </c>
      <c r="B447" s="2" t="s">
        <v>2338</v>
      </c>
      <c r="C447" s="2" t="s">
        <v>2357</v>
      </c>
      <c r="D447" s="2" t="s">
        <v>2366</v>
      </c>
      <c r="E447" s="2" t="s">
        <v>494</v>
      </c>
      <c r="F447" s="2">
        <v>899.97</v>
      </c>
      <c r="G447" s="2">
        <v>3</v>
      </c>
      <c r="H447" s="2">
        <v>314.99</v>
      </c>
      <c r="I447" s="2" t="s">
        <v>2319</v>
      </c>
      <c r="J447" s="2">
        <v>2022</v>
      </c>
    </row>
    <row r="448" spans="1:10" x14ac:dyDescent="0.2">
      <c r="A448" s="2" t="s">
        <v>707</v>
      </c>
      <c r="B448" s="2" t="s">
        <v>2341</v>
      </c>
      <c r="C448" s="2" t="s">
        <v>2357</v>
      </c>
      <c r="D448" s="2" t="s">
        <v>2472</v>
      </c>
      <c r="E448" s="2" t="s">
        <v>1995</v>
      </c>
      <c r="F448" s="2">
        <v>899.95</v>
      </c>
      <c r="G448" s="2">
        <v>5</v>
      </c>
      <c r="H448" s="2">
        <v>54</v>
      </c>
      <c r="I448" s="2" t="s">
        <v>2324</v>
      </c>
      <c r="J448" s="2">
        <v>2022</v>
      </c>
    </row>
    <row r="449" spans="1:10" x14ac:dyDescent="0.2">
      <c r="A449" s="2" t="s">
        <v>1938</v>
      </c>
      <c r="B449" s="2" t="s">
        <v>2341</v>
      </c>
      <c r="C449" s="2" t="s">
        <v>2357</v>
      </c>
      <c r="D449" s="2" t="s">
        <v>2472</v>
      </c>
      <c r="E449" s="2" t="s">
        <v>389</v>
      </c>
      <c r="F449" s="2">
        <v>899.91</v>
      </c>
      <c r="G449" s="2">
        <v>9</v>
      </c>
      <c r="H449" s="2">
        <v>395.96</v>
      </c>
      <c r="I449" s="2" t="s">
        <v>2322</v>
      </c>
      <c r="J449" s="2">
        <v>2022</v>
      </c>
    </row>
    <row r="450" spans="1:10" x14ac:dyDescent="0.2">
      <c r="A450" s="2" t="s">
        <v>916</v>
      </c>
      <c r="B450" s="2" t="s">
        <v>2328</v>
      </c>
      <c r="C450" s="2" t="s">
        <v>2357</v>
      </c>
      <c r="D450" s="2" t="s">
        <v>2472</v>
      </c>
      <c r="E450" s="2" t="s">
        <v>894</v>
      </c>
      <c r="F450" s="2">
        <v>899.91</v>
      </c>
      <c r="G450" s="2">
        <v>9</v>
      </c>
      <c r="H450" s="2">
        <v>377.96</v>
      </c>
      <c r="I450" s="2" t="s">
        <v>2325</v>
      </c>
      <c r="J450" s="2">
        <v>2022</v>
      </c>
    </row>
    <row r="451" spans="1:10" x14ac:dyDescent="0.2">
      <c r="A451" s="2" t="s">
        <v>219</v>
      </c>
      <c r="B451" s="2" t="s">
        <v>2343</v>
      </c>
      <c r="C451" s="2" t="s">
        <v>2360</v>
      </c>
      <c r="D451" s="2" t="s">
        <v>2498</v>
      </c>
      <c r="E451" s="2" t="s">
        <v>2513</v>
      </c>
      <c r="F451" s="2">
        <v>899.43</v>
      </c>
      <c r="G451" s="2">
        <v>5</v>
      </c>
      <c r="H451" s="2">
        <v>-12.85</v>
      </c>
      <c r="I451" s="2" t="s">
        <v>2315</v>
      </c>
      <c r="J451" s="2">
        <v>2024</v>
      </c>
    </row>
    <row r="452" spans="1:10" x14ac:dyDescent="0.2">
      <c r="A452" s="2" t="s">
        <v>584</v>
      </c>
      <c r="B452" s="2" t="s">
        <v>2335</v>
      </c>
      <c r="C452" s="2" t="s">
        <v>2360</v>
      </c>
      <c r="D452" s="2" t="s">
        <v>2498</v>
      </c>
      <c r="E452" s="2" t="s">
        <v>2513</v>
      </c>
      <c r="F452" s="2">
        <v>899.43</v>
      </c>
      <c r="G452" s="2">
        <v>5</v>
      </c>
      <c r="H452" s="2">
        <v>-12.85</v>
      </c>
      <c r="I452" s="2" t="s">
        <v>2318</v>
      </c>
      <c r="J452" s="2">
        <v>2024</v>
      </c>
    </row>
    <row r="453" spans="1:10" x14ac:dyDescent="0.2">
      <c r="A453" s="2" t="s">
        <v>323</v>
      </c>
      <c r="B453" s="2" t="s">
        <v>2341</v>
      </c>
      <c r="C453" s="2" t="s">
        <v>2360</v>
      </c>
      <c r="D453" s="2" t="s">
        <v>2526</v>
      </c>
      <c r="E453" s="2" t="s">
        <v>2528</v>
      </c>
      <c r="F453" s="2">
        <v>899.14</v>
      </c>
      <c r="G453" s="2">
        <v>4</v>
      </c>
      <c r="H453" s="2">
        <v>112.39</v>
      </c>
      <c r="I453" s="2" t="s">
        <v>2323</v>
      </c>
      <c r="J453" s="2">
        <v>2022</v>
      </c>
    </row>
    <row r="454" spans="1:10" x14ac:dyDescent="0.2">
      <c r="A454" s="2" t="s">
        <v>833</v>
      </c>
      <c r="B454" s="2" t="s">
        <v>2332</v>
      </c>
      <c r="C454" s="2" t="s">
        <v>2359</v>
      </c>
      <c r="D454" s="2" t="s">
        <v>2367</v>
      </c>
      <c r="E454" s="2" t="s">
        <v>951</v>
      </c>
      <c r="F454" s="2">
        <v>896.99</v>
      </c>
      <c r="G454" s="2">
        <v>1</v>
      </c>
      <c r="H454" s="2">
        <v>421.59</v>
      </c>
      <c r="I454" s="2" t="s">
        <v>2321</v>
      </c>
      <c r="J454" s="2">
        <v>2021</v>
      </c>
    </row>
    <row r="455" spans="1:10" x14ac:dyDescent="0.2">
      <c r="A455" s="2" t="s">
        <v>1356</v>
      </c>
      <c r="B455" s="2" t="s">
        <v>2335</v>
      </c>
      <c r="C455" s="2" t="s">
        <v>2359</v>
      </c>
      <c r="D455" s="2" t="s">
        <v>2367</v>
      </c>
      <c r="E455" s="2" t="s">
        <v>951</v>
      </c>
      <c r="F455" s="2">
        <v>896.99</v>
      </c>
      <c r="G455" s="2">
        <v>5</v>
      </c>
      <c r="H455" s="2">
        <v>-1480.03</v>
      </c>
      <c r="I455" s="2" t="s">
        <v>2324</v>
      </c>
      <c r="J455" s="2">
        <v>2021</v>
      </c>
    </row>
    <row r="456" spans="1:10" x14ac:dyDescent="0.2">
      <c r="A456" s="2" t="s">
        <v>1799</v>
      </c>
      <c r="B456" s="2" t="s">
        <v>2329</v>
      </c>
      <c r="C456" s="2" t="s">
        <v>2359</v>
      </c>
      <c r="D456" s="2" t="s">
        <v>2367</v>
      </c>
      <c r="E456" s="2" t="s">
        <v>81</v>
      </c>
      <c r="F456" s="2">
        <v>895.92</v>
      </c>
      <c r="G456" s="2">
        <v>4</v>
      </c>
      <c r="H456" s="2">
        <v>421.08</v>
      </c>
      <c r="I456" s="2" t="s">
        <v>2316</v>
      </c>
      <c r="J456" s="2">
        <v>2024</v>
      </c>
    </row>
    <row r="457" spans="1:10" x14ac:dyDescent="0.2">
      <c r="A457" s="2" t="s">
        <v>725</v>
      </c>
      <c r="B457" s="2" t="s">
        <v>2328</v>
      </c>
      <c r="C457" s="2" t="s">
        <v>2359</v>
      </c>
      <c r="D457" s="2" t="s">
        <v>2367</v>
      </c>
      <c r="E457" s="2" t="s">
        <v>81</v>
      </c>
      <c r="F457" s="2">
        <v>895.92</v>
      </c>
      <c r="G457" s="2">
        <v>5</v>
      </c>
      <c r="H457" s="2">
        <v>302.37</v>
      </c>
      <c r="I457" s="2" t="s">
        <v>2317</v>
      </c>
      <c r="J457" s="2">
        <v>2024</v>
      </c>
    </row>
    <row r="458" spans="1:10" x14ac:dyDescent="0.2">
      <c r="A458" s="2" t="s">
        <v>1327</v>
      </c>
      <c r="B458" s="2" t="s">
        <v>2347</v>
      </c>
      <c r="C458" s="2" t="s">
        <v>2359</v>
      </c>
      <c r="D458" s="2" t="s">
        <v>2367</v>
      </c>
      <c r="E458" s="2" t="s">
        <v>81</v>
      </c>
      <c r="F458" s="2">
        <v>895.92</v>
      </c>
      <c r="G458" s="2">
        <v>5</v>
      </c>
      <c r="H458" s="2">
        <v>302.37</v>
      </c>
      <c r="I458" s="2" t="s">
        <v>2319</v>
      </c>
      <c r="J458" s="2">
        <v>2024</v>
      </c>
    </row>
    <row r="459" spans="1:10" x14ac:dyDescent="0.2">
      <c r="A459" s="2" t="s">
        <v>423</v>
      </c>
      <c r="B459" s="2" t="s">
        <v>2341</v>
      </c>
      <c r="C459" s="2" t="s">
        <v>2359</v>
      </c>
      <c r="D459" s="2" t="s">
        <v>2367</v>
      </c>
      <c r="E459" s="2" t="s">
        <v>81</v>
      </c>
      <c r="F459" s="2">
        <v>895.92</v>
      </c>
      <c r="G459" s="2">
        <v>5</v>
      </c>
      <c r="H459" s="2">
        <v>302.37</v>
      </c>
      <c r="I459" s="2" t="s">
        <v>2321</v>
      </c>
      <c r="J459" s="2">
        <v>2024</v>
      </c>
    </row>
    <row r="460" spans="1:10" x14ac:dyDescent="0.2">
      <c r="A460" s="2" t="s">
        <v>886</v>
      </c>
      <c r="B460" s="2" t="s">
        <v>2328</v>
      </c>
      <c r="C460" s="2" t="s">
        <v>2360</v>
      </c>
      <c r="D460" s="2" t="s">
        <v>2552</v>
      </c>
      <c r="E460" s="2" t="s">
        <v>2554</v>
      </c>
      <c r="F460" s="2">
        <v>892.98</v>
      </c>
      <c r="G460" s="2">
        <v>2</v>
      </c>
      <c r="H460" s="2">
        <v>80.37</v>
      </c>
      <c r="I460" s="2" t="s">
        <v>2314</v>
      </c>
      <c r="J460" s="2">
        <v>2024</v>
      </c>
    </row>
    <row r="461" spans="1:10" x14ac:dyDescent="0.2">
      <c r="A461" s="2" t="s">
        <v>270</v>
      </c>
      <c r="B461" s="2" t="s">
        <v>2347</v>
      </c>
      <c r="C461" s="2" t="s">
        <v>2359</v>
      </c>
      <c r="D461" s="2" t="s">
        <v>2442</v>
      </c>
      <c r="E461" s="2" t="s">
        <v>230</v>
      </c>
      <c r="F461" s="2">
        <v>892.35</v>
      </c>
      <c r="G461" s="2">
        <v>5</v>
      </c>
      <c r="H461" s="2">
        <v>267.70999999999998</v>
      </c>
      <c r="I461" s="2" t="s">
        <v>2321</v>
      </c>
      <c r="J461" s="2">
        <v>2022</v>
      </c>
    </row>
    <row r="462" spans="1:10" x14ac:dyDescent="0.2">
      <c r="A462" s="2" t="s">
        <v>94</v>
      </c>
      <c r="B462" s="2" t="s">
        <v>2347</v>
      </c>
      <c r="C462" s="2" t="s">
        <v>2360</v>
      </c>
      <c r="D462" s="2" t="s">
        <v>2498</v>
      </c>
      <c r="E462" s="2" t="s">
        <v>467</v>
      </c>
      <c r="F462" s="2">
        <v>892.22</v>
      </c>
      <c r="G462" s="2">
        <v>3</v>
      </c>
      <c r="H462" s="2">
        <v>89.22</v>
      </c>
      <c r="I462" s="2" t="s">
        <v>2317</v>
      </c>
      <c r="J462" s="2">
        <v>2022</v>
      </c>
    </row>
    <row r="463" spans="1:10" x14ac:dyDescent="0.2">
      <c r="A463" s="2" t="s">
        <v>571</v>
      </c>
      <c r="B463" s="2" t="s">
        <v>2347</v>
      </c>
      <c r="C463" s="2" t="s">
        <v>2360</v>
      </c>
      <c r="D463" s="2" t="s">
        <v>2498</v>
      </c>
      <c r="E463" s="2" t="s">
        <v>467</v>
      </c>
      <c r="F463" s="2">
        <v>892.22</v>
      </c>
      <c r="G463" s="2">
        <v>3</v>
      </c>
      <c r="H463" s="2">
        <v>89.22</v>
      </c>
      <c r="I463" s="2" t="s">
        <v>2315</v>
      </c>
      <c r="J463" s="2">
        <v>2024</v>
      </c>
    </row>
    <row r="464" spans="1:10" x14ac:dyDescent="0.2">
      <c r="A464" s="2" t="s">
        <v>1327</v>
      </c>
      <c r="B464" s="2" t="s">
        <v>2347</v>
      </c>
      <c r="C464" s="2" t="s">
        <v>2360</v>
      </c>
      <c r="D464" s="2" t="s">
        <v>2552</v>
      </c>
      <c r="E464" s="2" t="s">
        <v>2565</v>
      </c>
      <c r="F464" s="2">
        <v>892.14</v>
      </c>
      <c r="G464" s="2">
        <v>7</v>
      </c>
      <c r="H464" s="2">
        <v>111.52</v>
      </c>
      <c r="I464" s="2" t="s">
        <v>2325</v>
      </c>
      <c r="J464" s="2">
        <v>2023</v>
      </c>
    </row>
    <row r="465" spans="1:10" x14ac:dyDescent="0.2">
      <c r="A465" s="2" t="s">
        <v>315</v>
      </c>
      <c r="B465" s="2" t="s">
        <v>2335</v>
      </c>
      <c r="C465" s="2" t="s">
        <v>2360</v>
      </c>
      <c r="D465" s="2" t="s">
        <v>2552</v>
      </c>
      <c r="E465" s="2" t="s">
        <v>316</v>
      </c>
      <c r="F465" s="2">
        <v>890.84</v>
      </c>
      <c r="G465" s="2">
        <v>3</v>
      </c>
      <c r="H465" s="2">
        <v>-152.72</v>
      </c>
      <c r="I465" s="2" t="s">
        <v>2316</v>
      </c>
      <c r="J465" s="2">
        <v>2021</v>
      </c>
    </row>
    <row r="466" spans="1:10" x14ac:dyDescent="0.2">
      <c r="A466" s="2" t="s">
        <v>571</v>
      </c>
      <c r="B466" s="2" t="s">
        <v>2347</v>
      </c>
      <c r="C466" s="2" t="s">
        <v>2357</v>
      </c>
      <c r="D466" s="2" t="s">
        <v>2471</v>
      </c>
      <c r="E466" s="2" t="s">
        <v>1343</v>
      </c>
      <c r="F466" s="2">
        <v>889.54</v>
      </c>
      <c r="G466" s="2">
        <v>8</v>
      </c>
      <c r="H466" s="2">
        <v>66.72</v>
      </c>
      <c r="I466" s="2" t="s">
        <v>2315</v>
      </c>
      <c r="J466" s="2">
        <v>2024</v>
      </c>
    </row>
    <row r="467" spans="1:10" x14ac:dyDescent="0.2">
      <c r="A467" s="2" t="s">
        <v>1803</v>
      </c>
      <c r="B467" s="2" t="s">
        <v>2327</v>
      </c>
      <c r="C467" s="2" t="s">
        <v>2359</v>
      </c>
      <c r="D467" s="2" t="s">
        <v>2442</v>
      </c>
      <c r="E467" s="2" t="s">
        <v>1352</v>
      </c>
      <c r="F467" s="2">
        <v>887.84</v>
      </c>
      <c r="G467" s="2">
        <v>8</v>
      </c>
      <c r="H467" s="2">
        <v>17.760000000000002</v>
      </c>
      <c r="I467" s="2" t="s">
        <v>2322</v>
      </c>
      <c r="J467" s="2">
        <v>2022</v>
      </c>
    </row>
    <row r="468" spans="1:10" x14ac:dyDescent="0.2">
      <c r="A468" s="2" t="s">
        <v>1677</v>
      </c>
      <c r="B468" s="2" t="s">
        <v>2334</v>
      </c>
      <c r="C468" s="2" t="s">
        <v>2360</v>
      </c>
      <c r="D468" s="2" t="s">
        <v>2498</v>
      </c>
      <c r="E468" s="2" t="s">
        <v>1742</v>
      </c>
      <c r="F468" s="2">
        <v>887.27</v>
      </c>
      <c r="G468" s="2">
        <v>3</v>
      </c>
      <c r="H468" s="2">
        <v>-63.38</v>
      </c>
      <c r="I468" s="2" t="s">
        <v>2322</v>
      </c>
      <c r="J468" s="2">
        <v>2023</v>
      </c>
    </row>
    <row r="469" spans="1:10" x14ac:dyDescent="0.2">
      <c r="A469" s="2" t="s">
        <v>2256</v>
      </c>
      <c r="B469" s="2" t="s">
        <v>2334</v>
      </c>
      <c r="C469" s="2" t="s">
        <v>2360</v>
      </c>
      <c r="D469" s="2" t="s">
        <v>2498</v>
      </c>
      <c r="E469" s="2" t="s">
        <v>1742</v>
      </c>
      <c r="F469" s="2">
        <v>887.27</v>
      </c>
      <c r="G469" s="2">
        <v>3</v>
      </c>
      <c r="H469" s="2">
        <v>-63.38</v>
      </c>
      <c r="I469" s="2" t="s">
        <v>2314</v>
      </c>
      <c r="J469" s="2">
        <v>2024</v>
      </c>
    </row>
    <row r="470" spans="1:10" x14ac:dyDescent="0.2">
      <c r="A470" s="2" t="s">
        <v>503</v>
      </c>
      <c r="B470" s="2" t="s">
        <v>2341</v>
      </c>
      <c r="C470" s="2" t="s">
        <v>2360</v>
      </c>
      <c r="D470" s="2" t="s">
        <v>2498</v>
      </c>
      <c r="E470" s="2" t="s">
        <v>597</v>
      </c>
      <c r="F470" s="2">
        <v>887.1</v>
      </c>
      <c r="G470" s="2">
        <v>7</v>
      </c>
      <c r="H470" s="2">
        <v>177.42</v>
      </c>
      <c r="I470" s="2" t="s">
        <v>2322</v>
      </c>
      <c r="J470" s="2">
        <v>2021</v>
      </c>
    </row>
    <row r="471" spans="1:10" x14ac:dyDescent="0.2">
      <c r="A471" s="2" t="s">
        <v>1745</v>
      </c>
      <c r="B471" s="2" t="s">
        <v>2347</v>
      </c>
      <c r="C471" s="2" t="s">
        <v>2360</v>
      </c>
      <c r="D471" s="2" t="s">
        <v>2498</v>
      </c>
      <c r="E471" s="2" t="s">
        <v>756</v>
      </c>
      <c r="F471" s="2">
        <v>885.53</v>
      </c>
      <c r="G471" s="2">
        <v>9</v>
      </c>
      <c r="H471" s="2">
        <v>-99.62</v>
      </c>
      <c r="I471" s="2" t="s">
        <v>2322</v>
      </c>
      <c r="J471" s="2">
        <v>2023</v>
      </c>
    </row>
    <row r="472" spans="1:10" x14ac:dyDescent="0.2">
      <c r="A472" s="2" t="s">
        <v>1465</v>
      </c>
      <c r="B472" s="2" t="s">
        <v>2341</v>
      </c>
      <c r="C472" s="2" t="s">
        <v>2360</v>
      </c>
      <c r="D472" s="2" t="s">
        <v>2526</v>
      </c>
      <c r="E472" s="2" t="s">
        <v>2532</v>
      </c>
      <c r="F472" s="2">
        <v>883.92</v>
      </c>
      <c r="G472" s="2">
        <v>5</v>
      </c>
      <c r="H472" s="2">
        <v>-110.49</v>
      </c>
      <c r="I472" s="2" t="s">
        <v>2325</v>
      </c>
      <c r="J472" s="2">
        <v>2021</v>
      </c>
    </row>
    <row r="473" spans="1:10" x14ac:dyDescent="0.2">
      <c r="A473" s="2" t="s">
        <v>890</v>
      </c>
      <c r="B473" s="2" t="s">
        <v>2329</v>
      </c>
      <c r="C473" s="2" t="s">
        <v>2360</v>
      </c>
      <c r="D473" s="2" t="s">
        <v>2498</v>
      </c>
      <c r="E473" s="2" t="s">
        <v>1034</v>
      </c>
      <c r="F473" s="2">
        <v>883.84</v>
      </c>
      <c r="G473" s="2">
        <v>4</v>
      </c>
      <c r="H473" s="2">
        <v>99.43</v>
      </c>
      <c r="I473" s="2" t="s">
        <v>2324</v>
      </c>
      <c r="J473" s="2">
        <v>2022</v>
      </c>
    </row>
    <row r="474" spans="1:10" x14ac:dyDescent="0.2">
      <c r="A474" s="2" t="s">
        <v>1426</v>
      </c>
      <c r="B474" s="2" t="s">
        <v>2342</v>
      </c>
      <c r="C474" s="2" t="s">
        <v>2360</v>
      </c>
      <c r="D474" s="2" t="s">
        <v>2498</v>
      </c>
      <c r="E474" s="2" t="s">
        <v>1034</v>
      </c>
      <c r="F474" s="2">
        <v>883.84</v>
      </c>
      <c r="G474" s="2">
        <v>4</v>
      </c>
      <c r="H474" s="2">
        <v>99.43</v>
      </c>
      <c r="I474" s="2" t="s">
        <v>2325</v>
      </c>
      <c r="J474" s="2">
        <v>2022</v>
      </c>
    </row>
    <row r="475" spans="1:10" x14ac:dyDescent="0.2">
      <c r="A475" s="2" t="s">
        <v>629</v>
      </c>
      <c r="B475" s="2" t="s">
        <v>2326</v>
      </c>
      <c r="C475" s="2" t="s">
        <v>2357</v>
      </c>
      <c r="D475" s="2" t="s">
        <v>2471</v>
      </c>
      <c r="E475" s="2" t="s">
        <v>631</v>
      </c>
      <c r="F475" s="2">
        <v>881.93</v>
      </c>
      <c r="G475" s="2">
        <v>7</v>
      </c>
      <c r="H475" s="2">
        <v>229.3</v>
      </c>
      <c r="I475" s="2" t="s">
        <v>2319</v>
      </c>
      <c r="J475" s="2">
        <v>2021</v>
      </c>
    </row>
    <row r="476" spans="1:10" x14ac:dyDescent="0.2">
      <c r="A476" s="2" t="s">
        <v>204</v>
      </c>
      <c r="B476" s="2" t="s">
        <v>2341</v>
      </c>
      <c r="C476" s="2" t="s">
        <v>2357</v>
      </c>
      <c r="D476" s="2" t="s">
        <v>2471</v>
      </c>
      <c r="E476" s="2" t="s">
        <v>925</v>
      </c>
      <c r="F476" s="2">
        <v>881.93</v>
      </c>
      <c r="G476" s="2">
        <v>7</v>
      </c>
      <c r="H476" s="2">
        <v>220.48</v>
      </c>
      <c r="I476" s="2" t="s">
        <v>2324</v>
      </c>
      <c r="J476" s="2">
        <v>2023</v>
      </c>
    </row>
    <row r="477" spans="1:10" x14ac:dyDescent="0.2">
      <c r="A477" s="2" t="s">
        <v>284</v>
      </c>
      <c r="B477" s="2" t="s">
        <v>2341</v>
      </c>
      <c r="C477" s="2" t="s">
        <v>2357</v>
      </c>
      <c r="D477" s="2" t="s">
        <v>2366</v>
      </c>
      <c r="E477" s="2" t="s">
        <v>905</v>
      </c>
      <c r="F477" s="2">
        <v>879.98</v>
      </c>
      <c r="G477" s="2">
        <v>2</v>
      </c>
      <c r="H477" s="2">
        <v>329.99</v>
      </c>
      <c r="I477" s="2" t="s">
        <v>2322</v>
      </c>
      <c r="J477" s="2">
        <v>2022</v>
      </c>
    </row>
    <row r="478" spans="1:10" x14ac:dyDescent="0.2">
      <c r="A478" s="2" t="s">
        <v>1938</v>
      </c>
      <c r="B478" s="2" t="s">
        <v>2347</v>
      </c>
      <c r="C478" s="2" t="s">
        <v>2357</v>
      </c>
      <c r="D478" s="2" t="s">
        <v>2366</v>
      </c>
      <c r="E478" s="2" t="s">
        <v>905</v>
      </c>
      <c r="F478" s="2">
        <v>879.98</v>
      </c>
      <c r="G478" s="2">
        <v>2</v>
      </c>
      <c r="H478" s="2">
        <v>329.99</v>
      </c>
      <c r="I478" s="2" t="s">
        <v>2321</v>
      </c>
      <c r="J478" s="2">
        <v>2024</v>
      </c>
    </row>
    <row r="479" spans="1:10" x14ac:dyDescent="0.2">
      <c r="A479" s="2" t="s">
        <v>2066</v>
      </c>
      <c r="B479" s="2" t="s">
        <v>2345</v>
      </c>
      <c r="C479" s="2" t="s">
        <v>2360</v>
      </c>
      <c r="D479" s="2" t="s">
        <v>2552</v>
      </c>
      <c r="E479" s="2" t="s">
        <v>2568</v>
      </c>
      <c r="F479" s="2">
        <v>876.3</v>
      </c>
      <c r="G479" s="2">
        <v>10</v>
      </c>
      <c r="H479" s="2">
        <v>-292.10000000000002</v>
      </c>
      <c r="I479" s="2" t="s">
        <v>2324</v>
      </c>
      <c r="J479" s="2">
        <v>2023</v>
      </c>
    </row>
    <row r="480" spans="1:10" x14ac:dyDescent="0.2">
      <c r="A480" s="2" t="s">
        <v>886</v>
      </c>
      <c r="B480" s="2" t="s">
        <v>2332</v>
      </c>
      <c r="C480" s="2" t="s">
        <v>2360</v>
      </c>
      <c r="D480" s="2" t="s">
        <v>2552</v>
      </c>
      <c r="E480" s="2" t="s">
        <v>2569</v>
      </c>
      <c r="F480" s="2">
        <v>872.94</v>
      </c>
      <c r="G480" s="2">
        <v>3</v>
      </c>
      <c r="H480" s="2">
        <v>157.13</v>
      </c>
      <c r="I480" s="2" t="s">
        <v>2320</v>
      </c>
      <c r="J480" s="2">
        <v>2024</v>
      </c>
    </row>
    <row r="481" spans="1:10" x14ac:dyDescent="0.2">
      <c r="A481" s="2" t="s">
        <v>515</v>
      </c>
      <c r="B481" s="2" t="s">
        <v>2353</v>
      </c>
      <c r="C481" s="2" t="s">
        <v>2360</v>
      </c>
      <c r="D481" s="2" t="s">
        <v>2498</v>
      </c>
      <c r="E481" s="2" t="s">
        <v>2506</v>
      </c>
      <c r="F481" s="2">
        <v>872.32</v>
      </c>
      <c r="G481" s="2">
        <v>4</v>
      </c>
      <c r="H481" s="2">
        <v>244.25</v>
      </c>
      <c r="I481" s="2" t="s">
        <v>2318</v>
      </c>
      <c r="J481" s="2">
        <v>2021</v>
      </c>
    </row>
    <row r="482" spans="1:10" x14ac:dyDescent="0.2">
      <c r="A482" s="2" t="s">
        <v>1384</v>
      </c>
      <c r="B482" s="2" t="s">
        <v>2349</v>
      </c>
      <c r="C482" s="2" t="s">
        <v>2360</v>
      </c>
      <c r="D482" s="2" t="s">
        <v>2498</v>
      </c>
      <c r="E482" s="2" t="s">
        <v>2506</v>
      </c>
      <c r="F482" s="2">
        <v>872.32</v>
      </c>
      <c r="G482" s="2">
        <v>4</v>
      </c>
      <c r="H482" s="2">
        <v>244.25</v>
      </c>
      <c r="I482" s="2" t="s">
        <v>2322</v>
      </c>
      <c r="J482" s="2">
        <v>2023</v>
      </c>
    </row>
    <row r="483" spans="1:10" x14ac:dyDescent="0.2">
      <c r="A483" s="2" t="s">
        <v>163</v>
      </c>
      <c r="B483" s="2" t="s">
        <v>2344</v>
      </c>
      <c r="C483" s="2" t="s">
        <v>2359</v>
      </c>
      <c r="D483" s="2" t="s">
        <v>2470</v>
      </c>
      <c r="E483" s="2" t="s">
        <v>873</v>
      </c>
      <c r="F483" s="2">
        <v>871.8</v>
      </c>
      <c r="G483" s="2">
        <v>3</v>
      </c>
      <c r="H483" s="2">
        <v>87.18</v>
      </c>
      <c r="I483" s="2" t="s">
        <v>2316</v>
      </c>
      <c r="J483" s="2">
        <v>2023</v>
      </c>
    </row>
    <row r="484" spans="1:10" x14ac:dyDescent="0.2">
      <c r="A484" s="2" t="s">
        <v>1296</v>
      </c>
      <c r="B484" s="2" t="s">
        <v>2328</v>
      </c>
      <c r="C484" s="2" t="s">
        <v>2360</v>
      </c>
      <c r="D484" s="2" t="s">
        <v>2552</v>
      </c>
      <c r="E484" s="2" t="s">
        <v>379</v>
      </c>
      <c r="F484" s="2">
        <v>871.4</v>
      </c>
      <c r="G484" s="2">
        <v>4</v>
      </c>
      <c r="H484" s="2">
        <v>148.13999999999999</v>
      </c>
      <c r="I484" s="2" t="s">
        <v>2319</v>
      </c>
      <c r="J484" s="2">
        <v>2024</v>
      </c>
    </row>
    <row r="485" spans="1:10" x14ac:dyDescent="0.2">
      <c r="A485" s="2" t="s">
        <v>107</v>
      </c>
      <c r="B485" s="2" t="s">
        <v>2356</v>
      </c>
      <c r="C485" s="2" t="s">
        <v>2359</v>
      </c>
      <c r="D485" s="2" t="s">
        <v>2470</v>
      </c>
      <c r="E485" s="2" t="s">
        <v>1568</v>
      </c>
      <c r="F485" s="2">
        <v>868.59</v>
      </c>
      <c r="G485" s="2">
        <v>3</v>
      </c>
      <c r="H485" s="2">
        <v>251.89</v>
      </c>
      <c r="I485" s="2" t="s">
        <v>2323</v>
      </c>
      <c r="J485" s="2">
        <v>2023</v>
      </c>
    </row>
    <row r="486" spans="1:10" x14ac:dyDescent="0.2">
      <c r="A486" s="2" t="s">
        <v>1370</v>
      </c>
      <c r="B486" s="2" t="s">
        <v>2341</v>
      </c>
      <c r="C486" s="2" t="s">
        <v>2360</v>
      </c>
      <c r="D486" s="2" t="s">
        <v>2498</v>
      </c>
      <c r="E486" s="2" t="s">
        <v>2505</v>
      </c>
      <c r="F486" s="2">
        <v>866.65</v>
      </c>
      <c r="G486" s="2">
        <v>3</v>
      </c>
      <c r="H486" s="2">
        <v>173.33</v>
      </c>
      <c r="I486" s="2" t="s">
        <v>2325</v>
      </c>
      <c r="J486" s="2">
        <v>2023</v>
      </c>
    </row>
    <row r="487" spans="1:10" x14ac:dyDescent="0.2">
      <c r="A487" s="2" t="s">
        <v>103</v>
      </c>
      <c r="B487" s="2" t="s">
        <v>2351</v>
      </c>
      <c r="C487" s="2" t="s">
        <v>2360</v>
      </c>
      <c r="D487" s="2" t="s">
        <v>2498</v>
      </c>
      <c r="E487" s="2" t="s">
        <v>2508</v>
      </c>
      <c r="F487" s="2">
        <v>866.4</v>
      </c>
      <c r="G487" s="2">
        <v>4</v>
      </c>
      <c r="H487" s="2">
        <v>225.26</v>
      </c>
      <c r="I487" s="2" t="s">
        <v>2315</v>
      </c>
      <c r="J487" s="2">
        <v>2023</v>
      </c>
    </row>
    <row r="488" spans="1:10" x14ac:dyDescent="0.2">
      <c r="A488" s="2" t="s">
        <v>125</v>
      </c>
      <c r="B488" s="2" t="s">
        <v>2355</v>
      </c>
      <c r="C488" s="2" t="s">
        <v>2360</v>
      </c>
      <c r="D488" s="2" t="s">
        <v>2498</v>
      </c>
      <c r="E488" s="2" t="s">
        <v>2508</v>
      </c>
      <c r="F488" s="2">
        <v>866.4</v>
      </c>
      <c r="G488" s="2">
        <v>4</v>
      </c>
      <c r="H488" s="2">
        <v>225.26</v>
      </c>
      <c r="I488" s="2" t="s">
        <v>2321</v>
      </c>
      <c r="J488" s="2">
        <v>2024</v>
      </c>
    </row>
    <row r="489" spans="1:10" x14ac:dyDescent="0.2">
      <c r="A489" s="2" t="s">
        <v>100</v>
      </c>
      <c r="B489" s="2" t="s">
        <v>2345</v>
      </c>
      <c r="C489" s="2" t="s">
        <v>2357</v>
      </c>
      <c r="D489" s="2" t="s">
        <v>2471</v>
      </c>
      <c r="E489" s="2" t="s">
        <v>1475</v>
      </c>
      <c r="F489" s="2">
        <v>863.93</v>
      </c>
      <c r="G489" s="2">
        <v>9</v>
      </c>
      <c r="H489" s="2">
        <v>86.39</v>
      </c>
      <c r="I489" s="2" t="s">
        <v>2325</v>
      </c>
      <c r="J489" s="2">
        <v>2023</v>
      </c>
    </row>
    <row r="490" spans="1:10" x14ac:dyDescent="0.2">
      <c r="A490" s="2" t="s">
        <v>2177</v>
      </c>
      <c r="B490" s="2" t="s">
        <v>2335</v>
      </c>
      <c r="C490" s="2" t="s">
        <v>2357</v>
      </c>
      <c r="D490" s="2" t="s">
        <v>2471</v>
      </c>
      <c r="E490" s="2" t="s">
        <v>2075</v>
      </c>
      <c r="F490" s="2">
        <v>863.64</v>
      </c>
      <c r="G490" s="2">
        <v>9</v>
      </c>
      <c r="H490" s="2">
        <v>107.96</v>
      </c>
      <c r="I490" s="2" t="s">
        <v>2320</v>
      </c>
      <c r="J490" s="2">
        <v>2023</v>
      </c>
    </row>
    <row r="491" spans="1:10" x14ac:dyDescent="0.2">
      <c r="A491" s="2" t="s">
        <v>349</v>
      </c>
      <c r="B491" s="2" t="s">
        <v>2347</v>
      </c>
      <c r="C491" s="2" t="s">
        <v>2360</v>
      </c>
      <c r="D491" s="2" t="s">
        <v>2552</v>
      </c>
      <c r="E491" s="2" t="s">
        <v>2570</v>
      </c>
      <c r="F491" s="2">
        <v>863.13</v>
      </c>
      <c r="G491" s="2">
        <v>7</v>
      </c>
      <c r="H491" s="2">
        <v>-32.369999999999997</v>
      </c>
      <c r="I491" s="2" t="s">
        <v>2320</v>
      </c>
      <c r="J491" s="2">
        <v>2023</v>
      </c>
    </row>
    <row r="492" spans="1:10" x14ac:dyDescent="0.2">
      <c r="A492" s="2" t="s">
        <v>752</v>
      </c>
      <c r="B492" s="2" t="s">
        <v>2335</v>
      </c>
      <c r="C492" s="2" t="s">
        <v>2360</v>
      </c>
      <c r="D492" s="2" t="s">
        <v>2552</v>
      </c>
      <c r="E492" s="2" t="s">
        <v>2570</v>
      </c>
      <c r="F492" s="2">
        <v>863.13</v>
      </c>
      <c r="G492" s="2">
        <v>8</v>
      </c>
      <c r="H492" s="2">
        <v>-160.30000000000001</v>
      </c>
      <c r="I492" s="2" t="s">
        <v>2324</v>
      </c>
      <c r="J492" s="2">
        <v>2023</v>
      </c>
    </row>
    <row r="493" spans="1:10" x14ac:dyDescent="0.2">
      <c r="A493" s="2" t="s">
        <v>369</v>
      </c>
      <c r="B493" s="2" t="s">
        <v>2347</v>
      </c>
      <c r="C493" s="2" t="s">
        <v>2357</v>
      </c>
      <c r="D493" s="2" t="s">
        <v>2471</v>
      </c>
      <c r="E493" s="2" t="s">
        <v>1133</v>
      </c>
      <c r="F493" s="2">
        <v>862.34</v>
      </c>
      <c r="G493" s="2">
        <v>7</v>
      </c>
      <c r="H493" s="2">
        <v>97.01</v>
      </c>
      <c r="I493" s="2" t="s">
        <v>2319</v>
      </c>
      <c r="J493" s="2">
        <v>2023</v>
      </c>
    </row>
    <row r="494" spans="1:10" x14ac:dyDescent="0.2">
      <c r="A494" s="2" t="s">
        <v>1006</v>
      </c>
      <c r="B494" s="2" t="s">
        <v>2341</v>
      </c>
      <c r="C494" s="2" t="s">
        <v>2357</v>
      </c>
      <c r="D494" s="2" t="s">
        <v>2471</v>
      </c>
      <c r="E494" s="2" t="s">
        <v>1979</v>
      </c>
      <c r="F494" s="2">
        <v>861.76</v>
      </c>
      <c r="G494" s="2">
        <v>4</v>
      </c>
      <c r="H494" s="2">
        <v>249.91</v>
      </c>
      <c r="I494" s="2" t="s">
        <v>2324</v>
      </c>
      <c r="J494" s="2">
        <v>2022</v>
      </c>
    </row>
    <row r="495" spans="1:10" x14ac:dyDescent="0.2">
      <c r="A495" s="2" t="s">
        <v>1651</v>
      </c>
      <c r="B495" s="2" t="s">
        <v>2353</v>
      </c>
      <c r="C495" s="2" t="s">
        <v>2360</v>
      </c>
      <c r="D495" s="2" t="s">
        <v>2498</v>
      </c>
      <c r="E495" s="2" t="s">
        <v>1652</v>
      </c>
      <c r="F495" s="2">
        <v>860.93</v>
      </c>
      <c r="G495" s="2">
        <v>7</v>
      </c>
      <c r="H495" s="2">
        <v>189.4</v>
      </c>
      <c r="I495" s="2" t="s">
        <v>2316</v>
      </c>
      <c r="J495" s="2">
        <v>2022</v>
      </c>
    </row>
    <row r="496" spans="1:10" x14ac:dyDescent="0.2">
      <c r="A496" s="2" t="s">
        <v>1198</v>
      </c>
      <c r="B496" s="2" t="s">
        <v>2339</v>
      </c>
      <c r="C496" s="2" t="s">
        <v>2357</v>
      </c>
      <c r="D496" s="2" t="s">
        <v>2471</v>
      </c>
      <c r="E496" s="2" t="s">
        <v>528</v>
      </c>
      <c r="F496" s="2">
        <v>859.2</v>
      </c>
      <c r="G496" s="2">
        <v>3</v>
      </c>
      <c r="H496" s="2">
        <v>75.180000000000007</v>
      </c>
      <c r="I496" s="2" t="s">
        <v>2322</v>
      </c>
      <c r="J496" s="2">
        <v>2023</v>
      </c>
    </row>
    <row r="497" spans="1:10" x14ac:dyDescent="0.2">
      <c r="A497" s="2" t="s">
        <v>648</v>
      </c>
      <c r="B497" s="2" t="s">
        <v>2341</v>
      </c>
      <c r="C497" s="2" t="s">
        <v>2360</v>
      </c>
      <c r="D497" s="2" t="s">
        <v>2498</v>
      </c>
      <c r="E497" s="2" t="s">
        <v>2504</v>
      </c>
      <c r="F497" s="2">
        <v>858.24</v>
      </c>
      <c r="G497" s="2">
        <v>4</v>
      </c>
      <c r="H497" s="2">
        <v>143.04</v>
      </c>
      <c r="I497" s="2" t="s">
        <v>2319</v>
      </c>
      <c r="J497" s="2">
        <v>2024</v>
      </c>
    </row>
    <row r="498" spans="1:10" x14ac:dyDescent="0.2">
      <c r="A498" s="2" t="s">
        <v>2161</v>
      </c>
      <c r="B498" s="2" t="s">
        <v>2335</v>
      </c>
      <c r="C498" s="2" t="s">
        <v>2359</v>
      </c>
      <c r="D498" s="2" t="s">
        <v>2442</v>
      </c>
      <c r="E498" s="2" t="s">
        <v>230</v>
      </c>
      <c r="F498" s="2">
        <v>856.66</v>
      </c>
      <c r="G498" s="2">
        <v>6</v>
      </c>
      <c r="H498" s="2">
        <v>107.08</v>
      </c>
      <c r="I498" s="2" t="s">
        <v>2318</v>
      </c>
      <c r="J498" s="2">
        <v>2023</v>
      </c>
    </row>
    <row r="499" spans="1:10" x14ac:dyDescent="0.2">
      <c r="A499" s="2" t="s">
        <v>484</v>
      </c>
      <c r="B499" s="2" t="s">
        <v>2331</v>
      </c>
      <c r="C499" s="2" t="s">
        <v>2360</v>
      </c>
      <c r="D499" s="2" t="s">
        <v>2498</v>
      </c>
      <c r="E499" s="2" t="s">
        <v>2510</v>
      </c>
      <c r="F499" s="2">
        <v>854.94</v>
      </c>
      <c r="G499" s="2">
        <v>3</v>
      </c>
      <c r="H499" s="2">
        <v>213.74</v>
      </c>
      <c r="I499" s="2" t="s">
        <v>2320</v>
      </c>
      <c r="J499" s="2">
        <v>2021</v>
      </c>
    </row>
    <row r="500" spans="1:10" x14ac:dyDescent="0.2">
      <c r="A500" s="2" t="s">
        <v>1740</v>
      </c>
      <c r="B500" s="2" t="s">
        <v>2340</v>
      </c>
      <c r="C500" s="2" t="s">
        <v>2360</v>
      </c>
      <c r="D500" s="2" t="s">
        <v>2498</v>
      </c>
      <c r="E500" s="2" t="s">
        <v>2502</v>
      </c>
      <c r="F500" s="2">
        <v>854.35</v>
      </c>
      <c r="G500" s="2">
        <v>3</v>
      </c>
      <c r="H500" s="2">
        <v>10.68</v>
      </c>
      <c r="I500" s="2" t="s">
        <v>2320</v>
      </c>
      <c r="J500" s="2">
        <v>2023</v>
      </c>
    </row>
    <row r="501" spans="1:10" x14ac:dyDescent="0.2">
      <c r="A501" s="2" t="s">
        <v>708</v>
      </c>
      <c r="B501" s="2" t="s">
        <v>2334</v>
      </c>
      <c r="C501" s="2" t="s">
        <v>2360</v>
      </c>
      <c r="D501" s="2" t="s">
        <v>2498</v>
      </c>
      <c r="E501" s="2" t="s">
        <v>2503</v>
      </c>
      <c r="F501" s="2">
        <v>853.93</v>
      </c>
      <c r="G501" s="2">
        <v>5</v>
      </c>
      <c r="H501" s="2">
        <v>0</v>
      </c>
      <c r="I501" s="2" t="s">
        <v>2319</v>
      </c>
      <c r="J501" s="2">
        <v>2021</v>
      </c>
    </row>
    <row r="502" spans="1:10" x14ac:dyDescent="0.2">
      <c r="A502" s="2" t="s">
        <v>939</v>
      </c>
      <c r="B502" s="2" t="s">
        <v>2334</v>
      </c>
      <c r="C502" s="2" t="s">
        <v>2360</v>
      </c>
      <c r="D502" s="2" t="s">
        <v>2552</v>
      </c>
      <c r="E502" s="2" t="s">
        <v>2557</v>
      </c>
      <c r="F502" s="2">
        <v>853.09</v>
      </c>
      <c r="G502" s="2">
        <v>6</v>
      </c>
      <c r="H502" s="2">
        <v>-227.49</v>
      </c>
      <c r="I502" s="2" t="s">
        <v>2321</v>
      </c>
      <c r="J502" s="2">
        <v>2021</v>
      </c>
    </row>
    <row r="503" spans="1:10" x14ac:dyDescent="0.2">
      <c r="A503" s="2" t="s">
        <v>123</v>
      </c>
      <c r="B503" s="2" t="s">
        <v>2329</v>
      </c>
      <c r="C503" s="2" t="s">
        <v>2359</v>
      </c>
      <c r="D503" s="2" t="s">
        <v>2470</v>
      </c>
      <c r="E503" s="2" t="s">
        <v>590</v>
      </c>
      <c r="F503" s="2">
        <v>850.5</v>
      </c>
      <c r="G503" s="2">
        <v>5</v>
      </c>
      <c r="H503" s="2">
        <v>245.7</v>
      </c>
      <c r="I503" s="2" t="s">
        <v>2318</v>
      </c>
      <c r="J503" s="2">
        <v>2022</v>
      </c>
    </row>
    <row r="504" spans="1:10" x14ac:dyDescent="0.2">
      <c r="A504" s="2" t="s">
        <v>457</v>
      </c>
      <c r="B504" s="2" t="s">
        <v>2352</v>
      </c>
      <c r="C504" s="2" t="s">
        <v>2359</v>
      </c>
      <c r="D504" s="2" t="s">
        <v>2367</v>
      </c>
      <c r="E504" s="2" t="s">
        <v>426</v>
      </c>
      <c r="F504" s="2">
        <v>849.95</v>
      </c>
      <c r="G504" s="2">
        <v>5</v>
      </c>
      <c r="H504" s="2">
        <v>390.98</v>
      </c>
      <c r="I504" s="2" t="s">
        <v>2320</v>
      </c>
      <c r="J504" s="2">
        <v>2024</v>
      </c>
    </row>
    <row r="505" spans="1:10" x14ac:dyDescent="0.2">
      <c r="A505" s="2" t="s">
        <v>1854</v>
      </c>
      <c r="B505" s="2" t="s">
        <v>2343</v>
      </c>
      <c r="C505" s="2" t="s">
        <v>2359</v>
      </c>
      <c r="D505" s="2" t="s">
        <v>2442</v>
      </c>
      <c r="E505" s="2" t="s">
        <v>47</v>
      </c>
      <c r="F505" s="2">
        <v>848.54</v>
      </c>
      <c r="G505" s="2">
        <v>4</v>
      </c>
      <c r="H505" s="2">
        <v>-21.21</v>
      </c>
      <c r="I505" s="2" t="s">
        <v>2317</v>
      </c>
      <c r="J505" s="2">
        <v>2024</v>
      </c>
    </row>
    <row r="506" spans="1:10" x14ac:dyDescent="0.2">
      <c r="A506" s="2" t="s">
        <v>1772</v>
      </c>
      <c r="B506" s="2" t="s">
        <v>2340</v>
      </c>
      <c r="C506" s="2" t="s">
        <v>2359</v>
      </c>
      <c r="D506" s="2" t="s">
        <v>2470</v>
      </c>
      <c r="E506" s="2" t="s">
        <v>1709</v>
      </c>
      <c r="F506" s="2">
        <v>845.73</v>
      </c>
      <c r="G506" s="2">
        <v>13</v>
      </c>
      <c r="H506" s="2">
        <v>84.57</v>
      </c>
      <c r="I506" s="2" t="s">
        <v>2318</v>
      </c>
      <c r="J506" s="2">
        <v>2022</v>
      </c>
    </row>
    <row r="507" spans="1:10" x14ac:dyDescent="0.2">
      <c r="A507" s="2" t="s">
        <v>536</v>
      </c>
      <c r="B507" s="2" t="s">
        <v>2338</v>
      </c>
      <c r="C507" s="2" t="s">
        <v>2360</v>
      </c>
      <c r="D507" s="2" t="s">
        <v>2498</v>
      </c>
      <c r="E507" s="2" t="s">
        <v>1844</v>
      </c>
      <c r="F507" s="2">
        <v>845.49</v>
      </c>
      <c r="G507" s="2">
        <v>8</v>
      </c>
      <c r="H507" s="2">
        <v>-12.08</v>
      </c>
      <c r="I507" s="2" t="s">
        <v>2325</v>
      </c>
      <c r="J507" s="2">
        <v>2023</v>
      </c>
    </row>
    <row r="508" spans="1:10" x14ac:dyDescent="0.2">
      <c r="A508" s="2" t="s">
        <v>421</v>
      </c>
      <c r="B508" s="2" t="s">
        <v>2334</v>
      </c>
      <c r="C508" s="2" t="s">
        <v>2360</v>
      </c>
      <c r="D508" s="2" t="s">
        <v>2498</v>
      </c>
      <c r="E508" s="2" t="s">
        <v>338</v>
      </c>
      <c r="F508" s="2">
        <v>844.12</v>
      </c>
      <c r="G508" s="2">
        <v>6</v>
      </c>
      <c r="H508" s="2">
        <v>-36.18</v>
      </c>
      <c r="I508" s="2" t="s">
        <v>2318</v>
      </c>
      <c r="J508" s="2">
        <v>2022</v>
      </c>
    </row>
    <row r="509" spans="1:10" x14ac:dyDescent="0.2">
      <c r="A509" s="2" t="s">
        <v>22</v>
      </c>
      <c r="B509" s="2" t="s">
        <v>2338</v>
      </c>
      <c r="C509" s="2" t="s">
        <v>2360</v>
      </c>
      <c r="D509" s="2" t="s">
        <v>2498</v>
      </c>
      <c r="E509" s="2" t="s">
        <v>338</v>
      </c>
      <c r="F509" s="2">
        <v>844.12</v>
      </c>
      <c r="G509" s="2">
        <v>6</v>
      </c>
      <c r="H509" s="2">
        <v>-36.18</v>
      </c>
      <c r="I509" s="2" t="s">
        <v>2316</v>
      </c>
      <c r="J509" s="2">
        <v>2023</v>
      </c>
    </row>
    <row r="510" spans="1:10" x14ac:dyDescent="0.2">
      <c r="A510" s="2" t="s">
        <v>618</v>
      </c>
      <c r="B510" s="2" t="s">
        <v>2341</v>
      </c>
      <c r="C510" s="2" t="s">
        <v>2357</v>
      </c>
      <c r="D510" s="2" t="s">
        <v>2472</v>
      </c>
      <c r="E510" s="2" t="s">
        <v>1588</v>
      </c>
      <c r="F510" s="2">
        <v>843.9</v>
      </c>
      <c r="G510" s="2">
        <v>2</v>
      </c>
      <c r="H510" s="2">
        <v>371.32</v>
      </c>
      <c r="I510" s="2" t="s">
        <v>2325</v>
      </c>
      <c r="J510" s="2">
        <v>2022</v>
      </c>
    </row>
    <row r="511" spans="1:10" x14ac:dyDescent="0.2">
      <c r="A511" s="2" t="s">
        <v>1942</v>
      </c>
      <c r="B511" s="2" t="s">
        <v>2328</v>
      </c>
      <c r="C511" s="2" t="s">
        <v>2357</v>
      </c>
      <c r="D511" s="2" t="s">
        <v>2472</v>
      </c>
      <c r="E511" s="2" t="s">
        <v>1588</v>
      </c>
      <c r="F511" s="2">
        <v>843.9</v>
      </c>
      <c r="G511" s="2">
        <v>2</v>
      </c>
      <c r="H511" s="2">
        <v>371.32</v>
      </c>
      <c r="I511" s="2" t="s">
        <v>2321</v>
      </c>
      <c r="J511" s="2">
        <v>2024</v>
      </c>
    </row>
    <row r="512" spans="1:10" x14ac:dyDescent="0.2">
      <c r="A512" s="2" t="s">
        <v>960</v>
      </c>
      <c r="B512" s="2" t="s">
        <v>2351</v>
      </c>
      <c r="C512" s="2" t="s">
        <v>2360</v>
      </c>
      <c r="D512" s="2" t="s">
        <v>2552</v>
      </c>
      <c r="E512" s="2" t="s">
        <v>2558</v>
      </c>
      <c r="F512" s="2">
        <v>842.94</v>
      </c>
      <c r="G512" s="2">
        <v>3</v>
      </c>
      <c r="H512" s="2">
        <v>160.16</v>
      </c>
      <c r="I512" s="2" t="s">
        <v>2324</v>
      </c>
      <c r="J512" s="2">
        <v>2023</v>
      </c>
    </row>
    <row r="513" spans="1:10" x14ac:dyDescent="0.2">
      <c r="A513" s="2" t="s">
        <v>1126</v>
      </c>
      <c r="B513" s="2" t="s">
        <v>2347</v>
      </c>
      <c r="C513" s="2" t="s">
        <v>2360</v>
      </c>
      <c r="D513" s="2" t="s">
        <v>2577</v>
      </c>
      <c r="E513" s="2" t="s">
        <v>1180</v>
      </c>
      <c r="F513" s="2">
        <v>842.72</v>
      </c>
      <c r="G513" s="2">
        <v>8</v>
      </c>
      <c r="H513" s="2">
        <v>202.25</v>
      </c>
      <c r="I513" s="2" t="s">
        <v>2325</v>
      </c>
      <c r="J513" s="2">
        <v>2023</v>
      </c>
    </row>
    <row r="514" spans="1:10" x14ac:dyDescent="0.2">
      <c r="A514" s="2" t="s">
        <v>1963</v>
      </c>
      <c r="B514" s="2" t="s">
        <v>2347</v>
      </c>
      <c r="C514" s="2" t="s">
        <v>2360</v>
      </c>
      <c r="D514" s="2" t="s">
        <v>2498</v>
      </c>
      <c r="E514" s="2" t="s">
        <v>1459</v>
      </c>
      <c r="F514" s="2">
        <v>842.35</v>
      </c>
      <c r="G514" s="2">
        <v>3</v>
      </c>
      <c r="H514" s="2">
        <v>42.12</v>
      </c>
      <c r="I514" s="2" t="s">
        <v>2323</v>
      </c>
      <c r="J514" s="2">
        <v>2022</v>
      </c>
    </row>
    <row r="515" spans="1:10" x14ac:dyDescent="0.2">
      <c r="A515" s="2" t="s">
        <v>1385</v>
      </c>
      <c r="B515" s="2" t="s">
        <v>2341</v>
      </c>
      <c r="C515" s="2" t="s">
        <v>2359</v>
      </c>
      <c r="D515" s="2" t="s">
        <v>2367</v>
      </c>
      <c r="E515" s="2" t="s">
        <v>1504</v>
      </c>
      <c r="F515" s="2">
        <v>841.57</v>
      </c>
      <c r="G515" s="2">
        <v>2</v>
      </c>
      <c r="H515" s="2">
        <v>294.55</v>
      </c>
      <c r="I515" s="2" t="s">
        <v>2322</v>
      </c>
      <c r="J515" s="2">
        <v>2023</v>
      </c>
    </row>
    <row r="516" spans="1:10" x14ac:dyDescent="0.2">
      <c r="A516" s="2" t="s">
        <v>1938</v>
      </c>
      <c r="B516" s="2" t="s">
        <v>2347</v>
      </c>
      <c r="C516" s="2" t="s">
        <v>2359</v>
      </c>
      <c r="D516" s="2" t="s">
        <v>2367</v>
      </c>
      <c r="E516" s="2" t="s">
        <v>1504</v>
      </c>
      <c r="F516" s="2">
        <v>841.57</v>
      </c>
      <c r="G516" s="2">
        <v>2</v>
      </c>
      <c r="H516" s="2">
        <v>294.55</v>
      </c>
      <c r="I516" s="2" t="s">
        <v>2321</v>
      </c>
      <c r="J516" s="2">
        <v>2024</v>
      </c>
    </row>
    <row r="517" spans="1:10" x14ac:dyDescent="0.2">
      <c r="A517" s="2" t="s">
        <v>536</v>
      </c>
      <c r="B517" s="2" t="s">
        <v>2343</v>
      </c>
      <c r="C517" s="2" t="s">
        <v>2357</v>
      </c>
      <c r="D517" s="2" t="s">
        <v>2366</v>
      </c>
      <c r="E517" s="2" t="s">
        <v>753</v>
      </c>
      <c r="F517" s="2">
        <v>839.99</v>
      </c>
      <c r="G517" s="2">
        <v>2</v>
      </c>
      <c r="H517" s="2">
        <v>70</v>
      </c>
      <c r="I517" s="2" t="s">
        <v>2318</v>
      </c>
      <c r="J517" s="2">
        <v>2023</v>
      </c>
    </row>
    <row r="518" spans="1:10" x14ac:dyDescent="0.2">
      <c r="A518" s="2" t="s">
        <v>865</v>
      </c>
      <c r="B518" s="2" t="s">
        <v>2327</v>
      </c>
      <c r="C518" s="2" t="s">
        <v>2359</v>
      </c>
      <c r="D518" s="2" t="s">
        <v>2442</v>
      </c>
      <c r="E518" s="2" t="s">
        <v>867</v>
      </c>
      <c r="F518" s="2">
        <v>838.38</v>
      </c>
      <c r="G518" s="2">
        <v>2</v>
      </c>
      <c r="H518" s="2">
        <v>226.36</v>
      </c>
      <c r="I518" s="2" t="s">
        <v>2321</v>
      </c>
      <c r="J518" s="2">
        <v>2021</v>
      </c>
    </row>
    <row r="519" spans="1:10" x14ac:dyDescent="0.2">
      <c r="A519" s="2" t="s">
        <v>741</v>
      </c>
      <c r="B519" s="2" t="s">
        <v>2328</v>
      </c>
      <c r="C519" s="2" t="s">
        <v>2357</v>
      </c>
      <c r="D519" s="2" t="s">
        <v>2364</v>
      </c>
      <c r="E519" s="2" t="s">
        <v>689</v>
      </c>
      <c r="F519" s="2">
        <v>837.6</v>
      </c>
      <c r="G519" s="2">
        <v>3</v>
      </c>
      <c r="H519" s="2">
        <v>62.82</v>
      </c>
      <c r="I519" s="2" t="s">
        <v>2321</v>
      </c>
      <c r="J519" s="2">
        <v>2023</v>
      </c>
    </row>
    <row r="520" spans="1:10" x14ac:dyDescent="0.2">
      <c r="A520" s="2" t="s">
        <v>2070</v>
      </c>
      <c r="B520" s="2" t="s">
        <v>2328</v>
      </c>
      <c r="C520" s="2" t="s">
        <v>2357</v>
      </c>
      <c r="D520" s="2" t="s">
        <v>2364</v>
      </c>
      <c r="E520" s="2" t="s">
        <v>689</v>
      </c>
      <c r="F520" s="2">
        <v>837.6</v>
      </c>
      <c r="G520" s="2">
        <v>3</v>
      </c>
      <c r="H520" s="2">
        <v>62.82</v>
      </c>
      <c r="I520" s="2" t="s">
        <v>2323</v>
      </c>
      <c r="J520" s="2">
        <v>2023</v>
      </c>
    </row>
    <row r="521" spans="1:10" x14ac:dyDescent="0.2">
      <c r="A521" s="2" t="s">
        <v>1356</v>
      </c>
      <c r="B521" s="2" t="s">
        <v>2341</v>
      </c>
      <c r="C521" s="2" t="s">
        <v>2360</v>
      </c>
      <c r="D521" s="2" t="s">
        <v>2552</v>
      </c>
      <c r="E521" s="2" t="s">
        <v>2561</v>
      </c>
      <c r="F521" s="2">
        <v>836.59</v>
      </c>
      <c r="G521" s="2">
        <v>8</v>
      </c>
      <c r="H521" s="2">
        <v>-264.92</v>
      </c>
      <c r="I521" s="2" t="s">
        <v>2316</v>
      </c>
      <c r="J521" s="2">
        <v>2023</v>
      </c>
    </row>
    <row r="522" spans="1:10" x14ac:dyDescent="0.2">
      <c r="A522" s="2" t="s">
        <v>1558</v>
      </c>
      <c r="B522" s="2" t="s">
        <v>2341</v>
      </c>
      <c r="C522" s="2" t="s">
        <v>2359</v>
      </c>
      <c r="D522" s="2" t="s">
        <v>2440</v>
      </c>
      <c r="E522" s="2" t="s">
        <v>139</v>
      </c>
      <c r="F522" s="2">
        <v>835.17</v>
      </c>
      <c r="G522" s="2">
        <v>7</v>
      </c>
      <c r="H522" s="2">
        <v>16.7</v>
      </c>
      <c r="I522" s="2" t="s">
        <v>2319</v>
      </c>
      <c r="J522" s="2">
        <v>2023</v>
      </c>
    </row>
    <row r="523" spans="1:10" x14ac:dyDescent="0.2">
      <c r="A523" s="2" t="s">
        <v>341</v>
      </c>
      <c r="B523" s="2" t="s">
        <v>2341</v>
      </c>
      <c r="C523" s="2" t="s">
        <v>2357</v>
      </c>
      <c r="D523" s="2" t="s">
        <v>2471</v>
      </c>
      <c r="E523" s="2" t="s">
        <v>1343</v>
      </c>
      <c r="F523" s="2">
        <v>833.94</v>
      </c>
      <c r="G523" s="2">
        <v>6</v>
      </c>
      <c r="H523" s="2">
        <v>216.82</v>
      </c>
      <c r="I523" s="2" t="s">
        <v>2324</v>
      </c>
      <c r="J523" s="2">
        <v>2021</v>
      </c>
    </row>
    <row r="524" spans="1:10" x14ac:dyDescent="0.2">
      <c r="A524" s="2" t="s">
        <v>1372</v>
      </c>
      <c r="B524" s="2" t="s">
        <v>2326</v>
      </c>
      <c r="C524" s="2" t="s">
        <v>2357</v>
      </c>
      <c r="D524" s="2" t="s">
        <v>2471</v>
      </c>
      <c r="E524" s="2" t="s">
        <v>1328</v>
      </c>
      <c r="F524" s="2">
        <v>832.93</v>
      </c>
      <c r="G524" s="2">
        <v>7</v>
      </c>
      <c r="H524" s="2">
        <v>233.22</v>
      </c>
      <c r="I524" s="2" t="s">
        <v>2324</v>
      </c>
      <c r="J524" s="2">
        <v>2021</v>
      </c>
    </row>
    <row r="525" spans="1:10" x14ac:dyDescent="0.2">
      <c r="A525" s="2" t="s">
        <v>705</v>
      </c>
      <c r="B525" s="2" t="s">
        <v>2344</v>
      </c>
      <c r="C525" s="2" t="s">
        <v>2360</v>
      </c>
      <c r="D525" s="2" t="s">
        <v>2498</v>
      </c>
      <c r="E525" s="2" t="s">
        <v>1528</v>
      </c>
      <c r="F525" s="2">
        <v>831.94</v>
      </c>
      <c r="G525" s="2">
        <v>8</v>
      </c>
      <c r="H525" s="2">
        <v>-114.39</v>
      </c>
      <c r="I525" s="2" t="s">
        <v>2317</v>
      </c>
      <c r="J525" s="2">
        <v>2022</v>
      </c>
    </row>
    <row r="526" spans="1:10" x14ac:dyDescent="0.2">
      <c r="A526" s="2" t="s">
        <v>1847</v>
      </c>
      <c r="B526" s="2" t="s">
        <v>2327</v>
      </c>
      <c r="C526" s="2" t="s">
        <v>2357</v>
      </c>
      <c r="D526" s="2" t="s">
        <v>2472</v>
      </c>
      <c r="E526" s="2" t="s">
        <v>1686</v>
      </c>
      <c r="F526" s="2">
        <v>831.2</v>
      </c>
      <c r="G526" s="2">
        <v>5</v>
      </c>
      <c r="H526" s="2">
        <v>124.68</v>
      </c>
      <c r="I526" s="2" t="s">
        <v>2320</v>
      </c>
      <c r="J526" s="2">
        <v>2022</v>
      </c>
    </row>
    <row r="527" spans="1:10" x14ac:dyDescent="0.2">
      <c r="A527" s="2" t="s">
        <v>452</v>
      </c>
      <c r="B527" s="2" t="s">
        <v>2351</v>
      </c>
      <c r="C527" s="2" t="s">
        <v>2359</v>
      </c>
      <c r="D527" s="2" t="s">
        <v>2442</v>
      </c>
      <c r="E527" s="2" t="s">
        <v>453</v>
      </c>
      <c r="F527" s="2">
        <v>828.84</v>
      </c>
      <c r="G527" s="2">
        <v>6</v>
      </c>
      <c r="H527" s="2">
        <v>0</v>
      </c>
      <c r="I527" s="2" t="s">
        <v>2317</v>
      </c>
      <c r="J527" s="2">
        <v>2021</v>
      </c>
    </row>
    <row r="528" spans="1:10" x14ac:dyDescent="0.2">
      <c r="A528" s="2" t="s">
        <v>605</v>
      </c>
      <c r="B528" s="2" t="s">
        <v>2332</v>
      </c>
      <c r="C528" s="2" t="s">
        <v>2359</v>
      </c>
      <c r="D528" s="2" t="s">
        <v>2470</v>
      </c>
      <c r="E528" s="2" t="s">
        <v>2000</v>
      </c>
      <c r="F528" s="2">
        <v>826.11</v>
      </c>
      <c r="G528" s="2">
        <v>3</v>
      </c>
      <c r="H528" s="2">
        <v>322.18</v>
      </c>
      <c r="I528" s="2" t="s">
        <v>2324</v>
      </c>
      <c r="J528" s="2">
        <v>2022</v>
      </c>
    </row>
    <row r="529" spans="1:10" x14ac:dyDescent="0.2">
      <c r="A529" s="2" t="s">
        <v>490</v>
      </c>
      <c r="B529" s="2" t="s">
        <v>2351</v>
      </c>
      <c r="C529" s="2" t="s">
        <v>2359</v>
      </c>
      <c r="D529" s="2" t="s">
        <v>2442</v>
      </c>
      <c r="E529" s="2" t="s">
        <v>292</v>
      </c>
      <c r="F529" s="2">
        <v>826</v>
      </c>
      <c r="G529" s="2">
        <v>5</v>
      </c>
      <c r="H529" s="2">
        <v>214.76</v>
      </c>
      <c r="I529" s="2" t="s">
        <v>2317</v>
      </c>
      <c r="J529" s="2">
        <v>2021</v>
      </c>
    </row>
    <row r="530" spans="1:10" x14ac:dyDescent="0.2">
      <c r="A530" s="2" t="s">
        <v>1732</v>
      </c>
      <c r="B530" s="2" t="s">
        <v>2341</v>
      </c>
      <c r="C530" s="2" t="s">
        <v>2357</v>
      </c>
      <c r="D530" s="2" t="s">
        <v>2471</v>
      </c>
      <c r="E530" s="2" t="s">
        <v>1831</v>
      </c>
      <c r="F530" s="2">
        <v>824.97</v>
      </c>
      <c r="G530" s="2">
        <v>3</v>
      </c>
      <c r="H530" s="2">
        <v>214.49</v>
      </c>
      <c r="I530" s="2" t="s">
        <v>2323</v>
      </c>
      <c r="J530" s="2">
        <v>2022</v>
      </c>
    </row>
    <row r="531" spans="1:10" x14ac:dyDescent="0.2">
      <c r="A531" s="2" t="s">
        <v>411</v>
      </c>
      <c r="B531" s="2" t="s">
        <v>2355</v>
      </c>
      <c r="C531" s="2" t="s">
        <v>2357</v>
      </c>
      <c r="D531" s="2" t="s">
        <v>2471</v>
      </c>
      <c r="E531" s="2" t="s">
        <v>1860</v>
      </c>
      <c r="F531" s="2">
        <v>824.95</v>
      </c>
      <c r="G531" s="2">
        <v>5</v>
      </c>
      <c r="H531" s="2">
        <v>247.49</v>
      </c>
      <c r="I531" s="2" t="s">
        <v>2321</v>
      </c>
      <c r="J531" s="2">
        <v>2024</v>
      </c>
    </row>
    <row r="532" spans="1:10" x14ac:dyDescent="0.2">
      <c r="A532" s="2" t="s">
        <v>986</v>
      </c>
      <c r="B532" s="2" t="s">
        <v>2326</v>
      </c>
      <c r="C532" s="2" t="s">
        <v>2357</v>
      </c>
      <c r="D532" s="2" t="s">
        <v>2471</v>
      </c>
      <c r="E532" s="2" t="s">
        <v>2197</v>
      </c>
      <c r="F532" s="2">
        <v>823.96</v>
      </c>
      <c r="G532" s="2">
        <v>5</v>
      </c>
      <c r="H532" s="2">
        <v>51.5</v>
      </c>
      <c r="I532" s="2" t="s">
        <v>2320</v>
      </c>
      <c r="J532" s="2">
        <v>2023</v>
      </c>
    </row>
    <row r="533" spans="1:10" x14ac:dyDescent="0.2">
      <c r="A533" s="2" t="s">
        <v>1415</v>
      </c>
      <c r="B533" s="2" t="s">
        <v>2356</v>
      </c>
      <c r="C533" s="2" t="s">
        <v>2357</v>
      </c>
      <c r="D533" s="2" t="s">
        <v>2471</v>
      </c>
      <c r="E533" s="2" t="s">
        <v>1936</v>
      </c>
      <c r="F533" s="2">
        <v>821.94</v>
      </c>
      <c r="G533" s="2">
        <v>6</v>
      </c>
      <c r="H533" s="2">
        <v>213.7</v>
      </c>
      <c r="I533" s="2" t="s">
        <v>2322</v>
      </c>
      <c r="J533" s="2">
        <v>2022</v>
      </c>
    </row>
    <row r="534" spans="1:10" x14ac:dyDescent="0.2">
      <c r="A534" s="2" t="s">
        <v>82</v>
      </c>
      <c r="B534" s="2" t="s">
        <v>2356</v>
      </c>
      <c r="C534" s="2" t="s">
        <v>2360</v>
      </c>
      <c r="D534" s="2" t="s">
        <v>2577</v>
      </c>
      <c r="E534" s="2" t="s">
        <v>1019</v>
      </c>
      <c r="F534" s="2">
        <v>821.88</v>
      </c>
      <c r="G534" s="2">
        <v>6</v>
      </c>
      <c r="H534" s="2">
        <v>213.69</v>
      </c>
      <c r="I534" s="2" t="s">
        <v>2322</v>
      </c>
      <c r="J534" s="2">
        <v>2021</v>
      </c>
    </row>
    <row r="535" spans="1:10" x14ac:dyDescent="0.2">
      <c r="A535" s="2" t="s">
        <v>254</v>
      </c>
      <c r="B535" s="2" t="s">
        <v>2326</v>
      </c>
      <c r="C535" s="2" t="s">
        <v>2357</v>
      </c>
      <c r="D535" s="2" t="s">
        <v>2364</v>
      </c>
      <c r="E535" s="2" t="s">
        <v>225</v>
      </c>
      <c r="F535" s="2">
        <v>821.3</v>
      </c>
      <c r="G535" s="2">
        <v>4</v>
      </c>
      <c r="H535" s="2">
        <v>-16.43</v>
      </c>
      <c r="I535" s="2" t="s">
        <v>2316</v>
      </c>
      <c r="J535" s="2">
        <v>2021</v>
      </c>
    </row>
    <row r="536" spans="1:10" x14ac:dyDescent="0.2">
      <c r="A536" s="2" t="s">
        <v>428</v>
      </c>
      <c r="B536" s="2" t="s">
        <v>2347</v>
      </c>
      <c r="C536" s="2" t="s">
        <v>2357</v>
      </c>
      <c r="D536" s="2" t="s">
        <v>2471</v>
      </c>
      <c r="E536" s="2" t="s">
        <v>914</v>
      </c>
      <c r="F536" s="2">
        <v>818.38</v>
      </c>
      <c r="G536" s="2">
        <v>3</v>
      </c>
      <c r="H536" s="2">
        <v>51.15</v>
      </c>
      <c r="I536" s="2" t="s">
        <v>2325</v>
      </c>
      <c r="J536" s="2">
        <v>2021</v>
      </c>
    </row>
    <row r="537" spans="1:10" x14ac:dyDescent="0.2">
      <c r="A537" s="2" t="s">
        <v>224</v>
      </c>
      <c r="B537" s="2" t="s">
        <v>2334</v>
      </c>
      <c r="C537" s="2" t="s">
        <v>2360</v>
      </c>
      <c r="D537" s="2" t="s">
        <v>2552</v>
      </c>
      <c r="E537" s="2" t="s">
        <v>2566</v>
      </c>
      <c r="F537" s="2">
        <v>815.29</v>
      </c>
      <c r="G537" s="2">
        <v>9</v>
      </c>
      <c r="H537" s="2">
        <v>-339.71</v>
      </c>
      <c r="I537" s="2" t="s">
        <v>2321</v>
      </c>
      <c r="J537" s="2">
        <v>2023</v>
      </c>
    </row>
    <row r="538" spans="1:10" x14ac:dyDescent="0.2">
      <c r="A538" s="2" t="s">
        <v>22</v>
      </c>
      <c r="B538" s="2" t="s">
        <v>2338</v>
      </c>
      <c r="C538" s="2" t="s">
        <v>2357</v>
      </c>
      <c r="D538" s="2" t="s">
        <v>2471</v>
      </c>
      <c r="E538" s="2" t="s">
        <v>2006</v>
      </c>
      <c r="F538" s="2">
        <v>812.74</v>
      </c>
      <c r="G538" s="2">
        <v>8</v>
      </c>
      <c r="H538" s="2">
        <v>60.96</v>
      </c>
      <c r="I538" s="2" t="s">
        <v>2316</v>
      </c>
      <c r="J538" s="2">
        <v>2023</v>
      </c>
    </row>
    <row r="539" spans="1:10" x14ac:dyDescent="0.2">
      <c r="A539" s="2" t="s">
        <v>1190</v>
      </c>
      <c r="B539" s="2" t="s">
        <v>2328</v>
      </c>
      <c r="C539" s="2" t="s">
        <v>2359</v>
      </c>
      <c r="D539" s="2" t="s">
        <v>2442</v>
      </c>
      <c r="E539" s="2" t="s">
        <v>1192</v>
      </c>
      <c r="F539" s="2">
        <v>807.75</v>
      </c>
      <c r="G539" s="2">
        <v>5</v>
      </c>
      <c r="H539" s="2">
        <v>153.47</v>
      </c>
      <c r="I539" s="2" t="s">
        <v>2322</v>
      </c>
      <c r="J539" s="2">
        <v>2021</v>
      </c>
    </row>
    <row r="540" spans="1:10" x14ac:dyDescent="0.2">
      <c r="A540" s="2" t="s">
        <v>924</v>
      </c>
      <c r="B540" s="2" t="s">
        <v>2347</v>
      </c>
      <c r="C540" s="2" t="s">
        <v>2357</v>
      </c>
      <c r="D540" s="2" t="s">
        <v>2471</v>
      </c>
      <c r="E540" s="2" t="s">
        <v>925</v>
      </c>
      <c r="F540" s="2">
        <v>806.34</v>
      </c>
      <c r="G540" s="2">
        <v>8</v>
      </c>
      <c r="H540" s="2">
        <v>50.4</v>
      </c>
      <c r="I540" s="2" t="s">
        <v>2321</v>
      </c>
      <c r="J540" s="2">
        <v>2021</v>
      </c>
    </row>
    <row r="541" spans="1:10" x14ac:dyDescent="0.2">
      <c r="A541" s="2" t="s">
        <v>697</v>
      </c>
      <c r="B541" s="2" t="s">
        <v>2338</v>
      </c>
      <c r="C541" s="2" t="s">
        <v>2360</v>
      </c>
      <c r="D541" s="2" t="s">
        <v>2552</v>
      </c>
      <c r="E541" s="2" t="s">
        <v>2361</v>
      </c>
      <c r="F541" s="2">
        <v>801.96</v>
      </c>
      <c r="G541" s="2">
        <v>2</v>
      </c>
      <c r="H541" s="2">
        <v>200.49</v>
      </c>
      <c r="I541" s="2" t="s">
        <v>2322</v>
      </c>
      <c r="J541" s="2">
        <v>2022</v>
      </c>
    </row>
    <row r="542" spans="1:10" x14ac:dyDescent="0.2">
      <c r="A542" s="2" t="s">
        <v>1178</v>
      </c>
      <c r="B542" s="2" t="s">
        <v>2329</v>
      </c>
      <c r="C542" s="2" t="s">
        <v>2360</v>
      </c>
      <c r="D542" s="2" t="s">
        <v>2552</v>
      </c>
      <c r="E542" s="2" t="s">
        <v>2361</v>
      </c>
      <c r="F542" s="2">
        <v>801.96</v>
      </c>
      <c r="G542" s="2">
        <v>2</v>
      </c>
      <c r="H542" s="2">
        <v>200.49</v>
      </c>
      <c r="I542" s="2" t="s">
        <v>2325</v>
      </c>
      <c r="J542" s="2">
        <v>2022</v>
      </c>
    </row>
    <row r="543" spans="1:10" x14ac:dyDescent="0.2">
      <c r="A543" s="2" t="s">
        <v>1372</v>
      </c>
      <c r="B543" s="2" t="s">
        <v>2342</v>
      </c>
      <c r="C543" s="2" t="s">
        <v>2360</v>
      </c>
      <c r="D543" s="2" t="s">
        <v>2552</v>
      </c>
      <c r="E543" s="2" t="s">
        <v>1534</v>
      </c>
      <c r="F543" s="2">
        <v>801.6</v>
      </c>
      <c r="G543" s="2">
        <v>5</v>
      </c>
      <c r="H543" s="2">
        <v>-448.9</v>
      </c>
      <c r="I543" s="2" t="s">
        <v>2320</v>
      </c>
      <c r="J543" s="2">
        <v>2024</v>
      </c>
    </row>
    <row r="544" spans="1:10" x14ac:dyDescent="0.2">
      <c r="A544" s="2" t="s">
        <v>816</v>
      </c>
      <c r="B544" s="2" t="s">
        <v>2347</v>
      </c>
      <c r="C544" s="2" t="s">
        <v>2360</v>
      </c>
      <c r="D544" s="2" t="s">
        <v>2498</v>
      </c>
      <c r="E544" s="2" t="s">
        <v>818</v>
      </c>
      <c r="F544" s="2">
        <v>801.57</v>
      </c>
      <c r="G544" s="2">
        <v>2</v>
      </c>
      <c r="H544" s="2">
        <v>50.1</v>
      </c>
      <c r="I544" s="2" t="s">
        <v>2320</v>
      </c>
      <c r="J544" s="2">
        <v>2021</v>
      </c>
    </row>
    <row r="545" spans="1:10" x14ac:dyDescent="0.2">
      <c r="A545" s="2" t="s">
        <v>978</v>
      </c>
      <c r="B545" s="2" t="s">
        <v>2341</v>
      </c>
      <c r="C545" s="2" t="s">
        <v>2360</v>
      </c>
      <c r="D545" s="2" t="s">
        <v>2526</v>
      </c>
      <c r="E545" s="2" t="s">
        <v>2527</v>
      </c>
      <c r="F545" s="2">
        <v>801.57</v>
      </c>
      <c r="G545" s="2">
        <v>2</v>
      </c>
      <c r="H545" s="2">
        <v>-10.02</v>
      </c>
      <c r="I545" s="2" t="s">
        <v>2322</v>
      </c>
      <c r="J545" s="2">
        <v>2021</v>
      </c>
    </row>
    <row r="546" spans="1:10" x14ac:dyDescent="0.2">
      <c r="A546" s="2" t="s">
        <v>1967</v>
      </c>
      <c r="B546" s="2" t="s">
        <v>2340</v>
      </c>
      <c r="C546" s="2" t="s">
        <v>2360</v>
      </c>
      <c r="D546" s="2" t="s">
        <v>2498</v>
      </c>
      <c r="E546" s="2" t="s">
        <v>818</v>
      </c>
      <c r="F546" s="2">
        <v>801.57</v>
      </c>
      <c r="G546" s="2">
        <v>2</v>
      </c>
      <c r="H546" s="2">
        <v>50.1</v>
      </c>
      <c r="I546" s="2" t="s">
        <v>2318</v>
      </c>
      <c r="J546" s="2">
        <v>2023</v>
      </c>
    </row>
    <row r="547" spans="1:10" x14ac:dyDescent="0.2">
      <c r="A547" s="2" t="s">
        <v>1745</v>
      </c>
      <c r="B547" s="2" t="s">
        <v>2347</v>
      </c>
      <c r="C547" s="2" t="s">
        <v>2360</v>
      </c>
      <c r="D547" s="2" t="s">
        <v>2498</v>
      </c>
      <c r="E547" s="2" t="s">
        <v>818</v>
      </c>
      <c r="F547" s="2">
        <v>801.57</v>
      </c>
      <c r="G547" s="2">
        <v>2</v>
      </c>
      <c r="H547" s="2">
        <v>50.1</v>
      </c>
      <c r="I547" s="2" t="s">
        <v>2322</v>
      </c>
      <c r="J547" s="2">
        <v>2023</v>
      </c>
    </row>
    <row r="548" spans="1:10" x14ac:dyDescent="0.2">
      <c r="A548" s="2" t="s">
        <v>904</v>
      </c>
      <c r="B548" s="2" t="s">
        <v>2341</v>
      </c>
      <c r="C548" s="2" t="s">
        <v>2357</v>
      </c>
      <c r="D548" s="2" t="s">
        <v>2366</v>
      </c>
      <c r="E548" s="2" t="s">
        <v>1243</v>
      </c>
      <c r="F548" s="2">
        <v>799.98</v>
      </c>
      <c r="G548" s="2">
        <v>2</v>
      </c>
      <c r="H548" s="2">
        <v>250</v>
      </c>
      <c r="I548" s="2" t="s">
        <v>2325</v>
      </c>
      <c r="J548" s="2">
        <v>2022</v>
      </c>
    </row>
    <row r="549" spans="1:10" x14ac:dyDescent="0.2">
      <c r="A549" s="2" t="s">
        <v>1888</v>
      </c>
      <c r="B549" s="2" t="s">
        <v>2328</v>
      </c>
      <c r="C549" s="2" t="s">
        <v>2357</v>
      </c>
      <c r="D549" s="2" t="s">
        <v>2472</v>
      </c>
      <c r="E549" s="2" t="s">
        <v>1814</v>
      </c>
      <c r="F549" s="2">
        <v>799.96</v>
      </c>
      <c r="G549" s="2">
        <v>4</v>
      </c>
      <c r="H549" s="2">
        <v>343.98</v>
      </c>
      <c r="I549" s="2" t="s">
        <v>2315</v>
      </c>
      <c r="J549" s="2">
        <v>2024</v>
      </c>
    </row>
    <row r="550" spans="1:10" x14ac:dyDescent="0.2">
      <c r="A550" s="2" t="s">
        <v>1312</v>
      </c>
      <c r="B550" s="2" t="s">
        <v>2326</v>
      </c>
      <c r="C550" s="2" t="s">
        <v>2357</v>
      </c>
      <c r="D550" s="2" t="s">
        <v>2472</v>
      </c>
      <c r="E550" s="2" t="s">
        <v>389</v>
      </c>
      <c r="F550" s="2">
        <v>799.92</v>
      </c>
      <c r="G550" s="2">
        <v>10</v>
      </c>
      <c r="H550" s="2">
        <v>239.98</v>
      </c>
      <c r="I550" s="2" t="s">
        <v>2324</v>
      </c>
      <c r="J550" s="2">
        <v>2021</v>
      </c>
    </row>
    <row r="551" spans="1:10" x14ac:dyDescent="0.2">
      <c r="A551" s="2" t="s">
        <v>1079</v>
      </c>
      <c r="B551" s="2" t="s">
        <v>2341</v>
      </c>
      <c r="C551" s="2" t="s">
        <v>2360</v>
      </c>
      <c r="D551" s="2" t="s">
        <v>2577</v>
      </c>
      <c r="E551" s="2" t="s">
        <v>350</v>
      </c>
      <c r="F551" s="2">
        <v>799.56</v>
      </c>
      <c r="G551" s="2">
        <v>9</v>
      </c>
      <c r="H551" s="2">
        <v>207.89</v>
      </c>
      <c r="I551" s="2" t="s">
        <v>2325</v>
      </c>
      <c r="J551" s="2">
        <v>2023</v>
      </c>
    </row>
    <row r="552" spans="1:10" x14ac:dyDescent="0.2">
      <c r="A552" s="2" t="s">
        <v>672</v>
      </c>
      <c r="B552" s="2" t="s">
        <v>2335</v>
      </c>
      <c r="C552" s="2" t="s">
        <v>2360</v>
      </c>
      <c r="D552" s="2" t="s">
        <v>2498</v>
      </c>
      <c r="E552" s="2" t="s">
        <v>2510</v>
      </c>
      <c r="F552" s="2">
        <v>797.94</v>
      </c>
      <c r="G552" s="2">
        <v>4</v>
      </c>
      <c r="H552" s="2">
        <v>-57</v>
      </c>
      <c r="I552" s="2" t="s">
        <v>2319</v>
      </c>
      <c r="J552" s="2">
        <v>2021</v>
      </c>
    </row>
    <row r="553" spans="1:10" x14ac:dyDescent="0.2">
      <c r="A553" s="2" t="s">
        <v>656</v>
      </c>
      <c r="B553" s="2" t="s">
        <v>2338</v>
      </c>
      <c r="C553" s="2" t="s">
        <v>2360</v>
      </c>
      <c r="D553" s="2" t="s">
        <v>2498</v>
      </c>
      <c r="E553" s="2" t="s">
        <v>2510</v>
      </c>
      <c r="F553" s="2">
        <v>797.94</v>
      </c>
      <c r="G553" s="2">
        <v>4</v>
      </c>
      <c r="H553" s="2">
        <v>-57</v>
      </c>
      <c r="I553" s="2" t="s">
        <v>2324</v>
      </c>
      <c r="J553" s="2">
        <v>2021</v>
      </c>
    </row>
    <row r="554" spans="1:10" x14ac:dyDescent="0.2">
      <c r="A554" s="2" t="s">
        <v>157</v>
      </c>
      <c r="B554" s="2" t="s">
        <v>2338</v>
      </c>
      <c r="C554" s="2" t="s">
        <v>2360</v>
      </c>
      <c r="D554" s="2" t="s">
        <v>2552</v>
      </c>
      <c r="E554" s="2" t="s">
        <v>2555</v>
      </c>
      <c r="F554" s="2">
        <v>796.43</v>
      </c>
      <c r="G554" s="2">
        <v>7</v>
      </c>
      <c r="H554" s="2">
        <v>-525.64</v>
      </c>
      <c r="I554" s="2" t="s">
        <v>2319</v>
      </c>
      <c r="J554" s="2">
        <v>2022</v>
      </c>
    </row>
    <row r="555" spans="1:10" x14ac:dyDescent="0.2">
      <c r="A555" s="2" t="s">
        <v>1868</v>
      </c>
      <c r="B555" s="2" t="s">
        <v>2330</v>
      </c>
      <c r="C555" s="2" t="s">
        <v>2359</v>
      </c>
      <c r="D555" s="2" t="s">
        <v>2442</v>
      </c>
      <c r="E555" s="2" t="s">
        <v>47</v>
      </c>
      <c r="F555" s="2">
        <v>795.51</v>
      </c>
      <c r="G555" s="2">
        <v>3</v>
      </c>
      <c r="H555" s="2">
        <v>143.19</v>
      </c>
      <c r="I555" s="2" t="s">
        <v>2324</v>
      </c>
      <c r="J555" s="2">
        <v>2022</v>
      </c>
    </row>
    <row r="556" spans="1:10" x14ac:dyDescent="0.2">
      <c r="A556" s="2" t="s">
        <v>1413</v>
      </c>
      <c r="B556" s="2" t="s">
        <v>2347</v>
      </c>
      <c r="C556" s="2" t="s">
        <v>2359</v>
      </c>
      <c r="D556" s="2" t="s">
        <v>2442</v>
      </c>
      <c r="E556" s="2" t="s">
        <v>14</v>
      </c>
      <c r="F556" s="2">
        <v>795.48</v>
      </c>
      <c r="G556" s="2">
        <v>7</v>
      </c>
      <c r="H556" s="2">
        <v>7.95</v>
      </c>
      <c r="I556" s="2" t="s">
        <v>2316</v>
      </c>
      <c r="J556" s="2">
        <v>2024</v>
      </c>
    </row>
    <row r="557" spans="1:10" x14ac:dyDescent="0.2">
      <c r="A557" s="2" t="s">
        <v>1195</v>
      </c>
      <c r="B557" s="2" t="s">
        <v>2343</v>
      </c>
      <c r="C557" s="2" t="s">
        <v>2359</v>
      </c>
      <c r="D557" s="2" t="s">
        <v>2470</v>
      </c>
      <c r="E557" s="2" t="s">
        <v>1196</v>
      </c>
      <c r="F557" s="2">
        <v>795.41</v>
      </c>
      <c r="G557" s="2">
        <v>6</v>
      </c>
      <c r="H557" s="2">
        <v>59.66</v>
      </c>
      <c r="I557" s="2" t="s">
        <v>2322</v>
      </c>
      <c r="J557" s="2">
        <v>2021</v>
      </c>
    </row>
    <row r="558" spans="1:10" x14ac:dyDescent="0.2">
      <c r="A558" s="2" t="s">
        <v>1027</v>
      </c>
      <c r="B558" s="2" t="s">
        <v>2334</v>
      </c>
      <c r="C558" s="2" t="s">
        <v>2357</v>
      </c>
      <c r="D558" s="2" t="s">
        <v>2471</v>
      </c>
      <c r="E558" s="2" t="s">
        <v>619</v>
      </c>
      <c r="F558" s="2">
        <v>791.96</v>
      </c>
      <c r="G558" s="2">
        <v>6</v>
      </c>
      <c r="H558" s="2">
        <v>-131.99</v>
      </c>
      <c r="I558" s="2" t="s">
        <v>2322</v>
      </c>
      <c r="J558" s="2">
        <v>2022</v>
      </c>
    </row>
    <row r="559" spans="1:10" x14ac:dyDescent="0.2">
      <c r="A559" s="2" t="s">
        <v>1643</v>
      </c>
      <c r="B559" s="2" t="s">
        <v>2328</v>
      </c>
      <c r="C559" s="2" t="s">
        <v>2360</v>
      </c>
      <c r="D559" s="2" t="s">
        <v>2552</v>
      </c>
      <c r="E559" s="2" t="s">
        <v>2567</v>
      </c>
      <c r="F559" s="2">
        <v>787.53</v>
      </c>
      <c r="G559" s="2">
        <v>3</v>
      </c>
      <c r="H559" s="2">
        <v>165.38</v>
      </c>
      <c r="I559" s="2" t="s">
        <v>2316</v>
      </c>
      <c r="J559" s="2">
        <v>2022</v>
      </c>
    </row>
    <row r="560" spans="1:10" x14ac:dyDescent="0.2">
      <c r="A560" s="2" t="s">
        <v>1311</v>
      </c>
      <c r="B560" s="2" t="s">
        <v>2334</v>
      </c>
      <c r="C560" s="2" t="s">
        <v>2360</v>
      </c>
      <c r="D560" s="2" t="s">
        <v>2498</v>
      </c>
      <c r="E560" s="2" t="s">
        <v>2511</v>
      </c>
      <c r="F560" s="2">
        <v>786.74</v>
      </c>
      <c r="G560" s="2">
        <v>4</v>
      </c>
      <c r="H560" s="2">
        <v>-258.5</v>
      </c>
      <c r="I560" s="2" t="s">
        <v>2321</v>
      </c>
      <c r="J560" s="2">
        <v>2023</v>
      </c>
    </row>
    <row r="561" spans="1:10" x14ac:dyDescent="0.2">
      <c r="A561" s="2" t="s">
        <v>2310</v>
      </c>
      <c r="B561" s="2" t="s">
        <v>2328</v>
      </c>
      <c r="C561" s="2" t="s">
        <v>2359</v>
      </c>
      <c r="D561" s="2" t="s">
        <v>2470</v>
      </c>
      <c r="E561" s="2" t="s">
        <v>2578</v>
      </c>
      <c r="F561" s="2">
        <v>786.48</v>
      </c>
      <c r="G561" s="2">
        <v>8</v>
      </c>
      <c r="H561" s="2">
        <v>385.38</v>
      </c>
      <c r="I561" s="2" t="s">
        <v>2320</v>
      </c>
      <c r="J561" s="2">
        <v>2024</v>
      </c>
    </row>
    <row r="562" spans="1:10" x14ac:dyDescent="0.2">
      <c r="A562" s="2" t="s">
        <v>1054</v>
      </c>
      <c r="B562" s="2" t="s">
        <v>2353</v>
      </c>
      <c r="C562" s="2" t="s">
        <v>2360</v>
      </c>
      <c r="D562" s="2" t="s">
        <v>2498</v>
      </c>
      <c r="E562" s="2" t="s">
        <v>1055</v>
      </c>
      <c r="F562" s="2">
        <v>785.88</v>
      </c>
      <c r="G562" s="2">
        <v>6</v>
      </c>
      <c r="H562" s="2">
        <v>212.19</v>
      </c>
      <c r="I562" s="2" t="s">
        <v>2322</v>
      </c>
      <c r="J562" s="2">
        <v>2021</v>
      </c>
    </row>
    <row r="563" spans="1:10" x14ac:dyDescent="0.2">
      <c r="A563" s="2" t="s">
        <v>86</v>
      </c>
      <c r="B563" s="2" t="s">
        <v>2341</v>
      </c>
      <c r="C563" s="2" t="s">
        <v>2357</v>
      </c>
      <c r="D563" s="2" t="s">
        <v>2471</v>
      </c>
      <c r="E563" s="2" t="s">
        <v>213</v>
      </c>
      <c r="F563" s="2">
        <v>783.96</v>
      </c>
      <c r="G563" s="2">
        <v>4</v>
      </c>
      <c r="H563" s="2">
        <v>219.51</v>
      </c>
      <c r="I563" s="2" t="s">
        <v>2324</v>
      </c>
      <c r="J563" s="2">
        <v>2021</v>
      </c>
    </row>
    <row r="564" spans="1:10" x14ac:dyDescent="0.2">
      <c r="A564" s="2" t="s">
        <v>557</v>
      </c>
      <c r="B564" s="2" t="s">
        <v>2347</v>
      </c>
      <c r="C564" s="2" t="s">
        <v>2357</v>
      </c>
      <c r="D564" s="2" t="s">
        <v>2471</v>
      </c>
      <c r="E564" s="2" t="s">
        <v>1726</v>
      </c>
      <c r="F564" s="2">
        <v>783.96</v>
      </c>
      <c r="G564" s="2">
        <v>5</v>
      </c>
      <c r="H564" s="2">
        <v>68.599999999999994</v>
      </c>
      <c r="I564" s="2" t="s">
        <v>2317</v>
      </c>
      <c r="J564" s="2">
        <v>2022</v>
      </c>
    </row>
    <row r="565" spans="1:10" x14ac:dyDescent="0.2">
      <c r="A565" s="2" t="s">
        <v>182</v>
      </c>
      <c r="B565" s="2" t="s">
        <v>2326</v>
      </c>
      <c r="C565" s="2" t="s">
        <v>2357</v>
      </c>
      <c r="D565" s="2" t="s">
        <v>2471</v>
      </c>
      <c r="E565" s="2" t="s">
        <v>213</v>
      </c>
      <c r="F565" s="2">
        <v>783.96</v>
      </c>
      <c r="G565" s="2">
        <v>5</v>
      </c>
      <c r="H565" s="2">
        <v>78.400000000000006</v>
      </c>
      <c r="I565" s="2" t="s">
        <v>2323</v>
      </c>
      <c r="J565" s="2">
        <v>2023</v>
      </c>
    </row>
    <row r="566" spans="1:10" x14ac:dyDescent="0.2">
      <c r="A566" s="2" t="s">
        <v>471</v>
      </c>
      <c r="B566" s="2" t="s">
        <v>2335</v>
      </c>
      <c r="C566" s="2" t="s">
        <v>2360</v>
      </c>
      <c r="D566" s="2" t="s">
        <v>2526</v>
      </c>
      <c r="E566" s="2" t="s">
        <v>1882</v>
      </c>
      <c r="F566" s="2">
        <v>781.86</v>
      </c>
      <c r="G566" s="2">
        <v>10</v>
      </c>
      <c r="H566" s="2">
        <v>-137.97999999999999</v>
      </c>
      <c r="I566" s="2" t="s">
        <v>2325</v>
      </c>
      <c r="J566" s="2">
        <v>2023</v>
      </c>
    </row>
    <row r="567" spans="1:10" x14ac:dyDescent="0.2">
      <c r="A567" s="2" t="s">
        <v>552</v>
      </c>
      <c r="B567" s="2" t="s">
        <v>2343</v>
      </c>
      <c r="C567" s="2" t="s">
        <v>2357</v>
      </c>
      <c r="D567" s="2" t="s">
        <v>2471</v>
      </c>
      <c r="E567" s="2" t="s">
        <v>553</v>
      </c>
      <c r="F567" s="2">
        <v>779.8</v>
      </c>
      <c r="G567" s="2">
        <v>2</v>
      </c>
      <c r="H567" s="2">
        <v>-168.96</v>
      </c>
      <c r="I567" s="2" t="s">
        <v>2318</v>
      </c>
      <c r="J567" s="2">
        <v>2021</v>
      </c>
    </row>
    <row r="568" spans="1:10" x14ac:dyDescent="0.2">
      <c r="A568" s="2" t="s">
        <v>710</v>
      </c>
      <c r="B568" s="2" t="s">
        <v>2347</v>
      </c>
      <c r="C568" s="2" t="s">
        <v>2359</v>
      </c>
      <c r="D568" s="2" t="s">
        <v>2442</v>
      </c>
      <c r="E568" s="2" t="s">
        <v>2443</v>
      </c>
      <c r="F568" s="2">
        <v>777.21</v>
      </c>
      <c r="G568" s="2">
        <v>7</v>
      </c>
      <c r="H568" s="2">
        <v>54.4</v>
      </c>
      <c r="I568" s="2" t="s">
        <v>2324</v>
      </c>
      <c r="J568" s="2">
        <v>2022</v>
      </c>
    </row>
    <row r="569" spans="1:10" x14ac:dyDescent="0.2">
      <c r="A569" s="2" t="s">
        <v>469</v>
      </c>
      <c r="B569" s="2" t="s">
        <v>2334</v>
      </c>
      <c r="C569" s="2" t="s">
        <v>2357</v>
      </c>
      <c r="D569" s="2" t="s">
        <v>2471</v>
      </c>
      <c r="E569" s="2" t="s">
        <v>1614</v>
      </c>
      <c r="F569" s="2">
        <v>776.85</v>
      </c>
      <c r="G569" s="2">
        <v>5</v>
      </c>
      <c r="H569" s="2">
        <v>-181.27</v>
      </c>
      <c r="I569" s="2" t="s">
        <v>2316</v>
      </c>
      <c r="J569" s="2">
        <v>2024</v>
      </c>
    </row>
    <row r="570" spans="1:10" x14ac:dyDescent="0.2">
      <c r="A570" s="2" t="s">
        <v>1128</v>
      </c>
      <c r="B570" s="2" t="s">
        <v>2347</v>
      </c>
      <c r="C570" s="2" t="s">
        <v>2357</v>
      </c>
      <c r="D570" s="2" t="s">
        <v>2471</v>
      </c>
      <c r="E570" s="2" t="s">
        <v>118</v>
      </c>
      <c r="F570" s="2">
        <v>775.73</v>
      </c>
      <c r="G570" s="2">
        <v>6</v>
      </c>
      <c r="H570" s="2">
        <v>58.18</v>
      </c>
      <c r="I570" s="2" t="s">
        <v>2318</v>
      </c>
      <c r="J570" s="2">
        <v>2022</v>
      </c>
    </row>
    <row r="571" spans="1:10" x14ac:dyDescent="0.2">
      <c r="A571" s="2" t="s">
        <v>1457</v>
      </c>
      <c r="B571" s="2" t="s">
        <v>2341</v>
      </c>
      <c r="C571" s="2" t="s">
        <v>2357</v>
      </c>
      <c r="D571" s="2" t="s">
        <v>2471</v>
      </c>
      <c r="E571" s="2" t="s">
        <v>1286</v>
      </c>
      <c r="F571" s="2">
        <v>773.94</v>
      </c>
      <c r="G571" s="2">
        <v>6</v>
      </c>
      <c r="H571" s="2">
        <v>224.44</v>
      </c>
      <c r="I571" s="2" t="s">
        <v>2325</v>
      </c>
      <c r="J571" s="2">
        <v>2022</v>
      </c>
    </row>
    <row r="572" spans="1:10" x14ac:dyDescent="0.2">
      <c r="A572" s="2" t="s">
        <v>750</v>
      </c>
      <c r="B572" s="2" t="s">
        <v>2341</v>
      </c>
      <c r="C572" s="2" t="s">
        <v>2359</v>
      </c>
      <c r="D572" s="2" t="s">
        <v>2442</v>
      </c>
      <c r="E572" s="2" t="s">
        <v>1218</v>
      </c>
      <c r="F572" s="2">
        <v>772.68</v>
      </c>
      <c r="G572" s="2">
        <v>4</v>
      </c>
      <c r="H572" s="2">
        <v>108.18</v>
      </c>
      <c r="I572" s="2" t="s">
        <v>2322</v>
      </c>
      <c r="J572" s="2">
        <v>2022</v>
      </c>
    </row>
    <row r="573" spans="1:10" x14ac:dyDescent="0.2">
      <c r="A573" s="2" t="s">
        <v>281</v>
      </c>
      <c r="B573" s="2" t="s">
        <v>2347</v>
      </c>
      <c r="C573" s="2" t="s">
        <v>2359</v>
      </c>
      <c r="D573" s="2" t="s">
        <v>2442</v>
      </c>
      <c r="E573" s="2" t="s">
        <v>1218</v>
      </c>
      <c r="F573" s="2">
        <v>772.68</v>
      </c>
      <c r="G573" s="2">
        <v>4</v>
      </c>
      <c r="H573" s="2">
        <v>108.18</v>
      </c>
      <c r="I573" s="2" t="s">
        <v>2325</v>
      </c>
      <c r="J573" s="2">
        <v>2023</v>
      </c>
    </row>
    <row r="574" spans="1:10" x14ac:dyDescent="0.2">
      <c r="A574" s="2" t="s">
        <v>452</v>
      </c>
      <c r="B574" s="2" t="s">
        <v>2335</v>
      </c>
      <c r="C574" s="2" t="s">
        <v>2359</v>
      </c>
      <c r="D574" s="2" t="s">
        <v>2442</v>
      </c>
      <c r="E574" s="2" t="s">
        <v>1218</v>
      </c>
      <c r="F574" s="2">
        <v>772.68</v>
      </c>
      <c r="G574" s="2">
        <v>5</v>
      </c>
      <c r="H574" s="2">
        <v>-57.95</v>
      </c>
      <c r="I574" s="2" t="s">
        <v>2318</v>
      </c>
      <c r="J574" s="2">
        <v>2024</v>
      </c>
    </row>
    <row r="575" spans="1:10" x14ac:dyDescent="0.2">
      <c r="A575" s="2" t="s">
        <v>611</v>
      </c>
      <c r="B575" s="2" t="s">
        <v>2347</v>
      </c>
      <c r="C575" s="2" t="s">
        <v>2357</v>
      </c>
      <c r="D575" s="2" t="s">
        <v>2472</v>
      </c>
      <c r="E575" s="2" t="s">
        <v>1383</v>
      </c>
      <c r="F575" s="2">
        <v>772.47</v>
      </c>
      <c r="G575" s="2">
        <v>3</v>
      </c>
      <c r="H575" s="2">
        <v>146.77000000000001</v>
      </c>
      <c r="I575" s="2" t="s">
        <v>2324</v>
      </c>
      <c r="J575" s="2">
        <v>2021</v>
      </c>
    </row>
    <row r="576" spans="1:10" x14ac:dyDescent="0.2">
      <c r="A576" s="2" t="s">
        <v>1661</v>
      </c>
      <c r="B576" s="2" t="s">
        <v>2347</v>
      </c>
      <c r="C576" s="2" t="s">
        <v>2357</v>
      </c>
      <c r="D576" s="2" t="s">
        <v>2472</v>
      </c>
      <c r="E576" s="2" t="s">
        <v>1383</v>
      </c>
      <c r="F576" s="2">
        <v>772.47</v>
      </c>
      <c r="G576" s="2">
        <v>3</v>
      </c>
      <c r="H576" s="2">
        <v>146.77000000000001</v>
      </c>
      <c r="I576" s="2" t="s">
        <v>2325</v>
      </c>
      <c r="J576" s="2">
        <v>2023</v>
      </c>
    </row>
    <row r="577" spans="1:10" x14ac:dyDescent="0.2">
      <c r="A577" s="2" t="s">
        <v>217</v>
      </c>
      <c r="B577" s="2" t="s">
        <v>2347</v>
      </c>
      <c r="C577" s="2" t="s">
        <v>2360</v>
      </c>
      <c r="D577" s="2" t="s">
        <v>2498</v>
      </c>
      <c r="E577" s="2" t="s">
        <v>2505</v>
      </c>
      <c r="F577" s="2">
        <v>770.35</v>
      </c>
      <c r="G577" s="2">
        <v>3</v>
      </c>
      <c r="H577" s="2">
        <v>77.040000000000006</v>
      </c>
      <c r="I577" s="2" t="s">
        <v>2316</v>
      </c>
      <c r="J577" s="2">
        <v>2023</v>
      </c>
    </row>
    <row r="578" spans="1:10" x14ac:dyDescent="0.2">
      <c r="A578" s="2" t="s">
        <v>1651</v>
      </c>
      <c r="B578" s="2" t="s">
        <v>2353</v>
      </c>
      <c r="C578" s="2" t="s">
        <v>2357</v>
      </c>
      <c r="D578" s="2" t="s">
        <v>2471</v>
      </c>
      <c r="E578" s="2" t="s">
        <v>1133</v>
      </c>
      <c r="F578" s="2">
        <v>769.95</v>
      </c>
      <c r="G578" s="2">
        <v>5</v>
      </c>
      <c r="H578" s="2">
        <v>223.29</v>
      </c>
      <c r="I578" s="2" t="s">
        <v>2316</v>
      </c>
      <c r="J578" s="2">
        <v>2022</v>
      </c>
    </row>
    <row r="579" spans="1:10" x14ac:dyDescent="0.2">
      <c r="A579" s="2" t="s">
        <v>1772</v>
      </c>
      <c r="B579" s="2" t="s">
        <v>2334</v>
      </c>
      <c r="C579" s="2" t="s">
        <v>2359</v>
      </c>
      <c r="D579" s="2" t="s">
        <v>2440</v>
      </c>
      <c r="E579" s="2" t="s">
        <v>1284</v>
      </c>
      <c r="F579" s="2">
        <v>769.18</v>
      </c>
      <c r="G579" s="2">
        <v>4</v>
      </c>
      <c r="H579" s="2">
        <v>-163.44999999999999</v>
      </c>
      <c r="I579" s="2" t="s">
        <v>2317</v>
      </c>
      <c r="J579" s="2">
        <v>2023</v>
      </c>
    </row>
    <row r="580" spans="1:10" x14ac:dyDescent="0.2">
      <c r="A580" s="2" t="s">
        <v>546</v>
      </c>
      <c r="B580" s="2" t="s">
        <v>2347</v>
      </c>
      <c r="C580" s="2" t="s">
        <v>2357</v>
      </c>
      <c r="D580" s="2" t="s">
        <v>2364</v>
      </c>
      <c r="E580" s="2" t="s">
        <v>1573</v>
      </c>
      <c r="F580" s="2">
        <v>767.95</v>
      </c>
      <c r="G580" s="2">
        <v>6</v>
      </c>
      <c r="H580" s="2">
        <v>287.98</v>
      </c>
      <c r="I580" s="2" t="s">
        <v>2325</v>
      </c>
      <c r="J580" s="2">
        <v>2021</v>
      </c>
    </row>
    <row r="581" spans="1:10" x14ac:dyDescent="0.2">
      <c r="A581" s="2" t="s">
        <v>1562</v>
      </c>
      <c r="B581" s="2" t="s">
        <v>2341</v>
      </c>
      <c r="C581" s="2" t="s">
        <v>2360</v>
      </c>
      <c r="D581" s="2" t="s">
        <v>2498</v>
      </c>
      <c r="E581" s="2" t="s">
        <v>197</v>
      </c>
      <c r="F581" s="2">
        <v>767.21</v>
      </c>
      <c r="G581" s="2">
        <v>14</v>
      </c>
      <c r="H581" s="2">
        <v>161.97</v>
      </c>
      <c r="I581" s="2" t="s">
        <v>2325</v>
      </c>
      <c r="J581" s="2">
        <v>2021</v>
      </c>
    </row>
    <row r="582" spans="1:10" x14ac:dyDescent="0.2">
      <c r="A582" s="2" t="s">
        <v>1010</v>
      </c>
      <c r="B582" s="2" t="s">
        <v>2347</v>
      </c>
      <c r="C582" s="2" t="s">
        <v>2360</v>
      </c>
      <c r="D582" s="2" t="s">
        <v>2552</v>
      </c>
      <c r="E582" s="2" t="s">
        <v>2565</v>
      </c>
      <c r="F582" s="2">
        <v>764.69</v>
      </c>
      <c r="G582" s="2">
        <v>6</v>
      </c>
      <c r="H582" s="2">
        <v>95.59</v>
      </c>
      <c r="I582" s="2" t="s">
        <v>2325</v>
      </c>
      <c r="J582" s="2">
        <v>2021</v>
      </c>
    </row>
    <row r="583" spans="1:10" x14ac:dyDescent="0.2">
      <c r="A583" s="2" t="s">
        <v>1370</v>
      </c>
      <c r="B583" s="2" t="s">
        <v>2347</v>
      </c>
      <c r="C583" s="2" t="s">
        <v>2359</v>
      </c>
      <c r="D583" s="2" t="s">
        <v>2442</v>
      </c>
      <c r="E583" s="2" t="s">
        <v>2444</v>
      </c>
      <c r="F583" s="2">
        <v>763.44</v>
      </c>
      <c r="G583" s="2">
        <v>8</v>
      </c>
      <c r="H583" s="2">
        <v>45.81</v>
      </c>
      <c r="I583" s="2" t="s">
        <v>2318</v>
      </c>
      <c r="J583" s="2">
        <v>2024</v>
      </c>
    </row>
    <row r="584" spans="1:10" x14ac:dyDescent="0.2">
      <c r="A584" s="2" t="s">
        <v>685</v>
      </c>
      <c r="B584" s="2" t="s">
        <v>2335</v>
      </c>
      <c r="C584" s="2" t="s">
        <v>2360</v>
      </c>
      <c r="D584" s="2" t="s">
        <v>2498</v>
      </c>
      <c r="E584" s="2" t="s">
        <v>2506</v>
      </c>
      <c r="F584" s="2">
        <v>763.28</v>
      </c>
      <c r="G584" s="2">
        <v>5</v>
      </c>
      <c r="H584" s="2">
        <v>-21.81</v>
      </c>
      <c r="I584" s="2" t="s">
        <v>2325</v>
      </c>
      <c r="J584" s="2">
        <v>2021</v>
      </c>
    </row>
    <row r="585" spans="1:10" x14ac:dyDescent="0.2">
      <c r="A585" s="2" t="s">
        <v>1749</v>
      </c>
      <c r="B585" s="2" t="s">
        <v>2335</v>
      </c>
      <c r="C585" s="2" t="s">
        <v>2359</v>
      </c>
      <c r="D585" s="2" t="s">
        <v>2367</v>
      </c>
      <c r="E585" s="2" t="s">
        <v>1816</v>
      </c>
      <c r="F585" s="2">
        <v>760.98</v>
      </c>
      <c r="G585" s="2">
        <v>5</v>
      </c>
      <c r="H585" s="2">
        <v>-1141.47</v>
      </c>
      <c r="I585" s="2" t="s">
        <v>2314</v>
      </c>
      <c r="J585" s="2">
        <v>2024</v>
      </c>
    </row>
    <row r="586" spans="1:10" x14ac:dyDescent="0.2">
      <c r="A586" s="2" t="s">
        <v>341</v>
      </c>
      <c r="B586" s="2" t="s">
        <v>2343</v>
      </c>
      <c r="C586" s="2" t="s">
        <v>2360</v>
      </c>
      <c r="D586" s="2" t="s">
        <v>2498</v>
      </c>
      <c r="E586" s="2" t="s">
        <v>1862</v>
      </c>
      <c r="F586" s="2">
        <v>760.12</v>
      </c>
      <c r="G586" s="2">
        <v>6</v>
      </c>
      <c r="H586" s="2">
        <v>-43.44</v>
      </c>
      <c r="I586" s="2" t="s">
        <v>2319</v>
      </c>
      <c r="J586" s="2">
        <v>2024</v>
      </c>
    </row>
    <row r="587" spans="1:10" x14ac:dyDescent="0.2">
      <c r="A587" s="2" t="s">
        <v>411</v>
      </c>
      <c r="B587" s="2" t="s">
        <v>2335</v>
      </c>
      <c r="C587" s="2" t="s">
        <v>2357</v>
      </c>
      <c r="D587" s="2" t="s">
        <v>2471</v>
      </c>
      <c r="E587" s="2" t="s">
        <v>412</v>
      </c>
      <c r="F587" s="2">
        <v>758.35</v>
      </c>
      <c r="G587" s="2">
        <v>6</v>
      </c>
      <c r="H587" s="2">
        <v>265.42</v>
      </c>
      <c r="I587" s="2" t="s">
        <v>2317</v>
      </c>
      <c r="J587" s="2">
        <v>2021</v>
      </c>
    </row>
    <row r="588" spans="1:10" x14ac:dyDescent="0.2">
      <c r="A588" s="2" t="s">
        <v>1845</v>
      </c>
      <c r="B588" s="2" t="s">
        <v>2341</v>
      </c>
      <c r="C588" s="2" t="s">
        <v>2360</v>
      </c>
      <c r="D588" s="2" t="s">
        <v>2577</v>
      </c>
      <c r="E588" s="2" t="s">
        <v>2208</v>
      </c>
      <c r="F588" s="2">
        <v>756.8</v>
      </c>
      <c r="G588" s="2">
        <v>5</v>
      </c>
      <c r="H588" s="2">
        <v>75.680000000000007</v>
      </c>
      <c r="I588" s="2" t="s">
        <v>2323</v>
      </c>
      <c r="J588" s="2">
        <v>2023</v>
      </c>
    </row>
    <row r="589" spans="1:10" x14ac:dyDescent="0.2">
      <c r="A589" s="2" t="s">
        <v>1068</v>
      </c>
      <c r="B589" s="2" t="s">
        <v>2332</v>
      </c>
      <c r="C589" s="2" t="s">
        <v>2360</v>
      </c>
      <c r="D589" s="2" t="s">
        <v>2577</v>
      </c>
      <c r="E589" s="2" t="s">
        <v>2208</v>
      </c>
      <c r="F589" s="2">
        <v>756.8</v>
      </c>
      <c r="G589" s="2">
        <v>5</v>
      </c>
      <c r="H589" s="2">
        <v>75.680000000000007</v>
      </c>
      <c r="I589" s="2" t="s">
        <v>2324</v>
      </c>
      <c r="J589" s="2">
        <v>2023</v>
      </c>
    </row>
    <row r="590" spans="1:10" x14ac:dyDescent="0.2">
      <c r="A590" s="2" t="s">
        <v>22</v>
      </c>
      <c r="B590" s="2" t="s">
        <v>2351</v>
      </c>
      <c r="C590" s="2" t="s">
        <v>2357</v>
      </c>
      <c r="D590" s="2" t="s">
        <v>2471</v>
      </c>
      <c r="E590" s="2" t="s">
        <v>27</v>
      </c>
      <c r="F590" s="2">
        <v>755.96</v>
      </c>
      <c r="G590" s="2">
        <v>4</v>
      </c>
      <c r="H590" s="2">
        <v>204.11</v>
      </c>
      <c r="I590" s="2" t="s">
        <v>2314</v>
      </c>
      <c r="J590" s="2">
        <v>2021</v>
      </c>
    </row>
    <row r="591" spans="1:10" x14ac:dyDescent="0.2">
      <c r="A591" s="2" t="s">
        <v>200</v>
      </c>
      <c r="B591" s="2" t="s">
        <v>2335</v>
      </c>
      <c r="C591" s="2" t="s">
        <v>2357</v>
      </c>
      <c r="D591" s="2" t="s">
        <v>2471</v>
      </c>
      <c r="E591" s="2" t="s">
        <v>265</v>
      </c>
      <c r="F591" s="2">
        <v>755.94</v>
      </c>
      <c r="G591" s="2">
        <v>7</v>
      </c>
      <c r="H591" s="2">
        <v>66.150000000000006</v>
      </c>
      <c r="I591" s="2" t="s">
        <v>2323</v>
      </c>
      <c r="J591" s="2">
        <v>2021</v>
      </c>
    </row>
    <row r="592" spans="1:10" x14ac:dyDescent="0.2">
      <c r="A592" s="2" t="s">
        <v>145</v>
      </c>
      <c r="B592" s="2" t="s">
        <v>2353</v>
      </c>
      <c r="C592" s="2" t="s">
        <v>2360</v>
      </c>
      <c r="D592" s="2" t="s">
        <v>2498</v>
      </c>
      <c r="E592" s="2" t="s">
        <v>1429</v>
      </c>
      <c r="F592" s="2">
        <v>754.45</v>
      </c>
      <c r="G592" s="2">
        <v>5</v>
      </c>
      <c r="H592" s="2">
        <v>60.36</v>
      </c>
      <c r="I592" s="2" t="s">
        <v>2325</v>
      </c>
      <c r="J592" s="2">
        <v>2023</v>
      </c>
    </row>
    <row r="593" spans="1:10" x14ac:dyDescent="0.2">
      <c r="A593" s="2" t="s">
        <v>589</v>
      </c>
      <c r="B593" s="2" t="s">
        <v>2326</v>
      </c>
      <c r="C593" s="2" t="s">
        <v>2357</v>
      </c>
      <c r="D593" s="2" t="s">
        <v>2471</v>
      </c>
      <c r="E593" s="2" t="s">
        <v>1873</v>
      </c>
      <c r="F593" s="2">
        <v>751.98</v>
      </c>
      <c r="G593" s="2">
        <v>2</v>
      </c>
      <c r="H593" s="2">
        <v>84.6</v>
      </c>
      <c r="I593" s="2" t="s">
        <v>2317</v>
      </c>
      <c r="J593" s="2">
        <v>2024</v>
      </c>
    </row>
    <row r="594" spans="1:10" x14ac:dyDescent="0.2">
      <c r="A594" s="2" t="s">
        <v>999</v>
      </c>
      <c r="B594" s="2" t="s">
        <v>2326</v>
      </c>
      <c r="C594" s="2" t="s">
        <v>2360</v>
      </c>
      <c r="D594" s="2" t="s">
        <v>2498</v>
      </c>
      <c r="E594" s="2" t="s">
        <v>2507</v>
      </c>
      <c r="F594" s="2">
        <v>751.92</v>
      </c>
      <c r="G594" s="2">
        <v>4</v>
      </c>
      <c r="H594" s="2">
        <v>150.38</v>
      </c>
      <c r="I594" s="2" t="s">
        <v>2325</v>
      </c>
      <c r="J594" s="2">
        <v>2023</v>
      </c>
    </row>
    <row r="595" spans="1:10" x14ac:dyDescent="0.2">
      <c r="A595" s="2" t="s">
        <v>1263</v>
      </c>
      <c r="B595" s="2" t="s">
        <v>2334</v>
      </c>
      <c r="C595" s="2" t="s">
        <v>2357</v>
      </c>
      <c r="D595" s="2" t="s">
        <v>2471</v>
      </c>
      <c r="E595" s="2" t="s">
        <v>2026</v>
      </c>
      <c r="F595" s="2">
        <v>748.75</v>
      </c>
      <c r="G595" s="2">
        <v>8</v>
      </c>
      <c r="H595" s="2">
        <v>-162.22999999999999</v>
      </c>
      <c r="I595" s="2" t="s">
        <v>2324</v>
      </c>
      <c r="J595" s="2">
        <v>2022</v>
      </c>
    </row>
    <row r="596" spans="1:10" x14ac:dyDescent="0.2">
      <c r="A596" s="2" t="s">
        <v>125</v>
      </c>
      <c r="B596" s="2" t="s">
        <v>2338</v>
      </c>
      <c r="C596" s="2" t="s">
        <v>2360</v>
      </c>
      <c r="D596" s="2" t="s">
        <v>2498</v>
      </c>
      <c r="E596" s="2" t="s">
        <v>2502</v>
      </c>
      <c r="F596" s="2">
        <v>747.56</v>
      </c>
      <c r="G596" s="2">
        <v>3</v>
      </c>
      <c r="H596" s="2">
        <v>-96.11</v>
      </c>
      <c r="I596" s="2" t="s">
        <v>2322</v>
      </c>
      <c r="J596" s="2">
        <v>2023</v>
      </c>
    </row>
    <row r="597" spans="1:10" x14ac:dyDescent="0.2">
      <c r="A597" s="2" t="s">
        <v>38</v>
      </c>
      <c r="B597" s="2" t="s">
        <v>2335</v>
      </c>
      <c r="C597" s="2" t="s">
        <v>2360</v>
      </c>
      <c r="D597" s="2" t="s">
        <v>2552</v>
      </c>
      <c r="E597" s="2" t="s">
        <v>446</v>
      </c>
      <c r="F597" s="2">
        <v>744.1</v>
      </c>
      <c r="G597" s="2">
        <v>5</v>
      </c>
      <c r="H597" s="2">
        <v>-95.67</v>
      </c>
      <c r="I597" s="2" t="s">
        <v>2317</v>
      </c>
      <c r="J597" s="2">
        <v>2021</v>
      </c>
    </row>
    <row r="598" spans="1:10" x14ac:dyDescent="0.2">
      <c r="A598" s="2" t="s">
        <v>1168</v>
      </c>
      <c r="B598" s="2" t="s">
        <v>2334</v>
      </c>
      <c r="C598" s="2" t="s">
        <v>2357</v>
      </c>
      <c r="D598" s="2" t="s">
        <v>2471</v>
      </c>
      <c r="E598" s="2" t="s">
        <v>1301</v>
      </c>
      <c r="F598" s="2">
        <v>743.99</v>
      </c>
      <c r="G598" s="2">
        <v>2</v>
      </c>
      <c r="H598" s="2">
        <v>-124</v>
      </c>
      <c r="I598" s="2" t="s">
        <v>2318</v>
      </c>
      <c r="J598" s="2">
        <v>2023</v>
      </c>
    </row>
    <row r="599" spans="1:10" x14ac:dyDescent="0.2">
      <c r="A599" s="2" t="s">
        <v>1299</v>
      </c>
      <c r="B599" s="2" t="s">
        <v>2342</v>
      </c>
      <c r="C599" s="2" t="s">
        <v>2357</v>
      </c>
      <c r="D599" s="2" t="s">
        <v>2471</v>
      </c>
      <c r="E599" s="2" t="s">
        <v>602</v>
      </c>
      <c r="F599" s="2">
        <v>742.34</v>
      </c>
      <c r="G599" s="2">
        <v>8</v>
      </c>
      <c r="H599" s="2">
        <v>83.51</v>
      </c>
      <c r="I599" s="2" t="s">
        <v>2323</v>
      </c>
      <c r="J599" s="2">
        <v>2021</v>
      </c>
    </row>
    <row r="600" spans="1:10" x14ac:dyDescent="0.2">
      <c r="A600" s="2" t="s">
        <v>1339</v>
      </c>
      <c r="B600" s="2" t="s">
        <v>2327</v>
      </c>
      <c r="C600" s="2" t="s">
        <v>2359</v>
      </c>
      <c r="D600" s="2" t="s">
        <v>2367</v>
      </c>
      <c r="E600" s="2" t="s">
        <v>917</v>
      </c>
      <c r="F600" s="2">
        <v>735.98</v>
      </c>
      <c r="G600" s="2">
        <v>2</v>
      </c>
      <c r="H600" s="2">
        <v>331.19</v>
      </c>
      <c r="I600" s="2" t="s">
        <v>2323</v>
      </c>
      <c r="J600" s="2">
        <v>2023</v>
      </c>
    </row>
    <row r="601" spans="1:10" x14ac:dyDescent="0.2">
      <c r="A601" s="2" t="s">
        <v>1185</v>
      </c>
      <c r="B601" s="2" t="s">
        <v>2330</v>
      </c>
      <c r="C601" s="2" t="s">
        <v>2359</v>
      </c>
      <c r="D601" s="2" t="s">
        <v>2367</v>
      </c>
      <c r="E601" s="2" t="s">
        <v>917</v>
      </c>
      <c r="F601" s="2">
        <v>735.98</v>
      </c>
      <c r="G601" s="2">
        <v>2</v>
      </c>
      <c r="H601" s="2">
        <v>331.19</v>
      </c>
      <c r="I601" s="2" t="s">
        <v>2320</v>
      </c>
      <c r="J601" s="2">
        <v>2024</v>
      </c>
    </row>
    <row r="602" spans="1:10" x14ac:dyDescent="0.2">
      <c r="A602" s="2" t="s">
        <v>273</v>
      </c>
      <c r="B602" s="2" t="s">
        <v>2347</v>
      </c>
      <c r="C602" s="2" t="s">
        <v>2359</v>
      </c>
      <c r="D602" s="2" t="s">
        <v>2601</v>
      </c>
      <c r="E602" s="2" t="s">
        <v>724</v>
      </c>
      <c r="F602" s="2">
        <v>733.95</v>
      </c>
      <c r="G602" s="2">
        <v>7</v>
      </c>
      <c r="H602" s="2">
        <v>352.3</v>
      </c>
      <c r="I602" s="2" t="s">
        <v>2324</v>
      </c>
      <c r="J602" s="2">
        <v>2021</v>
      </c>
    </row>
    <row r="603" spans="1:10" x14ac:dyDescent="0.2">
      <c r="A603" s="2" t="s">
        <v>1956</v>
      </c>
      <c r="B603" s="2" t="s">
        <v>2351</v>
      </c>
      <c r="C603" s="2" t="s">
        <v>2360</v>
      </c>
      <c r="D603" s="2" t="s">
        <v>2498</v>
      </c>
      <c r="E603" s="2" t="s">
        <v>2503</v>
      </c>
      <c r="F603" s="2">
        <v>731.94</v>
      </c>
      <c r="G603" s="2">
        <v>3</v>
      </c>
      <c r="H603" s="2">
        <v>219.58</v>
      </c>
      <c r="I603" s="2" t="s">
        <v>2324</v>
      </c>
      <c r="J603" s="2">
        <v>2023</v>
      </c>
    </row>
    <row r="604" spans="1:10" x14ac:dyDescent="0.2">
      <c r="A604" s="2" t="s">
        <v>600</v>
      </c>
      <c r="B604" s="2" t="s">
        <v>2328</v>
      </c>
      <c r="C604" s="2" t="s">
        <v>2360</v>
      </c>
      <c r="D604" s="2" t="s">
        <v>2552</v>
      </c>
      <c r="E604" s="2" t="s">
        <v>1265</v>
      </c>
      <c r="F604" s="2">
        <v>730.2</v>
      </c>
      <c r="G604" s="2">
        <v>4</v>
      </c>
      <c r="H604" s="2">
        <v>94.93</v>
      </c>
      <c r="I604" s="2" t="s">
        <v>2324</v>
      </c>
      <c r="J604" s="2">
        <v>2021</v>
      </c>
    </row>
    <row r="605" spans="1:10" x14ac:dyDescent="0.2">
      <c r="A605" s="2" t="s">
        <v>511</v>
      </c>
      <c r="B605" s="2" t="s">
        <v>2334</v>
      </c>
      <c r="C605" s="2" t="s">
        <v>2357</v>
      </c>
      <c r="D605" s="2" t="s">
        <v>2471</v>
      </c>
      <c r="E605" s="2" t="s">
        <v>265</v>
      </c>
      <c r="F605" s="2">
        <v>728.95</v>
      </c>
      <c r="G605" s="2">
        <v>9</v>
      </c>
      <c r="H605" s="2">
        <v>-157.94</v>
      </c>
      <c r="I605" s="2" t="s">
        <v>2322</v>
      </c>
      <c r="J605" s="2">
        <v>2023</v>
      </c>
    </row>
    <row r="606" spans="1:10" x14ac:dyDescent="0.2">
      <c r="A606" s="2" t="s">
        <v>270</v>
      </c>
      <c r="B606" s="2" t="s">
        <v>2347</v>
      </c>
      <c r="C606" s="2" t="s">
        <v>2359</v>
      </c>
      <c r="D606" s="2" t="s">
        <v>2442</v>
      </c>
      <c r="E606" s="2" t="s">
        <v>2445</v>
      </c>
      <c r="F606" s="2">
        <v>728.82</v>
      </c>
      <c r="G606" s="2">
        <v>9</v>
      </c>
      <c r="H606" s="2">
        <v>29.15</v>
      </c>
      <c r="I606" s="2" t="s">
        <v>2321</v>
      </c>
      <c r="J606" s="2">
        <v>2022</v>
      </c>
    </row>
    <row r="607" spans="1:10" x14ac:dyDescent="0.2">
      <c r="A607" s="2" t="s">
        <v>1287</v>
      </c>
      <c r="B607" s="2" t="s">
        <v>2340</v>
      </c>
      <c r="C607" s="2" t="s">
        <v>2360</v>
      </c>
      <c r="D607" s="2" t="s">
        <v>2552</v>
      </c>
      <c r="E607" s="2" t="s">
        <v>2569</v>
      </c>
      <c r="F607" s="2">
        <v>727.45</v>
      </c>
      <c r="G607" s="2">
        <v>5</v>
      </c>
      <c r="H607" s="2">
        <v>-465.57</v>
      </c>
      <c r="I607" s="2" t="s">
        <v>2323</v>
      </c>
      <c r="J607" s="2">
        <v>2023</v>
      </c>
    </row>
    <row r="608" spans="1:10" x14ac:dyDescent="0.2">
      <c r="A608" s="2" t="s">
        <v>2218</v>
      </c>
      <c r="B608" s="2" t="s">
        <v>2335</v>
      </c>
      <c r="C608" s="2" t="s">
        <v>2359</v>
      </c>
      <c r="D608" s="2" t="s">
        <v>2442</v>
      </c>
      <c r="E608" s="2" t="s">
        <v>14</v>
      </c>
      <c r="F608" s="2">
        <v>727.3</v>
      </c>
      <c r="G608" s="2">
        <v>8</v>
      </c>
      <c r="H608" s="2">
        <v>-172.73</v>
      </c>
      <c r="I608" s="2" t="s">
        <v>2321</v>
      </c>
      <c r="J608" s="2">
        <v>2023</v>
      </c>
    </row>
    <row r="609" spans="1:10" x14ac:dyDescent="0.2">
      <c r="A609" s="2" t="s">
        <v>636</v>
      </c>
      <c r="B609" s="2" t="s">
        <v>2347</v>
      </c>
      <c r="C609" s="2" t="s">
        <v>2359</v>
      </c>
      <c r="D609" s="2" t="s">
        <v>2442</v>
      </c>
      <c r="E609" s="2" t="s">
        <v>1314</v>
      </c>
      <c r="F609" s="2">
        <v>725.84</v>
      </c>
      <c r="G609" s="2">
        <v>4</v>
      </c>
      <c r="H609" s="2">
        <v>210.49</v>
      </c>
      <c r="I609" s="2" t="s">
        <v>2316</v>
      </c>
      <c r="J609" s="2">
        <v>2024</v>
      </c>
    </row>
    <row r="610" spans="1:10" x14ac:dyDescent="0.2">
      <c r="A610" s="2" t="s">
        <v>215</v>
      </c>
      <c r="B610" s="2" t="s">
        <v>2347</v>
      </c>
      <c r="C610" s="2" t="s">
        <v>2360</v>
      </c>
      <c r="D610" s="2" t="s">
        <v>2498</v>
      </c>
      <c r="E610" s="2" t="s">
        <v>888</v>
      </c>
      <c r="F610" s="2">
        <v>725.34</v>
      </c>
      <c r="G610" s="2">
        <v>4</v>
      </c>
      <c r="H610" s="2">
        <v>54.4</v>
      </c>
      <c r="I610" s="2" t="s">
        <v>2324</v>
      </c>
      <c r="J610" s="2">
        <v>2021</v>
      </c>
    </row>
    <row r="611" spans="1:10" x14ac:dyDescent="0.2">
      <c r="A611" s="2" t="s">
        <v>270</v>
      </c>
      <c r="B611" s="2" t="s">
        <v>2335</v>
      </c>
      <c r="C611" s="2" t="s">
        <v>2359</v>
      </c>
      <c r="D611" s="2" t="s">
        <v>2442</v>
      </c>
      <c r="E611" s="2" t="s">
        <v>327</v>
      </c>
      <c r="F611" s="2">
        <v>724.08</v>
      </c>
      <c r="G611" s="2">
        <v>14</v>
      </c>
      <c r="H611" s="2">
        <v>-135.77000000000001</v>
      </c>
      <c r="I611" s="2" t="s">
        <v>2321</v>
      </c>
      <c r="J611" s="2">
        <v>2022</v>
      </c>
    </row>
    <row r="612" spans="1:10" x14ac:dyDescent="0.2">
      <c r="A612" s="2" t="s">
        <v>1596</v>
      </c>
      <c r="B612" s="2" t="s">
        <v>2347</v>
      </c>
      <c r="C612" s="2" t="s">
        <v>2360</v>
      </c>
      <c r="D612" s="2" t="s">
        <v>2498</v>
      </c>
      <c r="E612" s="2" t="s">
        <v>203</v>
      </c>
      <c r="F612" s="2">
        <v>722.35</v>
      </c>
      <c r="G612" s="2">
        <v>3</v>
      </c>
      <c r="H612" s="2">
        <v>81.260000000000005</v>
      </c>
      <c r="I612" s="2" t="s">
        <v>2318</v>
      </c>
      <c r="J612" s="2">
        <v>2022</v>
      </c>
    </row>
    <row r="613" spans="1:10" x14ac:dyDescent="0.2">
      <c r="A613" s="2" t="s">
        <v>1449</v>
      </c>
      <c r="B613" s="2" t="s">
        <v>2341</v>
      </c>
      <c r="C613" s="2" t="s">
        <v>2360</v>
      </c>
      <c r="D613" s="2" t="s">
        <v>2526</v>
      </c>
      <c r="E613" s="2" t="s">
        <v>2533</v>
      </c>
      <c r="F613" s="2">
        <v>722.35</v>
      </c>
      <c r="G613" s="2">
        <v>3</v>
      </c>
      <c r="H613" s="2">
        <v>90.29</v>
      </c>
      <c r="I613" s="2" t="s">
        <v>2322</v>
      </c>
      <c r="J613" s="2">
        <v>2023</v>
      </c>
    </row>
    <row r="614" spans="1:10" x14ac:dyDescent="0.2">
      <c r="A614" s="2" t="s">
        <v>478</v>
      </c>
      <c r="B614" s="2" t="s">
        <v>2347</v>
      </c>
      <c r="C614" s="2" t="s">
        <v>2359</v>
      </c>
      <c r="D614" s="2" t="s">
        <v>2442</v>
      </c>
      <c r="E614" s="2" t="s">
        <v>1489</v>
      </c>
      <c r="F614" s="2">
        <v>720.76</v>
      </c>
      <c r="G614" s="2">
        <v>4</v>
      </c>
      <c r="H614" s="2">
        <v>187.4</v>
      </c>
      <c r="I614" s="2" t="s">
        <v>2324</v>
      </c>
      <c r="J614" s="2">
        <v>2023</v>
      </c>
    </row>
    <row r="615" spans="1:10" x14ac:dyDescent="0.2">
      <c r="A615" s="2" t="s">
        <v>1287</v>
      </c>
      <c r="B615" s="2" t="s">
        <v>2335</v>
      </c>
      <c r="C615" s="2" t="s">
        <v>2359</v>
      </c>
      <c r="D615" s="2" t="s">
        <v>2442</v>
      </c>
      <c r="E615" s="2" t="s">
        <v>1489</v>
      </c>
      <c r="F615" s="2">
        <v>720.76</v>
      </c>
      <c r="G615" s="2">
        <v>5</v>
      </c>
      <c r="H615" s="2">
        <v>54.06</v>
      </c>
      <c r="I615" s="2" t="s">
        <v>2319</v>
      </c>
      <c r="J615" s="2">
        <v>2024</v>
      </c>
    </row>
    <row r="616" spans="1:10" x14ac:dyDescent="0.2">
      <c r="A616" s="2" t="s">
        <v>1934</v>
      </c>
      <c r="B616" s="2" t="s">
        <v>2344</v>
      </c>
      <c r="C616" s="2" t="s">
        <v>2359</v>
      </c>
      <c r="D616" s="2" t="s">
        <v>2442</v>
      </c>
      <c r="E616" s="2" t="s">
        <v>1335</v>
      </c>
      <c r="F616" s="2">
        <v>720.06</v>
      </c>
      <c r="G616" s="2">
        <v>4</v>
      </c>
      <c r="H616" s="2">
        <v>-63.01</v>
      </c>
      <c r="I616" s="2" t="s">
        <v>2322</v>
      </c>
      <c r="J616" s="2">
        <v>2022</v>
      </c>
    </row>
    <row r="617" spans="1:10" x14ac:dyDescent="0.2">
      <c r="A617" s="2" t="s">
        <v>617</v>
      </c>
      <c r="B617" s="2" t="s">
        <v>2338</v>
      </c>
      <c r="C617" s="2" t="s">
        <v>2357</v>
      </c>
      <c r="D617" s="2" t="s">
        <v>2366</v>
      </c>
      <c r="E617" s="2" t="s">
        <v>494</v>
      </c>
      <c r="F617" s="2">
        <v>719.98</v>
      </c>
      <c r="G617" s="2">
        <v>3</v>
      </c>
      <c r="H617" s="2">
        <v>135</v>
      </c>
      <c r="I617" s="2" t="s">
        <v>2318</v>
      </c>
      <c r="J617" s="2">
        <v>2021</v>
      </c>
    </row>
    <row r="618" spans="1:10" x14ac:dyDescent="0.2">
      <c r="A618" s="2" t="s">
        <v>206</v>
      </c>
      <c r="B618" s="2" t="s">
        <v>2335</v>
      </c>
      <c r="C618" s="2" t="s">
        <v>2357</v>
      </c>
      <c r="D618" s="2" t="s">
        <v>2471</v>
      </c>
      <c r="E618" s="2" t="s">
        <v>770</v>
      </c>
      <c r="F618" s="2">
        <v>719.96</v>
      </c>
      <c r="G618" s="2">
        <v>5</v>
      </c>
      <c r="H618" s="2">
        <v>54</v>
      </c>
      <c r="I618" s="2" t="s">
        <v>2322</v>
      </c>
      <c r="J618" s="2">
        <v>2023</v>
      </c>
    </row>
    <row r="619" spans="1:10" x14ac:dyDescent="0.2">
      <c r="A619" s="2" t="s">
        <v>200</v>
      </c>
      <c r="B619" s="2" t="s">
        <v>2335</v>
      </c>
      <c r="C619" s="2" t="s">
        <v>2357</v>
      </c>
      <c r="D619" s="2" t="s">
        <v>2471</v>
      </c>
      <c r="E619" s="2" t="s">
        <v>345</v>
      </c>
      <c r="F619" s="2">
        <v>719.95</v>
      </c>
      <c r="G619" s="2">
        <v>6</v>
      </c>
      <c r="H619" s="2">
        <v>72</v>
      </c>
      <c r="I619" s="2" t="s">
        <v>2323</v>
      </c>
      <c r="J619" s="2">
        <v>2021</v>
      </c>
    </row>
    <row r="620" spans="1:10" x14ac:dyDescent="0.2">
      <c r="A620" s="2" t="s">
        <v>275</v>
      </c>
      <c r="B620" s="2" t="s">
        <v>2339</v>
      </c>
      <c r="C620" s="2" t="s">
        <v>2359</v>
      </c>
      <c r="D620" s="2" t="s">
        <v>2442</v>
      </c>
      <c r="E620" s="2" t="s">
        <v>601</v>
      </c>
      <c r="F620" s="2">
        <v>718.64</v>
      </c>
      <c r="G620" s="2">
        <v>10</v>
      </c>
      <c r="H620" s="2">
        <v>-161.69</v>
      </c>
      <c r="I620" s="2" t="s">
        <v>2323</v>
      </c>
      <c r="J620" s="2">
        <v>2022</v>
      </c>
    </row>
    <row r="621" spans="1:10" x14ac:dyDescent="0.2">
      <c r="A621" s="2" t="s">
        <v>544</v>
      </c>
      <c r="B621" s="2" t="s">
        <v>2347</v>
      </c>
      <c r="C621" s="2" t="s">
        <v>2360</v>
      </c>
      <c r="D621" s="2" t="s">
        <v>2498</v>
      </c>
      <c r="E621" s="2" t="s">
        <v>755</v>
      </c>
      <c r="F621" s="2">
        <v>717.72</v>
      </c>
      <c r="G621" s="2">
        <v>3</v>
      </c>
      <c r="H621" s="2">
        <v>71.77</v>
      </c>
      <c r="I621" s="2" t="s">
        <v>2320</v>
      </c>
      <c r="J621" s="2">
        <v>2021</v>
      </c>
    </row>
    <row r="622" spans="1:10" x14ac:dyDescent="0.2">
      <c r="A622" s="2" t="s">
        <v>1917</v>
      </c>
      <c r="B622" s="2" t="s">
        <v>2347</v>
      </c>
      <c r="C622" s="2" t="s">
        <v>2360</v>
      </c>
      <c r="D622" s="2" t="s">
        <v>2498</v>
      </c>
      <c r="E622" s="2" t="s">
        <v>755</v>
      </c>
      <c r="F622" s="2">
        <v>717.72</v>
      </c>
      <c r="G622" s="2">
        <v>3</v>
      </c>
      <c r="H622" s="2">
        <v>71.77</v>
      </c>
      <c r="I622" s="2" t="s">
        <v>2322</v>
      </c>
      <c r="J622" s="2">
        <v>2022</v>
      </c>
    </row>
    <row r="623" spans="1:10" x14ac:dyDescent="0.2">
      <c r="A623" s="2" t="s">
        <v>1927</v>
      </c>
      <c r="B623" s="2" t="s">
        <v>2326</v>
      </c>
      <c r="C623" s="2" t="s">
        <v>2357</v>
      </c>
      <c r="D623" s="2" t="s">
        <v>2472</v>
      </c>
      <c r="E623" s="2" t="s">
        <v>1564</v>
      </c>
      <c r="F623" s="2">
        <v>717.12</v>
      </c>
      <c r="G623" s="2">
        <v>9</v>
      </c>
      <c r="H623" s="2">
        <v>152.38999999999999</v>
      </c>
      <c r="I623" s="2" t="s">
        <v>2322</v>
      </c>
      <c r="J623" s="2">
        <v>2022</v>
      </c>
    </row>
    <row r="624" spans="1:10" x14ac:dyDescent="0.2">
      <c r="A624" s="2" t="s">
        <v>1282</v>
      </c>
      <c r="B624" s="2" t="s">
        <v>2352</v>
      </c>
      <c r="C624" s="2" t="s">
        <v>2357</v>
      </c>
      <c r="D624" s="2" t="s">
        <v>2471</v>
      </c>
      <c r="E624" s="2" t="s">
        <v>528</v>
      </c>
      <c r="F624" s="2">
        <v>716</v>
      </c>
      <c r="G624" s="2">
        <v>2</v>
      </c>
      <c r="H624" s="2">
        <v>193.32</v>
      </c>
      <c r="I624" s="2" t="s">
        <v>2320</v>
      </c>
      <c r="J624" s="2">
        <v>2022</v>
      </c>
    </row>
    <row r="625" spans="1:10" x14ac:dyDescent="0.2">
      <c r="A625" s="2" t="s">
        <v>1868</v>
      </c>
      <c r="B625" s="2" t="s">
        <v>2330</v>
      </c>
      <c r="C625" s="2" t="s">
        <v>2359</v>
      </c>
      <c r="D625" s="2" t="s">
        <v>2470</v>
      </c>
      <c r="E625" s="2" t="s">
        <v>1701</v>
      </c>
      <c r="F625" s="2">
        <v>715.64</v>
      </c>
      <c r="G625" s="2">
        <v>2</v>
      </c>
      <c r="H625" s="2">
        <v>178.91</v>
      </c>
      <c r="I625" s="2" t="s">
        <v>2324</v>
      </c>
      <c r="J625" s="2">
        <v>2022</v>
      </c>
    </row>
    <row r="626" spans="1:10" x14ac:dyDescent="0.2">
      <c r="A626" s="2" t="s">
        <v>725</v>
      </c>
      <c r="B626" s="2" t="s">
        <v>2347</v>
      </c>
      <c r="C626" s="2" t="s">
        <v>2359</v>
      </c>
      <c r="D626" s="2" t="s">
        <v>2470</v>
      </c>
      <c r="E626" s="2" t="s">
        <v>1701</v>
      </c>
      <c r="F626" s="2">
        <v>715.64</v>
      </c>
      <c r="G626" s="2">
        <v>2</v>
      </c>
      <c r="H626" s="2">
        <v>178.91</v>
      </c>
      <c r="I626" s="2" t="s">
        <v>2320</v>
      </c>
      <c r="J626" s="2">
        <v>2023</v>
      </c>
    </row>
    <row r="627" spans="1:10" x14ac:dyDescent="0.2">
      <c r="A627" s="2" t="s">
        <v>421</v>
      </c>
      <c r="B627" s="2" t="s">
        <v>2348</v>
      </c>
      <c r="C627" s="2" t="s">
        <v>2360</v>
      </c>
      <c r="D627" s="2" t="s">
        <v>2498</v>
      </c>
      <c r="E627" s="2" t="s">
        <v>2504</v>
      </c>
      <c r="F627" s="2">
        <v>715.2</v>
      </c>
      <c r="G627" s="2">
        <v>3</v>
      </c>
      <c r="H627" s="2">
        <v>178.8</v>
      </c>
      <c r="I627" s="2" t="s">
        <v>2324</v>
      </c>
      <c r="J627" s="2">
        <v>2022</v>
      </c>
    </row>
    <row r="628" spans="1:10" x14ac:dyDescent="0.2">
      <c r="A628" s="2" t="s">
        <v>1521</v>
      </c>
      <c r="B628" s="2" t="s">
        <v>2327</v>
      </c>
      <c r="C628" s="2" t="s">
        <v>2359</v>
      </c>
      <c r="D628" s="2" t="s">
        <v>2442</v>
      </c>
      <c r="E628" s="2" t="s">
        <v>803</v>
      </c>
      <c r="F628" s="2">
        <v>714.3</v>
      </c>
      <c r="G628" s="2">
        <v>5</v>
      </c>
      <c r="H628" s="2">
        <v>207.15</v>
      </c>
      <c r="I628" s="2" t="s">
        <v>2324</v>
      </c>
      <c r="J628" s="2">
        <v>2022</v>
      </c>
    </row>
    <row r="629" spans="1:10" x14ac:dyDescent="0.2">
      <c r="A629" s="2" t="s">
        <v>163</v>
      </c>
      <c r="B629" s="2" t="s">
        <v>2353</v>
      </c>
      <c r="C629" s="2" t="s">
        <v>2359</v>
      </c>
      <c r="D629" s="2" t="s">
        <v>2442</v>
      </c>
      <c r="E629" s="2" t="s">
        <v>803</v>
      </c>
      <c r="F629" s="2">
        <v>714.3</v>
      </c>
      <c r="G629" s="2">
        <v>5</v>
      </c>
      <c r="H629" s="2">
        <v>207.15</v>
      </c>
      <c r="I629" s="2" t="s">
        <v>2319</v>
      </c>
      <c r="J629" s="2">
        <v>2023</v>
      </c>
    </row>
    <row r="630" spans="1:10" x14ac:dyDescent="0.2">
      <c r="A630" s="2" t="s">
        <v>378</v>
      </c>
      <c r="B630" s="2" t="s">
        <v>2341</v>
      </c>
      <c r="C630" s="2" t="s">
        <v>2359</v>
      </c>
      <c r="D630" s="2" t="s">
        <v>2442</v>
      </c>
      <c r="E630" s="2" t="s">
        <v>230</v>
      </c>
      <c r="F630" s="2">
        <v>713.88</v>
      </c>
      <c r="G630" s="2">
        <v>4</v>
      </c>
      <c r="H630" s="2">
        <v>214.16</v>
      </c>
      <c r="I630" s="2" t="s">
        <v>2319</v>
      </c>
      <c r="J630" s="2">
        <v>2024</v>
      </c>
    </row>
    <row r="631" spans="1:10" x14ac:dyDescent="0.2">
      <c r="A631" s="2" t="s">
        <v>1234</v>
      </c>
      <c r="B631" s="2" t="s">
        <v>2347</v>
      </c>
      <c r="C631" s="2" t="s">
        <v>2360</v>
      </c>
      <c r="D631" s="2" t="s">
        <v>2552</v>
      </c>
      <c r="E631" s="2" t="s">
        <v>2563</v>
      </c>
      <c r="F631" s="2">
        <v>710.83</v>
      </c>
      <c r="G631" s="2">
        <v>3</v>
      </c>
      <c r="H631" s="2">
        <v>-97.74</v>
      </c>
      <c r="I631" s="2" t="s">
        <v>2317</v>
      </c>
      <c r="J631" s="2">
        <v>2022</v>
      </c>
    </row>
    <row r="632" spans="1:10" x14ac:dyDescent="0.2">
      <c r="A632" s="2" t="s">
        <v>1373</v>
      </c>
      <c r="B632" s="2" t="s">
        <v>2347</v>
      </c>
      <c r="C632" s="2" t="s">
        <v>2357</v>
      </c>
      <c r="D632" s="2" t="s">
        <v>2471</v>
      </c>
      <c r="E632" s="2" t="s">
        <v>235</v>
      </c>
      <c r="F632" s="2">
        <v>707.88</v>
      </c>
      <c r="G632" s="2">
        <v>3</v>
      </c>
      <c r="H632" s="2">
        <v>44.24</v>
      </c>
      <c r="I632" s="2" t="s">
        <v>2321</v>
      </c>
      <c r="J632" s="2">
        <v>2024</v>
      </c>
    </row>
    <row r="633" spans="1:10" x14ac:dyDescent="0.2">
      <c r="A633" s="2" t="s">
        <v>217</v>
      </c>
      <c r="B633" s="2" t="s">
        <v>2341</v>
      </c>
      <c r="C633" s="2" t="s">
        <v>2359</v>
      </c>
      <c r="D633" s="2" t="s">
        <v>2470</v>
      </c>
      <c r="E633" s="2" t="s">
        <v>2196</v>
      </c>
      <c r="F633" s="2">
        <v>706.86</v>
      </c>
      <c r="G633" s="2">
        <v>7</v>
      </c>
      <c r="H633" s="2">
        <v>197.92</v>
      </c>
      <c r="I633" s="2" t="s">
        <v>2320</v>
      </c>
      <c r="J633" s="2">
        <v>2023</v>
      </c>
    </row>
    <row r="634" spans="1:10" x14ac:dyDescent="0.2">
      <c r="A634" s="2" t="s">
        <v>984</v>
      </c>
      <c r="B634" s="2" t="s">
        <v>2327</v>
      </c>
      <c r="C634" s="2" t="s">
        <v>2359</v>
      </c>
      <c r="D634" s="2" t="s">
        <v>2470</v>
      </c>
      <c r="E634" s="2" t="s">
        <v>2196</v>
      </c>
      <c r="F634" s="2">
        <v>706.86</v>
      </c>
      <c r="G634" s="2">
        <v>7</v>
      </c>
      <c r="H634" s="2">
        <v>197.92</v>
      </c>
      <c r="I634" s="2" t="s">
        <v>2318</v>
      </c>
      <c r="J634" s="2">
        <v>2024</v>
      </c>
    </row>
    <row r="635" spans="1:10" x14ac:dyDescent="0.2">
      <c r="A635" s="2" t="s">
        <v>1091</v>
      </c>
      <c r="B635" s="2" t="s">
        <v>2326</v>
      </c>
      <c r="C635" s="2" t="s">
        <v>2357</v>
      </c>
      <c r="D635" s="2" t="s">
        <v>2471</v>
      </c>
      <c r="E635" s="2" t="s">
        <v>687</v>
      </c>
      <c r="F635" s="2">
        <v>705.54</v>
      </c>
      <c r="G635" s="2">
        <v>7</v>
      </c>
      <c r="H635" s="2">
        <v>70.55</v>
      </c>
      <c r="I635" s="2" t="s">
        <v>2321</v>
      </c>
      <c r="J635" s="2">
        <v>2023</v>
      </c>
    </row>
    <row r="636" spans="1:10" x14ac:dyDescent="0.2">
      <c r="A636" s="2" t="s">
        <v>758</v>
      </c>
      <c r="B636" s="2" t="s">
        <v>2328</v>
      </c>
      <c r="C636" s="2" t="s">
        <v>2360</v>
      </c>
      <c r="D636" s="2" t="s">
        <v>2526</v>
      </c>
      <c r="E636" s="2" t="s">
        <v>1850</v>
      </c>
      <c r="F636" s="2">
        <v>704.9</v>
      </c>
      <c r="G636" s="2">
        <v>5</v>
      </c>
      <c r="H636" s="2">
        <v>56.39</v>
      </c>
      <c r="I636" s="2" t="s">
        <v>2320</v>
      </c>
      <c r="J636" s="2">
        <v>2022</v>
      </c>
    </row>
    <row r="637" spans="1:10" x14ac:dyDescent="0.2">
      <c r="A637" s="2" t="s">
        <v>2039</v>
      </c>
      <c r="B637" s="2" t="s">
        <v>2345</v>
      </c>
      <c r="C637" s="2" t="s">
        <v>2359</v>
      </c>
      <c r="D637" s="2" t="s">
        <v>2442</v>
      </c>
      <c r="E637" s="2" t="s">
        <v>1226</v>
      </c>
      <c r="F637" s="2">
        <v>704.76</v>
      </c>
      <c r="G637" s="2">
        <v>5</v>
      </c>
      <c r="H637" s="2">
        <v>26.43</v>
      </c>
      <c r="I637" s="2" t="s">
        <v>2320</v>
      </c>
      <c r="J637" s="2">
        <v>2023</v>
      </c>
    </row>
    <row r="638" spans="1:10" x14ac:dyDescent="0.2">
      <c r="A638" s="2" t="s">
        <v>326</v>
      </c>
      <c r="B638" s="2" t="s">
        <v>2329</v>
      </c>
      <c r="C638" s="2" t="s">
        <v>2359</v>
      </c>
      <c r="D638" s="2" t="s">
        <v>2442</v>
      </c>
      <c r="E638" s="2" t="s">
        <v>1226</v>
      </c>
      <c r="F638" s="2">
        <v>704.76</v>
      </c>
      <c r="G638" s="2">
        <v>4</v>
      </c>
      <c r="H638" s="2">
        <v>162.09</v>
      </c>
      <c r="I638" s="2" t="s">
        <v>2318</v>
      </c>
      <c r="J638" s="2">
        <v>2024</v>
      </c>
    </row>
    <row r="639" spans="1:10" x14ac:dyDescent="0.2">
      <c r="A639" s="2" t="s">
        <v>35</v>
      </c>
      <c r="B639" s="2" t="s">
        <v>2353</v>
      </c>
      <c r="C639" s="2" t="s">
        <v>2359</v>
      </c>
      <c r="D639" s="2" t="s">
        <v>2442</v>
      </c>
      <c r="E639" s="2" t="s">
        <v>1569</v>
      </c>
      <c r="F639" s="2">
        <v>704.25</v>
      </c>
      <c r="G639" s="2">
        <v>5</v>
      </c>
      <c r="H639" s="2">
        <v>84.51</v>
      </c>
      <c r="I639" s="2" t="s">
        <v>2325</v>
      </c>
      <c r="J639" s="2">
        <v>2021</v>
      </c>
    </row>
    <row r="640" spans="1:10" x14ac:dyDescent="0.2">
      <c r="A640" s="2" t="s">
        <v>366</v>
      </c>
      <c r="B640" s="2" t="s">
        <v>2341</v>
      </c>
      <c r="C640" s="2" t="s">
        <v>2359</v>
      </c>
      <c r="D640" s="2" t="s">
        <v>2442</v>
      </c>
      <c r="E640" s="2" t="s">
        <v>1569</v>
      </c>
      <c r="F640" s="2">
        <v>704.25</v>
      </c>
      <c r="G640" s="2">
        <v>5</v>
      </c>
      <c r="H640" s="2">
        <v>84.51</v>
      </c>
      <c r="I640" s="2" t="s">
        <v>2319</v>
      </c>
      <c r="J640" s="2">
        <v>2023</v>
      </c>
    </row>
    <row r="641" spans="1:10" x14ac:dyDescent="0.2">
      <c r="A641" s="2" t="s">
        <v>954</v>
      </c>
      <c r="B641" s="2" t="s">
        <v>2347</v>
      </c>
      <c r="C641" s="2" t="s">
        <v>2357</v>
      </c>
      <c r="D641" s="2" t="s">
        <v>2471</v>
      </c>
      <c r="E641" s="2" t="s">
        <v>619</v>
      </c>
      <c r="F641" s="2">
        <v>703.97</v>
      </c>
      <c r="G641" s="2">
        <v>4</v>
      </c>
      <c r="H641" s="2">
        <v>88</v>
      </c>
      <c r="I641" s="2" t="s">
        <v>2324</v>
      </c>
      <c r="J641" s="2">
        <v>2021</v>
      </c>
    </row>
    <row r="642" spans="1:10" x14ac:dyDescent="0.2">
      <c r="A642" s="2" t="s">
        <v>457</v>
      </c>
      <c r="B642" s="2" t="s">
        <v>2340</v>
      </c>
      <c r="C642" s="2" t="s">
        <v>2357</v>
      </c>
      <c r="D642" s="2" t="s">
        <v>2364</v>
      </c>
      <c r="E642" s="2" t="s">
        <v>2238</v>
      </c>
      <c r="F642" s="2">
        <v>703.71</v>
      </c>
      <c r="G642" s="2">
        <v>6</v>
      </c>
      <c r="H642" s="2">
        <v>-938.28</v>
      </c>
      <c r="I642" s="2" t="s">
        <v>2323</v>
      </c>
      <c r="J642" s="2">
        <v>2023</v>
      </c>
    </row>
    <row r="643" spans="1:10" x14ac:dyDescent="0.2">
      <c r="A643" s="2" t="s">
        <v>1263</v>
      </c>
      <c r="B643" s="2" t="s">
        <v>2338</v>
      </c>
      <c r="C643" s="2" t="s">
        <v>2360</v>
      </c>
      <c r="D643" s="2" t="s">
        <v>2498</v>
      </c>
      <c r="E643" s="2" t="s">
        <v>818</v>
      </c>
      <c r="F643" s="2">
        <v>701.37</v>
      </c>
      <c r="G643" s="2">
        <v>2</v>
      </c>
      <c r="H643" s="2">
        <v>-50.1</v>
      </c>
      <c r="I643" s="2" t="s">
        <v>2322</v>
      </c>
      <c r="J643" s="2">
        <v>2023</v>
      </c>
    </row>
    <row r="644" spans="1:10" x14ac:dyDescent="0.2">
      <c r="A644" s="2" t="s">
        <v>1796</v>
      </c>
      <c r="B644" s="2" t="s">
        <v>2347</v>
      </c>
      <c r="C644" s="2" t="s">
        <v>2360</v>
      </c>
      <c r="D644" s="2" t="s">
        <v>2498</v>
      </c>
      <c r="E644" s="2" t="s">
        <v>2509</v>
      </c>
      <c r="F644" s="2">
        <v>700.15</v>
      </c>
      <c r="G644" s="2">
        <v>3</v>
      </c>
      <c r="H644" s="2">
        <v>78.77</v>
      </c>
      <c r="I644" s="2" t="s">
        <v>2320</v>
      </c>
      <c r="J644" s="2">
        <v>2022</v>
      </c>
    </row>
    <row r="645" spans="1:10" x14ac:dyDescent="0.2">
      <c r="A645" s="2" t="s">
        <v>206</v>
      </c>
      <c r="B645" s="2" t="s">
        <v>2353</v>
      </c>
      <c r="C645" s="2" t="s">
        <v>2360</v>
      </c>
      <c r="D645" s="2" t="s">
        <v>2552</v>
      </c>
      <c r="E645" s="2" t="s">
        <v>540</v>
      </c>
      <c r="F645" s="2">
        <v>700.06</v>
      </c>
      <c r="G645" s="2">
        <v>3</v>
      </c>
      <c r="H645" s="2">
        <v>-130.01</v>
      </c>
      <c r="I645" s="2" t="s">
        <v>2318</v>
      </c>
      <c r="J645" s="2">
        <v>2021</v>
      </c>
    </row>
    <row r="646" spans="1:10" x14ac:dyDescent="0.2">
      <c r="A646" s="2" t="s">
        <v>372</v>
      </c>
      <c r="B646" s="2" t="s">
        <v>2353</v>
      </c>
      <c r="C646" s="2" t="s">
        <v>2357</v>
      </c>
      <c r="D646" s="2" t="s">
        <v>2471</v>
      </c>
      <c r="E646" s="2" t="s">
        <v>1354</v>
      </c>
      <c r="F646" s="2">
        <v>699.98</v>
      </c>
      <c r="G646" s="2">
        <v>2</v>
      </c>
      <c r="H646" s="2">
        <v>195.99</v>
      </c>
      <c r="I646" s="2" t="s">
        <v>2315</v>
      </c>
      <c r="J646" s="2">
        <v>2022</v>
      </c>
    </row>
    <row r="647" spans="1:10" x14ac:dyDescent="0.2">
      <c r="A647" s="2" t="s">
        <v>1722</v>
      </c>
      <c r="B647" s="2" t="s">
        <v>2351</v>
      </c>
      <c r="C647" s="2" t="s">
        <v>2357</v>
      </c>
      <c r="D647" s="2" t="s">
        <v>2471</v>
      </c>
      <c r="E647" s="2" t="s">
        <v>1354</v>
      </c>
      <c r="F647" s="2">
        <v>699.98</v>
      </c>
      <c r="G647" s="2">
        <v>2</v>
      </c>
      <c r="H647" s="2">
        <v>195.99</v>
      </c>
      <c r="I647" s="2" t="s">
        <v>2325</v>
      </c>
      <c r="J647" s="2">
        <v>2023</v>
      </c>
    </row>
    <row r="648" spans="1:10" x14ac:dyDescent="0.2">
      <c r="A648" s="2" t="s">
        <v>66</v>
      </c>
      <c r="B648" s="2" t="s">
        <v>2326</v>
      </c>
      <c r="C648" s="2" t="s">
        <v>2357</v>
      </c>
      <c r="D648" s="2" t="s">
        <v>2471</v>
      </c>
      <c r="E648" s="2" t="s">
        <v>67</v>
      </c>
      <c r="F648" s="2">
        <v>699.93</v>
      </c>
      <c r="G648" s="2">
        <v>7</v>
      </c>
      <c r="H648" s="2">
        <v>181.98</v>
      </c>
      <c r="I648" s="2" t="s">
        <v>2314</v>
      </c>
      <c r="J648" s="2">
        <v>2021</v>
      </c>
    </row>
    <row r="649" spans="1:10" x14ac:dyDescent="0.2">
      <c r="A649" s="2" t="s">
        <v>776</v>
      </c>
      <c r="B649" s="2" t="s">
        <v>2347</v>
      </c>
      <c r="C649" s="2" t="s">
        <v>2360</v>
      </c>
      <c r="D649" s="2" t="s">
        <v>2552</v>
      </c>
      <c r="E649" s="2" t="s">
        <v>2569</v>
      </c>
      <c r="F649" s="2">
        <v>698.35</v>
      </c>
      <c r="G649" s="2">
        <v>3</v>
      </c>
      <c r="H649" s="2">
        <v>-17.46</v>
      </c>
      <c r="I649" s="2" t="s">
        <v>2320</v>
      </c>
      <c r="J649" s="2">
        <v>2021</v>
      </c>
    </row>
    <row r="650" spans="1:10" x14ac:dyDescent="0.2">
      <c r="A650" s="2" t="s">
        <v>979</v>
      </c>
      <c r="B650" s="2" t="s">
        <v>2328</v>
      </c>
      <c r="C650" s="2" t="s">
        <v>2360</v>
      </c>
      <c r="D650" s="2" t="s">
        <v>2498</v>
      </c>
      <c r="E650" s="2" t="s">
        <v>1430</v>
      </c>
      <c r="F650" s="2">
        <v>698.35</v>
      </c>
      <c r="G650" s="2">
        <v>3</v>
      </c>
      <c r="H650" s="2">
        <v>52.38</v>
      </c>
      <c r="I650" s="2" t="s">
        <v>2325</v>
      </c>
      <c r="J650" s="2">
        <v>2023</v>
      </c>
    </row>
    <row r="651" spans="1:10" x14ac:dyDescent="0.2">
      <c r="A651" s="2" t="s">
        <v>979</v>
      </c>
      <c r="B651" s="2" t="s">
        <v>2345</v>
      </c>
      <c r="C651" s="2" t="s">
        <v>2360</v>
      </c>
      <c r="D651" s="2" t="s">
        <v>2498</v>
      </c>
      <c r="E651" s="2" t="s">
        <v>1430</v>
      </c>
      <c r="F651" s="2">
        <v>698.35</v>
      </c>
      <c r="G651" s="2">
        <v>3</v>
      </c>
      <c r="H651" s="2">
        <v>52.38</v>
      </c>
      <c r="I651" s="2" t="s">
        <v>2319</v>
      </c>
      <c r="J651" s="2">
        <v>2024</v>
      </c>
    </row>
    <row r="652" spans="1:10" x14ac:dyDescent="0.2">
      <c r="A652" s="2" t="s">
        <v>1713</v>
      </c>
      <c r="B652" s="2" t="s">
        <v>2327</v>
      </c>
      <c r="C652" s="2" t="s">
        <v>2360</v>
      </c>
      <c r="D652" s="2" t="s">
        <v>2552</v>
      </c>
      <c r="E652" s="2" t="s">
        <v>2561</v>
      </c>
      <c r="F652" s="2">
        <v>697.16</v>
      </c>
      <c r="G652" s="2">
        <v>4</v>
      </c>
      <c r="H652" s="2">
        <v>146.4</v>
      </c>
      <c r="I652" s="2" t="s">
        <v>2316</v>
      </c>
      <c r="J652" s="2">
        <v>2023</v>
      </c>
    </row>
    <row r="653" spans="1:10" x14ac:dyDescent="0.2">
      <c r="A653" s="2" t="s">
        <v>155</v>
      </c>
      <c r="B653" s="2" t="s">
        <v>2347</v>
      </c>
      <c r="C653" s="2" t="s">
        <v>2360</v>
      </c>
      <c r="D653" s="2" t="s">
        <v>2552</v>
      </c>
      <c r="E653" s="2" t="s">
        <v>2561</v>
      </c>
      <c r="F653" s="2">
        <v>697.16</v>
      </c>
      <c r="G653" s="2">
        <v>5</v>
      </c>
      <c r="H653" s="2">
        <v>8.7100000000000009</v>
      </c>
      <c r="I653" s="2" t="s">
        <v>2316</v>
      </c>
      <c r="J653" s="2">
        <v>2024</v>
      </c>
    </row>
    <row r="654" spans="1:10" x14ac:dyDescent="0.2">
      <c r="A654" s="2" t="s">
        <v>670</v>
      </c>
      <c r="B654" s="2" t="s">
        <v>2327</v>
      </c>
      <c r="C654" s="2" t="s">
        <v>2360</v>
      </c>
      <c r="D654" s="2" t="s">
        <v>2552</v>
      </c>
      <c r="E654" s="2" t="s">
        <v>1439</v>
      </c>
      <c r="F654" s="2">
        <v>696.42</v>
      </c>
      <c r="G654" s="2">
        <v>2</v>
      </c>
      <c r="H654" s="2">
        <v>160.18</v>
      </c>
      <c r="I654" s="2" t="s">
        <v>2324</v>
      </c>
      <c r="J654" s="2">
        <v>2022</v>
      </c>
    </row>
    <row r="655" spans="1:10" x14ac:dyDescent="0.2">
      <c r="A655" s="2" t="s">
        <v>1245</v>
      </c>
      <c r="B655" s="2" t="s">
        <v>2326</v>
      </c>
      <c r="C655" s="2" t="s">
        <v>2357</v>
      </c>
      <c r="D655" s="2" t="s">
        <v>2364</v>
      </c>
      <c r="E655" s="2" t="s">
        <v>2181</v>
      </c>
      <c r="F655" s="2">
        <v>695.7</v>
      </c>
      <c r="G655" s="2">
        <v>2</v>
      </c>
      <c r="H655" s="2">
        <v>-27.83</v>
      </c>
      <c r="I655" s="2" t="s">
        <v>2319</v>
      </c>
      <c r="J655" s="2">
        <v>2023</v>
      </c>
    </row>
    <row r="656" spans="1:10" x14ac:dyDescent="0.2">
      <c r="A656" s="2" t="s">
        <v>855</v>
      </c>
      <c r="B656" s="2" t="s">
        <v>2345</v>
      </c>
      <c r="C656" s="2" t="s">
        <v>2357</v>
      </c>
      <c r="D656" s="2" t="s">
        <v>2364</v>
      </c>
      <c r="E656" s="2" t="s">
        <v>2181</v>
      </c>
      <c r="F656" s="2">
        <v>695.7</v>
      </c>
      <c r="G656" s="2">
        <v>2</v>
      </c>
      <c r="H656" s="2">
        <v>-27.83</v>
      </c>
      <c r="I656" s="2" t="s">
        <v>2314</v>
      </c>
      <c r="J656" s="2">
        <v>2024</v>
      </c>
    </row>
    <row r="657" spans="1:10" x14ac:dyDescent="0.2">
      <c r="A657" s="2" t="s">
        <v>1347</v>
      </c>
      <c r="B657" s="2" t="s">
        <v>2330</v>
      </c>
      <c r="C657" s="2" t="s">
        <v>2360</v>
      </c>
      <c r="D657" s="2" t="s">
        <v>2552</v>
      </c>
      <c r="E657" s="2" t="s">
        <v>2564</v>
      </c>
      <c r="F657" s="2">
        <v>692.94</v>
      </c>
      <c r="G657" s="2">
        <v>3</v>
      </c>
      <c r="H657" s="2">
        <v>173.24</v>
      </c>
      <c r="I657" s="2" t="s">
        <v>2319</v>
      </c>
      <c r="J657" s="2">
        <v>2023</v>
      </c>
    </row>
    <row r="658" spans="1:10" x14ac:dyDescent="0.2">
      <c r="A658" s="2" t="s">
        <v>1522</v>
      </c>
      <c r="B658" s="2" t="s">
        <v>2344</v>
      </c>
      <c r="C658" s="2" t="s">
        <v>2360</v>
      </c>
      <c r="D658" s="2" t="s">
        <v>2577</v>
      </c>
      <c r="E658" s="2" t="s">
        <v>1508</v>
      </c>
      <c r="F658" s="2">
        <v>692.47</v>
      </c>
      <c r="G658" s="2">
        <v>11</v>
      </c>
      <c r="H658" s="2">
        <v>190.43</v>
      </c>
      <c r="I658" s="2" t="s">
        <v>2324</v>
      </c>
      <c r="J658" s="2">
        <v>2022</v>
      </c>
    </row>
    <row r="659" spans="1:10" x14ac:dyDescent="0.2">
      <c r="A659" s="2" t="s">
        <v>369</v>
      </c>
      <c r="B659" s="2" t="s">
        <v>2329</v>
      </c>
      <c r="C659" s="2" t="s">
        <v>2359</v>
      </c>
      <c r="D659" s="2" t="s">
        <v>2442</v>
      </c>
      <c r="E659" s="2" t="s">
        <v>102</v>
      </c>
      <c r="F659" s="2">
        <v>689.82</v>
      </c>
      <c r="G659" s="2">
        <v>6</v>
      </c>
      <c r="H659" s="2">
        <v>20.69</v>
      </c>
      <c r="I659" s="2" t="s">
        <v>2317</v>
      </c>
      <c r="J659" s="2">
        <v>2021</v>
      </c>
    </row>
    <row r="660" spans="1:10" x14ac:dyDescent="0.2">
      <c r="A660" s="2" t="s">
        <v>784</v>
      </c>
      <c r="B660" s="2" t="s">
        <v>2347</v>
      </c>
      <c r="C660" s="2" t="s">
        <v>2357</v>
      </c>
      <c r="D660" s="2" t="s">
        <v>2471</v>
      </c>
      <c r="E660" s="2" t="s">
        <v>1979</v>
      </c>
      <c r="F660" s="2">
        <v>689.41</v>
      </c>
      <c r="G660" s="2">
        <v>4</v>
      </c>
      <c r="H660" s="2">
        <v>77.56</v>
      </c>
      <c r="I660" s="2" t="s">
        <v>2321</v>
      </c>
      <c r="J660" s="2">
        <v>2024</v>
      </c>
    </row>
    <row r="661" spans="1:10" x14ac:dyDescent="0.2">
      <c r="A661" s="2" t="s">
        <v>164</v>
      </c>
      <c r="B661" s="2" t="s">
        <v>2353</v>
      </c>
      <c r="C661" s="2" t="s">
        <v>2360</v>
      </c>
      <c r="D661" s="2" t="s">
        <v>2526</v>
      </c>
      <c r="E661" s="2" t="s">
        <v>1848</v>
      </c>
      <c r="F661" s="2">
        <v>687.4</v>
      </c>
      <c r="G661" s="2">
        <v>5</v>
      </c>
      <c r="H661" s="2">
        <v>48.12</v>
      </c>
      <c r="I661" s="2" t="s">
        <v>2321</v>
      </c>
      <c r="J661" s="2">
        <v>2022</v>
      </c>
    </row>
    <row r="662" spans="1:10" x14ac:dyDescent="0.2">
      <c r="A662" s="2" t="s">
        <v>549</v>
      </c>
      <c r="B662" s="2" t="s">
        <v>2347</v>
      </c>
      <c r="C662" s="2" t="s">
        <v>2357</v>
      </c>
      <c r="D662" s="2" t="s">
        <v>2364</v>
      </c>
      <c r="E662" s="2" t="s">
        <v>2245</v>
      </c>
      <c r="F662" s="2">
        <v>686.4</v>
      </c>
      <c r="G662" s="2">
        <v>2</v>
      </c>
      <c r="H662" s="2">
        <v>77.22</v>
      </c>
      <c r="I662" s="2" t="s">
        <v>2324</v>
      </c>
      <c r="J662" s="2">
        <v>2023</v>
      </c>
    </row>
    <row r="663" spans="1:10" x14ac:dyDescent="0.2">
      <c r="A663" s="2" t="s">
        <v>960</v>
      </c>
      <c r="B663" s="2" t="s">
        <v>2347</v>
      </c>
      <c r="C663" s="2" t="s">
        <v>2357</v>
      </c>
      <c r="D663" s="2" t="s">
        <v>2364</v>
      </c>
      <c r="E663" s="2" t="s">
        <v>1183</v>
      </c>
      <c r="F663" s="2">
        <v>686.32</v>
      </c>
      <c r="G663" s="2">
        <v>2</v>
      </c>
      <c r="H663" s="2">
        <v>223.05</v>
      </c>
      <c r="I663" s="2" t="s">
        <v>2322</v>
      </c>
      <c r="J663" s="2">
        <v>2021</v>
      </c>
    </row>
    <row r="664" spans="1:10" x14ac:dyDescent="0.2">
      <c r="A664" s="2" t="s">
        <v>1483</v>
      </c>
      <c r="B664" s="2" t="s">
        <v>2334</v>
      </c>
      <c r="C664" s="2" t="s">
        <v>2357</v>
      </c>
      <c r="D664" s="2" t="s">
        <v>2471</v>
      </c>
      <c r="E664" s="2" t="s">
        <v>842</v>
      </c>
      <c r="F664" s="2">
        <v>683.99</v>
      </c>
      <c r="G664" s="2">
        <v>2</v>
      </c>
      <c r="H664" s="2">
        <v>-114</v>
      </c>
      <c r="I664" s="2" t="s">
        <v>2320</v>
      </c>
      <c r="J664" s="2">
        <v>2024</v>
      </c>
    </row>
    <row r="665" spans="1:10" x14ac:dyDescent="0.2">
      <c r="A665" s="2" t="s">
        <v>931</v>
      </c>
      <c r="B665" s="2" t="s">
        <v>2347</v>
      </c>
      <c r="C665" s="2" t="s">
        <v>2360</v>
      </c>
      <c r="D665" s="2" t="s">
        <v>2526</v>
      </c>
      <c r="E665" s="2" t="s">
        <v>2530</v>
      </c>
      <c r="F665" s="2">
        <v>683.33</v>
      </c>
      <c r="G665" s="2">
        <v>4</v>
      </c>
      <c r="H665" s="2">
        <v>-40.200000000000003</v>
      </c>
      <c r="I665" s="2" t="s">
        <v>2324</v>
      </c>
      <c r="J665" s="2">
        <v>2022</v>
      </c>
    </row>
    <row r="666" spans="1:10" x14ac:dyDescent="0.2">
      <c r="A666" s="2" t="s">
        <v>636</v>
      </c>
      <c r="B666" s="2" t="s">
        <v>2335</v>
      </c>
      <c r="C666" s="2" t="s">
        <v>2360</v>
      </c>
      <c r="D666" s="2" t="s">
        <v>2498</v>
      </c>
      <c r="E666" s="2" t="s">
        <v>2514</v>
      </c>
      <c r="F666" s="2">
        <v>683.14</v>
      </c>
      <c r="G666" s="2">
        <v>4</v>
      </c>
      <c r="H666" s="2">
        <v>0</v>
      </c>
      <c r="I666" s="2" t="s">
        <v>2324</v>
      </c>
      <c r="J666" s="2">
        <v>2021</v>
      </c>
    </row>
    <row r="667" spans="1:10" x14ac:dyDescent="0.2">
      <c r="A667" s="2" t="s">
        <v>589</v>
      </c>
      <c r="B667" s="2" t="s">
        <v>2341</v>
      </c>
      <c r="C667" s="2" t="s">
        <v>2360</v>
      </c>
      <c r="D667" s="2" t="s">
        <v>2526</v>
      </c>
      <c r="E667" s="2" t="s">
        <v>2535</v>
      </c>
      <c r="F667" s="2">
        <v>681.41</v>
      </c>
      <c r="G667" s="2">
        <v>12</v>
      </c>
      <c r="H667" s="2">
        <v>42.59</v>
      </c>
      <c r="I667" s="2" t="s">
        <v>2324</v>
      </c>
      <c r="J667" s="2">
        <v>2022</v>
      </c>
    </row>
    <row r="668" spans="1:10" x14ac:dyDescent="0.2">
      <c r="A668" s="2" t="s">
        <v>754</v>
      </c>
      <c r="B668" s="2" t="s">
        <v>2347</v>
      </c>
      <c r="C668" s="2" t="s">
        <v>2360</v>
      </c>
      <c r="D668" s="2" t="s">
        <v>2498</v>
      </c>
      <c r="E668" s="2" t="s">
        <v>2515</v>
      </c>
      <c r="F668" s="2">
        <v>681.41</v>
      </c>
      <c r="G668" s="2">
        <v>12</v>
      </c>
      <c r="H668" s="2">
        <v>42.59</v>
      </c>
      <c r="I668" s="2" t="s">
        <v>2318</v>
      </c>
      <c r="J668" s="2">
        <v>2024</v>
      </c>
    </row>
    <row r="669" spans="1:10" x14ac:dyDescent="0.2">
      <c r="A669" s="2" t="s">
        <v>829</v>
      </c>
      <c r="B669" s="2" t="s">
        <v>2353</v>
      </c>
      <c r="C669" s="2" t="s">
        <v>2360</v>
      </c>
      <c r="D669" s="2" t="s">
        <v>2498</v>
      </c>
      <c r="E669" s="2" t="s">
        <v>888</v>
      </c>
      <c r="F669" s="2">
        <v>680.01</v>
      </c>
      <c r="G669" s="2">
        <v>3</v>
      </c>
      <c r="H669" s="2">
        <v>176.8</v>
      </c>
      <c r="I669" s="2" t="s">
        <v>2325</v>
      </c>
      <c r="J669" s="2">
        <v>2023</v>
      </c>
    </row>
    <row r="670" spans="1:10" x14ac:dyDescent="0.2">
      <c r="A670" s="2" t="s">
        <v>2148</v>
      </c>
      <c r="B670" s="2" t="s">
        <v>2341</v>
      </c>
      <c r="C670" s="2" t="s">
        <v>2359</v>
      </c>
      <c r="D670" s="2" t="s">
        <v>2367</v>
      </c>
      <c r="E670" s="2" t="s">
        <v>426</v>
      </c>
      <c r="F670" s="2">
        <v>679.96</v>
      </c>
      <c r="G670" s="2">
        <v>5</v>
      </c>
      <c r="H670" s="2">
        <v>220.99</v>
      </c>
      <c r="I670" s="2" t="s">
        <v>2325</v>
      </c>
      <c r="J670" s="2">
        <v>2023</v>
      </c>
    </row>
    <row r="671" spans="1:10" x14ac:dyDescent="0.2">
      <c r="A671" s="2" t="s">
        <v>1691</v>
      </c>
      <c r="B671" s="2" t="s">
        <v>2341</v>
      </c>
      <c r="C671" s="2" t="s">
        <v>2357</v>
      </c>
      <c r="D671" s="2" t="s">
        <v>2471</v>
      </c>
      <c r="E671" s="2" t="s">
        <v>1060</v>
      </c>
      <c r="F671" s="2">
        <v>677.58</v>
      </c>
      <c r="G671" s="2">
        <v>3</v>
      </c>
      <c r="H671" s="2">
        <v>176.17</v>
      </c>
      <c r="I671" s="2" t="s">
        <v>2316</v>
      </c>
      <c r="J671" s="2">
        <v>2024</v>
      </c>
    </row>
    <row r="672" spans="1:10" x14ac:dyDescent="0.2">
      <c r="A672" s="2" t="s">
        <v>252</v>
      </c>
      <c r="B672" s="2" t="s">
        <v>2334</v>
      </c>
      <c r="C672" s="2" t="s">
        <v>2357</v>
      </c>
      <c r="D672" s="2" t="s">
        <v>2471</v>
      </c>
      <c r="E672" s="2" t="s">
        <v>1060</v>
      </c>
      <c r="F672" s="2">
        <v>677.58</v>
      </c>
      <c r="G672" s="2">
        <v>5</v>
      </c>
      <c r="H672" s="2">
        <v>-158.1</v>
      </c>
      <c r="I672" s="2" t="s">
        <v>2317</v>
      </c>
      <c r="J672" s="2">
        <v>2024</v>
      </c>
    </row>
    <row r="673" spans="1:10" x14ac:dyDescent="0.2">
      <c r="A673" s="2" t="s">
        <v>217</v>
      </c>
      <c r="B673" s="2" t="s">
        <v>2347</v>
      </c>
      <c r="C673" s="2" t="s">
        <v>2359</v>
      </c>
      <c r="D673" s="2" t="s">
        <v>2442</v>
      </c>
      <c r="E673" s="2" t="s">
        <v>1730</v>
      </c>
      <c r="F673" s="2">
        <v>676.55</v>
      </c>
      <c r="G673" s="2">
        <v>5</v>
      </c>
      <c r="H673" s="2">
        <v>6.77</v>
      </c>
      <c r="I673" s="2" t="s">
        <v>2316</v>
      </c>
      <c r="J673" s="2">
        <v>2023</v>
      </c>
    </row>
    <row r="674" spans="1:10" x14ac:dyDescent="0.2">
      <c r="A674" s="2" t="s">
        <v>612</v>
      </c>
      <c r="B674" s="2" t="s">
        <v>2347</v>
      </c>
      <c r="C674" s="2" t="s">
        <v>2357</v>
      </c>
      <c r="D674" s="2" t="s">
        <v>2471</v>
      </c>
      <c r="E674" s="2" t="s">
        <v>1759</v>
      </c>
      <c r="F674" s="2">
        <v>675.96</v>
      </c>
      <c r="G674" s="2">
        <v>5</v>
      </c>
      <c r="H674" s="2">
        <v>84.5</v>
      </c>
      <c r="I674" s="2" t="s">
        <v>2325</v>
      </c>
      <c r="J674" s="2">
        <v>2022</v>
      </c>
    </row>
    <row r="675" spans="1:10" x14ac:dyDescent="0.2">
      <c r="A675" s="2" t="s">
        <v>400</v>
      </c>
      <c r="B675" s="2" t="s">
        <v>2345</v>
      </c>
      <c r="C675" s="2" t="s">
        <v>2359</v>
      </c>
      <c r="D675" s="2" t="s">
        <v>2470</v>
      </c>
      <c r="E675" s="2" t="s">
        <v>1417</v>
      </c>
      <c r="F675" s="2">
        <v>675.12</v>
      </c>
      <c r="G675" s="2">
        <v>3</v>
      </c>
      <c r="H675" s="2">
        <v>290.3</v>
      </c>
      <c r="I675" s="2" t="s">
        <v>2324</v>
      </c>
      <c r="J675" s="2">
        <v>2021</v>
      </c>
    </row>
    <row r="676" spans="1:10" x14ac:dyDescent="0.2">
      <c r="A676" s="2" t="s">
        <v>1826</v>
      </c>
      <c r="B676" s="2" t="s">
        <v>2345</v>
      </c>
      <c r="C676" s="2" t="s">
        <v>2359</v>
      </c>
      <c r="D676" s="2" t="s">
        <v>2442</v>
      </c>
      <c r="E676" s="2" t="s">
        <v>1335</v>
      </c>
      <c r="F676" s="2">
        <v>675.06</v>
      </c>
      <c r="G676" s="2">
        <v>3</v>
      </c>
      <c r="H676" s="2">
        <v>87.76</v>
      </c>
      <c r="I676" s="2" t="s">
        <v>2317</v>
      </c>
      <c r="J676" s="2">
        <v>2024</v>
      </c>
    </row>
    <row r="677" spans="1:10" x14ac:dyDescent="0.2">
      <c r="A677" s="2" t="s">
        <v>317</v>
      </c>
      <c r="B677" s="2" t="s">
        <v>2350</v>
      </c>
      <c r="C677" s="2" t="s">
        <v>2360</v>
      </c>
      <c r="D677" s="2" t="s">
        <v>2498</v>
      </c>
      <c r="E677" s="2" t="s">
        <v>2511</v>
      </c>
      <c r="F677" s="2">
        <v>674.35</v>
      </c>
      <c r="G677" s="2">
        <v>3</v>
      </c>
      <c r="H677" s="2">
        <v>-109.58</v>
      </c>
      <c r="I677" s="2" t="s">
        <v>2320</v>
      </c>
      <c r="J677" s="2">
        <v>2021</v>
      </c>
    </row>
    <row r="678" spans="1:10" x14ac:dyDescent="0.2">
      <c r="A678" s="2" t="s">
        <v>621</v>
      </c>
      <c r="B678" s="2" t="s">
        <v>2347</v>
      </c>
      <c r="C678" s="2" t="s">
        <v>2360</v>
      </c>
      <c r="D678" s="2" t="s">
        <v>2552</v>
      </c>
      <c r="E678" s="2" t="s">
        <v>2558</v>
      </c>
      <c r="F678" s="2">
        <v>674.35</v>
      </c>
      <c r="G678" s="2">
        <v>3</v>
      </c>
      <c r="H678" s="2">
        <v>-8.43</v>
      </c>
      <c r="I678" s="2" t="s">
        <v>2324</v>
      </c>
      <c r="J678" s="2">
        <v>2023</v>
      </c>
    </row>
    <row r="679" spans="1:10" x14ac:dyDescent="0.2">
      <c r="A679" s="2" t="s">
        <v>264</v>
      </c>
      <c r="B679" s="2" t="s">
        <v>2335</v>
      </c>
      <c r="C679" s="2" t="s">
        <v>2360</v>
      </c>
      <c r="D679" s="2" t="s">
        <v>2498</v>
      </c>
      <c r="E679" s="2" t="s">
        <v>2505</v>
      </c>
      <c r="F679" s="2">
        <v>674.06</v>
      </c>
      <c r="G679" s="2">
        <v>3</v>
      </c>
      <c r="H679" s="2">
        <v>-19.260000000000002</v>
      </c>
      <c r="I679" s="2" t="s">
        <v>2325</v>
      </c>
      <c r="J679" s="2">
        <v>2021</v>
      </c>
    </row>
    <row r="680" spans="1:10" x14ac:dyDescent="0.2">
      <c r="A680" s="2" t="s">
        <v>328</v>
      </c>
      <c r="B680" s="2" t="s">
        <v>2347</v>
      </c>
      <c r="C680" s="2" t="s">
        <v>2359</v>
      </c>
      <c r="D680" s="2" t="s">
        <v>2367</v>
      </c>
      <c r="E680" s="2" t="s">
        <v>329</v>
      </c>
      <c r="F680" s="2">
        <v>673.57</v>
      </c>
      <c r="G680" s="2">
        <v>2</v>
      </c>
      <c r="H680" s="2">
        <v>252.59</v>
      </c>
      <c r="I680" s="2" t="s">
        <v>2316</v>
      </c>
      <c r="J680" s="2">
        <v>2021</v>
      </c>
    </row>
    <row r="681" spans="1:10" x14ac:dyDescent="0.2">
      <c r="A681" s="2" t="s">
        <v>189</v>
      </c>
      <c r="B681" s="2" t="s">
        <v>2341</v>
      </c>
      <c r="C681" s="2" t="s">
        <v>2359</v>
      </c>
      <c r="D681" s="2" t="s">
        <v>2367</v>
      </c>
      <c r="E681" s="2" t="s">
        <v>329</v>
      </c>
      <c r="F681" s="2">
        <v>673.57</v>
      </c>
      <c r="G681" s="2">
        <v>2</v>
      </c>
      <c r="H681" s="2">
        <v>252.59</v>
      </c>
      <c r="I681" s="2" t="s">
        <v>2322</v>
      </c>
      <c r="J681" s="2">
        <v>2023</v>
      </c>
    </row>
    <row r="682" spans="1:10" x14ac:dyDescent="0.2">
      <c r="A682" s="2" t="s">
        <v>752</v>
      </c>
      <c r="B682" s="2" t="s">
        <v>2355</v>
      </c>
      <c r="C682" s="2" t="s">
        <v>2359</v>
      </c>
      <c r="D682" s="2" t="s">
        <v>2367</v>
      </c>
      <c r="E682" s="2" t="s">
        <v>81</v>
      </c>
      <c r="F682" s="2">
        <v>671.94</v>
      </c>
      <c r="G682" s="2">
        <v>3</v>
      </c>
      <c r="H682" s="2">
        <v>315.81</v>
      </c>
      <c r="I682" s="2" t="s">
        <v>2316</v>
      </c>
      <c r="J682" s="2">
        <v>2022</v>
      </c>
    </row>
    <row r="683" spans="1:10" x14ac:dyDescent="0.2">
      <c r="A683" s="2" t="s">
        <v>1229</v>
      </c>
      <c r="B683" s="2" t="s">
        <v>2347</v>
      </c>
      <c r="C683" s="2" t="s">
        <v>2359</v>
      </c>
      <c r="D683" s="2" t="s">
        <v>2442</v>
      </c>
      <c r="E683" s="2" t="s">
        <v>1396</v>
      </c>
      <c r="F683" s="2">
        <v>671.93</v>
      </c>
      <c r="G683" s="2">
        <v>7</v>
      </c>
      <c r="H683" s="2">
        <v>20.16</v>
      </c>
      <c r="I683" s="2" t="s">
        <v>2322</v>
      </c>
      <c r="J683" s="2">
        <v>2022</v>
      </c>
    </row>
    <row r="684" spans="1:10" x14ac:dyDescent="0.2">
      <c r="A684" s="2" t="s">
        <v>1275</v>
      </c>
      <c r="B684" s="2" t="s">
        <v>2351</v>
      </c>
      <c r="C684" s="2" t="s">
        <v>2357</v>
      </c>
      <c r="D684" s="2" t="s">
        <v>2471</v>
      </c>
      <c r="E684" s="2" t="s">
        <v>1096</v>
      </c>
      <c r="F684" s="2">
        <v>671.93</v>
      </c>
      <c r="G684" s="2">
        <v>7</v>
      </c>
      <c r="H684" s="2">
        <v>188.14</v>
      </c>
      <c r="I684" s="2" t="s">
        <v>2316</v>
      </c>
      <c r="J684" s="2">
        <v>2024</v>
      </c>
    </row>
    <row r="685" spans="1:10" x14ac:dyDescent="0.2">
      <c r="A685" s="2" t="s">
        <v>457</v>
      </c>
      <c r="B685" s="2" t="s">
        <v>2326</v>
      </c>
      <c r="C685" s="2" t="s">
        <v>2359</v>
      </c>
      <c r="D685" s="2" t="s">
        <v>2470</v>
      </c>
      <c r="E685" s="2" t="s">
        <v>2189</v>
      </c>
      <c r="F685" s="2">
        <v>671.54</v>
      </c>
      <c r="G685" s="2">
        <v>3</v>
      </c>
      <c r="H685" s="2">
        <v>50.37</v>
      </c>
      <c r="I685" s="2" t="s">
        <v>2324</v>
      </c>
      <c r="J685" s="2">
        <v>2023</v>
      </c>
    </row>
    <row r="686" spans="1:10" x14ac:dyDescent="0.2">
      <c r="A686" s="2" t="s">
        <v>1621</v>
      </c>
      <c r="B686" s="2" t="s">
        <v>2335</v>
      </c>
      <c r="C686" s="2" t="s">
        <v>2359</v>
      </c>
      <c r="D686" s="2" t="s">
        <v>2442</v>
      </c>
      <c r="E686" s="2" t="s">
        <v>655</v>
      </c>
      <c r="F686" s="2">
        <v>670.75</v>
      </c>
      <c r="G686" s="2">
        <v>3</v>
      </c>
      <c r="H686" s="2">
        <v>-125.77</v>
      </c>
      <c r="I686" s="2" t="s">
        <v>2315</v>
      </c>
      <c r="J686" s="2">
        <v>2022</v>
      </c>
    </row>
    <row r="687" spans="1:10" x14ac:dyDescent="0.2">
      <c r="A687" s="2" t="s">
        <v>697</v>
      </c>
      <c r="B687" s="2" t="s">
        <v>2339</v>
      </c>
      <c r="C687" s="2" t="s">
        <v>2359</v>
      </c>
      <c r="D687" s="2" t="s">
        <v>2442</v>
      </c>
      <c r="E687" s="2" t="s">
        <v>2446</v>
      </c>
      <c r="F687" s="2">
        <v>669.08</v>
      </c>
      <c r="G687" s="2">
        <v>5</v>
      </c>
      <c r="H687" s="2">
        <v>-167.27</v>
      </c>
      <c r="I687" s="2" t="s">
        <v>2324</v>
      </c>
      <c r="J687" s="2">
        <v>2021</v>
      </c>
    </row>
    <row r="688" spans="1:10" x14ac:dyDescent="0.2">
      <c r="A688" s="2" t="s">
        <v>454</v>
      </c>
      <c r="B688" s="2" t="s">
        <v>2347</v>
      </c>
      <c r="C688" s="2" t="s">
        <v>2357</v>
      </c>
      <c r="D688" s="2" t="s">
        <v>2471</v>
      </c>
      <c r="E688" s="2" t="s">
        <v>614</v>
      </c>
      <c r="F688" s="2">
        <v>668.16</v>
      </c>
      <c r="G688" s="2">
        <v>9</v>
      </c>
      <c r="H688" s="2">
        <v>75.17</v>
      </c>
      <c r="I688" s="2" t="s">
        <v>2325</v>
      </c>
      <c r="J688" s="2">
        <v>2022</v>
      </c>
    </row>
    <row r="689" spans="1:10" x14ac:dyDescent="0.2">
      <c r="A689" s="2" t="s">
        <v>2218</v>
      </c>
      <c r="B689" s="2" t="s">
        <v>2335</v>
      </c>
      <c r="C689" s="2" t="s">
        <v>2357</v>
      </c>
      <c r="D689" s="2" t="s">
        <v>2472</v>
      </c>
      <c r="E689" s="2" t="s">
        <v>854</v>
      </c>
      <c r="F689" s="2">
        <v>666.4</v>
      </c>
      <c r="G689" s="2">
        <v>7</v>
      </c>
      <c r="H689" s="2">
        <v>-33.32</v>
      </c>
      <c r="I689" s="2" t="s">
        <v>2321</v>
      </c>
      <c r="J689" s="2">
        <v>2023</v>
      </c>
    </row>
    <row r="690" spans="1:10" x14ac:dyDescent="0.2">
      <c r="A690" s="2" t="s">
        <v>1327</v>
      </c>
      <c r="B690" s="2" t="s">
        <v>2347</v>
      </c>
      <c r="C690" s="2" t="s">
        <v>2357</v>
      </c>
      <c r="D690" s="2" t="s">
        <v>2471</v>
      </c>
      <c r="E690" s="2" t="s">
        <v>1328</v>
      </c>
      <c r="F690" s="2">
        <v>666.34</v>
      </c>
      <c r="G690" s="2">
        <v>7</v>
      </c>
      <c r="H690" s="2">
        <v>66.63</v>
      </c>
      <c r="I690" s="2" t="s">
        <v>2324</v>
      </c>
      <c r="J690" s="2">
        <v>2021</v>
      </c>
    </row>
    <row r="691" spans="1:10" x14ac:dyDescent="0.2">
      <c r="A691" s="2" t="s">
        <v>315</v>
      </c>
      <c r="B691" s="2" t="s">
        <v>2334</v>
      </c>
      <c r="C691" s="2" t="s">
        <v>2359</v>
      </c>
      <c r="D691" s="2" t="s">
        <v>2440</v>
      </c>
      <c r="E691" s="2" t="s">
        <v>365</v>
      </c>
      <c r="F691" s="2">
        <v>666.25</v>
      </c>
      <c r="G691" s="2">
        <v>1</v>
      </c>
      <c r="H691" s="2">
        <v>-149.91</v>
      </c>
      <c r="I691" s="2" t="s">
        <v>2322</v>
      </c>
      <c r="J691" s="2">
        <v>2022</v>
      </c>
    </row>
    <row r="692" spans="1:10" x14ac:dyDescent="0.2">
      <c r="A692" s="2" t="s">
        <v>1351</v>
      </c>
      <c r="B692" s="2" t="s">
        <v>2353</v>
      </c>
      <c r="C692" s="2" t="s">
        <v>2359</v>
      </c>
      <c r="D692" s="2" t="s">
        <v>2442</v>
      </c>
      <c r="E692" s="2" t="s">
        <v>1352</v>
      </c>
      <c r="F692" s="2">
        <v>665.88</v>
      </c>
      <c r="G692" s="2">
        <v>6</v>
      </c>
      <c r="H692" s="2">
        <v>13.32</v>
      </c>
      <c r="I692" s="2" t="s">
        <v>2324</v>
      </c>
      <c r="J692" s="2">
        <v>2021</v>
      </c>
    </row>
    <row r="693" spans="1:10" x14ac:dyDescent="0.2">
      <c r="A693" s="2" t="s">
        <v>1753</v>
      </c>
      <c r="B693" s="2" t="s">
        <v>2347</v>
      </c>
      <c r="C693" s="2" t="s">
        <v>2360</v>
      </c>
      <c r="D693" s="2" t="s">
        <v>2577</v>
      </c>
      <c r="E693" s="2" t="s">
        <v>130</v>
      </c>
      <c r="F693" s="2">
        <v>665.88</v>
      </c>
      <c r="G693" s="2">
        <v>6</v>
      </c>
      <c r="H693" s="2">
        <v>106.54</v>
      </c>
      <c r="I693" s="2" t="s">
        <v>2318</v>
      </c>
      <c r="J693" s="2">
        <v>2022</v>
      </c>
    </row>
    <row r="694" spans="1:10" x14ac:dyDescent="0.2">
      <c r="A694" s="2" t="s">
        <v>413</v>
      </c>
      <c r="B694" s="2" t="s">
        <v>2341</v>
      </c>
      <c r="C694" s="2" t="s">
        <v>2360</v>
      </c>
      <c r="D694" s="2" t="s">
        <v>2498</v>
      </c>
      <c r="E694" s="2" t="s">
        <v>1652</v>
      </c>
      <c r="F694" s="2">
        <v>664.15</v>
      </c>
      <c r="G694" s="2">
        <v>6</v>
      </c>
      <c r="H694" s="2">
        <v>88.55</v>
      </c>
      <c r="I694" s="2" t="s">
        <v>2320</v>
      </c>
      <c r="J694" s="2">
        <v>2024</v>
      </c>
    </row>
    <row r="695" spans="1:10" x14ac:dyDescent="0.2">
      <c r="A695" s="2" t="s">
        <v>893</v>
      </c>
      <c r="B695" s="2" t="s">
        <v>2341</v>
      </c>
      <c r="C695" s="2" t="s">
        <v>2359</v>
      </c>
      <c r="D695" s="2" t="s">
        <v>2367</v>
      </c>
      <c r="E695" s="2" t="s">
        <v>543</v>
      </c>
      <c r="F695" s="2">
        <v>663.92</v>
      </c>
      <c r="G695" s="2">
        <v>5</v>
      </c>
      <c r="H695" s="2">
        <v>207.48</v>
      </c>
      <c r="I695" s="2" t="s">
        <v>2318</v>
      </c>
      <c r="J695" s="2">
        <v>2024</v>
      </c>
    </row>
    <row r="696" spans="1:10" x14ac:dyDescent="0.2">
      <c r="A696" s="2" t="s">
        <v>254</v>
      </c>
      <c r="B696" s="2" t="s">
        <v>2334</v>
      </c>
      <c r="C696" s="2" t="s">
        <v>2359</v>
      </c>
      <c r="D696" s="2" t="s">
        <v>2442</v>
      </c>
      <c r="E696" s="2" t="s">
        <v>453</v>
      </c>
      <c r="F696" s="2">
        <v>663.07</v>
      </c>
      <c r="G696" s="2">
        <v>6</v>
      </c>
      <c r="H696" s="2">
        <v>-165.77</v>
      </c>
      <c r="I696" s="2" t="s">
        <v>2321</v>
      </c>
      <c r="J696" s="2">
        <v>2022</v>
      </c>
    </row>
    <row r="697" spans="1:10" x14ac:dyDescent="0.2">
      <c r="A697" s="2" t="s">
        <v>1535</v>
      </c>
      <c r="B697" s="2" t="s">
        <v>2344</v>
      </c>
      <c r="C697" s="2" t="s">
        <v>2360</v>
      </c>
      <c r="D697" s="2" t="s">
        <v>2498</v>
      </c>
      <c r="E697" s="2" t="s">
        <v>1034</v>
      </c>
      <c r="F697" s="2">
        <v>662.88</v>
      </c>
      <c r="G697" s="2">
        <v>3</v>
      </c>
      <c r="H697" s="2">
        <v>74.569999999999993</v>
      </c>
      <c r="I697" s="2" t="s">
        <v>2325</v>
      </c>
      <c r="J697" s="2">
        <v>2021</v>
      </c>
    </row>
    <row r="698" spans="1:10" x14ac:dyDescent="0.2">
      <c r="A698" s="2" t="s">
        <v>979</v>
      </c>
      <c r="B698" s="2" t="s">
        <v>2340</v>
      </c>
      <c r="C698" s="2" t="s">
        <v>2360</v>
      </c>
      <c r="D698" s="2" t="s">
        <v>2498</v>
      </c>
      <c r="E698" s="2" t="s">
        <v>1034</v>
      </c>
      <c r="F698" s="2">
        <v>662.88</v>
      </c>
      <c r="G698" s="2">
        <v>3</v>
      </c>
      <c r="H698" s="2">
        <v>74.569999999999993</v>
      </c>
      <c r="I698" s="2" t="s">
        <v>2320</v>
      </c>
      <c r="J698" s="2">
        <v>2023</v>
      </c>
    </row>
    <row r="699" spans="1:10" x14ac:dyDescent="0.2">
      <c r="A699" s="2" t="s">
        <v>2044</v>
      </c>
      <c r="B699" s="2" t="s">
        <v>2331</v>
      </c>
      <c r="C699" s="2" t="s">
        <v>2359</v>
      </c>
      <c r="D699" s="2" t="s">
        <v>2470</v>
      </c>
      <c r="E699" s="2" t="s">
        <v>1196</v>
      </c>
      <c r="F699" s="2">
        <v>662.84</v>
      </c>
      <c r="G699" s="2">
        <v>4</v>
      </c>
      <c r="H699" s="2">
        <v>172.34</v>
      </c>
      <c r="I699" s="2" t="s">
        <v>2318</v>
      </c>
      <c r="J699" s="2">
        <v>2023</v>
      </c>
    </row>
    <row r="700" spans="1:10" x14ac:dyDescent="0.2">
      <c r="A700" s="2" t="s">
        <v>538</v>
      </c>
      <c r="B700" s="2" t="s">
        <v>2343</v>
      </c>
      <c r="C700" s="2" t="s">
        <v>2360</v>
      </c>
      <c r="D700" s="2" t="s">
        <v>2552</v>
      </c>
      <c r="E700" s="2" t="s">
        <v>2559</v>
      </c>
      <c r="F700" s="2">
        <v>661.18</v>
      </c>
      <c r="G700" s="2">
        <v>2</v>
      </c>
      <c r="H700" s="2">
        <v>-231.41</v>
      </c>
      <c r="I700" s="2" t="s">
        <v>2323</v>
      </c>
      <c r="J700" s="2">
        <v>2023</v>
      </c>
    </row>
    <row r="701" spans="1:10" x14ac:dyDescent="0.2">
      <c r="A701" s="2" t="s">
        <v>1401</v>
      </c>
      <c r="B701" s="2" t="s">
        <v>2343</v>
      </c>
      <c r="C701" s="2" t="s">
        <v>2357</v>
      </c>
      <c r="D701" s="2" t="s">
        <v>2366</v>
      </c>
      <c r="E701" s="2" t="s">
        <v>905</v>
      </c>
      <c r="F701" s="2">
        <v>659.99</v>
      </c>
      <c r="G701" s="2">
        <v>2</v>
      </c>
      <c r="H701" s="2">
        <v>110</v>
      </c>
      <c r="I701" s="2" t="s">
        <v>2325</v>
      </c>
      <c r="J701" s="2">
        <v>2021</v>
      </c>
    </row>
    <row r="702" spans="1:10" x14ac:dyDescent="0.2">
      <c r="A702" s="2" t="s">
        <v>394</v>
      </c>
      <c r="B702" s="2" t="s">
        <v>2328</v>
      </c>
      <c r="C702" s="2" t="s">
        <v>2357</v>
      </c>
      <c r="D702" s="2" t="s">
        <v>2471</v>
      </c>
      <c r="E702" s="2" t="s">
        <v>1831</v>
      </c>
      <c r="F702" s="2">
        <v>659.98</v>
      </c>
      <c r="G702" s="2">
        <v>3</v>
      </c>
      <c r="H702" s="2">
        <v>49.5</v>
      </c>
      <c r="I702" s="2" t="s">
        <v>2316</v>
      </c>
      <c r="J702" s="2">
        <v>2024</v>
      </c>
    </row>
    <row r="703" spans="1:10" x14ac:dyDescent="0.2">
      <c r="A703" s="2" t="s">
        <v>618</v>
      </c>
      <c r="B703" s="2" t="s">
        <v>2355</v>
      </c>
      <c r="C703" s="2" t="s">
        <v>2357</v>
      </c>
      <c r="D703" s="2" t="s">
        <v>2471</v>
      </c>
      <c r="E703" s="2" t="s">
        <v>619</v>
      </c>
      <c r="F703" s="2">
        <v>659.97</v>
      </c>
      <c r="G703" s="2">
        <v>3</v>
      </c>
      <c r="H703" s="2">
        <v>197.99</v>
      </c>
      <c r="I703" s="2" t="s">
        <v>2318</v>
      </c>
      <c r="J703" s="2">
        <v>2021</v>
      </c>
    </row>
    <row r="704" spans="1:10" x14ac:dyDescent="0.2">
      <c r="A704" s="2" t="s">
        <v>505</v>
      </c>
      <c r="B704" s="2" t="s">
        <v>2341</v>
      </c>
      <c r="C704" s="2" t="s">
        <v>2357</v>
      </c>
      <c r="D704" s="2" t="s">
        <v>2472</v>
      </c>
      <c r="E704" s="2" t="s">
        <v>1512</v>
      </c>
      <c r="F704" s="2">
        <v>659.9</v>
      </c>
      <c r="G704" s="2">
        <v>2</v>
      </c>
      <c r="H704" s="2">
        <v>217.77</v>
      </c>
      <c r="I704" s="2" t="s">
        <v>2322</v>
      </c>
      <c r="J704" s="2">
        <v>2022</v>
      </c>
    </row>
    <row r="705" spans="1:10" x14ac:dyDescent="0.2">
      <c r="A705" s="2" t="s">
        <v>1516</v>
      </c>
      <c r="B705" s="2" t="s">
        <v>2347</v>
      </c>
      <c r="C705" s="2" t="s">
        <v>2357</v>
      </c>
      <c r="D705" s="2" t="s">
        <v>2472</v>
      </c>
      <c r="E705" s="2" t="s">
        <v>1512</v>
      </c>
      <c r="F705" s="2">
        <v>659.9</v>
      </c>
      <c r="G705" s="2">
        <v>2</v>
      </c>
      <c r="H705" s="2">
        <v>217.77</v>
      </c>
      <c r="I705" s="2" t="s">
        <v>2324</v>
      </c>
      <c r="J705" s="2">
        <v>2023</v>
      </c>
    </row>
    <row r="706" spans="1:10" x14ac:dyDescent="0.2">
      <c r="A706" s="2" t="s">
        <v>1337</v>
      </c>
      <c r="B706" s="2" t="s">
        <v>2327</v>
      </c>
      <c r="C706" s="2" t="s">
        <v>2357</v>
      </c>
      <c r="D706" s="2" t="s">
        <v>2472</v>
      </c>
      <c r="E706" s="2" t="s">
        <v>1512</v>
      </c>
      <c r="F706" s="2">
        <v>659.9</v>
      </c>
      <c r="G706" s="2">
        <v>2</v>
      </c>
      <c r="H706" s="2">
        <v>217.77</v>
      </c>
      <c r="I706" s="2" t="s">
        <v>2321</v>
      </c>
      <c r="J706" s="2">
        <v>2024</v>
      </c>
    </row>
    <row r="707" spans="1:10" x14ac:dyDescent="0.2">
      <c r="A707" s="2" t="s">
        <v>1483</v>
      </c>
      <c r="B707" s="2" t="s">
        <v>2338</v>
      </c>
      <c r="C707" s="2" t="s">
        <v>2357</v>
      </c>
      <c r="D707" s="2" t="s">
        <v>2471</v>
      </c>
      <c r="E707" s="2" t="s">
        <v>703</v>
      </c>
      <c r="F707" s="2">
        <v>659.17</v>
      </c>
      <c r="G707" s="2">
        <v>4</v>
      </c>
      <c r="H707" s="2">
        <v>49.44</v>
      </c>
      <c r="I707" s="2" t="s">
        <v>2320</v>
      </c>
      <c r="J707" s="2">
        <v>2022</v>
      </c>
    </row>
    <row r="708" spans="1:10" x14ac:dyDescent="0.2">
      <c r="A708" s="2" t="s">
        <v>319</v>
      </c>
      <c r="B708" s="2" t="s">
        <v>2341</v>
      </c>
      <c r="C708" s="2" t="s">
        <v>2360</v>
      </c>
      <c r="D708" s="2" t="s">
        <v>2498</v>
      </c>
      <c r="E708" s="2" t="s">
        <v>2503</v>
      </c>
      <c r="F708" s="2">
        <v>658.75</v>
      </c>
      <c r="G708" s="2">
        <v>3</v>
      </c>
      <c r="H708" s="2">
        <v>146.38999999999999</v>
      </c>
      <c r="I708" s="2" t="s">
        <v>2317</v>
      </c>
      <c r="J708" s="2">
        <v>2023</v>
      </c>
    </row>
    <row r="709" spans="1:10" x14ac:dyDescent="0.2">
      <c r="A709" s="2" t="s">
        <v>819</v>
      </c>
      <c r="B709" s="2" t="s">
        <v>2335</v>
      </c>
      <c r="C709" s="2" t="s">
        <v>2360</v>
      </c>
      <c r="D709" s="2" t="s">
        <v>2498</v>
      </c>
      <c r="E709" s="2" t="s">
        <v>2507</v>
      </c>
      <c r="F709" s="2">
        <v>657.93</v>
      </c>
      <c r="G709" s="2">
        <v>5</v>
      </c>
      <c r="H709" s="2">
        <v>-93.99</v>
      </c>
      <c r="I709" s="2" t="s">
        <v>2320</v>
      </c>
      <c r="J709" s="2">
        <v>2021</v>
      </c>
    </row>
    <row r="710" spans="1:10" x14ac:dyDescent="0.2">
      <c r="A710" s="2" t="s">
        <v>1394</v>
      </c>
      <c r="B710" s="2" t="s">
        <v>2334</v>
      </c>
      <c r="C710" s="2" t="s">
        <v>2360</v>
      </c>
      <c r="D710" s="2" t="s">
        <v>2498</v>
      </c>
      <c r="E710" s="2" t="s">
        <v>2507</v>
      </c>
      <c r="F710" s="2">
        <v>657.93</v>
      </c>
      <c r="G710" s="2">
        <v>5</v>
      </c>
      <c r="H710" s="2">
        <v>-93.99</v>
      </c>
      <c r="I710" s="2" t="s">
        <v>2324</v>
      </c>
      <c r="J710" s="2">
        <v>2021</v>
      </c>
    </row>
    <row r="711" spans="1:10" x14ac:dyDescent="0.2">
      <c r="A711" s="2" t="s">
        <v>913</v>
      </c>
      <c r="B711" s="2" t="s">
        <v>2329</v>
      </c>
      <c r="C711" s="2" t="s">
        <v>2357</v>
      </c>
      <c r="D711" s="2" t="s">
        <v>2471</v>
      </c>
      <c r="E711" s="2" t="s">
        <v>93</v>
      </c>
      <c r="F711" s="2">
        <v>657.93</v>
      </c>
      <c r="G711" s="2">
        <v>7</v>
      </c>
      <c r="H711" s="2">
        <v>184.22</v>
      </c>
      <c r="I711" s="2" t="s">
        <v>2325</v>
      </c>
      <c r="J711" s="2">
        <v>2023</v>
      </c>
    </row>
    <row r="712" spans="1:10" x14ac:dyDescent="0.2">
      <c r="A712" s="2" t="s">
        <v>557</v>
      </c>
      <c r="B712" s="2" t="s">
        <v>2335</v>
      </c>
      <c r="C712" s="2" t="s">
        <v>2357</v>
      </c>
      <c r="D712" s="2" t="s">
        <v>2471</v>
      </c>
      <c r="E712" s="2" t="s">
        <v>1936</v>
      </c>
      <c r="F712" s="2">
        <v>657.55</v>
      </c>
      <c r="G712" s="2">
        <v>6</v>
      </c>
      <c r="H712" s="2">
        <v>49.32</v>
      </c>
      <c r="I712" s="2" t="s">
        <v>2324</v>
      </c>
      <c r="J712" s="2">
        <v>2023</v>
      </c>
    </row>
    <row r="713" spans="1:10" x14ac:dyDescent="0.2">
      <c r="A713" s="2" t="s">
        <v>44</v>
      </c>
      <c r="B713" s="2" t="s">
        <v>2347</v>
      </c>
      <c r="C713" s="2" t="s">
        <v>2357</v>
      </c>
      <c r="D713" s="2" t="s">
        <v>2471</v>
      </c>
      <c r="E713" s="2" t="s">
        <v>915</v>
      </c>
      <c r="F713" s="2">
        <v>657.5</v>
      </c>
      <c r="G713" s="2">
        <v>6</v>
      </c>
      <c r="H713" s="2">
        <v>-131.5</v>
      </c>
      <c r="I713" s="2" t="s">
        <v>2316</v>
      </c>
      <c r="J713" s="2">
        <v>2024</v>
      </c>
    </row>
    <row r="714" spans="1:10" x14ac:dyDescent="0.2">
      <c r="A714" s="2" t="s">
        <v>378</v>
      </c>
      <c r="B714" s="2" t="s">
        <v>2328</v>
      </c>
      <c r="C714" s="2" t="s">
        <v>2360</v>
      </c>
      <c r="D714" s="2" t="s">
        <v>2552</v>
      </c>
      <c r="E714" s="2" t="s">
        <v>379</v>
      </c>
      <c r="F714" s="2">
        <v>653.54999999999995</v>
      </c>
      <c r="G714" s="2">
        <v>3</v>
      </c>
      <c r="H714" s="2">
        <v>111.1</v>
      </c>
      <c r="I714" s="2" t="s">
        <v>2317</v>
      </c>
      <c r="J714" s="2">
        <v>2021</v>
      </c>
    </row>
    <row r="715" spans="1:10" x14ac:dyDescent="0.2">
      <c r="A715" s="2" t="s">
        <v>314</v>
      </c>
      <c r="B715" s="2" t="s">
        <v>2353</v>
      </c>
      <c r="C715" s="2" t="s">
        <v>2360</v>
      </c>
      <c r="D715" s="2" t="s">
        <v>2552</v>
      </c>
      <c r="E715" s="2" t="s">
        <v>379</v>
      </c>
      <c r="F715" s="2">
        <v>653.54999999999995</v>
      </c>
      <c r="G715" s="2">
        <v>3</v>
      </c>
      <c r="H715" s="2">
        <v>111.1</v>
      </c>
      <c r="I715" s="2" t="s">
        <v>2324</v>
      </c>
      <c r="J715" s="2">
        <v>2022</v>
      </c>
    </row>
    <row r="716" spans="1:10" x14ac:dyDescent="0.2">
      <c r="A716" s="2" t="s">
        <v>1641</v>
      </c>
      <c r="B716" s="2" t="s">
        <v>2339</v>
      </c>
      <c r="C716" s="2" t="s">
        <v>2360</v>
      </c>
      <c r="D716" s="2" t="s">
        <v>2498</v>
      </c>
      <c r="E716" s="2" t="s">
        <v>2516</v>
      </c>
      <c r="F716" s="2">
        <v>650.35</v>
      </c>
      <c r="G716" s="2">
        <v>3</v>
      </c>
      <c r="H716" s="2">
        <v>-97.55</v>
      </c>
      <c r="I716" s="2" t="s">
        <v>2324</v>
      </c>
      <c r="J716" s="2">
        <v>2023</v>
      </c>
    </row>
    <row r="717" spans="1:10" x14ac:dyDescent="0.2">
      <c r="A717" s="2" t="s">
        <v>1938</v>
      </c>
      <c r="B717" s="2" t="s">
        <v>2338</v>
      </c>
      <c r="C717" s="2" t="s">
        <v>2357</v>
      </c>
      <c r="D717" s="2" t="s">
        <v>2471</v>
      </c>
      <c r="E717" s="2" t="s">
        <v>1443</v>
      </c>
      <c r="F717" s="2">
        <v>647.9</v>
      </c>
      <c r="G717" s="2">
        <v>6</v>
      </c>
      <c r="H717" s="2">
        <v>56.69</v>
      </c>
      <c r="I717" s="2" t="s">
        <v>2324</v>
      </c>
      <c r="J717" s="2">
        <v>2022</v>
      </c>
    </row>
    <row r="718" spans="1:10" x14ac:dyDescent="0.2">
      <c r="A718" s="2" t="s">
        <v>677</v>
      </c>
      <c r="B718" s="2" t="s">
        <v>2327</v>
      </c>
      <c r="C718" s="2" t="s">
        <v>2360</v>
      </c>
      <c r="D718" s="2" t="s">
        <v>2498</v>
      </c>
      <c r="E718" s="2" t="s">
        <v>133</v>
      </c>
      <c r="F718" s="2">
        <v>647.84</v>
      </c>
      <c r="G718" s="2">
        <v>8</v>
      </c>
      <c r="H718" s="2">
        <v>32.39</v>
      </c>
      <c r="I718" s="2" t="s">
        <v>2319</v>
      </c>
      <c r="J718" s="2">
        <v>2021</v>
      </c>
    </row>
    <row r="719" spans="1:10" x14ac:dyDescent="0.2">
      <c r="A719" s="2" t="s">
        <v>1845</v>
      </c>
      <c r="B719" s="2" t="s">
        <v>2345</v>
      </c>
      <c r="C719" s="2" t="s">
        <v>2359</v>
      </c>
      <c r="D719" s="2" t="s">
        <v>2470</v>
      </c>
      <c r="E719" s="2" t="s">
        <v>2283</v>
      </c>
      <c r="F719" s="2">
        <v>647.84</v>
      </c>
      <c r="G719" s="2">
        <v>8</v>
      </c>
      <c r="H719" s="2">
        <v>168.44</v>
      </c>
      <c r="I719" s="2" t="s">
        <v>2316</v>
      </c>
      <c r="J719" s="2">
        <v>2024</v>
      </c>
    </row>
    <row r="720" spans="1:10" x14ac:dyDescent="0.2">
      <c r="A720" s="2" t="s">
        <v>721</v>
      </c>
      <c r="B720" s="2" t="s">
        <v>2343</v>
      </c>
      <c r="C720" s="2" t="s">
        <v>2359</v>
      </c>
      <c r="D720" s="2" t="s">
        <v>2442</v>
      </c>
      <c r="E720" s="2" t="s">
        <v>601</v>
      </c>
      <c r="F720" s="2">
        <v>646.78</v>
      </c>
      <c r="G720" s="2">
        <v>9</v>
      </c>
      <c r="H720" s="2">
        <v>-145.52000000000001</v>
      </c>
      <c r="I720" s="2" t="s">
        <v>2325</v>
      </c>
      <c r="J720" s="2">
        <v>2022</v>
      </c>
    </row>
    <row r="721" spans="1:10" x14ac:dyDescent="0.2">
      <c r="A721" s="2" t="s">
        <v>40</v>
      </c>
      <c r="B721" s="2" t="s">
        <v>2327</v>
      </c>
      <c r="C721" s="2" t="s">
        <v>2357</v>
      </c>
      <c r="D721" s="2" t="s">
        <v>2472</v>
      </c>
      <c r="E721" s="2" t="s">
        <v>42</v>
      </c>
      <c r="F721" s="2">
        <v>646.74</v>
      </c>
      <c r="G721" s="2">
        <v>6</v>
      </c>
      <c r="H721" s="2">
        <v>258.7</v>
      </c>
      <c r="I721" s="2" t="s">
        <v>2314</v>
      </c>
      <c r="J721" s="2">
        <v>2021</v>
      </c>
    </row>
    <row r="722" spans="1:10" x14ac:dyDescent="0.2">
      <c r="A722" s="2" t="s">
        <v>1093</v>
      </c>
      <c r="B722" s="2" t="s">
        <v>2343</v>
      </c>
      <c r="C722" s="2" t="s">
        <v>2359</v>
      </c>
      <c r="D722" s="2" t="s">
        <v>2470</v>
      </c>
      <c r="E722" s="2" t="s">
        <v>2196</v>
      </c>
      <c r="F722" s="2">
        <v>646.27</v>
      </c>
      <c r="G722" s="2">
        <v>8</v>
      </c>
      <c r="H722" s="2">
        <v>64.63</v>
      </c>
      <c r="I722" s="2" t="s">
        <v>2321</v>
      </c>
      <c r="J722" s="2">
        <v>2024</v>
      </c>
    </row>
    <row r="723" spans="1:10" x14ac:dyDescent="0.2">
      <c r="A723" s="2" t="s">
        <v>1431</v>
      </c>
      <c r="B723" s="2" t="s">
        <v>2338</v>
      </c>
      <c r="C723" s="2" t="s">
        <v>2359</v>
      </c>
      <c r="D723" s="2" t="s">
        <v>2442</v>
      </c>
      <c r="E723" s="2" t="s">
        <v>1192</v>
      </c>
      <c r="F723" s="2">
        <v>646.20000000000005</v>
      </c>
      <c r="G723" s="2">
        <v>5</v>
      </c>
      <c r="H723" s="2">
        <v>-8.08</v>
      </c>
      <c r="I723" s="2" t="s">
        <v>2324</v>
      </c>
      <c r="J723" s="2">
        <v>2021</v>
      </c>
    </row>
    <row r="724" spans="1:10" x14ac:dyDescent="0.2">
      <c r="A724" s="2" t="s">
        <v>326</v>
      </c>
      <c r="B724" s="2" t="s">
        <v>2329</v>
      </c>
      <c r="C724" s="2" t="s">
        <v>2359</v>
      </c>
      <c r="D724" s="2" t="s">
        <v>2470</v>
      </c>
      <c r="E724" s="2" t="s">
        <v>1701</v>
      </c>
      <c r="F724" s="2">
        <v>644.08000000000004</v>
      </c>
      <c r="G724" s="2">
        <v>2</v>
      </c>
      <c r="H724" s="2">
        <v>107.35</v>
      </c>
      <c r="I724" s="2" t="s">
        <v>2317</v>
      </c>
      <c r="J724" s="2">
        <v>2022</v>
      </c>
    </row>
    <row r="725" spans="1:10" x14ac:dyDescent="0.2">
      <c r="A725" s="2" t="s">
        <v>1684</v>
      </c>
      <c r="B725" s="2" t="s">
        <v>2344</v>
      </c>
      <c r="C725" s="2" t="s">
        <v>2360</v>
      </c>
      <c r="D725" s="2" t="s">
        <v>2498</v>
      </c>
      <c r="E725" s="2" t="s">
        <v>338</v>
      </c>
      <c r="F725" s="2">
        <v>643.14</v>
      </c>
      <c r="G725" s="2">
        <v>4</v>
      </c>
      <c r="H725" s="2">
        <v>56.27</v>
      </c>
      <c r="I725" s="2" t="s">
        <v>2319</v>
      </c>
      <c r="J725" s="2">
        <v>2022</v>
      </c>
    </row>
    <row r="726" spans="1:10" x14ac:dyDescent="0.2">
      <c r="A726" s="2" t="s">
        <v>604</v>
      </c>
      <c r="B726" s="2" t="s">
        <v>2332</v>
      </c>
      <c r="C726" s="2" t="s">
        <v>2360</v>
      </c>
      <c r="D726" s="2" t="s">
        <v>2498</v>
      </c>
      <c r="E726" s="2" t="s">
        <v>2505</v>
      </c>
      <c r="F726" s="2">
        <v>641.96</v>
      </c>
      <c r="G726" s="2">
        <v>2</v>
      </c>
      <c r="H726" s="2">
        <v>179.75</v>
      </c>
      <c r="I726" s="2" t="s">
        <v>2318</v>
      </c>
      <c r="J726" s="2">
        <v>2023</v>
      </c>
    </row>
    <row r="727" spans="1:10" x14ac:dyDescent="0.2">
      <c r="A727" s="2" t="s">
        <v>1441</v>
      </c>
      <c r="B727" s="2" t="s">
        <v>2347</v>
      </c>
      <c r="C727" s="2" t="s">
        <v>2357</v>
      </c>
      <c r="D727" s="2" t="s">
        <v>2366</v>
      </c>
      <c r="E727" s="2" t="s">
        <v>1712</v>
      </c>
      <c r="F727" s="2">
        <v>639.97</v>
      </c>
      <c r="G727" s="2">
        <v>4</v>
      </c>
      <c r="H727" s="2">
        <v>215.99</v>
      </c>
      <c r="I727" s="2" t="s">
        <v>2317</v>
      </c>
      <c r="J727" s="2">
        <v>2022</v>
      </c>
    </row>
    <row r="728" spans="1:10" x14ac:dyDescent="0.2">
      <c r="A728" s="2" t="s">
        <v>948</v>
      </c>
      <c r="B728" s="2" t="s">
        <v>2326</v>
      </c>
      <c r="C728" s="2" t="s">
        <v>2360</v>
      </c>
      <c r="D728" s="2" t="s">
        <v>2526</v>
      </c>
      <c r="E728" s="2" t="s">
        <v>2536</v>
      </c>
      <c r="F728" s="2">
        <v>638.82000000000005</v>
      </c>
      <c r="G728" s="2">
        <v>9</v>
      </c>
      <c r="H728" s="2">
        <v>172.48</v>
      </c>
      <c r="I728" s="2" t="s">
        <v>2321</v>
      </c>
      <c r="J728" s="2">
        <v>2021</v>
      </c>
    </row>
    <row r="729" spans="1:10" x14ac:dyDescent="0.2">
      <c r="A729" s="2" t="s">
        <v>1938</v>
      </c>
      <c r="B729" s="2" t="s">
        <v>2326</v>
      </c>
      <c r="C729" s="2" t="s">
        <v>2360</v>
      </c>
      <c r="D729" s="2" t="s">
        <v>2526</v>
      </c>
      <c r="E729" s="2" t="s">
        <v>2537</v>
      </c>
      <c r="F729" s="2">
        <v>638.82000000000005</v>
      </c>
      <c r="G729" s="2">
        <v>9</v>
      </c>
      <c r="H729" s="2">
        <v>185.26</v>
      </c>
      <c r="I729" s="2" t="s">
        <v>2319</v>
      </c>
      <c r="J729" s="2">
        <v>2024</v>
      </c>
    </row>
    <row r="730" spans="1:10" x14ac:dyDescent="0.2">
      <c r="A730" s="2" t="s">
        <v>178</v>
      </c>
      <c r="B730" s="2" t="s">
        <v>2327</v>
      </c>
      <c r="C730" s="2" t="s">
        <v>2359</v>
      </c>
      <c r="D730" s="2" t="s">
        <v>2470</v>
      </c>
      <c r="E730" s="2" t="s">
        <v>1762</v>
      </c>
      <c r="F730" s="2">
        <v>638.73</v>
      </c>
      <c r="G730" s="2">
        <v>9</v>
      </c>
      <c r="H730" s="2">
        <v>166.07</v>
      </c>
      <c r="I730" s="2" t="s">
        <v>2321</v>
      </c>
      <c r="J730" s="2">
        <v>2024</v>
      </c>
    </row>
    <row r="731" spans="1:10" x14ac:dyDescent="0.2">
      <c r="A731" s="2" t="s">
        <v>1203</v>
      </c>
      <c r="B731" s="2" t="s">
        <v>2347</v>
      </c>
      <c r="C731" s="2" t="s">
        <v>2360</v>
      </c>
      <c r="D731" s="2" t="s">
        <v>2498</v>
      </c>
      <c r="E731" s="2" t="s">
        <v>2517</v>
      </c>
      <c r="F731" s="2">
        <v>638.29</v>
      </c>
      <c r="G731" s="2">
        <v>7</v>
      </c>
      <c r="H731" s="2">
        <v>-31.91</v>
      </c>
      <c r="I731" s="2" t="s">
        <v>2317</v>
      </c>
      <c r="J731" s="2">
        <v>2023</v>
      </c>
    </row>
    <row r="732" spans="1:10" x14ac:dyDescent="0.2">
      <c r="A732" s="2" t="s">
        <v>1065</v>
      </c>
      <c r="B732" s="2" t="s">
        <v>2335</v>
      </c>
      <c r="C732" s="2" t="s">
        <v>2360</v>
      </c>
      <c r="D732" s="2" t="s">
        <v>2552</v>
      </c>
      <c r="E732" s="2" t="s">
        <v>2105</v>
      </c>
      <c r="F732" s="2">
        <v>637.9</v>
      </c>
      <c r="G732" s="2">
        <v>3</v>
      </c>
      <c r="H732" s="2">
        <v>-127.58</v>
      </c>
      <c r="I732" s="2" t="s">
        <v>2316</v>
      </c>
      <c r="J732" s="2">
        <v>2023</v>
      </c>
    </row>
    <row r="733" spans="1:10" x14ac:dyDescent="0.2">
      <c r="A733" s="2" t="s">
        <v>1022</v>
      </c>
      <c r="B733" s="2" t="s">
        <v>2338</v>
      </c>
      <c r="C733" s="2" t="s">
        <v>2357</v>
      </c>
      <c r="D733" s="2" t="s">
        <v>2472</v>
      </c>
      <c r="E733" s="2" t="s">
        <v>1564</v>
      </c>
      <c r="F733" s="2">
        <v>637.44000000000005</v>
      </c>
      <c r="G733" s="2">
        <v>8</v>
      </c>
      <c r="H733" s="2">
        <v>135.46</v>
      </c>
      <c r="I733" s="2" t="s">
        <v>2325</v>
      </c>
      <c r="J733" s="2">
        <v>2022</v>
      </c>
    </row>
    <row r="734" spans="1:10" x14ac:dyDescent="0.2">
      <c r="A734" s="2" t="s">
        <v>1303</v>
      </c>
      <c r="B734" s="2" t="s">
        <v>2354</v>
      </c>
      <c r="C734" s="2" t="s">
        <v>2359</v>
      </c>
      <c r="D734" s="2" t="s">
        <v>2442</v>
      </c>
      <c r="E734" s="2" t="s">
        <v>690</v>
      </c>
      <c r="F734" s="2">
        <v>636.86</v>
      </c>
      <c r="G734" s="2">
        <v>7</v>
      </c>
      <c r="H734" s="2">
        <v>0</v>
      </c>
      <c r="I734" s="2" t="s">
        <v>2322</v>
      </c>
      <c r="J734" s="2">
        <v>2022</v>
      </c>
    </row>
    <row r="735" spans="1:10" x14ac:dyDescent="0.2">
      <c r="A735" s="2" t="s">
        <v>206</v>
      </c>
      <c r="B735" s="2" t="s">
        <v>2340</v>
      </c>
      <c r="C735" s="2" t="s">
        <v>2359</v>
      </c>
      <c r="D735" s="2" t="s">
        <v>2442</v>
      </c>
      <c r="E735" s="2" t="s">
        <v>47</v>
      </c>
      <c r="F735" s="2">
        <v>636.41</v>
      </c>
      <c r="G735" s="2">
        <v>3</v>
      </c>
      <c r="H735" s="2">
        <v>-15.91</v>
      </c>
      <c r="I735" s="2" t="s">
        <v>2316</v>
      </c>
      <c r="J735" s="2">
        <v>2021</v>
      </c>
    </row>
    <row r="736" spans="1:10" x14ac:dyDescent="0.2">
      <c r="A736" s="2" t="s">
        <v>836</v>
      </c>
      <c r="B736" s="2" t="s">
        <v>2329</v>
      </c>
      <c r="C736" s="2" t="s">
        <v>2357</v>
      </c>
      <c r="D736" s="2" t="s">
        <v>2471</v>
      </c>
      <c r="E736" s="2" t="s">
        <v>1966</v>
      </c>
      <c r="F736" s="2">
        <v>635.96</v>
      </c>
      <c r="G736" s="2">
        <v>4</v>
      </c>
      <c r="H736" s="2">
        <v>165.35</v>
      </c>
      <c r="I736" s="2" t="s">
        <v>2320</v>
      </c>
      <c r="J736" s="2">
        <v>2023</v>
      </c>
    </row>
    <row r="737" spans="1:10" x14ac:dyDescent="0.2">
      <c r="A737" s="2" t="s">
        <v>166</v>
      </c>
      <c r="B737" s="2" t="s">
        <v>2338</v>
      </c>
      <c r="C737" s="2" t="s">
        <v>2360</v>
      </c>
      <c r="D737" s="2" t="s">
        <v>2498</v>
      </c>
      <c r="E737" s="2" t="s">
        <v>167</v>
      </c>
      <c r="F737" s="2">
        <v>634.12</v>
      </c>
      <c r="G737" s="2">
        <v>6</v>
      </c>
      <c r="H737" s="2">
        <v>-172.12</v>
      </c>
      <c r="I737" s="2" t="s">
        <v>2316</v>
      </c>
      <c r="J737" s="2">
        <v>2021</v>
      </c>
    </row>
    <row r="738" spans="1:10" x14ac:dyDescent="0.2">
      <c r="A738" s="2" t="s">
        <v>1493</v>
      </c>
      <c r="B738" s="2" t="s">
        <v>2341</v>
      </c>
      <c r="C738" s="2" t="s">
        <v>2357</v>
      </c>
      <c r="D738" s="2" t="s">
        <v>2471</v>
      </c>
      <c r="E738" s="2" t="s">
        <v>412</v>
      </c>
      <c r="F738" s="2">
        <v>631.96</v>
      </c>
      <c r="G738" s="2">
        <v>4</v>
      </c>
      <c r="H738" s="2">
        <v>303.33999999999997</v>
      </c>
      <c r="I738" s="2" t="s">
        <v>2323</v>
      </c>
      <c r="J738" s="2">
        <v>2022</v>
      </c>
    </row>
    <row r="739" spans="1:10" x14ac:dyDescent="0.2">
      <c r="A739" s="2" t="s">
        <v>819</v>
      </c>
      <c r="B739" s="2" t="s">
        <v>2341</v>
      </c>
      <c r="C739" s="2" t="s">
        <v>2357</v>
      </c>
      <c r="D739" s="2" t="s">
        <v>2471</v>
      </c>
      <c r="E739" s="2" t="s">
        <v>412</v>
      </c>
      <c r="F739" s="2">
        <v>631.96</v>
      </c>
      <c r="G739" s="2">
        <v>4</v>
      </c>
      <c r="H739" s="2">
        <v>303.33999999999997</v>
      </c>
      <c r="I739" s="2" t="s">
        <v>2318</v>
      </c>
      <c r="J739" s="2">
        <v>2023</v>
      </c>
    </row>
    <row r="740" spans="1:10" x14ac:dyDescent="0.2">
      <c r="A740" s="2" t="s">
        <v>978</v>
      </c>
      <c r="B740" s="2" t="s">
        <v>2341</v>
      </c>
      <c r="C740" s="2" t="s">
        <v>2360</v>
      </c>
      <c r="D740" s="2" t="s">
        <v>2498</v>
      </c>
      <c r="E740" s="2" t="s">
        <v>485</v>
      </c>
      <c r="F740" s="2">
        <v>631.78</v>
      </c>
      <c r="G740" s="2">
        <v>2</v>
      </c>
      <c r="H740" s="2">
        <v>140.4</v>
      </c>
      <c r="I740" s="2" t="s">
        <v>2322</v>
      </c>
      <c r="J740" s="2">
        <v>2021</v>
      </c>
    </row>
    <row r="741" spans="1:10" x14ac:dyDescent="0.2">
      <c r="A741" s="2" t="s">
        <v>607</v>
      </c>
      <c r="B741" s="2" t="s">
        <v>2341</v>
      </c>
      <c r="C741" s="2" t="s">
        <v>2360</v>
      </c>
      <c r="D741" s="2" t="s">
        <v>2498</v>
      </c>
      <c r="E741" s="2" t="s">
        <v>485</v>
      </c>
      <c r="F741" s="2">
        <v>631.78</v>
      </c>
      <c r="G741" s="2">
        <v>2</v>
      </c>
      <c r="H741" s="2">
        <v>140.4</v>
      </c>
      <c r="I741" s="2" t="s">
        <v>2322</v>
      </c>
      <c r="J741" s="2">
        <v>2023</v>
      </c>
    </row>
    <row r="742" spans="1:10" x14ac:dyDescent="0.2">
      <c r="A742" s="2" t="s">
        <v>1080</v>
      </c>
      <c r="B742" s="2" t="s">
        <v>2345</v>
      </c>
      <c r="C742" s="2" t="s">
        <v>2360</v>
      </c>
      <c r="D742" s="2" t="s">
        <v>2552</v>
      </c>
      <c r="E742" s="2" t="s">
        <v>2567</v>
      </c>
      <c r="F742" s="2">
        <v>630.02</v>
      </c>
      <c r="G742" s="2">
        <v>4</v>
      </c>
      <c r="H742" s="2">
        <v>-199.51</v>
      </c>
      <c r="I742" s="2" t="s">
        <v>2324</v>
      </c>
      <c r="J742" s="2">
        <v>2023</v>
      </c>
    </row>
    <row r="743" spans="1:10" x14ac:dyDescent="0.2">
      <c r="A743" s="2" t="s">
        <v>392</v>
      </c>
      <c r="B743" s="2" t="s">
        <v>2327</v>
      </c>
      <c r="C743" s="2" t="s">
        <v>2357</v>
      </c>
      <c r="D743" s="2" t="s">
        <v>2471</v>
      </c>
      <c r="E743" s="2" t="s">
        <v>313</v>
      </c>
      <c r="F743" s="2">
        <v>629.95000000000005</v>
      </c>
      <c r="G743" s="2">
        <v>5</v>
      </c>
      <c r="H743" s="2">
        <v>163.79</v>
      </c>
      <c r="I743" s="2" t="s">
        <v>2317</v>
      </c>
      <c r="J743" s="2">
        <v>2021</v>
      </c>
    </row>
    <row r="744" spans="1:10" x14ac:dyDescent="0.2">
      <c r="A744" s="2" t="s">
        <v>978</v>
      </c>
      <c r="B744" s="2" t="s">
        <v>2341</v>
      </c>
      <c r="C744" s="2" t="s">
        <v>2357</v>
      </c>
      <c r="D744" s="2" t="s">
        <v>2471</v>
      </c>
      <c r="E744" s="2" t="s">
        <v>293</v>
      </c>
      <c r="F744" s="2">
        <v>629.95000000000005</v>
      </c>
      <c r="G744" s="2">
        <v>5</v>
      </c>
      <c r="H744" s="2">
        <v>157.49</v>
      </c>
      <c r="I744" s="2" t="s">
        <v>2322</v>
      </c>
      <c r="J744" s="2">
        <v>2021</v>
      </c>
    </row>
    <row r="745" spans="1:10" x14ac:dyDescent="0.2">
      <c r="A745" s="2" t="s">
        <v>1803</v>
      </c>
      <c r="B745" s="2" t="s">
        <v>2327</v>
      </c>
      <c r="C745" s="2" t="s">
        <v>2357</v>
      </c>
      <c r="D745" s="2" t="s">
        <v>2471</v>
      </c>
      <c r="E745" s="2" t="s">
        <v>687</v>
      </c>
      <c r="F745" s="2">
        <v>629.95000000000005</v>
      </c>
      <c r="G745" s="2">
        <v>5</v>
      </c>
      <c r="H745" s="2">
        <v>176.39</v>
      </c>
      <c r="I745" s="2" t="s">
        <v>2322</v>
      </c>
      <c r="J745" s="2">
        <v>2022</v>
      </c>
    </row>
    <row r="746" spans="1:10" x14ac:dyDescent="0.2">
      <c r="A746" s="2" t="s">
        <v>112</v>
      </c>
      <c r="B746" s="2" t="s">
        <v>2349</v>
      </c>
      <c r="C746" s="2" t="s">
        <v>2357</v>
      </c>
      <c r="D746" s="2" t="s">
        <v>2471</v>
      </c>
      <c r="E746" s="2" t="s">
        <v>594</v>
      </c>
      <c r="F746" s="2">
        <v>629.95000000000005</v>
      </c>
      <c r="G746" s="2">
        <v>5</v>
      </c>
      <c r="H746" s="2">
        <v>176.39</v>
      </c>
      <c r="I746" s="2" t="s">
        <v>2325</v>
      </c>
      <c r="J746" s="2">
        <v>2023</v>
      </c>
    </row>
    <row r="747" spans="1:10" x14ac:dyDescent="0.2">
      <c r="A747" s="2" t="s">
        <v>918</v>
      </c>
      <c r="B747" s="2" t="s">
        <v>2341</v>
      </c>
      <c r="C747" s="2" t="s">
        <v>2357</v>
      </c>
      <c r="D747" s="2" t="s">
        <v>2364</v>
      </c>
      <c r="E747" s="2" t="s">
        <v>435</v>
      </c>
      <c r="F747" s="2">
        <v>629.92999999999995</v>
      </c>
      <c r="G747" s="2">
        <v>7</v>
      </c>
      <c r="H747" s="2">
        <v>296.07</v>
      </c>
      <c r="I747" s="2" t="s">
        <v>2322</v>
      </c>
      <c r="J747" s="2">
        <v>2022</v>
      </c>
    </row>
    <row r="748" spans="1:10" x14ac:dyDescent="0.2">
      <c r="A748" s="2" t="s">
        <v>1641</v>
      </c>
      <c r="B748" s="2" t="s">
        <v>2339</v>
      </c>
      <c r="C748" s="2" t="s">
        <v>2359</v>
      </c>
      <c r="D748" s="2" t="s">
        <v>2470</v>
      </c>
      <c r="E748" s="2" t="s">
        <v>2578</v>
      </c>
      <c r="F748" s="2">
        <v>629.17999999999995</v>
      </c>
      <c r="G748" s="2">
        <v>8</v>
      </c>
      <c r="H748" s="2">
        <v>228.08</v>
      </c>
      <c r="I748" s="2" t="s">
        <v>2324</v>
      </c>
      <c r="J748" s="2">
        <v>2023</v>
      </c>
    </row>
    <row r="749" spans="1:10" x14ac:dyDescent="0.2">
      <c r="A749" s="2" t="s">
        <v>1413</v>
      </c>
      <c r="B749" s="2" t="s">
        <v>2351</v>
      </c>
      <c r="C749" s="2" t="s">
        <v>2359</v>
      </c>
      <c r="D749" s="2" t="s">
        <v>2601</v>
      </c>
      <c r="E749" s="2" t="s">
        <v>2602</v>
      </c>
      <c r="F749" s="2">
        <v>629.1</v>
      </c>
      <c r="G749" s="2">
        <v>6</v>
      </c>
      <c r="H749" s="2">
        <v>301.97000000000003</v>
      </c>
      <c r="I749" s="2" t="s">
        <v>2324</v>
      </c>
      <c r="J749" s="2">
        <v>2021</v>
      </c>
    </row>
    <row r="750" spans="1:10" x14ac:dyDescent="0.2">
      <c r="A750" s="2" t="s">
        <v>801</v>
      </c>
      <c r="B750" s="2" t="s">
        <v>2353</v>
      </c>
      <c r="C750" s="2" t="s">
        <v>2359</v>
      </c>
      <c r="D750" s="2" t="s">
        <v>2601</v>
      </c>
      <c r="E750" s="2" t="s">
        <v>1918</v>
      </c>
      <c r="F750" s="2">
        <v>629.1</v>
      </c>
      <c r="G750" s="2">
        <v>6</v>
      </c>
      <c r="H750" s="2">
        <v>301.97000000000003</v>
      </c>
      <c r="I750" s="2" t="s">
        <v>2318</v>
      </c>
      <c r="J750" s="2">
        <v>2023</v>
      </c>
    </row>
    <row r="751" spans="1:10" x14ac:dyDescent="0.2">
      <c r="A751" s="2" t="s">
        <v>1107</v>
      </c>
      <c r="B751" s="2" t="s">
        <v>2347</v>
      </c>
      <c r="C751" s="2" t="s">
        <v>2360</v>
      </c>
      <c r="D751" s="2" t="s">
        <v>2552</v>
      </c>
      <c r="E751" s="2" t="s">
        <v>1369</v>
      </c>
      <c r="F751" s="2">
        <v>629.05999999999995</v>
      </c>
      <c r="G751" s="2">
        <v>3</v>
      </c>
      <c r="H751" s="2">
        <v>31.45</v>
      </c>
      <c r="I751" s="2" t="s">
        <v>2324</v>
      </c>
      <c r="J751" s="2">
        <v>2021</v>
      </c>
    </row>
    <row r="752" spans="1:10" x14ac:dyDescent="0.2">
      <c r="A752" s="2" t="s">
        <v>1517</v>
      </c>
      <c r="B752" s="2" t="s">
        <v>2347</v>
      </c>
      <c r="C752" s="2" t="s">
        <v>2357</v>
      </c>
      <c r="D752" s="2" t="s">
        <v>2471</v>
      </c>
      <c r="E752" s="2" t="s">
        <v>26</v>
      </c>
      <c r="F752" s="2">
        <v>627.16999999999996</v>
      </c>
      <c r="G752" s="2">
        <v>4</v>
      </c>
      <c r="H752" s="2">
        <v>70.56</v>
      </c>
      <c r="I752" s="2" t="s">
        <v>2325</v>
      </c>
      <c r="J752" s="2">
        <v>2021</v>
      </c>
    </row>
    <row r="753" spans="1:10" x14ac:dyDescent="0.2">
      <c r="A753" s="2" t="s">
        <v>16</v>
      </c>
      <c r="B753" s="2" t="s">
        <v>2345</v>
      </c>
      <c r="C753" s="2" t="s">
        <v>2357</v>
      </c>
      <c r="D753" s="2" t="s">
        <v>2471</v>
      </c>
      <c r="E753" s="2" t="s">
        <v>26</v>
      </c>
      <c r="F753" s="2">
        <v>627.16999999999996</v>
      </c>
      <c r="G753" s="2">
        <v>4</v>
      </c>
      <c r="H753" s="2">
        <v>70.56</v>
      </c>
      <c r="I753" s="2" t="s">
        <v>2318</v>
      </c>
      <c r="J753" s="2">
        <v>2024</v>
      </c>
    </row>
    <row r="754" spans="1:10" x14ac:dyDescent="0.2">
      <c r="A754" s="2" t="s">
        <v>187</v>
      </c>
      <c r="B754" s="2" t="s">
        <v>2347</v>
      </c>
      <c r="C754" s="2" t="s">
        <v>2360</v>
      </c>
      <c r="D754" s="2" t="s">
        <v>2552</v>
      </c>
      <c r="E754" s="2" t="s">
        <v>188</v>
      </c>
      <c r="F754" s="2">
        <v>626.35</v>
      </c>
      <c r="G754" s="2">
        <v>3</v>
      </c>
      <c r="H754" s="2">
        <v>-23.49</v>
      </c>
      <c r="I754" s="2" t="s">
        <v>2316</v>
      </c>
      <c r="J754" s="2">
        <v>2021</v>
      </c>
    </row>
    <row r="755" spans="1:10" x14ac:dyDescent="0.2">
      <c r="A755" s="2" t="s">
        <v>323</v>
      </c>
      <c r="B755" s="2" t="s">
        <v>2341</v>
      </c>
      <c r="C755" s="2" t="s">
        <v>2360</v>
      </c>
      <c r="D755" s="2" t="s">
        <v>2526</v>
      </c>
      <c r="E755" s="2" t="s">
        <v>2529</v>
      </c>
      <c r="F755" s="2">
        <v>626.35</v>
      </c>
      <c r="G755" s="2">
        <v>3</v>
      </c>
      <c r="H755" s="2">
        <v>46.98</v>
      </c>
      <c r="I755" s="2" t="s">
        <v>2323</v>
      </c>
      <c r="J755" s="2">
        <v>2022</v>
      </c>
    </row>
    <row r="756" spans="1:10" x14ac:dyDescent="0.2">
      <c r="A756" s="2" t="s">
        <v>1209</v>
      </c>
      <c r="B756" s="2" t="s">
        <v>2338</v>
      </c>
      <c r="C756" s="2" t="s">
        <v>2360</v>
      </c>
      <c r="D756" s="2" t="s">
        <v>2552</v>
      </c>
      <c r="E756" s="2" t="s">
        <v>2556</v>
      </c>
      <c r="F756" s="2">
        <v>626.1</v>
      </c>
      <c r="G756" s="2">
        <v>3</v>
      </c>
      <c r="H756" s="2">
        <v>-538.45000000000005</v>
      </c>
      <c r="I756" s="2" t="s">
        <v>2314</v>
      </c>
      <c r="J756" s="2">
        <v>2023</v>
      </c>
    </row>
    <row r="757" spans="1:10" x14ac:dyDescent="0.2">
      <c r="A757" s="2" t="s">
        <v>554</v>
      </c>
      <c r="B757" s="2" t="s">
        <v>2341</v>
      </c>
      <c r="C757" s="2" t="s">
        <v>2357</v>
      </c>
      <c r="D757" s="2" t="s">
        <v>2471</v>
      </c>
      <c r="E757" s="2" t="s">
        <v>1432</v>
      </c>
      <c r="F757" s="2">
        <v>625.99</v>
      </c>
      <c r="G757" s="2">
        <v>1</v>
      </c>
      <c r="H757" s="2">
        <v>187.8</v>
      </c>
      <c r="I757" s="2" t="s">
        <v>2315</v>
      </c>
      <c r="J757" s="2">
        <v>2022</v>
      </c>
    </row>
    <row r="758" spans="1:10" x14ac:dyDescent="0.2">
      <c r="A758" s="2" t="s">
        <v>1208</v>
      </c>
      <c r="B758" s="2" t="s">
        <v>2347</v>
      </c>
      <c r="C758" s="2" t="s">
        <v>2357</v>
      </c>
      <c r="D758" s="2" t="s">
        <v>2471</v>
      </c>
      <c r="E758" s="2" t="s">
        <v>1851</v>
      </c>
      <c r="F758" s="2">
        <v>623.96</v>
      </c>
      <c r="G758" s="2">
        <v>5</v>
      </c>
      <c r="H758" s="2">
        <v>39</v>
      </c>
      <c r="I758" s="2" t="s">
        <v>2320</v>
      </c>
      <c r="J758" s="2">
        <v>2022</v>
      </c>
    </row>
    <row r="759" spans="1:10" x14ac:dyDescent="0.2">
      <c r="A759" s="2" t="s">
        <v>2079</v>
      </c>
      <c r="B759" s="2" t="s">
        <v>2347</v>
      </c>
      <c r="C759" s="2" t="s">
        <v>2357</v>
      </c>
      <c r="D759" s="2" t="s">
        <v>2471</v>
      </c>
      <c r="E759" s="2" t="s">
        <v>1851</v>
      </c>
      <c r="F759" s="2">
        <v>623.96</v>
      </c>
      <c r="G759" s="2">
        <v>5</v>
      </c>
      <c r="H759" s="2">
        <v>39</v>
      </c>
      <c r="I759" s="2" t="s">
        <v>2315</v>
      </c>
      <c r="J759" s="2">
        <v>2023</v>
      </c>
    </row>
    <row r="760" spans="1:10" x14ac:dyDescent="0.2">
      <c r="A760" s="2" t="s">
        <v>452</v>
      </c>
      <c r="B760" s="2" t="s">
        <v>2335</v>
      </c>
      <c r="C760" s="2" t="s">
        <v>2360</v>
      </c>
      <c r="D760" s="2" t="s">
        <v>2526</v>
      </c>
      <c r="E760" s="2" t="s">
        <v>1344</v>
      </c>
      <c r="F760" s="2">
        <v>623.46</v>
      </c>
      <c r="G760" s="2">
        <v>7</v>
      </c>
      <c r="H760" s="2">
        <v>-119.19</v>
      </c>
      <c r="I760" s="2" t="s">
        <v>2318</v>
      </c>
      <c r="J760" s="2">
        <v>2024</v>
      </c>
    </row>
    <row r="761" spans="1:10" x14ac:dyDescent="0.2">
      <c r="A761" s="2" t="s">
        <v>480</v>
      </c>
      <c r="B761" s="2" t="s">
        <v>2329</v>
      </c>
      <c r="C761" s="2" t="s">
        <v>2360</v>
      </c>
      <c r="D761" s="2" t="s">
        <v>2552</v>
      </c>
      <c r="E761" s="2" t="s">
        <v>2560</v>
      </c>
      <c r="F761" s="2">
        <v>622.45000000000005</v>
      </c>
      <c r="G761" s="2">
        <v>5</v>
      </c>
      <c r="H761" s="2">
        <v>136.94</v>
      </c>
      <c r="I761" s="2" t="s">
        <v>2321</v>
      </c>
      <c r="J761" s="2">
        <v>2022</v>
      </c>
    </row>
    <row r="762" spans="1:10" x14ac:dyDescent="0.2">
      <c r="A762" s="2" t="s">
        <v>1503</v>
      </c>
      <c r="B762" s="2" t="s">
        <v>2342</v>
      </c>
      <c r="C762" s="2" t="s">
        <v>2360</v>
      </c>
      <c r="D762" s="2" t="s">
        <v>2577</v>
      </c>
      <c r="E762" s="2" t="s">
        <v>547</v>
      </c>
      <c r="F762" s="2">
        <v>621.76</v>
      </c>
      <c r="G762" s="2">
        <v>4</v>
      </c>
      <c r="H762" s="2">
        <v>46.63</v>
      </c>
      <c r="I762" s="2" t="s">
        <v>2319</v>
      </c>
      <c r="J762" s="2">
        <v>2022</v>
      </c>
    </row>
    <row r="763" spans="1:10" x14ac:dyDescent="0.2">
      <c r="A763" s="2" t="s">
        <v>1168</v>
      </c>
      <c r="B763" s="2" t="s">
        <v>2326</v>
      </c>
      <c r="C763" s="2" t="s">
        <v>2360</v>
      </c>
      <c r="D763" s="2" t="s">
        <v>2552</v>
      </c>
      <c r="E763" s="2" t="s">
        <v>240</v>
      </c>
      <c r="F763" s="2">
        <v>620.61</v>
      </c>
      <c r="G763" s="2">
        <v>3</v>
      </c>
      <c r="H763" s="2">
        <v>-248.25</v>
      </c>
      <c r="I763" s="2" t="s">
        <v>2317</v>
      </c>
      <c r="J763" s="2">
        <v>2024</v>
      </c>
    </row>
    <row r="764" spans="1:10" x14ac:dyDescent="0.2">
      <c r="A764" s="2" t="s">
        <v>932</v>
      </c>
      <c r="B764" s="2" t="s">
        <v>2345</v>
      </c>
      <c r="C764" s="2" t="s">
        <v>2357</v>
      </c>
      <c r="D764" s="2" t="s">
        <v>2472</v>
      </c>
      <c r="E764" s="2" t="s">
        <v>1900</v>
      </c>
      <c r="F764" s="2">
        <v>619.95000000000005</v>
      </c>
      <c r="G764" s="2">
        <v>5</v>
      </c>
      <c r="H764" s="2">
        <v>111.59</v>
      </c>
      <c r="I764" s="2" t="s">
        <v>2322</v>
      </c>
      <c r="J764" s="2">
        <v>2022</v>
      </c>
    </row>
    <row r="765" spans="1:10" x14ac:dyDescent="0.2">
      <c r="A765" s="2" t="s">
        <v>760</v>
      </c>
      <c r="B765" s="2" t="s">
        <v>2329</v>
      </c>
      <c r="C765" s="2" t="s">
        <v>2357</v>
      </c>
      <c r="D765" s="2" t="s">
        <v>2472</v>
      </c>
      <c r="E765" s="2" t="s">
        <v>1900</v>
      </c>
      <c r="F765" s="2">
        <v>619.95000000000005</v>
      </c>
      <c r="G765" s="2">
        <v>5</v>
      </c>
      <c r="H765" s="2">
        <v>111.59</v>
      </c>
      <c r="I765" s="2" t="s">
        <v>2323</v>
      </c>
      <c r="J765" s="2">
        <v>2022</v>
      </c>
    </row>
    <row r="766" spans="1:10" x14ac:dyDescent="0.2">
      <c r="A766" s="2" t="s">
        <v>2218</v>
      </c>
      <c r="B766" s="2" t="s">
        <v>2329</v>
      </c>
      <c r="C766" s="2" t="s">
        <v>2357</v>
      </c>
      <c r="D766" s="2" t="s">
        <v>2472</v>
      </c>
      <c r="E766" s="2" t="s">
        <v>1900</v>
      </c>
      <c r="F766" s="2">
        <v>619.95000000000005</v>
      </c>
      <c r="G766" s="2">
        <v>5</v>
      </c>
      <c r="H766" s="2">
        <v>111.59</v>
      </c>
      <c r="I766" s="2" t="s">
        <v>2314</v>
      </c>
      <c r="J766" s="2">
        <v>2024</v>
      </c>
    </row>
    <row r="767" spans="1:10" x14ac:dyDescent="0.2">
      <c r="A767" s="2" t="s">
        <v>612</v>
      </c>
      <c r="B767" s="2" t="s">
        <v>2335</v>
      </c>
      <c r="C767" s="2" t="s">
        <v>2357</v>
      </c>
      <c r="D767" s="2" t="s">
        <v>2471</v>
      </c>
      <c r="E767" s="2" t="s">
        <v>1286</v>
      </c>
      <c r="F767" s="2">
        <v>619.15</v>
      </c>
      <c r="G767" s="2">
        <v>6</v>
      </c>
      <c r="H767" s="2">
        <v>69.650000000000006</v>
      </c>
      <c r="I767" s="2" t="s">
        <v>2318</v>
      </c>
      <c r="J767" s="2">
        <v>2022</v>
      </c>
    </row>
    <row r="768" spans="1:10" x14ac:dyDescent="0.2">
      <c r="A768" s="2" t="s">
        <v>667</v>
      </c>
      <c r="B768" s="2" t="s">
        <v>2334</v>
      </c>
      <c r="C768" s="2" t="s">
        <v>2357</v>
      </c>
      <c r="D768" s="2" t="s">
        <v>2472</v>
      </c>
      <c r="E768" s="2" t="s">
        <v>1383</v>
      </c>
      <c r="F768" s="2">
        <v>617.98</v>
      </c>
      <c r="G768" s="2">
        <v>3</v>
      </c>
      <c r="H768" s="2">
        <v>-7.72</v>
      </c>
      <c r="I768" s="2" t="s">
        <v>2322</v>
      </c>
      <c r="J768" s="2">
        <v>2022</v>
      </c>
    </row>
    <row r="769" spans="1:10" x14ac:dyDescent="0.2">
      <c r="A769" s="2" t="s">
        <v>1168</v>
      </c>
      <c r="B769" s="2" t="s">
        <v>2326</v>
      </c>
      <c r="C769" s="2" t="s">
        <v>2357</v>
      </c>
      <c r="D769" s="2" t="s">
        <v>2472</v>
      </c>
      <c r="E769" s="2" t="s">
        <v>1383</v>
      </c>
      <c r="F769" s="2">
        <v>617.98</v>
      </c>
      <c r="G769" s="2">
        <v>3</v>
      </c>
      <c r="H769" s="2">
        <v>-7.72</v>
      </c>
      <c r="I769" s="2" t="s">
        <v>2317</v>
      </c>
      <c r="J769" s="2">
        <v>2024</v>
      </c>
    </row>
    <row r="770" spans="1:10" x14ac:dyDescent="0.2">
      <c r="A770" s="2" t="s">
        <v>568</v>
      </c>
      <c r="B770" s="2" t="s">
        <v>2332</v>
      </c>
      <c r="C770" s="2" t="s">
        <v>2357</v>
      </c>
      <c r="D770" s="2" t="s">
        <v>2471</v>
      </c>
      <c r="E770" s="2" t="s">
        <v>570</v>
      </c>
      <c r="F770" s="2">
        <v>617.97</v>
      </c>
      <c r="G770" s="2">
        <v>3</v>
      </c>
      <c r="H770" s="2">
        <v>173.03</v>
      </c>
      <c r="I770" s="2" t="s">
        <v>2318</v>
      </c>
      <c r="J770" s="2">
        <v>2021</v>
      </c>
    </row>
    <row r="771" spans="1:10" x14ac:dyDescent="0.2">
      <c r="A771" s="2" t="s">
        <v>701</v>
      </c>
      <c r="B771" s="2" t="s">
        <v>2341</v>
      </c>
      <c r="C771" s="2" t="s">
        <v>2357</v>
      </c>
      <c r="D771" s="2" t="s">
        <v>2471</v>
      </c>
      <c r="E771" s="2" t="s">
        <v>703</v>
      </c>
      <c r="F771" s="2">
        <v>617.97</v>
      </c>
      <c r="G771" s="2">
        <v>3</v>
      </c>
      <c r="H771" s="2">
        <v>160.66999999999999</v>
      </c>
      <c r="I771" s="2" t="s">
        <v>2319</v>
      </c>
      <c r="J771" s="2">
        <v>2021</v>
      </c>
    </row>
    <row r="772" spans="1:10" x14ac:dyDescent="0.2">
      <c r="A772" s="2" t="s">
        <v>1121</v>
      </c>
      <c r="B772" s="2" t="s">
        <v>2338</v>
      </c>
      <c r="C772" s="2" t="s">
        <v>2360</v>
      </c>
      <c r="D772" s="2" t="s">
        <v>2552</v>
      </c>
      <c r="E772" s="2" t="s">
        <v>2562</v>
      </c>
      <c r="F772" s="2">
        <v>617.70000000000005</v>
      </c>
      <c r="G772" s="2">
        <v>6</v>
      </c>
      <c r="H772" s="2">
        <v>-407.68</v>
      </c>
      <c r="I772" s="2" t="s">
        <v>2322</v>
      </c>
      <c r="J772" s="2">
        <v>2021</v>
      </c>
    </row>
    <row r="773" spans="1:10" x14ac:dyDescent="0.2">
      <c r="A773" s="2" t="s">
        <v>1282</v>
      </c>
      <c r="B773" s="2" t="s">
        <v>2347</v>
      </c>
      <c r="C773" s="2" t="s">
        <v>2360</v>
      </c>
      <c r="D773" s="2" t="s">
        <v>2526</v>
      </c>
      <c r="E773" s="2" t="s">
        <v>2538</v>
      </c>
      <c r="F773" s="2">
        <v>617</v>
      </c>
      <c r="G773" s="2">
        <v>6</v>
      </c>
      <c r="H773" s="2">
        <v>-36.29</v>
      </c>
      <c r="I773" s="2" t="s">
        <v>2323</v>
      </c>
      <c r="J773" s="2">
        <v>2021</v>
      </c>
    </row>
    <row r="774" spans="1:10" x14ac:dyDescent="0.2">
      <c r="A774" s="2" t="s">
        <v>1311</v>
      </c>
      <c r="B774" s="2" t="s">
        <v>2335</v>
      </c>
      <c r="C774" s="2" t="s">
        <v>2360</v>
      </c>
      <c r="D774" s="2" t="s">
        <v>2526</v>
      </c>
      <c r="E774" s="2" t="s">
        <v>2533</v>
      </c>
      <c r="F774" s="2">
        <v>614</v>
      </c>
      <c r="G774" s="2">
        <v>3</v>
      </c>
      <c r="H774" s="2">
        <v>-18.059999999999999</v>
      </c>
      <c r="I774" s="2" t="s">
        <v>2324</v>
      </c>
      <c r="J774" s="2">
        <v>2022</v>
      </c>
    </row>
    <row r="775" spans="1:10" x14ac:dyDescent="0.2">
      <c r="A775" s="2" t="s">
        <v>239</v>
      </c>
      <c r="B775" s="2" t="s">
        <v>2341</v>
      </c>
      <c r="C775" s="2" t="s">
        <v>2360</v>
      </c>
      <c r="D775" s="2" t="s">
        <v>2552</v>
      </c>
      <c r="E775" s="2" t="s">
        <v>241</v>
      </c>
      <c r="F775" s="2">
        <v>613.91</v>
      </c>
      <c r="G775" s="2">
        <v>3</v>
      </c>
      <c r="H775" s="2">
        <v>-122.78</v>
      </c>
      <c r="I775" s="2" t="s">
        <v>2316</v>
      </c>
      <c r="J775" s="2">
        <v>2021</v>
      </c>
    </row>
    <row r="776" spans="1:10" x14ac:dyDescent="0.2">
      <c r="A776" s="2" t="s">
        <v>471</v>
      </c>
      <c r="B776" s="2" t="s">
        <v>2343</v>
      </c>
      <c r="C776" s="2" t="s">
        <v>2360</v>
      </c>
      <c r="D776" s="2" t="s">
        <v>2498</v>
      </c>
      <c r="E776" s="2" t="s">
        <v>1430</v>
      </c>
      <c r="F776" s="2">
        <v>611.05999999999995</v>
      </c>
      <c r="G776" s="2">
        <v>3</v>
      </c>
      <c r="H776" s="2">
        <v>-34.92</v>
      </c>
      <c r="I776" s="2" t="s">
        <v>2324</v>
      </c>
      <c r="J776" s="2">
        <v>2021</v>
      </c>
    </row>
    <row r="777" spans="1:10" x14ac:dyDescent="0.2">
      <c r="A777" s="2" t="s">
        <v>22</v>
      </c>
      <c r="B777" s="2" t="s">
        <v>2351</v>
      </c>
      <c r="C777" s="2" t="s">
        <v>2359</v>
      </c>
      <c r="D777" s="2" t="s">
        <v>2367</v>
      </c>
      <c r="E777" s="2" t="s">
        <v>24</v>
      </c>
      <c r="F777" s="2">
        <v>609.98</v>
      </c>
      <c r="G777" s="2">
        <v>2</v>
      </c>
      <c r="H777" s="2">
        <v>274.49</v>
      </c>
      <c r="I777" s="2" t="s">
        <v>2314</v>
      </c>
      <c r="J777" s="2">
        <v>2021</v>
      </c>
    </row>
    <row r="778" spans="1:10" x14ac:dyDescent="0.2">
      <c r="A778" s="2" t="s">
        <v>1490</v>
      </c>
      <c r="B778" s="2" t="s">
        <v>2335</v>
      </c>
      <c r="C778" s="2" t="s">
        <v>2360</v>
      </c>
      <c r="D778" s="2" t="s">
        <v>2552</v>
      </c>
      <c r="E778" s="2" t="s">
        <v>379</v>
      </c>
      <c r="F778" s="2">
        <v>609.98</v>
      </c>
      <c r="G778" s="2">
        <v>4</v>
      </c>
      <c r="H778" s="2">
        <v>-113.28</v>
      </c>
      <c r="I778" s="2" t="s">
        <v>2317</v>
      </c>
      <c r="J778" s="2">
        <v>2022</v>
      </c>
    </row>
    <row r="779" spans="1:10" x14ac:dyDescent="0.2">
      <c r="A779" s="2" t="s">
        <v>802</v>
      </c>
      <c r="B779" s="2" t="s">
        <v>2349</v>
      </c>
      <c r="C779" s="2" t="s">
        <v>2360</v>
      </c>
      <c r="D779" s="2" t="s">
        <v>2498</v>
      </c>
      <c r="E779" s="2" t="s">
        <v>1589</v>
      </c>
      <c r="F779" s="2">
        <v>605.88</v>
      </c>
      <c r="G779" s="2">
        <v>6</v>
      </c>
      <c r="H779" s="2">
        <v>151.47</v>
      </c>
      <c r="I779" s="2" t="s">
        <v>2325</v>
      </c>
      <c r="J779" s="2">
        <v>2021</v>
      </c>
    </row>
    <row r="780" spans="1:10" x14ac:dyDescent="0.2">
      <c r="A780" s="2" t="s">
        <v>1255</v>
      </c>
      <c r="B780" s="2" t="s">
        <v>2326</v>
      </c>
      <c r="C780" s="2" t="s">
        <v>2360</v>
      </c>
      <c r="D780" s="2" t="s">
        <v>2498</v>
      </c>
      <c r="E780" s="2" t="s">
        <v>1256</v>
      </c>
      <c r="F780" s="2">
        <v>605.34</v>
      </c>
      <c r="G780" s="2">
        <v>6</v>
      </c>
      <c r="H780" s="2">
        <v>145.28</v>
      </c>
      <c r="I780" s="2" t="s">
        <v>2323</v>
      </c>
      <c r="J780" s="2">
        <v>2021</v>
      </c>
    </row>
    <row r="781" spans="1:10" x14ac:dyDescent="0.2">
      <c r="A781" s="2" t="s">
        <v>1022</v>
      </c>
      <c r="B781" s="2" t="s">
        <v>2328</v>
      </c>
      <c r="C781" s="2" t="s">
        <v>2357</v>
      </c>
      <c r="D781" s="2" t="s">
        <v>2471</v>
      </c>
      <c r="E781" s="2" t="s">
        <v>658</v>
      </c>
      <c r="F781" s="2">
        <v>604.77</v>
      </c>
      <c r="G781" s="2">
        <v>4</v>
      </c>
      <c r="H781" s="2">
        <v>60.48</v>
      </c>
      <c r="I781" s="2" t="s">
        <v>2314</v>
      </c>
      <c r="J781" s="2">
        <v>2024</v>
      </c>
    </row>
    <row r="782" spans="1:10" x14ac:dyDescent="0.2">
      <c r="A782" s="2" t="s">
        <v>291</v>
      </c>
      <c r="B782" s="2" t="s">
        <v>2347</v>
      </c>
      <c r="C782" s="2" t="s">
        <v>2357</v>
      </c>
      <c r="D782" s="2" t="s">
        <v>2471</v>
      </c>
      <c r="E782" s="2" t="s">
        <v>293</v>
      </c>
      <c r="F782" s="2">
        <v>604.75</v>
      </c>
      <c r="G782" s="2">
        <v>6</v>
      </c>
      <c r="H782" s="2">
        <v>37.799999999999997</v>
      </c>
      <c r="I782" s="2" t="s">
        <v>2316</v>
      </c>
      <c r="J782" s="2">
        <v>2021</v>
      </c>
    </row>
    <row r="783" spans="1:10" x14ac:dyDescent="0.2">
      <c r="A783" s="2" t="s">
        <v>833</v>
      </c>
      <c r="B783" s="2" t="s">
        <v>2347</v>
      </c>
      <c r="C783" s="2" t="s">
        <v>2357</v>
      </c>
      <c r="D783" s="2" t="s">
        <v>2471</v>
      </c>
      <c r="E783" s="2" t="s">
        <v>594</v>
      </c>
      <c r="F783" s="2">
        <v>604.75</v>
      </c>
      <c r="G783" s="2">
        <v>6</v>
      </c>
      <c r="H783" s="2">
        <v>60.48</v>
      </c>
      <c r="I783" s="2" t="s">
        <v>2320</v>
      </c>
      <c r="J783" s="2">
        <v>2021</v>
      </c>
    </row>
    <row r="784" spans="1:10" x14ac:dyDescent="0.2">
      <c r="A784" s="2" t="s">
        <v>1381</v>
      </c>
      <c r="B784" s="2" t="s">
        <v>2335</v>
      </c>
      <c r="C784" s="2" t="s">
        <v>2359</v>
      </c>
      <c r="D784" s="2" t="s">
        <v>2470</v>
      </c>
      <c r="E784" s="2" t="s">
        <v>1382</v>
      </c>
      <c r="F784" s="2">
        <v>604.66</v>
      </c>
      <c r="G784" s="2">
        <v>9</v>
      </c>
      <c r="H784" s="2">
        <v>204.07</v>
      </c>
      <c r="I784" s="2" t="s">
        <v>2324</v>
      </c>
      <c r="J784" s="2">
        <v>2021</v>
      </c>
    </row>
    <row r="785" spans="1:10" x14ac:dyDescent="0.2">
      <c r="A785" s="2" t="s">
        <v>1176</v>
      </c>
      <c r="B785" s="2" t="s">
        <v>2347</v>
      </c>
      <c r="C785" s="2" t="s">
        <v>2360</v>
      </c>
      <c r="D785" s="2" t="s">
        <v>2498</v>
      </c>
      <c r="E785" s="2" t="s">
        <v>439</v>
      </c>
      <c r="F785" s="2">
        <v>603.91999999999996</v>
      </c>
      <c r="G785" s="2">
        <v>5</v>
      </c>
      <c r="H785" s="2">
        <v>45.29</v>
      </c>
      <c r="I785" s="2" t="s">
        <v>2322</v>
      </c>
      <c r="J785" s="2">
        <v>2021</v>
      </c>
    </row>
    <row r="786" spans="1:10" x14ac:dyDescent="0.2">
      <c r="A786" s="2" t="s">
        <v>1353</v>
      </c>
      <c r="B786" s="2" t="s">
        <v>2340</v>
      </c>
      <c r="C786" s="2" t="s">
        <v>2360</v>
      </c>
      <c r="D786" s="2" t="s">
        <v>2498</v>
      </c>
      <c r="E786" s="2" t="s">
        <v>1355</v>
      </c>
      <c r="F786" s="2">
        <v>603.91999999999996</v>
      </c>
      <c r="G786" s="2">
        <v>5</v>
      </c>
      <c r="H786" s="2">
        <v>75.489999999999995</v>
      </c>
      <c r="I786" s="2" t="s">
        <v>2324</v>
      </c>
      <c r="J786" s="2">
        <v>2021</v>
      </c>
    </row>
    <row r="787" spans="1:10" x14ac:dyDescent="0.2">
      <c r="A787" s="2" t="s">
        <v>132</v>
      </c>
      <c r="B787" s="2" t="s">
        <v>2347</v>
      </c>
      <c r="C787" s="2" t="s">
        <v>2360</v>
      </c>
      <c r="D787" s="2" t="s">
        <v>2498</v>
      </c>
      <c r="E787" s="2" t="s">
        <v>167</v>
      </c>
      <c r="F787" s="2">
        <v>603.91999999999996</v>
      </c>
      <c r="G787" s="2">
        <v>5</v>
      </c>
      <c r="H787" s="2">
        <v>-67.94</v>
      </c>
      <c r="I787" s="2" t="s">
        <v>2324</v>
      </c>
      <c r="J787" s="2">
        <v>2021</v>
      </c>
    </row>
    <row r="788" spans="1:10" x14ac:dyDescent="0.2">
      <c r="A788" s="2" t="s">
        <v>618</v>
      </c>
      <c r="B788" s="2" t="s">
        <v>2328</v>
      </c>
      <c r="C788" s="2" t="s">
        <v>2360</v>
      </c>
      <c r="D788" s="2" t="s">
        <v>2498</v>
      </c>
      <c r="E788" s="2" t="s">
        <v>439</v>
      </c>
      <c r="F788" s="2">
        <v>603.91999999999996</v>
      </c>
      <c r="G788" s="2">
        <v>5</v>
      </c>
      <c r="H788" s="2">
        <v>45.29</v>
      </c>
      <c r="I788" s="2" t="s">
        <v>2325</v>
      </c>
      <c r="J788" s="2">
        <v>2021</v>
      </c>
    </row>
    <row r="789" spans="1:10" x14ac:dyDescent="0.2">
      <c r="A789" s="2" t="s">
        <v>29</v>
      </c>
      <c r="B789" s="2" t="s">
        <v>2338</v>
      </c>
      <c r="C789" s="2" t="s">
        <v>2360</v>
      </c>
      <c r="D789" s="2" t="s">
        <v>2498</v>
      </c>
      <c r="E789" s="2" t="s">
        <v>756</v>
      </c>
      <c r="F789" s="2">
        <v>602.65</v>
      </c>
      <c r="G789" s="2">
        <v>7</v>
      </c>
      <c r="H789" s="2">
        <v>-163.58000000000001</v>
      </c>
      <c r="I789" s="2" t="s">
        <v>2318</v>
      </c>
      <c r="J789" s="2">
        <v>2022</v>
      </c>
    </row>
    <row r="790" spans="1:10" x14ac:dyDescent="0.2">
      <c r="A790" s="2" t="s">
        <v>1834</v>
      </c>
      <c r="B790" s="2" t="s">
        <v>2341</v>
      </c>
      <c r="C790" s="2" t="s">
        <v>2359</v>
      </c>
      <c r="D790" s="2" t="s">
        <v>2442</v>
      </c>
      <c r="E790" s="2" t="s">
        <v>1835</v>
      </c>
      <c r="F790" s="2">
        <v>601.65</v>
      </c>
      <c r="G790" s="2">
        <v>5</v>
      </c>
      <c r="H790" s="2">
        <v>156.43</v>
      </c>
      <c r="I790" s="2" t="s">
        <v>2320</v>
      </c>
      <c r="J790" s="2">
        <v>2022</v>
      </c>
    </row>
    <row r="791" spans="1:10" x14ac:dyDescent="0.2">
      <c r="A791" s="2" t="s">
        <v>369</v>
      </c>
      <c r="B791" s="2" t="s">
        <v>2347</v>
      </c>
      <c r="C791" s="2" t="s">
        <v>2357</v>
      </c>
      <c r="D791" s="2" t="s">
        <v>2471</v>
      </c>
      <c r="E791" s="2" t="s">
        <v>93</v>
      </c>
      <c r="F791" s="2">
        <v>601.54</v>
      </c>
      <c r="G791" s="2">
        <v>8</v>
      </c>
      <c r="H791" s="2">
        <v>60.15</v>
      </c>
      <c r="I791" s="2" t="s">
        <v>2324</v>
      </c>
      <c r="J791" s="2">
        <v>2021</v>
      </c>
    </row>
    <row r="792" spans="1:10" x14ac:dyDescent="0.2">
      <c r="A792" s="2" t="s">
        <v>107</v>
      </c>
      <c r="B792" s="2" t="s">
        <v>2347</v>
      </c>
      <c r="C792" s="2" t="s">
        <v>2360</v>
      </c>
      <c r="D792" s="2" t="s">
        <v>2498</v>
      </c>
      <c r="E792" s="2" t="s">
        <v>2507</v>
      </c>
      <c r="F792" s="2">
        <v>601.54</v>
      </c>
      <c r="G792" s="2">
        <v>4</v>
      </c>
      <c r="H792" s="2">
        <v>0</v>
      </c>
      <c r="I792" s="2" t="s">
        <v>2322</v>
      </c>
      <c r="J792" s="2">
        <v>2022</v>
      </c>
    </row>
    <row r="793" spans="1:10" x14ac:dyDescent="0.2">
      <c r="A793" s="2" t="s">
        <v>409</v>
      </c>
      <c r="B793" s="2" t="s">
        <v>2338</v>
      </c>
      <c r="C793" s="2" t="s">
        <v>2360</v>
      </c>
      <c r="D793" s="2" t="s">
        <v>2552</v>
      </c>
      <c r="E793" s="2" t="s">
        <v>2361</v>
      </c>
      <c r="F793" s="2">
        <v>601.47</v>
      </c>
      <c r="G793" s="2">
        <v>3</v>
      </c>
      <c r="H793" s="2">
        <v>-300.74</v>
      </c>
      <c r="I793" s="2" t="s">
        <v>2322</v>
      </c>
      <c r="J793" s="2">
        <v>2023</v>
      </c>
    </row>
    <row r="794" spans="1:10" x14ac:dyDescent="0.2">
      <c r="A794" s="2" t="s">
        <v>1093</v>
      </c>
      <c r="B794" s="2" t="s">
        <v>2341</v>
      </c>
      <c r="C794" s="2" t="s">
        <v>2359</v>
      </c>
      <c r="D794" s="2" t="s">
        <v>2470</v>
      </c>
      <c r="E794" s="2" t="s">
        <v>624</v>
      </c>
      <c r="F794" s="2">
        <v>601.29999999999995</v>
      </c>
      <c r="G794" s="2">
        <v>2</v>
      </c>
      <c r="H794" s="2">
        <v>198.43</v>
      </c>
      <c r="I794" s="2" t="s">
        <v>2322</v>
      </c>
      <c r="J794" s="2">
        <v>2021</v>
      </c>
    </row>
    <row r="795" spans="1:10" x14ac:dyDescent="0.2">
      <c r="A795" s="2" t="s">
        <v>1411</v>
      </c>
      <c r="B795" s="2" t="s">
        <v>2335</v>
      </c>
      <c r="C795" s="2" t="s">
        <v>2360</v>
      </c>
      <c r="D795" s="2" t="s">
        <v>2498</v>
      </c>
      <c r="E795" s="2" t="s">
        <v>23</v>
      </c>
      <c r="F795" s="2">
        <v>600.55999999999995</v>
      </c>
      <c r="G795" s="2">
        <v>3</v>
      </c>
      <c r="H795" s="2">
        <v>-8.58</v>
      </c>
      <c r="I795" s="2" t="s">
        <v>2325</v>
      </c>
      <c r="J795" s="2">
        <v>2021</v>
      </c>
    </row>
    <row r="796" spans="1:10" x14ac:dyDescent="0.2">
      <c r="A796" s="2" t="s">
        <v>161</v>
      </c>
      <c r="B796" s="2" t="s">
        <v>2338</v>
      </c>
      <c r="C796" s="2" t="s">
        <v>2360</v>
      </c>
      <c r="D796" s="2" t="s">
        <v>2498</v>
      </c>
      <c r="E796" s="2" t="s">
        <v>23</v>
      </c>
      <c r="F796" s="2">
        <v>600.55999999999995</v>
      </c>
      <c r="G796" s="2">
        <v>3</v>
      </c>
      <c r="H796" s="2">
        <v>-8.58</v>
      </c>
      <c r="I796" s="2" t="s">
        <v>2315</v>
      </c>
      <c r="J796" s="2">
        <v>2024</v>
      </c>
    </row>
    <row r="797" spans="1:10" x14ac:dyDescent="0.2">
      <c r="A797" s="2" t="s">
        <v>2108</v>
      </c>
      <c r="B797" s="2" t="s">
        <v>2335</v>
      </c>
      <c r="C797" s="2" t="s">
        <v>2360</v>
      </c>
      <c r="D797" s="2" t="s">
        <v>2498</v>
      </c>
      <c r="E797" s="2" t="s">
        <v>23</v>
      </c>
      <c r="F797" s="2">
        <v>600.55999999999995</v>
      </c>
      <c r="G797" s="2">
        <v>3</v>
      </c>
      <c r="H797" s="2">
        <v>-8.58</v>
      </c>
      <c r="I797" s="2" t="s">
        <v>2316</v>
      </c>
      <c r="J797" s="2">
        <v>2024</v>
      </c>
    </row>
    <row r="798" spans="1:10" x14ac:dyDescent="0.2">
      <c r="A798" s="2" t="s">
        <v>1022</v>
      </c>
      <c r="B798" s="2" t="s">
        <v>2338</v>
      </c>
      <c r="C798" s="2" t="s">
        <v>2357</v>
      </c>
      <c r="D798" s="2" t="s">
        <v>2364</v>
      </c>
      <c r="E798" s="2" t="s">
        <v>1183</v>
      </c>
      <c r="F798" s="2">
        <v>600.53</v>
      </c>
      <c r="G798" s="2">
        <v>2</v>
      </c>
      <c r="H798" s="2">
        <v>137.26</v>
      </c>
      <c r="I798" s="2" t="s">
        <v>2325</v>
      </c>
      <c r="J798" s="2">
        <v>2022</v>
      </c>
    </row>
    <row r="799" spans="1:10" x14ac:dyDescent="0.2">
      <c r="A799" s="2" t="s">
        <v>1078</v>
      </c>
      <c r="B799" s="2" t="s">
        <v>2327</v>
      </c>
      <c r="C799" s="2" t="s">
        <v>2357</v>
      </c>
      <c r="D799" s="2" t="s">
        <v>2366</v>
      </c>
      <c r="E799" s="2" t="s">
        <v>1134</v>
      </c>
      <c r="F799" s="2">
        <v>599.99</v>
      </c>
      <c r="G799" s="2">
        <v>1</v>
      </c>
      <c r="H799" s="2">
        <v>234</v>
      </c>
      <c r="I799" s="2" t="s">
        <v>2324</v>
      </c>
      <c r="J799" s="2">
        <v>2022</v>
      </c>
    </row>
    <row r="800" spans="1:10" x14ac:dyDescent="0.2">
      <c r="A800" s="2" t="s">
        <v>326</v>
      </c>
      <c r="B800" s="2" t="s">
        <v>2329</v>
      </c>
      <c r="C800" s="2" t="s">
        <v>2357</v>
      </c>
      <c r="D800" s="2" t="s">
        <v>2366</v>
      </c>
      <c r="E800" s="2" t="s">
        <v>494</v>
      </c>
      <c r="F800" s="2">
        <v>599.98</v>
      </c>
      <c r="G800" s="2">
        <v>2</v>
      </c>
      <c r="H800" s="2">
        <v>209.99</v>
      </c>
      <c r="I800" s="2" t="s">
        <v>2317</v>
      </c>
      <c r="J800" s="2">
        <v>2022</v>
      </c>
    </row>
    <row r="801" spans="1:10" x14ac:dyDescent="0.2">
      <c r="A801" s="2" t="s">
        <v>38</v>
      </c>
      <c r="B801" s="2" t="s">
        <v>2334</v>
      </c>
      <c r="C801" s="2" t="s">
        <v>2357</v>
      </c>
      <c r="D801" s="2" t="s">
        <v>2366</v>
      </c>
      <c r="E801" s="2" t="s">
        <v>1712</v>
      </c>
      <c r="F801" s="2">
        <v>599.97</v>
      </c>
      <c r="G801" s="2">
        <v>5</v>
      </c>
      <c r="H801" s="2">
        <v>70</v>
      </c>
      <c r="I801" s="2" t="s">
        <v>2320</v>
      </c>
      <c r="J801" s="2">
        <v>2024</v>
      </c>
    </row>
    <row r="802" spans="1:10" x14ac:dyDescent="0.2">
      <c r="A802" s="2" t="s">
        <v>351</v>
      </c>
      <c r="B802" s="2" t="s">
        <v>2341</v>
      </c>
      <c r="C802" s="2" t="s">
        <v>2357</v>
      </c>
      <c r="D802" s="2" t="s">
        <v>2472</v>
      </c>
      <c r="E802" s="2" t="s">
        <v>1843</v>
      </c>
      <c r="F802" s="2">
        <v>599.9</v>
      </c>
      <c r="G802" s="2">
        <v>10</v>
      </c>
      <c r="H802" s="2">
        <v>191.97</v>
      </c>
      <c r="I802" s="2" t="s">
        <v>2320</v>
      </c>
      <c r="J802" s="2">
        <v>2022</v>
      </c>
    </row>
    <row r="803" spans="1:10" x14ac:dyDescent="0.2">
      <c r="A803" s="2" t="s">
        <v>509</v>
      </c>
      <c r="B803" s="2" t="s">
        <v>2341</v>
      </c>
      <c r="C803" s="2" t="s">
        <v>2360</v>
      </c>
      <c r="D803" s="2" t="s">
        <v>2498</v>
      </c>
      <c r="E803" s="2" t="s">
        <v>1821</v>
      </c>
      <c r="F803" s="2">
        <v>599.29</v>
      </c>
      <c r="G803" s="2">
        <v>6</v>
      </c>
      <c r="H803" s="2">
        <v>93.22</v>
      </c>
      <c r="I803" s="2" t="s">
        <v>2323</v>
      </c>
      <c r="J803" s="2">
        <v>2023</v>
      </c>
    </row>
    <row r="804" spans="1:10" x14ac:dyDescent="0.2">
      <c r="A804" s="2" t="s">
        <v>469</v>
      </c>
      <c r="B804" s="2" t="s">
        <v>2347</v>
      </c>
      <c r="C804" s="2" t="s">
        <v>2360</v>
      </c>
      <c r="D804" s="2" t="s">
        <v>2526</v>
      </c>
      <c r="E804" s="2" t="s">
        <v>260</v>
      </c>
      <c r="F804" s="2">
        <v>599.16999999999996</v>
      </c>
      <c r="G804" s="2">
        <v>5</v>
      </c>
      <c r="H804" s="2">
        <v>35.25</v>
      </c>
      <c r="I804" s="2" t="s">
        <v>2319</v>
      </c>
      <c r="J804" s="2">
        <v>2023</v>
      </c>
    </row>
    <row r="805" spans="1:10" x14ac:dyDescent="0.2">
      <c r="A805" s="2" t="s">
        <v>1468</v>
      </c>
      <c r="B805" s="2" t="s">
        <v>2343</v>
      </c>
      <c r="C805" s="2" t="s">
        <v>2360</v>
      </c>
      <c r="D805" s="2" t="s">
        <v>2498</v>
      </c>
      <c r="E805" s="2" t="s">
        <v>2510</v>
      </c>
      <c r="F805" s="2">
        <v>598.46</v>
      </c>
      <c r="G805" s="2">
        <v>3</v>
      </c>
      <c r="H805" s="2">
        <v>-42.75</v>
      </c>
      <c r="I805" s="2" t="s">
        <v>2321</v>
      </c>
      <c r="J805" s="2">
        <v>2022</v>
      </c>
    </row>
    <row r="806" spans="1:10" x14ac:dyDescent="0.2">
      <c r="A806" s="2" t="s">
        <v>386</v>
      </c>
      <c r="B806" s="2" t="s">
        <v>2335</v>
      </c>
      <c r="C806" s="2" t="s">
        <v>2357</v>
      </c>
      <c r="D806" s="2" t="s">
        <v>2364</v>
      </c>
      <c r="E806" s="2" t="s">
        <v>2309</v>
      </c>
      <c r="F806" s="2">
        <v>597.13</v>
      </c>
      <c r="G806" s="2">
        <v>3</v>
      </c>
      <c r="H806" s="2">
        <v>49.76</v>
      </c>
      <c r="I806" s="2" t="s">
        <v>2320</v>
      </c>
      <c r="J806" s="2">
        <v>2024</v>
      </c>
    </row>
    <row r="807" spans="1:10" x14ac:dyDescent="0.2">
      <c r="A807" s="2" t="s">
        <v>565</v>
      </c>
      <c r="B807" s="2" t="s">
        <v>2331</v>
      </c>
      <c r="C807" s="2" t="s">
        <v>2357</v>
      </c>
      <c r="D807" s="2" t="s">
        <v>2471</v>
      </c>
      <c r="E807" s="2" t="s">
        <v>1200</v>
      </c>
      <c r="F807" s="2">
        <v>597</v>
      </c>
      <c r="G807" s="2">
        <v>3</v>
      </c>
      <c r="H807" s="2">
        <v>280.58999999999997</v>
      </c>
      <c r="I807" s="2" t="s">
        <v>2320</v>
      </c>
      <c r="J807" s="2">
        <v>2023</v>
      </c>
    </row>
    <row r="808" spans="1:10" x14ac:dyDescent="0.2">
      <c r="A808" s="2" t="s">
        <v>456</v>
      </c>
      <c r="B808" s="2" t="s">
        <v>2345</v>
      </c>
      <c r="C808" s="2" t="s">
        <v>2360</v>
      </c>
      <c r="D808" s="2" t="s">
        <v>2577</v>
      </c>
      <c r="E808" s="2" t="s">
        <v>1735</v>
      </c>
      <c r="F808" s="2">
        <v>595.38</v>
      </c>
      <c r="G808" s="2">
        <v>6</v>
      </c>
      <c r="H808" s="2">
        <v>297.69</v>
      </c>
      <c r="I808" s="2" t="s">
        <v>2317</v>
      </c>
      <c r="J808" s="2">
        <v>2022</v>
      </c>
    </row>
    <row r="809" spans="1:10" x14ac:dyDescent="0.2">
      <c r="A809" s="2" t="s">
        <v>1053</v>
      </c>
      <c r="B809" s="2" t="s">
        <v>2347</v>
      </c>
      <c r="C809" s="2" t="s">
        <v>2360</v>
      </c>
      <c r="D809" s="2" t="s">
        <v>2577</v>
      </c>
      <c r="E809" s="2" t="s">
        <v>1735</v>
      </c>
      <c r="F809" s="2">
        <v>595.38</v>
      </c>
      <c r="G809" s="2">
        <v>6</v>
      </c>
      <c r="H809" s="2">
        <v>297.69</v>
      </c>
      <c r="I809" s="2" t="s">
        <v>2324</v>
      </c>
      <c r="J809" s="2">
        <v>2023</v>
      </c>
    </row>
    <row r="810" spans="1:10" x14ac:dyDescent="0.2">
      <c r="A810" s="2" t="s">
        <v>518</v>
      </c>
      <c r="B810" s="2" t="s">
        <v>2347</v>
      </c>
      <c r="C810" s="2" t="s">
        <v>2357</v>
      </c>
      <c r="D810" s="2" t="s">
        <v>2472</v>
      </c>
      <c r="E810" s="2" t="s">
        <v>854</v>
      </c>
      <c r="F810" s="2">
        <v>595</v>
      </c>
      <c r="G810" s="2">
        <v>5</v>
      </c>
      <c r="H810" s="2">
        <v>95.2</v>
      </c>
      <c r="I810" s="2" t="s">
        <v>2324</v>
      </c>
      <c r="J810" s="2">
        <v>2023</v>
      </c>
    </row>
    <row r="811" spans="1:10" x14ac:dyDescent="0.2">
      <c r="A811" s="2" t="s">
        <v>1740</v>
      </c>
      <c r="B811" s="2" t="s">
        <v>2340</v>
      </c>
      <c r="C811" s="2" t="s">
        <v>2359</v>
      </c>
      <c r="D811" s="2" t="s">
        <v>2442</v>
      </c>
      <c r="E811" s="2" t="s">
        <v>2203</v>
      </c>
      <c r="F811" s="2">
        <v>593.57000000000005</v>
      </c>
      <c r="G811" s="2">
        <v>2</v>
      </c>
      <c r="H811" s="2">
        <v>0</v>
      </c>
      <c r="I811" s="2" t="s">
        <v>2320</v>
      </c>
      <c r="J811" s="2">
        <v>2023</v>
      </c>
    </row>
    <row r="812" spans="1:10" x14ac:dyDescent="0.2">
      <c r="A812" s="2" t="s">
        <v>386</v>
      </c>
      <c r="B812" s="2" t="s">
        <v>2332</v>
      </c>
      <c r="C812" s="2" t="s">
        <v>2360</v>
      </c>
      <c r="D812" s="2" t="s">
        <v>2552</v>
      </c>
      <c r="E812" s="2" t="s">
        <v>1120</v>
      </c>
      <c r="F812" s="2">
        <v>591.32000000000005</v>
      </c>
      <c r="G812" s="2">
        <v>4</v>
      </c>
      <c r="H812" s="2">
        <v>112.35</v>
      </c>
      <c r="I812" s="2" t="s">
        <v>2323</v>
      </c>
      <c r="J812" s="2">
        <v>2021</v>
      </c>
    </row>
    <row r="813" spans="1:10" x14ac:dyDescent="0.2">
      <c r="A813" s="2" t="s">
        <v>1456</v>
      </c>
      <c r="B813" s="2" t="s">
        <v>2341</v>
      </c>
      <c r="C813" s="2" t="s">
        <v>2359</v>
      </c>
      <c r="D813" s="2" t="s">
        <v>2367</v>
      </c>
      <c r="E813" s="2" t="s">
        <v>2037</v>
      </c>
      <c r="F813" s="2">
        <v>590.35</v>
      </c>
      <c r="G813" s="2">
        <v>6</v>
      </c>
      <c r="H813" s="2">
        <v>206.62</v>
      </c>
      <c r="I813" s="2" t="s">
        <v>2325</v>
      </c>
      <c r="J813" s="2">
        <v>2022</v>
      </c>
    </row>
    <row r="814" spans="1:10" x14ac:dyDescent="0.2">
      <c r="A814" s="2" t="s">
        <v>2069</v>
      </c>
      <c r="B814" s="2" t="s">
        <v>2340</v>
      </c>
      <c r="C814" s="2" t="s">
        <v>2360</v>
      </c>
      <c r="D814" s="2" t="s">
        <v>2526</v>
      </c>
      <c r="E814" s="2" t="s">
        <v>2528</v>
      </c>
      <c r="F814" s="2">
        <v>590.05999999999995</v>
      </c>
      <c r="G814" s="2">
        <v>7</v>
      </c>
      <c r="H814" s="2">
        <v>-786.74</v>
      </c>
      <c r="I814" s="2" t="s">
        <v>2325</v>
      </c>
      <c r="J814" s="2">
        <v>2022</v>
      </c>
    </row>
    <row r="815" spans="1:10" x14ac:dyDescent="0.2">
      <c r="A815" s="2" t="s">
        <v>361</v>
      </c>
      <c r="B815" s="2" t="s">
        <v>2353</v>
      </c>
      <c r="C815" s="2" t="s">
        <v>2357</v>
      </c>
      <c r="D815" s="2" t="s">
        <v>2471</v>
      </c>
      <c r="E815" s="2" t="s">
        <v>235</v>
      </c>
      <c r="F815" s="2">
        <v>589.9</v>
      </c>
      <c r="G815" s="2">
        <v>2</v>
      </c>
      <c r="H815" s="2">
        <v>147.47999999999999</v>
      </c>
      <c r="I815" s="2" t="s">
        <v>2322</v>
      </c>
      <c r="J815" s="2">
        <v>2022</v>
      </c>
    </row>
    <row r="816" spans="1:10" x14ac:dyDescent="0.2">
      <c r="A816" s="2" t="s">
        <v>1065</v>
      </c>
      <c r="B816" s="2" t="s">
        <v>2341</v>
      </c>
      <c r="C816" s="2" t="s">
        <v>2360</v>
      </c>
      <c r="D816" s="2" t="s">
        <v>2498</v>
      </c>
      <c r="E816" s="2" t="s">
        <v>1213</v>
      </c>
      <c r="F816" s="2">
        <v>589.41</v>
      </c>
      <c r="G816" s="2">
        <v>5</v>
      </c>
      <c r="H816" s="2">
        <v>-6.55</v>
      </c>
      <c r="I816" s="2" t="s">
        <v>2323</v>
      </c>
      <c r="J816" s="2">
        <v>2021</v>
      </c>
    </row>
    <row r="817" spans="1:10" x14ac:dyDescent="0.2">
      <c r="A817" s="2" t="s">
        <v>578</v>
      </c>
      <c r="B817" s="2" t="s">
        <v>2341</v>
      </c>
      <c r="C817" s="2" t="s">
        <v>2359</v>
      </c>
      <c r="D817" s="2" t="s">
        <v>2367</v>
      </c>
      <c r="E817" s="2" t="s">
        <v>917</v>
      </c>
      <c r="F817" s="2">
        <v>588.78</v>
      </c>
      <c r="G817" s="2">
        <v>2</v>
      </c>
      <c r="H817" s="2">
        <v>184</v>
      </c>
      <c r="I817" s="2" t="s">
        <v>2317</v>
      </c>
      <c r="J817" s="2">
        <v>2023</v>
      </c>
    </row>
    <row r="818" spans="1:10" x14ac:dyDescent="0.2">
      <c r="A818" s="2" t="s">
        <v>211</v>
      </c>
      <c r="B818" s="2" t="s">
        <v>2351</v>
      </c>
      <c r="C818" s="2" t="s">
        <v>2357</v>
      </c>
      <c r="D818" s="2" t="s">
        <v>2471</v>
      </c>
      <c r="E818" s="2" t="s">
        <v>213</v>
      </c>
      <c r="F818" s="2">
        <v>587.97</v>
      </c>
      <c r="G818" s="2">
        <v>3</v>
      </c>
      <c r="H818" s="2">
        <v>164.63</v>
      </c>
      <c r="I818" s="2" t="s">
        <v>2316</v>
      </c>
      <c r="J818" s="2">
        <v>2021</v>
      </c>
    </row>
    <row r="819" spans="1:10" x14ac:dyDescent="0.2">
      <c r="A819" s="2" t="s">
        <v>801</v>
      </c>
      <c r="B819" s="2" t="s">
        <v>2352</v>
      </c>
      <c r="C819" s="2" t="s">
        <v>2357</v>
      </c>
      <c r="D819" s="2" t="s">
        <v>2471</v>
      </c>
      <c r="E819" s="2" t="s">
        <v>1650</v>
      </c>
      <c r="F819" s="2">
        <v>587.97</v>
      </c>
      <c r="G819" s="2">
        <v>3</v>
      </c>
      <c r="H819" s="2">
        <v>170.51</v>
      </c>
      <c r="I819" s="2" t="s">
        <v>2316</v>
      </c>
      <c r="J819" s="2">
        <v>2022</v>
      </c>
    </row>
    <row r="820" spans="1:10" x14ac:dyDescent="0.2">
      <c r="A820" s="2" t="s">
        <v>1891</v>
      </c>
      <c r="B820" s="2" t="s">
        <v>2351</v>
      </c>
      <c r="C820" s="2" t="s">
        <v>2357</v>
      </c>
      <c r="D820" s="2" t="s">
        <v>2471</v>
      </c>
      <c r="E820" s="2" t="s">
        <v>1650</v>
      </c>
      <c r="F820" s="2">
        <v>587.97</v>
      </c>
      <c r="G820" s="2">
        <v>3</v>
      </c>
      <c r="H820" s="2">
        <v>170.51</v>
      </c>
      <c r="I820" s="2" t="s">
        <v>2321</v>
      </c>
      <c r="J820" s="2">
        <v>2022</v>
      </c>
    </row>
    <row r="821" spans="1:10" x14ac:dyDescent="0.2">
      <c r="A821" s="2" t="s">
        <v>760</v>
      </c>
      <c r="B821" s="2" t="s">
        <v>2327</v>
      </c>
      <c r="C821" s="2" t="s">
        <v>2357</v>
      </c>
      <c r="D821" s="2" t="s">
        <v>2471</v>
      </c>
      <c r="E821" s="2" t="s">
        <v>1726</v>
      </c>
      <c r="F821" s="2">
        <v>587.97</v>
      </c>
      <c r="G821" s="2">
        <v>3</v>
      </c>
      <c r="H821" s="2">
        <v>158.75</v>
      </c>
      <c r="I821" s="2" t="s">
        <v>2318</v>
      </c>
      <c r="J821" s="2">
        <v>2024</v>
      </c>
    </row>
    <row r="822" spans="1:10" x14ac:dyDescent="0.2">
      <c r="A822" s="2" t="s">
        <v>480</v>
      </c>
      <c r="B822" s="2" t="s">
        <v>2347</v>
      </c>
      <c r="C822" s="2" t="s">
        <v>2360</v>
      </c>
      <c r="D822" s="2" t="s">
        <v>2526</v>
      </c>
      <c r="E822" s="2" t="s">
        <v>1882</v>
      </c>
      <c r="F822" s="2">
        <v>586.4</v>
      </c>
      <c r="G822" s="2">
        <v>6</v>
      </c>
      <c r="H822" s="2">
        <v>34.49</v>
      </c>
      <c r="I822" s="2" t="s">
        <v>2321</v>
      </c>
      <c r="J822" s="2">
        <v>2022</v>
      </c>
    </row>
    <row r="823" spans="1:10" x14ac:dyDescent="0.2">
      <c r="A823" s="2" t="s">
        <v>653</v>
      </c>
      <c r="B823" s="2" t="s">
        <v>2328</v>
      </c>
      <c r="C823" s="2" t="s">
        <v>2360</v>
      </c>
      <c r="D823" s="2" t="s">
        <v>2498</v>
      </c>
      <c r="E823" s="2" t="s">
        <v>2514</v>
      </c>
      <c r="F823" s="2">
        <v>585.54999999999995</v>
      </c>
      <c r="G823" s="2">
        <v>3</v>
      </c>
      <c r="H823" s="2">
        <v>73.19</v>
      </c>
      <c r="I823" s="2" t="s">
        <v>2319</v>
      </c>
      <c r="J823" s="2">
        <v>2021</v>
      </c>
    </row>
    <row r="824" spans="1:10" x14ac:dyDescent="0.2">
      <c r="A824" s="2" t="s">
        <v>1170</v>
      </c>
      <c r="B824" s="2" t="s">
        <v>2347</v>
      </c>
      <c r="C824" s="2" t="s">
        <v>2360</v>
      </c>
      <c r="D824" s="2" t="s">
        <v>2498</v>
      </c>
      <c r="E824" s="2" t="s">
        <v>2503</v>
      </c>
      <c r="F824" s="2">
        <v>585.54999999999995</v>
      </c>
      <c r="G824" s="2">
        <v>3</v>
      </c>
      <c r="H824" s="2">
        <v>73.19</v>
      </c>
      <c r="I824" s="2" t="s">
        <v>2322</v>
      </c>
      <c r="J824" s="2">
        <v>2021</v>
      </c>
    </row>
    <row r="825" spans="1:10" x14ac:dyDescent="0.2">
      <c r="A825" s="2" t="s">
        <v>1722</v>
      </c>
      <c r="B825" s="2" t="s">
        <v>2351</v>
      </c>
      <c r="C825" s="2" t="s">
        <v>2359</v>
      </c>
      <c r="D825" s="2" t="s">
        <v>2442</v>
      </c>
      <c r="E825" s="2" t="s">
        <v>2021</v>
      </c>
      <c r="F825" s="2">
        <v>584.82000000000005</v>
      </c>
      <c r="G825" s="2">
        <v>9</v>
      </c>
      <c r="H825" s="2">
        <v>70.180000000000007</v>
      </c>
      <c r="I825" s="2" t="s">
        <v>2325</v>
      </c>
      <c r="J825" s="2">
        <v>2023</v>
      </c>
    </row>
    <row r="826" spans="1:10" x14ac:dyDescent="0.2">
      <c r="A826" s="2" t="s">
        <v>650</v>
      </c>
      <c r="B826" s="2" t="s">
        <v>2347</v>
      </c>
      <c r="C826" s="2" t="s">
        <v>2357</v>
      </c>
      <c r="D826" s="2" t="s">
        <v>2471</v>
      </c>
      <c r="E826" s="2" t="s">
        <v>1529</v>
      </c>
      <c r="F826" s="2">
        <v>583.79999999999995</v>
      </c>
      <c r="G826" s="2">
        <v>5</v>
      </c>
      <c r="H826" s="2">
        <v>72.98</v>
      </c>
      <c r="I826" s="2" t="s">
        <v>2325</v>
      </c>
      <c r="J826" s="2">
        <v>2021</v>
      </c>
    </row>
    <row r="827" spans="1:10" x14ac:dyDescent="0.2">
      <c r="A827" s="2" t="s">
        <v>1309</v>
      </c>
      <c r="B827" s="2" t="s">
        <v>2340</v>
      </c>
      <c r="C827" s="2" t="s">
        <v>2360</v>
      </c>
      <c r="D827" s="2" t="s">
        <v>2498</v>
      </c>
      <c r="E827" s="2" t="s">
        <v>45</v>
      </c>
      <c r="F827" s="2">
        <v>582.34</v>
      </c>
      <c r="G827" s="2">
        <v>8</v>
      </c>
      <c r="H827" s="2">
        <v>-29.12</v>
      </c>
      <c r="I827" s="2" t="s">
        <v>2323</v>
      </c>
      <c r="J827" s="2">
        <v>2022</v>
      </c>
    </row>
    <row r="828" spans="1:10" x14ac:dyDescent="0.2">
      <c r="A828" s="2" t="s">
        <v>50</v>
      </c>
      <c r="B828" s="2" t="s">
        <v>2327</v>
      </c>
      <c r="C828" s="2" t="s">
        <v>2360</v>
      </c>
      <c r="D828" s="2" t="s">
        <v>2552</v>
      </c>
      <c r="E828" s="2" t="s">
        <v>2569</v>
      </c>
      <c r="F828" s="2">
        <v>581.96</v>
      </c>
      <c r="G828" s="2">
        <v>2</v>
      </c>
      <c r="H828" s="2">
        <v>104.75</v>
      </c>
      <c r="I828" s="2" t="s">
        <v>2325</v>
      </c>
      <c r="J828" s="2">
        <v>2023</v>
      </c>
    </row>
    <row r="829" spans="1:10" x14ac:dyDescent="0.2">
      <c r="A829" s="2" t="s">
        <v>989</v>
      </c>
      <c r="B829" s="2" t="s">
        <v>2332</v>
      </c>
      <c r="C829" s="2" t="s">
        <v>2357</v>
      </c>
      <c r="D829" s="2" t="s">
        <v>2471</v>
      </c>
      <c r="E829" s="2" t="s">
        <v>990</v>
      </c>
      <c r="F829" s="2">
        <v>579.95000000000005</v>
      </c>
      <c r="G829" s="2">
        <v>5</v>
      </c>
      <c r="H829" s="2">
        <v>168.19</v>
      </c>
      <c r="I829" s="2" t="s">
        <v>2321</v>
      </c>
      <c r="J829" s="2">
        <v>2021</v>
      </c>
    </row>
    <row r="830" spans="1:10" x14ac:dyDescent="0.2">
      <c r="A830" s="2" t="s">
        <v>1146</v>
      </c>
      <c r="B830" s="2" t="s">
        <v>2341</v>
      </c>
      <c r="C830" s="2" t="s">
        <v>2360</v>
      </c>
      <c r="D830" s="2" t="s">
        <v>2498</v>
      </c>
      <c r="E830" s="2" t="s">
        <v>1149</v>
      </c>
      <c r="F830" s="2">
        <v>579.53</v>
      </c>
      <c r="G830" s="2">
        <v>4</v>
      </c>
      <c r="H830" s="2">
        <v>83.71</v>
      </c>
      <c r="I830" s="2" t="s">
        <v>2322</v>
      </c>
      <c r="J830" s="2">
        <v>2021</v>
      </c>
    </row>
    <row r="831" spans="1:10" x14ac:dyDescent="0.2">
      <c r="A831" s="2" t="s">
        <v>1454</v>
      </c>
      <c r="B831" s="2" t="s">
        <v>2347</v>
      </c>
      <c r="C831" s="2" t="s">
        <v>2359</v>
      </c>
      <c r="D831" s="2" t="s">
        <v>2442</v>
      </c>
      <c r="E831" s="2" t="s">
        <v>1218</v>
      </c>
      <c r="F831" s="2">
        <v>579.51</v>
      </c>
      <c r="G831" s="2">
        <v>3</v>
      </c>
      <c r="H831" s="2">
        <v>81.13</v>
      </c>
      <c r="I831" s="2" t="s">
        <v>2317</v>
      </c>
      <c r="J831" s="2">
        <v>2023</v>
      </c>
    </row>
    <row r="832" spans="1:10" x14ac:dyDescent="0.2">
      <c r="A832" s="2" t="s">
        <v>1433</v>
      </c>
      <c r="B832" s="2" t="s">
        <v>2326</v>
      </c>
      <c r="C832" s="2" t="s">
        <v>2359</v>
      </c>
      <c r="D832" s="2" t="s">
        <v>2442</v>
      </c>
      <c r="E832" s="2" t="s">
        <v>1218</v>
      </c>
      <c r="F832" s="2">
        <v>579.51</v>
      </c>
      <c r="G832" s="2">
        <v>3</v>
      </c>
      <c r="H832" s="2">
        <v>81.13</v>
      </c>
      <c r="I832" s="2" t="s">
        <v>2315</v>
      </c>
      <c r="J832" s="2">
        <v>2024</v>
      </c>
    </row>
    <row r="833" spans="1:10" x14ac:dyDescent="0.2">
      <c r="A833" s="2" t="s">
        <v>1130</v>
      </c>
      <c r="B833" s="2" t="s">
        <v>2347</v>
      </c>
      <c r="C833" s="2" t="s">
        <v>2359</v>
      </c>
      <c r="D833" s="2" t="s">
        <v>2440</v>
      </c>
      <c r="E833" s="2" t="s">
        <v>2142</v>
      </c>
      <c r="F833" s="2">
        <v>579.29999999999995</v>
      </c>
      <c r="G833" s="2">
        <v>5</v>
      </c>
      <c r="H833" s="2">
        <v>28.97</v>
      </c>
      <c r="I833" s="2" t="s">
        <v>2325</v>
      </c>
      <c r="J833" s="2">
        <v>2023</v>
      </c>
    </row>
    <row r="834" spans="1:10" x14ac:dyDescent="0.2">
      <c r="A834" s="2" t="s">
        <v>1315</v>
      </c>
      <c r="B834" s="2" t="s">
        <v>2341</v>
      </c>
      <c r="C834" s="2" t="s">
        <v>2360</v>
      </c>
      <c r="D834" s="2" t="s">
        <v>2526</v>
      </c>
      <c r="E834" s="2" t="s">
        <v>1593</v>
      </c>
      <c r="F834" s="2">
        <v>579.14</v>
      </c>
      <c r="G834" s="2">
        <v>4</v>
      </c>
      <c r="H834" s="2">
        <v>21.72</v>
      </c>
      <c r="I834" s="2" t="s">
        <v>2320</v>
      </c>
      <c r="J834" s="2">
        <v>2023</v>
      </c>
    </row>
    <row r="835" spans="1:10" x14ac:dyDescent="0.2">
      <c r="A835" s="2" t="s">
        <v>1178</v>
      </c>
      <c r="B835" s="2" t="s">
        <v>2341</v>
      </c>
      <c r="C835" s="2" t="s">
        <v>2360</v>
      </c>
      <c r="D835" s="2" t="s">
        <v>2498</v>
      </c>
      <c r="E835" s="2" t="s">
        <v>2505</v>
      </c>
      <c r="F835" s="2">
        <v>577.76</v>
      </c>
      <c r="G835" s="2">
        <v>2</v>
      </c>
      <c r="H835" s="2">
        <v>115.55</v>
      </c>
      <c r="I835" s="2" t="s">
        <v>2324</v>
      </c>
      <c r="J835" s="2">
        <v>2022</v>
      </c>
    </row>
    <row r="836" spans="1:10" x14ac:dyDescent="0.2">
      <c r="A836" s="2" t="s">
        <v>185</v>
      </c>
      <c r="B836" s="2" t="s">
        <v>2334</v>
      </c>
      <c r="C836" s="2" t="s">
        <v>2359</v>
      </c>
      <c r="D836" s="2" t="s">
        <v>2442</v>
      </c>
      <c r="E836" s="2" t="s">
        <v>1835</v>
      </c>
      <c r="F836" s="2">
        <v>577.58000000000004</v>
      </c>
      <c r="G836" s="2">
        <v>6</v>
      </c>
      <c r="H836" s="2">
        <v>43.32</v>
      </c>
      <c r="I836" s="2" t="s">
        <v>2324</v>
      </c>
      <c r="J836" s="2">
        <v>2022</v>
      </c>
    </row>
    <row r="837" spans="1:10" x14ac:dyDescent="0.2">
      <c r="A837" s="2" t="s">
        <v>141</v>
      </c>
      <c r="B837" s="2" t="s">
        <v>2335</v>
      </c>
      <c r="C837" s="2" t="s">
        <v>2357</v>
      </c>
      <c r="D837" s="2" t="s">
        <v>2471</v>
      </c>
      <c r="E837" s="2" t="s">
        <v>770</v>
      </c>
      <c r="F837" s="2">
        <v>575.97</v>
      </c>
      <c r="G837" s="2">
        <v>4</v>
      </c>
      <c r="H837" s="2">
        <v>43.2</v>
      </c>
      <c r="I837" s="2" t="s">
        <v>2320</v>
      </c>
      <c r="J837" s="2">
        <v>2021</v>
      </c>
    </row>
    <row r="838" spans="1:10" x14ac:dyDescent="0.2">
      <c r="A838" s="2" t="s">
        <v>904</v>
      </c>
      <c r="B838" s="2" t="s">
        <v>2347</v>
      </c>
      <c r="C838" s="2" t="s">
        <v>2357</v>
      </c>
      <c r="D838" s="2" t="s">
        <v>2471</v>
      </c>
      <c r="E838" s="2" t="s">
        <v>635</v>
      </c>
      <c r="F838" s="2">
        <v>575.92999999999995</v>
      </c>
      <c r="G838" s="2">
        <v>9</v>
      </c>
      <c r="H838" s="2">
        <v>57.59</v>
      </c>
      <c r="I838" s="2" t="s">
        <v>2324</v>
      </c>
      <c r="J838" s="2">
        <v>2021</v>
      </c>
    </row>
    <row r="839" spans="1:10" x14ac:dyDescent="0.2">
      <c r="A839" s="2" t="s">
        <v>613</v>
      </c>
      <c r="B839" s="2" t="s">
        <v>2326</v>
      </c>
      <c r="C839" s="2" t="s">
        <v>2357</v>
      </c>
      <c r="D839" s="2" t="s">
        <v>2471</v>
      </c>
      <c r="E839" s="2" t="s">
        <v>738</v>
      </c>
      <c r="F839" s="2">
        <v>575.91999999999996</v>
      </c>
      <c r="G839" s="2">
        <v>2</v>
      </c>
      <c r="H839" s="2">
        <v>71.989999999999995</v>
      </c>
      <c r="I839" s="2" t="s">
        <v>2320</v>
      </c>
      <c r="J839" s="2">
        <v>2021</v>
      </c>
    </row>
    <row r="840" spans="1:10" x14ac:dyDescent="0.2">
      <c r="A840" s="2" t="s">
        <v>1457</v>
      </c>
      <c r="B840" s="2" t="s">
        <v>2347</v>
      </c>
      <c r="C840" s="2" t="s">
        <v>2357</v>
      </c>
      <c r="D840" s="2" t="s">
        <v>2471</v>
      </c>
      <c r="E840" s="2" t="s">
        <v>738</v>
      </c>
      <c r="F840" s="2">
        <v>575.91999999999996</v>
      </c>
      <c r="G840" s="2">
        <v>2</v>
      </c>
      <c r="H840" s="2">
        <v>71.989999999999995</v>
      </c>
      <c r="I840" s="2" t="s">
        <v>2324</v>
      </c>
      <c r="J840" s="2">
        <v>2021</v>
      </c>
    </row>
    <row r="841" spans="1:10" x14ac:dyDescent="0.2">
      <c r="A841" s="2" t="s">
        <v>224</v>
      </c>
      <c r="B841" s="2" t="s">
        <v>2338</v>
      </c>
      <c r="C841" s="2" t="s">
        <v>2357</v>
      </c>
      <c r="D841" s="2" t="s">
        <v>2364</v>
      </c>
      <c r="E841" s="2" t="s">
        <v>225</v>
      </c>
      <c r="F841" s="2">
        <v>574.91</v>
      </c>
      <c r="G841" s="2">
        <v>2</v>
      </c>
      <c r="H841" s="2">
        <v>156.05000000000001</v>
      </c>
      <c r="I841" s="2" t="s">
        <v>2316</v>
      </c>
      <c r="J841" s="2">
        <v>2021</v>
      </c>
    </row>
    <row r="842" spans="1:10" x14ac:dyDescent="0.2">
      <c r="A842" s="2" t="s">
        <v>1327</v>
      </c>
      <c r="B842" s="2" t="s">
        <v>2347</v>
      </c>
      <c r="C842" s="2" t="s">
        <v>2360</v>
      </c>
      <c r="D842" s="2" t="s">
        <v>2552</v>
      </c>
      <c r="E842" s="2" t="s">
        <v>652</v>
      </c>
      <c r="F842" s="2">
        <v>573.73</v>
      </c>
      <c r="G842" s="2">
        <v>4</v>
      </c>
      <c r="H842" s="2">
        <v>-64.540000000000006</v>
      </c>
      <c r="I842" s="2" t="s">
        <v>2324</v>
      </c>
      <c r="J842" s="2">
        <v>2021</v>
      </c>
    </row>
    <row r="843" spans="1:10" x14ac:dyDescent="0.2">
      <c r="A843" s="2" t="s">
        <v>405</v>
      </c>
      <c r="B843" s="2" t="s">
        <v>2341</v>
      </c>
      <c r="C843" s="2" t="s">
        <v>2360</v>
      </c>
      <c r="D843" s="2" t="s">
        <v>2498</v>
      </c>
      <c r="E843" s="2" t="s">
        <v>1164</v>
      </c>
      <c r="F843" s="2">
        <v>573.16999999999996</v>
      </c>
      <c r="G843" s="2">
        <v>7</v>
      </c>
      <c r="H843" s="2">
        <v>63.69</v>
      </c>
      <c r="I843" s="2" t="s">
        <v>2321</v>
      </c>
      <c r="J843" s="2">
        <v>2023</v>
      </c>
    </row>
    <row r="844" spans="1:10" x14ac:dyDescent="0.2">
      <c r="A844" s="2" t="s">
        <v>1947</v>
      </c>
      <c r="B844" s="2" t="s">
        <v>2339</v>
      </c>
      <c r="C844" s="2" t="s">
        <v>2357</v>
      </c>
      <c r="D844" s="2" t="s">
        <v>2471</v>
      </c>
      <c r="E844" s="2" t="s">
        <v>528</v>
      </c>
      <c r="F844" s="2">
        <v>572.79999999999995</v>
      </c>
      <c r="G844" s="2">
        <v>2</v>
      </c>
      <c r="H844" s="2">
        <v>50.12</v>
      </c>
      <c r="I844" s="2" t="s">
        <v>2323</v>
      </c>
      <c r="J844" s="2">
        <v>2022</v>
      </c>
    </row>
    <row r="845" spans="1:10" x14ac:dyDescent="0.2">
      <c r="A845" s="2" t="s">
        <v>1057</v>
      </c>
      <c r="B845" s="2" t="s">
        <v>2332</v>
      </c>
      <c r="C845" s="2" t="s">
        <v>2360</v>
      </c>
      <c r="D845" s="2" t="s">
        <v>2577</v>
      </c>
      <c r="E845" s="2" t="s">
        <v>2229</v>
      </c>
      <c r="F845" s="2">
        <v>572.76</v>
      </c>
      <c r="G845" s="2">
        <v>6</v>
      </c>
      <c r="H845" s="2">
        <v>166.1</v>
      </c>
      <c r="I845" s="2" t="s">
        <v>2325</v>
      </c>
      <c r="J845" s="2">
        <v>2023</v>
      </c>
    </row>
    <row r="846" spans="1:10" x14ac:dyDescent="0.2">
      <c r="A846" s="2" t="s">
        <v>40</v>
      </c>
      <c r="B846" s="2" t="s">
        <v>2327</v>
      </c>
      <c r="C846" s="2" t="s">
        <v>2359</v>
      </c>
      <c r="D846" s="2" t="s">
        <v>2442</v>
      </c>
      <c r="E846" s="2" t="s">
        <v>2444</v>
      </c>
      <c r="F846" s="2">
        <v>572.58000000000004</v>
      </c>
      <c r="G846" s="2">
        <v>6</v>
      </c>
      <c r="H846" s="2">
        <v>34.35</v>
      </c>
      <c r="I846" s="2" t="s">
        <v>2314</v>
      </c>
      <c r="J846" s="2">
        <v>2021</v>
      </c>
    </row>
    <row r="847" spans="1:10" x14ac:dyDescent="0.2">
      <c r="A847" s="2" t="s">
        <v>1374</v>
      </c>
      <c r="B847" s="2" t="s">
        <v>2328</v>
      </c>
      <c r="C847" s="2" t="s">
        <v>2359</v>
      </c>
      <c r="D847" s="2" t="s">
        <v>2442</v>
      </c>
      <c r="E847" s="2" t="s">
        <v>2444</v>
      </c>
      <c r="F847" s="2">
        <v>572.58000000000004</v>
      </c>
      <c r="G847" s="2">
        <v>6</v>
      </c>
      <c r="H847" s="2">
        <v>34.35</v>
      </c>
      <c r="I847" s="2" t="s">
        <v>2321</v>
      </c>
      <c r="J847" s="2">
        <v>2024</v>
      </c>
    </row>
    <row r="848" spans="1:10" x14ac:dyDescent="0.2">
      <c r="A848" s="2" t="s">
        <v>281</v>
      </c>
      <c r="B848" s="2" t="s">
        <v>2347</v>
      </c>
      <c r="C848" s="2" t="s">
        <v>2360</v>
      </c>
      <c r="D848" s="2" t="s">
        <v>2498</v>
      </c>
      <c r="E848" s="2" t="s">
        <v>2504</v>
      </c>
      <c r="F848" s="2">
        <v>572.16</v>
      </c>
      <c r="G848" s="2">
        <v>3</v>
      </c>
      <c r="H848" s="2">
        <v>35.76</v>
      </c>
      <c r="I848" s="2" t="s">
        <v>2325</v>
      </c>
      <c r="J848" s="2">
        <v>2021</v>
      </c>
    </row>
    <row r="849" spans="1:10" x14ac:dyDescent="0.2">
      <c r="A849" s="2" t="s">
        <v>462</v>
      </c>
      <c r="B849" s="2" t="s">
        <v>2347</v>
      </c>
      <c r="C849" s="2" t="s">
        <v>2360</v>
      </c>
      <c r="D849" s="2" t="s">
        <v>2498</v>
      </c>
      <c r="E849" s="2" t="s">
        <v>2504</v>
      </c>
      <c r="F849" s="2">
        <v>572.16</v>
      </c>
      <c r="G849" s="2">
        <v>3</v>
      </c>
      <c r="H849" s="2">
        <v>35.76</v>
      </c>
      <c r="I849" s="2" t="s">
        <v>2324</v>
      </c>
      <c r="J849" s="2">
        <v>2022</v>
      </c>
    </row>
    <row r="850" spans="1:10" x14ac:dyDescent="0.2">
      <c r="A850" s="2" t="s">
        <v>1525</v>
      </c>
      <c r="B850" s="2" t="s">
        <v>2332</v>
      </c>
      <c r="C850" s="2" t="s">
        <v>2359</v>
      </c>
      <c r="D850" s="2" t="s">
        <v>2442</v>
      </c>
      <c r="E850" s="2" t="s">
        <v>803</v>
      </c>
      <c r="F850" s="2">
        <v>571.44000000000005</v>
      </c>
      <c r="G850" s="2">
        <v>4</v>
      </c>
      <c r="H850" s="2">
        <v>165.72</v>
      </c>
      <c r="I850" s="2" t="s">
        <v>2318</v>
      </c>
      <c r="J850" s="2">
        <v>2024</v>
      </c>
    </row>
    <row r="851" spans="1:10" x14ac:dyDescent="0.2">
      <c r="A851" s="2" t="s">
        <v>481</v>
      </c>
      <c r="B851" s="2" t="s">
        <v>2332</v>
      </c>
      <c r="C851" s="2" t="s">
        <v>2357</v>
      </c>
      <c r="D851" s="2" t="s">
        <v>2471</v>
      </c>
      <c r="E851" s="2" t="s">
        <v>660</v>
      </c>
      <c r="F851" s="2">
        <v>569.64</v>
      </c>
      <c r="G851" s="2">
        <v>2</v>
      </c>
      <c r="H851" s="2">
        <v>148.11000000000001</v>
      </c>
      <c r="I851" s="2" t="s">
        <v>2317</v>
      </c>
      <c r="J851" s="2">
        <v>2022</v>
      </c>
    </row>
    <row r="852" spans="1:10" x14ac:dyDescent="0.2">
      <c r="A852" s="2" t="s">
        <v>1673</v>
      </c>
      <c r="B852" s="2" t="s">
        <v>2328</v>
      </c>
      <c r="C852" s="2" t="s">
        <v>2360</v>
      </c>
      <c r="D852" s="2" t="s">
        <v>2498</v>
      </c>
      <c r="E852" s="2" t="s">
        <v>2502</v>
      </c>
      <c r="F852" s="2">
        <v>569.57000000000005</v>
      </c>
      <c r="G852" s="2">
        <v>2</v>
      </c>
      <c r="H852" s="2">
        <v>7.12</v>
      </c>
      <c r="I852" s="2" t="s">
        <v>2321</v>
      </c>
      <c r="J852" s="2">
        <v>2024</v>
      </c>
    </row>
    <row r="853" spans="1:10" x14ac:dyDescent="0.2">
      <c r="A853" s="2" t="s">
        <v>1229</v>
      </c>
      <c r="B853" s="2" t="s">
        <v>2345</v>
      </c>
      <c r="C853" s="2" t="s">
        <v>2359</v>
      </c>
      <c r="D853" s="2" t="s">
        <v>2470</v>
      </c>
      <c r="E853" s="2" t="s">
        <v>1035</v>
      </c>
      <c r="F853" s="2">
        <v>569.54</v>
      </c>
      <c r="G853" s="2">
        <v>4</v>
      </c>
      <c r="H853" s="2">
        <v>64.069999999999993</v>
      </c>
      <c r="I853" s="2" t="s">
        <v>2321</v>
      </c>
      <c r="J853" s="2">
        <v>2023</v>
      </c>
    </row>
    <row r="854" spans="1:10" x14ac:dyDescent="0.2">
      <c r="A854" s="2" t="s">
        <v>762</v>
      </c>
      <c r="B854" s="2" t="s">
        <v>2338</v>
      </c>
      <c r="C854" s="2" t="s">
        <v>2360</v>
      </c>
      <c r="D854" s="2" t="s">
        <v>2498</v>
      </c>
      <c r="E854" s="2" t="s">
        <v>2516</v>
      </c>
      <c r="F854" s="2">
        <v>569.05999999999995</v>
      </c>
      <c r="G854" s="2">
        <v>3</v>
      </c>
      <c r="H854" s="2">
        <v>-178.85</v>
      </c>
      <c r="I854" s="2" t="s">
        <v>2319</v>
      </c>
      <c r="J854" s="2">
        <v>2024</v>
      </c>
    </row>
    <row r="855" spans="1:10" x14ac:dyDescent="0.2">
      <c r="A855" s="2" t="s">
        <v>895</v>
      </c>
      <c r="B855" s="2" t="s">
        <v>2347</v>
      </c>
      <c r="C855" s="2" t="s">
        <v>2360</v>
      </c>
      <c r="D855" s="2" t="s">
        <v>2552</v>
      </c>
      <c r="E855" s="2" t="s">
        <v>2557</v>
      </c>
      <c r="F855" s="2">
        <v>568.73</v>
      </c>
      <c r="G855" s="2">
        <v>3</v>
      </c>
      <c r="H855" s="2">
        <v>28.44</v>
      </c>
      <c r="I855" s="2" t="s">
        <v>2322</v>
      </c>
      <c r="J855" s="2">
        <v>2023</v>
      </c>
    </row>
    <row r="856" spans="1:10" x14ac:dyDescent="0.2">
      <c r="A856" s="2" t="s">
        <v>1011</v>
      </c>
      <c r="B856" s="2" t="s">
        <v>2347</v>
      </c>
      <c r="C856" s="2" t="s">
        <v>2360</v>
      </c>
      <c r="D856" s="2" t="s">
        <v>2552</v>
      </c>
      <c r="E856" s="2" t="s">
        <v>2557</v>
      </c>
      <c r="F856" s="2">
        <v>568.73</v>
      </c>
      <c r="G856" s="2">
        <v>3</v>
      </c>
      <c r="H856" s="2">
        <v>28.44</v>
      </c>
      <c r="I856" s="2" t="s">
        <v>2321</v>
      </c>
      <c r="J856" s="2">
        <v>2024</v>
      </c>
    </row>
    <row r="857" spans="1:10" x14ac:dyDescent="0.2">
      <c r="A857" s="2" t="s">
        <v>600</v>
      </c>
      <c r="B857" s="2" t="s">
        <v>2347</v>
      </c>
      <c r="C857" s="2" t="s">
        <v>2360</v>
      </c>
      <c r="D857" s="2" t="s">
        <v>2552</v>
      </c>
      <c r="E857" s="2" t="s">
        <v>2571</v>
      </c>
      <c r="F857" s="2">
        <v>567.12</v>
      </c>
      <c r="G857" s="2">
        <v>10</v>
      </c>
      <c r="H857" s="2">
        <v>-28.36</v>
      </c>
      <c r="I857" s="2" t="s">
        <v>2318</v>
      </c>
      <c r="J857" s="2">
        <v>2021</v>
      </c>
    </row>
    <row r="858" spans="1:10" x14ac:dyDescent="0.2">
      <c r="A858" s="2" t="s">
        <v>239</v>
      </c>
      <c r="B858" s="2" t="s">
        <v>2326</v>
      </c>
      <c r="C858" s="2" t="s">
        <v>2357</v>
      </c>
      <c r="D858" s="2" t="s">
        <v>2471</v>
      </c>
      <c r="E858" s="2" t="s">
        <v>27</v>
      </c>
      <c r="F858" s="2">
        <v>566.97</v>
      </c>
      <c r="G858" s="2">
        <v>3</v>
      </c>
      <c r="H858" s="2">
        <v>153.08000000000001</v>
      </c>
      <c r="I858" s="2" t="s">
        <v>2319</v>
      </c>
      <c r="J858" s="2">
        <v>2023</v>
      </c>
    </row>
    <row r="859" spans="1:10" x14ac:dyDescent="0.2">
      <c r="A859" s="2" t="s">
        <v>314</v>
      </c>
      <c r="B859" s="2" t="s">
        <v>2339</v>
      </c>
      <c r="C859" s="2" t="s">
        <v>2360</v>
      </c>
      <c r="D859" s="2" t="s">
        <v>2552</v>
      </c>
      <c r="E859" s="2" t="s">
        <v>240</v>
      </c>
      <c r="F859" s="2">
        <v>564.20000000000005</v>
      </c>
      <c r="G859" s="2">
        <v>3</v>
      </c>
      <c r="H859" s="2">
        <v>-304.67</v>
      </c>
      <c r="I859" s="2" t="s">
        <v>2325</v>
      </c>
      <c r="J859" s="2">
        <v>2023</v>
      </c>
    </row>
    <row r="860" spans="1:10" x14ac:dyDescent="0.2">
      <c r="A860" s="2" t="s">
        <v>185</v>
      </c>
      <c r="B860" s="2" t="s">
        <v>2329</v>
      </c>
      <c r="C860" s="2" t="s">
        <v>2360</v>
      </c>
      <c r="D860" s="2" t="s">
        <v>2498</v>
      </c>
      <c r="E860" s="2" t="s">
        <v>2507</v>
      </c>
      <c r="F860" s="2">
        <v>563.94000000000005</v>
      </c>
      <c r="G860" s="2">
        <v>3</v>
      </c>
      <c r="H860" s="2">
        <v>112.79</v>
      </c>
      <c r="I860" s="2" t="s">
        <v>2324</v>
      </c>
      <c r="J860" s="2">
        <v>2021</v>
      </c>
    </row>
    <row r="861" spans="1:10" x14ac:dyDescent="0.2">
      <c r="A861" s="2" t="s">
        <v>1856</v>
      </c>
      <c r="B861" s="2" t="s">
        <v>2329</v>
      </c>
      <c r="C861" s="2" t="s">
        <v>2360</v>
      </c>
      <c r="D861" s="2" t="s">
        <v>2498</v>
      </c>
      <c r="E861" s="2" t="s">
        <v>2507</v>
      </c>
      <c r="F861" s="2">
        <v>563.94000000000005</v>
      </c>
      <c r="G861" s="2">
        <v>3</v>
      </c>
      <c r="H861" s="2">
        <v>112.79</v>
      </c>
      <c r="I861" s="2" t="s">
        <v>2325</v>
      </c>
      <c r="J861" s="2">
        <v>2023</v>
      </c>
    </row>
    <row r="862" spans="1:10" x14ac:dyDescent="0.2">
      <c r="A862" s="2" t="s">
        <v>1351</v>
      </c>
      <c r="B862" s="2" t="s">
        <v>2347</v>
      </c>
      <c r="C862" s="2" t="s">
        <v>2360</v>
      </c>
      <c r="D862" s="2" t="s">
        <v>2498</v>
      </c>
      <c r="E862" s="2" t="s">
        <v>1501</v>
      </c>
      <c r="F862" s="2">
        <v>563.91999999999996</v>
      </c>
      <c r="G862" s="2">
        <v>5</v>
      </c>
      <c r="H862" s="2">
        <v>7.05</v>
      </c>
      <c r="I862" s="2" t="s">
        <v>2325</v>
      </c>
      <c r="J862" s="2">
        <v>2023</v>
      </c>
    </row>
    <row r="863" spans="1:10" x14ac:dyDescent="0.2">
      <c r="A863" s="2" t="s">
        <v>649</v>
      </c>
      <c r="B863" s="2" t="s">
        <v>2334</v>
      </c>
      <c r="C863" s="2" t="s">
        <v>2359</v>
      </c>
      <c r="D863" s="2" t="s">
        <v>2442</v>
      </c>
      <c r="E863" s="2" t="s">
        <v>1226</v>
      </c>
      <c r="F863" s="2">
        <v>563.80999999999995</v>
      </c>
      <c r="G863" s="2">
        <v>4</v>
      </c>
      <c r="H863" s="2">
        <v>21.14</v>
      </c>
      <c r="I863" s="2" t="s">
        <v>2317</v>
      </c>
      <c r="J863" s="2">
        <v>2022</v>
      </c>
    </row>
    <row r="864" spans="1:10" x14ac:dyDescent="0.2">
      <c r="A864" s="2" t="s">
        <v>1240</v>
      </c>
      <c r="B864" s="2" t="s">
        <v>2326</v>
      </c>
      <c r="C864" s="2" t="s">
        <v>2359</v>
      </c>
      <c r="D864" s="2" t="s">
        <v>2442</v>
      </c>
      <c r="E864" s="2" t="s">
        <v>1226</v>
      </c>
      <c r="F864" s="2">
        <v>563.80999999999995</v>
      </c>
      <c r="G864" s="2">
        <v>4</v>
      </c>
      <c r="H864" s="2">
        <v>21.14</v>
      </c>
      <c r="I864" s="2" t="s">
        <v>2319</v>
      </c>
      <c r="J864" s="2">
        <v>2022</v>
      </c>
    </row>
    <row r="865" spans="1:10" x14ac:dyDescent="0.2">
      <c r="A865" s="2" t="s">
        <v>2103</v>
      </c>
      <c r="B865" s="2" t="s">
        <v>2335</v>
      </c>
      <c r="C865" s="2" t="s">
        <v>2360</v>
      </c>
      <c r="D865" s="2" t="s">
        <v>2498</v>
      </c>
      <c r="E865" s="2" t="s">
        <v>1149</v>
      </c>
      <c r="F865" s="2">
        <v>563.42999999999995</v>
      </c>
      <c r="G865" s="2">
        <v>5</v>
      </c>
      <c r="H865" s="2">
        <v>-56.34</v>
      </c>
      <c r="I865" s="2" t="s">
        <v>2316</v>
      </c>
      <c r="J865" s="2">
        <v>2023</v>
      </c>
    </row>
    <row r="866" spans="1:10" x14ac:dyDescent="0.2">
      <c r="A866" s="2" t="s">
        <v>849</v>
      </c>
      <c r="B866" s="2" t="s">
        <v>2341</v>
      </c>
      <c r="C866" s="2" t="s">
        <v>2359</v>
      </c>
      <c r="D866" s="2" t="s">
        <v>2442</v>
      </c>
      <c r="E866" s="2" t="s">
        <v>1569</v>
      </c>
      <c r="F866" s="2">
        <v>563.4</v>
      </c>
      <c r="G866" s="2">
        <v>4</v>
      </c>
      <c r="H866" s="2">
        <v>67.61</v>
      </c>
      <c r="I866" s="2" t="s">
        <v>2316</v>
      </c>
      <c r="J866" s="2">
        <v>2022</v>
      </c>
    </row>
    <row r="867" spans="1:10" x14ac:dyDescent="0.2">
      <c r="A867" s="2" t="s">
        <v>1232</v>
      </c>
      <c r="B867" s="2" t="s">
        <v>2331</v>
      </c>
      <c r="C867" s="2" t="s">
        <v>2359</v>
      </c>
      <c r="D867" s="2" t="s">
        <v>2442</v>
      </c>
      <c r="E867" s="2" t="s">
        <v>1569</v>
      </c>
      <c r="F867" s="2">
        <v>563.4</v>
      </c>
      <c r="G867" s="2">
        <v>4</v>
      </c>
      <c r="H867" s="2">
        <v>67.61</v>
      </c>
      <c r="I867" s="2" t="s">
        <v>2324</v>
      </c>
      <c r="J867" s="2">
        <v>2023</v>
      </c>
    </row>
    <row r="868" spans="1:10" x14ac:dyDescent="0.2">
      <c r="A868" s="2" t="s">
        <v>423</v>
      </c>
      <c r="B868" s="2" t="s">
        <v>2347</v>
      </c>
      <c r="C868" s="2" t="s">
        <v>2360</v>
      </c>
      <c r="D868" s="2" t="s">
        <v>2498</v>
      </c>
      <c r="E868" s="2" t="s">
        <v>597</v>
      </c>
      <c r="F868" s="2">
        <v>563.24</v>
      </c>
      <c r="G868" s="2">
        <v>5</v>
      </c>
      <c r="H868" s="2">
        <v>56.32</v>
      </c>
      <c r="I868" s="2" t="s">
        <v>2322</v>
      </c>
      <c r="J868" s="2">
        <v>2023</v>
      </c>
    </row>
    <row r="869" spans="1:10" x14ac:dyDescent="0.2">
      <c r="A869" s="2" t="s">
        <v>1605</v>
      </c>
      <c r="B869" s="2" t="s">
        <v>2326</v>
      </c>
      <c r="C869" s="2" t="s">
        <v>2360</v>
      </c>
      <c r="D869" s="2" t="s">
        <v>2552</v>
      </c>
      <c r="E869" s="2" t="s">
        <v>2568</v>
      </c>
      <c r="F869" s="2">
        <v>562.29</v>
      </c>
      <c r="G869" s="2">
        <v>7</v>
      </c>
      <c r="H869" s="2">
        <v>-255.59</v>
      </c>
      <c r="I869" s="2" t="s">
        <v>2321</v>
      </c>
      <c r="J869" s="2">
        <v>2023</v>
      </c>
    </row>
    <row r="870" spans="1:10" x14ac:dyDescent="0.2">
      <c r="A870" s="2" t="s">
        <v>484</v>
      </c>
      <c r="B870" s="2" t="s">
        <v>2344</v>
      </c>
      <c r="C870" s="2" t="s">
        <v>2360</v>
      </c>
      <c r="D870" s="2" t="s">
        <v>2498</v>
      </c>
      <c r="E870" s="2" t="s">
        <v>485</v>
      </c>
      <c r="F870" s="2">
        <v>561.58000000000004</v>
      </c>
      <c r="G870" s="2">
        <v>2</v>
      </c>
      <c r="H870" s="2">
        <v>70.2</v>
      </c>
      <c r="I870" s="2" t="s">
        <v>2317</v>
      </c>
      <c r="J870" s="2">
        <v>2021</v>
      </c>
    </row>
    <row r="871" spans="1:10" x14ac:dyDescent="0.2">
      <c r="A871" s="2" t="s">
        <v>758</v>
      </c>
      <c r="B871" s="2" t="s">
        <v>2328</v>
      </c>
      <c r="C871" s="2" t="s">
        <v>2360</v>
      </c>
      <c r="D871" s="2" t="s">
        <v>2498</v>
      </c>
      <c r="E871" s="2" t="s">
        <v>1459</v>
      </c>
      <c r="F871" s="2">
        <v>561.57000000000005</v>
      </c>
      <c r="G871" s="2">
        <v>2</v>
      </c>
      <c r="H871" s="2">
        <v>28.08</v>
      </c>
      <c r="I871" s="2" t="s">
        <v>2320</v>
      </c>
      <c r="J871" s="2">
        <v>2022</v>
      </c>
    </row>
    <row r="872" spans="1:10" x14ac:dyDescent="0.2">
      <c r="A872" s="2" t="s">
        <v>752</v>
      </c>
      <c r="B872" s="2" t="s">
        <v>2341</v>
      </c>
      <c r="C872" s="2" t="s">
        <v>2357</v>
      </c>
      <c r="D872" s="2" t="s">
        <v>2366</v>
      </c>
      <c r="E872" s="2" t="s">
        <v>753</v>
      </c>
      <c r="F872" s="2">
        <v>559.99</v>
      </c>
      <c r="G872" s="2">
        <v>1</v>
      </c>
      <c r="H872" s="2">
        <v>175</v>
      </c>
      <c r="I872" s="2" t="s">
        <v>2320</v>
      </c>
      <c r="J872" s="2">
        <v>2021</v>
      </c>
    </row>
    <row r="873" spans="1:10" x14ac:dyDescent="0.2">
      <c r="A873" s="2" t="s">
        <v>1353</v>
      </c>
      <c r="B873" s="2" t="s">
        <v>2340</v>
      </c>
      <c r="C873" s="2" t="s">
        <v>2357</v>
      </c>
      <c r="D873" s="2" t="s">
        <v>2471</v>
      </c>
      <c r="E873" s="2" t="s">
        <v>1354</v>
      </c>
      <c r="F873" s="2">
        <v>559.98</v>
      </c>
      <c r="G873" s="2">
        <v>2</v>
      </c>
      <c r="H873" s="2">
        <v>56</v>
      </c>
      <c r="I873" s="2" t="s">
        <v>2324</v>
      </c>
      <c r="J873" s="2">
        <v>2021</v>
      </c>
    </row>
    <row r="874" spans="1:10" x14ac:dyDescent="0.2">
      <c r="A874" s="2" t="s">
        <v>1221</v>
      </c>
      <c r="B874" s="2" t="s">
        <v>2341</v>
      </c>
      <c r="C874" s="2" t="s">
        <v>2357</v>
      </c>
      <c r="D874" s="2" t="s">
        <v>2472</v>
      </c>
      <c r="E874" s="2" t="s">
        <v>1705</v>
      </c>
      <c r="F874" s="2">
        <v>559.92999999999995</v>
      </c>
      <c r="G874" s="2">
        <v>7</v>
      </c>
      <c r="H874" s="2">
        <v>167.98</v>
      </c>
      <c r="I874" s="2" t="s">
        <v>2322</v>
      </c>
      <c r="J874" s="2">
        <v>2022</v>
      </c>
    </row>
    <row r="875" spans="1:10" x14ac:dyDescent="0.2">
      <c r="A875" s="2" t="s">
        <v>1516</v>
      </c>
      <c r="B875" s="2" t="s">
        <v>2347</v>
      </c>
      <c r="C875" s="2" t="s">
        <v>2357</v>
      </c>
      <c r="D875" s="2" t="s">
        <v>2472</v>
      </c>
      <c r="E875" s="2" t="s">
        <v>2083</v>
      </c>
      <c r="F875" s="2">
        <v>559.91999999999996</v>
      </c>
      <c r="G875" s="2">
        <v>8</v>
      </c>
      <c r="H875" s="2">
        <v>190.37</v>
      </c>
      <c r="I875" s="2" t="s">
        <v>2324</v>
      </c>
      <c r="J875" s="2">
        <v>2023</v>
      </c>
    </row>
    <row r="876" spans="1:10" x14ac:dyDescent="0.2">
      <c r="A876" s="2" t="s">
        <v>909</v>
      </c>
      <c r="B876" s="2" t="s">
        <v>2335</v>
      </c>
      <c r="C876" s="2" t="s">
        <v>2357</v>
      </c>
      <c r="D876" s="2" t="s">
        <v>2364</v>
      </c>
      <c r="E876" s="2" t="s">
        <v>1007</v>
      </c>
      <c r="F876" s="2">
        <v>559.71</v>
      </c>
      <c r="G876" s="2">
        <v>3</v>
      </c>
      <c r="H876" s="2">
        <v>-121.27</v>
      </c>
      <c r="I876" s="2" t="s">
        <v>2322</v>
      </c>
      <c r="J876" s="2">
        <v>2021</v>
      </c>
    </row>
    <row r="877" spans="1:10" x14ac:dyDescent="0.2">
      <c r="A877" s="2" t="s">
        <v>691</v>
      </c>
      <c r="B877" s="2" t="s">
        <v>2328</v>
      </c>
      <c r="C877" s="2" t="s">
        <v>2357</v>
      </c>
      <c r="D877" s="2" t="s">
        <v>2364</v>
      </c>
      <c r="E877" s="2" t="s">
        <v>689</v>
      </c>
      <c r="F877" s="2">
        <v>558.4</v>
      </c>
      <c r="G877" s="2">
        <v>2</v>
      </c>
      <c r="H877" s="2">
        <v>41.88</v>
      </c>
      <c r="I877" s="2" t="s">
        <v>2321</v>
      </c>
      <c r="J877" s="2">
        <v>2022</v>
      </c>
    </row>
    <row r="878" spans="1:10" x14ac:dyDescent="0.2">
      <c r="A878" s="2" t="s">
        <v>189</v>
      </c>
      <c r="B878" s="2" t="s">
        <v>2347</v>
      </c>
      <c r="C878" s="2" t="s">
        <v>2357</v>
      </c>
      <c r="D878" s="2" t="s">
        <v>2364</v>
      </c>
      <c r="E878" s="2" t="s">
        <v>689</v>
      </c>
      <c r="F878" s="2">
        <v>558.4</v>
      </c>
      <c r="G878" s="2">
        <v>2</v>
      </c>
      <c r="H878" s="2">
        <v>41.88</v>
      </c>
      <c r="I878" s="2" t="s">
        <v>2318</v>
      </c>
      <c r="J878" s="2">
        <v>2023</v>
      </c>
    </row>
    <row r="879" spans="1:10" x14ac:dyDescent="0.2">
      <c r="A879" s="2" t="s">
        <v>244</v>
      </c>
      <c r="B879" s="2" t="s">
        <v>2347</v>
      </c>
      <c r="C879" s="2" t="s">
        <v>2360</v>
      </c>
      <c r="D879" s="2" t="s">
        <v>2552</v>
      </c>
      <c r="E879" s="2" t="s">
        <v>2561</v>
      </c>
      <c r="F879" s="2">
        <v>557.73</v>
      </c>
      <c r="G879" s="2">
        <v>4</v>
      </c>
      <c r="H879" s="2">
        <v>6.97</v>
      </c>
      <c r="I879" s="2" t="s">
        <v>2315</v>
      </c>
      <c r="J879" s="2">
        <v>2023</v>
      </c>
    </row>
    <row r="880" spans="1:10" x14ac:dyDescent="0.2">
      <c r="A880" s="2" t="s">
        <v>629</v>
      </c>
      <c r="B880" s="2" t="s">
        <v>2335</v>
      </c>
      <c r="C880" s="2" t="s">
        <v>2360</v>
      </c>
      <c r="D880" s="2" t="s">
        <v>2552</v>
      </c>
      <c r="E880" s="2" t="s">
        <v>2565</v>
      </c>
      <c r="F880" s="2">
        <v>557.59</v>
      </c>
      <c r="G880" s="2">
        <v>5</v>
      </c>
      <c r="H880" s="2">
        <v>0</v>
      </c>
      <c r="I880" s="2" t="s">
        <v>2316</v>
      </c>
      <c r="J880" s="2">
        <v>2023</v>
      </c>
    </row>
    <row r="881" spans="1:10" x14ac:dyDescent="0.2">
      <c r="A881" s="2" t="s">
        <v>596</v>
      </c>
      <c r="B881" s="2" t="s">
        <v>2347</v>
      </c>
      <c r="C881" s="2" t="s">
        <v>2360</v>
      </c>
      <c r="D881" s="2" t="s">
        <v>2526</v>
      </c>
      <c r="E881" s="2" t="s">
        <v>2130</v>
      </c>
      <c r="F881" s="2">
        <v>556.66999999999996</v>
      </c>
      <c r="G881" s="2">
        <v>5</v>
      </c>
      <c r="H881" s="2">
        <v>6.55</v>
      </c>
      <c r="I881" s="2" t="s">
        <v>2317</v>
      </c>
      <c r="J881" s="2">
        <v>2023</v>
      </c>
    </row>
    <row r="882" spans="1:10" x14ac:dyDescent="0.2">
      <c r="A882" s="2" t="s">
        <v>1384</v>
      </c>
      <c r="B882" s="2" t="s">
        <v>2347</v>
      </c>
      <c r="C882" s="2" t="s">
        <v>2357</v>
      </c>
      <c r="D882" s="2" t="s">
        <v>2471</v>
      </c>
      <c r="E882" s="2" t="s">
        <v>1343</v>
      </c>
      <c r="F882" s="2">
        <v>555.96</v>
      </c>
      <c r="G882" s="2">
        <v>5</v>
      </c>
      <c r="H882" s="2">
        <v>41.7</v>
      </c>
      <c r="I882" s="2" t="s">
        <v>2321</v>
      </c>
      <c r="J882" s="2">
        <v>2022</v>
      </c>
    </row>
    <row r="883" spans="1:10" x14ac:dyDescent="0.2">
      <c r="A883" s="2" t="s">
        <v>1270</v>
      </c>
      <c r="B883" s="2" t="s">
        <v>2329</v>
      </c>
      <c r="C883" s="2" t="s">
        <v>2359</v>
      </c>
      <c r="D883" s="2" t="s">
        <v>2470</v>
      </c>
      <c r="E883" s="2" t="s">
        <v>1706</v>
      </c>
      <c r="F883" s="2">
        <v>555.21</v>
      </c>
      <c r="G883" s="2">
        <v>5</v>
      </c>
      <c r="H883" s="2">
        <v>178.9</v>
      </c>
      <c r="I883" s="2" t="s">
        <v>2324</v>
      </c>
      <c r="J883" s="2">
        <v>2022</v>
      </c>
    </row>
    <row r="884" spans="1:10" x14ac:dyDescent="0.2">
      <c r="A884" s="2" t="s">
        <v>1813</v>
      </c>
      <c r="B884" s="2" t="s">
        <v>2334</v>
      </c>
      <c r="C884" s="2" t="s">
        <v>2359</v>
      </c>
      <c r="D884" s="2" t="s">
        <v>2442</v>
      </c>
      <c r="E884" s="2" t="s">
        <v>453</v>
      </c>
      <c r="F884" s="2">
        <v>552.55999999999995</v>
      </c>
      <c r="G884" s="2">
        <v>5</v>
      </c>
      <c r="H884" s="2">
        <v>-138.13999999999999</v>
      </c>
      <c r="I884" s="2" t="s">
        <v>2316</v>
      </c>
      <c r="J884" s="2">
        <v>2023</v>
      </c>
    </row>
    <row r="885" spans="1:10" x14ac:dyDescent="0.2">
      <c r="A885" s="2" t="s">
        <v>2069</v>
      </c>
      <c r="B885" s="2" t="s">
        <v>2326</v>
      </c>
      <c r="C885" s="2" t="s">
        <v>2359</v>
      </c>
      <c r="D885" s="2" t="s">
        <v>2442</v>
      </c>
      <c r="E885" s="2" t="s">
        <v>453</v>
      </c>
      <c r="F885" s="2">
        <v>552.55999999999995</v>
      </c>
      <c r="G885" s="2">
        <v>4</v>
      </c>
      <c r="H885" s="2">
        <v>0</v>
      </c>
      <c r="I885" s="2" t="s">
        <v>2318</v>
      </c>
      <c r="J885" s="2">
        <v>2023</v>
      </c>
    </row>
    <row r="886" spans="1:10" x14ac:dyDescent="0.2">
      <c r="A886" s="2" t="s">
        <v>2117</v>
      </c>
      <c r="B886" s="2" t="s">
        <v>2342</v>
      </c>
      <c r="C886" s="2" t="s">
        <v>2357</v>
      </c>
      <c r="D886" s="2" t="s">
        <v>2471</v>
      </c>
      <c r="E886" s="2" t="s">
        <v>58</v>
      </c>
      <c r="F886" s="2">
        <v>552</v>
      </c>
      <c r="G886" s="2">
        <v>10</v>
      </c>
      <c r="H886" s="2">
        <v>34.5</v>
      </c>
      <c r="I886" s="2" t="s">
        <v>2317</v>
      </c>
      <c r="J886" s="2">
        <v>2024</v>
      </c>
    </row>
    <row r="887" spans="1:10" x14ac:dyDescent="0.2">
      <c r="A887" s="2" t="s">
        <v>1581</v>
      </c>
      <c r="B887" s="2" t="s">
        <v>2342</v>
      </c>
      <c r="C887" s="2" t="s">
        <v>2359</v>
      </c>
      <c r="D887" s="2" t="s">
        <v>2367</v>
      </c>
      <c r="E887" s="2" t="s">
        <v>917</v>
      </c>
      <c r="F887" s="2">
        <v>551.99</v>
      </c>
      <c r="G887" s="2">
        <v>5</v>
      </c>
      <c r="H887" s="2">
        <v>-459.99</v>
      </c>
      <c r="I887" s="2" t="s">
        <v>2325</v>
      </c>
      <c r="J887" s="2">
        <v>2021</v>
      </c>
    </row>
    <row r="888" spans="1:10" x14ac:dyDescent="0.2">
      <c r="A888" s="2" t="s">
        <v>1643</v>
      </c>
      <c r="B888" s="2" t="s">
        <v>2354</v>
      </c>
      <c r="C888" s="2" t="s">
        <v>2360</v>
      </c>
      <c r="D888" s="2" t="s">
        <v>2552</v>
      </c>
      <c r="E888" s="2" t="s">
        <v>1369</v>
      </c>
      <c r="F888" s="2">
        <v>550.42999999999995</v>
      </c>
      <c r="G888" s="2">
        <v>3</v>
      </c>
      <c r="H888" s="2">
        <v>-47.18</v>
      </c>
      <c r="I888" s="2" t="s">
        <v>2315</v>
      </c>
      <c r="J888" s="2">
        <v>2023</v>
      </c>
    </row>
    <row r="889" spans="1:10" x14ac:dyDescent="0.2">
      <c r="A889" s="2" t="s">
        <v>904</v>
      </c>
      <c r="B889" s="2" t="s">
        <v>2329</v>
      </c>
      <c r="C889" s="2" t="s">
        <v>2357</v>
      </c>
      <c r="D889" s="2" t="s">
        <v>2366</v>
      </c>
      <c r="E889" s="2" t="s">
        <v>905</v>
      </c>
      <c r="F889" s="2">
        <v>549.99</v>
      </c>
      <c r="G889" s="2">
        <v>1</v>
      </c>
      <c r="H889" s="2">
        <v>275</v>
      </c>
      <c r="I889" s="2" t="s">
        <v>2321</v>
      </c>
      <c r="J889" s="2">
        <v>2021</v>
      </c>
    </row>
    <row r="890" spans="1:10" x14ac:dyDescent="0.2">
      <c r="A890" s="2" t="s">
        <v>1868</v>
      </c>
      <c r="B890" s="2" t="s">
        <v>2330</v>
      </c>
      <c r="C890" s="2" t="s">
        <v>2357</v>
      </c>
      <c r="D890" s="2" t="s">
        <v>2366</v>
      </c>
      <c r="E890" s="2" t="s">
        <v>905</v>
      </c>
      <c r="F890" s="2">
        <v>549.99</v>
      </c>
      <c r="G890" s="2">
        <v>1</v>
      </c>
      <c r="H890" s="2">
        <v>275</v>
      </c>
      <c r="I890" s="2" t="s">
        <v>2324</v>
      </c>
      <c r="J890" s="2">
        <v>2022</v>
      </c>
    </row>
    <row r="891" spans="1:10" x14ac:dyDescent="0.2">
      <c r="A891" s="2" t="s">
        <v>1178</v>
      </c>
      <c r="B891" s="2" t="s">
        <v>2341</v>
      </c>
      <c r="C891" s="2" t="s">
        <v>2357</v>
      </c>
      <c r="D891" s="2" t="s">
        <v>2471</v>
      </c>
      <c r="E891" s="2" t="s">
        <v>1831</v>
      </c>
      <c r="F891" s="2">
        <v>549.98</v>
      </c>
      <c r="G891" s="2">
        <v>2</v>
      </c>
      <c r="H891" s="2">
        <v>142.99</v>
      </c>
      <c r="I891" s="2" t="s">
        <v>2324</v>
      </c>
      <c r="J891" s="2">
        <v>2022</v>
      </c>
    </row>
    <row r="892" spans="1:10" x14ac:dyDescent="0.2">
      <c r="A892" s="2" t="s">
        <v>649</v>
      </c>
      <c r="B892" s="2" t="s">
        <v>2334</v>
      </c>
      <c r="C892" s="2" t="s">
        <v>2360</v>
      </c>
      <c r="D892" s="2" t="s">
        <v>2577</v>
      </c>
      <c r="E892" s="2" t="s">
        <v>1318</v>
      </c>
      <c r="F892" s="2">
        <v>547.14</v>
      </c>
      <c r="G892" s="2">
        <v>4</v>
      </c>
      <c r="H892" s="2">
        <v>-68.39</v>
      </c>
      <c r="I892" s="2" t="s">
        <v>2317</v>
      </c>
      <c r="J892" s="2">
        <v>2022</v>
      </c>
    </row>
    <row r="893" spans="1:10" x14ac:dyDescent="0.2">
      <c r="A893" s="2" t="s">
        <v>1388</v>
      </c>
      <c r="B893" s="2" t="s">
        <v>2334</v>
      </c>
      <c r="C893" s="2" t="s">
        <v>2360</v>
      </c>
      <c r="D893" s="2" t="s">
        <v>2577</v>
      </c>
      <c r="E893" s="2" t="s">
        <v>1318</v>
      </c>
      <c r="F893" s="2">
        <v>547.14</v>
      </c>
      <c r="G893" s="2">
        <v>4</v>
      </c>
      <c r="H893" s="2">
        <v>-68.39</v>
      </c>
      <c r="I893" s="2" t="s">
        <v>2325</v>
      </c>
      <c r="J893" s="2">
        <v>2022</v>
      </c>
    </row>
    <row r="894" spans="1:10" x14ac:dyDescent="0.2">
      <c r="A894" s="2" t="s">
        <v>434</v>
      </c>
      <c r="B894" s="2" t="s">
        <v>2329</v>
      </c>
      <c r="C894" s="2" t="s">
        <v>2360</v>
      </c>
      <c r="D894" s="2" t="s">
        <v>2498</v>
      </c>
      <c r="E894" s="2" t="s">
        <v>882</v>
      </c>
      <c r="F894" s="2">
        <v>546.66</v>
      </c>
      <c r="G894" s="2">
        <v>9</v>
      </c>
      <c r="H894" s="2">
        <v>136.66999999999999</v>
      </c>
      <c r="I894" s="2" t="s">
        <v>2325</v>
      </c>
      <c r="J894" s="2">
        <v>2022</v>
      </c>
    </row>
    <row r="895" spans="1:10" x14ac:dyDescent="0.2">
      <c r="A895" s="2" t="s">
        <v>44</v>
      </c>
      <c r="B895" s="2" t="s">
        <v>2327</v>
      </c>
      <c r="C895" s="2" t="s">
        <v>2360</v>
      </c>
      <c r="D895" s="2" t="s">
        <v>2498</v>
      </c>
      <c r="E895" s="2" t="s">
        <v>45</v>
      </c>
      <c r="F895" s="2">
        <v>545.94000000000005</v>
      </c>
      <c r="G895" s="2">
        <v>6</v>
      </c>
      <c r="H895" s="2">
        <v>87.35</v>
      </c>
      <c r="I895" s="2" t="s">
        <v>2314</v>
      </c>
      <c r="J895" s="2">
        <v>2021</v>
      </c>
    </row>
    <row r="896" spans="1:10" x14ac:dyDescent="0.2">
      <c r="A896" s="2" t="s">
        <v>1065</v>
      </c>
      <c r="B896" s="2" t="s">
        <v>2334</v>
      </c>
      <c r="C896" s="2" t="s">
        <v>2357</v>
      </c>
      <c r="D896" s="2" t="s">
        <v>2471</v>
      </c>
      <c r="E896" s="2" t="s">
        <v>1302</v>
      </c>
      <c r="F896" s="2">
        <v>545.91999999999996</v>
      </c>
      <c r="G896" s="2">
        <v>14</v>
      </c>
      <c r="H896" s="2">
        <v>72.790000000000006</v>
      </c>
      <c r="I896" s="2" t="s">
        <v>2319</v>
      </c>
      <c r="J896" s="2">
        <v>2024</v>
      </c>
    </row>
    <row r="897" spans="1:10" x14ac:dyDescent="0.2">
      <c r="A897" s="2" t="s">
        <v>1252</v>
      </c>
      <c r="B897" s="2" t="s">
        <v>2338</v>
      </c>
      <c r="C897" s="2" t="s">
        <v>2360</v>
      </c>
      <c r="D897" s="2" t="s">
        <v>2498</v>
      </c>
      <c r="E897" s="2" t="s">
        <v>1254</v>
      </c>
      <c r="F897" s="2">
        <v>545.88</v>
      </c>
      <c r="G897" s="2">
        <v>6</v>
      </c>
      <c r="H897" s="2">
        <v>70.959999999999994</v>
      </c>
      <c r="I897" s="2" t="s">
        <v>2323</v>
      </c>
      <c r="J897" s="2">
        <v>2021</v>
      </c>
    </row>
    <row r="898" spans="1:10" x14ac:dyDescent="0.2">
      <c r="A898" s="2" t="s">
        <v>301</v>
      </c>
      <c r="B898" s="2" t="s">
        <v>2329</v>
      </c>
      <c r="C898" s="2" t="s">
        <v>2360</v>
      </c>
      <c r="D898" s="2" t="s">
        <v>2577</v>
      </c>
      <c r="E898" s="2" t="s">
        <v>465</v>
      </c>
      <c r="F898" s="2">
        <v>545.85</v>
      </c>
      <c r="G898" s="2">
        <v>9</v>
      </c>
      <c r="H898" s="2">
        <v>114.63</v>
      </c>
      <c r="I898" s="2" t="s">
        <v>2320</v>
      </c>
      <c r="J898" s="2">
        <v>2024</v>
      </c>
    </row>
    <row r="899" spans="1:10" x14ac:dyDescent="0.2">
      <c r="A899" s="2" t="s">
        <v>865</v>
      </c>
      <c r="B899" s="2" t="s">
        <v>2347</v>
      </c>
      <c r="C899" s="2" t="s">
        <v>2360</v>
      </c>
      <c r="D899" s="2" t="s">
        <v>2498</v>
      </c>
      <c r="E899" s="2" t="s">
        <v>888</v>
      </c>
      <c r="F899" s="2">
        <v>544.01</v>
      </c>
      <c r="G899" s="2">
        <v>3</v>
      </c>
      <c r="H899" s="2">
        <v>40.799999999999997</v>
      </c>
      <c r="I899" s="2" t="s">
        <v>2321</v>
      </c>
      <c r="J899" s="2">
        <v>2022</v>
      </c>
    </row>
    <row r="900" spans="1:10" x14ac:dyDescent="0.2">
      <c r="A900" s="2" t="s">
        <v>1740</v>
      </c>
      <c r="B900" s="2" t="s">
        <v>2340</v>
      </c>
      <c r="C900" s="2" t="s">
        <v>2360</v>
      </c>
      <c r="D900" s="2" t="s">
        <v>2498</v>
      </c>
      <c r="E900" s="2" t="s">
        <v>888</v>
      </c>
      <c r="F900" s="2">
        <v>544.01</v>
      </c>
      <c r="G900" s="2">
        <v>3</v>
      </c>
      <c r="H900" s="2">
        <v>40.799999999999997</v>
      </c>
      <c r="I900" s="2" t="s">
        <v>2320</v>
      </c>
      <c r="J900" s="2">
        <v>2023</v>
      </c>
    </row>
    <row r="901" spans="1:10" x14ac:dyDescent="0.2">
      <c r="A901" s="2" t="s">
        <v>361</v>
      </c>
      <c r="B901" s="2" t="s">
        <v>2329</v>
      </c>
      <c r="C901" s="2" t="s">
        <v>2357</v>
      </c>
      <c r="D901" s="2" t="s">
        <v>2471</v>
      </c>
      <c r="E901" s="2" t="s">
        <v>579</v>
      </c>
      <c r="F901" s="2">
        <v>543.91999999999996</v>
      </c>
      <c r="G901" s="2">
        <v>8</v>
      </c>
      <c r="H901" s="2">
        <v>135.97999999999999</v>
      </c>
      <c r="I901" s="2" t="s">
        <v>2319</v>
      </c>
      <c r="J901" s="2">
        <v>2024</v>
      </c>
    </row>
    <row r="902" spans="1:10" x14ac:dyDescent="0.2">
      <c r="A902" s="2" t="s">
        <v>2290</v>
      </c>
      <c r="B902" s="2" t="s">
        <v>2341</v>
      </c>
      <c r="C902" s="2" t="s">
        <v>2357</v>
      </c>
      <c r="D902" s="2" t="s">
        <v>2471</v>
      </c>
      <c r="E902" s="2" t="s">
        <v>579</v>
      </c>
      <c r="F902" s="2">
        <v>543.91999999999996</v>
      </c>
      <c r="G902" s="2">
        <v>8</v>
      </c>
      <c r="H902" s="2">
        <v>135.97999999999999</v>
      </c>
      <c r="I902" s="2" t="s">
        <v>2320</v>
      </c>
      <c r="J902" s="2">
        <v>2024</v>
      </c>
    </row>
    <row r="903" spans="1:10" x14ac:dyDescent="0.2">
      <c r="A903" s="2" t="s">
        <v>1888</v>
      </c>
      <c r="B903" s="2" t="s">
        <v>2345</v>
      </c>
      <c r="C903" s="2" t="s">
        <v>2359</v>
      </c>
      <c r="D903" s="2" t="s">
        <v>2470</v>
      </c>
      <c r="E903" s="2" t="s">
        <v>1552</v>
      </c>
      <c r="F903" s="2">
        <v>542.94000000000005</v>
      </c>
      <c r="G903" s="2">
        <v>3</v>
      </c>
      <c r="H903" s="2">
        <v>152.02000000000001</v>
      </c>
      <c r="I903" s="2" t="s">
        <v>2321</v>
      </c>
      <c r="J903" s="2">
        <v>2022</v>
      </c>
    </row>
    <row r="904" spans="1:10" x14ac:dyDescent="0.2">
      <c r="A904" s="2" t="s">
        <v>361</v>
      </c>
      <c r="B904" s="2" t="s">
        <v>2353</v>
      </c>
      <c r="C904" s="2" t="s">
        <v>2360</v>
      </c>
      <c r="D904" s="2" t="s">
        <v>2498</v>
      </c>
      <c r="E904" s="2" t="s">
        <v>1862</v>
      </c>
      <c r="F904" s="2">
        <v>542.94000000000005</v>
      </c>
      <c r="G904" s="2">
        <v>3</v>
      </c>
      <c r="H904" s="2">
        <v>141.16</v>
      </c>
      <c r="I904" s="2" t="s">
        <v>2322</v>
      </c>
      <c r="J904" s="2">
        <v>2022</v>
      </c>
    </row>
    <row r="905" spans="1:10" x14ac:dyDescent="0.2">
      <c r="A905" s="2" t="s">
        <v>1834</v>
      </c>
      <c r="B905" s="2" t="s">
        <v>2354</v>
      </c>
      <c r="C905" s="2" t="s">
        <v>2360</v>
      </c>
      <c r="D905" s="2" t="s">
        <v>2498</v>
      </c>
      <c r="E905" s="2" t="s">
        <v>1862</v>
      </c>
      <c r="F905" s="2">
        <v>542.94000000000005</v>
      </c>
      <c r="G905" s="2">
        <v>3</v>
      </c>
      <c r="H905" s="2">
        <v>141.16</v>
      </c>
      <c r="I905" s="2" t="s">
        <v>2325</v>
      </c>
      <c r="J905" s="2">
        <v>2022</v>
      </c>
    </row>
    <row r="906" spans="1:10" x14ac:dyDescent="0.2">
      <c r="A906" s="2" t="s">
        <v>534</v>
      </c>
      <c r="B906" s="2" t="s">
        <v>2348</v>
      </c>
      <c r="C906" s="2" t="s">
        <v>2359</v>
      </c>
      <c r="D906" s="2" t="s">
        <v>2470</v>
      </c>
      <c r="E906" s="2" t="s">
        <v>1552</v>
      </c>
      <c r="F906" s="2">
        <v>542.94000000000005</v>
      </c>
      <c r="G906" s="2">
        <v>3</v>
      </c>
      <c r="H906" s="2">
        <v>152.02000000000001</v>
      </c>
      <c r="I906" s="2" t="s">
        <v>2314</v>
      </c>
      <c r="J906" s="2">
        <v>2024</v>
      </c>
    </row>
    <row r="907" spans="1:10" x14ac:dyDescent="0.2">
      <c r="A907" s="2" t="s">
        <v>490</v>
      </c>
      <c r="B907" s="2" t="s">
        <v>2347</v>
      </c>
      <c r="C907" s="2" t="s">
        <v>2359</v>
      </c>
      <c r="D907" s="2" t="s">
        <v>2470</v>
      </c>
      <c r="E907" s="2" t="s">
        <v>1552</v>
      </c>
      <c r="F907" s="2">
        <v>542.94000000000005</v>
      </c>
      <c r="G907" s="2">
        <v>3</v>
      </c>
      <c r="H907" s="2">
        <v>152.02000000000001</v>
      </c>
      <c r="I907" s="2" t="s">
        <v>2321</v>
      </c>
      <c r="J907" s="2">
        <v>2024</v>
      </c>
    </row>
    <row r="908" spans="1:10" x14ac:dyDescent="0.2">
      <c r="A908" s="2" t="s">
        <v>1980</v>
      </c>
      <c r="B908" s="2" t="s">
        <v>2341</v>
      </c>
      <c r="C908" s="2" t="s">
        <v>2360</v>
      </c>
      <c r="D908" s="2" t="s">
        <v>2498</v>
      </c>
      <c r="E908" s="2" t="s">
        <v>338</v>
      </c>
      <c r="F908" s="2">
        <v>542.65</v>
      </c>
      <c r="G908" s="2">
        <v>3</v>
      </c>
      <c r="H908" s="2">
        <v>102.5</v>
      </c>
      <c r="I908" s="2" t="s">
        <v>2325</v>
      </c>
      <c r="J908" s="2">
        <v>2023</v>
      </c>
    </row>
    <row r="909" spans="1:10" x14ac:dyDescent="0.2">
      <c r="A909" s="2" t="s">
        <v>490</v>
      </c>
      <c r="B909" s="2" t="s">
        <v>2347</v>
      </c>
      <c r="C909" s="2" t="s">
        <v>2359</v>
      </c>
      <c r="D909" s="2" t="s">
        <v>2470</v>
      </c>
      <c r="E909" s="2" t="s">
        <v>466</v>
      </c>
      <c r="F909" s="2">
        <v>541.44000000000005</v>
      </c>
      <c r="G909" s="2">
        <v>6</v>
      </c>
      <c r="H909" s="2">
        <v>157.02000000000001</v>
      </c>
      <c r="I909" s="2" t="s">
        <v>2315</v>
      </c>
      <c r="J909" s="2">
        <v>2022</v>
      </c>
    </row>
    <row r="910" spans="1:10" x14ac:dyDescent="0.2">
      <c r="A910" s="2" t="s">
        <v>708</v>
      </c>
      <c r="B910" s="2" t="s">
        <v>2356</v>
      </c>
      <c r="C910" s="2" t="s">
        <v>2359</v>
      </c>
      <c r="D910" s="2" t="s">
        <v>2442</v>
      </c>
      <c r="E910" s="2" t="s">
        <v>1730</v>
      </c>
      <c r="F910" s="2">
        <v>541.24</v>
      </c>
      <c r="G910" s="2">
        <v>4</v>
      </c>
      <c r="H910" s="2">
        <v>5.41</v>
      </c>
      <c r="I910" s="2" t="s">
        <v>2324</v>
      </c>
      <c r="J910" s="2">
        <v>2022</v>
      </c>
    </row>
    <row r="911" spans="1:10" x14ac:dyDescent="0.2">
      <c r="A911" s="2" t="s">
        <v>828</v>
      </c>
      <c r="B911" s="2" t="s">
        <v>2328</v>
      </c>
      <c r="C911" s="2" t="s">
        <v>2359</v>
      </c>
      <c r="D911" s="2" t="s">
        <v>2442</v>
      </c>
      <c r="E911" s="2" t="s">
        <v>1489</v>
      </c>
      <c r="F911" s="2">
        <v>540.57000000000005</v>
      </c>
      <c r="G911" s="2">
        <v>3</v>
      </c>
      <c r="H911" s="2">
        <v>140.55000000000001</v>
      </c>
      <c r="I911" s="2" t="s">
        <v>2318</v>
      </c>
      <c r="J911" s="2">
        <v>2022</v>
      </c>
    </row>
    <row r="912" spans="1:10" x14ac:dyDescent="0.2">
      <c r="A912" s="2" t="s">
        <v>1619</v>
      </c>
      <c r="B912" s="2" t="s">
        <v>2347</v>
      </c>
      <c r="C912" s="2" t="s">
        <v>2359</v>
      </c>
      <c r="D912" s="2" t="s">
        <v>2442</v>
      </c>
      <c r="E912" s="2" t="s">
        <v>1489</v>
      </c>
      <c r="F912" s="2">
        <v>540.57000000000005</v>
      </c>
      <c r="G912" s="2">
        <v>3</v>
      </c>
      <c r="H912" s="2">
        <v>140.55000000000001</v>
      </c>
      <c r="I912" s="2" t="s">
        <v>2321</v>
      </c>
      <c r="J912" s="2">
        <v>2024</v>
      </c>
    </row>
    <row r="913" spans="1:10" x14ac:dyDescent="0.2">
      <c r="A913" s="2" t="s">
        <v>637</v>
      </c>
      <c r="B913" s="2" t="s">
        <v>2345</v>
      </c>
      <c r="C913" s="2" t="s">
        <v>2359</v>
      </c>
      <c r="D913" s="2" t="s">
        <v>2442</v>
      </c>
      <c r="E913" s="2" t="s">
        <v>1335</v>
      </c>
      <c r="F913" s="2">
        <v>540.04999999999995</v>
      </c>
      <c r="G913" s="2">
        <v>3</v>
      </c>
      <c r="H913" s="2">
        <v>-47.25</v>
      </c>
      <c r="I913" s="2" t="s">
        <v>2325</v>
      </c>
      <c r="J913" s="2">
        <v>2023</v>
      </c>
    </row>
    <row r="914" spans="1:10" x14ac:dyDescent="0.2">
      <c r="A914" s="2" t="s">
        <v>1598</v>
      </c>
      <c r="B914" s="2" t="s">
        <v>2341</v>
      </c>
      <c r="C914" s="2" t="s">
        <v>2357</v>
      </c>
      <c r="D914" s="2" t="s">
        <v>2471</v>
      </c>
      <c r="E914" s="2" t="s">
        <v>1628</v>
      </c>
      <c r="F914" s="2">
        <v>539.97</v>
      </c>
      <c r="G914" s="2">
        <v>3</v>
      </c>
      <c r="H914" s="2">
        <v>134.99</v>
      </c>
      <c r="I914" s="2" t="s">
        <v>2318</v>
      </c>
      <c r="J914" s="2">
        <v>2024</v>
      </c>
    </row>
    <row r="915" spans="1:10" x14ac:dyDescent="0.2">
      <c r="A915" s="2" t="s">
        <v>621</v>
      </c>
      <c r="B915" s="2" t="s">
        <v>2351</v>
      </c>
      <c r="C915" s="2" t="s">
        <v>2357</v>
      </c>
      <c r="D915" s="2" t="s">
        <v>2471</v>
      </c>
      <c r="E915" s="2" t="s">
        <v>1628</v>
      </c>
      <c r="F915" s="2">
        <v>539.97</v>
      </c>
      <c r="G915" s="2">
        <v>3</v>
      </c>
      <c r="H915" s="2">
        <v>134.99</v>
      </c>
      <c r="I915" s="2" t="s">
        <v>2318</v>
      </c>
      <c r="J915" s="2">
        <v>2024</v>
      </c>
    </row>
    <row r="916" spans="1:10" x14ac:dyDescent="0.2">
      <c r="A916" s="2" t="s">
        <v>103</v>
      </c>
      <c r="B916" s="2" t="s">
        <v>2343</v>
      </c>
      <c r="C916" s="2" t="s">
        <v>2357</v>
      </c>
      <c r="D916" s="2" t="s">
        <v>2471</v>
      </c>
      <c r="E916" s="2" t="s">
        <v>1137</v>
      </c>
      <c r="F916" s="2">
        <v>539.96</v>
      </c>
      <c r="G916" s="2">
        <v>6</v>
      </c>
      <c r="H916" s="2">
        <v>-107.99</v>
      </c>
      <c r="I916" s="2" t="s">
        <v>2324</v>
      </c>
      <c r="J916" s="2">
        <v>2021</v>
      </c>
    </row>
    <row r="917" spans="1:10" x14ac:dyDescent="0.2">
      <c r="A917" s="2" t="s">
        <v>653</v>
      </c>
      <c r="B917" s="2" t="s">
        <v>2334</v>
      </c>
      <c r="C917" s="2" t="s">
        <v>2357</v>
      </c>
      <c r="D917" s="2" t="s">
        <v>2471</v>
      </c>
      <c r="E917" s="2" t="s">
        <v>345</v>
      </c>
      <c r="F917" s="2">
        <v>539.96</v>
      </c>
      <c r="G917" s="2">
        <v>6</v>
      </c>
      <c r="H917" s="2">
        <v>-107.99</v>
      </c>
      <c r="I917" s="2" t="s">
        <v>2324</v>
      </c>
      <c r="J917" s="2">
        <v>2021</v>
      </c>
    </row>
    <row r="918" spans="1:10" x14ac:dyDescent="0.2">
      <c r="A918" s="2" t="s">
        <v>215</v>
      </c>
      <c r="B918" s="2" t="s">
        <v>2347</v>
      </c>
      <c r="C918" s="2" t="s">
        <v>2357</v>
      </c>
      <c r="D918" s="2" t="s">
        <v>2471</v>
      </c>
      <c r="E918" s="2" t="s">
        <v>1443</v>
      </c>
      <c r="F918" s="2">
        <v>539.91999999999996</v>
      </c>
      <c r="G918" s="2">
        <v>5</v>
      </c>
      <c r="H918" s="2">
        <v>47.24</v>
      </c>
      <c r="I918" s="2" t="s">
        <v>2324</v>
      </c>
      <c r="J918" s="2">
        <v>2021</v>
      </c>
    </row>
    <row r="919" spans="1:10" x14ac:dyDescent="0.2">
      <c r="A919" s="2" t="s">
        <v>1813</v>
      </c>
      <c r="B919" s="2" t="s">
        <v>2334</v>
      </c>
      <c r="C919" s="2" t="s">
        <v>2357</v>
      </c>
      <c r="D919" s="2" t="s">
        <v>2471</v>
      </c>
      <c r="E919" s="2" t="s">
        <v>1720</v>
      </c>
      <c r="F919" s="2">
        <v>539.91</v>
      </c>
      <c r="G919" s="2">
        <v>3</v>
      </c>
      <c r="H919" s="2">
        <v>-116.98</v>
      </c>
      <c r="I919" s="2" t="s">
        <v>2316</v>
      </c>
      <c r="J919" s="2">
        <v>2023</v>
      </c>
    </row>
    <row r="920" spans="1:10" x14ac:dyDescent="0.2">
      <c r="A920" s="2" t="s">
        <v>341</v>
      </c>
      <c r="B920" s="2" t="s">
        <v>2338</v>
      </c>
      <c r="C920" s="2" t="s">
        <v>2360</v>
      </c>
      <c r="D920" s="2" t="s">
        <v>2498</v>
      </c>
      <c r="E920" s="2" t="s">
        <v>2513</v>
      </c>
      <c r="F920" s="2">
        <v>539.66</v>
      </c>
      <c r="G920" s="2">
        <v>3</v>
      </c>
      <c r="H920" s="2">
        <v>-7.71</v>
      </c>
      <c r="I920" s="2" t="s">
        <v>2319</v>
      </c>
      <c r="J920" s="2">
        <v>2023</v>
      </c>
    </row>
    <row r="921" spans="1:10" x14ac:dyDescent="0.2">
      <c r="A921" s="2" t="s">
        <v>1637</v>
      </c>
      <c r="B921" s="2" t="s">
        <v>2328</v>
      </c>
      <c r="C921" s="2" t="s">
        <v>2357</v>
      </c>
      <c r="D921" s="2" t="s">
        <v>2472</v>
      </c>
      <c r="E921" s="2" t="s">
        <v>831</v>
      </c>
      <c r="F921" s="2">
        <v>538.91999999999996</v>
      </c>
      <c r="G921" s="2">
        <v>9</v>
      </c>
      <c r="H921" s="2">
        <v>80.84</v>
      </c>
      <c r="I921" s="2" t="s">
        <v>2315</v>
      </c>
      <c r="J921" s="2">
        <v>2022</v>
      </c>
    </row>
    <row r="922" spans="1:10" x14ac:dyDescent="0.2">
      <c r="A922" s="2" t="s">
        <v>1483</v>
      </c>
      <c r="B922" s="2" t="s">
        <v>2338</v>
      </c>
      <c r="C922" s="2" t="s">
        <v>2357</v>
      </c>
      <c r="D922" s="2" t="s">
        <v>2471</v>
      </c>
      <c r="E922" s="2" t="s">
        <v>1096</v>
      </c>
      <c r="F922" s="2">
        <v>537.54</v>
      </c>
      <c r="G922" s="2">
        <v>7</v>
      </c>
      <c r="H922" s="2">
        <v>53.75</v>
      </c>
      <c r="I922" s="2" t="s">
        <v>2320</v>
      </c>
      <c r="J922" s="2">
        <v>2022</v>
      </c>
    </row>
    <row r="923" spans="1:10" x14ac:dyDescent="0.2">
      <c r="A923" s="2" t="s">
        <v>1156</v>
      </c>
      <c r="B923" s="2" t="s">
        <v>2335</v>
      </c>
      <c r="C923" s="2" t="s">
        <v>2357</v>
      </c>
      <c r="D923" s="2" t="s">
        <v>2471</v>
      </c>
      <c r="E923" s="2" t="s">
        <v>418</v>
      </c>
      <c r="F923" s="2">
        <v>537.54</v>
      </c>
      <c r="G923" s="2">
        <v>7</v>
      </c>
      <c r="H923" s="2">
        <v>47.04</v>
      </c>
      <c r="I923" s="2" t="s">
        <v>2316</v>
      </c>
      <c r="J923" s="2">
        <v>2024</v>
      </c>
    </row>
    <row r="924" spans="1:10" x14ac:dyDescent="0.2">
      <c r="A924" s="2" t="s">
        <v>305</v>
      </c>
      <c r="B924" s="2" t="s">
        <v>2347</v>
      </c>
      <c r="C924" s="2" t="s">
        <v>2359</v>
      </c>
      <c r="D924" s="2" t="s">
        <v>2442</v>
      </c>
      <c r="E924" s="2" t="s">
        <v>230</v>
      </c>
      <c r="F924" s="2">
        <v>535.41</v>
      </c>
      <c r="G924" s="2">
        <v>3</v>
      </c>
      <c r="H924" s="2">
        <v>160.62</v>
      </c>
      <c r="I924" s="2" t="s">
        <v>2320</v>
      </c>
      <c r="J924" s="2">
        <v>2021</v>
      </c>
    </row>
    <row r="925" spans="1:10" x14ac:dyDescent="0.2">
      <c r="A925" s="2" t="s">
        <v>185</v>
      </c>
      <c r="B925" s="2" t="s">
        <v>2329</v>
      </c>
      <c r="C925" s="2" t="s">
        <v>2359</v>
      </c>
      <c r="D925" s="2" t="s">
        <v>2442</v>
      </c>
      <c r="E925" s="2" t="s">
        <v>230</v>
      </c>
      <c r="F925" s="2">
        <v>535.41</v>
      </c>
      <c r="G925" s="2">
        <v>3</v>
      </c>
      <c r="H925" s="2">
        <v>160.62</v>
      </c>
      <c r="I925" s="2" t="s">
        <v>2324</v>
      </c>
      <c r="J925" s="2">
        <v>2021</v>
      </c>
    </row>
    <row r="926" spans="1:10" x14ac:dyDescent="0.2">
      <c r="A926" s="2" t="s">
        <v>741</v>
      </c>
      <c r="B926" s="2" t="s">
        <v>2341</v>
      </c>
      <c r="C926" s="2" t="s">
        <v>2359</v>
      </c>
      <c r="D926" s="2" t="s">
        <v>2442</v>
      </c>
      <c r="E926" s="2" t="s">
        <v>230</v>
      </c>
      <c r="F926" s="2">
        <v>535.41</v>
      </c>
      <c r="G926" s="2">
        <v>3</v>
      </c>
      <c r="H926" s="2">
        <v>160.62</v>
      </c>
      <c r="I926" s="2" t="s">
        <v>2318</v>
      </c>
      <c r="J926" s="2">
        <v>2022</v>
      </c>
    </row>
    <row r="927" spans="1:10" x14ac:dyDescent="0.2">
      <c r="A927" s="2" t="s">
        <v>372</v>
      </c>
      <c r="B927" s="2" t="s">
        <v>2330</v>
      </c>
      <c r="C927" s="2" t="s">
        <v>2359</v>
      </c>
      <c r="D927" s="2" t="s">
        <v>2442</v>
      </c>
      <c r="E927" s="2" t="s">
        <v>230</v>
      </c>
      <c r="F927" s="2">
        <v>535.41</v>
      </c>
      <c r="G927" s="2">
        <v>3</v>
      </c>
      <c r="H927" s="2">
        <v>160.62</v>
      </c>
      <c r="I927" s="2" t="s">
        <v>2322</v>
      </c>
      <c r="J927" s="2">
        <v>2023</v>
      </c>
    </row>
    <row r="928" spans="1:10" x14ac:dyDescent="0.2">
      <c r="A928" s="2" t="s">
        <v>1061</v>
      </c>
      <c r="B928" s="2" t="s">
        <v>2341</v>
      </c>
      <c r="C928" s="2" t="s">
        <v>2359</v>
      </c>
      <c r="D928" s="2" t="s">
        <v>2470</v>
      </c>
      <c r="E928" s="2" t="s">
        <v>1035</v>
      </c>
      <c r="F928" s="2">
        <v>533.94000000000005</v>
      </c>
      <c r="G928" s="2">
        <v>3</v>
      </c>
      <c r="H928" s="2">
        <v>154.84</v>
      </c>
      <c r="I928" s="2" t="s">
        <v>2324</v>
      </c>
      <c r="J928" s="2">
        <v>2021</v>
      </c>
    </row>
    <row r="929" spans="1:10" x14ac:dyDescent="0.2">
      <c r="A929" s="2" t="s">
        <v>1413</v>
      </c>
      <c r="B929" s="2" t="s">
        <v>2347</v>
      </c>
      <c r="C929" s="2" t="s">
        <v>2357</v>
      </c>
      <c r="D929" s="2" t="s">
        <v>2364</v>
      </c>
      <c r="E929" s="2" t="s">
        <v>1016</v>
      </c>
      <c r="F929" s="2">
        <v>532.72</v>
      </c>
      <c r="G929" s="2">
        <v>2</v>
      </c>
      <c r="H929" s="2">
        <v>53.27</v>
      </c>
      <c r="I929" s="2" t="s">
        <v>2316</v>
      </c>
      <c r="J929" s="2">
        <v>2024</v>
      </c>
    </row>
    <row r="930" spans="1:10" x14ac:dyDescent="0.2">
      <c r="A930" s="2" t="s">
        <v>741</v>
      </c>
      <c r="B930" s="2" t="s">
        <v>2328</v>
      </c>
      <c r="C930" s="2" t="s">
        <v>2360</v>
      </c>
      <c r="D930" s="2" t="s">
        <v>2498</v>
      </c>
      <c r="E930" s="2" t="s">
        <v>1424</v>
      </c>
      <c r="F930" s="2">
        <v>532.70000000000005</v>
      </c>
      <c r="G930" s="2">
        <v>6</v>
      </c>
      <c r="H930" s="2">
        <v>-39.950000000000003</v>
      </c>
      <c r="I930" s="2" t="s">
        <v>2321</v>
      </c>
      <c r="J930" s="2">
        <v>2023</v>
      </c>
    </row>
    <row r="931" spans="1:10" x14ac:dyDescent="0.2">
      <c r="A931" s="2" t="s">
        <v>672</v>
      </c>
      <c r="B931" s="2" t="s">
        <v>2343</v>
      </c>
      <c r="C931" s="2" t="s">
        <v>2360</v>
      </c>
      <c r="D931" s="2" t="s">
        <v>2577</v>
      </c>
      <c r="E931" s="2" t="s">
        <v>130</v>
      </c>
      <c r="F931" s="2">
        <v>532.70000000000005</v>
      </c>
      <c r="G931" s="2">
        <v>6</v>
      </c>
      <c r="H931" s="2">
        <v>-26.64</v>
      </c>
      <c r="I931" s="2" t="s">
        <v>2322</v>
      </c>
      <c r="J931" s="2">
        <v>2023</v>
      </c>
    </row>
    <row r="932" spans="1:10" x14ac:dyDescent="0.2">
      <c r="A932" s="2" t="s">
        <v>513</v>
      </c>
      <c r="B932" s="2" t="s">
        <v>2335</v>
      </c>
      <c r="C932" s="2" t="s">
        <v>2360</v>
      </c>
      <c r="D932" s="2" t="s">
        <v>2526</v>
      </c>
      <c r="E932" s="2" t="s">
        <v>2529</v>
      </c>
      <c r="F932" s="2">
        <v>532.4</v>
      </c>
      <c r="G932" s="2">
        <v>3</v>
      </c>
      <c r="H932" s="2">
        <v>-46.98</v>
      </c>
      <c r="I932" s="2" t="s">
        <v>2325</v>
      </c>
      <c r="J932" s="2">
        <v>2022</v>
      </c>
    </row>
    <row r="933" spans="1:10" x14ac:dyDescent="0.2">
      <c r="A933" s="2" t="s">
        <v>760</v>
      </c>
      <c r="B933" s="2" t="s">
        <v>2327</v>
      </c>
      <c r="C933" s="2" t="s">
        <v>2359</v>
      </c>
      <c r="D933" s="2" t="s">
        <v>2442</v>
      </c>
      <c r="E933" s="2" t="s">
        <v>47</v>
      </c>
      <c r="F933" s="2">
        <v>530.34</v>
      </c>
      <c r="G933" s="2">
        <v>2</v>
      </c>
      <c r="H933" s="2">
        <v>95.46</v>
      </c>
      <c r="I933" s="2" t="s">
        <v>2318</v>
      </c>
      <c r="J933" s="2">
        <v>2024</v>
      </c>
    </row>
    <row r="934" spans="1:10" x14ac:dyDescent="0.2">
      <c r="A934" s="2" t="s">
        <v>471</v>
      </c>
      <c r="B934" s="2" t="s">
        <v>2335</v>
      </c>
      <c r="C934" s="2" t="s">
        <v>2360</v>
      </c>
      <c r="D934" s="2" t="s">
        <v>2498</v>
      </c>
      <c r="E934" s="2" t="s">
        <v>167</v>
      </c>
      <c r="F934" s="2">
        <v>528.42999999999995</v>
      </c>
      <c r="G934" s="2">
        <v>5</v>
      </c>
      <c r="H934" s="2">
        <v>-143.43</v>
      </c>
      <c r="I934" s="2" t="s">
        <v>2316</v>
      </c>
      <c r="J934" s="2">
        <v>2023</v>
      </c>
    </row>
    <row r="935" spans="1:10" x14ac:dyDescent="0.2">
      <c r="A935" s="2" t="s">
        <v>1050</v>
      </c>
      <c r="B935" s="2" t="s">
        <v>2338</v>
      </c>
      <c r="C935" s="2" t="s">
        <v>2360</v>
      </c>
      <c r="D935" s="2" t="s">
        <v>2498</v>
      </c>
      <c r="E935" s="2" t="s">
        <v>1355</v>
      </c>
      <c r="F935" s="2">
        <v>528.42999999999995</v>
      </c>
      <c r="G935" s="2">
        <v>5</v>
      </c>
      <c r="H935" s="2">
        <v>0</v>
      </c>
      <c r="I935" s="2" t="s">
        <v>2316</v>
      </c>
      <c r="J935" s="2">
        <v>2023</v>
      </c>
    </row>
    <row r="936" spans="1:10" x14ac:dyDescent="0.2">
      <c r="A936" s="2" t="s">
        <v>1078</v>
      </c>
      <c r="B936" s="2" t="s">
        <v>2335</v>
      </c>
      <c r="C936" s="2" t="s">
        <v>2360</v>
      </c>
      <c r="D936" s="2" t="s">
        <v>2498</v>
      </c>
      <c r="E936" s="2" t="s">
        <v>1355</v>
      </c>
      <c r="F936" s="2">
        <v>528.42999999999995</v>
      </c>
      <c r="G936" s="2">
        <v>5</v>
      </c>
      <c r="H936" s="2">
        <v>0</v>
      </c>
      <c r="I936" s="2" t="s">
        <v>2320</v>
      </c>
      <c r="J936" s="2">
        <v>2023</v>
      </c>
    </row>
    <row r="937" spans="1:10" x14ac:dyDescent="0.2">
      <c r="A937" s="2" t="s">
        <v>1483</v>
      </c>
      <c r="B937" s="2" t="s">
        <v>2334</v>
      </c>
      <c r="C937" s="2" t="s">
        <v>2357</v>
      </c>
      <c r="D937" s="2" t="s">
        <v>2472</v>
      </c>
      <c r="E937" s="2" t="s">
        <v>1512</v>
      </c>
      <c r="F937" s="2">
        <v>527.91999999999996</v>
      </c>
      <c r="G937" s="2">
        <v>2</v>
      </c>
      <c r="H937" s="2">
        <v>85.79</v>
      </c>
      <c r="I937" s="2" t="s">
        <v>2320</v>
      </c>
      <c r="J937" s="2">
        <v>2024</v>
      </c>
    </row>
    <row r="938" spans="1:10" x14ac:dyDescent="0.2">
      <c r="A938" s="2" t="s">
        <v>1863</v>
      </c>
      <c r="B938" s="2" t="s">
        <v>2327</v>
      </c>
      <c r="C938" s="2" t="s">
        <v>2360</v>
      </c>
      <c r="D938" s="2" t="s">
        <v>2577</v>
      </c>
      <c r="E938" s="2" t="s">
        <v>1828</v>
      </c>
      <c r="F938" s="2">
        <v>526.45000000000005</v>
      </c>
      <c r="G938" s="2">
        <v>5</v>
      </c>
      <c r="H938" s="2">
        <v>31.59</v>
      </c>
      <c r="I938" s="2" t="s">
        <v>2319</v>
      </c>
      <c r="J938" s="2">
        <v>2024</v>
      </c>
    </row>
    <row r="939" spans="1:10" x14ac:dyDescent="0.2">
      <c r="A939" s="2" t="s">
        <v>254</v>
      </c>
      <c r="B939" s="2" t="s">
        <v>2327</v>
      </c>
      <c r="C939" s="2" t="s">
        <v>2360</v>
      </c>
      <c r="D939" s="2" t="s">
        <v>2577</v>
      </c>
      <c r="E939" s="2" t="s">
        <v>1828</v>
      </c>
      <c r="F939" s="2">
        <v>526.45000000000005</v>
      </c>
      <c r="G939" s="2">
        <v>5</v>
      </c>
      <c r="H939" s="2">
        <v>31.59</v>
      </c>
      <c r="I939" s="2" t="s">
        <v>2320</v>
      </c>
      <c r="J939" s="2">
        <v>2024</v>
      </c>
    </row>
    <row r="940" spans="1:10" x14ac:dyDescent="0.2">
      <c r="A940" s="2" t="s">
        <v>109</v>
      </c>
      <c r="B940" s="2" t="s">
        <v>2338</v>
      </c>
      <c r="C940" s="2" t="s">
        <v>2360</v>
      </c>
      <c r="D940" s="2" t="s">
        <v>2498</v>
      </c>
      <c r="E940" s="2" t="s">
        <v>2507</v>
      </c>
      <c r="F940" s="2">
        <v>526.34</v>
      </c>
      <c r="G940" s="2">
        <v>4</v>
      </c>
      <c r="H940" s="2">
        <v>-75.19</v>
      </c>
      <c r="I940" s="2" t="s">
        <v>2320</v>
      </c>
      <c r="J940" s="2">
        <v>2024</v>
      </c>
    </row>
    <row r="941" spans="1:10" x14ac:dyDescent="0.2">
      <c r="A941" s="2" t="s">
        <v>349</v>
      </c>
      <c r="B941" s="2" t="s">
        <v>2326</v>
      </c>
      <c r="C941" s="2" t="s">
        <v>2360</v>
      </c>
      <c r="D941" s="2" t="s">
        <v>2498</v>
      </c>
      <c r="E941" s="2" t="s">
        <v>1213</v>
      </c>
      <c r="F941" s="2">
        <v>523.91999999999996</v>
      </c>
      <c r="G941" s="2">
        <v>5</v>
      </c>
      <c r="H941" s="2">
        <v>-72.040000000000006</v>
      </c>
      <c r="I941" s="2" t="s">
        <v>2324</v>
      </c>
      <c r="J941" s="2">
        <v>2022</v>
      </c>
    </row>
    <row r="942" spans="1:10" x14ac:dyDescent="0.2">
      <c r="A942" s="2" t="s">
        <v>527</v>
      </c>
      <c r="B942" s="2" t="s">
        <v>2341</v>
      </c>
      <c r="C942" s="2" t="s">
        <v>2360</v>
      </c>
      <c r="D942" s="2" t="s">
        <v>2526</v>
      </c>
      <c r="E942" s="2" t="s">
        <v>48</v>
      </c>
      <c r="F942" s="2">
        <v>523.91999999999996</v>
      </c>
      <c r="G942" s="2">
        <v>5</v>
      </c>
      <c r="H942" s="2">
        <v>-26.2</v>
      </c>
      <c r="I942" s="2" t="s">
        <v>2322</v>
      </c>
      <c r="J942" s="2">
        <v>2023</v>
      </c>
    </row>
    <row r="943" spans="1:10" x14ac:dyDescent="0.2">
      <c r="A943" s="2" t="s">
        <v>1582</v>
      </c>
      <c r="B943" s="2" t="s">
        <v>2334</v>
      </c>
      <c r="C943" s="2" t="s">
        <v>2360</v>
      </c>
      <c r="D943" s="2" t="s">
        <v>2552</v>
      </c>
      <c r="E943" s="2" t="s">
        <v>2569</v>
      </c>
      <c r="F943" s="2">
        <v>523.76</v>
      </c>
      <c r="G943" s="2">
        <v>3</v>
      </c>
      <c r="H943" s="2">
        <v>-192.05</v>
      </c>
      <c r="I943" s="2" t="s">
        <v>2325</v>
      </c>
      <c r="J943" s="2">
        <v>2021</v>
      </c>
    </row>
    <row r="944" spans="1:10" x14ac:dyDescent="0.2">
      <c r="A944" s="2" t="s">
        <v>1270</v>
      </c>
      <c r="B944" s="2" t="s">
        <v>2329</v>
      </c>
      <c r="C944" s="2" t="s">
        <v>2359</v>
      </c>
      <c r="D944" s="2" t="s">
        <v>2442</v>
      </c>
      <c r="E944" s="2" t="s">
        <v>2030</v>
      </c>
      <c r="F944" s="2">
        <v>523.48</v>
      </c>
      <c r="G944" s="2">
        <v>4</v>
      </c>
      <c r="H944" s="2">
        <v>130.87</v>
      </c>
      <c r="I944" s="2" t="s">
        <v>2324</v>
      </c>
      <c r="J944" s="2">
        <v>2022</v>
      </c>
    </row>
    <row r="945" spans="1:10" x14ac:dyDescent="0.2">
      <c r="A945" s="2" t="s">
        <v>481</v>
      </c>
      <c r="B945" s="2" t="s">
        <v>2332</v>
      </c>
      <c r="C945" s="2" t="s">
        <v>2360</v>
      </c>
      <c r="D945" s="2" t="s">
        <v>2526</v>
      </c>
      <c r="E945" s="2" t="s">
        <v>2539</v>
      </c>
      <c r="F945" s="2">
        <v>523.26</v>
      </c>
      <c r="G945" s="2">
        <v>9</v>
      </c>
      <c r="H945" s="2">
        <v>125.58</v>
      </c>
      <c r="I945" s="2" t="s">
        <v>2317</v>
      </c>
      <c r="J945" s="2">
        <v>2022</v>
      </c>
    </row>
    <row r="946" spans="1:10" x14ac:dyDescent="0.2">
      <c r="A946" s="2" t="s">
        <v>1868</v>
      </c>
      <c r="B946" s="2" t="s">
        <v>2341</v>
      </c>
      <c r="C946" s="2" t="s">
        <v>2359</v>
      </c>
      <c r="D946" s="2" t="s">
        <v>2470</v>
      </c>
      <c r="E946" s="2" t="s">
        <v>2004</v>
      </c>
      <c r="F946" s="2">
        <v>523.25</v>
      </c>
      <c r="G946" s="2">
        <v>5</v>
      </c>
      <c r="H946" s="2">
        <v>141.28</v>
      </c>
      <c r="I946" s="2" t="s">
        <v>2324</v>
      </c>
      <c r="J946" s="2">
        <v>2022</v>
      </c>
    </row>
    <row r="947" spans="1:10" x14ac:dyDescent="0.2">
      <c r="A947" s="2" t="s">
        <v>860</v>
      </c>
      <c r="B947" s="2" t="s">
        <v>2334</v>
      </c>
      <c r="C947" s="2" t="s">
        <v>2360</v>
      </c>
      <c r="D947" s="2" t="s">
        <v>2526</v>
      </c>
      <c r="E947" s="2" t="s">
        <v>2529</v>
      </c>
      <c r="F947" s="2">
        <v>521.96</v>
      </c>
      <c r="G947" s="2">
        <v>4</v>
      </c>
      <c r="H947" s="2">
        <v>-250.54</v>
      </c>
      <c r="I947" s="2" t="s">
        <v>2324</v>
      </c>
      <c r="J947" s="2">
        <v>2021</v>
      </c>
    </row>
    <row r="948" spans="1:10" x14ac:dyDescent="0.2">
      <c r="A948" s="2" t="s">
        <v>366</v>
      </c>
      <c r="B948" s="2" t="s">
        <v>2341</v>
      </c>
      <c r="C948" s="2" t="s">
        <v>2360</v>
      </c>
      <c r="D948" s="2" t="s">
        <v>2577</v>
      </c>
      <c r="E948" s="2" t="s">
        <v>693</v>
      </c>
      <c r="F948" s="2">
        <v>520.04999999999995</v>
      </c>
      <c r="G948" s="2">
        <v>5</v>
      </c>
      <c r="H948" s="2">
        <v>72.81</v>
      </c>
      <c r="I948" s="2" t="s">
        <v>2318</v>
      </c>
      <c r="J948" s="2">
        <v>2024</v>
      </c>
    </row>
    <row r="949" spans="1:10" x14ac:dyDescent="0.2">
      <c r="A949" s="2" t="s">
        <v>892</v>
      </c>
      <c r="B949" s="2" t="s">
        <v>2347</v>
      </c>
      <c r="C949" s="2" t="s">
        <v>2357</v>
      </c>
      <c r="D949" s="2" t="s">
        <v>2472</v>
      </c>
      <c r="E949" s="2" t="s">
        <v>1774</v>
      </c>
      <c r="F949" s="2">
        <v>519.96</v>
      </c>
      <c r="G949" s="2">
        <v>4</v>
      </c>
      <c r="H949" s="2">
        <v>176.79</v>
      </c>
      <c r="I949" s="2" t="s">
        <v>2320</v>
      </c>
      <c r="J949" s="2">
        <v>2022</v>
      </c>
    </row>
    <row r="950" spans="1:10" x14ac:dyDescent="0.2">
      <c r="A950" s="2" t="s">
        <v>1516</v>
      </c>
      <c r="B950" s="2" t="s">
        <v>2334</v>
      </c>
      <c r="C950" s="2" t="s">
        <v>2357</v>
      </c>
      <c r="D950" s="2" t="s">
        <v>2471</v>
      </c>
      <c r="E950" s="2" t="s">
        <v>1874</v>
      </c>
      <c r="F950" s="2">
        <v>519.79</v>
      </c>
      <c r="G950" s="2">
        <v>4</v>
      </c>
      <c r="H950" s="2">
        <v>-112.62</v>
      </c>
      <c r="I950" s="2" t="s">
        <v>2321</v>
      </c>
      <c r="J950" s="2">
        <v>2022</v>
      </c>
    </row>
    <row r="951" spans="1:10" x14ac:dyDescent="0.2">
      <c r="A951" s="2" t="s">
        <v>1521</v>
      </c>
      <c r="B951" s="2" t="s">
        <v>2326</v>
      </c>
      <c r="C951" s="2" t="s">
        <v>2357</v>
      </c>
      <c r="D951" s="2" t="s">
        <v>2471</v>
      </c>
      <c r="E951" s="2" t="s">
        <v>614</v>
      </c>
      <c r="F951" s="2">
        <v>519.67999999999995</v>
      </c>
      <c r="G951" s="2">
        <v>7</v>
      </c>
      <c r="H951" s="2">
        <v>58.46</v>
      </c>
      <c r="I951" s="2" t="s">
        <v>2322</v>
      </c>
      <c r="J951" s="2">
        <v>2023</v>
      </c>
    </row>
    <row r="952" spans="1:10" x14ac:dyDescent="0.2">
      <c r="A952" s="2" t="s">
        <v>1904</v>
      </c>
      <c r="B952" s="2" t="s">
        <v>2347</v>
      </c>
      <c r="C952" s="2" t="s">
        <v>2360</v>
      </c>
      <c r="D952" s="2" t="s">
        <v>2498</v>
      </c>
      <c r="E952" s="2" t="s">
        <v>133</v>
      </c>
      <c r="F952" s="2">
        <v>518.27</v>
      </c>
      <c r="G952" s="2">
        <v>8</v>
      </c>
      <c r="H952" s="2">
        <v>-97.18</v>
      </c>
      <c r="I952" s="2" t="s">
        <v>2318</v>
      </c>
      <c r="J952" s="2">
        <v>2024</v>
      </c>
    </row>
    <row r="953" spans="1:10" x14ac:dyDescent="0.2">
      <c r="A953" s="2" t="s">
        <v>2129</v>
      </c>
      <c r="B953" s="2" t="s">
        <v>2329</v>
      </c>
      <c r="C953" s="2" t="s">
        <v>2357</v>
      </c>
      <c r="D953" s="2" t="s">
        <v>2471</v>
      </c>
      <c r="E953" s="2" t="s">
        <v>1614</v>
      </c>
      <c r="F953" s="2">
        <v>517.9</v>
      </c>
      <c r="G953" s="2">
        <v>2</v>
      </c>
      <c r="H953" s="2">
        <v>134.65</v>
      </c>
      <c r="I953" s="2" t="s">
        <v>2317</v>
      </c>
      <c r="J953" s="2">
        <v>2023</v>
      </c>
    </row>
    <row r="954" spans="1:10" x14ac:dyDescent="0.2">
      <c r="A954" s="2" t="s">
        <v>1047</v>
      </c>
      <c r="B954" s="2" t="s">
        <v>2327</v>
      </c>
      <c r="C954" s="2" t="s">
        <v>2360</v>
      </c>
      <c r="D954" s="2" t="s">
        <v>2498</v>
      </c>
      <c r="E954" s="2" t="s">
        <v>171</v>
      </c>
      <c r="F954" s="2">
        <v>517.5</v>
      </c>
      <c r="G954" s="2">
        <v>6</v>
      </c>
      <c r="H954" s="2">
        <v>155.25</v>
      </c>
      <c r="I954" s="2" t="s">
        <v>2322</v>
      </c>
      <c r="J954" s="2">
        <v>2022</v>
      </c>
    </row>
    <row r="955" spans="1:10" x14ac:dyDescent="0.2">
      <c r="A955" s="2" t="s">
        <v>1599</v>
      </c>
      <c r="B955" s="2" t="s">
        <v>2326</v>
      </c>
      <c r="C955" s="2" t="s">
        <v>2359</v>
      </c>
      <c r="D955" s="2" t="s">
        <v>2442</v>
      </c>
      <c r="E955" s="2" t="s">
        <v>1192</v>
      </c>
      <c r="F955" s="2">
        <v>516.96</v>
      </c>
      <c r="G955" s="2">
        <v>4</v>
      </c>
      <c r="H955" s="2">
        <v>-6.46</v>
      </c>
      <c r="I955" s="2" t="s">
        <v>2319</v>
      </c>
      <c r="J955" s="2">
        <v>2022</v>
      </c>
    </row>
    <row r="956" spans="1:10" x14ac:dyDescent="0.2">
      <c r="A956" s="2" t="s">
        <v>636</v>
      </c>
      <c r="B956" s="2" t="s">
        <v>2328</v>
      </c>
      <c r="C956" s="2" t="s">
        <v>2360</v>
      </c>
      <c r="D956" s="2" t="s">
        <v>2552</v>
      </c>
      <c r="E956" s="2" t="s">
        <v>376</v>
      </c>
      <c r="F956" s="2">
        <v>515.88</v>
      </c>
      <c r="G956" s="2">
        <v>6</v>
      </c>
      <c r="H956" s="2">
        <v>113.49</v>
      </c>
      <c r="I956" s="2" t="s">
        <v>2319</v>
      </c>
      <c r="J956" s="2">
        <v>2021</v>
      </c>
    </row>
    <row r="957" spans="1:10" x14ac:dyDescent="0.2">
      <c r="A957" s="2" t="s">
        <v>1160</v>
      </c>
      <c r="B957" s="2" t="s">
        <v>2347</v>
      </c>
      <c r="C957" s="2" t="s">
        <v>2360</v>
      </c>
      <c r="D957" s="2" t="s">
        <v>2526</v>
      </c>
      <c r="E957" s="2" t="s">
        <v>2538</v>
      </c>
      <c r="F957" s="2">
        <v>514.16999999999996</v>
      </c>
      <c r="G957" s="2">
        <v>5</v>
      </c>
      <c r="H957" s="2">
        <v>-30.25</v>
      </c>
      <c r="I957" s="2" t="s">
        <v>2319</v>
      </c>
      <c r="J957" s="2">
        <v>2024</v>
      </c>
    </row>
    <row r="958" spans="1:10" x14ac:dyDescent="0.2">
      <c r="A958" s="2" t="s">
        <v>1901</v>
      </c>
      <c r="B958" s="2" t="s">
        <v>2347</v>
      </c>
      <c r="C958" s="2" t="s">
        <v>2360</v>
      </c>
      <c r="D958" s="2" t="s">
        <v>2552</v>
      </c>
      <c r="E958" s="2" t="s">
        <v>1534</v>
      </c>
      <c r="F958" s="2">
        <v>513.02</v>
      </c>
      <c r="G958" s="2">
        <v>2</v>
      </c>
      <c r="H958" s="2">
        <v>12.83</v>
      </c>
      <c r="I958" s="2" t="s">
        <v>2321</v>
      </c>
      <c r="J958" s="2">
        <v>2023</v>
      </c>
    </row>
    <row r="959" spans="1:10" x14ac:dyDescent="0.2">
      <c r="A959" s="2" t="s">
        <v>1651</v>
      </c>
      <c r="B959" s="2" t="s">
        <v>2353</v>
      </c>
      <c r="C959" s="2" t="s">
        <v>2360</v>
      </c>
      <c r="D959" s="2" t="s">
        <v>2526</v>
      </c>
      <c r="E959" s="2" t="s">
        <v>2531</v>
      </c>
      <c r="F959" s="2">
        <v>512.94000000000005</v>
      </c>
      <c r="G959" s="2">
        <v>3</v>
      </c>
      <c r="H959" s="2">
        <v>97.46</v>
      </c>
      <c r="I959" s="2" t="s">
        <v>2316</v>
      </c>
      <c r="J959" s="2">
        <v>2022</v>
      </c>
    </row>
    <row r="960" spans="1:10" x14ac:dyDescent="0.2">
      <c r="A960" s="2" t="s">
        <v>629</v>
      </c>
      <c r="B960" s="2" t="s">
        <v>2347</v>
      </c>
      <c r="C960" s="2" t="s">
        <v>2360</v>
      </c>
      <c r="D960" s="2" t="s">
        <v>2526</v>
      </c>
      <c r="E960" s="2" t="s">
        <v>2530</v>
      </c>
      <c r="F960" s="2">
        <v>512.5</v>
      </c>
      <c r="G960" s="2">
        <v>3</v>
      </c>
      <c r="H960" s="2">
        <v>-30.15</v>
      </c>
      <c r="I960" s="2" t="s">
        <v>2324</v>
      </c>
      <c r="J960" s="2">
        <v>2022</v>
      </c>
    </row>
    <row r="961" spans="1:10" x14ac:dyDescent="0.2">
      <c r="A961" s="2" t="s">
        <v>781</v>
      </c>
      <c r="B961" s="2" t="s">
        <v>2335</v>
      </c>
      <c r="C961" s="2" t="s">
        <v>2360</v>
      </c>
      <c r="D961" s="2" t="s">
        <v>2498</v>
      </c>
      <c r="E961" s="2" t="s">
        <v>2512</v>
      </c>
      <c r="F961" s="2">
        <v>512.36</v>
      </c>
      <c r="G961" s="2">
        <v>3</v>
      </c>
      <c r="H961" s="2">
        <v>-14.64</v>
      </c>
      <c r="I961" s="2" t="s">
        <v>2320</v>
      </c>
      <c r="J961" s="2">
        <v>2021</v>
      </c>
    </row>
    <row r="962" spans="1:10" x14ac:dyDescent="0.2">
      <c r="A962" s="2" t="s">
        <v>513</v>
      </c>
      <c r="B962" s="2" t="s">
        <v>2355</v>
      </c>
      <c r="C962" s="2" t="s">
        <v>2359</v>
      </c>
      <c r="D962" s="2" t="s">
        <v>2367</v>
      </c>
      <c r="E962" s="2" t="s">
        <v>946</v>
      </c>
      <c r="F962" s="2">
        <v>511.84</v>
      </c>
      <c r="G962" s="2">
        <v>8</v>
      </c>
      <c r="H962" s="2">
        <v>240.56</v>
      </c>
      <c r="I962" s="2" t="s">
        <v>2318</v>
      </c>
      <c r="J962" s="2">
        <v>2023</v>
      </c>
    </row>
    <row r="963" spans="1:10" x14ac:dyDescent="0.2">
      <c r="A963" s="2" t="s">
        <v>2145</v>
      </c>
      <c r="B963" s="2" t="s">
        <v>2340</v>
      </c>
      <c r="C963" s="2" t="s">
        <v>2359</v>
      </c>
      <c r="D963" s="2" t="s">
        <v>2442</v>
      </c>
      <c r="E963" s="2" t="s">
        <v>2447</v>
      </c>
      <c r="F963" s="2">
        <v>511.06</v>
      </c>
      <c r="G963" s="2">
        <v>9</v>
      </c>
      <c r="H963" s="2">
        <v>-95.82</v>
      </c>
      <c r="I963" s="2" t="s">
        <v>2322</v>
      </c>
      <c r="J963" s="2">
        <v>2023</v>
      </c>
    </row>
    <row r="964" spans="1:10" x14ac:dyDescent="0.2">
      <c r="A964" s="2" t="s">
        <v>305</v>
      </c>
      <c r="B964" s="2" t="s">
        <v>2334</v>
      </c>
      <c r="C964" s="2" t="s">
        <v>2359</v>
      </c>
      <c r="D964" s="2" t="s">
        <v>2367</v>
      </c>
      <c r="E964" s="2" t="s">
        <v>426</v>
      </c>
      <c r="F964" s="2">
        <v>509.97</v>
      </c>
      <c r="G964" s="2">
        <v>10</v>
      </c>
      <c r="H964" s="2">
        <v>-407.98</v>
      </c>
      <c r="I964" s="2" t="s">
        <v>2317</v>
      </c>
      <c r="J964" s="2">
        <v>2021</v>
      </c>
    </row>
    <row r="965" spans="1:10" x14ac:dyDescent="0.2">
      <c r="A965" s="2" t="s">
        <v>1596</v>
      </c>
      <c r="B965" s="2" t="s">
        <v>2347</v>
      </c>
      <c r="C965" s="2" t="s">
        <v>2360</v>
      </c>
      <c r="D965" s="2" t="s">
        <v>2526</v>
      </c>
      <c r="E965" s="2" t="s">
        <v>1390</v>
      </c>
      <c r="F965" s="2">
        <v>509.96</v>
      </c>
      <c r="G965" s="2">
        <v>5</v>
      </c>
      <c r="H965" s="2">
        <v>42</v>
      </c>
      <c r="I965" s="2" t="s">
        <v>2318</v>
      </c>
      <c r="J965" s="2">
        <v>2022</v>
      </c>
    </row>
    <row r="966" spans="1:10" x14ac:dyDescent="0.2">
      <c r="A966" s="2" t="s">
        <v>185</v>
      </c>
      <c r="B966" s="2" t="s">
        <v>2335</v>
      </c>
      <c r="C966" s="2" t="s">
        <v>2359</v>
      </c>
      <c r="D966" s="2" t="s">
        <v>2442</v>
      </c>
      <c r="E966" s="2" t="s">
        <v>690</v>
      </c>
      <c r="F966" s="2">
        <v>509.49</v>
      </c>
      <c r="G966" s="2">
        <v>7</v>
      </c>
      <c r="H966" s="2">
        <v>-127.37</v>
      </c>
      <c r="I966" s="2" t="s">
        <v>2319</v>
      </c>
      <c r="J966" s="2">
        <v>2021</v>
      </c>
    </row>
    <row r="967" spans="1:10" x14ac:dyDescent="0.2">
      <c r="A967" s="2" t="s">
        <v>1266</v>
      </c>
      <c r="B967" s="2" t="s">
        <v>2338</v>
      </c>
      <c r="C967" s="2" t="s">
        <v>2359</v>
      </c>
      <c r="D967" s="2" t="s">
        <v>2442</v>
      </c>
      <c r="E967" s="2" t="s">
        <v>1267</v>
      </c>
      <c r="F967" s="2">
        <v>505.32</v>
      </c>
      <c r="G967" s="2">
        <v>3</v>
      </c>
      <c r="H967" s="2">
        <v>31.58</v>
      </c>
      <c r="I967" s="2" t="s">
        <v>2323</v>
      </c>
      <c r="J967" s="2">
        <v>2021</v>
      </c>
    </row>
    <row r="968" spans="1:10" x14ac:dyDescent="0.2">
      <c r="A968" s="2" t="s">
        <v>995</v>
      </c>
      <c r="B968" s="2" t="s">
        <v>2326</v>
      </c>
      <c r="C968" s="2" t="s">
        <v>2359</v>
      </c>
      <c r="D968" s="2" t="s">
        <v>2367</v>
      </c>
      <c r="E968" s="2" t="s">
        <v>329</v>
      </c>
      <c r="F968" s="2">
        <v>505.18</v>
      </c>
      <c r="G968" s="2">
        <v>4</v>
      </c>
      <c r="H968" s="2">
        <v>-336.78</v>
      </c>
      <c r="I968" s="2" t="s">
        <v>2321</v>
      </c>
      <c r="J968" s="2">
        <v>2021</v>
      </c>
    </row>
    <row r="969" spans="1:10" x14ac:dyDescent="0.2">
      <c r="A969" s="2" t="s">
        <v>161</v>
      </c>
      <c r="B969" s="2" t="s">
        <v>2355</v>
      </c>
      <c r="C969" s="2" t="s">
        <v>2360</v>
      </c>
      <c r="D969" s="2" t="s">
        <v>2526</v>
      </c>
      <c r="E969" s="2" t="s">
        <v>2540</v>
      </c>
      <c r="F969" s="2">
        <v>504.9</v>
      </c>
      <c r="G969" s="2">
        <v>5</v>
      </c>
      <c r="H969" s="2">
        <v>126.23</v>
      </c>
      <c r="I969" s="2" t="s">
        <v>2320</v>
      </c>
      <c r="J969" s="2">
        <v>2023</v>
      </c>
    </row>
    <row r="970" spans="1:10" x14ac:dyDescent="0.2">
      <c r="A970" s="2" t="s">
        <v>1376</v>
      </c>
      <c r="B970" s="2" t="s">
        <v>2327</v>
      </c>
      <c r="C970" s="2" t="s">
        <v>2357</v>
      </c>
      <c r="D970" s="2" t="s">
        <v>2471</v>
      </c>
      <c r="E970" s="2" t="s">
        <v>313</v>
      </c>
      <c r="F970" s="2">
        <v>503.96</v>
      </c>
      <c r="G970" s="2">
        <v>4</v>
      </c>
      <c r="H970" s="2">
        <v>131.03</v>
      </c>
      <c r="I970" s="2" t="s">
        <v>2324</v>
      </c>
      <c r="J970" s="2">
        <v>2021</v>
      </c>
    </row>
    <row r="971" spans="1:10" x14ac:dyDescent="0.2">
      <c r="A971" s="2" t="s">
        <v>1948</v>
      </c>
      <c r="B971" s="2" t="s">
        <v>2347</v>
      </c>
      <c r="C971" s="2" t="s">
        <v>2357</v>
      </c>
      <c r="D971" s="2" t="s">
        <v>2471</v>
      </c>
      <c r="E971" s="2" t="s">
        <v>687</v>
      </c>
      <c r="F971" s="2">
        <v>503.96</v>
      </c>
      <c r="G971" s="2">
        <v>5</v>
      </c>
      <c r="H971" s="2">
        <v>50.4</v>
      </c>
      <c r="I971" s="2" t="s">
        <v>2323</v>
      </c>
      <c r="J971" s="2">
        <v>2022</v>
      </c>
    </row>
    <row r="972" spans="1:10" x14ac:dyDescent="0.2">
      <c r="A972" s="2" t="s">
        <v>872</v>
      </c>
      <c r="B972" s="2" t="s">
        <v>2341</v>
      </c>
      <c r="C972" s="2" t="s">
        <v>2357</v>
      </c>
      <c r="D972" s="2" t="s">
        <v>2471</v>
      </c>
      <c r="E972" s="2" t="s">
        <v>532</v>
      </c>
      <c r="F972" s="2">
        <v>503.96</v>
      </c>
      <c r="G972" s="2">
        <v>4</v>
      </c>
      <c r="H972" s="2">
        <v>125.99</v>
      </c>
      <c r="I972" s="2" t="s">
        <v>2324</v>
      </c>
      <c r="J972" s="2">
        <v>2022</v>
      </c>
    </row>
    <row r="973" spans="1:10" x14ac:dyDescent="0.2">
      <c r="A973" s="2" t="s">
        <v>651</v>
      </c>
      <c r="B973" s="2" t="s">
        <v>2326</v>
      </c>
      <c r="C973" s="2" t="s">
        <v>2357</v>
      </c>
      <c r="D973" s="2" t="s">
        <v>2471</v>
      </c>
      <c r="E973" s="2" t="s">
        <v>594</v>
      </c>
      <c r="F973" s="2">
        <v>503.96</v>
      </c>
      <c r="G973" s="2">
        <v>5</v>
      </c>
      <c r="H973" s="2">
        <v>50.4</v>
      </c>
      <c r="I973" s="2" t="s">
        <v>2319</v>
      </c>
      <c r="J973" s="2">
        <v>2024</v>
      </c>
    </row>
    <row r="974" spans="1:10" x14ac:dyDescent="0.2">
      <c r="A974" s="2" t="s">
        <v>530</v>
      </c>
      <c r="B974" s="2" t="s">
        <v>2332</v>
      </c>
      <c r="C974" s="2" t="s">
        <v>2357</v>
      </c>
      <c r="D974" s="2" t="s">
        <v>2471</v>
      </c>
      <c r="E974" s="2" t="s">
        <v>925</v>
      </c>
      <c r="F974" s="2">
        <v>503.96</v>
      </c>
      <c r="G974" s="2">
        <v>4</v>
      </c>
      <c r="H974" s="2">
        <v>125.99</v>
      </c>
      <c r="I974" s="2" t="s">
        <v>2319</v>
      </c>
      <c r="J974" s="2">
        <v>2024</v>
      </c>
    </row>
    <row r="975" spans="1:10" x14ac:dyDescent="0.2">
      <c r="A975" s="2" t="s">
        <v>759</v>
      </c>
      <c r="B975" s="2" t="s">
        <v>2347</v>
      </c>
      <c r="C975" s="2" t="s">
        <v>2360</v>
      </c>
      <c r="D975" s="2" t="s">
        <v>2552</v>
      </c>
      <c r="E975" s="2" t="s">
        <v>126</v>
      </c>
      <c r="F975" s="2">
        <v>502.49</v>
      </c>
      <c r="G975" s="2">
        <v>3</v>
      </c>
      <c r="H975" s="2">
        <v>-87.94</v>
      </c>
      <c r="I975" s="2" t="s">
        <v>2320</v>
      </c>
      <c r="J975" s="2">
        <v>2021</v>
      </c>
    </row>
    <row r="976" spans="1:10" x14ac:dyDescent="0.2">
      <c r="A976" s="2" t="s">
        <v>707</v>
      </c>
      <c r="B976" s="2" t="s">
        <v>2330</v>
      </c>
      <c r="C976" s="2" t="s">
        <v>2359</v>
      </c>
      <c r="D976" s="2" t="s">
        <v>2442</v>
      </c>
      <c r="E976" s="2" t="s">
        <v>2446</v>
      </c>
      <c r="F976" s="2">
        <v>501.81</v>
      </c>
      <c r="G976" s="2">
        <v>3</v>
      </c>
      <c r="H976" s="2">
        <v>0</v>
      </c>
      <c r="I976" s="2" t="s">
        <v>2319</v>
      </c>
      <c r="J976" s="2">
        <v>2021</v>
      </c>
    </row>
    <row r="977" spans="1:10" x14ac:dyDescent="0.2">
      <c r="A977" s="2" t="s">
        <v>1941</v>
      </c>
      <c r="B977" s="2" t="s">
        <v>2341</v>
      </c>
      <c r="C977" s="2" t="s">
        <v>2359</v>
      </c>
      <c r="D977" s="2" t="s">
        <v>2442</v>
      </c>
      <c r="E977" s="2" t="s">
        <v>2446</v>
      </c>
      <c r="F977" s="2">
        <v>501.81</v>
      </c>
      <c r="G977" s="2">
        <v>3</v>
      </c>
      <c r="H977" s="2">
        <v>0</v>
      </c>
      <c r="I977" s="2" t="s">
        <v>2317</v>
      </c>
      <c r="J977" s="2">
        <v>2024</v>
      </c>
    </row>
    <row r="978" spans="1:10" x14ac:dyDescent="0.2">
      <c r="A978" s="2" t="s">
        <v>833</v>
      </c>
      <c r="B978" s="2" t="s">
        <v>2332</v>
      </c>
      <c r="C978" s="2" t="s">
        <v>2360</v>
      </c>
      <c r="D978" s="2" t="s">
        <v>2498</v>
      </c>
      <c r="E978" s="2" t="s">
        <v>778</v>
      </c>
      <c r="F978" s="2">
        <v>500.24</v>
      </c>
      <c r="G978" s="2">
        <v>13</v>
      </c>
      <c r="H978" s="2">
        <v>145.07</v>
      </c>
      <c r="I978" s="2" t="s">
        <v>2321</v>
      </c>
      <c r="J978" s="2">
        <v>2021</v>
      </c>
    </row>
    <row r="979" spans="1:10" x14ac:dyDescent="0.2">
      <c r="A979" s="2" t="s">
        <v>1303</v>
      </c>
      <c r="B979" s="2" t="s">
        <v>2354</v>
      </c>
      <c r="C979" s="2" t="s">
        <v>2357</v>
      </c>
      <c r="D979" s="2" t="s">
        <v>2471</v>
      </c>
      <c r="E979" s="2" t="s">
        <v>276</v>
      </c>
      <c r="F979" s="2">
        <v>499.99</v>
      </c>
      <c r="G979" s="2">
        <v>1</v>
      </c>
      <c r="H979" s="2">
        <v>130</v>
      </c>
      <c r="I979" s="2" t="s">
        <v>2322</v>
      </c>
      <c r="J979" s="2">
        <v>2022</v>
      </c>
    </row>
    <row r="980" spans="1:10" x14ac:dyDescent="0.2">
      <c r="A980" s="2" t="s">
        <v>450</v>
      </c>
      <c r="B980" s="2" t="s">
        <v>2345</v>
      </c>
      <c r="C980" s="2" t="s">
        <v>2357</v>
      </c>
      <c r="D980" s="2" t="s">
        <v>2472</v>
      </c>
      <c r="E980" s="2" t="s">
        <v>2005</v>
      </c>
      <c r="F980" s="2">
        <v>499.98</v>
      </c>
      <c r="G980" s="2">
        <v>2</v>
      </c>
      <c r="H980" s="2">
        <v>115</v>
      </c>
      <c r="I980" s="2" t="s">
        <v>2324</v>
      </c>
      <c r="J980" s="2">
        <v>2023</v>
      </c>
    </row>
    <row r="981" spans="1:10" x14ac:dyDescent="0.2">
      <c r="A981" s="2" t="s">
        <v>1521</v>
      </c>
      <c r="B981" s="2" t="s">
        <v>2353</v>
      </c>
      <c r="C981" s="2" t="s">
        <v>2357</v>
      </c>
      <c r="D981" s="2" t="s">
        <v>2472</v>
      </c>
      <c r="E981" s="2" t="s">
        <v>403</v>
      </c>
      <c r="F981" s="2">
        <v>499.95</v>
      </c>
      <c r="G981" s="2">
        <v>5</v>
      </c>
      <c r="H981" s="2">
        <v>174.98</v>
      </c>
      <c r="I981" s="2" t="s">
        <v>2322</v>
      </c>
      <c r="J981" s="2">
        <v>2023</v>
      </c>
    </row>
    <row r="982" spans="1:10" x14ac:dyDescent="0.2">
      <c r="A982" s="2" t="s">
        <v>1339</v>
      </c>
      <c r="B982" s="2" t="s">
        <v>2338</v>
      </c>
      <c r="C982" s="2" t="s">
        <v>2357</v>
      </c>
      <c r="D982" s="2" t="s">
        <v>2472</v>
      </c>
      <c r="E982" s="2" t="s">
        <v>1564</v>
      </c>
      <c r="F982" s="2">
        <v>498</v>
      </c>
      <c r="G982" s="2">
        <v>5</v>
      </c>
      <c r="H982" s="2">
        <v>184.26</v>
      </c>
      <c r="I982" s="2" t="s">
        <v>2325</v>
      </c>
      <c r="J982" s="2">
        <v>2021</v>
      </c>
    </row>
    <row r="983" spans="1:10" x14ac:dyDescent="0.2">
      <c r="A983" s="2" t="s">
        <v>471</v>
      </c>
      <c r="B983" s="2" t="s">
        <v>2354</v>
      </c>
      <c r="C983" s="2" t="s">
        <v>2359</v>
      </c>
      <c r="D983" s="2" t="s">
        <v>2442</v>
      </c>
      <c r="E983" s="2" t="s">
        <v>472</v>
      </c>
      <c r="F983" s="2">
        <v>497.61</v>
      </c>
      <c r="G983" s="2">
        <v>9</v>
      </c>
      <c r="H983" s="2">
        <v>129.38</v>
      </c>
      <c r="I983" s="2" t="s">
        <v>2317</v>
      </c>
      <c r="J983" s="2">
        <v>2021</v>
      </c>
    </row>
    <row r="984" spans="1:10" x14ac:dyDescent="0.2">
      <c r="A984" s="2" t="s">
        <v>552</v>
      </c>
      <c r="B984" s="2" t="s">
        <v>2329</v>
      </c>
      <c r="C984" s="2" t="s">
        <v>2359</v>
      </c>
      <c r="D984" s="2" t="s">
        <v>2442</v>
      </c>
      <c r="E984" s="2" t="s">
        <v>2447</v>
      </c>
      <c r="F984" s="2">
        <v>496.86</v>
      </c>
      <c r="G984" s="2">
        <v>7</v>
      </c>
      <c r="H984" s="2">
        <v>24.84</v>
      </c>
      <c r="I984" s="2" t="s">
        <v>2324</v>
      </c>
      <c r="J984" s="2">
        <v>2023</v>
      </c>
    </row>
    <row r="985" spans="1:10" x14ac:dyDescent="0.2">
      <c r="A985" s="2" t="s">
        <v>515</v>
      </c>
      <c r="B985" s="2" t="s">
        <v>2334</v>
      </c>
      <c r="C985" s="2" t="s">
        <v>2357</v>
      </c>
      <c r="D985" s="2" t="s">
        <v>2471</v>
      </c>
      <c r="E985" s="2" t="s">
        <v>1831</v>
      </c>
      <c r="F985" s="2">
        <v>494.98</v>
      </c>
      <c r="G985" s="2">
        <v>3</v>
      </c>
      <c r="H985" s="2">
        <v>-115.5</v>
      </c>
      <c r="I985" s="2" t="s">
        <v>2324</v>
      </c>
      <c r="J985" s="2">
        <v>2023</v>
      </c>
    </row>
    <row r="986" spans="1:10" x14ac:dyDescent="0.2">
      <c r="A986" s="2" t="s">
        <v>1859</v>
      </c>
      <c r="B986" s="2" t="s">
        <v>2332</v>
      </c>
      <c r="C986" s="2" t="s">
        <v>2357</v>
      </c>
      <c r="D986" s="2" t="s">
        <v>2471</v>
      </c>
      <c r="E986" s="2" t="s">
        <v>1860</v>
      </c>
      <c r="F986" s="2">
        <v>494.97</v>
      </c>
      <c r="G986" s="2">
        <v>3</v>
      </c>
      <c r="H986" s="2">
        <v>148.49</v>
      </c>
      <c r="I986" s="2" t="s">
        <v>2321</v>
      </c>
      <c r="J986" s="2">
        <v>2022</v>
      </c>
    </row>
    <row r="987" spans="1:10" x14ac:dyDescent="0.2">
      <c r="A987" s="2" t="s">
        <v>343</v>
      </c>
      <c r="B987" s="2" t="s">
        <v>2347</v>
      </c>
      <c r="C987" s="2" t="s">
        <v>2357</v>
      </c>
      <c r="D987" s="2" t="s">
        <v>2471</v>
      </c>
      <c r="E987" s="2" t="s">
        <v>570</v>
      </c>
      <c r="F987" s="2">
        <v>494.38</v>
      </c>
      <c r="G987" s="2">
        <v>3</v>
      </c>
      <c r="H987" s="2">
        <v>49.44</v>
      </c>
      <c r="I987" s="2" t="s">
        <v>2325</v>
      </c>
      <c r="J987" s="2">
        <v>2022</v>
      </c>
    </row>
    <row r="988" spans="1:10" x14ac:dyDescent="0.2">
      <c r="A988" s="2" t="s">
        <v>208</v>
      </c>
      <c r="B988" s="2" t="s">
        <v>2334</v>
      </c>
      <c r="C988" s="2" t="s">
        <v>2357</v>
      </c>
      <c r="D988" s="2" t="s">
        <v>2471</v>
      </c>
      <c r="E988" s="2" t="s">
        <v>703</v>
      </c>
      <c r="F988" s="2">
        <v>494.38</v>
      </c>
      <c r="G988" s="2">
        <v>4</v>
      </c>
      <c r="H988" s="2">
        <v>-115.35</v>
      </c>
      <c r="I988" s="2" t="s">
        <v>2320</v>
      </c>
      <c r="J988" s="2">
        <v>2023</v>
      </c>
    </row>
    <row r="989" spans="1:10" x14ac:dyDescent="0.2">
      <c r="A989" s="2" t="s">
        <v>1198</v>
      </c>
      <c r="B989" s="2" t="s">
        <v>2349</v>
      </c>
      <c r="C989" s="2" t="s">
        <v>2360</v>
      </c>
      <c r="D989" s="2" t="s">
        <v>2552</v>
      </c>
      <c r="E989" s="2" t="s">
        <v>2448</v>
      </c>
      <c r="F989" s="2">
        <v>493.92</v>
      </c>
      <c r="G989" s="2">
        <v>7</v>
      </c>
      <c r="H989" s="2">
        <v>-28.22</v>
      </c>
      <c r="I989" s="2" t="s">
        <v>2315</v>
      </c>
      <c r="J989" s="2">
        <v>2022</v>
      </c>
    </row>
    <row r="990" spans="1:10" x14ac:dyDescent="0.2">
      <c r="A990" s="2" t="s">
        <v>1128</v>
      </c>
      <c r="B990" s="2" t="s">
        <v>2338</v>
      </c>
      <c r="C990" s="2" t="s">
        <v>2360</v>
      </c>
      <c r="D990" s="2" t="s">
        <v>2526</v>
      </c>
      <c r="E990" s="2" t="s">
        <v>260</v>
      </c>
      <c r="F990" s="2">
        <v>493.43</v>
      </c>
      <c r="G990" s="2">
        <v>5</v>
      </c>
      <c r="H990" s="2">
        <v>-70.489999999999995</v>
      </c>
      <c r="I990" s="2" t="s">
        <v>2322</v>
      </c>
      <c r="J990" s="2">
        <v>2021</v>
      </c>
    </row>
    <row r="991" spans="1:10" x14ac:dyDescent="0.2">
      <c r="A991" s="2" t="s">
        <v>1786</v>
      </c>
      <c r="B991" s="2" t="s">
        <v>2334</v>
      </c>
      <c r="C991" s="2" t="s">
        <v>2360</v>
      </c>
      <c r="D991" s="2" t="s">
        <v>2498</v>
      </c>
      <c r="E991" s="2" t="s">
        <v>597</v>
      </c>
      <c r="F991" s="2">
        <v>492.84</v>
      </c>
      <c r="G991" s="2">
        <v>5</v>
      </c>
      <c r="H991" s="2">
        <v>-14.08</v>
      </c>
      <c r="I991" s="2" t="s">
        <v>2323</v>
      </c>
      <c r="J991" s="2">
        <v>2023</v>
      </c>
    </row>
    <row r="992" spans="1:10" x14ac:dyDescent="0.2">
      <c r="A992" s="2" t="s">
        <v>670</v>
      </c>
      <c r="B992" s="2" t="s">
        <v>2329</v>
      </c>
      <c r="C992" s="2" t="s">
        <v>2359</v>
      </c>
      <c r="D992" s="2" t="s">
        <v>2470</v>
      </c>
      <c r="E992" s="2" t="s">
        <v>2578</v>
      </c>
      <c r="F992" s="2">
        <v>491.55</v>
      </c>
      <c r="G992" s="2">
        <v>5</v>
      </c>
      <c r="H992" s="2">
        <v>240.86</v>
      </c>
      <c r="I992" s="2" t="s">
        <v>2319</v>
      </c>
      <c r="J992" s="2">
        <v>2021</v>
      </c>
    </row>
    <row r="993" spans="1:10" x14ac:dyDescent="0.2">
      <c r="A993" s="2" t="s">
        <v>298</v>
      </c>
      <c r="B993" s="2" t="s">
        <v>2338</v>
      </c>
      <c r="C993" s="2" t="s">
        <v>2359</v>
      </c>
      <c r="D993" s="2" t="s">
        <v>2470</v>
      </c>
      <c r="E993" s="2" t="s">
        <v>2578</v>
      </c>
      <c r="F993" s="2">
        <v>491.55</v>
      </c>
      <c r="G993" s="2">
        <v>5</v>
      </c>
      <c r="H993" s="2">
        <v>240.86</v>
      </c>
      <c r="I993" s="2" t="s">
        <v>2316</v>
      </c>
      <c r="J993" s="2">
        <v>2022</v>
      </c>
    </row>
    <row r="994" spans="1:10" x14ac:dyDescent="0.2">
      <c r="A994" s="2" t="s">
        <v>781</v>
      </c>
      <c r="B994" s="2" t="s">
        <v>2353</v>
      </c>
      <c r="C994" s="2" t="s">
        <v>2359</v>
      </c>
      <c r="D994" s="2" t="s">
        <v>2470</v>
      </c>
      <c r="E994" s="2" t="s">
        <v>1601</v>
      </c>
      <c r="F994" s="2">
        <v>490.32</v>
      </c>
      <c r="G994" s="2">
        <v>9</v>
      </c>
      <c r="H994" s="2">
        <v>137.29</v>
      </c>
      <c r="I994" s="2" t="s">
        <v>2315</v>
      </c>
      <c r="J994" s="2">
        <v>2023</v>
      </c>
    </row>
    <row r="995" spans="1:10" x14ac:dyDescent="0.2">
      <c r="A995" s="2" t="s">
        <v>88</v>
      </c>
      <c r="B995" s="2" t="s">
        <v>2332</v>
      </c>
      <c r="C995" s="2" t="s">
        <v>2359</v>
      </c>
      <c r="D995" s="2" t="s">
        <v>2442</v>
      </c>
      <c r="E995" s="2" t="s">
        <v>90</v>
      </c>
      <c r="F995" s="2">
        <v>489.92</v>
      </c>
      <c r="G995" s="2">
        <v>8</v>
      </c>
      <c r="H995" s="2">
        <v>0</v>
      </c>
      <c r="I995" s="2" t="s">
        <v>2314</v>
      </c>
      <c r="J995" s="2">
        <v>2021</v>
      </c>
    </row>
    <row r="996" spans="1:10" x14ac:dyDescent="0.2">
      <c r="A996" s="2" t="s">
        <v>890</v>
      </c>
      <c r="B996" s="2" t="s">
        <v>2335</v>
      </c>
      <c r="C996" s="2" t="s">
        <v>2360</v>
      </c>
      <c r="D996" s="2" t="s">
        <v>2552</v>
      </c>
      <c r="E996" s="2" t="s">
        <v>891</v>
      </c>
      <c r="F996" s="2">
        <v>489.23</v>
      </c>
      <c r="G996" s="2">
        <v>2</v>
      </c>
      <c r="H996" s="2">
        <v>41.93</v>
      </c>
      <c r="I996" s="2" t="s">
        <v>2321</v>
      </c>
      <c r="J996" s="2">
        <v>2021</v>
      </c>
    </row>
    <row r="997" spans="1:10" x14ac:dyDescent="0.2">
      <c r="A997" s="2" t="s">
        <v>743</v>
      </c>
      <c r="B997" s="2" t="s">
        <v>2347</v>
      </c>
      <c r="C997" s="2" t="s">
        <v>2359</v>
      </c>
      <c r="D997" s="2" t="s">
        <v>2367</v>
      </c>
      <c r="E997" s="2" t="s">
        <v>24</v>
      </c>
      <c r="F997" s="2">
        <v>487.98</v>
      </c>
      <c r="G997" s="2">
        <v>2</v>
      </c>
      <c r="H997" s="2">
        <v>152.5</v>
      </c>
      <c r="I997" s="2" t="s">
        <v>2325</v>
      </c>
      <c r="J997" s="2">
        <v>2021</v>
      </c>
    </row>
    <row r="998" spans="1:10" x14ac:dyDescent="0.2">
      <c r="A998" s="2" t="s">
        <v>331</v>
      </c>
      <c r="B998" s="2" t="s">
        <v>2338</v>
      </c>
      <c r="C998" s="2" t="s">
        <v>2359</v>
      </c>
      <c r="D998" s="2" t="s">
        <v>2367</v>
      </c>
      <c r="E998" s="2" t="s">
        <v>24</v>
      </c>
      <c r="F998" s="2">
        <v>487.98</v>
      </c>
      <c r="G998" s="2">
        <v>2</v>
      </c>
      <c r="H998" s="2">
        <v>152.5</v>
      </c>
      <c r="I998" s="2" t="s">
        <v>2325</v>
      </c>
      <c r="J998" s="2">
        <v>2022</v>
      </c>
    </row>
    <row r="999" spans="1:10" x14ac:dyDescent="0.2">
      <c r="A999" s="2" t="s">
        <v>224</v>
      </c>
      <c r="B999" s="2" t="s">
        <v>2329</v>
      </c>
      <c r="C999" s="2" t="s">
        <v>2360</v>
      </c>
      <c r="D999" s="2" t="s">
        <v>2498</v>
      </c>
      <c r="E999" s="2" t="s">
        <v>2503</v>
      </c>
      <c r="F999" s="2">
        <v>487.96</v>
      </c>
      <c r="G999" s="2">
        <v>2</v>
      </c>
      <c r="H999" s="2">
        <v>146.38999999999999</v>
      </c>
      <c r="I999" s="2" t="s">
        <v>2319</v>
      </c>
      <c r="J999" s="2">
        <v>2024</v>
      </c>
    </row>
    <row r="1000" spans="1:10" x14ac:dyDescent="0.2">
      <c r="A1000" s="2" t="s">
        <v>1901</v>
      </c>
      <c r="B1000" s="2" t="s">
        <v>2347</v>
      </c>
      <c r="C1000" s="2" t="s">
        <v>2359</v>
      </c>
      <c r="D1000" s="2" t="s">
        <v>2470</v>
      </c>
      <c r="E1000" s="2" t="s">
        <v>1709</v>
      </c>
      <c r="F1000" s="2">
        <v>487.92</v>
      </c>
      <c r="G1000" s="2">
        <v>6</v>
      </c>
      <c r="H1000" s="2">
        <v>136.62</v>
      </c>
      <c r="I1000" s="2" t="s">
        <v>2321</v>
      </c>
      <c r="J1000" s="2">
        <v>2023</v>
      </c>
    </row>
    <row r="1001" spans="1:10" x14ac:dyDescent="0.2">
      <c r="A1001" s="2" t="s">
        <v>1020</v>
      </c>
      <c r="B1001" s="2" t="s">
        <v>2343</v>
      </c>
      <c r="C1001" s="2" t="s">
        <v>2357</v>
      </c>
      <c r="D1001" s="2" t="s">
        <v>2471</v>
      </c>
      <c r="E1001" s="2" t="s">
        <v>704</v>
      </c>
      <c r="F1001" s="2">
        <v>485.94</v>
      </c>
      <c r="G1001" s="2">
        <v>2</v>
      </c>
      <c r="H1001" s="2">
        <v>-89.09</v>
      </c>
      <c r="I1001" s="2" t="s">
        <v>2325</v>
      </c>
      <c r="J1001" s="2">
        <v>2022</v>
      </c>
    </row>
    <row r="1002" spans="1:10" x14ac:dyDescent="0.2">
      <c r="A1002" s="2" t="s">
        <v>1047</v>
      </c>
      <c r="B1002" s="2" t="s">
        <v>2328</v>
      </c>
      <c r="C1002" s="2" t="s">
        <v>2359</v>
      </c>
      <c r="D1002" s="2" t="s">
        <v>2442</v>
      </c>
      <c r="E1002" s="2" t="s">
        <v>2445</v>
      </c>
      <c r="F1002" s="2">
        <v>485.88</v>
      </c>
      <c r="G1002" s="2">
        <v>6</v>
      </c>
      <c r="H1002" s="2">
        <v>19.440000000000001</v>
      </c>
      <c r="I1002" s="2" t="s">
        <v>2322</v>
      </c>
      <c r="J1002" s="2">
        <v>2021</v>
      </c>
    </row>
    <row r="1003" spans="1:10" x14ac:dyDescent="0.2">
      <c r="A1003" s="2" t="s">
        <v>1426</v>
      </c>
      <c r="B1003" s="2" t="s">
        <v>2328</v>
      </c>
      <c r="C1003" s="2" t="s">
        <v>2359</v>
      </c>
      <c r="D1003" s="2" t="s">
        <v>2442</v>
      </c>
      <c r="E1003" s="2" t="s">
        <v>2449</v>
      </c>
      <c r="F1003" s="2">
        <v>485.88</v>
      </c>
      <c r="G1003" s="2">
        <v>6</v>
      </c>
      <c r="H1003" s="2">
        <v>9.7200000000000006</v>
      </c>
      <c r="I1003" s="2" t="s">
        <v>2324</v>
      </c>
      <c r="J1003" s="2">
        <v>2021</v>
      </c>
    </row>
    <row r="1004" spans="1:10" x14ac:dyDescent="0.2">
      <c r="A1004" s="2" t="s">
        <v>984</v>
      </c>
      <c r="B1004" s="2" t="s">
        <v>2345</v>
      </c>
      <c r="C1004" s="2" t="s">
        <v>2357</v>
      </c>
      <c r="D1004" s="2" t="s">
        <v>2471</v>
      </c>
      <c r="E1004" s="2" t="s">
        <v>118</v>
      </c>
      <c r="F1004" s="2">
        <v>484.83</v>
      </c>
      <c r="G1004" s="2">
        <v>3</v>
      </c>
      <c r="H1004" s="2">
        <v>126.06</v>
      </c>
      <c r="I1004" s="2" t="s">
        <v>2315</v>
      </c>
      <c r="J1004" s="2">
        <v>2023</v>
      </c>
    </row>
    <row r="1005" spans="1:10" x14ac:dyDescent="0.2">
      <c r="A1005" s="2" t="s">
        <v>421</v>
      </c>
      <c r="B1005" s="2" t="s">
        <v>2347</v>
      </c>
      <c r="C1005" s="2" t="s">
        <v>2360</v>
      </c>
      <c r="D1005" s="2" t="s">
        <v>2498</v>
      </c>
      <c r="E1005" s="2" t="s">
        <v>1540</v>
      </c>
      <c r="F1005" s="2">
        <v>484.7</v>
      </c>
      <c r="G1005" s="2">
        <v>6</v>
      </c>
      <c r="H1005" s="2">
        <v>-84.82</v>
      </c>
      <c r="I1005" s="2" t="s">
        <v>2318</v>
      </c>
      <c r="J1005" s="2">
        <v>2023</v>
      </c>
    </row>
    <row r="1006" spans="1:10" x14ac:dyDescent="0.2">
      <c r="A1006" s="2" t="s">
        <v>995</v>
      </c>
      <c r="B1006" s="2" t="s">
        <v>2347</v>
      </c>
      <c r="C1006" s="2" t="s">
        <v>2359</v>
      </c>
      <c r="D1006" s="2" t="s">
        <v>2442</v>
      </c>
      <c r="E1006" s="2" t="s">
        <v>1192</v>
      </c>
      <c r="F1006" s="2">
        <v>484.65</v>
      </c>
      <c r="G1006" s="2">
        <v>3</v>
      </c>
      <c r="H1006" s="2">
        <v>92.08</v>
      </c>
      <c r="I1006" s="2" t="s">
        <v>2321</v>
      </c>
      <c r="J1006" s="2">
        <v>2022</v>
      </c>
    </row>
    <row r="1007" spans="1:10" x14ac:dyDescent="0.2">
      <c r="A1007" s="2" t="s">
        <v>462</v>
      </c>
      <c r="B1007" s="2" t="s">
        <v>2340</v>
      </c>
      <c r="C1007" s="2" t="s">
        <v>2360</v>
      </c>
      <c r="D1007" s="2" t="s">
        <v>2498</v>
      </c>
      <c r="E1007" s="2" t="s">
        <v>1844</v>
      </c>
      <c r="F1007" s="2">
        <v>483.14</v>
      </c>
      <c r="G1007" s="2">
        <v>4</v>
      </c>
      <c r="H1007" s="2">
        <v>54.35</v>
      </c>
      <c r="I1007" s="2" t="s">
        <v>2319</v>
      </c>
      <c r="J1007" s="2">
        <v>2023</v>
      </c>
    </row>
    <row r="1008" spans="1:10" x14ac:dyDescent="0.2">
      <c r="A1008" s="2" t="s">
        <v>726</v>
      </c>
      <c r="B1008" s="2" t="s">
        <v>2347</v>
      </c>
      <c r="C1008" s="2" t="s">
        <v>2360</v>
      </c>
      <c r="D1008" s="2" t="s">
        <v>2498</v>
      </c>
      <c r="E1008" s="2" t="s">
        <v>1355</v>
      </c>
      <c r="F1008" s="2">
        <v>483.14</v>
      </c>
      <c r="G1008" s="2">
        <v>4</v>
      </c>
      <c r="H1008" s="2">
        <v>60.39</v>
      </c>
      <c r="I1008" s="2" t="s">
        <v>2322</v>
      </c>
      <c r="J1008" s="2">
        <v>2023</v>
      </c>
    </row>
    <row r="1009" spans="1:10" x14ac:dyDescent="0.2">
      <c r="A1009" s="2" t="s">
        <v>971</v>
      </c>
      <c r="B1009" s="2" t="s">
        <v>2343</v>
      </c>
      <c r="C1009" s="2" t="s">
        <v>2360</v>
      </c>
      <c r="D1009" s="2" t="s">
        <v>2526</v>
      </c>
      <c r="E1009" s="2" t="s">
        <v>1822</v>
      </c>
      <c r="F1009" s="2">
        <v>482.94</v>
      </c>
      <c r="G1009" s="2">
        <v>6</v>
      </c>
      <c r="H1009" s="2">
        <v>-376.69</v>
      </c>
      <c r="I1009" s="2" t="s">
        <v>2319</v>
      </c>
      <c r="J1009" s="2">
        <v>2022</v>
      </c>
    </row>
    <row r="1010" spans="1:10" x14ac:dyDescent="0.2">
      <c r="A1010" s="2" t="s">
        <v>833</v>
      </c>
      <c r="B1010" s="2" t="s">
        <v>2347</v>
      </c>
      <c r="C1010" s="2" t="s">
        <v>2360</v>
      </c>
      <c r="D1010" s="2" t="s">
        <v>2526</v>
      </c>
      <c r="E1010" s="2" t="s">
        <v>2224</v>
      </c>
      <c r="F1010" s="2">
        <v>482.66</v>
      </c>
      <c r="G1010" s="2">
        <v>8</v>
      </c>
      <c r="H1010" s="2">
        <v>85.18</v>
      </c>
      <c r="I1010" s="2" t="s">
        <v>2317</v>
      </c>
      <c r="J1010" s="2">
        <v>2024</v>
      </c>
    </row>
    <row r="1011" spans="1:10" x14ac:dyDescent="0.2">
      <c r="A1011" s="2" t="s">
        <v>217</v>
      </c>
      <c r="B1011" s="2" t="s">
        <v>2334</v>
      </c>
      <c r="C1011" s="2" t="s">
        <v>2357</v>
      </c>
      <c r="D1011" s="2" t="s">
        <v>2364</v>
      </c>
      <c r="E1011" s="2" t="s">
        <v>2036</v>
      </c>
      <c r="F1011" s="2">
        <v>482.34</v>
      </c>
      <c r="G1011" s="2">
        <v>4</v>
      </c>
      <c r="H1011" s="2">
        <v>-337.64</v>
      </c>
      <c r="I1011" s="2" t="s">
        <v>2325</v>
      </c>
      <c r="J1011" s="2">
        <v>2022</v>
      </c>
    </row>
    <row r="1012" spans="1:10" x14ac:dyDescent="0.2">
      <c r="A1012" s="2" t="s">
        <v>200</v>
      </c>
      <c r="B1012" s="2" t="s">
        <v>2328</v>
      </c>
      <c r="C1012" s="2" t="s">
        <v>2360</v>
      </c>
      <c r="D1012" s="2" t="s">
        <v>2498</v>
      </c>
      <c r="E1012" s="2" t="s">
        <v>203</v>
      </c>
      <c r="F1012" s="2">
        <v>481.57</v>
      </c>
      <c r="G1012" s="2">
        <v>2</v>
      </c>
      <c r="H1012" s="2">
        <v>54.18</v>
      </c>
      <c r="I1012" s="2" t="s">
        <v>2316</v>
      </c>
      <c r="J1012" s="2">
        <v>2021</v>
      </c>
    </row>
    <row r="1013" spans="1:10" x14ac:dyDescent="0.2">
      <c r="A1013" s="2" t="s">
        <v>1154</v>
      </c>
      <c r="B1013" s="2" t="s">
        <v>2345</v>
      </c>
      <c r="C1013" s="2" t="s">
        <v>2359</v>
      </c>
      <c r="D1013" s="2" t="s">
        <v>2442</v>
      </c>
      <c r="E1013" s="2" t="s">
        <v>1835</v>
      </c>
      <c r="F1013" s="2">
        <v>481.32</v>
      </c>
      <c r="G1013" s="2">
        <v>4</v>
      </c>
      <c r="H1013" s="2">
        <v>125.14</v>
      </c>
      <c r="I1013" s="2" t="s">
        <v>2316</v>
      </c>
      <c r="J1013" s="2">
        <v>2023</v>
      </c>
    </row>
    <row r="1014" spans="1:10" x14ac:dyDescent="0.2">
      <c r="A1014" s="2" t="s">
        <v>1154</v>
      </c>
      <c r="B1014" s="2" t="s">
        <v>2347</v>
      </c>
      <c r="C1014" s="2" t="s">
        <v>2359</v>
      </c>
      <c r="D1014" s="2" t="s">
        <v>2442</v>
      </c>
      <c r="E1014" s="2" t="s">
        <v>1835</v>
      </c>
      <c r="F1014" s="2">
        <v>481.32</v>
      </c>
      <c r="G1014" s="2">
        <v>4</v>
      </c>
      <c r="H1014" s="2">
        <v>125.14</v>
      </c>
      <c r="I1014" s="2" t="s">
        <v>2325</v>
      </c>
      <c r="J1014" s="2">
        <v>2023</v>
      </c>
    </row>
    <row r="1015" spans="1:10" x14ac:dyDescent="0.2">
      <c r="A1015" s="2" t="s">
        <v>909</v>
      </c>
      <c r="B1015" s="2" t="s">
        <v>2341</v>
      </c>
      <c r="C1015" s="2" t="s">
        <v>2360</v>
      </c>
      <c r="D1015" s="2" t="s">
        <v>2552</v>
      </c>
      <c r="E1015" s="2" t="s">
        <v>2361</v>
      </c>
      <c r="F1015" s="2">
        <v>481.18</v>
      </c>
      <c r="G1015" s="2">
        <v>2</v>
      </c>
      <c r="H1015" s="2">
        <v>-120.29</v>
      </c>
      <c r="I1015" s="2" t="s">
        <v>2322</v>
      </c>
      <c r="J1015" s="2">
        <v>2022</v>
      </c>
    </row>
    <row r="1016" spans="1:10" x14ac:dyDescent="0.2">
      <c r="A1016" s="2" t="s">
        <v>1312</v>
      </c>
      <c r="B1016" s="2" t="s">
        <v>2338</v>
      </c>
      <c r="C1016" s="2" t="s">
        <v>2360</v>
      </c>
      <c r="D1016" s="2" t="s">
        <v>2552</v>
      </c>
      <c r="E1016" s="2" t="s">
        <v>1534</v>
      </c>
      <c r="F1016" s="2">
        <v>480.96</v>
      </c>
      <c r="G1016" s="2">
        <v>3</v>
      </c>
      <c r="H1016" s="2">
        <v>-269.33999999999997</v>
      </c>
      <c r="I1016" s="2" t="s">
        <v>2315</v>
      </c>
      <c r="J1016" s="2">
        <v>2024</v>
      </c>
    </row>
    <row r="1017" spans="1:10" x14ac:dyDescent="0.2">
      <c r="A1017" s="2" t="s">
        <v>1282</v>
      </c>
      <c r="B1017" s="2" t="s">
        <v>2347</v>
      </c>
      <c r="C1017" s="2" t="s">
        <v>2359</v>
      </c>
      <c r="D1017" s="2" t="s">
        <v>2440</v>
      </c>
      <c r="E1017" s="2" t="s">
        <v>1284</v>
      </c>
      <c r="F1017" s="2">
        <v>480.74</v>
      </c>
      <c r="G1017" s="2">
        <v>2</v>
      </c>
      <c r="H1017" s="2">
        <v>14.42</v>
      </c>
      <c r="I1017" s="2" t="s">
        <v>2323</v>
      </c>
      <c r="J1017" s="2">
        <v>2021</v>
      </c>
    </row>
    <row r="1018" spans="1:10" x14ac:dyDescent="0.2">
      <c r="A1018" s="2" t="s">
        <v>718</v>
      </c>
      <c r="B1018" s="2" t="s">
        <v>2335</v>
      </c>
      <c r="C1018" s="2" t="s">
        <v>2357</v>
      </c>
      <c r="D1018" s="2" t="s">
        <v>2364</v>
      </c>
      <c r="E1018" s="2" t="s">
        <v>2012</v>
      </c>
      <c r="F1018" s="2">
        <v>479.99</v>
      </c>
      <c r="G1018" s="2">
        <v>2</v>
      </c>
      <c r="H1018" s="2">
        <v>56</v>
      </c>
      <c r="I1018" s="2" t="s">
        <v>2324</v>
      </c>
      <c r="J1018" s="2">
        <v>2022</v>
      </c>
    </row>
    <row r="1019" spans="1:10" x14ac:dyDescent="0.2">
      <c r="A1019" s="2" t="s">
        <v>1484</v>
      </c>
      <c r="B1019" s="2" t="s">
        <v>2343</v>
      </c>
      <c r="C1019" s="2" t="s">
        <v>2357</v>
      </c>
      <c r="D1019" s="2" t="s">
        <v>2364</v>
      </c>
      <c r="E1019" s="2" t="s">
        <v>263</v>
      </c>
      <c r="F1019" s="2">
        <v>479.99</v>
      </c>
      <c r="G1019" s="2">
        <v>4</v>
      </c>
      <c r="H1019" s="2">
        <v>-383.99</v>
      </c>
      <c r="I1019" s="2" t="s">
        <v>2325</v>
      </c>
      <c r="J1019" s="2">
        <v>2022</v>
      </c>
    </row>
    <row r="1020" spans="1:10" x14ac:dyDescent="0.2">
      <c r="A1020" s="2" t="s">
        <v>493</v>
      </c>
      <c r="B1020" s="2" t="s">
        <v>2326</v>
      </c>
      <c r="C1020" s="2" t="s">
        <v>2357</v>
      </c>
      <c r="D1020" s="2" t="s">
        <v>2366</v>
      </c>
      <c r="E1020" s="2" t="s">
        <v>494</v>
      </c>
      <c r="F1020" s="2">
        <v>479.98</v>
      </c>
      <c r="G1020" s="2">
        <v>2</v>
      </c>
      <c r="H1020" s="2">
        <v>90</v>
      </c>
      <c r="I1020" s="2" t="s">
        <v>2318</v>
      </c>
      <c r="J1020" s="2">
        <v>2021</v>
      </c>
    </row>
    <row r="1021" spans="1:10" x14ac:dyDescent="0.2">
      <c r="A1021" s="2" t="s">
        <v>530</v>
      </c>
      <c r="B1021" s="2" t="s">
        <v>2341</v>
      </c>
      <c r="C1021" s="2" t="s">
        <v>2357</v>
      </c>
      <c r="D1021" s="2" t="s">
        <v>2366</v>
      </c>
      <c r="E1021" s="2" t="s">
        <v>1916</v>
      </c>
      <c r="F1021" s="2">
        <v>479.98</v>
      </c>
      <c r="G1021" s="2">
        <v>2</v>
      </c>
      <c r="H1021" s="2">
        <v>60</v>
      </c>
      <c r="I1021" s="2" t="s">
        <v>2322</v>
      </c>
      <c r="J1021" s="2">
        <v>2022</v>
      </c>
    </row>
    <row r="1022" spans="1:10" x14ac:dyDescent="0.2">
      <c r="A1022" s="2" t="s">
        <v>284</v>
      </c>
      <c r="B1022" s="2" t="s">
        <v>2335</v>
      </c>
      <c r="C1022" s="2" t="s">
        <v>2357</v>
      </c>
      <c r="D1022" s="2" t="s">
        <v>2366</v>
      </c>
      <c r="E1022" s="2" t="s">
        <v>1712</v>
      </c>
      <c r="F1022" s="2">
        <v>479.98</v>
      </c>
      <c r="G1022" s="2">
        <v>3</v>
      </c>
      <c r="H1022" s="2">
        <v>161.99</v>
      </c>
      <c r="I1022" s="2" t="s">
        <v>2323</v>
      </c>
      <c r="J1022" s="2">
        <v>2022</v>
      </c>
    </row>
    <row r="1023" spans="1:10" x14ac:dyDescent="0.2">
      <c r="A1023" s="2" t="s">
        <v>726</v>
      </c>
      <c r="B1023" s="2" t="s">
        <v>2347</v>
      </c>
      <c r="C1023" s="2" t="s">
        <v>2357</v>
      </c>
      <c r="D1023" s="2" t="s">
        <v>2366</v>
      </c>
      <c r="E1023" s="2" t="s">
        <v>1712</v>
      </c>
      <c r="F1023" s="2">
        <v>479.98</v>
      </c>
      <c r="G1023" s="2">
        <v>3</v>
      </c>
      <c r="H1023" s="2">
        <v>161.99</v>
      </c>
      <c r="I1023" s="2" t="s">
        <v>2322</v>
      </c>
      <c r="J1023" s="2">
        <v>2023</v>
      </c>
    </row>
    <row r="1024" spans="1:10" x14ac:dyDescent="0.2">
      <c r="A1024" s="2" t="s">
        <v>1884</v>
      </c>
      <c r="B1024" s="2" t="s">
        <v>2341</v>
      </c>
      <c r="C1024" s="2" t="s">
        <v>2357</v>
      </c>
      <c r="D1024" s="2" t="s">
        <v>2366</v>
      </c>
      <c r="E1024" s="2" t="s">
        <v>494</v>
      </c>
      <c r="F1024" s="2">
        <v>479.98</v>
      </c>
      <c r="G1024" s="2">
        <v>2</v>
      </c>
      <c r="H1024" s="2">
        <v>90</v>
      </c>
      <c r="I1024" s="2" t="s">
        <v>2325</v>
      </c>
      <c r="J1024" s="2">
        <v>2023</v>
      </c>
    </row>
    <row r="1025" spans="1:10" x14ac:dyDescent="0.2">
      <c r="A1025" s="2" t="s">
        <v>981</v>
      </c>
      <c r="B1025" s="2" t="s">
        <v>2347</v>
      </c>
      <c r="C1025" s="2" t="s">
        <v>2357</v>
      </c>
      <c r="D1025" s="2" t="s">
        <v>2366</v>
      </c>
      <c r="E1025" s="2" t="s">
        <v>1916</v>
      </c>
      <c r="F1025" s="2">
        <v>479.98</v>
      </c>
      <c r="G1025" s="2">
        <v>2</v>
      </c>
      <c r="H1025" s="2">
        <v>60</v>
      </c>
      <c r="I1025" s="2" t="s">
        <v>2316</v>
      </c>
      <c r="J1025" s="2">
        <v>2024</v>
      </c>
    </row>
    <row r="1026" spans="1:10" x14ac:dyDescent="0.2">
      <c r="A1026" s="2" t="s">
        <v>311</v>
      </c>
      <c r="B1026" s="2" t="s">
        <v>2347</v>
      </c>
      <c r="C1026" s="2" t="s">
        <v>2357</v>
      </c>
      <c r="D1026" s="2" t="s">
        <v>2366</v>
      </c>
      <c r="E1026" s="2" t="s">
        <v>1916</v>
      </c>
      <c r="F1026" s="2">
        <v>479.98</v>
      </c>
      <c r="G1026" s="2">
        <v>2</v>
      </c>
      <c r="H1026" s="2">
        <v>60</v>
      </c>
      <c r="I1026" s="2" t="s">
        <v>2316</v>
      </c>
      <c r="J1026" s="2">
        <v>2024</v>
      </c>
    </row>
    <row r="1027" spans="1:10" x14ac:dyDescent="0.2">
      <c r="A1027" s="2" t="s">
        <v>827</v>
      </c>
      <c r="B1027" s="2" t="s">
        <v>2347</v>
      </c>
      <c r="C1027" s="2" t="s">
        <v>2357</v>
      </c>
      <c r="D1027" s="2" t="s">
        <v>2366</v>
      </c>
      <c r="E1027" s="2" t="s">
        <v>494</v>
      </c>
      <c r="F1027" s="2">
        <v>479.98</v>
      </c>
      <c r="G1027" s="2">
        <v>2</v>
      </c>
      <c r="H1027" s="2">
        <v>90</v>
      </c>
      <c r="I1027" s="2" t="s">
        <v>2320</v>
      </c>
      <c r="J1027" s="2">
        <v>2024</v>
      </c>
    </row>
    <row r="1028" spans="1:10" x14ac:dyDescent="0.2">
      <c r="A1028" s="2" t="s">
        <v>191</v>
      </c>
      <c r="B1028" s="2" t="s">
        <v>2341</v>
      </c>
      <c r="C1028" s="2" t="s">
        <v>2357</v>
      </c>
      <c r="D1028" s="2" t="s">
        <v>2472</v>
      </c>
      <c r="E1028" s="2" t="s">
        <v>193</v>
      </c>
      <c r="F1028" s="2">
        <v>479.97</v>
      </c>
      <c r="G1028" s="2">
        <v>3</v>
      </c>
      <c r="H1028" s="2">
        <v>177.59</v>
      </c>
      <c r="I1028" s="2" t="s">
        <v>2316</v>
      </c>
      <c r="J1028" s="2">
        <v>2021</v>
      </c>
    </row>
    <row r="1029" spans="1:10" x14ac:dyDescent="0.2">
      <c r="A1029" s="2" t="s">
        <v>743</v>
      </c>
      <c r="B1029" s="2" t="s">
        <v>2355</v>
      </c>
      <c r="C1029" s="2" t="s">
        <v>2357</v>
      </c>
      <c r="D1029" s="2" t="s">
        <v>2472</v>
      </c>
      <c r="E1029" s="2" t="s">
        <v>744</v>
      </c>
      <c r="F1029" s="2">
        <v>479.97</v>
      </c>
      <c r="G1029" s="2">
        <v>3</v>
      </c>
      <c r="H1029" s="2">
        <v>163.19</v>
      </c>
      <c r="I1029" s="2" t="s">
        <v>2320</v>
      </c>
      <c r="J1029" s="2">
        <v>2021</v>
      </c>
    </row>
    <row r="1030" spans="1:10" x14ac:dyDescent="0.2">
      <c r="A1030" s="2" t="s">
        <v>501</v>
      </c>
      <c r="B1030" s="2" t="s">
        <v>2329</v>
      </c>
      <c r="C1030" s="2" t="s">
        <v>2357</v>
      </c>
      <c r="D1030" s="2" t="s">
        <v>2472</v>
      </c>
      <c r="E1030" s="2" t="s">
        <v>744</v>
      </c>
      <c r="F1030" s="2">
        <v>479.97</v>
      </c>
      <c r="G1030" s="2">
        <v>3</v>
      </c>
      <c r="H1030" s="2">
        <v>163.19</v>
      </c>
      <c r="I1030" s="2" t="s">
        <v>2321</v>
      </c>
      <c r="J1030" s="2">
        <v>2023</v>
      </c>
    </row>
    <row r="1031" spans="1:10" x14ac:dyDescent="0.2">
      <c r="A1031" s="2" t="s">
        <v>136</v>
      </c>
      <c r="B1031" s="2" t="s">
        <v>2347</v>
      </c>
      <c r="C1031" s="2" t="s">
        <v>2357</v>
      </c>
      <c r="D1031" s="2" t="s">
        <v>2472</v>
      </c>
      <c r="E1031" s="2" t="s">
        <v>744</v>
      </c>
      <c r="F1031" s="2">
        <v>479.97</v>
      </c>
      <c r="G1031" s="2">
        <v>3</v>
      </c>
      <c r="H1031" s="2">
        <v>163.19</v>
      </c>
      <c r="I1031" s="2" t="s">
        <v>2324</v>
      </c>
      <c r="J1031" s="2">
        <v>2023</v>
      </c>
    </row>
    <row r="1032" spans="1:10" x14ac:dyDescent="0.2">
      <c r="A1032" s="2" t="s">
        <v>1121</v>
      </c>
      <c r="B1032" s="2" t="s">
        <v>2347</v>
      </c>
      <c r="C1032" s="2" t="s">
        <v>2357</v>
      </c>
      <c r="D1032" s="2" t="s">
        <v>2472</v>
      </c>
      <c r="E1032" s="2" t="s">
        <v>193</v>
      </c>
      <c r="F1032" s="2">
        <v>479.97</v>
      </c>
      <c r="G1032" s="2">
        <v>3</v>
      </c>
      <c r="H1032" s="2">
        <v>177.59</v>
      </c>
      <c r="I1032" s="2" t="s">
        <v>2324</v>
      </c>
      <c r="J1032" s="2">
        <v>2023</v>
      </c>
    </row>
    <row r="1033" spans="1:10" x14ac:dyDescent="0.2">
      <c r="A1033" s="2" t="s">
        <v>1425</v>
      </c>
      <c r="B1033" s="2" t="s">
        <v>2356</v>
      </c>
      <c r="C1033" s="2" t="s">
        <v>2357</v>
      </c>
      <c r="D1033" s="2" t="s">
        <v>2471</v>
      </c>
      <c r="E1033" s="2" t="s">
        <v>1475</v>
      </c>
      <c r="F1033" s="2">
        <v>479.96</v>
      </c>
      <c r="G1033" s="2">
        <v>4</v>
      </c>
      <c r="H1033" s="2">
        <v>134.38999999999999</v>
      </c>
      <c r="I1033" s="2" t="s">
        <v>2325</v>
      </c>
      <c r="J1033" s="2">
        <v>2021</v>
      </c>
    </row>
    <row r="1034" spans="1:10" x14ac:dyDescent="0.2">
      <c r="A1034" s="2" t="s">
        <v>1225</v>
      </c>
      <c r="B1034" s="2" t="s">
        <v>2338</v>
      </c>
      <c r="C1034" s="2" t="s">
        <v>2357</v>
      </c>
      <c r="D1034" s="2" t="s">
        <v>2472</v>
      </c>
      <c r="E1034" s="2" t="s">
        <v>403</v>
      </c>
      <c r="F1034" s="2">
        <v>479.95</v>
      </c>
      <c r="G1034" s="2">
        <v>6</v>
      </c>
      <c r="H1034" s="2">
        <v>89.99</v>
      </c>
      <c r="I1034" s="2" t="s">
        <v>2315</v>
      </c>
      <c r="J1034" s="2">
        <v>2022</v>
      </c>
    </row>
    <row r="1035" spans="1:10" x14ac:dyDescent="0.2">
      <c r="A1035" s="2" t="s">
        <v>656</v>
      </c>
      <c r="B1035" s="2" t="s">
        <v>2352</v>
      </c>
      <c r="C1035" s="2" t="s">
        <v>2357</v>
      </c>
      <c r="D1035" s="2" t="s">
        <v>2471</v>
      </c>
      <c r="E1035" s="2" t="s">
        <v>418</v>
      </c>
      <c r="F1035" s="2">
        <v>479.95</v>
      </c>
      <c r="G1035" s="2">
        <v>5</v>
      </c>
      <c r="H1035" s="2">
        <v>129.59</v>
      </c>
      <c r="I1035" s="2" t="s">
        <v>2316</v>
      </c>
      <c r="J1035" s="2">
        <v>2023</v>
      </c>
    </row>
    <row r="1036" spans="1:10" x14ac:dyDescent="0.2">
      <c r="A1036" s="2" t="s">
        <v>932</v>
      </c>
      <c r="B1036" s="2" t="s">
        <v>2343</v>
      </c>
      <c r="C1036" s="2" t="s">
        <v>2357</v>
      </c>
      <c r="D1036" s="2" t="s">
        <v>2472</v>
      </c>
      <c r="E1036" s="2" t="s">
        <v>603</v>
      </c>
      <c r="F1036" s="2">
        <v>479.95</v>
      </c>
      <c r="G1036" s="2">
        <v>6</v>
      </c>
      <c r="H1036" s="2">
        <v>107.99</v>
      </c>
      <c r="I1036" s="2" t="s">
        <v>2319</v>
      </c>
      <c r="J1036" s="2">
        <v>2024</v>
      </c>
    </row>
    <row r="1037" spans="1:10" x14ac:dyDescent="0.2">
      <c r="A1037" s="2" t="s">
        <v>1967</v>
      </c>
      <c r="B1037" s="2" t="s">
        <v>2347</v>
      </c>
      <c r="C1037" s="2" t="s">
        <v>2357</v>
      </c>
      <c r="D1037" s="2" t="s">
        <v>2472</v>
      </c>
      <c r="E1037" s="2" t="s">
        <v>2172</v>
      </c>
      <c r="F1037" s="2">
        <v>479.94</v>
      </c>
      <c r="G1037" s="2">
        <v>6</v>
      </c>
      <c r="H1037" s="2">
        <v>52.79</v>
      </c>
      <c r="I1037" s="2" t="s">
        <v>2316</v>
      </c>
      <c r="J1037" s="2">
        <v>2024</v>
      </c>
    </row>
    <row r="1038" spans="1:10" x14ac:dyDescent="0.2">
      <c r="A1038" s="2" t="s">
        <v>1719</v>
      </c>
      <c r="B1038" s="2" t="s">
        <v>2347</v>
      </c>
      <c r="C1038" s="2" t="s">
        <v>2357</v>
      </c>
      <c r="D1038" s="2" t="s">
        <v>2471</v>
      </c>
      <c r="E1038" s="2" t="s">
        <v>1720</v>
      </c>
      <c r="F1038" s="2">
        <v>479.92</v>
      </c>
      <c r="G1038" s="2">
        <v>2</v>
      </c>
      <c r="H1038" s="2">
        <v>41.99</v>
      </c>
      <c r="I1038" s="2" t="s">
        <v>2317</v>
      </c>
      <c r="J1038" s="2">
        <v>2022</v>
      </c>
    </row>
    <row r="1039" spans="1:10" x14ac:dyDescent="0.2">
      <c r="A1039" s="2" t="s">
        <v>323</v>
      </c>
      <c r="B1039" s="2" t="s">
        <v>2330</v>
      </c>
      <c r="C1039" s="2" t="s">
        <v>2360</v>
      </c>
      <c r="D1039" s="2" t="s">
        <v>2498</v>
      </c>
      <c r="E1039" s="2" t="s">
        <v>1052</v>
      </c>
      <c r="F1039" s="2">
        <v>479.9</v>
      </c>
      <c r="G1039" s="2">
        <v>5</v>
      </c>
      <c r="H1039" s="2">
        <v>81.58</v>
      </c>
      <c r="I1039" s="2" t="s">
        <v>2324</v>
      </c>
      <c r="J1039" s="2">
        <v>2021</v>
      </c>
    </row>
    <row r="1040" spans="1:10" x14ac:dyDescent="0.2">
      <c r="A1040" s="2" t="s">
        <v>1010</v>
      </c>
      <c r="B1040" s="2" t="s">
        <v>2328</v>
      </c>
      <c r="C1040" s="2" t="s">
        <v>2357</v>
      </c>
      <c r="D1040" s="2" t="s">
        <v>2472</v>
      </c>
      <c r="E1040" s="2" t="s">
        <v>2247</v>
      </c>
      <c r="F1040" s="2">
        <v>479.72</v>
      </c>
      <c r="G1040" s="2">
        <v>4</v>
      </c>
      <c r="H1040" s="2">
        <v>52.77</v>
      </c>
      <c r="I1040" s="2" t="s">
        <v>2324</v>
      </c>
      <c r="J1040" s="2">
        <v>2023</v>
      </c>
    </row>
    <row r="1041" spans="1:10" x14ac:dyDescent="0.2">
      <c r="A1041" s="2" t="s">
        <v>829</v>
      </c>
      <c r="B1041" s="2" t="s">
        <v>2342</v>
      </c>
      <c r="C1041" s="2" t="s">
        <v>2357</v>
      </c>
      <c r="D1041" s="2" t="s">
        <v>2472</v>
      </c>
      <c r="E1041" s="2" t="s">
        <v>831</v>
      </c>
      <c r="F1041" s="2">
        <v>479.04</v>
      </c>
      <c r="G1041" s="2">
        <v>10</v>
      </c>
      <c r="H1041" s="2">
        <v>-29.94</v>
      </c>
      <c r="I1041" s="2" t="s">
        <v>2320</v>
      </c>
      <c r="J1041" s="2">
        <v>2021</v>
      </c>
    </row>
    <row r="1042" spans="1:10" x14ac:dyDescent="0.2">
      <c r="A1042" s="2" t="s">
        <v>754</v>
      </c>
      <c r="B1042" s="2" t="s">
        <v>2347</v>
      </c>
      <c r="C1042" s="2" t="s">
        <v>2360</v>
      </c>
      <c r="D1042" s="2" t="s">
        <v>2498</v>
      </c>
      <c r="E1042" s="2" t="s">
        <v>755</v>
      </c>
      <c r="F1042" s="2">
        <v>478.48</v>
      </c>
      <c r="G1042" s="2">
        <v>2</v>
      </c>
      <c r="H1042" s="2">
        <v>47.85</v>
      </c>
      <c r="I1042" s="2" t="s">
        <v>2320</v>
      </c>
      <c r="J1042" s="2">
        <v>2021</v>
      </c>
    </row>
    <row r="1043" spans="1:10" x14ac:dyDescent="0.2">
      <c r="A1043" s="2" t="s">
        <v>836</v>
      </c>
      <c r="B1043" s="2" t="s">
        <v>2329</v>
      </c>
      <c r="C1043" s="2" t="s">
        <v>2359</v>
      </c>
      <c r="D1043" s="2" t="s">
        <v>2367</v>
      </c>
      <c r="E1043" s="2" t="s">
        <v>729</v>
      </c>
      <c r="F1043" s="2">
        <v>478.24</v>
      </c>
      <c r="G1043" s="2">
        <v>8</v>
      </c>
      <c r="H1043" s="2">
        <v>219.99</v>
      </c>
      <c r="I1043" s="2" t="s">
        <v>2317</v>
      </c>
      <c r="J1043" s="2">
        <v>2024</v>
      </c>
    </row>
    <row r="1044" spans="1:10" x14ac:dyDescent="0.2">
      <c r="A1044" s="2" t="s">
        <v>855</v>
      </c>
      <c r="B1044" s="2" t="s">
        <v>2347</v>
      </c>
      <c r="C1044" s="2" t="s">
        <v>2360</v>
      </c>
      <c r="D1044" s="2" t="s">
        <v>2526</v>
      </c>
      <c r="E1044" s="2" t="s">
        <v>2528</v>
      </c>
      <c r="F1044" s="2">
        <v>477.67</v>
      </c>
      <c r="G1044" s="2">
        <v>2</v>
      </c>
      <c r="H1044" s="2">
        <v>84.29</v>
      </c>
      <c r="I1044" s="2" t="s">
        <v>2322</v>
      </c>
      <c r="J1044" s="2">
        <v>2023</v>
      </c>
    </row>
    <row r="1045" spans="1:10" x14ac:dyDescent="0.2">
      <c r="A1045" s="2" t="s">
        <v>22</v>
      </c>
      <c r="B1045" s="2" t="s">
        <v>2347</v>
      </c>
      <c r="C1045" s="2" t="s">
        <v>2357</v>
      </c>
      <c r="D1045" s="2" t="s">
        <v>2471</v>
      </c>
      <c r="E1045" s="2" t="s">
        <v>1200</v>
      </c>
      <c r="F1045" s="2">
        <v>477.6</v>
      </c>
      <c r="G1045" s="2">
        <v>3</v>
      </c>
      <c r="H1045" s="2">
        <v>161.19</v>
      </c>
      <c r="I1045" s="2" t="s">
        <v>2319</v>
      </c>
      <c r="J1045" s="2">
        <v>2023</v>
      </c>
    </row>
    <row r="1046" spans="1:10" x14ac:dyDescent="0.2">
      <c r="A1046" s="2" t="s">
        <v>312</v>
      </c>
      <c r="B1046" s="2" t="s">
        <v>2327</v>
      </c>
      <c r="C1046" s="2" t="s">
        <v>2359</v>
      </c>
      <c r="D1046" s="2" t="s">
        <v>2367</v>
      </c>
      <c r="E1046" s="2" t="s">
        <v>2368</v>
      </c>
      <c r="F1046" s="2">
        <v>477.51</v>
      </c>
      <c r="G1046" s="2">
        <v>11</v>
      </c>
      <c r="H1046" s="2">
        <v>219.65</v>
      </c>
      <c r="I1046" s="2" t="s">
        <v>2321</v>
      </c>
      <c r="J1046" s="2">
        <v>2024</v>
      </c>
    </row>
    <row r="1047" spans="1:10" x14ac:dyDescent="0.2">
      <c r="A1047" s="2" t="s">
        <v>1126</v>
      </c>
      <c r="B1047" s="2" t="s">
        <v>2356</v>
      </c>
      <c r="C1047" s="2" t="s">
        <v>2360</v>
      </c>
      <c r="D1047" s="2" t="s">
        <v>2577</v>
      </c>
      <c r="E1047" s="2" t="s">
        <v>2229</v>
      </c>
      <c r="F1047" s="2">
        <v>477.3</v>
      </c>
      <c r="G1047" s="2">
        <v>5</v>
      </c>
      <c r="H1047" s="2">
        <v>138.41999999999999</v>
      </c>
      <c r="I1047" s="2" t="s">
        <v>2318</v>
      </c>
      <c r="J1047" s="2">
        <v>2024</v>
      </c>
    </row>
    <row r="1048" spans="1:10" x14ac:dyDescent="0.2">
      <c r="A1048" s="2" t="s">
        <v>1656</v>
      </c>
      <c r="B1048" s="2" t="s">
        <v>2338</v>
      </c>
      <c r="C1048" s="2" t="s">
        <v>2359</v>
      </c>
      <c r="D1048" s="2" t="s">
        <v>2440</v>
      </c>
      <c r="E1048" s="2" t="s">
        <v>139</v>
      </c>
      <c r="F1048" s="2">
        <v>477.24</v>
      </c>
      <c r="G1048" s="2">
        <v>4</v>
      </c>
      <c r="H1048" s="2">
        <v>9.5399999999999991</v>
      </c>
      <c r="I1048" s="2" t="s">
        <v>2317</v>
      </c>
      <c r="J1048" s="2">
        <v>2024</v>
      </c>
    </row>
    <row r="1049" spans="1:10" x14ac:dyDescent="0.2">
      <c r="A1049" s="2" t="s">
        <v>612</v>
      </c>
      <c r="B1049" s="2" t="s">
        <v>2327</v>
      </c>
      <c r="C1049" s="2" t="s">
        <v>2359</v>
      </c>
      <c r="D1049" s="2" t="s">
        <v>2442</v>
      </c>
      <c r="E1049" s="2" t="s">
        <v>2444</v>
      </c>
      <c r="F1049" s="2">
        <v>477.15</v>
      </c>
      <c r="G1049" s="2">
        <v>5</v>
      </c>
      <c r="H1049" s="2">
        <v>28.63</v>
      </c>
      <c r="I1049" s="2" t="s">
        <v>2318</v>
      </c>
      <c r="J1049" s="2">
        <v>2024</v>
      </c>
    </row>
    <row r="1050" spans="1:10" x14ac:dyDescent="0.2">
      <c r="A1050" s="2" t="s">
        <v>1619</v>
      </c>
      <c r="B1050" s="2" t="s">
        <v>2329</v>
      </c>
      <c r="C1050" s="2" t="s">
        <v>2360</v>
      </c>
      <c r="D1050" s="2" t="s">
        <v>2498</v>
      </c>
      <c r="E1050" s="2" t="s">
        <v>2504</v>
      </c>
      <c r="F1050" s="2">
        <v>476.8</v>
      </c>
      <c r="G1050" s="2">
        <v>2</v>
      </c>
      <c r="H1050" s="2">
        <v>119.2</v>
      </c>
      <c r="I1050" s="2" t="s">
        <v>2318</v>
      </c>
      <c r="J1050" s="2">
        <v>2024</v>
      </c>
    </row>
    <row r="1051" spans="1:10" x14ac:dyDescent="0.2">
      <c r="A1051" s="2" t="s">
        <v>644</v>
      </c>
      <c r="B1051" s="2" t="s">
        <v>2338</v>
      </c>
      <c r="C1051" s="2" t="s">
        <v>2357</v>
      </c>
      <c r="D1051" s="2" t="s">
        <v>2472</v>
      </c>
      <c r="E1051" s="2" t="s">
        <v>944</v>
      </c>
      <c r="F1051" s="2">
        <v>475.94</v>
      </c>
      <c r="G1051" s="2">
        <v>7</v>
      </c>
      <c r="H1051" s="2">
        <v>95.19</v>
      </c>
      <c r="I1051" s="2" t="s">
        <v>2322</v>
      </c>
      <c r="J1051" s="2">
        <v>2021</v>
      </c>
    </row>
    <row r="1052" spans="1:10" x14ac:dyDescent="0.2">
      <c r="A1052" s="2" t="s">
        <v>1590</v>
      </c>
      <c r="B1052" s="2" t="s">
        <v>2350</v>
      </c>
      <c r="C1052" s="2" t="s">
        <v>2357</v>
      </c>
      <c r="D1052" s="2" t="s">
        <v>2471</v>
      </c>
      <c r="E1052" s="2" t="s">
        <v>1591</v>
      </c>
      <c r="F1052" s="2">
        <v>475.94</v>
      </c>
      <c r="G1052" s="2">
        <v>7</v>
      </c>
      <c r="H1052" s="2">
        <v>59.49</v>
      </c>
      <c r="I1052" s="2" t="s">
        <v>2325</v>
      </c>
      <c r="J1052" s="2">
        <v>2021</v>
      </c>
    </row>
    <row r="1053" spans="1:10" x14ac:dyDescent="0.2">
      <c r="A1053" s="2" t="s">
        <v>636</v>
      </c>
      <c r="B1053" s="2" t="s">
        <v>2347</v>
      </c>
      <c r="C1053" s="2" t="s">
        <v>2360</v>
      </c>
      <c r="D1053" s="2" t="s">
        <v>2577</v>
      </c>
      <c r="E1053" s="2" t="s">
        <v>1662</v>
      </c>
      <c r="F1053" s="2">
        <v>474.43</v>
      </c>
      <c r="G1053" s="2">
        <v>11</v>
      </c>
      <c r="H1053" s="2">
        <v>199.26</v>
      </c>
      <c r="I1053" s="2" t="s">
        <v>2314</v>
      </c>
      <c r="J1053" s="2">
        <v>2024</v>
      </c>
    </row>
    <row r="1054" spans="1:10" x14ac:dyDescent="0.2">
      <c r="A1054" s="2" t="s">
        <v>979</v>
      </c>
      <c r="B1054" s="2" t="s">
        <v>2345</v>
      </c>
      <c r="C1054" s="2" t="s">
        <v>2360</v>
      </c>
      <c r="D1054" s="2" t="s">
        <v>2552</v>
      </c>
      <c r="E1054" s="2" t="s">
        <v>2567</v>
      </c>
      <c r="F1054" s="2">
        <v>472.52</v>
      </c>
      <c r="G1054" s="2">
        <v>3</v>
      </c>
      <c r="H1054" s="2">
        <v>-149.63</v>
      </c>
      <c r="I1054" s="2" t="s">
        <v>2322</v>
      </c>
      <c r="J1054" s="2">
        <v>2023</v>
      </c>
    </row>
    <row r="1055" spans="1:10" x14ac:dyDescent="0.2">
      <c r="A1055" s="2" t="s">
        <v>174</v>
      </c>
      <c r="B1055" s="2" t="s">
        <v>2345</v>
      </c>
      <c r="C1055" s="2" t="s">
        <v>2357</v>
      </c>
      <c r="D1055" s="2" t="s">
        <v>2471</v>
      </c>
      <c r="E1055" s="2" t="s">
        <v>235</v>
      </c>
      <c r="F1055" s="2">
        <v>471.92</v>
      </c>
      <c r="G1055" s="2">
        <v>2</v>
      </c>
      <c r="H1055" s="2">
        <v>29.5</v>
      </c>
      <c r="I1055" s="2" t="s">
        <v>2316</v>
      </c>
      <c r="J1055" s="2">
        <v>2021</v>
      </c>
    </row>
    <row r="1056" spans="1:10" x14ac:dyDescent="0.2">
      <c r="A1056" s="2" t="s">
        <v>691</v>
      </c>
      <c r="B1056" s="2" t="s">
        <v>2356</v>
      </c>
      <c r="C1056" s="2" t="s">
        <v>2359</v>
      </c>
      <c r="D1056" s="2" t="s">
        <v>2470</v>
      </c>
      <c r="E1056" s="2" t="s">
        <v>615</v>
      </c>
      <c r="F1056" s="2">
        <v>471.9</v>
      </c>
      <c r="G1056" s="2">
        <v>6</v>
      </c>
      <c r="H1056" s="2">
        <v>155.72999999999999</v>
      </c>
      <c r="I1056" s="2" t="s">
        <v>2319</v>
      </c>
      <c r="J1056" s="2">
        <v>2021</v>
      </c>
    </row>
    <row r="1057" spans="1:10" x14ac:dyDescent="0.2">
      <c r="A1057" s="2" t="s">
        <v>1091</v>
      </c>
      <c r="B1057" s="2" t="s">
        <v>2335</v>
      </c>
      <c r="C1057" s="2" t="s">
        <v>2357</v>
      </c>
      <c r="D1057" s="2" t="s">
        <v>2471</v>
      </c>
      <c r="E1057" s="2" t="s">
        <v>213</v>
      </c>
      <c r="F1057" s="2">
        <v>470.38</v>
      </c>
      <c r="G1057" s="2">
        <v>3</v>
      </c>
      <c r="H1057" s="2">
        <v>47.04</v>
      </c>
      <c r="I1057" s="2" t="s">
        <v>2316</v>
      </c>
      <c r="J1057" s="2">
        <v>2024</v>
      </c>
    </row>
    <row r="1058" spans="1:10" x14ac:dyDescent="0.2">
      <c r="A1058" s="2" t="s">
        <v>1538</v>
      </c>
      <c r="B1058" s="2" t="s">
        <v>2335</v>
      </c>
      <c r="C1058" s="2" t="s">
        <v>2357</v>
      </c>
      <c r="D1058" s="2" t="s">
        <v>2471</v>
      </c>
      <c r="E1058" s="2" t="s">
        <v>1650</v>
      </c>
      <c r="F1058" s="2">
        <v>470.38</v>
      </c>
      <c r="G1058" s="2">
        <v>3</v>
      </c>
      <c r="H1058" s="2">
        <v>52.92</v>
      </c>
      <c r="I1058" s="2" t="s">
        <v>2319</v>
      </c>
      <c r="J1058" s="2">
        <v>2024</v>
      </c>
    </row>
    <row r="1059" spans="1:10" x14ac:dyDescent="0.2">
      <c r="A1059" s="2" t="s">
        <v>1245</v>
      </c>
      <c r="B1059" s="2" t="s">
        <v>2347</v>
      </c>
      <c r="C1059" s="2" t="s">
        <v>2357</v>
      </c>
      <c r="D1059" s="2" t="s">
        <v>2471</v>
      </c>
      <c r="E1059" s="2" t="s">
        <v>26</v>
      </c>
      <c r="F1059" s="2">
        <v>470.38</v>
      </c>
      <c r="G1059" s="2">
        <v>3</v>
      </c>
      <c r="H1059" s="2">
        <v>52.92</v>
      </c>
      <c r="I1059" s="2" t="s">
        <v>2320</v>
      </c>
      <c r="J1059" s="2">
        <v>2024</v>
      </c>
    </row>
    <row r="1060" spans="1:10" x14ac:dyDescent="0.2">
      <c r="A1060" s="2" t="s">
        <v>1185</v>
      </c>
      <c r="B1060" s="2" t="s">
        <v>2326</v>
      </c>
      <c r="C1060" s="2" t="s">
        <v>2359</v>
      </c>
      <c r="D1060" s="2" t="s">
        <v>2442</v>
      </c>
      <c r="E1060" s="2" t="s">
        <v>599</v>
      </c>
      <c r="F1060" s="2">
        <v>470.36</v>
      </c>
      <c r="G1060" s="2">
        <v>11</v>
      </c>
      <c r="H1060" s="2">
        <v>122.29</v>
      </c>
      <c r="I1060" s="2" t="s">
        <v>2321</v>
      </c>
      <c r="J1060" s="2">
        <v>2022</v>
      </c>
    </row>
    <row r="1061" spans="1:10" x14ac:dyDescent="0.2">
      <c r="A1061" s="2" t="s">
        <v>88</v>
      </c>
      <c r="B1061" s="2" t="s">
        <v>2338</v>
      </c>
      <c r="C1061" s="2" t="s">
        <v>2360</v>
      </c>
      <c r="D1061" s="2" t="s">
        <v>2498</v>
      </c>
      <c r="E1061" s="2" t="s">
        <v>1052</v>
      </c>
      <c r="F1061" s="2">
        <v>470.3</v>
      </c>
      <c r="G1061" s="2">
        <v>7</v>
      </c>
      <c r="H1061" s="2">
        <v>-87.34</v>
      </c>
      <c r="I1061" s="2" t="s">
        <v>2319</v>
      </c>
      <c r="J1061" s="2">
        <v>2024</v>
      </c>
    </row>
    <row r="1062" spans="1:10" x14ac:dyDescent="0.2">
      <c r="A1062" s="2" t="s">
        <v>1154</v>
      </c>
      <c r="B1062" s="2" t="s">
        <v>2334</v>
      </c>
      <c r="C1062" s="2" t="s">
        <v>2360</v>
      </c>
      <c r="D1062" s="2" t="s">
        <v>2498</v>
      </c>
      <c r="E1062" s="2" t="s">
        <v>2518</v>
      </c>
      <c r="F1062" s="2">
        <v>470.16</v>
      </c>
      <c r="G1062" s="2">
        <v>7</v>
      </c>
      <c r="H1062" s="2">
        <v>-13.43</v>
      </c>
      <c r="I1062" s="2" t="s">
        <v>2324</v>
      </c>
      <c r="J1062" s="2">
        <v>2023</v>
      </c>
    </row>
    <row r="1063" spans="1:10" x14ac:dyDescent="0.2">
      <c r="A1063" s="2" t="s">
        <v>1426</v>
      </c>
      <c r="B1063" s="2" t="s">
        <v>2341</v>
      </c>
      <c r="C1063" s="2" t="s">
        <v>2357</v>
      </c>
      <c r="D1063" s="2" t="s">
        <v>2471</v>
      </c>
      <c r="E1063" s="2" t="s">
        <v>1873</v>
      </c>
      <c r="F1063" s="2">
        <v>469.99</v>
      </c>
      <c r="G1063" s="2">
        <v>1</v>
      </c>
      <c r="H1063" s="2">
        <v>136.30000000000001</v>
      </c>
      <c r="I1063" s="2" t="s">
        <v>2316</v>
      </c>
      <c r="J1063" s="2">
        <v>2024</v>
      </c>
    </row>
    <row r="1064" spans="1:10" x14ac:dyDescent="0.2">
      <c r="A1064" s="2" t="s">
        <v>1737</v>
      </c>
      <c r="B1064" s="2" t="s">
        <v>2351</v>
      </c>
      <c r="C1064" s="2" t="s">
        <v>2357</v>
      </c>
      <c r="D1064" s="2" t="s">
        <v>2471</v>
      </c>
      <c r="E1064" s="2" t="s">
        <v>93</v>
      </c>
      <c r="F1064" s="2">
        <v>469.95</v>
      </c>
      <c r="G1064" s="2">
        <v>5</v>
      </c>
      <c r="H1064" s="2">
        <v>131.59</v>
      </c>
      <c r="I1064" s="2" t="s">
        <v>2317</v>
      </c>
      <c r="J1064" s="2">
        <v>2022</v>
      </c>
    </row>
    <row r="1065" spans="1:10" x14ac:dyDescent="0.2">
      <c r="A1065" s="2" t="s">
        <v>105</v>
      </c>
      <c r="B1065" s="2" t="s">
        <v>2353</v>
      </c>
      <c r="C1065" s="2" t="s">
        <v>2357</v>
      </c>
      <c r="D1065" s="2" t="s">
        <v>2472</v>
      </c>
      <c r="E1065" s="2" t="s">
        <v>106</v>
      </c>
      <c r="F1065" s="2">
        <v>468.9</v>
      </c>
      <c r="G1065" s="2">
        <v>6</v>
      </c>
      <c r="H1065" s="2">
        <v>206.32</v>
      </c>
      <c r="I1065" s="2" t="s">
        <v>2315</v>
      </c>
      <c r="J1065" s="2">
        <v>2021</v>
      </c>
    </row>
    <row r="1066" spans="1:10" x14ac:dyDescent="0.2">
      <c r="A1066" s="2" t="s">
        <v>518</v>
      </c>
      <c r="B1066" s="2" t="s">
        <v>2341</v>
      </c>
      <c r="C1066" s="2" t="s">
        <v>2357</v>
      </c>
      <c r="D1066" s="2" t="s">
        <v>2472</v>
      </c>
      <c r="E1066" s="2" t="s">
        <v>106</v>
      </c>
      <c r="F1066" s="2">
        <v>468.9</v>
      </c>
      <c r="G1066" s="2">
        <v>6</v>
      </c>
      <c r="H1066" s="2">
        <v>206.32</v>
      </c>
      <c r="I1066" s="2" t="s">
        <v>2322</v>
      </c>
      <c r="J1066" s="2">
        <v>2023</v>
      </c>
    </row>
    <row r="1067" spans="1:10" x14ac:dyDescent="0.2">
      <c r="A1067" s="2" t="s">
        <v>931</v>
      </c>
      <c r="B1067" s="2" t="s">
        <v>2332</v>
      </c>
      <c r="C1067" s="2" t="s">
        <v>2357</v>
      </c>
      <c r="D1067" s="2" t="s">
        <v>2471</v>
      </c>
      <c r="E1067" s="2" t="s">
        <v>1801</v>
      </c>
      <c r="F1067" s="2">
        <v>467.97</v>
      </c>
      <c r="G1067" s="2">
        <v>3</v>
      </c>
      <c r="H1067" s="2">
        <v>140.38999999999999</v>
      </c>
      <c r="I1067" s="2" t="s">
        <v>2319</v>
      </c>
      <c r="J1067" s="2">
        <v>2022</v>
      </c>
    </row>
    <row r="1068" spans="1:10" x14ac:dyDescent="0.2">
      <c r="A1068" s="2" t="s">
        <v>478</v>
      </c>
      <c r="B1068" s="2" t="s">
        <v>2347</v>
      </c>
      <c r="C1068" s="2" t="s">
        <v>2360</v>
      </c>
      <c r="D1068" s="2" t="s">
        <v>2577</v>
      </c>
      <c r="E1068" s="2" t="s">
        <v>37</v>
      </c>
      <c r="F1068" s="2">
        <v>467.46</v>
      </c>
      <c r="G1068" s="2">
        <v>9</v>
      </c>
      <c r="H1068" s="2">
        <v>191.66</v>
      </c>
      <c r="I1068" s="2" t="s">
        <v>2324</v>
      </c>
      <c r="J1068" s="2">
        <v>2023</v>
      </c>
    </row>
    <row r="1069" spans="1:10" x14ac:dyDescent="0.2">
      <c r="A1069" s="2" t="s">
        <v>1503</v>
      </c>
      <c r="B1069" s="2" t="s">
        <v>2344</v>
      </c>
      <c r="C1069" s="2" t="s">
        <v>2357</v>
      </c>
      <c r="D1069" s="2" t="s">
        <v>2471</v>
      </c>
      <c r="E1069" s="2" t="s">
        <v>1529</v>
      </c>
      <c r="F1069" s="2">
        <v>467.04</v>
      </c>
      <c r="G1069" s="2">
        <v>4</v>
      </c>
      <c r="H1069" s="2">
        <v>58.38</v>
      </c>
      <c r="I1069" s="2" t="s">
        <v>2318</v>
      </c>
      <c r="J1069" s="2">
        <v>2022</v>
      </c>
    </row>
    <row r="1070" spans="1:10" x14ac:dyDescent="0.2">
      <c r="A1070" s="2" t="s">
        <v>1682</v>
      </c>
      <c r="B1070" s="2" t="s">
        <v>2340</v>
      </c>
      <c r="C1070" s="2" t="s">
        <v>2360</v>
      </c>
      <c r="D1070" s="2" t="s">
        <v>2498</v>
      </c>
      <c r="E1070" s="2" t="s">
        <v>2509</v>
      </c>
      <c r="F1070" s="2">
        <v>466.77</v>
      </c>
      <c r="G1070" s="2">
        <v>2</v>
      </c>
      <c r="H1070" s="2">
        <v>52.51</v>
      </c>
      <c r="I1070" s="2" t="s">
        <v>2322</v>
      </c>
      <c r="J1070" s="2">
        <v>2023</v>
      </c>
    </row>
    <row r="1071" spans="1:10" x14ac:dyDescent="0.2">
      <c r="A1071" s="2" t="s">
        <v>2179</v>
      </c>
      <c r="B1071" s="2" t="s">
        <v>2343</v>
      </c>
      <c r="C1071" s="2" t="s">
        <v>2360</v>
      </c>
      <c r="D1071" s="2" t="s">
        <v>2577</v>
      </c>
      <c r="E1071" s="2" t="s">
        <v>547</v>
      </c>
      <c r="F1071" s="2">
        <v>466.32</v>
      </c>
      <c r="G1071" s="2">
        <v>3</v>
      </c>
      <c r="H1071" s="2">
        <v>34.97</v>
      </c>
      <c r="I1071" s="2" t="s">
        <v>2319</v>
      </c>
      <c r="J1071" s="2">
        <v>2023</v>
      </c>
    </row>
    <row r="1072" spans="1:10" x14ac:dyDescent="0.2">
      <c r="A1072" s="2" t="s">
        <v>1468</v>
      </c>
      <c r="B1072" s="2" t="s">
        <v>2334</v>
      </c>
      <c r="C1072" s="2" t="s">
        <v>2357</v>
      </c>
      <c r="D1072" s="2" t="s">
        <v>2471</v>
      </c>
      <c r="E1072" s="2" t="s">
        <v>1644</v>
      </c>
      <c r="F1072" s="2">
        <v>466.16</v>
      </c>
      <c r="G1072" s="2">
        <v>7</v>
      </c>
      <c r="H1072" s="2">
        <v>-93.23</v>
      </c>
      <c r="I1072" s="2" t="s">
        <v>2316</v>
      </c>
      <c r="J1072" s="2">
        <v>2022</v>
      </c>
    </row>
    <row r="1073" spans="1:10" x14ac:dyDescent="0.2">
      <c r="A1073" s="2" t="s">
        <v>1604</v>
      </c>
      <c r="B1073" s="2" t="s">
        <v>2352</v>
      </c>
      <c r="C1073" s="2" t="s">
        <v>2359</v>
      </c>
      <c r="D1073" s="2" t="s">
        <v>2442</v>
      </c>
      <c r="E1073" s="2" t="s">
        <v>1169</v>
      </c>
      <c r="F1073" s="2">
        <v>465.18</v>
      </c>
      <c r="G1073" s="2">
        <v>3</v>
      </c>
      <c r="H1073" s="2">
        <v>120.95</v>
      </c>
      <c r="I1073" s="2" t="s">
        <v>2314</v>
      </c>
      <c r="J1073" s="2">
        <v>2022</v>
      </c>
    </row>
    <row r="1074" spans="1:10" x14ac:dyDescent="0.2">
      <c r="A1074" s="2" t="s">
        <v>612</v>
      </c>
      <c r="B1074" s="2" t="s">
        <v>2341</v>
      </c>
      <c r="C1074" s="2" t="s">
        <v>2359</v>
      </c>
      <c r="D1074" s="2" t="s">
        <v>2442</v>
      </c>
      <c r="E1074" s="2" t="s">
        <v>1169</v>
      </c>
      <c r="F1074" s="2">
        <v>465.18</v>
      </c>
      <c r="G1074" s="2">
        <v>3</v>
      </c>
      <c r="H1074" s="2">
        <v>120.95</v>
      </c>
      <c r="I1074" s="2" t="s">
        <v>2325</v>
      </c>
      <c r="J1074" s="2">
        <v>2023</v>
      </c>
    </row>
    <row r="1075" spans="1:10" x14ac:dyDescent="0.2">
      <c r="A1075" s="2" t="s">
        <v>169</v>
      </c>
      <c r="B1075" s="2" t="s">
        <v>2326</v>
      </c>
      <c r="C1075" s="2" t="s">
        <v>2359</v>
      </c>
      <c r="D1075" s="2" t="s">
        <v>2470</v>
      </c>
      <c r="E1075" s="2" t="s">
        <v>2235</v>
      </c>
      <c r="F1075" s="2">
        <v>465.16</v>
      </c>
      <c r="G1075" s="2">
        <v>2</v>
      </c>
      <c r="H1075" s="2">
        <v>120.94</v>
      </c>
      <c r="I1075" s="2" t="s">
        <v>2316</v>
      </c>
      <c r="J1075" s="2">
        <v>2024</v>
      </c>
    </row>
    <row r="1076" spans="1:10" x14ac:dyDescent="0.2">
      <c r="A1076" s="2" t="s">
        <v>1372</v>
      </c>
      <c r="B1076" s="2" t="s">
        <v>2327</v>
      </c>
      <c r="C1076" s="2" t="s">
        <v>2359</v>
      </c>
      <c r="D1076" s="2" t="s">
        <v>2470</v>
      </c>
      <c r="E1076" s="2" t="s">
        <v>2235</v>
      </c>
      <c r="F1076" s="2">
        <v>465.16</v>
      </c>
      <c r="G1076" s="2">
        <v>2</v>
      </c>
      <c r="H1076" s="2">
        <v>120.94</v>
      </c>
      <c r="I1076" s="2" t="s">
        <v>2318</v>
      </c>
      <c r="J1076" s="2">
        <v>2024</v>
      </c>
    </row>
    <row r="1077" spans="1:10" x14ac:dyDescent="0.2">
      <c r="A1077" s="2" t="s">
        <v>1454</v>
      </c>
      <c r="B1077" s="2" t="s">
        <v>2354</v>
      </c>
      <c r="C1077" s="2" t="s">
        <v>2357</v>
      </c>
      <c r="D1077" s="2" t="s">
        <v>2364</v>
      </c>
      <c r="E1077" s="2" t="s">
        <v>1837</v>
      </c>
      <c r="F1077" s="2">
        <v>464.97</v>
      </c>
      <c r="G1077" s="2">
        <v>3</v>
      </c>
      <c r="H1077" s="2">
        <v>209.24</v>
      </c>
      <c r="I1077" s="2" t="s">
        <v>2320</v>
      </c>
      <c r="J1077" s="2">
        <v>2022</v>
      </c>
    </row>
    <row r="1078" spans="1:10" x14ac:dyDescent="0.2">
      <c r="A1078" s="2" t="s">
        <v>786</v>
      </c>
      <c r="B1078" s="2" t="s">
        <v>2347</v>
      </c>
      <c r="C1078" s="2" t="s">
        <v>2360</v>
      </c>
      <c r="D1078" s="2" t="s">
        <v>2577</v>
      </c>
      <c r="E1078" s="2" t="s">
        <v>1609</v>
      </c>
      <c r="F1078" s="2">
        <v>464.85</v>
      </c>
      <c r="G1078" s="2">
        <v>9</v>
      </c>
      <c r="H1078" s="2">
        <v>92.97</v>
      </c>
      <c r="I1078" s="2" t="s">
        <v>2314</v>
      </c>
      <c r="J1078" s="2">
        <v>2022</v>
      </c>
    </row>
    <row r="1079" spans="1:10" x14ac:dyDescent="0.2">
      <c r="A1079" s="2" t="s">
        <v>1093</v>
      </c>
      <c r="B1079" s="2" t="s">
        <v>2341</v>
      </c>
      <c r="C1079" s="2" t="s">
        <v>2360</v>
      </c>
      <c r="D1079" s="2" t="s">
        <v>2552</v>
      </c>
      <c r="E1079" s="2" t="s">
        <v>376</v>
      </c>
      <c r="F1079" s="2">
        <v>464.29</v>
      </c>
      <c r="G1079" s="2">
        <v>9</v>
      </c>
      <c r="H1079" s="2">
        <v>-108.33</v>
      </c>
      <c r="I1079" s="2" t="s">
        <v>2322</v>
      </c>
      <c r="J1079" s="2">
        <v>2021</v>
      </c>
    </row>
    <row r="1080" spans="1:10" x14ac:dyDescent="0.2">
      <c r="A1080" s="2" t="s">
        <v>613</v>
      </c>
      <c r="B1080" s="2" t="s">
        <v>2341</v>
      </c>
      <c r="C1080" s="2" t="s">
        <v>2357</v>
      </c>
      <c r="D1080" s="2" t="s">
        <v>2471</v>
      </c>
      <c r="E1080" s="2" t="s">
        <v>614</v>
      </c>
      <c r="F1080" s="2">
        <v>464</v>
      </c>
      <c r="G1080" s="2">
        <v>5</v>
      </c>
      <c r="H1080" s="2">
        <v>134.56</v>
      </c>
      <c r="I1080" s="2" t="s">
        <v>2318</v>
      </c>
      <c r="J1080" s="2">
        <v>2021</v>
      </c>
    </row>
    <row r="1081" spans="1:10" x14ac:dyDescent="0.2">
      <c r="A1081" s="2" t="s">
        <v>505</v>
      </c>
      <c r="B1081" s="2" t="s">
        <v>2335</v>
      </c>
      <c r="C1081" s="2" t="s">
        <v>2359</v>
      </c>
      <c r="D1081" s="2" t="s">
        <v>2470</v>
      </c>
      <c r="E1081" s="2" t="s">
        <v>1568</v>
      </c>
      <c r="F1081" s="2">
        <v>463.25</v>
      </c>
      <c r="G1081" s="2">
        <v>8</v>
      </c>
      <c r="H1081" s="2">
        <v>-1181.28</v>
      </c>
      <c r="I1081" s="2" t="s">
        <v>2317</v>
      </c>
      <c r="J1081" s="2">
        <v>2022</v>
      </c>
    </row>
    <row r="1082" spans="1:10" x14ac:dyDescent="0.2">
      <c r="A1082" s="2" t="s">
        <v>423</v>
      </c>
      <c r="B1082" s="2" t="s">
        <v>2341</v>
      </c>
      <c r="C1082" s="2" t="s">
        <v>2360</v>
      </c>
      <c r="D1082" s="2" t="s">
        <v>2498</v>
      </c>
      <c r="E1082" s="2" t="s">
        <v>2513</v>
      </c>
      <c r="F1082" s="2">
        <v>462.56</v>
      </c>
      <c r="G1082" s="2">
        <v>2</v>
      </c>
      <c r="H1082" s="2">
        <v>97.65</v>
      </c>
      <c r="I1082" s="2" t="s">
        <v>2321</v>
      </c>
      <c r="J1082" s="2">
        <v>2024</v>
      </c>
    </row>
    <row r="1083" spans="1:10" x14ac:dyDescent="0.2">
      <c r="A1083" s="2" t="s">
        <v>892</v>
      </c>
      <c r="B1083" s="2" t="s">
        <v>2356</v>
      </c>
      <c r="C1083" s="2" t="s">
        <v>2357</v>
      </c>
      <c r="D1083" s="2" t="s">
        <v>2471</v>
      </c>
      <c r="E1083" s="2" t="s">
        <v>1133</v>
      </c>
      <c r="F1083" s="2">
        <v>461.97</v>
      </c>
      <c r="G1083" s="2">
        <v>3</v>
      </c>
      <c r="H1083" s="2">
        <v>133.97</v>
      </c>
      <c r="I1083" s="2" t="s">
        <v>2320</v>
      </c>
      <c r="J1083" s="2">
        <v>2024</v>
      </c>
    </row>
    <row r="1084" spans="1:10" x14ac:dyDescent="0.2">
      <c r="A1084" s="2" t="s">
        <v>1238</v>
      </c>
      <c r="B1084" s="2" t="s">
        <v>2341</v>
      </c>
      <c r="C1084" s="2" t="s">
        <v>2359</v>
      </c>
      <c r="D1084" s="2" t="s">
        <v>2442</v>
      </c>
      <c r="E1084" s="2" t="s">
        <v>747</v>
      </c>
      <c r="F1084" s="2">
        <v>459.95</v>
      </c>
      <c r="G1084" s="2">
        <v>5</v>
      </c>
      <c r="H1084" s="2">
        <v>18.399999999999999</v>
      </c>
      <c r="I1084" s="2" t="s">
        <v>2316</v>
      </c>
      <c r="J1084" s="2">
        <v>2023</v>
      </c>
    </row>
    <row r="1085" spans="1:10" x14ac:dyDescent="0.2">
      <c r="A1085" s="2" t="s">
        <v>317</v>
      </c>
      <c r="B1085" s="2" t="s">
        <v>2341</v>
      </c>
      <c r="C1085" s="2" t="s">
        <v>2359</v>
      </c>
      <c r="D1085" s="2" t="s">
        <v>2442</v>
      </c>
      <c r="E1085" s="2" t="s">
        <v>102</v>
      </c>
      <c r="F1085" s="2">
        <v>459.88</v>
      </c>
      <c r="G1085" s="2">
        <v>4</v>
      </c>
      <c r="H1085" s="2">
        <v>13.8</v>
      </c>
      <c r="I1085" s="2" t="s">
        <v>2317</v>
      </c>
      <c r="J1085" s="2">
        <v>2023</v>
      </c>
    </row>
    <row r="1086" spans="1:10" x14ac:dyDescent="0.2">
      <c r="A1086" s="2" t="s">
        <v>717</v>
      </c>
      <c r="B1086" s="2" t="s">
        <v>2343</v>
      </c>
      <c r="C1086" s="2" t="s">
        <v>2360</v>
      </c>
      <c r="D1086" s="2" t="s">
        <v>2498</v>
      </c>
      <c r="E1086" s="2" t="s">
        <v>1213</v>
      </c>
      <c r="F1086" s="2">
        <v>458.43</v>
      </c>
      <c r="G1086" s="2">
        <v>5</v>
      </c>
      <c r="H1086" s="2">
        <v>-137.53</v>
      </c>
      <c r="I1086" s="2" t="s">
        <v>2325</v>
      </c>
      <c r="J1086" s="2">
        <v>2023</v>
      </c>
    </row>
    <row r="1087" spans="1:10" x14ac:dyDescent="0.2">
      <c r="A1087" s="2" t="s">
        <v>2218</v>
      </c>
      <c r="B1087" s="2" t="s">
        <v>2334</v>
      </c>
      <c r="C1087" s="2" t="s">
        <v>2360</v>
      </c>
      <c r="D1087" s="2" t="s">
        <v>2498</v>
      </c>
      <c r="E1087" s="2" t="s">
        <v>289</v>
      </c>
      <c r="F1087" s="2">
        <v>458.43</v>
      </c>
      <c r="G1087" s="2">
        <v>5</v>
      </c>
      <c r="H1087" s="2">
        <v>-124.43</v>
      </c>
      <c r="I1087" s="2" t="s">
        <v>2318</v>
      </c>
      <c r="J1087" s="2">
        <v>2024</v>
      </c>
    </row>
    <row r="1088" spans="1:10" x14ac:dyDescent="0.2">
      <c r="A1088" s="2" t="s">
        <v>163</v>
      </c>
      <c r="B1088" s="2" t="s">
        <v>2328</v>
      </c>
      <c r="C1088" s="2" t="s">
        <v>2360</v>
      </c>
      <c r="D1088" s="2" t="s">
        <v>2498</v>
      </c>
      <c r="E1088" s="2" t="s">
        <v>23</v>
      </c>
      <c r="F1088" s="2">
        <v>457.57</v>
      </c>
      <c r="G1088" s="2">
        <v>2</v>
      </c>
      <c r="H1088" s="2">
        <v>51.48</v>
      </c>
      <c r="I1088" s="2" t="s">
        <v>2316</v>
      </c>
      <c r="J1088" s="2">
        <v>2021</v>
      </c>
    </row>
    <row r="1089" spans="1:10" x14ac:dyDescent="0.2">
      <c r="A1089" s="2" t="s">
        <v>112</v>
      </c>
      <c r="B1089" s="2" t="s">
        <v>2335</v>
      </c>
      <c r="C1089" s="2" t="s">
        <v>2360</v>
      </c>
      <c r="D1089" s="2" t="s">
        <v>2552</v>
      </c>
      <c r="E1089" s="2" t="s">
        <v>379</v>
      </c>
      <c r="F1089" s="2">
        <v>457.49</v>
      </c>
      <c r="G1089" s="2">
        <v>3</v>
      </c>
      <c r="H1089" s="2">
        <v>-84.96</v>
      </c>
      <c r="I1089" s="2" t="s">
        <v>2319</v>
      </c>
      <c r="J1089" s="2">
        <v>2024</v>
      </c>
    </row>
    <row r="1090" spans="1:10" x14ac:dyDescent="0.2">
      <c r="A1090" s="2" t="s">
        <v>310</v>
      </c>
      <c r="B1090" s="2" t="s">
        <v>2343</v>
      </c>
      <c r="C1090" s="2" t="s">
        <v>2359</v>
      </c>
      <c r="D1090" s="2" t="s">
        <v>2367</v>
      </c>
      <c r="E1090" s="2" t="s">
        <v>1816</v>
      </c>
      <c r="F1090" s="2">
        <v>456.59</v>
      </c>
      <c r="G1090" s="2">
        <v>2</v>
      </c>
      <c r="H1090" s="2">
        <v>-304.39</v>
      </c>
      <c r="I1090" s="2" t="s">
        <v>2324</v>
      </c>
      <c r="J1090" s="2">
        <v>2023</v>
      </c>
    </row>
    <row r="1091" spans="1:10" x14ac:dyDescent="0.2">
      <c r="A1091" s="2" t="s">
        <v>1198</v>
      </c>
      <c r="B1091" s="2" t="s">
        <v>2342</v>
      </c>
      <c r="C1091" s="2" t="s">
        <v>2360</v>
      </c>
      <c r="D1091" s="2" t="s">
        <v>2552</v>
      </c>
      <c r="E1091" s="2" t="s">
        <v>401</v>
      </c>
      <c r="F1091" s="2">
        <v>455.97</v>
      </c>
      <c r="G1091" s="2">
        <v>6</v>
      </c>
      <c r="H1091" s="2">
        <v>-218.87</v>
      </c>
      <c r="I1091" s="2" t="s">
        <v>2325</v>
      </c>
      <c r="J1091" s="2">
        <v>2023</v>
      </c>
    </row>
    <row r="1092" spans="1:10" x14ac:dyDescent="0.2">
      <c r="A1092" s="2" t="s">
        <v>219</v>
      </c>
      <c r="B1092" s="2" t="s">
        <v>2343</v>
      </c>
      <c r="C1092" s="2" t="s">
        <v>2360</v>
      </c>
      <c r="D1092" s="2" t="s">
        <v>2552</v>
      </c>
      <c r="E1092" s="2" t="s">
        <v>401</v>
      </c>
      <c r="F1092" s="2">
        <v>455.97</v>
      </c>
      <c r="G1092" s="2">
        <v>5</v>
      </c>
      <c r="H1092" s="2">
        <v>-106.39</v>
      </c>
      <c r="I1092" s="2" t="s">
        <v>2315</v>
      </c>
      <c r="J1092" s="2">
        <v>2024</v>
      </c>
    </row>
    <row r="1093" spans="1:10" x14ac:dyDescent="0.2">
      <c r="A1093" s="2" t="s">
        <v>1533</v>
      </c>
      <c r="B1093" s="2" t="s">
        <v>2332</v>
      </c>
      <c r="C1093" s="2" t="s">
        <v>2360</v>
      </c>
      <c r="D1093" s="2" t="s">
        <v>2552</v>
      </c>
      <c r="E1093" s="2" t="s">
        <v>1269</v>
      </c>
      <c r="F1093" s="2">
        <v>455.1</v>
      </c>
      <c r="G1093" s="2">
        <v>2</v>
      </c>
      <c r="H1093" s="2">
        <v>100.12</v>
      </c>
      <c r="I1093" s="2" t="s">
        <v>2325</v>
      </c>
      <c r="J1093" s="2">
        <v>2021</v>
      </c>
    </row>
    <row r="1094" spans="1:10" x14ac:dyDescent="0.2">
      <c r="A1094" s="2" t="s">
        <v>1027</v>
      </c>
      <c r="B1094" s="2" t="s">
        <v>2335</v>
      </c>
      <c r="C1094" s="2" t="s">
        <v>2360</v>
      </c>
      <c r="D1094" s="2" t="s">
        <v>2498</v>
      </c>
      <c r="E1094" s="2" t="s">
        <v>1528</v>
      </c>
      <c r="F1094" s="2">
        <v>454.97</v>
      </c>
      <c r="G1094" s="2">
        <v>5</v>
      </c>
      <c r="H1094" s="2">
        <v>-136.49</v>
      </c>
      <c r="I1094" s="2" t="s">
        <v>2322</v>
      </c>
      <c r="J1094" s="2">
        <v>2023</v>
      </c>
    </row>
    <row r="1095" spans="1:10" x14ac:dyDescent="0.2">
      <c r="A1095" s="2" t="s">
        <v>236</v>
      </c>
      <c r="B1095" s="2" t="s">
        <v>2341</v>
      </c>
      <c r="C1095" s="2" t="s">
        <v>2359</v>
      </c>
      <c r="D1095" s="2" t="s">
        <v>2442</v>
      </c>
      <c r="E1095" s="2" t="s">
        <v>690</v>
      </c>
      <c r="F1095" s="2">
        <v>454.9</v>
      </c>
      <c r="G1095" s="2">
        <v>5</v>
      </c>
      <c r="H1095" s="2">
        <v>0</v>
      </c>
      <c r="I1095" s="2" t="s">
        <v>2318</v>
      </c>
      <c r="J1095" s="2">
        <v>2023</v>
      </c>
    </row>
    <row r="1096" spans="1:10" x14ac:dyDescent="0.2">
      <c r="A1096" s="2" t="s">
        <v>62</v>
      </c>
      <c r="B1096" s="2" t="s">
        <v>2347</v>
      </c>
      <c r="C1096" s="2" t="s">
        <v>2359</v>
      </c>
      <c r="D1096" s="2" t="s">
        <v>2442</v>
      </c>
      <c r="E1096" s="2" t="s">
        <v>2021</v>
      </c>
      <c r="F1096" s="2">
        <v>454.86</v>
      </c>
      <c r="G1096" s="2">
        <v>7</v>
      </c>
      <c r="H1096" s="2">
        <v>54.58</v>
      </c>
      <c r="I1096" s="2" t="s">
        <v>2324</v>
      </c>
      <c r="J1096" s="2">
        <v>2022</v>
      </c>
    </row>
    <row r="1097" spans="1:10" x14ac:dyDescent="0.2">
      <c r="A1097" s="2" t="s">
        <v>2121</v>
      </c>
      <c r="B1097" s="2" t="s">
        <v>2335</v>
      </c>
      <c r="C1097" s="2" t="s">
        <v>2359</v>
      </c>
      <c r="D1097" s="2" t="s">
        <v>2442</v>
      </c>
      <c r="E1097" s="2" t="s">
        <v>14</v>
      </c>
      <c r="F1097" s="2">
        <v>454.56</v>
      </c>
      <c r="G1097" s="2">
        <v>5</v>
      </c>
      <c r="H1097" s="2">
        <v>-107.96</v>
      </c>
      <c r="I1097" s="2" t="s">
        <v>2314</v>
      </c>
      <c r="J1097" s="2">
        <v>2024</v>
      </c>
    </row>
    <row r="1098" spans="1:10" x14ac:dyDescent="0.2">
      <c r="A1098" s="2" t="s">
        <v>1713</v>
      </c>
      <c r="B1098" s="2" t="s">
        <v>2347</v>
      </c>
      <c r="C1098" s="2" t="s">
        <v>2360</v>
      </c>
      <c r="D1098" s="2" t="s">
        <v>2498</v>
      </c>
      <c r="E1098" s="2" t="s">
        <v>1827</v>
      </c>
      <c r="F1098" s="2">
        <v>454.27</v>
      </c>
      <c r="G1098" s="2">
        <v>8</v>
      </c>
      <c r="H1098" s="2">
        <v>-73.819999999999993</v>
      </c>
      <c r="I1098" s="2" t="s">
        <v>2323</v>
      </c>
      <c r="J1098" s="2">
        <v>2022</v>
      </c>
    </row>
    <row r="1099" spans="1:10" x14ac:dyDescent="0.2">
      <c r="A1099" s="2" t="s">
        <v>1813</v>
      </c>
      <c r="B1099" s="2" t="s">
        <v>2334</v>
      </c>
      <c r="C1099" s="2" t="s">
        <v>2359</v>
      </c>
      <c r="D1099" s="2" t="s">
        <v>2470</v>
      </c>
      <c r="E1099" s="2" t="s">
        <v>590</v>
      </c>
      <c r="F1099" s="2">
        <v>453.6</v>
      </c>
      <c r="G1099" s="2">
        <v>3</v>
      </c>
      <c r="H1099" s="2">
        <v>90.72</v>
      </c>
      <c r="I1099" s="2" t="s">
        <v>2319</v>
      </c>
      <c r="J1099" s="2">
        <v>2023</v>
      </c>
    </row>
    <row r="1100" spans="1:10" x14ac:dyDescent="0.2">
      <c r="A1100" s="2" t="s">
        <v>1667</v>
      </c>
      <c r="B1100" s="2" t="s">
        <v>2328</v>
      </c>
      <c r="C1100" s="2" t="s">
        <v>2357</v>
      </c>
      <c r="D1100" s="2" t="s">
        <v>2471</v>
      </c>
      <c r="E1100" s="2" t="s">
        <v>27</v>
      </c>
      <c r="F1100" s="2">
        <v>453.58</v>
      </c>
      <c r="G1100" s="2">
        <v>3</v>
      </c>
      <c r="H1100" s="2">
        <v>39.69</v>
      </c>
      <c r="I1100" s="2" t="s">
        <v>2316</v>
      </c>
      <c r="J1100" s="2">
        <v>2022</v>
      </c>
    </row>
    <row r="1101" spans="1:10" x14ac:dyDescent="0.2">
      <c r="A1101" s="2" t="s">
        <v>484</v>
      </c>
      <c r="B1101" s="2" t="s">
        <v>2335</v>
      </c>
      <c r="C1101" s="2" t="s">
        <v>2357</v>
      </c>
      <c r="D1101" s="2" t="s">
        <v>2471</v>
      </c>
      <c r="E1101" s="2" t="s">
        <v>27</v>
      </c>
      <c r="F1101" s="2">
        <v>453.58</v>
      </c>
      <c r="G1101" s="2">
        <v>3</v>
      </c>
      <c r="H1101" s="2">
        <v>39.69</v>
      </c>
      <c r="I1101" s="2" t="s">
        <v>2325</v>
      </c>
      <c r="J1101" s="2">
        <v>2023</v>
      </c>
    </row>
    <row r="1102" spans="1:10" x14ac:dyDescent="0.2">
      <c r="A1102" s="2" t="s">
        <v>22</v>
      </c>
      <c r="B1102" s="2" t="s">
        <v>2345</v>
      </c>
      <c r="C1102" s="2" t="s">
        <v>2360</v>
      </c>
      <c r="D1102" s="2" t="s">
        <v>2552</v>
      </c>
      <c r="E1102" s="2" t="s">
        <v>2566</v>
      </c>
      <c r="F1102" s="2">
        <v>452.94</v>
      </c>
      <c r="G1102" s="2">
        <v>3</v>
      </c>
      <c r="H1102" s="2">
        <v>67.94</v>
      </c>
      <c r="I1102" s="2" t="s">
        <v>2319</v>
      </c>
      <c r="J1102" s="2">
        <v>2024</v>
      </c>
    </row>
    <row r="1103" spans="1:10" x14ac:dyDescent="0.2">
      <c r="A1103" s="2" t="s">
        <v>538</v>
      </c>
      <c r="B1103" s="2" t="s">
        <v>2343</v>
      </c>
      <c r="C1103" s="2" t="s">
        <v>2360</v>
      </c>
      <c r="D1103" s="2" t="s">
        <v>2526</v>
      </c>
      <c r="E1103" s="2" t="s">
        <v>1593</v>
      </c>
      <c r="F1103" s="2">
        <v>452.45</v>
      </c>
      <c r="G1103" s="2">
        <v>5</v>
      </c>
      <c r="H1103" s="2">
        <v>-244.32</v>
      </c>
      <c r="I1103" s="2" t="s">
        <v>2314</v>
      </c>
      <c r="J1103" s="2">
        <v>2022</v>
      </c>
    </row>
    <row r="1104" spans="1:10" x14ac:dyDescent="0.2">
      <c r="A1104" s="2" t="s">
        <v>715</v>
      </c>
      <c r="B1104" s="2" t="s">
        <v>2347</v>
      </c>
      <c r="C1104" s="2" t="s">
        <v>2360</v>
      </c>
      <c r="D1104" s="2" t="s">
        <v>2498</v>
      </c>
      <c r="E1104" s="2" t="s">
        <v>2507</v>
      </c>
      <c r="F1104" s="2">
        <v>451.15</v>
      </c>
      <c r="G1104" s="2">
        <v>3</v>
      </c>
      <c r="H1104" s="2">
        <v>0</v>
      </c>
      <c r="I1104" s="2" t="s">
        <v>2324</v>
      </c>
      <c r="J1104" s="2">
        <v>2023</v>
      </c>
    </row>
    <row r="1105" spans="1:10" x14ac:dyDescent="0.2">
      <c r="A1105" s="2" t="s">
        <v>1937</v>
      </c>
      <c r="B1105" s="2" t="s">
        <v>2345</v>
      </c>
      <c r="C1105" s="2" t="s">
        <v>2360</v>
      </c>
      <c r="D1105" s="2" t="s">
        <v>2526</v>
      </c>
      <c r="E1105" s="2" t="s">
        <v>1850</v>
      </c>
      <c r="F1105" s="2">
        <v>451.14</v>
      </c>
      <c r="G1105" s="2">
        <v>4</v>
      </c>
      <c r="H1105" s="2">
        <v>-67.67</v>
      </c>
      <c r="I1105" s="2" t="s">
        <v>2314</v>
      </c>
      <c r="J1105" s="2">
        <v>2023</v>
      </c>
    </row>
    <row r="1106" spans="1:10" x14ac:dyDescent="0.2">
      <c r="A1106" s="2" t="s">
        <v>931</v>
      </c>
      <c r="B1106" s="2" t="s">
        <v>2332</v>
      </c>
      <c r="C1106" s="2" t="s">
        <v>2359</v>
      </c>
      <c r="D1106" s="2" t="s">
        <v>2442</v>
      </c>
      <c r="E1106" s="2" t="s">
        <v>1335</v>
      </c>
      <c r="F1106" s="2">
        <v>450.04</v>
      </c>
      <c r="G1106" s="2">
        <v>2</v>
      </c>
      <c r="H1106" s="2">
        <v>58.51</v>
      </c>
      <c r="I1106" s="2" t="s">
        <v>2319</v>
      </c>
      <c r="J1106" s="2">
        <v>2022</v>
      </c>
    </row>
    <row r="1107" spans="1:10" x14ac:dyDescent="0.2">
      <c r="A1107" s="2" t="s">
        <v>911</v>
      </c>
      <c r="B1107" s="2" t="s">
        <v>2347</v>
      </c>
      <c r="C1107" s="2" t="s">
        <v>2357</v>
      </c>
      <c r="D1107" s="2" t="s">
        <v>2472</v>
      </c>
      <c r="E1107" s="2" t="s">
        <v>1323</v>
      </c>
      <c r="F1107" s="2">
        <v>450</v>
      </c>
      <c r="G1107" s="2">
        <v>5</v>
      </c>
      <c r="H1107" s="2">
        <v>162</v>
      </c>
      <c r="I1107" s="2" t="s">
        <v>2323</v>
      </c>
      <c r="J1107" s="2">
        <v>2023</v>
      </c>
    </row>
    <row r="1108" spans="1:10" x14ac:dyDescent="0.2">
      <c r="A1108" s="2" t="s">
        <v>1807</v>
      </c>
      <c r="B1108" s="2" t="s">
        <v>2327</v>
      </c>
      <c r="C1108" s="2" t="s">
        <v>2357</v>
      </c>
      <c r="D1108" s="2" t="s">
        <v>2471</v>
      </c>
      <c r="E1108" s="2" t="s">
        <v>1131</v>
      </c>
      <c r="F1108" s="2">
        <v>449.97</v>
      </c>
      <c r="G1108" s="2">
        <v>3</v>
      </c>
      <c r="H1108" s="2">
        <v>220.49</v>
      </c>
      <c r="I1108" s="2" t="s">
        <v>2323</v>
      </c>
      <c r="J1108" s="2">
        <v>2023</v>
      </c>
    </row>
    <row r="1109" spans="1:10" x14ac:dyDescent="0.2">
      <c r="A1109" s="2" t="s">
        <v>2145</v>
      </c>
      <c r="B1109" s="2" t="s">
        <v>2341</v>
      </c>
      <c r="C1109" s="2" t="s">
        <v>2357</v>
      </c>
      <c r="D1109" s="2" t="s">
        <v>2472</v>
      </c>
      <c r="E1109" s="2" t="s">
        <v>545</v>
      </c>
      <c r="F1109" s="2">
        <v>449.91</v>
      </c>
      <c r="G1109" s="2">
        <v>9</v>
      </c>
      <c r="H1109" s="2">
        <v>157.47</v>
      </c>
      <c r="I1109" s="2" t="s">
        <v>2314</v>
      </c>
      <c r="J1109" s="2">
        <v>2024</v>
      </c>
    </row>
    <row r="1110" spans="1:10" x14ac:dyDescent="0.2">
      <c r="A1110" s="2" t="s">
        <v>618</v>
      </c>
      <c r="B1110" s="2" t="s">
        <v>2341</v>
      </c>
      <c r="C1110" s="2" t="s">
        <v>2360</v>
      </c>
      <c r="D1110" s="2" t="s">
        <v>2526</v>
      </c>
      <c r="E1110" s="2" t="s">
        <v>2528</v>
      </c>
      <c r="F1110" s="2">
        <v>449.57</v>
      </c>
      <c r="G1110" s="2">
        <v>2</v>
      </c>
      <c r="H1110" s="2">
        <v>56.2</v>
      </c>
      <c r="I1110" s="2" t="s">
        <v>2325</v>
      </c>
      <c r="J1110" s="2">
        <v>2022</v>
      </c>
    </row>
    <row r="1111" spans="1:10" x14ac:dyDescent="0.2">
      <c r="A1111" s="2" t="s">
        <v>1419</v>
      </c>
      <c r="B1111" s="2" t="s">
        <v>2343</v>
      </c>
      <c r="C1111" s="2" t="s">
        <v>2360</v>
      </c>
      <c r="D1111" s="2" t="s">
        <v>2498</v>
      </c>
      <c r="E1111" s="2" t="s">
        <v>2505</v>
      </c>
      <c r="F1111" s="2">
        <v>449.37</v>
      </c>
      <c r="G1111" s="2">
        <v>2</v>
      </c>
      <c r="H1111" s="2">
        <v>-12.84</v>
      </c>
      <c r="I1111" s="2" t="s">
        <v>2324</v>
      </c>
      <c r="J1111" s="2">
        <v>2023</v>
      </c>
    </row>
    <row r="1112" spans="1:10" x14ac:dyDescent="0.2">
      <c r="A1112" s="2" t="s">
        <v>1089</v>
      </c>
      <c r="B1112" s="2" t="s">
        <v>2341</v>
      </c>
      <c r="C1112" s="2" t="s">
        <v>2359</v>
      </c>
      <c r="D1112" s="2" t="s">
        <v>2442</v>
      </c>
      <c r="E1112" s="2" t="s">
        <v>601</v>
      </c>
      <c r="F1112" s="2">
        <v>449.15</v>
      </c>
      <c r="G1112" s="2">
        <v>5</v>
      </c>
      <c r="H1112" s="2">
        <v>8.98</v>
      </c>
      <c r="I1112" s="2" t="s">
        <v>2322</v>
      </c>
      <c r="J1112" s="2">
        <v>2021</v>
      </c>
    </row>
    <row r="1113" spans="1:10" x14ac:dyDescent="0.2">
      <c r="A1113" s="2" t="s">
        <v>1455</v>
      </c>
      <c r="B1113" s="2" t="s">
        <v>2347</v>
      </c>
      <c r="C1113" s="2" t="s">
        <v>2359</v>
      </c>
      <c r="D1113" s="2" t="s">
        <v>2442</v>
      </c>
      <c r="E1113" s="2" t="s">
        <v>601</v>
      </c>
      <c r="F1113" s="2">
        <v>449.15</v>
      </c>
      <c r="G1113" s="2">
        <v>5</v>
      </c>
      <c r="H1113" s="2">
        <v>8.98</v>
      </c>
      <c r="I1113" s="2" t="s">
        <v>2315</v>
      </c>
      <c r="J1113" s="2">
        <v>2023</v>
      </c>
    </row>
    <row r="1114" spans="1:10" x14ac:dyDescent="0.2">
      <c r="A1114" s="2" t="s">
        <v>1813</v>
      </c>
      <c r="B1114" s="2" t="s">
        <v>2334</v>
      </c>
      <c r="C1114" s="2" t="s">
        <v>2357</v>
      </c>
      <c r="D1114" s="2" t="s">
        <v>2364</v>
      </c>
      <c r="E1114" s="2" t="s">
        <v>2114</v>
      </c>
      <c r="F1114" s="2">
        <v>449.1</v>
      </c>
      <c r="G1114" s="2">
        <v>3</v>
      </c>
      <c r="H1114" s="2">
        <v>-643.71</v>
      </c>
      <c r="I1114" s="2" t="s">
        <v>2316</v>
      </c>
      <c r="J1114" s="2">
        <v>2023</v>
      </c>
    </row>
    <row r="1115" spans="1:10" x14ac:dyDescent="0.2">
      <c r="A1115" s="2" t="s">
        <v>1327</v>
      </c>
      <c r="B1115" s="2" t="s">
        <v>2347</v>
      </c>
      <c r="C1115" s="2" t="s">
        <v>2357</v>
      </c>
      <c r="D1115" s="2" t="s">
        <v>2364</v>
      </c>
      <c r="E1115" s="2" t="s">
        <v>1329</v>
      </c>
      <c r="F1115" s="2">
        <v>447.97</v>
      </c>
      <c r="G1115" s="2">
        <v>4</v>
      </c>
      <c r="H1115" s="2">
        <v>139.99</v>
      </c>
      <c r="I1115" s="2" t="s">
        <v>2324</v>
      </c>
      <c r="J1115" s="2">
        <v>2021</v>
      </c>
    </row>
    <row r="1116" spans="1:10" x14ac:dyDescent="0.2">
      <c r="A1116" s="2" t="s">
        <v>1245</v>
      </c>
      <c r="B1116" s="2" t="s">
        <v>2340</v>
      </c>
      <c r="C1116" s="2" t="s">
        <v>2357</v>
      </c>
      <c r="D1116" s="2" t="s">
        <v>2472</v>
      </c>
      <c r="E1116" s="2" t="s">
        <v>2358</v>
      </c>
      <c r="F1116" s="2">
        <v>447.94</v>
      </c>
      <c r="G1116" s="2">
        <v>7</v>
      </c>
      <c r="H1116" s="2">
        <v>89.59</v>
      </c>
      <c r="I1116" s="2" t="s">
        <v>2325</v>
      </c>
      <c r="J1116" s="2">
        <v>2021</v>
      </c>
    </row>
    <row r="1117" spans="1:10" x14ac:dyDescent="0.2">
      <c r="A1117" s="2" t="s">
        <v>1571</v>
      </c>
      <c r="B1117" s="2" t="s">
        <v>2326</v>
      </c>
      <c r="C1117" s="2" t="s">
        <v>2357</v>
      </c>
      <c r="D1117" s="2" t="s">
        <v>2472</v>
      </c>
      <c r="E1117" s="2" t="s">
        <v>823</v>
      </c>
      <c r="F1117" s="2">
        <v>447.94</v>
      </c>
      <c r="G1117" s="2">
        <v>7</v>
      </c>
      <c r="H1117" s="2">
        <v>89.59</v>
      </c>
      <c r="I1117" s="2" t="s">
        <v>2316</v>
      </c>
      <c r="J1117" s="2">
        <v>2022</v>
      </c>
    </row>
    <row r="1118" spans="1:10" x14ac:dyDescent="0.2">
      <c r="A1118" s="2" t="s">
        <v>1976</v>
      </c>
      <c r="B1118" s="2" t="s">
        <v>2328</v>
      </c>
      <c r="C1118" s="2" t="s">
        <v>2357</v>
      </c>
      <c r="D1118" s="2" t="s">
        <v>2472</v>
      </c>
      <c r="E1118" s="2" t="s">
        <v>1977</v>
      </c>
      <c r="F1118" s="2">
        <v>447.93</v>
      </c>
      <c r="G1118" s="2">
        <v>9</v>
      </c>
      <c r="H1118" s="2">
        <v>49.27</v>
      </c>
      <c r="I1118" s="2" t="s">
        <v>2324</v>
      </c>
      <c r="J1118" s="2">
        <v>2022</v>
      </c>
    </row>
    <row r="1119" spans="1:10" x14ac:dyDescent="0.2">
      <c r="A1119" s="2" t="s">
        <v>572</v>
      </c>
      <c r="B1119" s="2" t="s">
        <v>2353</v>
      </c>
      <c r="C1119" s="2" t="s">
        <v>2359</v>
      </c>
      <c r="D1119" s="2" t="s">
        <v>2367</v>
      </c>
      <c r="E1119" s="2" t="s">
        <v>573</v>
      </c>
      <c r="F1119" s="2">
        <v>447.86</v>
      </c>
      <c r="G1119" s="2">
        <v>7</v>
      </c>
      <c r="H1119" s="2">
        <v>219.45</v>
      </c>
      <c r="I1119" s="2" t="s">
        <v>2318</v>
      </c>
      <c r="J1119" s="2">
        <v>2021</v>
      </c>
    </row>
    <row r="1120" spans="1:10" x14ac:dyDescent="0.2">
      <c r="A1120" s="2" t="s">
        <v>1863</v>
      </c>
      <c r="B1120" s="2" t="s">
        <v>2353</v>
      </c>
      <c r="C1120" s="2" t="s">
        <v>2359</v>
      </c>
      <c r="D1120" s="2" t="s">
        <v>2367</v>
      </c>
      <c r="E1120" s="2" t="s">
        <v>946</v>
      </c>
      <c r="F1120" s="2">
        <v>447.86</v>
      </c>
      <c r="G1120" s="2">
        <v>7</v>
      </c>
      <c r="H1120" s="2">
        <v>210.49</v>
      </c>
      <c r="I1120" s="2" t="s">
        <v>2321</v>
      </c>
      <c r="J1120" s="2">
        <v>2022</v>
      </c>
    </row>
    <row r="1121" spans="1:10" x14ac:dyDescent="0.2">
      <c r="A1121" s="2" t="s">
        <v>656</v>
      </c>
      <c r="B1121" s="2" t="s">
        <v>2352</v>
      </c>
      <c r="C1121" s="2" t="s">
        <v>2359</v>
      </c>
      <c r="D1121" s="2" t="s">
        <v>2367</v>
      </c>
      <c r="E1121" s="2" t="s">
        <v>573</v>
      </c>
      <c r="F1121" s="2">
        <v>447.86</v>
      </c>
      <c r="G1121" s="2">
        <v>7</v>
      </c>
      <c r="H1121" s="2">
        <v>219.45</v>
      </c>
      <c r="I1121" s="2" t="s">
        <v>2316</v>
      </c>
      <c r="J1121" s="2">
        <v>2023</v>
      </c>
    </row>
    <row r="1122" spans="1:10" x14ac:dyDescent="0.2">
      <c r="A1122" s="2" t="s">
        <v>717</v>
      </c>
      <c r="B1122" s="2" t="s">
        <v>2347</v>
      </c>
      <c r="C1122" s="2" t="s">
        <v>2360</v>
      </c>
      <c r="D1122" s="2" t="s">
        <v>2552</v>
      </c>
      <c r="E1122" s="2" t="s">
        <v>2572</v>
      </c>
      <c r="F1122" s="2">
        <v>447.84</v>
      </c>
      <c r="G1122" s="2">
        <v>5</v>
      </c>
      <c r="H1122" s="2">
        <v>11.2</v>
      </c>
      <c r="I1122" s="2" t="s">
        <v>2319</v>
      </c>
      <c r="J1122" s="2">
        <v>2021</v>
      </c>
    </row>
    <row r="1123" spans="1:10" x14ac:dyDescent="0.2">
      <c r="A1123" s="2" t="s">
        <v>872</v>
      </c>
      <c r="B1123" s="2" t="s">
        <v>2327</v>
      </c>
      <c r="C1123" s="2" t="s">
        <v>2359</v>
      </c>
      <c r="D1123" s="2" t="s">
        <v>2601</v>
      </c>
      <c r="E1123" s="2" t="s">
        <v>874</v>
      </c>
      <c r="F1123" s="2">
        <v>447.84</v>
      </c>
      <c r="G1123" s="2">
        <v>8</v>
      </c>
      <c r="H1123" s="2">
        <v>219.44</v>
      </c>
      <c r="I1123" s="2" t="s">
        <v>2321</v>
      </c>
      <c r="J1123" s="2">
        <v>2021</v>
      </c>
    </row>
    <row r="1124" spans="1:10" x14ac:dyDescent="0.2">
      <c r="A1124" s="2" t="s">
        <v>501</v>
      </c>
      <c r="B1124" s="2" t="s">
        <v>2329</v>
      </c>
      <c r="C1124" s="2" t="s">
        <v>2360</v>
      </c>
      <c r="D1124" s="2" t="s">
        <v>2552</v>
      </c>
      <c r="E1124" s="2" t="s">
        <v>2572</v>
      </c>
      <c r="F1124" s="2">
        <v>447.84</v>
      </c>
      <c r="G1124" s="2">
        <v>4</v>
      </c>
      <c r="H1124" s="2">
        <v>98.52</v>
      </c>
      <c r="I1124" s="2" t="s">
        <v>2321</v>
      </c>
      <c r="J1124" s="2">
        <v>2023</v>
      </c>
    </row>
    <row r="1125" spans="1:10" x14ac:dyDescent="0.2">
      <c r="A1125" s="2" t="s">
        <v>1263</v>
      </c>
      <c r="B1125" s="2" t="s">
        <v>2333</v>
      </c>
      <c r="C1125" s="2" t="s">
        <v>2359</v>
      </c>
      <c r="D1125" s="2" t="s">
        <v>2601</v>
      </c>
      <c r="E1125" s="2" t="s">
        <v>1899</v>
      </c>
      <c r="F1125" s="2">
        <v>447.84</v>
      </c>
      <c r="G1125" s="2">
        <v>8</v>
      </c>
      <c r="H1125" s="2">
        <v>219.44</v>
      </c>
      <c r="I1125" s="2" t="s">
        <v>2319</v>
      </c>
      <c r="J1125" s="2">
        <v>2024</v>
      </c>
    </row>
    <row r="1126" spans="1:10" x14ac:dyDescent="0.2">
      <c r="A1126" s="2" t="s">
        <v>1792</v>
      </c>
      <c r="B1126" s="2" t="s">
        <v>2334</v>
      </c>
      <c r="C1126" s="2" t="s">
        <v>2359</v>
      </c>
      <c r="D1126" s="2" t="s">
        <v>2470</v>
      </c>
      <c r="E1126" s="2" t="s">
        <v>2189</v>
      </c>
      <c r="F1126" s="2">
        <v>447.7</v>
      </c>
      <c r="G1126" s="2">
        <v>2</v>
      </c>
      <c r="H1126" s="2">
        <v>33.58</v>
      </c>
      <c r="I1126" s="2" t="s">
        <v>2319</v>
      </c>
      <c r="J1126" s="2">
        <v>2023</v>
      </c>
    </row>
    <row r="1127" spans="1:10" x14ac:dyDescent="0.2">
      <c r="A1127" s="2" t="s">
        <v>904</v>
      </c>
      <c r="B1127" s="2" t="s">
        <v>2353</v>
      </c>
      <c r="C1127" s="2" t="s">
        <v>2360</v>
      </c>
      <c r="D1127" s="2" t="s">
        <v>2552</v>
      </c>
      <c r="E1127" s="2" t="s">
        <v>2565</v>
      </c>
      <c r="F1127" s="2">
        <v>446.07</v>
      </c>
      <c r="G1127" s="2">
        <v>4</v>
      </c>
      <c r="H1127" s="2">
        <v>0</v>
      </c>
      <c r="I1127" s="2" t="s">
        <v>2324</v>
      </c>
      <c r="J1127" s="2">
        <v>2022</v>
      </c>
    </row>
    <row r="1128" spans="1:10" x14ac:dyDescent="0.2">
      <c r="A1128" s="2" t="s">
        <v>895</v>
      </c>
      <c r="B1128" s="2" t="s">
        <v>2347</v>
      </c>
      <c r="C1128" s="2" t="s">
        <v>2357</v>
      </c>
      <c r="D1128" s="2" t="s">
        <v>2471</v>
      </c>
      <c r="E1128" s="2" t="s">
        <v>898</v>
      </c>
      <c r="F1128" s="2">
        <v>445.96</v>
      </c>
      <c r="G1128" s="2">
        <v>5</v>
      </c>
      <c r="H1128" s="2">
        <v>55.75</v>
      </c>
      <c r="I1128" s="2" t="s">
        <v>2321</v>
      </c>
      <c r="J1128" s="2">
        <v>2021</v>
      </c>
    </row>
    <row r="1129" spans="1:10" x14ac:dyDescent="0.2">
      <c r="A1129" s="2" t="s">
        <v>1353</v>
      </c>
      <c r="B1129" s="2" t="s">
        <v>2347</v>
      </c>
      <c r="C1129" s="2" t="s">
        <v>2357</v>
      </c>
      <c r="D1129" s="2" t="s">
        <v>2471</v>
      </c>
      <c r="E1129" s="2" t="s">
        <v>898</v>
      </c>
      <c r="F1129" s="2">
        <v>445.96</v>
      </c>
      <c r="G1129" s="2">
        <v>5</v>
      </c>
      <c r="H1129" s="2">
        <v>55.75</v>
      </c>
      <c r="I1129" s="2" t="s">
        <v>2315</v>
      </c>
      <c r="J1129" s="2">
        <v>2023</v>
      </c>
    </row>
    <row r="1130" spans="1:10" x14ac:dyDescent="0.2">
      <c r="A1130" s="2" t="s">
        <v>759</v>
      </c>
      <c r="B1130" s="2" t="s">
        <v>2334</v>
      </c>
      <c r="C1130" s="2" t="s">
        <v>2360</v>
      </c>
      <c r="D1130" s="2" t="s">
        <v>2498</v>
      </c>
      <c r="E1130" s="2" t="s">
        <v>1254</v>
      </c>
      <c r="F1130" s="2">
        <v>445.8</v>
      </c>
      <c r="G1130" s="2">
        <v>7</v>
      </c>
      <c r="H1130" s="2">
        <v>-108.27</v>
      </c>
      <c r="I1130" s="2" t="s">
        <v>2325</v>
      </c>
      <c r="J1130" s="2">
        <v>2021</v>
      </c>
    </row>
    <row r="1131" spans="1:10" x14ac:dyDescent="0.2">
      <c r="A1131" s="2" t="s">
        <v>913</v>
      </c>
      <c r="B1131" s="2" t="s">
        <v>2343</v>
      </c>
      <c r="C1131" s="2" t="s">
        <v>2357</v>
      </c>
      <c r="D1131" s="2" t="s">
        <v>2471</v>
      </c>
      <c r="E1131" s="2" t="s">
        <v>614</v>
      </c>
      <c r="F1131" s="2">
        <v>445.44</v>
      </c>
      <c r="G1131" s="2">
        <v>8</v>
      </c>
      <c r="H1131" s="2">
        <v>-81.66</v>
      </c>
      <c r="I1131" s="2" t="s">
        <v>2316</v>
      </c>
      <c r="J1131" s="2">
        <v>2024</v>
      </c>
    </row>
    <row r="1132" spans="1:10" x14ac:dyDescent="0.2">
      <c r="A1132" s="2" t="s">
        <v>44</v>
      </c>
      <c r="B1132" s="2" t="s">
        <v>2339</v>
      </c>
      <c r="C1132" s="2" t="s">
        <v>2359</v>
      </c>
      <c r="D1132" s="2" t="s">
        <v>2442</v>
      </c>
      <c r="E1132" s="2" t="s">
        <v>477</v>
      </c>
      <c r="F1132" s="2">
        <v>443.92</v>
      </c>
      <c r="G1132" s="2">
        <v>5</v>
      </c>
      <c r="H1132" s="2">
        <v>-94.33</v>
      </c>
      <c r="I1132" s="2" t="s">
        <v>2324</v>
      </c>
      <c r="J1132" s="2">
        <v>2021</v>
      </c>
    </row>
    <row r="1133" spans="1:10" x14ac:dyDescent="0.2">
      <c r="A1133" s="2" t="s">
        <v>1929</v>
      </c>
      <c r="B1133" s="2" t="s">
        <v>2347</v>
      </c>
      <c r="C1133" s="2" t="s">
        <v>2359</v>
      </c>
      <c r="D1133" s="2" t="s">
        <v>2442</v>
      </c>
      <c r="E1133" s="2" t="s">
        <v>1352</v>
      </c>
      <c r="F1133" s="2">
        <v>443.92</v>
      </c>
      <c r="G1133" s="2">
        <v>4</v>
      </c>
      <c r="H1133" s="2">
        <v>8.8800000000000008</v>
      </c>
      <c r="I1133" s="2" t="s">
        <v>2322</v>
      </c>
      <c r="J1133" s="2">
        <v>2022</v>
      </c>
    </row>
    <row r="1134" spans="1:10" x14ac:dyDescent="0.2">
      <c r="A1134" s="2" t="s">
        <v>1170</v>
      </c>
      <c r="B1134" s="2" t="s">
        <v>2327</v>
      </c>
      <c r="C1134" s="2" t="s">
        <v>2359</v>
      </c>
      <c r="D1134" s="2" t="s">
        <v>2442</v>
      </c>
      <c r="E1134" s="2" t="s">
        <v>477</v>
      </c>
      <c r="F1134" s="2">
        <v>443.92</v>
      </c>
      <c r="G1134" s="2">
        <v>4</v>
      </c>
      <c r="H1134" s="2">
        <v>13.32</v>
      </c>
      <c r="I1134" s="2" t="s">
        <v>2320</v>
      </c>
      <c r="J1134" s="2">
        <v>2024</v>
      </c>
    </row>
    <row r="1135" spans="1:10" x14ac:dyDescent="0.2">
      <c r="A1135" s="2" t="s">
        <v>2108</v>
      </c>
      <c r="B1135" s="2" t="s">
        <v>2341</v>
      </c>
      <c r="C1135" s="2" t="s">
        <v>2360</v>
      </c>
      <c r="D1135" s="2" t="s">
        <v>2498</v>
      </c>
      <c r="E1135" s="2" t="s">
        <v>1652</v>
      </c>
      <c r="F1135" s="2">
        <v>442.76</v>
      </c>
      <c r="G1135" s="2">
        <v>4</v>
      </c>
      <c r="H1135" s="2">
        <v>59.04</v>
      </c>
      <c r="I1135" s="2" t="s">
        <v>2318</v>
      </c>
      <c r="J1135" s="2">
        <v>2023</v>
      </c>
    </row>
    <row r="1136" spans="1:10" x14ac:dyDescent="0.2">
      <c r="A1136" s="2" t="s">
        <v>1404</v>
      </c>
      <c r="B1136" s="2" t="s">
        <v>2338</v>
      </c>
      <c r="C1136" s="2" t="s">
        <v>2359</v>
      </c>
      <c r="D1136" s="2" t="s">
        <v>2367</v>
      </c>
      <c r="E1136" s="2" t="s">
        <v>2134</v>
      </c>
      <c r="F1136" s="2">
        <v>442.37</v>
      </c>
      <c r="G1136" s="2">
        <v>7</v>
      </c>
      <c r="H1136" s="2">
        <v>-729.91</v>
      </c>
      <c r="I1136" s="2" t="s">
        <v>2322</v>
      </c>
      <c r="J1136" s="2">
        <v>2023</v>
      </c>
    </row>
    <row r="1137" spans="1:10" x14ac:dyDescent="0.2">
      <c r="A1137" s="2" t="s">
        <v>452</v>
      </c>
      <c r="B1137" s="2" t="s">
        <v>2352</v>
      </c>
      <c r="C1137" s="2" t="s">
        <v>2360</v>
      </c>
      <c r="D1137" s="2" t="s">
        <v>2526</v>
      </c>
      <c r="E1137" s="2" t="s">
        <v>2541</v>
      </c>
      <c r="F1137" s="2">
        <v>441.96</v>
      </c>
      <c r="G1137" s="2">
        <v>2</v>
      </c>
      <c r="H1137" s="2">
        <v>101.65</v>
      </c>
      <c r="I1137" s="2" t="s">
        <v>2316</v>
      </c>
      <c r="J1137" s="2">
        <v>2024</v>
      </c>
    </row>
    <row r="1138" spans="1:10" x14ac:dyDescent="0.2">
      <c r="A1138" s="2" t="s">
        <v>1655</v>
      </c>
      <c r="B1138" s="2" t="s">
        <v>2342</v>
      </c>
      <c r="C1138" s="2" t="s">
        <v>2360</v>
      </c>
      <c r="D1138" s="2" t="s">
        <v>2498</v>
      </c>
      <c r="E1138" s="2" t="s">
        <v>1034</v>
      </c>
      <c r="F1138" s="2">
        <v>441.92</v>
      </c>
      <c r="G1138" s="2">
        <v>2</v>
      </c>
      <c r="H1138" s="2">
        <v>49.72</v>
      </c>
      <c r="I1138" s="2" t="s">
        <v>2320</v>
      </c>
      <c r="J1138" s="2">
        <v>2022</v>
      </c>
    </row>
    <row r="1139" spans="1:10" x14ac:dyDescent="0.2">
      <c r="A1139" s="2" t="s">
        <v>66</v>
      </c>
      <c r="B1139" s="2" t="s">
        <v>2327</v>
      </c>
      <c r="C1139" s="2" t="s">
        <v>2357</v>
      </c>
      <c r="D1139" s="2" t="s">
        <v>2471</v>
      </c>
      <c r="E1139" s="2" t="s">
        <v>1262</v>
      </c>
      <c r="F1139" s="2">
        <v>440.91</v>
      </c>
      <c r="G1139" s="2">
        <v>9</v>
      </c>
      <c r="H1139" s="2">
        <v>123.45</v>
      </c>
      <c r="I1139" s="2" t="s">
        <v>2319</v>
      </c>
      <c r="J1139" s="2">
        <v>2023</v>
      </c>
    </row>
    <row r="1140" spans="1:10" x14ac:dyDescent="0.2">
      <c r="A1140" s="2" t="s">
        <v>357</v>
      </c>
      <c r="B1140" s="2" t="s">
        <v>2328</v>
      </c>
      <c r="C1140" s="2" t="s">
        <v>2359</v>
      </c>
      <c r="D1140" s="2" t="s">
        <v>2601</v>
      </c>
      <c r="E1140" s="2" t="s">
        <v>1261</v>
      </c>
      <c r="F1140" s="2">
        <v>440.19</v>
      </c>
      <c r="G1140" s="2">
        <v>9</v>
      </c>
      <c r="H1140" s="2">
        <v>206.89</v>
      </c>
      <c r="I1140" s="2" t="s">
        <v>2318</v>
      </c>
      <c r="J1140" s="2">
        <v>2024</v>
      </c>
    </row>
    <row r="1141" spans="1:10" x14ac:dyDescent="0.2">
      <c r="A1141" s="2" t="s">
        <v>1114</v>
      </c>
      <c r="B1141" s="2" t="s">
        <v>2340</v>
      </c>
      <c r="C1141" s="2" t="s">
        <v>2357</v>
      </c>
      <c r="D1141" s="2" t="s">
        <v>2366</v>
      </c>
      <c r="E1141" s="2" t="s">
        <v>905</v>
      </c>
      <c r="F1141" s="2">
        <v>439.99</v>
      </c>
      <c r="G1141" s="2">
        <v>1</v>
      </c>
      <c r="H1141" s="2">
        <v>165</v>
      </c>
      <c r="I1141" s="2" t="s">
        <v>2323</v>
      </c>
      <c r="J1141" s="2">
        <v>2022</v>
      </c>
    </row>
    <row r="1142" spans="1:10" x14ac:dyDescent="0.2">
      <c r="A1142" s="2" t="s">
        <v>94</v>
      </c>
      <c r="B1142" s="2" t="s">
        <v>2335</v>
      </c>
      <c r="C1142" s="2" t="s">
        <v>2357</v>
      </c>
      <c r="D1142" s="2" t="s">
        <v>2366</v>
      </c>
      <c r="E1142" s="2" t="s">
        <v>905</v>
      </c>
      <c r="F1142" s="2">
        <v>439.99</v>
      </c>
      <c r="G1142" s="2">
        <v>1</v>
      </c>
      <c r="H1142" s="2">
        <v>165</v>
      </c>
      <c r="I1142" s="2" t="s">
        <v>2324</v>
      </c>
      <c r="J1142" s="2">
        <v>2022</v>
      </c>
    </row>
    <row r="1143" spans="1:10" x14ac:dyDescent="0.2">
      <c r="A1143" s="2" t="s">
        <v>417</v>
      </c>
      <c r="B1143" s="2" t="s">
        <v>2347</v>
      </c>
      <c r="C1143" s="2" t="s">
        <v>2357</v>
      </c>
      <c r="D1143" s="2" t="s">
        <v>2471</v>
      </c>
      <c r="E1143" s="2" t="s">
        <v>419</v>
      </c>
      <c r="F1143" s="2">
        <v>438.37</v>
      </c>
      <c r="G1143" s="2">
        <v>4</v>
      </c>
      <c r="H1143" s="2">
        <v>38.36</v>
      </c>
      <c r="I1143" s="2" t="s">
        <v>2317</v>
      </c>
      <c r="J1143" s="2">
        <v>2021</v>
      </c>
    </row>
    <row r="1144" spans="1:10" x14ac:dyDescent="0.2">
      <c r="A1144" s="2" t="s">
        <v>1327</v>
      </c>
      <c r="B1144" s="2" t="s">
        <v>2339</v>
      </c>
      <c r="C1144" s="2" t="s">
        <v>2357</v>
      </c>
      <c r="D1144" s="2" t="s">
        <v>2471</v>
      </c>
      <c r="E1144" s="2" t="s">
        <v>419</v>
      </c>
      <c r="F1144" s="2">
        <v>438.37</v>
      </c>
      <c r="G1144" s="2">
        <v>4</v>
      </c>
      <c r="H1144" s="2">
        <v>38.36</v>
      </c>
      <c r="I1144" s="2" t="s">
        <v>2321</v>
      </c>
      <c r="J1144" s="2">
        <v>2022</v>
      </c>
    </row>
    <row r="1145" spans="1:10" x14ac:dyDescent="0.2">
      <c r="A1145" s="2" t="s">
        <v>697</v>
      </c>
      <c r="B1145" s="2" t="s">
        <v>2339</v>
      </c>
      <c r="C1145" s="2" t="s">
        <v>2357</v>
      </c>
      <c r="D1145" s="2" t="s">
        <v>2471</v>
      </c>
      <c r="E1145" s="2" t="s">
        <v>915</v>
      </c>
      <c r="F1145" s="2">
        <v>438.34</v>
      </c>
      <c r="G1145" s="2">
        <v>4</v>
      </c>
      <c r="H1145" s="2">
        <v>-87.67</v>
      </c>
      <c r="I1145" s="2" t="s">
        <v>2324</v>
      </c>
      <c r="J1145" s="2">
        <v>2021</v>
      </c>
    </row>
    <row r="1146" spans="1:10" x14ac:dyDescent="0.2">
      <c r="A1146" s="2" t="s">
        <v>1612</v>
      </c>
      <c r="B1146" s="2" t="s">
        <v>2335</v>
      </c>
      <c r="C1146" s="2" t="s">
        <v>2357</v>
      </c>
      <c r="D1146" s="2" t="s">
        <v>2471</v>
      </c>
      <c r="E1146" s="2" t="s">
        <v>915</v>
      </c>
      <c r="F1146" s="2">
        <v>438.34</v>
      </c>
      <c r="G1146" s="2">
        <v>4</v>
      </c>
      <c r="H1146" s="2">
        <v>-87.67</v>
      </c>
      <c r="I1146" s="2" t="s">
        <v>2315</v>
      </c>
      <c r="J1146" s="2">
        <v>2024</v>
      </c>
    </row>
    <row r="1147" spans="1:10" x14ac:dyDescent="0.2">
      <c r="A1147" s="2" t="s">
        <v>189</v>
      </c>
      <c r="B1147" s="2" t="s">
        <v>2341</v>
      </c>
      <c r="C1147" s="2" t="s">
        <v>2357</v>
      </c>
      <c r="D1147" s="2" t="s">
        <v>2471</v>
      </c>
      <c r="E1147" s="2" t="s">
        <v>1529</v>
      </c>
      <c r="F1147" s="2">
        <v>437.85</v>
      </c>
      <c r="G1147" s="2">
        <v>3</v>
      </c>
      <c r="H1147" s="2">
        <v>131.36000000000001</v>
      </c>
      <c r="I1147" s="2" t="s">
        <v>2322</v>
      </c>
      <c r="J1147" s="2">
        <v>2023</v>
      </c>
    </row>
    <row r="1148" spans="1:10" x14ac:dyDescent="0.2">
      <c r="A1148" s="2" t="s">
        <v>484</v>
      </c>
      <c r="B1148" s="2" t="s">
        <v>2327</v>
      </c>
      <c r="C1148" s="2" t="s">
        <v>2357</v>
      </c>
      <c r="D1148" s="2" t="s">
        <v>2471</v>
      </c>
      <c r="E1148" s="2" t="s">
        <v>1529</v>
      </c>
      <c r="F1148" s="2">
        <v>437.85</v>
      </c>
      <c r="G1148" s="2">
        <v>3</v>
      </c>
      <c r="H1148" s="2">
        <v>131.36000000000001</v>
      </c>
      <c r="I1148" s="2" t="s">
        <v>2322</v>
      </c>
      <c r="J1148" s="2">
        <v>2023</v>
      </c>
    </row>
    <row r="1149" spans="1:10" x14ac:dyDescent="0.2">
      <c r="A1149" s="2" t="s">
        <v>179</v>
      </c>
      <c r="B1149" s="2" t="s">
        <v>2347</v>
      </c>
      <c r="C1149" s="2" t="s">
        <v>2359</v>
      </c>
      <c r="D1149" s="2" t="s">
        <v>2367</v>
      </c>
      <c r="E1149" s="2" t="s">
        <v>1757</v>
      </c>
      <c r="F1149" s="2">
        <v>437.47</v>
      </c>
      <c r="G1149" s="2">
        <v>14</v>
      </c>
      <c r="H1149" s="2">
        <v>153.12</v>
      </c>
      <c r="I1149" s="2" t="s">
        <v>2325</v>
      </c>
      <c r="J1149" s="2">
        <v>2023</v>
      </c>
    </row>
    <row r="1150" spans="1:10" x14ac:dyDescent="0.2">
      <c r="A1150" s="2" t="s">
        <v>200</v>
      </c>
      <c r="B1150" s="2" t="s">
        <v>2328</v>
      </c>
      <c r="C1150" s="2" t="s">
        <v>2360</v>
      </c>
      <c r="D1150" s="2" t="s">
        <v>2498</v>
      </c>
      <c r="E1150" s="2" t="s">
        <v>202</v>
      </c>
      <c r="F1150" s="2">
        <v>436.7</v>
      </c>
      <c r="G1150" s="2">
        <v>6</v>
      </c>
      <c r="H1150" s="2">
        <v>21.84</v>
      </c>
      <c r="I1150" s="2" t="s">
        <v>2316</v>
      </c>
      <c r="J1150" s="2">
        <v>2021</v>
      </c>
    </row>
    <row r="1151" spans="1:10" x14ac:dyDescent="0.2">
      <c r="A1151" s="2" t="s">
        <v>1604</v>
      </c>
      <c r="B1151" s="2" t="s">
        <v>2347</v>
      </c>
      <c r="C1151" s="2" t="s">
        <v>2360</v>
      </c>
      <c r="D1151" s="2" t="s">
        <v>2498</v>
      </c>
      <c r="E1151" s="2" t="s">
        <v>1254</v>
      </c>
      <c r="F1151" s="2">
        <v>436.7</v>
      </c>
      <c r="G1151" s="2">
        <v>6</v>
      </c>
      <c r="H1151" s="2">
        <v>-38.21</v>
      </c>
      <c r="I1151" s="2" t="s">
        <v>2317</v>
      </c>
      <c r="J1151" s="2">
        <v>2024</v>
      </c>
    </row>
    <row r="1152" spans="1:10" x14ac:dyDescent="0.2">
      <c r="A1152" s="2" t="s">
        <v>760</v>
      </c>
      <c r="B1152" s="2" t="s">
        <v>2347</v>
      </c>
      <c r="C1152" s="2" t="s">
        <v>2360</v>
      </c>
      <c r="D1152" s="2" t="s">
        <v>2526</v>
      </c>
      <c r="E1152" s="2" t="s">
        <v>2531</v>
      </c>
      <c r="F1152" s="2">
        <v>436</v>
      </c>
      <c r="G1152" s="2">
        <v>3</v>
      </c>
      <c r="H1152" s="2">
        <v>20.52</v>
      </c>
      <c r="I1152" s="2" t="s">
        <v>2322</v>
      </c>
      <c r="J1152" s="2">
        <v>2021</v>
      </c>
    </row>
    <row r="1153" spans="1:10" x14ac:dyDescent="0.2">
      <c r="A1153" s="2" t="s">
        <v>1091</v>
      </c>
      <c r="B1153" s="2" t="s">
        <v>2347</v>
      </c>
      <c r="C1153" s="2" t="s">
        <v>2360</v>
      </c>
      <c r="D1153" s="2" t="s">
        <v>2526</v>
      </c>
      <c r="E1153" s="2" t="s">
        <v>104</v>
      </c>
      <c r="F1153" s="2">
        <v>436</v>
      </c>
      <c r="G1153" s="2">
        <v>3</v>
      </c>
      <c r="H1153" s="2">
        <v>5.13</v>
      </c>
      <c r="I1153" s="2" t="s">
        <v>2319</v>
      </c>
      <c r="J1153" s="2">
        <v>2024</v>
      </c>
    </row>
    <row r="1154" spans="1:10" x14ac:dyDescent="0.2">
      <c r="A1154" s="2" t="s">
        <v>1825</v>
      </c>
      <c r="B1154" s="2" t="s">
        <v>2338</v>
      </c>
      <c r="C1154" s="2" t="s">
        <v>2359</v>
      </c>
      <c r="D1154" s="2" t="s">
        <v>2442</v>
      </c>
      <c r="E1154" s="2" t="s">
        <v>1314</v>
      </c>
      <c r="F1154" s="2">
        <v>435.5</v>
      </c>
      <c r="G1154" s="2">
        <v>3</v>
      </c>
      <c r="H1154" s="2">
        <v>48.99</v>
      </c>
      <c r="I1154" s="2" t="s">
        <v>2320</v>
      </c>
      <c r="J1154" s="2">
        <v>2022</v>
      </c>
    </row>
    <row r="1155" spans="1:10" x14ac:dyDescent="0.2">
      <c r="A1155" s="2" t="s">
        <v>298</v>
      </c>
      <c r="B1155" s="2" t="s">
        <v>2343</v>
      </c>
      <c r="C1155" s="2" t="s">
        <v>2359</v>
      </c>
      <c r="D1155" s="2" t="s">
        <v>2442</v>
      </c>
      <c r="E1155" s="2" t="s">
        <v>1314</v>
      </c>
      <c r="F1155" s="2">
        <v>435.5</v>
      </c>
      <c r="G1155" s="2">
        <v>3</v>
      </c>
      <c r="H1155" s="2">
        <v>48.99</v>
      </c>
      <c r="I1155" s="2" t="s">
        <v>2321</v>
      </c>
      <c r="J1155" s="2">
        <v>2022</v>
      </c>
    </row>
    <row r="1156" spans="1:10" x14ac:dyDescent="0.2">
      <c r="A1156" s="2" t="s">
        <v>828</v>
      </c>
      <c r="B1156" s="2" t="s">
        <v>2347</v>
      </c>
      <c r="C1156" s="2" t="s">
        <v>2360</v>
      </c>
      <c r="D1156" s="2" t="s">
        <v>2577</v>
      </c>
      <c r="E1156" s="2" t="s">
        <v>555</v>
      </c>
      <c r="F1156" s="2">
        <v>435.26</v>
      </c>
      <c r="G1156" s="2">
        <v>7</v>
      </c>
      <c r="H1156" s="2">
        <v>95.76</v>
      </c>
      <c r="I1156" s="2" t="s">
        <v>2316</v>
      </c>
      <c r="J1156" s="2">
        <v>2022</v>
      </c>
    </row>
    <row r="1157" spans="1:10" x14ac:dyDescent="0.2">
      <c r="A1157" s="2" t="s">
        <v>1493</v>
      </c>
      <c r="B1157" s="2" t="s">
        <v>2328</v>
      </c>
      <c r="C1157" s="2" t="s">
        <v>2360</v>
      </c>
      <c r="D1157" s="2" t="s">
        <v>2498</v>
      </c>
      <c r="E1157" s="2" t="s">
        <v>2093</v>
      </c>
      <c r="F1157" s="2">
        <v>435.17</v>
      </c>
      <c r="G1157" s="2">
        <v>4</v>
      </c>
      <c r="H1157" s="2">
        <v>-59.84</v>
      </c>
      <c r="I1157" s="2" t="s">
        <v>2314</v>
      </c>
      <c r="J1157" s="2">
        <v>2023</v>
      </c>
    </row>
    <row r="1158" spans="1:10" x14ac:dyDescent="0.2">
      <c r="A1158" s="2" t="s">
        <v>1409</v>
      </c>
      <c r="B1158" s="2" t="s">
        <v>2341</v>
      </c>
      <c r="C1158" s="2" t="s">
        <v>2360</v>
      </c>
      <c r="D1158" s="2" t="s">
        <v>2498</v>
      </c>
      <c r="E1158" s="2" t="s">
        <v>1149</v>
      </c>
      <c r="F1158" s="2">
        <v>434.65</v>
      </c>
      <c r="G1158" s="2">
        <v>3</v>
      </c>
      <c r="H1158" s="2">
        <v>62.78</v>
      </c>
      <c r="I1158" s="2" t="s">
        <v>2317</v>
      </c>
      <c r="J1158" s="2">
        <v>2023</v>
      </c>
    </row>
    <row r="1159" spans="1:10" x14ac:dyDescent="0.2">
      <c r="A1159" s="2" t="s">
        <v>405</v>
      </c>
      <c r="B1159" s="2" t="s">
        <v>2334</v>
      </c>
      <c r="C1159" s="2" t="s">
        <v>2359</v>
      </c>
      <c r="D1159" s="2" t="s">
        <v>2470</v>
      </c>
      <c r="E1159" s="2" t="s">
        <v>1552</v>
      </c>
      <c r="F1159" s="2">
        <v>434.35</v>
      </c>
      <c r="G1159" s="2">
        <v>3</v>
      </c>
      <c r="H1159" s="2">
        <v>43.44</v>
      </c>
      <c r="I1159" s="2" t="s">
        <v>2325</v>
      </c>
      <c r="J1159" s="2">
        <v>2022</v>
      </c>
    </row>
    <row r="1160" spans="1:10" x14ac:dyDescent="0.2">
      <c r="A1160" s="2" t="s">
        <v>1229</v>
      </c>
      <c r="B1160" s="2" t="s">
        <v>2347</v>
      </c>
      <c r="C1160" s="2" t="s">
        <v>2360</v>
      </c>
      <c r="D1160" s="2" t="s">
        <v>2498</v>
      </c>
      <c r="E1160" s="2" t="s">
        <v>2516</v>
      </c>
      <c r="F1160" s="2">
        <v>433.57</v>
      </c>
      <c r="G1160" s="2">
        <v>2</v>
      </c>
      <c r="H1160" s="2">
        <v>-65.040000000000006</v>
      </c>
      <c r="I1160" s="2" t="s">
        <v>2323</v>
      </c>
      <c r="J1160" s="2">
        <v>2021</v>
      </c>
    </row>
    <row r="1161" spans="1:10" x14ac:dyDescent="0.2">
      <c r="A1161" s="2" t="s">
        <v>1633</v>
      </c>
      <c r="B1161" s="2" t="s">
        <v>2326</v>
      </c>
      <c r="C1161" s="2" t="s">
        <v>2359</v>
      </c>
      <c r="D1161" s="2" t="s">
        <v>2442</v>
      </c>
      <c r="E1161" s="2" t="s">
        <v>1489</v>
      </c>
      <c r="F1161" s="2">
        <v>432.46</v>
      </c>
      <c r="G1161" s="2">
        <v>3</v>
      </c>
      <c r="H1161" s="2">
        <v>32.43</v>
      </c>
      <c r="I1161" s="2" t="s">
        <v>2315</v>
      </c>
      <c r="J1161" s="2">
        <v>2023</v>
      </c>
    </row>
    <row r="1162" spans="1:10" x14ac:dyDescent="0.2">
      <c r="A1162" s="2" t="s">
        <v>38</v>
      </c>
      <c r="B1162" s="2" t="s">
        <v>2343</v>
      </c>
      <c r="C1162" s="2" t="s">
        <v>2357</v>
      </c>
      <c r="D1162" s="2" t="s">
        <v>2471</v>
      </c>
      <c r="E1162" s="2" t="s">
        <v>770</v>
      </c>
      <c r="F1162" s="2">
        <v>431.98</v>
      </c>
      <c r="G1162" s="2">
        <v>4</v>
      </c>
      <c r="H1162" s="2">
        <v>-100.79</v>
      </c>
      <c r="I1162" s="2" t="s">
        <v>2314</v>
      </c>
      <c r="J1162" s="2">
        <v>2022</v>
      </c>
    </row>
    <row r="1163" spans="1:10" x14ac:dyDescent="0.2">
      <c r="A1163" s="2" t="s">
        <v>328</v>
      </c>
      <c r="B1163" s="2" t="s">
        <v>2335</v>
      </c>
      <c r="C1163" s="2" t="s">
        <v>2357</v>
      </c>
      <c r="D1163" s="2" t="s">
        <v>2471</v>
      </c>
      <c r="E1163" s="2" t="s">
        <v>770</v>
      </c>
      <c r="F1163" s="2">
        <v>431.98</v>
      </c>
      <c r="G1163" s="2">
        <v>3</v>
      </c>
      <c r="H1163" s="2">
        <v>32.4</v>
      </c>
      <c r="I1163" s="2" t="s">
        <v>2316</v>
      </c>
      <c r="J1163" s="2">
        <v>2023</v>
      </c>
    </row>
    <row r="1164" spans="1:10" x14ac:dyDescent="0.2">
      <c r="A1164" s="2" t="s">
        <v>2151</v>
      </c>
      <c r="B1164" s="2" t="s">
        <v>2343</v>
      </c>
      <c r="C1164" s="2" t="s">
        <v>2357</v>
      </c>
      <c r="D1164" s="2" t="s">
        <v>2472</v>
      </c>
      <c r="E1164" s="2" t="s">
        <v>1995</v>
      </c>
      <c r="F1164" s="2">
        <v>431.98</v>
      </c>
      <c r="G1164" s="2">
        <v>3</v>
      </c>
      <c r="H1164" s="2">
        <v>-75.599999999999994</v>
      </c>
      <c r="I1164" s="2" t="s">
        <v>2318</v>
      </c>
      <c r="J1164" s="2">
        <v>2023</v>
      </c>
    </row>
    <row r="1165" spans="1:10" x14ac:dyDescent="0.2">
      <c r="A1165" s="2" t="s">
        <v>1221</v>
      </c>
      <c r="B1165" s="2" t="s">
        <v>2326</v>
      </c>
      <c r="C1165" s="2" t="s">
        <v>2357</v>
      </c>
      <c r="D1165" s="2" t="s">
        <v>2472</v>
      </c>
      <c r="E1165" s="2" t="s">
        <v>1995</v>
      </c>
      <c r="F1165" s="2">
        <v>431.98</v>
      </c>
      <c r="G1165" s="2">
        <v>3</v>
      </c>
      <c r="H1165" s="2">
        <v>-75.599999999999994</v>
      </c>
      <c r="I1165" s="2" t="s">
        <v>2322</v>
      </c>
      <c r="J1165" s="2">
        <v>2023</v>
      </c>
    </row>
    <row r="1166" spans="1:10" x14ac:dyDescent="0.2">
      <c r="A1166" s="2" t="s">
        <v>584</v>
      </c>
      <c r="B1166" s="2" t="s">
        <v>2328</v>
      </c>
      <c r="C1166" s="2" t="s">
        <v>2357</v>
      </c>
      <c r="D1166" s="2" t="s">
        <v>2471</v>
      </c>
      <c r="E1166" s="2" t="s">
        <v>1628</v>
      </c>
      <c r="F1166" s="2">
        <v>431.98</v>
      </c>
      <c r="G1166" s="2">
        <v>3</v>
      </c>
      <c r="H1166" s="2">
        <v>27</v>
      </c>
      <c r="I1166" s="2" t="s">
        <v>2325</v>
      </c>
      <c r="J1166" s="2">
        <v>2023</v>
      </c>
    </row>
    <row r="1167" spans="1:10" x14ac:dyDescent="0.2">
      <c r="A1167" s="2" t="s">
        <v>1011</v>
      </c>
      <c r="B1167" s="2" t="s">
        <v>2347</v>
      </c>
      <c r="C1167" s="2" t="s">
        <v>2357</v>
      </c>
      <c r="D1167" s="2" t="s">
        <v>2471</v>
      </c>
      <c r="E1167" s="2" t="s">
        <v>265</v>
      </c>
      <c r="F1167" s="2">
        <v>431.97</v>
      </c>
      <c r="G1167" s="2">
        <v>4</v>
      </c>
      <c r="H1167" s="2">
        <v>37.799999999999997</v>
      </c>
      <c r="I1167" s="2" t="s">
        <v>2321</v>
      </c>
      <c r="J1167" s="2">
        <v>2024</v>
      </c>
    </row>
    <row r="1168" spans="1:10" x14ac:dyDescent="0.2">
      <c r="A1168" s="2" t="s">
        <v>1753</v>
      </c>
      <c r="B1168" s="2" t="s">
        <v>2334</v>
      </c>
      <c r="C1168" s="2" t="s">
        <v>2357</v>
      </c>
      <c r="D1168" s="2" t="s">
        <v>2471</v>
      </c>
      <c r="E1168" s="2" t="s">
        <v>738</v>
      </c>
      <c r="F1168" s="2">
        <v>431.94</v>
      </c>
      <c r="G1168" s="2">
        <v>2</v>
      </c>
      <c r="H1168" s="2">
        <v>-71.989999999999995</v>
      </c>
      <c r="I1168" s="2" t="s">
        <v>2316</v>
      </c>
      <c r="J1168" s="2">
        <v>2023</v>
      </c>
    </row>
    <row r="1169" spans="1:10" x14ac:dyDescent="0.2">
      <c r="A1169" s="2" t="s">
        <v>1234</v>
      </c>
      <c r="B1169" s="2" t="s">
        <v>2335</v>
      </c>
      <c r="C1169" s="2" t="s">
        <v>2357</v>
      </c>
      <c r="D1169" s="2" t="s">
        <v>2472</v>
      </c>
      <c r="E1169" s="2" t="s">
        <v>1843</v>
      </c>
      <c r="F1169" s="2">
        <v>431.93</v>
      </c>
      <c r="G1169" s="2">
        <v>9</v>
      </c>
      <c r="H1169" s="2">
        <v>64.790000000000006</v>
      </c>
      <c r="I1169" s="2" t="s">
        <v>2317</v>
      </c>
      <c r="J1169" s="2">
        <v>2023</v>
      </c>
    </row>
    <row r="1170" spans="1:10" x14ac:dyDescent="0.2">
      <c r="A1170" s="2" t="s">
        <v>1010</v>
      </c>
      <c r="B1170" s="2" t="s">
        <v>2340</v>
      </c>
      <c r="C1170" s="2" t="s">
        <v>2357</v>
      </c>
      <c r="D1170" s="2" t="s">
        <v>2472</v>
      </c>
      <c r="E1170" s="2" t="s">
        <v>1843</v>
      </c>
      <c r="F1170" s="2">
        <v>431.93</v>
      </c>
      <c r="G1170" s="2">
        <v>9</v>
      </c>
      <c r="H1170" s="2">
        <v>64.790000000000006</v>
      </c>
      <c r="I1170" s="2" t="s">
        <v>2319</v>
      </c>
      <c r="J1170" s="2">
        <v>2024</v>
      </c>
    </row>
    <row r="1171" spans="1:10" x14ac:dyDescent="0.2">
      <c r="A1171" s="2" t="s">
        <v>849</v>
      </c>
      <c r="B1171" s="2" t="s">
        <v>2335</v>
      </c>
      <c r="C1171" s="2" t="s">
        <v>2357</v>
      </c>
      <c r="D1171" s="2" t="s">
        <v>2472</v>
      </c>
      <c r="E1171" s="2" t="s">
        <v>831</v>
      </c>
      <c r="F1171" s="2">
        <v>431.14</v>
      </c>
      <c r="G1171" s="2">
        <v>9</v>
      </c>
      <c r="H1171" s="2">
        <v>-26.95</v>
      </c>
      <c r="I1171" s="2" t="s">
        <v>2320</v>
      </c>
      <c r="J1171" s="2">
        <v>2021</v>
      </c>
    </row>
    <row r="1172" spans="1:10" x14ac:dyDescent="0.2">
      <c r="A1172" s="2" t="s">
        <v>224</v>
      </c>
      <c r="B1172" s="2" t="s">
        <v>2356</v>
      </c>
      <c r="C1172" s="2" t="s">
        <v>2360</v>
      </c>
      <c r="D1172" s="2" t="s">
        <v>2552</v>
      </c>
      <c r="E1172" s="2" t="s">
        <v>376</v>
      </c>
      <c r="F1172" s="2">
        <v>429.9</v>
      </c>
      <c r="G1172" s="2">
        <v>5</v>
      </c>
      <c r="H1172" s="2">
        <v>111.77</v>
      </c>
      <c r="I1172" s="2" t="s">
        <v>2322</v>
      </c>
      <c r="J1172" s="2">
        <v>2021</v>
      </c>
    </row>
    <row r="1173" spans="1:10" x14ac:dyDescent="0.2">
      <c r="A1173" s="2" t="s">
        <v>2256</v>
      </c>
      <c r="B1173" s="2" t="s">
        <v>2334</v>
      </c>
      <c r="C1173" s="2" t="s">
        <v>2357</v>
      </c>
      <c r="D1173" s="2" t="s">
        <v>2471</v>
      </c>
      <c r="E1173" s="2" t="s">
        <v>528</v>
      </c>
      <c r="F1173" s="2">
        <v>429.6</v>
      </c>
      <c r="G1173" s="2">
        <v>2</v>
      </c>
      <c r="H1173" s="2">
        <v>-93.08</v>
      </c>
      <c r="I1173" s="2" t="s">
        <v>2314</v>
      </c>
      <c r="J1173" s="2">
        <v>2024</v>
      </c>
    </row>
    <row r="1174" spans="1:10" x14ac:dyDescent="0.2">
      <c r="A1174" s="2" t="s">
        <v>305</v>
      </c>
      <c r="B1174" s="2" t="s">
        <v>2341</v>
      </c>
      <c r="C1174" s="2" t="s">
        <v>2359</v>
      </c>
      <c r="D1174" s="2" t="s">
        <v>2442</v>
      </c>
      <c r="E1174" s="2" t="s">
        <v>90</v>
      </c>
      <c r="F1174" s="2">
        <v>428.68</v>
      </c>
      <c r="G1174" s="2">
        <v>7</v>
      </c>
      <c r="H1174" s="2">
        <v>0</v>
      </c>
      <c r="I1174" s="2" t="s">
        <v>2314</v>
      </c>
      <c r="J1174" s="2">
        <v>2023</v>
      </c>
    </row>
    <row r="1175" spans="1:10" x14ac:dyDescent="0.2">
      <c r="A1175" s="2" t="s">
        <v>1020</v>
      </c>
      <c r="B1175" s="2" t="s">
        <v>2328</v>
      </c>
      <c r="C1175" s="2" t="s">
        <v>2357</v>
      </c>
      <c r="D1175" s="2" t="s">
        <v>2472</v>
      </c>
      <c r="E1175" s="2" t="s">
        <v>2202</v>
      </c>
      <c r="F1175" s="2">
        <v>428.4</v>
      </c>
      <c r="G1175" s="2">
        <v>3</v>
      </c>
      <c r="H1175" s="2">
        <v>89.96</v>
      </c>
      <c r="I1175" s="2" t="s">
        <v>2320</v>
      </c>
      <c r="J1175" s="2">
        <v>2023</v>
      </c>
    </row>
    <row r="1176" spans="1:10" x14ac:dyDescent="0.2">
      <c r="A1176" s="2" t="s">
        <v>924</v>
      </c>
      <c r="B1176" s="2" t="s">
        <v>2341</v>
      </c>
      <c r="C1176" s="2" t="s">
        <v>2360</v>
      </c>
      <c r="D1176" s="2" t="s">
        <v>2498</v>
      </c>
      <c r="E1176" s="2" t="s">
        <v>2519</v>
      </c>
      <c r="F1176" s="2">
        <v>427.64</v>
      </c>
      <c r="G1176" s="2">
        <v>14</v>
      </c>
      <c r="H1176" s="2">
        <v>80.78</v>
      </c>
      <c r="I1176" s="2" t="s">
        <v>2323</v>
      </c>
      <c r="J1176" s="2">
        <v>2023</v>
      </c>
    </row>
    <row r="1177" spans="1:10" x14ac:dyDescent="0.2">
      <c r="A1177" s="2" t="s">
        <v>307</v>
      </c>
      <c r="B1177" s="2" t="s">
        <v>2347</v>
      </c>
      <c r="C1177" s="2" t="s">
        <v>2359</v>
      </c>
      <c r="D1177" s="2" t="s">
        <v>2470</v>
      </c>
      <c r="E1177" s="2" t="s">
        <v>2579</v>
      </c>
      <c r="F1177" s="2">
        <v>427.42</v>
      </c>
      <c r="G1177" s="2">
        <v>14</v>
      </c>
      <c r="H1177" s="2">
        <v>196.61</v>
      </c>
      <c r="I1177" s="2" t="s">
        <v>2323</v>
      </c>
      <c r="J1177" s="2">
        <v>2022</v>
      </c>
    </row>
    <row r="1178" spans="1:10" x14ac:dyDescent="0.2">
      <c r="A1178" s="2" t="s">
        <v>1974</v>
      </c>
      <c r="B1178" s="2" t="s">
        <v>2347</v>
      </c>
      <c r="C1178" s="2" t="s">
        <v>2360</v>
      </c>
      <c r="D1178" s="2" t="s">
        <v>2526</v>
      </c>
      <c r="E1178" s="2" t="s">
        <v>2527</v>
      </c>
      <c r="F1178" s="2">
        <v>425.83</v>
      </c>
      <c r="G1178" s="2">
        <v>1</v>
      </c>
      <c r="H1178" s="2">
        <v>20.04</v>
      </c>
      <c r="I1178" s="2" t="s">
        <v>2323</v>
      </c>
      <c r="J1178" s="2">
        <v>2022</v>
      </c>
    </row>
    <row r="1179" spans="1:10" x14ac:dyDescent="0.2">
      <c r="A1179" s="2" t="s">
        <v>1500</v>
      </c>
      <c r="B1179" s="2" t="s">
        <v>2347</v>
      </c>
      <c r="C1179" s="2" t="s">
        <v>2360</v>
      </c>
      <c r="D1179" s="2" t="s">
        <v>2526</v>
      </c>
      <c r="E1179" s="2" t="s">
        <v>525</v>
      </c>
      <c r="F1179" s="2">
        <v>424.96</v>
      </c>
      <c r="G1179" s="2">
        <v>5</v>
      </c>
      <c r="H1179" s="2">
        <v>20</v>
      </c>
      <c r="I1179" s="2" t="s">
        <v>2322</v>
      </c>
      <c r="J1179" s="2">
        <v>2023</v>
      </c>
    </row>
    <row r="1180" spans="1:10" x14ac:dyDescent="0.2">
      <c r="A1180" s="2" t="s">
        <v>1549</v>
      </c>
      <c r="B1180" s="2" t="s">
        <v>2326</v>
      </c>
      <c r="C1180" s="2" t="s">
        <v>2359</v>
      </c>
      <c r="D1180" s="2" t="s">
        <v>2442</v>
      </c>
      <c r="E1180" s="2" t="s">
        <v>47</v>
      </c>
      <c r="F1180" s="2">
        <v>424.27</v>
      </c>
      <c r="G1180" s="2">
        <v>2</v>
      </c>
      <c r="H1180" s="2">
        <v>-10.61</v>
      </c>
      <c r="I1180" s="2" t="s">
        <v>2325</v>
      </c>
      <c r="J1180" s="2">
        <v>2021</v>
      </c>
    </row>
    <row r="1181" spans="1:10" x14ac:dyDescent="0.2">
      <c r="A1181" s="2" t="s">
        <v>1401</v>
      </c>
      <c r="B1181" s="2" t="s">
        <v>2338</v>
      </c>
      <c r="C1181" s="2" t="s">
        <v>2360</v>
      </c>
      <c r="D1181" s="2" t="s">
        <v>2526</v>
      </c>
      <c r="E1181" s="2" t="s">
        <v>2540</v>
      </c>
      <c r="F1181" s="2">
        <v>424.12</v>
      </c>
      <c r="G1181" s="2">
        <v>6</v>
      </c>
      <c r="H1181" s="2">
        <v>-30.29</v>
      </c>
      <c r="I1181" s="2" t="s">
        <v>2324</v>
      </c>
      <c r="J1181" s="2">
        <v>2021</v>
      </c>
    </row>
    <row r="1182" spans="1:10" x14ac:dyDescent="0.2">
      <c r="A1182" s="2" t="s">
        <v>746</v>
      </c>
      <c r="B1182" s="2" t="s">
        <v>2344</v>
      </c>
      <c r="C1182" s="2" t="s">
        <v>2360</v>
      </c>
      <c r="D1182" s="2" t="s">
        <v>2498</v>
      </c>
      <c r="E1182" s="2" t="s">
        <v>2500</v>
      </c>
      <c r="F1182" s="2">
        <v>423.65</v>
      </c>
      <c r="G1182" s="2">
        <v>2</v>
      </c>
      <c r="H1182" s="2">
        <v>47.66</v>
      </c>
      <c r="I1182" s="2" t="s">
        <v>2321</v>
      </c>
      <c r="J1182" s="2">
        <v>2024</v>
      </c>
    </row>
    <row r="1183" spans="1:10" x14ac:dyDescent="0.2">
      <c r="A1183" s="2" t="s">
        <v>154</v>
      </c>
      <c r="B1183" s="2" t="s">
        <v>2347</v>
      </c>
      <c r="C1183" s="2" t="s">
        <v>2359</v>
      </c>
      <c r="D1183" s="2" t="s">
        <v>2442</v>
      </c>
      <c r="E1183" s="2" t="s">
        <v>903</v>
      </c>
      <c r="F1183" s="2">
        <v>423.28</v>
      </c>
      <c r="G1183" s="2">
        <v>11</v>
      </c>
      <c r="H1183" s="2">
        <v>110.05</v>
      </c>
      <c r="I1183" s="2" t="s">
        <v>2321</v>
      </c>
      <c r="J1183" s="2">
        <v>2021</v>
      </c>
    </row>
    <row r="1184" spans="1:10" x14ac:dyDescent="0.2">
      <c r="A1184" s="2" t="s">
        <v>95</v>
      </c>
      <c r="B1184" s="2" t="s">
        <v>2334</v>
      </c>
      <c r="C1184" s="2" t="s">
        <v>2359</v>
      </c>
      <c r="D1184" s="2" t="s">
        <v>2442</v>
      </c>
      <c r="E1184" s="2" t="s">
        <v>1226</v>
      </c>
      <c r="F1184" s="2">
        <v>422.86</v>
      </c>
      <c r="G1184" s="2">
        <v>3</v>
      </c>
      <c r="H1184" s="2">
        <v>15.86</v>
      </c>
      <c r="I1184" s="2" t="s">
        <v>2321</v>
      </c>
      <c r="J1184" s="2">
        <v>2022</v>
      </c>
    </row>
    <row r="1185" spans="1:10" x14ac:dyDescent="0.2">
      <c r="A1185" s="2" t="s">
        <v>1426</v>
      </c>
      <c r="B1185" s="2" t="s">
        <v>2334</v>
      </c>
      <c r="C1185" s="2" t="s">
        <v>2360</v>
      </c>
      <c r="D1185" s="2" t="s">
        <v>2498</v>
      </c>
      <c r="E1185" s="2" t="s">
        <v>171</v>
      </c>
      <c r="F1185" s="2">
        <v>422.63</v>
      </c>
      <c r="G1185" s="2">
        <v>7</v>
      </c>
      <c r="H1185" s="2">
        <v>0</v>
      </c>
      <c r="I1185" s="2" t="s">
        <v>2325</v>
      </c>
      <c r="J1185" s="2">
        <v>2022</v>
      </c>
    </row>
    <row r="1186" spans="1:10" x14ac:dyDescent="0.2">
      <c r="A1186" s="2" t="s">
        <v>456</v>
      </c>
      <c r="B1186" s="2" t="s">
        <v>2334</v>
      </c>
      <c r="C1186" s="2" t="s">
        <v>2360</v>
      </c>
      <c r="D1186" s="2" t="s">
        <v>2498</v>
      </c>
      <c r="E1186" s="2" t="s">
        <v>338</v>
      </c>
      <c r="F1186" s="2">
        <v>422.06</v>
      </c>
      <c r="G1186" s="2">
        <v>3</v>
      </c>
      <c r="H1186" s="2">
        <v>-18.09</v>
      </c>
      <c r="I1186" s="2" t="s">
        <v>2319</v>
      </c>
      <c r="J1186" s="2">
        <v>2023</v>
      </c>
    </row>
    <row r="1187" spans="1:10" x14ac:dyDescent="0.2">
      <c r="A1187" s="2" t="s">
        <v>949</v>
      </c>
      <c r="B1187" s="2" t="s">
        <v>2338</v>
      </c>
      <c r="C1187" s="2" t="s">
        <v>2360</v>
      </c>
      <c r="D1187" s="2" t="s">
        <v>2498</v>
      </c>
      <c r="E1187" s="2" t="s">
        <v>203</v>
      </c>
      <c r="F1187" s="2">
        <v>421.37</v>
      </c>
      <c r="G1187" s="2">
        <v>2</v>
      </c>
      <c r="H1187" s="2">
        <v>-6.02</v>
      </c>
      <c r="I1187" s="2" t="s">
        <v>2321</v>
      </c>
      <c r="J1187" s="2">
        <v>2021</v>
      </c>
    </row>
    <row r="1188" spans="1:10" x14ac:dyDescent="0.2">
      <c r="A1188" s="2" t="s">
        <v>644</v>
      </c>
      <c r="B1188" s="2" t="s">
        <v>2335</v>
      </c>
      <c r="C1188" s="2" t="s">
        <v>2357</v>
      </c>
      <c r="D1188" s="2" t="s">
        <v>2471</v>
      </c>
      <c r="E1188" s="2" t="s">
        <v>2199</v>
      </c>
      <c r="F1188" s="2">
        <v>419.94</v>
      </c>
      <c r="G1188" s="2">
        <v>7</v>
      </c>
      <c r="H1188" s="2">
        <v>52.49</v>
      </c>
      <c r="I1188" s="2" t="s">
        <v>2320</v>
      </c>
      <c r="J1188" s="2">
        <v>2023</v>
      </c>
    </row>
    <row r="1189" spans="1:10" x14ac:dyDescent="0.2">
      <c r="A1189" s="2" t="s">
        <v>653</v>
      </c>
      <c r="B1189" s="2" t="s">
        <v>2347</v>
      </c>
      <c r="C1189" s="2" t="s">
        <v>2357</v>
      </c>
      <c r="D1189" s="2" t="s">
        <v>2471</v>
      </c>
      <c r="E1189" s="2" t="s">
        <v>2199</v>
      </c>
      <c r="F1189" s="2">
        <v>419.94</v>
      </c>
      <c r="G1189" s="2">
        <v>7</v>
      </c>
      <c r="H1189" s="2">
        <v>52.49</v>
      </c>
      <c r="I1189" s="2" t="s">
        <v>2318</v>
      </c>
      <c r="J1189" s="2">
        <v>2024</v>
      </c>
    </row>
    <row r="1190" spans="1:10" x14ac:dyDescent="0.2">
      <c r="A1190" s="2" t="s">
        <v>307</v>
      </c>
      <c r="B1190" s="2" t="s">
        <v>2347</v>
      </c>
      <c r="C1190" s="2" t="s">
        <v>2359</v>
      </c>
      <c r="D1190" s="2" t="s">
        <v>2470</v>
      </c>
      <c r="E1190" s="2" t="s">
        <v>1382</v>
      </c>
      <c r="F1190" s="2">
        <v>419.9</v>
      </c>
      <c r="G1190" s="2">
        <v>5</v>
      </c>
      <c r="H1190" s="2">
        <v>197.35</v>
      </c>
      <c r="I1190" s="2" t="s">
        <v>2320</v>
      </c>
      <c r="J1190" s="2">
        <v>2023</v>
      </c>
    </row>
    <row r="1191" spans="1:10" x14ac:dyDescent="0.2">
      <c r="A1191" s="2" t="s">
        <v>836</v>
      </c>
      <c r="B1191" s="2" t="s">
        <v>2338</v>
      </c>
      <c r="C1191" s="2" t="s">
        <v>2360</v>
      </c>
      <c r="D1191" s="2" t="s">
        <v>2577</v>
      </c>
      <c r="E1191" s="2" t="s">
        <v>2033</v>
      </c>
      <c r="F1191" s="2">
        <v>419.68</v>
      </c>
      <c r="G1191" s="2">
        <v>5</v>
      </c>
      <c r="H1191" s="2">
        <v>-356.73</v>
      </c>
      <c r="I1191" s="2" t="s">
        <v>2319</v>
      </c>
      <c r="J1191" s="2">
        <v>2023</v>
      </c>
    </row>
    <row r="1192" spans="1:10" x14ac:dyDescent="0.2">
      <c r="A1192" s="2" t="s">
        <v>411</v>
      </c>
      <c r="B1192" s="2" t="s">
        <v>2343</v>
      </c>
      <c r="C1192" s="2" t="s">
        <v>2359</v>
      </c>
      <c r="D1192" s="2" t="s">
        <v>2601</v>
      </c>
      <c r="E1192" s="2" t="s">
        <v>807</v>
      </c>
      <c r="F1192" s="2">
        <v>419.4</v>
      </c>
      <c r="G1192" s="2">
        <v>5</v>
      </c>
      <c r="H1192" s="2">
        <v>146.79</v>
      </c>
      <c r="I1192" s="2" t="s">
        <v>2317</v>
      </c>
      <c r="J1192" s="2">
        <v>2023</v>
      </c>
    </row>
    <row r="1193" spans="1:10" x14ac:dyDescent="0.2">
      <c r="A1193" s="2" t="s">
        <v>1281</v>
      </c>
      <c r="B1193" s="2" t="s">
        <v>2338</v>
      </c>
      <c r="C1193" s="2" t="s">
        <v>2359</v>
      </c>
      <c r="D1193" s="2" t="s">
        <v>2601</v>
      </c>
      <c r="E1193" s="2" t="s">
        <v>807</v>
      </c>
      <c r="F1193" s="2">
        <v>419.4</v>
      </c>
      <c r="G1193" s="2">
        <v>5</v>
      </c>
      <c r="H1193" s="2">
        <v>146.79</v>
      </c>
      <c r="I1193" s="2" t="s">
        <v>2315</v>
      </c>
      <c r="J1193" s="2">
        <v>2024</v>
      </c>
    </row>
    <row r="1194" spans="1:10" x14ac:dyDescent="0.2">
      <c r="A1194" s="2" t="s">
        <v>509</v>
      </c>
      <c r="B1194" s="2" t="s">
        <v>2326</v>
      </c>
      <c r="C1194" s="2" t="s">
        <v>2360</v>
      </c>
      <c r="D1194" s="2" t="s">
        <v>2498</v>
      </c>
      <c r="E1194" s="2" t="s">
        <v>2071</v>
      </c>
      <c r="F1194" s="2">
        <v>419.14</v>
      </c>
      <c r="G1194" s="2">
        <v>4</v>
      </c>
      <c r="H1194" s="2">
        <v>-68.11</v>
      </c>
      <c r="I1194" s="2" t="s">
        <v>2314</v>
      </c>
      <c r="J1194" s="2">
        <v>2024</v>
      </c>
    </row>
    <row r="1195" spans="1:10" x14ac:dyDescent="0.2">
      <c r="A1195" s="2" t="s">
        <v>185</v>
      </c>
      <c r="B1195" s="2" t="s">
        <v>2335</v>
      </c>
      <c r="C1195" s="2" t="s">
        <v>2357</v>
      </c>
      <c r="D1195" s="2" t="s">
        <v>2364</v>
      </c>
      <c r="E1195" s="2" t="s">
        <v>689</v>
      </c>
      <c r="F1195" s="2">
        <v>418.8</v>
      </c>
      <c r="G1195" s="2">
        <v>2</v>
      </c>
      <c r="H1195" s="2">
        <v>-97.72</v>
      </c>
      <c r="I1195" s="2" t="s">
        <v>2319</v>
      </c>
      <c r="J1195" s="2">
        <v>2021</v>
      </c>
    </row>
    <row r="1196" spans="1:10" x14ac:dyDescent="0.2">
      <c r="A1196" s="2" t="s">
        <v>1599</v>
      </c>
      <c r="B1196" s="2" t="s">
        <v>2329</v>
      </c>
      <c r="C1196" s="2" t="s">
        <v>2359</v>
      </c>
      <c r="D1196" s="2" t="s">
        <v>2442</v>
      </c>
      <c r="E1196" s="2" t="s">
        <v>1996</v>
      </c>
      <c r="F1196" s="2">
        <v>418.32</v>
      </c>
      <c r="G1196" s="2">
        <v>7</v>
      </c>
      <c r="H1196" s="2">
        <v>117.13</v>
      </c>
      <c r="I1196" s="2" t="s">
        <v>2324</v>
      </c>
      <c r="J1196" s="2">
        <v>2022</v>
      </c>
    </row>
    <row r="1197" spans="1:10" x14ac:dyDescent="0.2">
      <c r="A1197" s="2" t="s">
        <v>2121</v>
      </c>
      <c r="B1197" s="2" t="s">
        <v>2347</v>
      </c>
      <c r="C1197" s="2" t="s">
        <v>2360</v>
      </c>
      <c r="D1197" s="2" t="s">
        <v>2552</v>
      </c>
      <c r="E1197" s="2" t="s">
        <v>2561</v>
      </c>
      <c r="F1197" s="2">
        <v>418.3</v>
      </c>
      <c r="G1197" s="2">
        <v>3</v>
      </c>
      <c r="H1197" s="2">
        <v>5.23</v>
      </c>
      <c r="I1197" s="2" t="s">
        <v>2321</v>
      </c>
      <c r="J1197" s="2">
        <v>2024</v>
      </c>
    </row>
    <row r="1198" spans="1:10" x14ac:dyDescent="0.2">
      <c r="A1198" s="2" t="s">
        <v>1473</v>
      </c>
      <c r="B1198" s="2" t="s">
        <v>2329</v>
      </c>
      <c r="C1198" s="2" t="s">
        <v>2359</v>
      </c>
      <c r="D1198" s="2" t="s">
        <v>2470</v>
      </c>
      <c r="E1198" s="2" t="s">
        <v>586</v>
      </c>
      <c r="F1198" s="2">
        <v>416.32</v>
      </c>
      <c r="G1198" s="2">
        <v>2</v>
      </c>
      <c r="H1198" s="2">
        <v>112.41</v>
      </c>
      <c r="I1198" s="2" t="s">
        <v>2320</v>
      </c>
      <c r="J1198" s="2">
        <v>2024</v>
      </c>
    </row>
    <row r="1199" spans="1:10" x14ac:dyDescent="0.2">
      <c r="A1199" s="2" t="s">
        <v>710</v>
      </c>
      <c r="B1199" s="2" t="s">
        <v>2347</v>
      </c>
      <c r="C1199" s="2" t="s">
        <v>2357</v>
      </c>
      <c r="D1199" s="2" t="s">
        <v>2471</v>
      </c>
      <c r="E1199" s="2" t="s">
        <v>1741</v>
      </c>
      <c r="F1199" s="2">
        <v>415.97</v>
      </c>
      <c r="G1199" s="2">
        <v>4</v>
      </c>
      <c r="H1199" s="2">
        <v>52</v>
      </c>
      <c r="I1199" s="2" t="s">
        <v>2324</v>
      </c>
      <c r="J1199" s="2">
        <v>2022</v>
      </c>
    </row>
    <row r="1200" spans="1:10" x14ac:dyDescent="0.2">
      <c r="A1200" s="2" t="s">
        <v>1379</v>
      </c>
      <c r="B1200" s="2" t="s">
        <v>2341</v>
      </c>
      <c r="C1200" s="2" t="s">
        <v>2359</v>
      </c>
      <c r="D1200" s="2" t="s">
        <v>2367</v>
      </c>
      <c r="E1200" s="2" t="s">
        <v>2113</v>
      </c>
      <c r="F1200" s="2">
        <v>415.18</v>
      </c>
      <c r="G1200" s="2">
        <v>3</v>
      </c>
      <c r="H1200" s="2">
        <v>134.93</v>
      </c>
      <c r="I1200" s="2" t="s">
        <v>2325</v>
      </c>
      <c r="J1200" s="2">
        <v>2023</v>
      </c>
    </row>
    <row r="1201" spans="1:10" x14ac:dyDescent="0.2">
      <c r="A1201" s="2" t="s">
        <v>1119</v>
      </c>
      <c r="B1201" s="2" t="s">
        <v>2341</v>
      </c>
      <c r="C1201" s="2" t="s">
        <v>2359</v>
      </c>
      <c r="D1201" s="2" t="s">
        <v>2470</v>
      </c>
      <c r="E1201" s="2" t="s">
        <v>1744</v>
      </c>
      <c r="F1201" s="2">
        <v>414.96</v>
      </c>
      <c r="G1201" s="2">
        <v>2</v>
      </c>
      <c r="H1201" s="2">
        <v>124.49</v>
      </c>
      <c r="I1201" s="2" t="s">
        <v>2325</v>
      </c>
      <c r="J1201" s="2">
        <v>2022</v>
      </c>
    </row>
    <row r="1202" spans="1:10" x14ac:dyDescent="0.2">
      <c r="A1202" s="2" t="s">
        <v>2121</v>
      </c>
      <c r="B1202" s="2" t="s">
        <v>2341</v>
      </c>
      <c r="C1202" s="2" t="s">
        <v>2360</v>
      </c>
      <c r="D1202" s="2" t="s">
        <v>2577</v>
      </c>
      <c r="E1202" s="2" t="s">
        <v>1839</v>
      </c>
      <c r="F1202" s="2">
        <v>414</v>
      </c>
      <c r="G1202" s="2">
        <v>8</v>
      </c>
      <c r="H1202" s="2">
        <v>124.2</v>
      </c>
      <c r="I1202" s="2" t="s">
        <v>2316</v>
      </c>
      <c r="J1202" s="2">
        <v>2023</v>
      </c>
    </row>
    <row r="1203" spans="1:10" x14ac:dyDescent="0.2">
      <c r="A1203" s="2" t="s">
        <v>1418</v>
      </c>
      <c r="B1203" s="2" t="s">
        <v>2345</v>
      </c>
      <c r="C1203" s="2" t="s">
        <v>2360</v>
      </c>
      <c r="D1203" s="2" t="s">
        <v>2552</v>
      </c>
      <c r="E1203" s="2" t="s">
        <v>2562</v>
      </c>
      <c r="F1203" s="2">
        <v>411.8</v>
      </c>
      <c r="G1203" s="2">
        <v>2</v>
      </c>
      <c r="H1203" s="2">
        <v>70.010000000000005</v>
      </c>
      <c r="I1203" s="2" t="s">
        <v>2317</v>
      </c>
      <c r="J1203" s="2">
        <v>2024</v>
      </c>
    </row>
    <row r="1204" spans="1:10" x14ac:dyDescent="0.2">
      <c r="A1204" s="2" t="s">
        <v>926</v>
      </c>
      <c r="B1204" s="2" t="s">
        <v>2347</v>
      </c>
      <c r="C1204" s="2" t="s">
        <v>2360</v>
      </c>
      <c r="D1204" s="2" t="s">
        <v>2526</v>
      </c>
      <c r="E1204" s="2" t="s">
        <v>1452</v>
      </c>
      <c r="F1204" s="2">
        <v>411.33</v>
      </c>
      <c r="G1204" s="2">
        <v>4</v>
      </c>
      <c r="H1204" s="2">
        <v>-4.84</v>
      </c>
      <c r="I1204" s="2" t="s">
        <v>2324</v>
      </c>
      <c r="J1204" s="2">
        <v>2021</v>
      </c>
    </row>
    <row r="1205" spans="1:10" x14ac:dyDescent="0.2">
      <c r="A1205" s="2" t="s">
        <v>829</v>
      </c>
      <c r="B1205" s="2" t="s">
        <v>2347</v>
      </c>
      <c r="C1205" s="2" t="s">
        <v>2360</v>
      </c>
      <c r="D1205" s="2" t="s">
        <v>2526</v>
      </c>
      <c r="E1205" s="2" t="s">
        <v>1452</v>
      </c>
      <c r="F1205" s="2">
        <v>411.33</v>
      </c>
      <c r="G1205" s="2">
        <v>4</v>
      </c>
      <c r="H1205" s="2">
        <v>-4.84</v>
      </c>
      <c r="I1205" s="2" t="s">
        <v>2322</v>
      </c>
      <c r="J1205" s="2">
        <v>2022</v>
      </c>
    </row>
    <row r="1206" spans="1:10" x14ac:dyDescent="0.2">
      <c r="A1206" s="2" t="s">
        <v>1313</v>
      </c>
      <c r="B1206" s="2" t="s">
        <v>2345</v>
      </c>
      <c r="C1206" s="2" t="s">
        <v>2360</v>
      </c>
      <c r="D1206" s="2" t="s">
        <v>2577</v>
      </c>
      <c r="E1206" s="2" t="s">
        <v>1318</v>
      </c>
      <c r="F1206" s="2">
        <v>410.35</v>
      </c>
      <c r="G1206" s="2">
        <v>3</v>
      </c>
      <c r="H1206" s="2">
        <v>-51.29</v>
      </c>
      <c r="I1206" s="2" t="s">
        <v>2324</v>
      </c>
      <c r="J1206" s="2">
        <v>2021</v>
      </c>
    </row>
    <row r="1207" spans="1:10" x14ac:dyDescent="0.2">
      <c r="A1207" s="2" t="s">
        <v>779</v>
      </c>
      <c r="B1207" s="2" t="s">
        <v>2335</v>
      </c>
      <c r="C1207" s="2" t="s">
        <v>2360</v>
      </c>
      <c r="D1207" s="2" t="s">
        <v>2526</v>
      </c>
      <c r="E1207" s="2" t="s">
        <v>1878</v>
      </c>
      <c r="F1207" s="2">
        <v>410</v>
      </c>
      <c r="G1207" s="2">
        <v>3</v>
      </c>
      <c r="H1207" s="2">
        <v>-96.47</v>
      </c>
      <c r="I1207" s="2" t="s">
        <v>2319</v>
      </c>
      <c r="J1207" s="2">
        <v>2024</v>
      </c>
    </row>
    <row r="1208" spans="1:10" x14ac:dyDescent="0.2">
      <c r="A1208" s="2" t="s">
        <v>1251</v>
      </c>
      <c r="B1208" s="2" t="s">
        <v>2343</v>
      </c>
      <c r="C1208" s="2" t="s">
        <v>2360</v>
      </c>
      <c r="D1208" s="2" t="s">
        <v>2552</v>
      </c>
      <c r="E1208" s="2" t="s">
        <v>1269</v>
      </c>
      <c r="F1208" s="2">
        <v>409.59</v>
      </c>
      <c r="G1208" s="2">
        <v>3</v>
      </c>
      <c r="H1208" s="2">
        <v>-122.88</v>
      </c>
      <c r="I1208" s="2" t="s">
        <v>2323</v>
      </c>
      <c r="J1208" s="2">
        <v>2021</v>
      </c>
    </row>
    <row r="1209" spans="1:10" x14ac:dyDescent="0.2">
      <c r="A1209" s="2" t="s">
        <v>1185</v>
      </c>
      <c r="B1209" s="2" t="s">
        <v>2334</v>
      </c>
      <c r="C1209" s="2" t="s">
        <v>2360</v>
      </c>
      <c r="D1209" s="2" t="s">
        <v>2552</v>
      </c>
      <c r="E1209" s="2" t="s">
        <v>241</v>
      </c>
      <c r="F1209" s="2">
        <v>409.27</v>
      </c>
      <c r="G1209" s="2">
        <v>2</v>
      </c>
      <c r="H1209" s="2">
        <v>-81.849999999999994</v>
      </c>
      <c r="I1209" s="2" t="s">
        <v>2322</v>
      </c>
      <c r="J1209" s="2">
        <v>2021</v>
      </c>
    </row>
    <row r="1210" spans="1:10" x14ac:dyDescent="0.2">
      <c r="A1210" s="2" t="s">
        <v>1478</v>
      </c>
      <c r="B1210" s="2" t="s">
        <v>2338</v>
      </c>
      <c r="C1210" s="2" t="s">
        <v>2357</v>
      </c>
      <c r="D1210" s="2" t="s">
        <v>2472</v>
      </c>
      <c r="E1210" s="2" t="s">
        <v>377</v>
      </c>
      <c r="F1210" s="2">
        <v>408.74</v>
      </c>
      <c r="G1210" s="2">
        <v>7</v>
      </c>
      <c r="H1210" s="2">
        <v>76.64</v>
      </c>
      <c r="I1210" s="2" t="s">
        <v>2325</v>
      </c>
      <c r="J1210" s="2">
        <v>2021</v>
      </c>
    </row>
    <row r="1211" spans="1:10" x14ac:dyDescent="0.2">
      <c r="A1211" s="2" t="s">
        <v>637</v>
      </c>
      <c r="B1211" s="2" t="s">
        <v>2345</v>
      </c>
      <c r="C1211" s="2" t="s">
        <v>2357</v>
      </c>
      <c r="D1211" s="2" t="s">
        <v>2472</v>
      </c>
      <c r="E1211" s="2" t="s">
        <v>377</v>
      </c>
      <c r="F1211" s="2">
        <v>408.74</v>
      </c>
      <c r="G1211" s="2">
        <v>7</v>
      </c>
      <c r="H1211" s="2">
        <v>76.64</v>
      </c>
      <c r="I1211" s="2" t="s">
        <v>2317</v>
      </c>
      <c r="J1211" s="2">
        <v>2023</v>
      </c>
    </row>
    <row r="1212" spans="1:10" x14ac:dyDescent="0.2">
      <c r="A1212" s="2" t="s">
        <v>2213</v>
      </c>
      <c r="B1212" s="2" t="s">
        <v>2338</v>
      </c>
      <c r="C1212" s="2" t="s">
        <v>2357</v>
      </c>
      <c r="D1212" s="2" t="s">
        <v>2472</v>
      </c>
      <c r="E1212" s="2" t="s">
        <v>377</v>
      </c>
      <c r="F1212" s="2">
        <v>408.74</v>
      </c>
      <c r="G1212" s="2">
        <v>7</v>
      </c>
      <c r="H1212" s="2">
        <v>76.64</v>
      </c>
      <c r="I1212" s="2" t="s">
        <v>2318</v>
      </c>
      <c r="J1212" s="2">
        <v>2024</v>
      </c>
    </row>
    <row r="1213" spans="1:10" x14ac:dyDescent="0.2">
      <c r="A1213" s="2" t="s">
        <v>1395</v>
      </c>
      <c r="B1213" s="2" t="s">
        <v>2335</v>
      </c>
      <c r="C1213" s="2" t="s">
        <v>2360</v>
      </c>
      <c r="D1213" s="2" t="s">
        <v>2498</v>
      </c>
      <c r="E1213" s="2" t="s">
        <v>2509</v>
      </c>
      <c r="F1213" s="2">
        <v>408.42</v>
      </c>
      <c r="G1213" s="2">
        <v>2</v>
      </c>
      <c r="H1213" s="2">
        <v>-5.83</v>
      </c>
      <c r="I1213" s="2" t="s">
        <v>2317</v>
      </c>
      <c r="J1213" s="2">
        <v>2022</v>
      </c>
    </row>
    <row r="1214" spans="1:10" x14ac:dyDescent="0.2">
      <c r="A1214" s="2" t="s">
        <v>1825</v>
      </c>
      <c r="B1214" s="2" t="s">
        <v>2338</v>
      </c>
      <c r="C1214" s="2" t="s">
        <v>2360</v>
      </c>
      <c r="D1214" s="2" t="s">
        <v>2498</v>
      </c>
      <c r="E1214" s="2" t="s">
        <v>2509</v>
      </c>
      <c r="F1214" s="2">
        <v>408.42</v>
      </c>
      <c r="G1214" s="2">
        <v>2</v>
      </c>
      <c r="H1214" s="2">
        <v>-5.83</v>
      </c>
      <c r="I1214" s="2" t="s">
        <v>2320</v>
      </c>
      <c r="J1214" s="2">
        <v>2022</v>
      </c>
    </row>
    <row r="1215" spans="1:10" x14ac:dyDescent="0.2">
      <c r="A1215" s="2" t="s">
        <v>305</v>
      </c>
      <c r="B1215" s="2" t="s">
        <v>2341</v>
      </c>
      <c r="C1215" s="2" t="s">
        <v>2360</v>
      </c>
      <c r="D1215" s="2" t="s">
        <v>2498</v>
      </c>
      <c r="E1215" s="2" t="s">
        <v>888</v>
      </c>
      <c r="F1215" s="2">
        <v>408.01</v>
      </c>
      <c r="G1215" s="2">
        <v>2</v>
      </c>
      <c r="H1215" s="2">
        <v>72.53</v>
      </c>
      <c r="I1215" s="2" t="s">
        <v>2320</v>
      </c>
      <c r="J1215" s="2">
        <v>2023</v>
      </c>
    </row>
    <row r="1216" spans="1:10" x14ac:dyDescent="0.2">
      <c r="A1216" s="2" t="s">
        <v>900</v>
      </c>
      <c r="B1216" s="2" t="s">
        <v>2341</v>
      </c>
      <c r="C1216" s="2" t="s">
        <v>2360</v>
      </c>
      <c r="D1216" s="2" t="s">
        <v>2498</v>
      </c>
      <c r="E1216" s="2" t="s">
        <v>888</v>
      </c>
      <c r="F1216" s="2">
        <v>408.01</v>
      </c>
      <c r="G1216" s="2">
        <v>2</v>
      </c>
      <c r="H1216" s="2">
        <v>72.53</v>
      </c>
      <c r="I1216" s="2" t="s">
        <v>2324</v>
      </c>
      <c r="J1216" s="2">
        <v>2023</v>
      </c>
    </row>
    <row r="1217" spans="1:10" x14ac:dyDescent="0.2">
      <c r="A1217" s="2" t="s">
        <v>1527</v>
      </c>
      <c r="B1217" s="2" t="s">
        <v>2328</v>
      </c>
      <c r="C1217" s="2" t="s">
        <v>2359</v>
      </c>
      <c r="D1217" s="2" t="s">
        <v>2367</v>
      </c>
      <c r="E1217" s="2" t="s">
        <v>426</v>
      </c>
      <c r="F1217" s="2">
        <v>407.98</v>
      </c>
      <c r="G1217" s="2">
        <v>3</v>
      </c>
      <c r="H1217" s="2">
        <v>132.59</v>
      </c>
      <c r="I1217" s="2" t="s">
        <v>2325</v>
      </c>
      <c r="J1217" s="2">
        <v>2023</v>
      </c>
    </row>
    <row r="1218" spans="1:10" x14ac:dyDescent="0.2">
      <c r="A1218" s="2" t="s">
        <v>409</v>
      </c>
      <c r="B1218" s="2" t="s">
        <v>2341</v>
      </c>
      <c r="C1218" s="2" t="s">
        <v>2359</v>
      </c>
      <c r="D1218" s="2" t="s">
        <v>2470</v>
      </c>
      <c r="E1218" s="2" t="s">
        <v>1709</v>
      </c>
      <c r="F1218" s="2">
        <v>406.6</v>
      </c>
      <c r="G1218" s="2">
        <v>5</v>
      </c>
      <c r="H1218" s="2">
        <v>113.85</v>
      </c>
      <c r="I1218" s="2" t="s">
        <v>2317</v>
      </c>
      <c r="J1218" s="2">
        <v>2022</v>
      </c>
    </row>
    <row r="1219" spans="1:10" x14ac:dyDescent="0.2">
      <c r="A1219" s="2" t="s">
        <v>829</v>
      </c>
      <c r="B1219" s="2" t="s">
        <v>2353</v>
      </c>
      <c r="C1219" s="2" t="s">
        <v>2360</v>
      </c>
      <c r="D1219" s="2" t="s">
        <v>2526</v>
      </c>
      <c r="E1219" s="2" t="s">
        <v>2542</v>
      </c>
      <c r="F1219" s="2">
        <v>405.86</v>
      </c>
      <c r="G1219" s="2">
        <v>7</v>
      </c>
      <c r="H1219" s="2">
        <v>32.47</v>
      </c>
      <c r="I1219" s="2" t="s">
        <v>2325</v>
      </c>
      <c r="J1219" s="2">
        <v>2023</v>
      </c>
    </row>
    <row r="1220" spans="1:10" x14ac:dyDescent="0.2">
      <c r="A1220" s="2" t="s">
        <v>1289</v>
      </c>
      <c r="B1220" s="2" t="s">
        <v>2347</v>
      </c>
      <c r="C1220" s="2" t="s">
        <v>2359</v>
      </c>
      <c r="D1220" s="2" t="s">
        <v>2442</v>
      </c>
      <c r="E1220" s="2" t="s">
        <v>1293</v>
      </c>
      <c r="F1220" s="2">
        <v>405.64</v>
      </c>
      <c r="G1220" s="2">
        <v>4</v>
      </c>
      <c r="H1220" s="2">
        <v>12.17</v>
      </c>
      <c r="I1220" s="2" t="s">
        <v>2323</v>
      </c>
      <c r="J1220" s="2">
        <v>2021</v>
      </c>
    </row>
    <row r="1221" spans="1:10" x14ac:dyDescent="0.2">
      <c r="A1221" s="2" t="s">
        <v>1319</v>
      </c>
      <c r="B1221" s="2" t="s">
        <v>2327</v>
      </c>
      <c r="C1221" s="2" t="s">
        <v>2357</v>
      </c>
      <c r="D1221" s="2" t="s">
        <v>2471</v>
      </c>
      <c r="E1221" s="2" t="s">
        <v>1443</v>
      </c>
      <c r="F1221" s="2">
        <v>404.94</v>
      </c>
      <c r="G1221" s="2">
        <v>3</v>
      </c>
      <c r="H1221" s="2">
        <v>109.33</v>
      </c>
      <c r="I1221" s="2" t="s">
        <v>2324</v>
      </c>
      <c r="J1221" s="2">
        <v>2023</v>
      </c>
    </row>
    <row r="1222" spans="1:10" x14ac:dyDescent="0.2">
      <c r="A1222" s="2" t="s">
        <v>132</v>
      </c>
      <c r="B1222" s="2" t="s">
        <v>2330</v>
      </c>
      <c r="C1222" s="2" t="s">
        <v>2359</v>
      </c>
      <c r="D1222" s="2" t="s">
        <v>2442</v>
      </c>
      <c r="E1222" s="2" t="s">
        <v>2445</v>
      </c>
      <c r="F1222" s="2">
        <v>404.9</v>
      </c>
      <c r="G1222" s="2">
        <v>5</v>
      </c>
      <c r="H1222" s="2">
        <v>16.2</v>
      </c>
      <c r="I1222" s="2" t="s">
        <v>2322</v>
      </c>
      <c r="J1222" s="2">
        <v>2021</v>
      </c>
    </row>
    <row r="1223" spans="1:10" x14ac:dyDescent="0.2">
      <c r="A1223" s="2" t="s">
        <v>112</v>
      </c>
      <c r="B1223" s="2" t="s">
        <v>2339</v>
      </c>
      <c r="C1223" s="2" t="s">
        <v>2360</v>
      </c>
      <c r="D1223" s="2" t="s">
        <v>2498</v>
      </c>
      <c r="E1223" s="2" t="s">
        <v>1589</v>
      </c>
      <c r="F1223" s="2">
        <v>403.92</v>
      </c>
      <c r="G1223" s="2">
        <v>5</v>
      </c>
      <c r="H1223" s="2">
        <v>25.25</v>
      </c>
      <c r="I1223" s="2" t="s">
        <v>2325</v>
      </c>
      <c r="J1223" s="2">
        <v>2023</v>
      </c>
    </row>
    <row r="1224" spans="1:10" x14ac:dyDescent="0.2">
      <c r="A1224" s="2" t="s">
        <v>178</v>
      </c>
      <c r="B1224" s="2" t="s">
        <v>2329</v>
      </c>
      <c r="C1224" s="2" t="s">
        <v>2359</v>
      </c>
      <c r="D1224" s="2" t="s">
        <v>2367</v>
      </c>
      <c r="E1224" s="2" t="s">
        <v>2369</v>
      </c>
      <c r="F1224" s="2">
        <v>403.68</v>
      </c>
      <c r="G1224" s="2">
        <v>6</v>
      </c>
      <c r="H1224" s="2">
        <v>181.66</v>
      </c>
      <c r="I1224" s="2" t="s">
        <v>2319</v>
      </c>
      <c r="J1224" s="2">
        <v>2022</v>
      </c>
    </row>
    <row r="1225" spans="1:10" x14ac:dyDescent="0.2">
      <c r="A1225" s="2" t="s">
        <v>1500</v>
      </c>
      <c r="B1225" s="2" t="s">
        <v>2353</v>
      </c>
      <c r="C1225" s="2" t="s">
        <v>2360</v>
      </c>
      <c r="D1225" s="2" t="s">
        <v>2498</v>
      </c>
      <c r="E1225" s="2" t="s">
        <v>1256</v>
      </c>
      <c r="F1225" s="2">
        <v>403.56</v>
      </c>
      <c r="G1225" s="2">
        <v>4</v>
      </c>
      <c r="H1225" s="2">
        <v>96.85</v>
      </c>
      <c r="I1225" s="2" t="s">
        <v>2320</v>
      </c>
      <c r="J1225" s="2">
        <v>2023</v>
      </c>
    </row>
    <row r="1226" spans="1:10" x14ac:dyDescent="0.2">
      <c r="A1226" s="2" t="s">
        <v>1938</v>
      </c>
      <c r="B1226" s="2" t="s">
        <v>2339</v>
      </c>
      <c r="C1226" s="2" t="s">
        <v>2357</v>
      </c>
      <c r="D1226" s="2" t="s">
        <v>2471</v>
      </c>
      <c r="E1226" s="2" t="s">
        <v>925</v>
      </c>
      <c r="F1226" s="2">
        <v>403.17</v>
      </c>
      <c r="G1226" s="2">
        <v>4</v>
      </c>
      <c r="H1226" s="2">
        <v>25.2</v>
      </c>
      <c r="I1226" s="2" t="s">
        <v>2316</v>
      </c>
      <c r="J1226" s="2">
        <v>2023</v>
      </c>
    </row>
    <row r="1227" spans="1:10" x14ac:dyDescent="0.2">
      <c r="A1227" s="2" t="s">
        <v>38</v>
      </c>
      <c r="B1227" s="2" t="s">
        <v>2335</v>
      </c>
      <c r="C1227" s="2" t="s">
        <v>2360</v>
      </c>
      <c r="D1227" s="2" t="s">
        <v>2552</v>
      </c>
      <c r="E1227" s="2" t="s">
        <v>2363</v>
      </c>
      <c r="F1227" s="2">
        <v>401.59</v>
      </c>
      <c r="G1227" s="2">
        <v>2</v>
      </c>
      <c r="H1227" s="2">
        <v>-131.94999999999999</v>
      </c>
      <c r="I1227" s="2" t="s">
        <v>2317</v>
      </c>
      <c r="J1227" s="2">
        <v>2021</v>
      </c>
    </row>
    <row r="1228" spans="1:10" x14ac:dyDescent="0.2">
      <c r="A1228" s="2" t="s">
        <v>1128</v>
      </c>
      <c r="B1228" s="2" t="s">
        <v>2341</v>
      </c>
      <c r="C1228" s="2" t="s">
        <v>2360</v>
      </c>
      <c r="D1228" s="2" t="s">
        <v>2526</v>
      </c>
      <c r="E1228" s="2" t="s">
        <v>2527</v>
      </c>
      <c r="F1228" s="2">
        <v>400.78</v>
      </c>
      <c r="G1228" s="2">
        <v>1</v>
      </c>
      <c r="H1228" s="2">
        <v>-5.01</v>
      </c>
      <c r="I1228" s="2" t="s">
        <v>2319</v>
      </c>
      <c r="J1228" s="2">
        <v>2024</v>
      </c>
    </row>
    <row r="1229" spans="1:10" x14ac:dyDescent="0.2">
      <c r="A1229" s="2" t="s">
        <v>1980</v>
      </c>
      <c r="B1229" s="2" t="s">
        <v>2341</v>
      </c>
      <c r="C1229" s="2" t="s">
        <v>2360</v>
      </c>
      <c r="D1229" s="2" t="s">
        <v>2552</v>
      </c>
      <c r="E1229" s="2" t="s">
        <v>540</v>
      </c>
      <c r="F1229" s="2">
        <v>400.03</v>
      </c>
      <c r="G1229" s="2">
        <v>2</v>
      </c>
      <c r="H1229" s="2">
        <v>-153.35</v>
      </c>
      <c r="I1229" s="2" t="s">
        <v>2325</v>
      </c>
      <c r="J1229" s="2">
        <v>2023</v>
      </c>
    </row>
    <row r="1230" spans="1:10" x14ac:dyDescent="0.2">
      <c r="A1230" s="2" t="s">
        <v>1621</v>
      </c>
      <c r="B1230" s="2" t="s">
        <v>2326</v>
      </c>
      <c r="C1230" s="2" t="s">
        <v>2357</v>
      </c>
      <c r="D1230" s="2" t="s">
        <v>2472</v>
      </c>
      <c r="E1230" s="2" t="s">
        <v>1814</v>
      </c>
      <c r="F1230" s="2">
        <v>399.98</v>
      </c>
      <c r="G1230" s="2">
        <v>2</v>
      </c>
      <c r="H1230" s="2">
        <v>171.99</v>
      </c>
      <c r="I1230" s="2" t="s">
        <v>2325</v>
      </c>
      <c r="J1230" s="2">
        <v>2023</v>
      </c>
    </row>
    <row r="1231" spans="1:10" x14ac:dyDescent="0.2">
      <c r="A1231" s="2" t="s">
        <v>123</v>
      </c>
      <c r="B1231" s="2" t="s">
        <v>2347</v>
      </c>
      <c r="C1231" s="2" t="s">
        <v>2357</v>
      </c>
      <c r="D1231" s="2" t="s">
        <v>2472</v>
      </c>
      <c r="E1231" s="2" t="s">
        <v>403</v>
      </c>
      <c r="F1231" s="2">
        <v>399.96</v>
      </c>
      <c r="G1231" s="2">
        <v>4</v>
      </c>
      <c r="H1231" s="2">
        <v>139.99</v>
      </c>
      <c r="I1231" s="2" t="s">
        <v>2317</v>
      </c>
      <c r="J1231" s="2">
        <v>2021</v>
      </c>
    </row>
    <row r="1232" spans="1:10" x14ac:dyDescent="0.2">
      <c r="A1232" s="2" t="s">
        <v>872</v>
      </c>
      <c r="B1232" s="2" t="s">
        <v>2327</v>
      </c>
      <c r="C1232" s="2" t="s">
        <v>2357</v>
      </c>
      <c r="D1232" s="2" t="s">
        <v>2471</v>
      </c>
      <c r="E1232" s="2" t="s">
        <v>876</v>
      </c>
      <c r="F1232" s="2">
        <v>399.96</v>
      </c>
      <c r="G1232" s="2">
        <v>5</v>
      </c>
      <c r="H1232" s="2">
        <v>35</v>
      </c>
      <c r="I1232" s="2" t="s">
        <v>2321</v>
      </c>
      <c r="J1232" s="2">
        <v>2021</v>
      </c>
    </row>
    <row r="1233" spans="1:10" x14ac:dyDescent="0.2">
      <c r="A1233" s="2" t="s">
        <v>1868</v>
      </c>
      <c r="B1233" s="2" t="s">
        <v>2353</v>
      </c>
      <c r="C1233" s="2" t="s">
        <v>2357</v>
      </c>
      <c r="D1233" s="2" t="s">
        <v>2472</v>
      </c>
      <c r="E1233" s="2" t="s">
        <v>137</v>
      </c>
      <c r="F1233" s="2">
        <v>399.95</v>
      </c>
      <c r="G1233" s="2">
        <v>5</v>
      </c>
      <c r="H1233" s="2">
        <v>143.97999999999999</v>
      </c>
      <c r="I1233" s="2" t="s">
        <v>2320</v>
      </c>
      <c r="J1233" s="2">
        <v>2024</v>
      </c>
    </row>
    <row r="1234" spans="1:10" x14ac:dyDescent="0.2">
      <c r="A1234" s="2" t="s">
        <v>20</v>
      </c>
      <c r="B1234" s="2" t="s">
        <v>2347</v>
      </c>
      <c r="C1234" s="2" t="s">
        <v>2360</v>
      </c>
      <c r="D1234" s="2" t="s">
        <v>2552</v>
      </c>
      <c r="E1234" s="2" t="s">
        <v>673</v>
      </c>
      <c r="F1234" s="2">
        <v>399.67</v>
      </c>
      <c r="G1234" s="2">
        <v>7</v>
      </c>
      <c r="H1234" s="2">
        <v>-14.99</v>
      </c>
      <c r="I1234" s="2" t="s">
        <v>2314</v>
      </c>
      <c r="J1234" s="2">
        <v>2024</v>
      </c>
    </row>
    <row r="1235" spans="1:10" x14ac:dyDescent="0.2">
      <c r="A1235" s="2" t="s">
        <v>1285</v>
      </c>
      <c r="B1235" s="2" t="s">
        <v>2347</v>
      </c>
      <c r="C1235" s="2" t="s">
        <v>2360</v>
      </c>
      <c r="D1235" s="2" t="s">
        <v>2552</v>
      </c>
      <c r="E1235" s="2" t="s">
        <v>673</v>
      </c>
      <c r="F1235" s="2">
        <v>399.67</v>
      </c>
      <c r="G1235" s="2">
        <v>7</v>
      </c>
      <c r="H1235" s="2">
        <v>-14.99</v>
      </c>
      <c r="I1235" s="2" t="s">
        <v>2316</v>
      </c>
      <c r="J1235" s="2">
        <v>2024</v>
      </c>
    </row>
    <row r="1236" spans="1:10" x14ac:dyDescent="0.2">
      <c r="A1236" s="2" t="s">
        <v>520</v>
      </c>
      <c r="B1236" s="2" t="s">
        <v>2334</v>
      </c>
      <c r="C1236" s="2" t="s">
        <v>2357</v>
      </c>
      <c r="D1236" s="2" t="s">
        <v>2364</v>
      </c>
      <c r="E1236" s="2" t="s">
        <v>1016</v>
      </c>
      <c r="F1236" s="2">
        <v>399.54</v>
      </c>
      <c r="G1236" s="2">
        <v>4</v>
      </c>
      <c r="H1236" s="2">
        <v>-559.36</v>
      </c>
      <c r="I1236" s="2" t="s">
        <v>2322</v>
      </c>
      <c r="J1236" s="2">
        <v>2021</v>
      </c>
    </row>
    <row r="1237" spans="1:10" x14ac:dyDescent="0.2">
      <c r="A1237" s="2" t="s">
        <v>675</v>
      </c>
      <c r="B1237" s="2" t="s">
        <v>2335</v>
      </c>
      <c r="C1237" s="2" t="s">
        <v>2357</v>
      </c>
      <c r="D1237" s="2" t="s">
        <v>2364</v>
      </c>
      <c r="E1237" s="2" t="s">
        <v>1016</v>
      </c>
      <c r="F1237" s="2">
        <v>399.54</v>
      </c>
      <c r="G1237" s="2">
        <v>2</v>
      </c>
      <c r="H1237" s="2">
        <v>-79.91</v>
      </c>
      <c r="I1237" s="2" t="s">
        <v>2318</v>
      </c>
      <c r="J1237" s="2">
        <v>2022</v>
      </c>
    </row>
    <row r="1238" spans="1:10" x14ac:dyDescent="0.2">
      <c r="A1238" s="2" t="s">
        <v>1598</v>
      </c>
      <c r="B1238" s="2" t="s">
        <v>2335</v>
      </c>
      <c r="C1238" s="2" t="s">
        <v>2357</v>
      </c>
      <c r="D1238" s="2" t="s">
        <v>2472</v>
      </c>
      <c r="E1238" s="2" t="s">
        <v>1564</v>
      </c>
      <c r="F1238" s="2">
        <v>398.4</v>
      </c>
      <c r="G1238" s="2">
        <v>5</v>
      </c>
      <c r="H1238" s="2">
        <v>84.66</v>
      </c>
      <c r="I1238" s="2" t="s">
        <v>2314</v>
      </c>
      <c r="J1238" s="2">
        <v>2022</v>
      </c>
    </row>
    <row r="1239" spans="1:10" x14ac:dyDescent="0.2">
      <c r="A1239" s="2" t="s">
        <v>542</v>
      </c>
      <c r="B1239" s="2" t="s">
        <v>2326</v>
      </c>
      <c r="C1239" s="2" t="s">
        <v>2359</v>
      </c>
      <c r="D1239" s="2" t="s">
        <v>2367</v>
      </c>
      <c r="E1239" s="2" t="s">
        <v>543</v>
      </c>
      <c r="F1239" s="2">
        <v>398.35</v>
      </c>
      <c r="G1239" s="2">
        <v>8</v>
      </c>
      <c r="H1239" s="2">
        <v>-331.96</v>
      </c>
      <c r="I1239" s="2" t="s">
        <v>2318</v>
      </c>
      <c r="J1239" s="2">
        <v>2021</v>
      </c>
    </row>
    <row r="1240" spans="1:10" x14ac:dyDescent="0.2">
      <c r="A1240" s="2" t="s">
        <v>1974</v>
      </c>
      <c r="B1240" s="2" t="s">
        <v>2347</v>
      </c>
      <c r="C1240" s="2" t="s">
        <v>2359</v>
      </c>
      <c r="D1240" s="2" t="s">
        <v>2367</v>
      </c>
      <c r="E1240" s="2" t="s">
        <v>543</v>
      </c>
      <c r="F1240" s="2">
        <v>398.35</v>
      </c>
      <c r="G1240" s="2">
        <v>3</v>
      </c>
      <c r="H1240" s="2">
        <v>124.49</v>
      </c>
      <c r="I1240" s="2" t="s">
        <v>2323</v>
      </c>
      <c r="J1240" s="2">
        <v>2022</v>
      </c>
    </row>
    <row r="1241" spans="1:10" x14ac:dyDescent="0.2">
      <c r="A1241" s="2" t="s">
        <v>518</v>
      </c>
      <c r="B1241" s="2" t="s">
        <v>2341</v>
      </c>
      <c r="C1241" s="2" t="s">
        <v>2359</v>
      </c>
      <c r="D1241" s="2" t="s">
        <v>2367</v>
      </c>
      <c r="E1241" s="2" t="s">
        <v>543</v>
      </c>
      <c r="F1241" s="2">
        <v>398.35</v>
      </c>
      <c r="G1241" s="2">
        <v>3</v>
      </c>
      <c r="H1241" s="2">
        <v>124.49</v>
      </c>
      <c r="I1241" s="2" t="s">
        <v>2315</v>
      </c>
      <c r="J1241" s="2">
        <v>2023</v>
      </c>
    </row>
    <row r="1242" spans="1:10" x14ac:dyDescent="0.2">
      <c r="A1242" s="2" t="s">
        <v>40</v>
      </c>
      <c r="B1242" s="2" t="s">
        <v>2327</v>
      </c>
      <c r="C1242" s="2" t="s">
        <v>2360</v>
      </c>
      <c r="D1242" s="2" t="s">
        <v>2577</v>
      </c>
      <c r="E1242" s="2" t="s">
        <v>1450</v>
      </c>
      <c r="F1242" s="2">
        <v>397.6</v>
      </c>
      <c r="G1242" s="2">
        <v>5</v>
      </c>
      <c r="H1242" s="2">
        <v>43.74</v>
      </c>
      <c r="I1242" s="2" t="s">
        <v>2324</v>
      </c>
      <c r="J1242" s="2">
        <v>2021</v>
      </c>
    </row>
    <row r="1243" spans="1:10" x14ac:dyDescent="0.2">
      <c r="A1243" s="2" t="s">
        <v>1351</v>
      </c>
      <c r="B1243" s="2" t="s">
        <v>2341</v>
      </c>
      <c r="C1243" s="2" t="s">
        <v>2360</v>
      </c>
      <c r="D1243" s="2" t="s">
        <v>2577</v>
      </c>
      <c r="E1243" s="2" t="s">
        <v>1735</v>
      </c>
      <c r="F1243" s="2">
        <v>396.92</v>
      </c>
      <c r="G1243" s="2">
        <v>4</v>
      </c>
      <c r="H1243" s="2">
        <v>198.46</v>
      </c>
      <c r="I1243" s="2" t="s">
        <v>2325</v>
      </c>
      <c r="J1243" s="2">
        <v>2023</v>
      </c>
    </row>
    <row r="1244" spans="1:10" x14ac:dyDescent="0.2">
      <c r="A1244" s="2" t="s">
        <v>434</v>
      </c>
      <c r="B1244" s="2" t="s">
        <v>2343</v>
      </c>
      <c r="C1244" s="2" t="s">
        <v>2360</v>
      </c>
      <c r="D1244" s="2" t="s">
        <v>2577</v>
      </c>
      <c r="E1244" s="2" t="s">
        <v>1735</v>
      </c>
      <c r="F1244" s="2">
        <v>396.92</v>
      </c>
      <c r="G1244" s="2">
        <v>5</v>
      </c>
      <c r="H1244" s="2">
        <v>148.85</v>
      </c>
      <c r="I1244" s="2" t="s">
        <v>2320</v>
      </c>
      <c r="J1244" s="2">
        <v>2024</v>
      </c>
    </row>
    <row r="1245" spans="1:10" x14ac:dyDescent="0.2">
      <c r="A1245" s="2" t="s">
        <v>705</v>
      </c>
      <c r="B1245" s="2" t="s">
        <v>2343</v>
      </c>
      <c r="C1245" s="2" t="s">
        <v>2360</v>
      </c>
      <c r="D1245" s="2" t="s">
        <v>2498</v>
      </c>
      <c r="E1245" s="2" t="s">
        <v>2520</v>
      </c>
      <c r="F1245" s="2">
        <v>396.8</v>
      </c>
      <c r="G1245" s="2">
        <v>7</v>
      </c>
      <c r="H1245" s="2">
        <v>-11.34</v>
      </c>
      <c r="I1245" s="2" t="s">
        <v>2324</v>
      </c>
      <c r="J1245" s="2">
        <v>2022</v>
      </c>
    </row>
    <row r="1246" spans="1:10" x14ac:dyDescent="0.2">
      <c r="A1246" s="2" t="s">
        <v>310</v>
      </c>
      <c r="B1246" s="2" t="s">
        <v>2345</v>
      </c>
      <c r="C1246" s="2" t="s">
        <v>2357</v>
      </c>
      <c r="D1246" s="2" t="s">
        <v>2364</v>
      </c>
      <c r="E1246" s="2" t="s">
        <v>2231</v>
      </c>
      <c r="F1246" s="2">
        <v>396</v>
      </c>
      <c r="G1246" s="2">
        <v>4</v>
      </c>
      <c r="H1246" s="2">
        <v>190.08</v>
      </c>
      <c r="I1246" s="2" t="s">
        <v>2322</v>
      </c>
      <c r="J1246" s="2">
        <v>2023</v>
      </c>
    </row>
    <row r="1247" spans="1:10" x14ac:dyDescent="0.2">
      <c r="A1247" s="2" t="s">
        <v>1517</v>
      </c>
      <c r="B1247" s="2" t="s">
        <v>2347</v>
      </c>
      <c r="C1247" s="2" t="s">
        <v>2357</v>
      </c>
      <c r="D1247" s="2" t="s">
        <v>2472</v>
      </c>
      <c r="E1247" s="2" t="s">
        <v>1519</v>
      </c>
      <c r="F1247" s="2">
        <v>395</v>
      </c>
      <c r="G1247" s="2">
        <v>5</v>
      </c>
      <c r="H1247" s="2">
        <v>39.5</v>
      </c>
      <c r="I1247" s="2" t="s">
        <v>2325</v>
      </c>
      <c r="J1247" s="2">
        <v>2021</v>
      </c>
    </row>
    <row r="1248" spans="1:10" x14ac:dyDescent="0.2">
      <c r="A1248" s="2" t="s">
        <v>2108</v>
      </c>
      <c r="B1248" s="2" t="s">
        <v>2334</v>
      </c>
      <c r="C1248" s="2" t="s">
        <v>2359</v>
      </c>
      <c r="D1248" s="2" t="s">
        <v>2470</v>
      </c>
      <c r="E1248" s="2" t="s">
        <v>1706</v>
      </c>
      <c r="F1248" s="2">
        <v>394.82</v>
      </c>
      <c r="G1248" s="2">
        <v>4</v>
      </c>
      <c r="H1248" s="2">
        <v>93.77</v>
      </c>
      <c r="I1248" s="2" t="s">
        <v>2325</v>
      </c>
      <c r="J1248" s="2">
        <v>2023</v>
      </c>
    </row>
    <row r="1249" spans="1:10" x14ac:dyDescent="0.2">
      <c r="A1249" s="2" t="s">
        <v>712</v>
      </c>
      <c r="B1249" s="2" t="s">
        <v>2327</v>
      </c>
      <c r="C1249" s="2" t="s">
        <v>2357</v>
      </c>
      <c r="D1249" s="2" t="s">
        <v>2472</v>
      </c>
      <c r="E1249" s="2" t="s">
        <v>2015</v>
      </c>
      <c r="F1249" s="2">
        <v>393.54</v>
      </c>
      <c r="G1249" s="2">
        <v>3</v>
      </c>
      <c r="H1249" s="2">
        <v>165.29</v>
      </c>
      <c r="I1249" s="2" t="s">
        <v>2324</v>
      </c>
      <c r="J1249" s="2">
        <v>2022</v>
      </c>
    </row>
    <row r="1250" spans="1:10" x14ac:dyDescent="0.2">
      <c r="A1250" s="2" t="s">
        <v>728</v>
      </c>
      <c r="B1250" s="2" t="s">
        <v>2341</v>
      </c>
      <c r="C1250" s="2" t="s">
        <v>2359</v>
      </c>
      <c r="D1250" s="2" t="s">
        <v>2470</v>
      </c>
      <c r="E1250" s="2" t="s">
        <v>615</v>
      </c>
      <c r="F1250" s="2">
        <v>393.25</v>
      </c>
      <c r="G1250" s="2">
        <v>5</v>
      </c>
      <c r="H1250" s="2">
        <v>129.77000000000001</v>
      </c>
      <c r="I1250" s="2" t="s">
        <v>2322</v>
      </c>
      <c r="J1250" s="2">
        <v>2023</v>
      </c>
    </row>
    <row r="1251" spans="1:10" x14ac:dyDescent="0.2">
      <c r="A1251" s="2" t="s">
        <v>722</v>
      </c>
      <c r="B1251" s="2" t="s">
        <v>2342</v>
      </c>
      <c r="C1251" s="2" t="s">
        <v>2360</v>
      </c>
      <c r="D1251" s="2" t="s">
        <v>2552</v>
      </c>
      <c r="E1251" s="2" t="s">
        <v>1369</v>
      </c>
      <c r="F1251" s="2">
        <v>393.17</v>
      </c>
      <c r="G1251" s="2">
        <v>3</v>
      </c>
      <c r="H1251" s="2">
        <v>-204.45</v>
      </c>
      <c r="I1251" s="2" t="s">
        <v>2320</v>
      </c>
      <c r="J1251" s="2">
        <v>2022</v>
      </c>
    </row>
    <row r="1252" spans="1:10" x14ac:dyDescent="0.2">
      <c r="A1252" s="2" t="s">
        <v>1538</v>
      </c>
      <c r="B1252" s="2" t="s">
        <v>2342</v>
      </c>
      <c r="C1252" s="2" t="s">
        <v>2360</v>
      </c>
      <c r="D1252" s="2" t="s">
        <v>2552</v>
      </c>
      <c r="E1252" s="2" t="s">
        <v>1369</v>
      </c>
      <c r="F1252" s="2">
        <v>393.17</v>
      </c>
      <c r="G1252" s="2">
        <v>3</v>
      </c>
      <c r="H1252" s="2">
        <v>-204.45</v>
      </c>
      <c r="I1252" s="2" t="s">
        <v>2322</v>
      </c>
      <c r="J1252" s="2">
        <v>2023</v>
      </c>
    </row>
    <row r="1253" spans="1:10" x14ac:dyDescent="0.2">
      <c r="A1253" s="2" t="s">
        <v>1404</v>
      </c>
      <c r="B1253" s="2" t="s">
        <v>2353</v>
      </c>
      <c r="C1253" s="2" t="s">
        <v>2360</v>
      </c>
      <c r="D1253" s="2" t="s">
        <v>2498</v>
      </c>
      <c r="E1253" s="2" t="s">
        <v>289</v>
      </c>
      <c r="F1253" s="2">
        <v>392.94</v>
      </c>
      <c r="G1253" s="2">
        <v>3</v>
      </c>
      <c r="H1253" s="2">
        <v>43.22</v>
      </c>
      <c r="I1253" s="2" t="s">
        <v>2324</v>
      </c>
      <c r="J1253" s="2">
        <v>2021</v>
      </c>
    </row>
    <row r="1254" spans="1:10" x14ac:dyDescent="0.2">
      <c r="A1254" s="2" t="s">
        <v>1496</v>
      </c>
      <c r="B1254" s="2" t="s">
        <v>2345</v>
      </c>
      <c r="C1254" s="2" t="s">
        <v>2360</v>
      </c>
      <c r="D1254" s="2" t="s">
        <v>2498</v>
      </c>
      <c r="E1254" s="2" t="s">
        <v>289</v>
      </c>
      <c r="F1254" s="2">
        <v>392.94</v>
      </c>
      <c r="G1254" s="2">
        <v>3</v>
      </c>
      <c r="H1254" s="2">
        <v>43.22</v>
      </c>
      <c r="I1254" s="2" t="s">
        <v>2323</v>
      </c>
      <c r="J1254" s="2">
        <v>2022</v>
      </c>
    </row>
    <row r="1255" spans="1:10" x14ac:dyDescent="0.2">
      <c r="A1255" s="2" t="s">
        <v>22</v>
      </c>
      <c r="B1255" s="2" t="s">
        <v>2351</v>
      </c>
      <c r="C1255" s="2" t="s">
        <v>2357</v>
      </c>
      <c r="D1255" s="2" t="s">
        <v>2471</v>
      </c>
      <c r="E1255" s="2" t="s">
        <v>26</v>
      </c>
      <c r="F1255" s="2">
        <v>391.98</v>
      </c>
      <c r="G1255" s="2">
        <v>2</v>
      </c>
      <c r="H1255" s="2">
        <v>113.67</v>
      </c>
      <c r="I1255" s="2" t="s">
        <v>2314</v>
      </c>
      <c r="J1255" s="2">
        <v>2021</v>
      </c>
    </row>
    <row r="1256" spans="1:10" x14ac:dyDescent="0.2">
      <c r="A1256" s="2" t="s">
        <v>1509</v>
      </c>
      <c r="B1256" s="2" t="s">
        <v>2326</v>
      </c>
      <c r="C1256" s="2" t="s">
        <v>2360</v>
      </c>
      <c r="D1256" s="2" t="s">
        <v>2498</v>
      </c>
      <c r="E1256" s="2" t="s">
        <v>938</v>
      </c>
      <c r="F1256" s="2">
        <v>390.27</v>
      </c>
      <c r="G1256" s="2">
        <v>8</v>
      </c>
      <c r="H1256" s="2">
        <v>-24.39</v>
      </c>
      <c r="I1256" s="2" t="s">
        <v>2318</v>
      </c>
      <c r="J1256" s="2">
        <v>2023</v>
      </c>
    </row>
    <row r="1257" spans="1:10" x14ac:dyDescent="0.2">
      <c r="A1257" s="2" t="s">
        <v>1841</v>
      </c>
      <c r="B1257" s="2" t="s">
        <v>2329</v>
      </c>
      <c r="C1257" s="2" t="s">
        <v>2360</v>
      </c>
      <c r="D1257" s="2" t="s">
        <v>2498</v>
      </c>
      <c r="E1257" s="2" t="s">
        <v>1528</v>
      </c>
      <c r="F1257" s="2">
        <v>389.97</v>
      </c>
      <c r="G1257" s="2">
        <v>3</v>
      </c>
      <c r="H1257" s="2">
        <v>35.1</v>
      </c>
      <c r="I1257" s="2" t="s">
        <v>2323</v>
      </c>
      <c r="J1257" s="2">
        <v>2022</v>
      </c>
    </row>
    <row r="1258" spans="1:10" x14ac:dyDescent="0.2">
      <c r="A1258" s="2" t="s">
        <v>409</v>
      </c>
      <c r="B1258" s="2" t="s">
        <v>2328</v>
      </c>
      <c r="C1258" s="2" t="s">
        <v>2357</v>
      </c>
      <c r="D1258" s="2" t="s">
        <v>2472</v>
      </c>
      <c r="E1258" s="2" t="s">
        <v>1774</v>
      </c>
      <c r="F1258" s="2">
        <v>389.97</v>
      </c>
      <c r="G1258" s="2">
        <v>3</v>
      </c>
      <c r="H1258" s="2">
        <v>132.59</v>
      </c>
      <c r="I1258" s="2" t="s">
        <v>2319</v>
      </c>
      <c r="J1258" s="2">
        <v>2023</v>
      </c>
    </row>
    <row r="1259" spans="1:10" x14ac:dyDescent="0.2">
      <c r="A1259" s="2" t="s">
        <v>1321</v>
      </c>
      <c r="B1259" s="2" t="s">
        <v>2347</v>
      </c>
      <c r="C1259" s="2" t="s">
        <v>2357</v>
      </c>
      <c r="D1259" s="2" t="s">
        <v>2472</v>
      </c>
      <c r="E1259" s="2" t="s">
        <v>1774</v>
      </c>
      <c r="F1259" s="2">
        <v>389.97</v>
      </c>
      <c r="G1259" s="2">
        <v>3</v>
      </c>
      <c r="H1259" s="2">
        <v>132.59</v>
      </c>
      <c r="I1259" s="2" t="s">
        <v>2320</v>
      </c>
      <c r="J1259" s="2">
        <v>2023</v>
      </c>
    </row>
    <row r="1260" spans="1:10" x14ac:dyDescent="0.2">
      <c r="A1260" s="2" t="s">
        <v>552</v>
      </c>
      <c r="B1260" s="2" t="s">
        <v>2329</v>
      </c>
      <c r="C1260" s="2" t="s">
        <v>2360</v>
      </c>
      <c r="D1260" s="2" t="s">
        <v>2498</v>
      </c>
      <c r="E1260" s="2" t="s">
        <v>1528</v>
      </c>
      <c r="F1260" s="2">
        <v>389.97</v>
      </c>
      <c r="G1260" s="2">
        <v>3</v>
      </c>
      <c r="H1260" s="2">
        <v>35.1</v>
      </c>
      <c r="I1260" s="2" t="s">
        <v>2324</v>
      </c>
      <c r="J1260" s="2">
        <v>2023</v>
      </c>
    </row>
    <row r="1261" spans="1:10" x14ac:dyDescent="0.2">
      <c r="A1261" s="2" t="s">
        <v>1473</v>
      </c>
      <c r="B1261" s="2" t="s">
        <v>2329</v>
      </c>
      <c r="C1261" s="2" t="s">
        <v>2357</v>
      </c>
      <c r="D1261" s="2" t="s">
        <v>2472</v>
      </c>
      <c r="E1261" s="2" t="s">
        <v>1774</v>
      </c>
      <c r="F1261" s="2">
        <v>389.97</v>
      </c>
      <c r="G1261" s="2">
        <v>3</v>
      </c>
      <c r="H1261" s="2">
        <v>132.59</v>
      </c>
      <c r="I1261" s="2" t="s">
        <v>2320</v>
      </c>
      <c r="J1261" s="2">
        <v>2024</v>
      </c>
    </row>
    <row r="1262" spans="1:10" x14ac:dyDescent="0.2">
      <c r="A1262" s="2" t="s">
        <v>872</v>
      </c>
      <c r="B1262" s="2" t="s">
        <v>2344</v>
      </c>
      <c r="C1262" s="2" t="s">
        <v>2360</v>
      </c>
      <c r="D1262" s="2" t="s">
        <v>2498</v>
      </c>
      <c r="E1262" s="2" t="s">
        <v>197</v>
      </c>
      <c r="F1262" s="2">
        <v>389.7</v>
      </c>
      <c r="G1262" s="2">
        <v>8</v>
      </c>
      <c r="H1262" s="2">
        <v>43.84</v>
      </c>
      <c r="I1262" s="2" t="s">
        <v>2315</v>
      </c>
      <c r="J1262" s="2">
        <v>2022</v>
      </c>
    </row>
    <row r="1263" spans="1:10" x14ac:dyDescent="0.2">
      <c r="A1263" s="2" t="s">
        <v>1373</v>
      </c>
      <c r="B1263" s="2" t="s">
        <v>2341</v>
      </c>
      <c r="C1263" s="2" t="s">
        <v>2360</v>
      </c>
      <c r="D1263" s="2" t="s">
        <v>2526</v>
      </c>
      <c r="E1263" s="2" t="s">
        <v>2543</v>
      </c>
      <c r="F1263" s="2">
        <v>388.7</v>
      </c>
      <c r="G1263" s="2">
        <v>6</v>
      </c>
      <c r="H1263" s="2">
        <v>-4.8600000000000003</v>
      </c>
      <c r="I1263" s="2" t="s">
        <v>2317</v>
      </c>
      <c r="J1263" s="2">
        <v>2023</v>
      </c>
    </row>
    <row r="1264" spans="1:10" x14ac:dyDescent="0.2">
      <c r="A1264" s="2" t="s">
        <v>1374</v>
      </c>
      <c r="B1264" s="2" t="s">
        <v>2328</v>
      </c>
      <c r="C1264" s="2" t="s">
        <v>2360</v>
      </c>
      <c r="D1264" s="2" t="s">
        <v>2498</v>
      </c>
      <c r="E1264" s="2" t="s">
        <v>2520</v>
      </c>
      <c r="F1264" s="2">
        <v>388.7</v>
      </c>
      <c r="G1264" s="2">
        <v>6</v>
      </c>
      <c r="H1264" s="2">
        <v>38.869999999999997</v>
      </c>
      <c r="I1264" s="2" t="s">
        <v>2321</v>
      </c>
      <c r="J1264" s="2">
        <v>2024</v>
      </c>
    </row>
    <row r="1265" spans="1:10" x14ac:dyDescent="0.2">
      <c r="A1265" s="2" t="s">
        <v>298</v>
      </c>
      <c r="B1265" s="2" t="s">
        <v>2335</v>
      </c>
      <c r="C1265" s="2" t="s">
        <v>2360</v>
      </c>
      <c r="D1265" s="2" t="s">
        <v>2498</v>
      </c>
      <c r="E1265" s="2" t="s">
        <v>1424</v>
      </c>
      <c r="F1265" s="2">
        <v>388.43</v>
      </c>
      <c r="G1265" s="2">
        <v>5</v>
      </c>
      <c r="H1265" s="2">
        <v>-88.78</v>
      </c>
      <c r="I1265" s="2" t="s">
        <v>2318</v>
      </c>
      <c r="J1265" s="2">
        <v>2023</v>
      </c>
    </row>
    <row r="1266" spans="1:10" x14ac:dyDescent="0.2">
      <c r="A1266" s="2" t="s">
        <v>1086</v>
      </c>
      <c r="B1266" s="2" t="s">
        <v>2353</v>
      </c>
      <c r="C1266" s="2" t="s">
        <v>2359</v>
      </c>
      <c r="D1266" s="2" t="s">
        <v>2367</v>
      </c>
      <c r="E1266" s="2" t="s">
        <v>569</v>
      </c>
      <c r="F1266" s="2">
        <v>387.99</v>
      </c>
      <c r="G1266" s="2">
        <v>1</v>
      </c>
      <c r="H1266" s="2">
        <v>182.36</v>
      </c>
      <c r="I1266" s="2" t="s">
        <v>2321</v>
      </c>
      <c r="J1266" s="2">
        <v>2024</v>
      </c>
    </row>
    <row r="1267" spans="1:10" x14ac:dyDescent="0.2">
      <c r="A1267" s="2" t="s">
        <v>1194</v>
      </c>
      <c r="B1267" s="2" t="s">
        <v>2345</v>
      </c>
      <c r="C1267" s="2" t="s">
        <v>2359</v>
      </c>
      <c r="D1267" s="2" t="s">
        <v>2442</v>
      </c>
      <c r="E1267" s="2" t="s">
        <v>2239</v>
      </c>
      <c r="F1267" s="2">
        <v>387.72</v>
      </c>
      <c r="G1267" s="2">
        <v>5</v>
      </c>
      <c r="H1267" s="2">
        <v>-67.849999999999994</v>
      </c>
      <c r="I1267" s="2" t="s">
        <v>2323</v>
      </c>
      <c r="J1267" s="2">
        <v>2023</v>
      </c>
    </row>
    <row r="1268" spans="1:10" x14ac:dyDescent="0.2">
      <c r="A1268" s="2" t="s">
        <v>872</v>
      </c>
      <c r="B1268" s="2" t="s">
        <v>2326</v>
      </c>
      <c r="C1268" s="2" t="s">
        <v>2359</v>
      </c>
      <c r="D1268" s="2" t="s">
        <v>2470</v>
      </c>
      <c r="E1268" s="2" t="s">
        <v>1982</v>
      </c>
      <c r="F1268" s="2">
        <v>387.14</v>
      </c>
      <c r="G1268" s="2">
        <v>4</v>
      </c>
      <c r="H1268" s="2">
        <v>24.2</v>
      </c>
      <c r="I1268" s="2" t="s">
        <v>2324</v>
      </c>
      <c r="J1268" s="2">
        <v>2022</v>
      </c>
    </row>
    <row r="1269" spans="1:10" x14ac:dyDescent="0.2">
      <c r="A1269" s="2" t="s">
        <v>471</v>
      </c>
      <c r="B1269" s="2" t="s">
        <v>2347</v>
      </c>
      <c r="C1269" s="2" t="s">
        <v>2360</v>
      </c>
      <c r="D1269" s="2" t="s">
        <v>2498</v>
      </c>
      <c r="E1269" s="2" t="s">
        <v>2521</v>
      </c>
      <c r="F1269" s="2">
        <v>387.14</v>
      </c>
      <c r="G1269" s="2">
        <v>4</v>
      </c>
      <c r="H1269" s="2">
        <v>4.84</v>
      </c>
      <c r="I1269" s="2" t="s">
        <v>2323</v>
      </c>
      <c r="J1269" s="2">
        <v>2023</v>
      </c>
    </row>
    <row r="1270" spans="1:10" x14ac:dyDescent="0.2">
      <c r="A1270" s="2" t="s">
        <v>717</v>
      </c>
      <c r="B1270" s="2" t="s">
        <v>2343</v>
      </c>
      <c r="C1270" s="2" t="s">
        <v>2359</v>
      </c>
      <c r="D1270" s="2" t="s">
        <v>2470</v>
      </c>
      <c r="E1270" s="2" t="s">
        <v>1982</v>
      </c>
      <c r="F1270" s="2">
        <v>387.14</v>
      </c>
      <c r="G1270" s="2">
        <v>4</v>
      </c>
      <c r="H1270" s="2">
        <v>24.2</v>
      </c>
      <c r="I1270" s="2" t="s">
        <v>2325</v>
      </c>
      <c r="J1270" s="2">
        <v>2023</v>
      </c>
    </row>
    <row r="1271" spans="1:10" x14ac:dyDescent="0.2">
      <c r="A1271" s="2" t="s">
        <v>1856</v>
      </c>
      <c r="B1271" s="2" t="s">
        <v>2344</v>
      </c>
      <c r="C1271" s="2" t="s">
        <v>2360</v>
      </c>
      <c r="D1271" s="2" t="s">
        <v>2526</v>
      </c>
      <c r="E1271" s="2" t="s">
        <v>65</v>
      </c>
      <c r="F1271" s="2">
        <v>387.14</v>
      </c>
      <c r="G1271" s="2">
        <v>4</v>
      </c>
      <c r="H1271" s="2">
        <v>-14.52</v>
      </c>
      <c r="I1271" s="2" t="s">
        <v>2317</v>
      </c>
      <c r="J1271" s="2">
        <v>2024</v>
      </c>
    </row>
    <row r="1272" spans="1:10" x14ac:dyDescent="0.2">
      <c r="A1272" s="2" t="s">
        <v>802</v>
      </c>
      <c r="B1272" s="2" t="s">
        <v>2342</v>
      </c>
      <c r="C1272" s="2" t="s">
        <v>2360</v>
      </c>
      <c r="D1272" s="2" t="s">
        <v>2552</v>
      </c>
      <c r="E1272" s="2" t="s">
        <v>376</v>
      </c>
      <c r="F1272" s="2">
        <v>386.91</v>
      </c>
      <c r="G1272" s="2">
        <v>9</v>
      </c>
      <c r="H1272" s="2">
        <v>-185.72</v>
      </c>
      <c r="I1272" s="2" t="s">
        <v>2315</v>
      </c>
      <c r="J1272" s="2">
        <v>2024</v>
      </c>
    </row>
    <row r="1273" spans="1:10" x14ac:dyDescent="0.2">
      <c r="A1273" s="2" t="s">
        <v>1813</v>
      </c>
      <c r="B1273" s="2" t="s">
        <v>2334</v>
      </c>
      <c r="C1273" s="2" t="s">
        <v>2360</v>
      </c>
      <c r="D1273" s="2" t="s">
        <v>2498</v>
      </c>
      <c r="E1273" s="2" t="s">
        <v>1034</v>
      </c>
      <c r="F1273" s="2">
        <v>386.68</v>
      </c>
      <c r="G1273" s="2">
        <v>2</v>
      </c>
      <c r="H1273" s="2">
        <v>-5.52</v>
      </c>
      <c r="I1273" s="2" t="s">
        <v>2316</v>
      </c>
      <c r="J1273" s="2">
        <v>2023</v>
      </c>
    </row>
    <row r="1274" spans="1:10" x14ac:dyDescent="0.2">
      <c r="A1274" s="2" t="s">
        <v>1013</v>
      </c>
      <c r="B1274" s="2" t="s">
        <v>2327</v>
      </c>
      <c r="C1274" s="2" t="s">
        <v>2359</v>
      </c>
      <c r="D1274" s="2" t="s">
        <v>2442</v>
      </c>
      <c r="E1274" s="2" t="s">
        <v>1218</v>
      </c>
      <c r="F1274" s="2">
        <v>386.34</v>
      </c>
      <c r="G1274" s="2">
        <v>2</v>
      </c>
      <c r="H1274" s="2">
        <v>54.09</v>
      </c>
      <c r="I1274" s="2" t="s">
        <v>2323</v>
      </c>
      <c r="J1274" s="2">
        <v>2021</v>
      </c>
    </row>
    <row r="1275" spans="1:10" x14ac:dyDescent="0.2">
      <c r="A1275" s="2" t="s">
        <v>82</v>
      </c>
      <c r="B1275" s="2" t="s">
        <v>2328</v>
      </c>
      <c r="C1275" s="2" t="s">
        <v>2357</v>
      </c>
      <c r="D1275" s="2" t="s">
        <v>2364</v>
      </c>
      <c r="E1275" s="2" t="s">
        <v>2302</v>
      </c>
      <c r="F1275" s="2">
        <v>385.8</v>
      </c>
      <c r="G1275" s="2">
        <v>5</v>
      </c>
      <c r="H1275" s="2">
        <v>130.21</v>
      </c>
      <c r="I1275" s="2" t="s">
        <v>2319</v>
      </c>
      <c r="J1275" s="2">
        <v>2024</v>
      </c>
    </row>
    <row r="1276" spans="1:10" x14ac:dyDescent="0.2">
      <c r="A1276" s="2" t="s">
        <v>1296</v>
      </c>
      <c r="B1276" s="2" t="s">
        <v>2349</v>
      </c>
      <c r="C1276" s="2" t="s">
        <v>2360</v>
      </c>
      <c r="D1276" s="2" t="s">
        <v>2552</v>
      </c>
      <c r="E1276" s="2" t="s">
        <v>2559</v>
      </c>
      <c r="F1276" s="2">
        <v>385.69</v>
      </c>
      <c r="G1276" s="2">
        <v>1</v>
      </c>
      <c r="H1276" s="2">
        <v>-60.61</v>
      </c>
      <c r="I1276" s="2" t="s">
        <v>2323</v>
      </c>
      <c r="J1276" s="2">
        <v>2021</v>
      </c>
    </row>
    <row r="1277" spans="1:10" x14ac:dyDescent="0.2">
      <c r="A1277" s="2" t="s">
        <v>175</v>
      </c>
      <c r="B1277" s="2" t="s">
        <v>2347</v>
      </c>
      <c r="C1277" s="2" t="s">
        <v>2359</v>
      </c>
      <c r="D1277" s="2" t="s">
        <v>2367</v>
      </c>
      <c r="E1277" s="2" t="s">
        <v>628</v>
      </c>
      <c r="F1277" s="2">
        <v>385.6</v>
      </c>
      <c r="G1277" s="2">
        <v>8</v>
      </c>
      <c r="H1277" s="2">
        <v>111.82</v>
      </c>
      <c r="I1277" s="2" t="s">
        <v>2319</v>
      </c>
      <c r="J1277" s="2">
        <v>2024</v>
      </c>
    </row>
    <row r="1278" spans="1:10" x14ac:dyDescent="0.2">
      <c r="A1278" s="2" t="s">
        <v>730</v>
      </c>
      <c r="B1278" s="2" t="s">
        <v>2338</v>
      </c>
      <c r="C1278" s="2" t="s">
        <v>2360</v>
      </c>
      <c r="D1278" s="2" t="s">
        <v>2526</v>
      </c>
      <c r="E1278" s="2" t="s">
        <v>1848</v>
      </c>
      <c r="F1278" s="2">
        <v>384.94</v>
      </c>
      <c r="G1278" s="2">
        <v>4</v>
      </c>
      <c r="H1278" s="2">
        <v>-126.48</v>
      </c>
      <c r="I1278" s="2" t="s">
        <v>2320</v>
      </c>
      <c r="J1278" s="2">
        <v>2022</v>
      </c>
    </row>
    <row r="1279" spans="1:10" x14ac:dyDescent="0.2">
      <c r="A1279" s="2" t="s">
        <v>1468</v>
      </c>
      <c r="B1279" s="2" t="s">
        <v>2341</v>
      </c>
      <c r="C1279" s="2" t="s">
        <v>2360</v>
      </c>
      <c r="D1279" s="2" t="s">
        <v>2552</v>
      </c>
      <c r="E1279" s="2" t="s">
        <v>1534</v>
      </c>
      <c r="F1279" s="2">
        <v>384.77</v>
      </c>
      <c r="G1279" s="2">
        <v>2</v>
      </c>
      <c r="H1279" s="2">
        <v>-115.43</v>
      </c>
      <c r="I1279" s="2" t="s">
        <v>2319</v>
      </c>
      <c r="J1279" s="2">
        <v>2024</v>
      </c>
    </row>
    <row r="1280" spans="1:10" x14ac:dyDescent="0.2">
      <c r="A1280" s="2" t="s">
        <v>2266</v>
      </c>
      <c r="B1280" s="2" t="s">
        <v>2353</v>
      </c>
      <c r="C1280" s="2" t="s">
        <v>2357</v>
      </c>
      <c r="D1280" s="2" t="s">
        <v>2471</v>
      </c>
      <c r="E1280" s="2" t="s">
        <v>686</v>
      </c>
      <c r="F1280" s="2">
        <v>384.45</v>
      </c>
      <c r="G1280" s="2">
        <v>11</v>
      </c>
      <c r="H1280" s="2">
        <v>103.8</v>
      </c>
      <c r="I1280" s="2" t="s">
        <v>2325</v>
      </c>
      <c r="J1280" s="2">
        <v>2023</v>
      </c>
    </row>
    <row r="1281" spans="1:10" x14ac:dyDescent="0.2">
      <c r="A1281" s="2" t="s">
        <v>1053</v>
      </c>
      <c r="B1281" s="2" t="s">
        <v>2341</v>
      </c>
      <c r="C1281" s="2" t="s">
        <v>2360</v>
      </c>
      <c r="D1281" s="2" t="s">
        <v>2498</v>
      </c>
      <c r="E1281" s="2" t="s">
        <v>1739</v>
      </c>
      <c r="F1281" s="2">
        <v>384.17</v>
      </c>
      <c r="G1281" s="2">
        <v>7</v>
      </c>
      <c r="H1281" s="2">
        <v>29.88</v>
      </c>
      <c r="I1281" s="2" t="s">
        <v>2325</v>
      </c>
      <c r="J1281" s="2">
        <v>2022</v>
      </c>
    </row>
    <row r="1282" spans="1:10" x14ac:dyDescent="0.2">
      <c r="A1282" s="2" t="s">
        <v>405</v>
      </c>
      <c r="B1282" s="2" t="s">
        <v>2326</v>
      </c>
      <c r="C1282" s="2" t="s">
        <v>2357</v>
      </c>
      <c r="D1282" s="2" t="s">
        <v>2472</v>
      </c>
      <c r="E1282" s="2" t="s">
        <v>193</v>
      </c>
      <c r="F1282" s="2">
        <v>383.98</v>
      </c>
      <c r="G1282" s="2">
        <v>3</v>
      </c>
      <c r="H1282" s="2">
        <v>81.59</v>
      </c>
      <c r="I1282" s="2" t="s">
        <v>2317</v>
      </c>
      <c r="J1282" s="2">
        <v>2021</v>
      </c>
    </row>
    <row r="1283" spans="1:10" x14ac:dyDescent="0.2">
      <c r="A1283" s="2" t="s">
        <v>1279</v>
      </c>
      <c r="B1283" s="2" t="s">
        <v>2328</v>
      </c>
      <c r="C1283" s="2" t="s">
        <v>2357</v>
      </c>
      <c r="D1283" s="2" t="s">
        <v>2471</v>
      </c>
      <c r="E1283" s="2" t="s">
        <v>1096</v>
      </c>
      <c r="F1283" s="2">
        <v>383.96</v>
      </c>
      <c r="G1283" s="2">
        <v>5</v>
      </c>
      <c r="H1283" s="2">
        <v>38.4</v>
      </c>
      <c r="I1283" s="2" t="s">
        <v>2323</v>
      </c>
      <c r="J1283" s="2">
        <v>2021</v>
      </c>
    </row>
    <row r="1284" spans="1:10" x14ac:dyDescent="0.2">
      <c r="A1284" s="2" t="s">
        <v>505</v>
      </c>
      <c r="B1284" s="2" t="s">
        <v>2335</v>
      </c>
      <c r="C1284" s="2" t="s">
        <v>2357</v>
      </c>
      <c r="D1284" s="2" t="s">
        <v>2472</v>
      </c>
      <c r="E1284" s="2" t="s">
        <v>1705</v>
      </c>
      <c r="F1284" s="2">
        <v>383.95</v>
      </c>
      <c r="G1284" s="2">
        <v>6</v>
      </c>
      <c r="H1284" s="2">
        <v>47.99</v>
      </c>
      <c r="I1284" s="2" t="s">
        <v>2317</v>
      </c>
      <c r="J1284" s="2">
        <v>2022</v>
      </c>
    </row>
    <row r="1285" spans="1:10" x14ac:dyDescent="0.2">
      <c r="A1285" s="2" t="s">
        <v>397</v>
      </c>
      <c r="B1285" s="2" t="s">
        <v>2343</v>
      </c>
      <c r="C1285" s="2" t="s">
        <v>2357</v>
      </c>
      <c r="D1285" s="2" t="s">
        <v>2472</v>
      </c>
      <c r="E1285" s="2" t="s">
        <v>823</v>
      </c>
      <c r="F1285" s="2">
        <v>383.95</v>
      </c>
      <c r="G1285" s="2">
        <v>6</v>
      </c>
      <c r="H1285" s="2">
        <v>76.790000000000006</v>
      </c>
      <c r="I1285" s="2" t="s">
        <v>2325</v>
      </c>
      <c r="J1285" s="2">
        <v>2023</v>
      </c>
    </row>
    <row r="1286" spans="1:10" x14ac:dyDescent="0.2">
      <c r="A1286" s="2" t="s">
        <v>1296</v>
      </c>
      <c r="B1286" s="2" t="s">
        <v>2338</v>
      </c>
      <c r="C1286" s="2" t="s">
        <v>2357</v>
      </c>
      <c r="D1286" s="2" t="s">
        <v>2471</v>
      </c>
      <c r="E1286" s="2" t="s">
        <v>2075</v>
      </c>
      <c r="F1286" s="2">
        <v>383.84</v>
      </c>
      <c r="G1286" s="2">
        <v>4</v>
      </c>
      <c r="H1286" s="2">
        <v>47.98</v>
      </c>
      <c r="I1286" s="2" t="s">
        <v>2317</v>
      </c>
      <c r="J1286" s="2">
        <v>2024</v>
      </c>
    </row>
    <row r="1287" spans="1:10" x14ac:dyDescent="0.2">
      <c r="A1287" s="2" t="s">
        <v>786</v>
      </c>
      <c r="B1287" s="2" t="s">
        <v>2347</v>
      </c>
      <c r="C1287" s="2" t="s">
        <v>2360</v>
      </c>
      <c r="D1287" s="2" t="s">
        <v>2498</v>
      </c>
      <c r="E1287" s="2" t="s">
        <v>2518</v>
      </c>
      <c r="F1287" s="2">
        <v>383.8</v>
      </c>
      <c r="G1287" s="2">
        <v>5</v>
      </c>
      <c r="H1287" s="2">
        <v>38.380000000000003</v>
      </c>
      <c r="I1287" s="2" t="s">
        <v>2317</v>
      </c>
      <c r="J1287" s="2">
        <v>2023</v>
      </c>
    </row>
    <row r="1288" spans="1:10" x14ac:dyDescent="0.2">
      <c r="A1288" s="2" t="s">
        <v>1366</v>
      </c>
      <c r="B1288" s="2" t="s">
        <v>2347</v>
      </c>
      <c r="C1288" s="2" t="s">
        <v>2360</v>
      </c>
      <c r="D1288" s="2" t="s">
        <v>2577</v>
      </c>
      <c r="E1288" s="2" t="s">
        <v>30</v>
      </c>
      <c r="F1288" s="2">
        <v>383.64</v>
      </c>
      <c r="G1288" s="2">
        <v>6</v>
      </c>
      <c r="H1288" s="2">
        <v>122.76</v>
      </c>
      <c r="I1288" s="2" t="s">
        <v>2325</v>
      </c>
      <c r="J1288" s="2">
        <v>2023</v>
      </c>
    </row>
    <row r="1289" spans="1:10" x14ac:dyDescent="0.2">
      <c r="A1289" s="2" t="s">
        <v>849</v>
      </c>
      <c r="B1289" s="2" t="s">
        <v>2341</v>
      </c>
      <c r="C1289" s="2" t="s">
        <v>2360</v>
      </c>
      <c r="D1289" s="2" t="s">
        <v>2498</v>
      </c>
      <c r="E1289" s="2" t="s">
        <v>128</v>
      </c>
      <c r="F1289" s="2">
        <v>383.61</v>
      </c>
      <c r="G1289" s="2">
        <v>7</v>
      </c>
      <c r="H1289" s="2">
        <v>63.93</v>
      </c>
      <c r="I1289" s="2" t="s">
        <v>2316</v>
      </c>
      <c r="J1289" s="2">
        <v>2022</v>
      </c>
    </row>
    <row r="1290" spans="1:10" x14ac:dyDescent="0.2">
      <c r="A1290" s="2" t="s">
        <v>1483</v>
      </c>
      <c r="B1290" s="2" t="s">
        <v>2338</v>
      </c>
      <c r="C1290" s="2" t="s">
        <v>2360</v>
      </c>
      <c r="D1290" s="2" t="s">
        <v>2498</v>
      </c>
      <c r="E1290" s="2" t="s">
        <v>197</v>
      </c>
      <c r="F1290" s="2">
        <v>383.61</v>
      </c>
      <c r="G1290" s="2">
        <v>9</v>
      </c>
      <c r="H1290" s="2">
        <v>-5.48</v>
      </c>
      <c r="I1290" s="2" t="s">
        <v>2320</v>
      </c>
      <c r="J1290" s="2">
        <v>2022</v>
      </c>
    </row>
    <row r="1291" spans="1:10" x14ac:dyDescent="0.2">
      <c r="A1291" s="2" t="s">
        <v>1672</v>
      </c>
      <c r="B1291" s="2" t="s">
        <v>2335</v>
      </c>
      <c r="C1291" s="2" t="s">
        <v>2360</v>
      </c>
      <c r="D1291" s="2" t="s">
        <v>2526</v>
      </c>
      <c r="E1291" s="2" t="s">
        <v>260</v>
      </c>
      <c r="F1291" s="2">
        <v>383.47</v>
      </c>
      <c r="G1291" s="2">
        <v>4</v>
      </c>
      <c r="H1291" s="2">
        <v>-67.67</v>
      </c>
      <c r="I1291" s="2" t="s">
        <v>2316</v>
      </c>
      <c r="J1291" s="2">
        <v>2022</v>
      </c>
    </row>
    <row r="1292" spans="1:10" x14ac:dyDescent="0.2">
      <c r="A1292" s="2" t="s">
        <v>1480</v>
      </c>
      <c r="B1292" s="2" t="s">
        <v>2326</v>
      </c>
      <c r="C1292" s="2" t="s">
        <v>2360</v>
      </c>
      <c r="D1292" s="2" t="s">
        <v>2552</v>
      </c>
      <c r="E1292" s="2" t="s">
        <v>2561</v>
      </c>
      <c r="F1292" s="2">
        <v>383.44</v>
      </c>
      <c r="G1292" s="2">
        <v>4</v>
      </c>
      <c r="H1292" s="2">
        <v>-167.32</v>
      </c>
      <c r="I1292" s="2" t="s">
        <v>2322</v>
      </c>
      <c r="J1292" s="2">
        <v>2023</v>
      </c>
    </row>
    <row r="1293" spans="1:10" x14ac:dyDescent="0.2">
      <c r="A1293" s="2" t="s">
        <v>544</v>
      </c>
      <c r="B1293" s="2" t="s">
        <v>2341</v>
      </c>
      <c r="C1293" s="2" t="s">
        <v>2360</v>
      </c>
      <c r="D1293" s="2" t="s">
        <v>2552</v>
      </c>
      <c r="E1293" s="2" t="s">
        <v>2571</v>
      </c>
      <c r="F1293" s="2">
        <v>382.81</v>
      </c>
      <c r="G1293" s="2">
        <v>9</v>
      </c>
      <c r="H1293" s="2">
        <v>-153.12</v>
      </c>
      <c r="I1293" s="2" t="s">
        <v>2321</v>
      </c>
      <c r="J1293" s="2">
        <v>2022</v>
      </c>
    </row>
    <row r="1294" spans="1:10" x14ac:dyDescent="0.2">
      <c r="A1294" s="2" t="s">
        <v>1825</v>
      </c>
      <c r="B1294" s="2" t="s">
        <v>2338</v>
      </c>
      <c r="C1294" s="2" t="s">
        <v>2360</v>
      </c>
      <c r="D1294" s="2" t="s">
        <v>2498</v>
      </c>
      <c r="E1294" s="2" t="s">
        <v>1254</v>
      </c>
      <c r="F1294" s="2">
        <v>382.12</v>
      </c>
      <c r="G1294" s="2">
        <v>6</v>
      </c>
      <c r="H1294" s="2">
        <v>-92.8</v>
      </c>
      <c r="I1294" s="2" t="s">
        <v>2320</v>
      </c>
      <c r="J1294" s="2">
        <v>2022</v>
      </c>
    </row>
    <row r="1295" spans="1:10" x14ac:dyDescent="0.2">
      <c r="A1295" s="2" t="s">
        <v>1401</v>
      </c>
      <c r="B1295" s="2" t="s">
        <v>2338</v>
      </c>
      <c r="C1295" s="2" t="s">
        <v>2359</v>
      </c>
      <c r="D1295" s="2" t="s">
        <v>2442</v>
      </c>
      <c r="E1295" s="2" t="s">
        <v>2444</v>
      </c>
      <c r="F1295" s="2">
        <v>381.72</v>
      </c>
      <c r="G1295" s="2">
        <v>5</v>
      </c>
      <c r="H1295" s="2">
        <v>-66.8</v>
      </c>
      <c r="I1295" s="2" t="s">
        <v>2324</v>
      </c>
      <c r="J1295" s="2">
        <v>2021</v>
      </c>
    </row>
    <row r="1296" spans="1:10" x14ac:dyDescent="0.2">
      <c r="A1296" s="2" t="s">
        <v>1331</v>
      </c>
      <c r="B1296" s="2" t="s">
        <v>2335</v>
      </c>
      <c r="C1296" s="2" t="s">
        <v>2357</v>
      </c>
      <c r="D1296" s="2" t="s">
        <v>2471</v>
      </c>
      <c r="E1296" s="2" t="s">
        <v>1966</v>
      </c>
      <c r="F1296" s="2">
        <v>381.58</v>
      </c>
      <c r="G1296" s="2">
        <v>3</v>
      </c>
      <c r="H1296" s="2">
        <v>28.62</v>
      </c>
      <c r="I1296" s="2" t="s">
        <v>2319</v>
      </c>
      <c r="J1296" s="2">
        <v>2024</v>
      </c>
    </row>
    <row r="1297" spans="1:10" x14ac:dyDescent="0.2">
      <c r="A1297" s="2" t="s">
        <v>132</v>
      </c>
      <c r="B1297" s="2" t="s">
        <v>2347</v>
      </c>
      <c r="C1297" s="2" t="s">
        <v>2360</v>
      </c>
      <c r="D1297" s="2" t="s">
        <v>2498</v>
      </c>
      <c r="E1297" s="2" t="s">
        <v>2504</v>
      </c>
      <c r="F1297" s="2">
        <v>381.44</v>
      </c>
      <c r="G1297" s="2">
        <v>2</v>
      </c>
      <c r="H1297" s="2">
        <v>23.84</v>
      </c>
      <c r="I1297" s="2" t="s">
        <v>2324</v>
      </c>
      <c r="J1297" s="2">
        <v>2021</v>
      </c>
    </row>
    <row r="1298" spans="1:10" x14ac:dyDescent="0.2">
      <c r="A1298" s="2" t="s">
        <v>1177</v>
      </c>
      <c r="B1298" s="2" t="s">
        <v>2347</v>
      </c>
      <c r="C1298" s="2" t="s">
        <v>2359</v>
      </c>
      <c r="D1298" s="2" t="s">
        <v>2470</v>
      </c>
      <c r="E1298" s="2" t="s">
        <v>1601</v>
      </c>
      <c r="F1298" s="2">
        <v>381.36</v>
      </c>
      <c r="G1298" s="2">
        <v>7</v>
      </c>
      <c r="H1298" s="2">
        <v>106.78</v>
      </c>
      <c r="I1298" s="2" t="s">
        <v>2316</v>
      </c>
      <c r="J1298" s="2">
        <v>2024</v>
      </c>
    </row>
    <row r="1299" spans="1:10" x14ac:dyDescent="0.2">
      <c r="A1299" s="2" t="s">
        <v>1198</v>
      </c>
      <c r="B1299" s="2" t="s">
        <v>2342</v>
      </c>
      <c r="C1299" s="2" t="s">
        <v>2357</v>
      </c>
      <c r="D1299" s="2" t="s">
        <v>2471</v>
      </c>
      <c r="E1299" s="2" t="s">
        <v>1608</v>
      </c>
      <c r="F1299" s="2">
        <v>380.86</v>
      </c>
      <c r="G1299" s="2">
        <v>8</v>
      </c>
      <c r="H1299" s="2">
        <v>38.090000000000003</v>
      </c>
      <c r="I1299" s="2" t="s">
        <v>2320</v>
      </c>
      <c r="J1299" s="2">
        <v>2023</v>
      </c>
    </row>
    <row r="1300" spans="1:10" x14ac:dyDescent="0.2">
      <c r="A1300" s="2" t="s">
        <v>1719</v>
      </c>
      <c r="B1300" s="2" t="s">
        <v>2334</v>
      </c>
      <c r="C1300" s="2" t="s">
        <v>2360</v>
      </c>
      <c r="D1300" s="2" t="s">
        <v>2498</v>
      </c>
      <c r="E1300" s="2" t="s">
        <v>1862</v>
      </c>
      <c r="F1300" s="2">
        <v>380.06</v>
      </c>
      <c r="G1300" s="2">
        <v>3</v>
      </c>
      <c r="H1300" s="2">
        <v>-21.72</v>
      </c>
      <c r="I1300" s="2" t="s">
        <v>2324</v>
      </c>
      <c r="J1300" s="2">
        <v>2023</v>
      </c>
    </row>
    <row r="1301" spans="1:10" x14ac:dyDescent="0.2">
      <c r="A1301" s="2" t="s">
        <v>1813</v>
      </c>
      <c r="B1301" s="2" t="s">
        <v>2334</v>
      </c>
      <c r="C1301" s="2" t="s">
        <v>2357</v>
      </c>
      <c r="D1301" s="2" t="s">
        <v>2472</v>
      </c>
      <c r="E1301" s="2" t="s">
        <v>440</v>
      </c>
      <c r="F1301" s="2">
        <v>379.96</v>
      </c>
      <c r="G1301" s="2">
        <v>5</v>
      </c>
      <c r="H1301" s="2">
        <v>47.5</v>
      </c>
      <c r="I1301" s="2" t="s">
        <v>2316</v>
      </c>
      <c r="J1301" s="2">
        <v>2023</v>
      </c>
    </row>
    <row r="1302" spans="1:10" x14ac:dyDescent="0.2">
      <c r="A1302" s="2" t="s">
        <v>152</v>
      </c>
      <c r="B1302" s="2" t="s">
        <v>2341</v>
      </c>
      <c r="C1302" s="2" t="s">
        <v>2359</v>
      </c>
      <c r="D1302" s="2" t="s">
        <v>2601</v>
      </c>
      <c r="E1302" s="2" t="s">
        <v>1051</v>
      </c>
      <c r="F1302" s="2">
        <v>379.4</v>
      </c>
      <c r="G1302" s="2">
        <v>10</v>
      </c>
      <c r="H1302" s="2">
        <v>178.32</v>
      </c>
      <c r="I1302" s="2" t="s">
        <v>2323</v>
      </c>
      <c r="J1302" s="2">
        <v>2023</v>
      </c>
    </row>
    <row r="1303" spans="1:10" x14ac:dyDescent="0.2">
      <c r="A1303" s="2" t="s">
        <v>784</v>
      </c>
      <c r="B1303" s="2" t="s">
        <v>2335</v>
      </c>
      <c r="C1303" s="2" t="s">
        <v>2360</v>
      </c>
      <c r="D1303" s="2" t="s">
        <v>2498</v>
      </c>
      <c r="E1303" s="2" t="s">
        <v>2516</v>
      </c>
      <c r="F1303" s="2">
        <v>379.37</v>
      </c>
      <c r="G1303" s="2">
        <v>2</v>
      </c>
      <c r="H1303" s="2">
        <v>-119.23</v>
      </c>
      <c r="I1303" s="2" t="s">
        <v>2319</v>
      </c>
      <c r="J1303" s="2">
        <v>2023</v>
      </c>
    </row>
    <row r="1304" spans="1:10" x14ac:dyDescent="0.2">
      <c r="A1304" s="2" t="s">
        <v>541</v>
      </c>
      <c r="B1304" s="2" t="s">
        <v>2329</v>
      </c>
      <c r="C1304" s="2" t="s">
        <v>2359</v>
      </c>
      <c r="D1304" s="2" t="s">
        <v>2470</v>
      </c>
      <c r="E1304" s="2" t="s">
        <v>590</v>
      </c>
      <c r="F1304" s="2">
        <v>378</v>
      </c>
      <c r="G1304" s="2">
        <v>2</v>
      </c>
      <c r="H1304" s="2">
        <v>136.08000000000001</v>
      </c>
      <c r="I1304" s="2" t="s">
        <v>2322</v>
      </c>
      <c r="J1304" s="2">
        <v>2023</v>
      </c>
    </row>
    <row r="1305" spans="1:10" x14ac:dyDescent="0.2">
      <c r="A1305" s="2" t="s">
        <v>1020</v>
      </c>
      <c r="B1305" s="2" t="s">
        <v>2341</v>
      </c>
      <c r="C1305" s="2" t="s">
        <v>2357</v>
      </c>
      <c r="D1305" s="2" t="s">
        <v>2471</v>
      </c>
      <c r="E1305" s="2" t="s">
        <v>1021</v>
      </c>
      <c r="F1305" s="2">
        <v>377.97</v>
      </c>
      <c r="G1305" s="2">
        <v>3</v>
      </c>
      <c r="H1305" s="2">
        <v>109.61</v>
      </c>
      <c r="I1305" s="2" t="s">
        <v>2322</v>
      </c>
      <c r="J1305" s="2">
        <v>2021</v>
      </c>
    </row>
    <row r="1306" spans="1:10" x14ac:dyDescent="0.2">
      <c r="A1306" s="2" t="s">
        <v>1061</v>
      </c>
      <c r="B1306" s="2" t="s">
        <v>2330</v>
      </c>
      <c r="C1306" s="2" t="s">
        <v>2357</v>
      </c>
      <c r="D1306" s="2" t="s">
        <v>2471</v>
      </c>
      <c r="E1306" s="2" t="s">
        <v>594</v>
      </c>
      <c r="F1306" s="2">
        <v>377.97</v>
      </c>
      <c r="G1306" s="2">
        <v>3</v>
      </c>
      <c r="H1306" s="2">
        <v>105.83</v>
      </c>
      <c r="I1306" s="2" t="s">
        <v>2318</v>
      </c>
      <c r="J1306" s="2">
        <v>2022</v>
      </c>
    </row>
    <row r="1307" spans="1:10" x14ac:dyDescent="0.2">
      <c r="A1307" s="2" t="s">
        <v>836</v>
      </c>
      <c r="B1307" s="2" t="s">
        <v>2352</v>
      </c>
      <c r="C1307" s="2" t="s">
        <v>2357</v>
      </c>
      <c r="D1307" s="2" t="s">
        <v>2471</v>
      </c>
      <c r="E1307" s="2" t="s">
        <v>925</v>
      </c>
      <c r="F1307" s="2">
        <v>377.97</v>
      </c>
      <c r="G1307" s="2">
        <v>3</v>
      </c>
      <c r="H1307" s="2">
        <v>94.49</v>
      </c>
      <c r="I1307" s="2" t="s">
        <v>2324</v>
      </c>
      <c r="J1307" s="2">
        <v>2022</v>
      </c>
    </row>
    <row r="1308" spans="1:10" x14ac:dyDescent="0.2">
      <c r="A1308" s="2" t="s">
        <v>261</v>
      </c>
      <c r="B1308" s="2" t="s">
        <v>2329</v>
      </c>
      <c r="C1308" s="2" t="s">
        <v>2357</v>
      </c>
      <c r="D1308" s="2" t="s">
        <v>2471</v>
      </c>
      <c r="E1308" s="2" t="s">
        <v>293</v>
      </c>
      <c r="F1308" s="2">
        <v>377.97</v>
      </c>
      <c r="G1308" s="2">
        <v>3</v>
      </c>
      <c r="H1308" s="2">
        <v>94.49</v>
      </c>
      <c r="I1308" s="2" t="s">
        <v>2319</v>
      </c>
      <c r="J1308" s="2">
        <v>2023</v>
      </c>
    </row>
    <row r="1309" spans="1:10" x14ac:dyDescent="0.2">
      <c r="A1309" s="2" t="s">
        <v>169</v>
      </c>
      <c r="B1309" s="2" t="s">
        <v>2345</v>
      </c>
      <c r="C1309" s="2" t="s">
        <v>2357</v>
      </c>
      <c r="D1309" s="2" t="s">
        <v>2471</v>
      </c>
      <c r="E1309" s="2" t="s">
        <v>2296</v>
      </c>
      <c r="F1309" s="2">
        <v>377.97</v>
      </c>
      <c r="G1309" s="2">
        <v>3</v>
      </c>
      <c r="H1309" s="2">
        <v>98.27</v>
      </c>
      <c r="I1309" s="2" t="s">
        <v>2318</v>
      </c>
      <c r="J1309" s="2">
        <v>2024</v>
      </c>
    </row>
    <row r="1310" spans="1:10" x14ac:dyDescent="0.2">
      <c r="A1310" s="2" t="s">
        <v>484</v>
      </c>
      <c r="B1310" s="2" t="s">
        <v>2347</v>
      </c>
      <c r="C1310" s="2" t="s">
        <v>2357</v>
      </c>
      <c r="D1310" s="2" t="s">
        <v>2471</v>
      </c>
      <c r="E1310" s="2" t="s">
        <v>595</v>
      </c>
      <c r="F1310" s="2">
        <v>377.93</v>
      </c>
      <c r="G1310" s="2">
        <v>9</v>
      </c>
      <c r="H1310" s="2">
        <v>141.72</v>
      </c>
      <c r="I1310" s="2" t="s">
        <v>2314</v>
      </c>
      <c r="J1310" s="2">
        <v>2023</v>
      </c>
    </row>
    <row r="1311" spans="1:10" x14ac:dyDescent="0.2">
      <c r="A1311" s="2" t="s">
        <v>796</v>
      </c>
      <c r="B1311" s="2" t="s">
        <v>2339</v>
      </c>
      <c r="C1311" s="2" t="s">
        <v>2360</v>
      </c>
      <c r="D1311" s="2" t="s">
        <v>2552</v>
      </c>
      <c r="E1311" s="2" t="s">
        <v>2566</v>
      </c>
      <c r="F1311" s="2">
        <v>377.45</v>
      </c>
      <c r="G1311" s="2">
        <v>5</v>
      </c>
      <c r="H1311" s="2">
        <v>-264.22000000000003</v>
      </c>
      <c r="I1311" s="2" t="s">
        <v>2325</v>
      </c>
      <c r="J1311" s="2">
        <v>2023</v>
      </c>
    </row>
    <row r="1312" spans="1:10" x14ac:dyDescent="0.2">
      <c r="A1312" s="2" t="s">
        <v>1319</v>
      </c>
      <c r="B1312" s="2" t="s">
        <v>2341</v>
      </c>
      <c r="C1312" s="2" t="s">
        <v>2360</v>
      </c>
      <c r="D1312" s="2" t="s">
        <v>2552</v>
      </c>
      <c r="E1312" s="2" t="s">
        <v>126</v>
      </c>
      <c r="F1312" s="2">
        <v>376.87</v>
      </c>
      <c r="G1312" s="2">
        <v>3</v>
      </c>
      <c r="H1312" s="2">
        <v>-213.56</v>
      </c>
      <c r="I1312" s="2" t="s">
        <v>2319</v>
      </c>
      <c r="J1312" s="2">
        <v>2023</v>
      </c>
    </row>
    <row r="1313" spans="1:10" x14ac:dyDescent="0.2">
      <c r="A1313" s="2" t="s">
        <v>1107</v>
      </c>
      <c r="B1313" s="2" t="s">
        <v>2329</v>
      </c>
      <c r="C1313" s="2" t="s">
        <v>2359</v>
      </c>
      <c r="D1313" s="2" t="s">
        <v>2470</v>
      </c>
      <c r="E1313" s="2" t="s">
        <v>2004</v>
      </c>
      <c r="F1313" s="2">
        <v>376.74</v>
      </c>
      <c r="G1313" s="2">
        <v>4</v>
      </c>
      <c r="H1313" s="2">
        <v>71.16</v>
      </c>
      <c r="I1313" s="2" t="s">
        <v>2322</v>
      </c>
      <c r="J1313" s="2">
        <v>2023</v>
      </c>
    </row>
    <row r="1314" spans="1:10" x14ac:dyDescent="0.2">
      <c r="A1314" s="2" t="s">
        <v>173</v>
      </c>
      <c r="B1314" s="2" t="s">
        <v>2335</v>
      </c>
      <c r="C1314" s="2" t="s">
        <v>2360</v>
      </c>
      <c r="D1314" s="2" t="s">
        <v>2552</v>
      </c>
      <c r="E1314" s="2" t="s">
        <v>2573</v>
      </c>
      <c r="F1314" s="2">
        <v>376.51</v>
      </c>
      <c r="G1314" s="2">
        <v>3</v>
      </c>
      <c r="H1314" s="2">
        <v>-43.03</v>
      </c>
      <c r="I1314" s="2" t="s">
        <v>2316</v>
      </c>
      <c r="J1314" s="2">
        <v>2021</v>
      </c>
    </row>
    <row r="1315" spans="1:10" x14ac:dyDescent="0.2">
      <c r="A1315" s="2" t="s">
        <v>1206</v>
      </c>
      <c r="B1315" s="2" t="s">
        <v>2326</v>
      </c>
      <c r="C1315" s="2" t="s">
        <v>2360</v>
      </c>
      <c r="D1315" s="2" t="s">
        <v>2552</v>
      </c>
      <c r="E1315" s="2" t="s">
        <v>1269</v>
      </c>
      <c r="F1315" s="2">
        <v>375.46</v>
      </c>
      <c r="G1315" s="2">
        <v>3</v>
      </c>
      <c r="H1315" s="2">
        <v>-157.01</v>
      </c>
      <c r="I1315" s="2" t="s">
        <v>2324</v>
      </c>
      <c r="J1315" s="2">
        <v>2022</v>
      </c>
    </row>
    <row r="1316" spans="1:10" x14ac:dyDescent="0.2">
      <c r="A1316" s="2" t="s">
        <v>836</v>
      </c>
      <c r="B1316" s="2" t="s">
        <v>2341</v>
      </c>
      <c r="C1316" s="2" t="s">
        <v>2359</v>
      </c>
      <c r="D1316" s="2" t="s">
        <v>2442</v>
      </c>
      <c r="E1316" s="2" t="s">
        <v>921</v>
      </c>
      <c r="F1316" s="2">
        <v>375.34</v>
      </c>
      <c r="G1316" s="2">
        <v>1</v>
      </c>
      <c r="H1316" s="2">
        <v>18.77</v>
      </c>
      <c r="I1316" s="2" t="s">
        <v>2321</v>
      </c>
      <c r="J1316" s="2">
        <v>2021</v>
      </c>
    </row>
    <row r="1317" spans="1:10" x14ac:dyDescent="0.2">
      <c r="A1317" s="2" t="s">
        <v>2078</v>
      </c>
      <c r="B1317" s="2" t="s">
        <v>2334</v>
      </c>
      <c r="C1317" s="2" t="s">
        <v>2360</v>
      </c>
      <c r="D1317" s="2" t="s">
        <v>2552</v>
      </c>
      <c r="E1317" s="2" t="s">
        <v>2560</v>
      </c>
      <c r="F1317" s="2">
        <v>373.47</v>
      </c>
      <c r="G1317" s="2">
        <v>5</v>
      </c>
      <c r="H1317" s="2">
        <v>-112.04</v>
      </c>
      <c r="I1317" s="2" t="s">
        <v>2318</v>
      </c>
      <c r="J1317" s="2">
        <v>2024</v>
      </c>
    </row>
    <row r="1318" spans="1:10" x14ac:dyDescent="0.2">
      <c r="A1318" s="2" t="s">
        <v>1651</v>
      </c>
      <c r="B1318" s="2" t="s">
        <v>2353</v>
      </c>
      <c r="C1318" s="2" t="s">
        <v>2360</v>
      </c>
      <c r="D1318" s="2" t="s">
        <v>2577</v>
      </c>
      <c r="E1318" s="2" t="s">
        <v>555</v>
      </c>
      <c r="F1318" s="2">
        <v>373.08</v>
      </c>
      <c r="G1318" s="2">
        <v>6</v>
      </c>
      <c r="H1318" s="2">
        <v>82.08</v>
      </c>
      <c r="I1318" s="2" t="s">
        <v>2316</v>
      </c>
      <c r="J1318" s="2">
        <v>2022</v>
      </c>
    </row>
    <row r="1319" spans="1:10" x14ac:dyDescent="0.2">
      <c r="A1319" s="2" t="s">
        <v>541</v>
      </c>
      <c r="B1319" s="2" t="s">
        <v>2329</v>
      </c>
      <c r="C1319" s="2" t="s">
        <v>2359</v>
      </c>
      <c r="D1319" s="2" t="s">
        <v>2442</v>
      </c>
      <c r="E1319" s="2" t="s">
        <v>1184</v>
      </c>
      <c r="F1319" s="2">
        <v>373.08</v>
      </c>
      <c r="G1319" s="2">
        <v>6</v>
      </c>
      <c r="H1319" s="2">
        <v>100.73</v>
      </c>
      <c r="I1319" s="2" t="s">
        <v>2322</v>
      </c>
      <c r="J1319" s="2">
        <v>2023</v>
      </c>
    </row>
    <row r="1320" spans="1:10" x14ac:dyDescent="0.2">
      <c r="A1320" s="2" t="s">
        <v>1621</v>
      </c>
      <c r="B1320" s="2" t="s">
        <v>2335</v>
      </c>
      <c r="C1320" s="2" t="s">
        <v>2359</v>
      </c>
      <c r="D1320" s="2" t="s">
        <v>2442</v>
      </c>
      <c r="E1320" s="2" t="s">
        <v>1169</v>
      </c>
      <c r="F1320" s="2">
        <v>372.14</v>
      </c>
      <c r="G1320" s="2">
        <v>3</v>
      </c>
      <c r="H1320" s="2">
        <v>27.91</v>
      </c>
      <c r="I1320" s="2" t="s">
        <v>2314</v>
      </c>
      <c r="J1320" s="2">
        <v>2024</v>
      </c>
    </row>
    <row r="1321" spans="1:10" x14ac:dyDescent="0.2">
      <c r="A1321" s="2" t="s">
        <v>421</v>
      </c>
      <c r="B1321" s="2" t="s">
        <v>2347</v>
      </c>
      <c r="C1321" s="2" t="s">
        <v>2357</v>
      </c>
      <c r="D1321" s="2" t="s">
        <v>2364</v>
      </c>
      <c r="E1321" s="2" t="s">
        <v>1837</v>
      </c>
      <c r="F1321" s="2">
        <v>371.98</v>
      </c>
      <c r="G1321" s="2">
        <v>3</v>
      </c>
      <c r="H1321" s="2">
        <v>116.24</v>
      </c>
      <c r="I1321" s="2" t="s">
        <v>2318</v>
      </c>
      <c r="J1321" s="2">
        <v>2023</v>
      </c>
    </row>
    <row r="1322" spans="1:10" x14ac:dyDescent="0.2">
      <c r="A1322" s="2" t="s">
        <v>1990</v>
      </c>
      <c r="B1322" s="2" t="s">
        <v>2347</v>
      </c>
      <c r="C1322" s="2" t="s">
        <v>2357</v>
      </c>
      <c r="D1322" s="2" t="s">
        <v>2472</v>
      </c>
      <c r="E1322" s="2" t="s">
        <v>1900</v>
      </c>
      <c r="F1322" s="2">
        <v>371.97</v>
      </c>
      <c r="G1322" s="2">
        <v>3</v>
      </c>
      <c r="H1322" s="2">
        <v>66.95</v>
      </c>
      <c r="I1322" s="2" t="s">
        <v>2324</v>
      </c>
      <c r="J1322" s="2">
        <v>2022</v>
      </c>
    </row>
    <row r="1323" spans="1:10" x14ac:dyDescent="0.2">
      <c r="A1323" s="2" t="s">
        <v>1904</v>
      </c>
      <c r="B1323" s="2" t="s">
        <v>2355</v>
      </c>
      <c r="C1323" s="2" t="s">
        <v>2357</v>
      </c>
      <c r="D1323" s="2" t="s">
        <v>2472</v>
      </c>
      <c r="E1323" s="2" t="s">
        <v>1900</v>
      </c>
      <c r="F1323" s="2">
        <v>371.97</v>
      </c>
      <c r="G1323" s="2">
        <v>3</v>
      </c>
      <c r="H1323" s="2">
        <v>66.95</v>
      </c>
      <c r="I1323" s="2" t="s">
        <v>2314</v>
      </c>
      <c r="J1323" s="2">
        <v>2023</v>
      </c>
    </row>
    <row r="1324" spans="1:10" x14ac:dyDescent="0.2">
      <c r="A1324" s="2" t="s">
        <v>1223</v>
      </c>
      <c r="B1324" s="2" t="s">
        <v>2347</v>
      </c>
      <c r="C1324" s="2" t="s">
        <v>2357</v>
      </c>
      <c r="D1324" s="2" t="s">
        <v>2471</v>
      </c>
      <c r="E1324" s="2" t="s">
        <v>614</v>
      </c>
      <c r="F1324" s="2">
        <v>371.2</v>
      </c>
      <c r="G1324" s="2">
        <v>5</v>
      </c>
      <c r="H1324" s="2">
        <v>41.76</v>
      </c>
      <c r="I1324" s="2" t="s">
        <v>2315</v>
      </c>
      <c r="J1324" s="2">
        <v>2024</v>
      </c>
    </row>
    <row r="1325" spans="1:10" x14ac:dyDescent="0.2">
      <c r="A1325" s="2" t="s">
        <v>513</v>
      </c>
      <c r="B1325" s="2" t="s">
        <v>2335</v>
      </c>
      <c r="C1325" s="2" t="s">
        <v>2357</v>
      </c>
      <c r="D1325" s="2" t="s">
        <v>2471</v>
      </c>
      <c r="E1325" s="2" t="s">
        <v>602</v>
      </c>
      <c r="F1325" s="2">
        <v>371.17</v>
      </c>
      <c r="G1325" s="2">
        <v>4</v>
      </c>
      <c r="H1325" s="2">
        <v>41.76</v>
      </c>
      <c r="I1325" s="2" t="s">
        <v>2325</v>
      </c>
      <c r="J1325" s="2">
        <v>2022</v>
      </c>
    </row>
    <row r="1326" spans="1:10" x14ac:dyDescent="0.2">
      <c r="A1326" s="2" t="s">
        <v>596</v>
      </c>
      <c r="B1326" s="2" t="s">
        <v>2344</v>
      </c>
      <c r="C1326" s="2" t="s">
        <v>2360</v>
      </c>
      <c r="D1326" s="2" t="s">
        <v>2552</v>
      </c>
      <c r="E1326" s="2" t="s">
        <v>2562</v>
      </c>
      <c r="F1326" s="2">
        <v>370.62</v>
      </c>
      <c r="G1326" s="2">
        <v>3</v>
      </c>
      <c r="H1326" s="2">
        <v>-142.07</v>
      </c>
      <c r="I1326" s="2" t="s">
        <v>2318</v>
      </c>
      <c r="J1326" s="2">
        <v>2023</v>
      </c>
    </row>
    <row r="1327" spans="1:10" x14ac:dyDescent="0.2">
      <c r="A1327" s="2" t="s">
        <v>1257</v>
      </c>
      <c r="B1327" s="2" t="s">
        <v>2326</v>
      </c>
      <c r="C1327" s="2" t="s">
        <v>2359</v>
      </c>
      <c r="D1327" s="2" t="s">
        <v>2470</v>
      </c>
      <c r="E1327" s="2" t="s">
        <v>1706</v>
      </c>
      <c r="F1327" s="2">
        <v>370.14</v>
      </c>
      <c r="G1327" s="2">
        <v>3</v>
      </c>
      <c r="H1327" s="2">
        <v>144.35</v>
      </c>
      <c r="I1327" s="2" t="s">
        <v>2317</v>
      </c>
      <c r="J1327" s="2">
        <v>2022</v>
      </c>
    </row>
    <row r="1328" spans="1:10" x14ac:dyDescent="0.2">
      <c r="A1328" s="2" t="s">
        <v>405</v>
      </c>
      <c r="B1328" s="2" t="s">
        <v>2347</v>
      </c>
      <c r="C1328" s="2" t="s">
        <v>2360</v>
      </c>
      <c r="D1328" s="2" t="s">
        <v>2552</v>
      </c>
      <c r="E1328" s="2" t="s">
        <v>2570</v>
      </c>
      <c r="F1328" s="2">
        <v>369.91</v>
      </c>
      <c r="G1328" s="2">
        <v>3</v>
      </c>
      <c r="H1328" s="2">
        <v>-13.87</v>
      </c>
      <c r="I1328" s="2" t="s">
        <v>2317</v>
      </c>
      <c r="J1328" s="2">
        <v>2022</v>
      </c>
    </row>
    <row r="1329" spans="1:10" x14ac:dyDescent="0.2">
      <c r="A1329" s="2" t="s">
        <v>1480</v>
      </c>
      <c r="B1329" s="2" t="s">
        <v>2335</v>
      </c>
      <c r="C1329" s="2" t="s">
        <v>2357</v>
      </c>
      <c r="D1329" s="2" t="s">
        <v>2471</v>
      </c>
      <c r="E1329" s="2" t="s">
        <v>1133</v>
      </c>
      <c r="F1329" s="2">
        <v>369.58</v>
      </c>
      <c r="G1329" s="2">
        <v>3</v>
      </c>
      <c r="H1329" s="2">
        <v>41.58</v>
      </c>
      <c r="I1329" s="2" t="s">
        <v>2317</v>
      </c>
      <c r="J1329" s="2">
        <v>2023</v>
      </c>
    </row>
    <row r="1330" spans="1:10" x14ac:dyDescent="0.2">
      <c r="A1330" s="2" t="s">
        <v>1260</v>
      </c>
      <c r="B1330" s="2" t="s">
        <v>2335</v>
      </c>
      <c r="C1330" s="2" t="s">
        <v>2360</v>
      </c>
      <c r="D1330" s="2" t="s">
        <v>2526</v>
      </c>
      <c r="E1330" s="2" t="s">
        <v>1855</v>
      </c>
      <c r="F1330" s="2">
        <v>369.2</v>
      </c>
      <c r="G1330" s="2">
        <v>3</v>
      </c>
      <c r="H1330" s="2">
        <v>-114.02</v>
      </c>
      <c r="I1330" s="2" t="s">
        <v>2321</v>
      </c>
      <c r="J1330" s="2">
        <v>2022</v>
      </c>
    </row>
    <row r="1331" spans="1:10" x14ac:dyDescent="0.2">
      <c r="A1331" s="2" t="s">
        <v>730</v>
      </c>
      <c r="B1331" s="2" t="s">
        <v>2345</v>
      </c>
      <c r="C1331" s="2" t="s">
        <v>2360</v>
      </c>
      <c r="D1331" s="2" t="s">
        <v>2498</v>
      </c>
      <c r="E1331" s="2" t="s">
        <v>1652</v>
      </c>
      <c r="F1331" s="2">
        <v>368.97</v>
      </c>
      <c r="G1331" s="2">
        <v>3</v>
      </c>
      <c r="H1331" s="2">
        <v>81.17</v>
      </c>
      <c r="I1331" s="2" t="s">
        <v>2322</v>
      </c>
      <c r="J1331" s="2">
        <v>2023</v>
      </c>
    </row>
    <row r="1332" spans="1:10" x14ac:dyDescent="0.2">
      <c r="A1332" s="2" t="s">
        <v>1942</v>
      </c>
      <c r="B1332" s="2" t="s">
        <v>2356</v>
      </c>
      <c r="C1332" s="2" t="s">
        <v>2360</v>
      </c>
      <c r="D1332" s="2" t="s">
        <v>2498</v>
      </c>
      <c r="E1332" s="2" t="s">
        <v>1652</v>
      </c>
      <c r="F1332" s="2">
        <v>368.97</v>
      </c>
      <c r="G1332" s="2">
        <v>3</v>
      </c>
      <c r="H1332" s="2">
        <v>81.17</v>
      </c>
      <c r="I1332" s="2" t="s">
        <v>2323</v>
      </c>
      <c r="J1332" s="2">
        <v>2023</v>
      </c>
    </row>
    <row r="1333" spans="1:10" x14ac:dyDescent="0.2">
      <c r="A1333" s="2" t="s">
        <v>1388</v>
      </c>
      <c r="B1333" s="2" t="s">
        <v>2353</v>
      </c>
      <c r="C1333" s="2" t="s">
        <v>2360</v>
      </c>
      <c r="D1333" s="2" t="s">
        <v>2498</v>
      </c>
      <c r="E1333" s="2" t="s">
        <v>756</v>
      </c>
      <c r="F1333" s="2">
        <v>368.97</v>
      </c>
      <c r="G1333" s="2">
        <v>3</v>
      </c>
      <c r="H1333" s="2">
        <v>40.590000000000003</v>
      </c>
      <c r="I1333" s="2" t="s">
        <v>2316</v>
      </c>
      <c r="J1333" s="2">
        <v>2024</v>
      </c>
    </row>
    <row r="1334" spans="1:10" x14ac:dyDescent="0.2">
      <c r="A1334" s="2" t="s">
        <v>10</v>
      </c>
      <c r="B1334" s="2" t="s">
        <v>2347</v>
      </c>
      <c r="C1334" s="2" t="s">
        <v>2359</v>
      </c>
      <c r="D1334" s="2" t="s">
        <v>2601</v>
      </c>
      <c r="E1334" s="2" t="s">
        <v>278</v>
      </c>
      <c r="F1334" s="2">
        <v>368.91</v>
      </c>
      <c r="G1334" s="2">
        <v>9</v>
      </c>
      <c r="H1334" s="2">
        <v>180.77</v>
      </c>
      <c r="I1334" s="2" t="s">
        <v>2324</v>
      </c>
      <c r="J1334" s="2">
        <v>2022</v>
      </c>
    </row>
    <row r="1335" spans="1:10" x14ac:dyDescent="0.2">
      <c r="A1335" s="2" t="s">
        <v>1809</v>
      </c>
      <c r="B1335" s="2" t="s">
        <v>2329</v>
      </c>
      <c r="C1335" s="2" t="s">
        <v>2359</v>
      </c>
      <c r="D1335" s="2" t="s">
        <v>2601</v>
      </c>
      <c r="E1335" s="2" t="s">
        <v>2603</v>
      </c>
      <c r="F1335" s="2">
        <v>368.91</v>
      </c>
      <c r="G1335" s="2">
        <v>9</v>
      </c>
      <c r="H1335" s="2">
        <v>180.77</v>
      </c>
      <c r="I1335" s="2" t="s">
        <v>2319</v>
      </c>
      <c r="J1335" s="2">
        <v>2023</v>
      </c>
    </row>
    <row r="1336" spans="1:10" x14ac:dyDescent="0.2">
      <c r="A1336" s="2" t="s">
        <v>1745</v>
      </c>
      <c r="B1336" s="2" t="s">
        <v>2347</v>
      </c>
      <c r="C1336" s="2" t="s">
        <v>2359</v>
      </c>
      <c r="D1336" s="2" t="s">
        <v>2601</v>
      </c>
      <c r="E1336" s="2" t="s">
        <v>393</v>
      </c>
      <c r="F1336" s="2">
        <v>368.91</v>
      </c>
      <c r="G1336" s="2">
        <v>9</v>
      </c>
      <c r="H1336" s="2">
        <v>180.77</v>
      </c>
      <c r="I1336" s="2" t="s">
        <v>2322</v>
      </c>
      <c r="J1336" s="2">
        <v>2023</v>
      </c>
    </row>
    <row r="1337" spans="1:10" x14ac:dyDescent="0.2">
      <c r="A1337" s="2" t="s">
        <v>244</v>
      </c>
      <c r="B1337" s="2" t="s">
        <v>2341</v>
      </c>
      <c r="C1337" s="2" t="s">
        <v>2360</v>
      </c>
      <c r="D1337" s="2" t="s">
        <v>2498</v>
      </c>
      <c r="E1337" s="2" t="s">
        <v>300</v>
      </c>
      <c r="F1337" s="2">
        <v>366.79</v>
      </c>
      <c r="G1337" s="2">
        <v>7</v>
      </c>
      <c r="H1337" s="2">
        <v>65.209999999999994</v>
      </c>
      <c r="I1337" s="2" t="s">
        <v>2316</v>
      </c>
      <c r="J1337" s="2">
        <v>2021</v>
      </c>
    </row>
    <row r="1338" spans="1:10" x14ac:dyDescent="0.2">
      <c r="A1338" s="2" t="s">
        <v>312</v>
      </c>
      <c r="B1338" s="2" t="s">
        <v>2338</v>
      </c>
      <c r="C1338" s="2" t="s">
        <v>2360</v>
      </c>
      <c r="D1338" s="2" t="s">
        <v>2498</v>
      </c>
      <c r="E1338" s="2" t="s">
        <v>1213</v>
      </c>
      <c r="F1338" s="2">
        <v>366.74</v>
      </c>
      <c r="G1338" s="2">
        <v>4</v>
      </c>
      <c r="H1338" s="2">
        <v>-110.02</v>
      </c>
      <c r="I1338" s="2" t="s">
        <v>2316</v>
      </c>
      <c r="J1338" s="2">
        <v>2022</v>
      </c>
    </row>
    <row r="1339" spans="1:10" x14ac:dyDescent="0.2">
      <c r="A1339" s="2" t="s">
        <v>651</v>
      </c>
      <c r="B1339" s="2" t="s">
        <v>2335</v>
      </c>
      <c r="C1339" s="2" t="s">
        <v>2360</v>
      </c>
      <c r="D1339" s="2" t="s">
        <v>2498</v>
      </c>
      <c r="E1339" s="2" t="s">
        <v>1213</v>
      </c>
      <c r="F1339" s="2">
        <v>366.74</v>
      </c>
      <c r="G1339" s="2">
        <v>4</v>
      </c>
      <c r="H1339" s="2">
        <v>-110.02</v>
      </c>
      <c r="I1339" s="2" t="s">
        <v>2318</v>
      </c>
      <c r="J1339" s="2">
        <v>2023</v>
      </c>
    </row>
    <row r="1340" spans="1:10" x14ac:dyDescent="0.2">
      <c r="A1340" s="2" t="s">
        <v>187</v>
      </c>
      <c r="B1340" s="2" t="s">
        <v>2353</v>
      </c>
      <c r="C1340" s="2" t="s">
        <v>2360</v>
      </c>
      <c r="D1340" s="2" t="s">
        <v>2552</v>
      </c>
      <c r="E1340" s="2" t="s">
        <v>2561</v>
      </c>
      <c r="F1340" s="2">
        <v>366.01</v>
      </c>
      <c r="G1340" s="2">
        <v>3</v>
      </c>
      <c r="H1340" s="2">
        <v>-47.06</v>
      </c>
      <c r="I1340" s="2" t="s">
        <v>2325</v>
      </c>
      <c r="J1340" s="2">
        <v>2023</v>
      </c>
    </row>
    <row r="1341" spans="1:10" x14ac:dyDescent="0.2">
      <c r="A1341" s="2" t="s">
        <v>1527</v>
      </c>
      <c r="B1341" s="2" t="s">
        <v>2340</v>
      </c>
      <c r="C1341" s="2" t="s">
        <v>2360</v>
      </c>
      <c r="D1341" s="2" t="s">
        <v>2552</v>
      </c>
      <c r="E1341" s="2" t="s">
        <v>2574</v>
      </c>
      <c r="F1341" s="2">
        <v>364.95</v>
      </c>
      <c r="G1341" s="2">
        <v>5</v>
      </c>
      <c r="H1341" s="2">
        <v>-248.17</v>
      </c>
      <c r="I1341" s="2" t="s">
        <v>2325</v>
      </c>
      <c r="J1341" s="2">
        <v>2022</v>
      </c>
    </row>
    <row r="1342" spans="1:10" x14ac:dyDescent="0.2">
      <c r="A1342" s="2" t="s">
        <v>1039</v>
      </c>
      <c r="B1342" s="2" t="s">
        <v>2351</v>
      </c>
      <c r="C1342" s="2" t="s">
        <v>2359</v>
      </c>
      <c r="D1342" s="2" t="s">
        <v>2367</v>
      </c>
      <c r="E1342" s="2" t="s">
        <v>577</v>
      </c>
      <c r="F1342" s="2">
        <v>364.8</v>
      </c>
      <c r="G1342" s="2">
        <v>12</v>
      </c>
      <c r="H1342" s="2">
        <v>167.81</v>
      </c>
      <c r="I1342" s="2" t="s">
        <v>2325</v>
      </c>
      <c r="J1342" s="2">
        <v>2022</v>
      </c>
    </row>
    <row r="1343" spans="1:10" x14ac:dyDescent="0.2">
      <c r="A1343" s="2" t="s">
        <v>421</v>
      </c>
      <c r="B1343" s="2" t="s">
        <v>2347</v>
      </c>
      <c r="C1343" s="2" t="s">
        <v>2360</v>
      </c>
      <c r="D1343" s="2" t="s">
        <v>2552</v>
      </c>
      <c r="E1343" s="2" t="s">
        <v>401</v>
      </c>
      <c r="F1343" s="2">
        <v>364.78</v>
      </c>
      <c r="G1343" s="2">
        <v>3</v>
      </c>
      <c r="H1343" s="2">
        <v>27.36</v>
      </c>
      <c r="I1343" s="2" t="s">
        <v>2323</v>
      </c>
      <c r="J1343" s="2">
        <v>2022</v>
      </c>
    </row>
    <row r="1344" spans="1:10" x14ac:dyDescent="0.2">
      <c r="A1344" s="2" t="s">
        <v>801</v>
      </c>
      <c r="B1344" s="2" t="s">
        <v>2353</v>
      </c>
      <c r="C1344" s="2" t="s">
        <v>2359</v>
      </c>
      <c r="D1344" s="2" t="s">
        <v>2470</v>
      </c>
      <c r="E1344" s="2" t="s">
        <v>1838</v>
      </c>
      <c r="F1344" s="2">
        <v>364.74</v>
      </c>
      <c r="G1344" s="2">
        <v>3</v>
      </c>
      <c r="H1344" s="2">
        <v>109.42</v>
      </c>
      <c r="I1344" s="2" t="s">
        <v>2318</v>
      </c>
      <c r="J1344" s="2">
        <v>2023</v>
      </c>
    </row>
    <row r="1345" spans="1:10" x14ac:dyDescent="0.2">
      <c r="A1345" s="2" t="s">
        <v>505</v>
      </c>
      <c r="B1345" s="2" t="s">
        <v>2342</v>
      </c>
      <c r="C1345" s="2" t="s">
        <v>2360</v>
      </c>
      <c r="D1345" s="2" t="s">
        <v>2577</v>
      </c>
      <c r="E1345" s="2" t="s">
        <v>1565</v>
      </c>
      <c r="F1345" s="2">
        <v>364.7</v>
      </c>
      <c r="G1345" s="2">
        <v>6</v>
      </c>
      <c r="H1345" s="2">
        <v>-36.47</v>
      </c>
      <c r="I1345" s="2" t="s">
        <v>2319</v>
      </c>
      <c r="J1345" s="2">
        <v>2022</v>
      </c>
    </row>
    <row r="1346" spans="1:10" x14ac:dyDescent="0.2">
      <c r="A1346" s="2" t="s">
        <v>1954</v>
      </c>
      <c r="B1346" s="2" t="s">
        <v>2341</v>
      </c>
      <c r="C1346" s="2" t="s">
        <v>2360</v>
      </c>
      <c r="D1346" s="2" t="s">
        <v>2498</v>
      </c>
      <c r="E1346" s="2" t="s">
        <v>797</v>
      </c>
      <c r="F1346" s="2">
        <v>364.41</v>
      </c>
      <c r="G1346" s="2">
        <v>5</v>
      </c>
      <c r="H1346" s="2">
        <v>8.1</v>
      </c>
      <c r="I1346" s="2" t="s">
        <v>2325</v>
      </c>
      <c r="J1346" s="2">
        <v>2022</v>
      </c>
    </row>
    <row r="1347" spans="1:10" x14ac:dyDescent="0.2">
      <c r="A1347" s="2" t="s">
        <v>1203</v>
      </c>
      <c r="B1347" s="2" t="s">
        <v>2345</v>
      </c>
      <c r="C1347" s="2" t="s">
        <v>2360</v>
      </c>
      <c r="D1347" s="2" t="s">
        <v>2498</v>
      </c>
      <c r="E1347" s="2" t="s">
        <v>1164</v>
      </c>
      <c r="F1347" s="2">
        <v>363.92</v>
      </c>
      <c r="G1347" s="2">
        <v>5</v>
      </c>
      <c r="H1347" s="2">
        <v>0</v>
      </c>
      <c r="I1347" s="2" t="s">
        <v>2320</v>
      </c>
      <c r="J1347" s="2">
        <v>2023</v>
      </c>
    </row>
    <row r="1348" spans="1:10" x14ac:dyDescent="0.2">
      <c r="A1348" s="2" t="s">
        <v>1327</v>
      </c>
      <c r="B1348" s="2" t="s">
        <v>2347</v>
      </c>
      <c r="C1348" s="2" t="s">
        <v>2360</v>
      </c>
      <c r="D1348" s="2" t="s">
        <v>2498</v>
      </c>
      <c r="E1348" s="2" t="s">
        <v>1254</v>
      </c>
      <c r="F1348" s="2">
        <v>363.92</v>
      </c>
      <c r="G1348" s="2">
        <v>5</v>
      </c>
      <c r="H1348" s="2">
        <v>-31.84</v>
      </c>
      <c r="I1348" s="2" t="s">
        <v>2325</v>
      </c>
      <c r="J1348" s="2">
        <v>2023</v>
      </c>
    </row>
    <row r="1349" spans="1:10" x14ac:dyDescent="0.2">
      <c r="A1349" s="2" t="s">
        <v>1619</v>
      </c>
      <c r="B1349" s="2" t="s">
        <v>2342</v>
      </c>
      <c r="C1349" s="2" t="s">
        <v>2359</v>
      </c>
      <c r="D1349" s="2" t="s">
        <v>2442</v>
      </c>
      <c r="E1349" s="2" t="s">
        <v>14</v>
      </c>
      <c r="F1349" s="2">
        <v>363.65</v>
      </c>
      <c r="G1349" s="2">
        <v>4</v>
      </c>
      <c r="H1349" s="2">
        <v>-86.37</v>
      </c>
      <c r="I1349" s="2" t="s">
        <v>2322</v>
      </c>
      <c r="J1349" s="2">
        <v>2022</v>
      </c>
    </row>
    <row r="1350" spans="1:10" x14ac:dyDescent="0.2">
      <c r="A1350" s="2" t="s">
        <v>1126</v>
      </c>
      <c r="B1350" s="2" t="s">
        <v>2354</v>
      </c>
      <c r="C1350" s="2" t="s">
        <v>2360</v>
      </c>
      <c r="D1350" s="2" t="s">
        <v>2526</v>
      </c>
      <c r="E1350" s="2" t="s">
        <v>2538</v>
      </c>
      <c r="F1350" s="2">
        <v>362.94</v>
      </c>
      <c r="G1350" s="2">
        <v>3</v>
      </c>
      <c r="H1350" s="2">
        <v>36.29</v>
      </c>
      <c r="I1350" s="2" t="s">
        <v>2322</v>
      </c>
      <c r="J1350" s="2">
        <v>2021</v>
      </c>
    </row>
    <row r="1351" spans="1:10" x14ac:dyDescent="0.2">
      <c r="A1351" s="2" t="s">
        <v>328</v>
      </c>
      <c r="B1351" s="2" t="s">
        <v>2330</v>
      </c>
      <c r="C1351" s="2" t="s">
        <v>2359</v>
      </c>
      <c r="D1351" s="2" t="s">
        <v>2470</v>
      </c>
      <c r="E1351" s="2" t="s">
        <v>1982</v>
      </c>
      <c r="F1351" s="2">
        <v>362.94</v>
      </c>
      <c r="G1351" s="2">
        <v>3</v>
      </c>
      <c r="H1351" s="2">
        <v>90.74</v>
      </c>
      <c r="I1351" s="2" t="s">
        <v>2319</v>
      </c>
      <c r="J1351" s="2">
        <v>2024</v>
      </c>
    </row>
    <row r="1352" spans="1:10" x14ac:dyDescent="0.2">
      <c r="A1352" s="2" t="s">
        <v>1313</v>
      </c>
      <c r="B1352" s="2" t="s">
        <v>2347</v>
      </c>
      <c r="C1352" s="2" t="s">
        <v>2359</v>
      </c>
      <c r="D1352" s="2" t="s">
        <v>2442</v>
      </c>
      <c r="E1352" s="2" t="s">
        <v>1314</v>
      </c>
      <c r="F1352" s="2">
        <v>362.92</v>
      </c>
      <c r="G1352" s="2">
        <v>2</v>
      </c>
      <c r="H1352" s="2">
        <v>105.25</v>
      </c>
      <c r="I1352" s="2" t="s">
        <v>2324</v>
      </c>
      <c r="J1352" s="2">
        <v>2021</v>
      </c>
    </row>
    <row r="1353" spans="1:10" x14ac:dyDescent="0.2">
      <c r="A1353" s="2" t="s">
        <v>1356</v>
      </c>
      <c r="B1353" s="2" t="s">
        <v>2341</v>
      </c>
      <c r="C1353" s="2" t="s">
        <v>2359</v>
      </c>
      <c r="D1353" s="2" t="s">
        <v>2442</v>
      </c>
      <c r="E1353" s="2" t="s">
        <v>1314</v>
      </c>
      <c r="F1353" s="2">
        <v>362.92</v>
      </c>
      <c r="G1353" s="2">
        <v>2</v>
      </c>
      <c r="H1353" s="2">
        <v>105.25</v>
      </c>
      <c r="I1353" s="2" t="s">
        <v>2316</v>
      </c>
      <c r="J1353" s="2">
        <v>2023</v>
      </c>
    </row>
    <row r="1354" spans="1:10" x14ac:dyDescent="0.2">
      <c r="A1354" s="2" t="s">
        <v>1177</v>
      </c>
      <c r="B1354" s="2" t="s">
        <v>2347</v>
      </c>
      <c r="C1354" s="2" t="s">
        <v>2360</v>
      </c>
      <c r="D1354" s="2" t="s">
        <v>2498</v>
      </c>
      <c r="E1354" s="2" t="s">
        <v>1355</v>
      </c>
      <c r="F1354" s="2">
        <v>362.35</v>
      </c>
      <c r="G1354" s="2">
        <v>3</v>
      </c>
      <c r="H1354" s="2">
        <v>45.29</v>
      </c>
      <c r="I1354" s="2" t="s">
        <v>2320</v>
      </c>
      <c r="J1354" s="2">
        <v>2024</v>
      </c>
    </row>
    <row r="1355" spans="1:10" x14ac:dyDescent="0.2">
      <c r="A1355" s="2" t="s">
        <v>169</v>
      </c>
      <c r="B1355" s="2" t="s">
        <v>2335</v>
      </c>
      <c r="C1355" s="2" t="s">
        <v>2360</v>
      </c>
      <c r="D1355" s="2" t="s">
        <v>2498</v>
      </c>
      <c r="E1355" s="2" t="s">
        <v>171</v>
      </c>
      <c r="F1355" s="2">
        <v>362.25</v>
      </c>
      <c r="G1355" s="2">
        <v>6</v>
      </c>
      <c r="H1355" s="2">
        <v>0</v>
      </c>
      <c r="I1355" s="2" t="s">
        <v>2316</v>
      </c>
      <c r="J1355" s="2">
        <v>2021</v>
      </c>
    </row>
    <row r="1356" spans="1:10" x14ac:dyDescent="0.2">
      <c r="A1356" s="2" t="s">
        <v>1468</v>
      </c>
      <c r="B1356" s="2" t="s">
        <v>2347</v>
      </c>
      <c r="C1356" s="2" t="s">
        <v>2360</v>
      </c>
      <c r="D1356" s="2" t="s">
        <v>2498</v>
      </c>
      <c r="E1356" s="2" t="s">
        <v>1429</v>
      </c>
      <c r="F1356" s="2">
        <v>362.14</v>
      </c>
      <c r="G1356" s="2">
        <v>3</v>
      </c>
      <c r="H1356" s="2">
        <v>-54.32</v>
      </c>
      <c r="I1356" s="2" t="s">
        <v>2323</v>
      </c>
      <c r="J1356" s="2">
        <v>2022</v>
      </c>
    </row>
    <row r="1357" spans="1:10" x14ac:dyDescent="0.2">
      <c r="A1357" s="2" t="s">
        <v>428</v>
      </c>
      <c r="B1357" s="2" t="s">
        <v>2347</v>
      </c>
      <c r="C1357" s="2" t="s">
        <v>2359</v>
      </c>
      <c r="D1357" s="2" t="s">
        <v>2470</v>
      </c>
      <c r="E1357" s="2" t="s">
        <v>1552</v>
      </c>
      <c r="F1357" s="2">
        <v>361.96</v>
      </c>
      <c r="G1357" s="2">
        <v>2</v>
      </c>
      <c r="H1357" s="2">
        <v>101.35</v>
      </c>
      <c r="I1357" s="2" t="s">
        <v>2325</v>
      </c>
      <c r="J1357" s="2">
        <v>2021</v>
      </c>
    </row>
    <row r="1358" spans="1:10" x14ac:dyDescent="0.2">
      <c r="A1358" s="2" t="s">
        <v>423</v>
      </c>
      <c r="B1358" s="2" t="s">
        <v>2353</v>
      </c>
      <c r="C1358" s="2" t="s">
        <v>2360</v>
      </c>
      <c r="D1358" s="2" t="s">
        <v>2526</v>
      </c>
      <c r="E1358" s="2" t="s">
        <v>1593</v>
      </c>
      <c r="F1358" s="2">
        <v>361.96</v>
      </c>
      <c r="G1358" s="2">
        <v>2</v>
      </c>
      <c r="H1358" s="2">
        <v>83.25</v>
      </c>
      <c r="I1358" s="2" t="s">
        <v>2322</v>
      </c>
      <c r="J1358" s="2">
        <v>2022</v>
      </c>
    </row>
    <row r="1359" spans="1:10" x14ac:dyDescent="0.2">
      <c r="A1359" s="2" t="s">
        <v>56</v>
      </c>
      <c r="B1359" s="2" t="s">
        <v>2341</v>
      </c>
      <c r="C1359" s="2" t="s">
        <v>2359</v>
      </c>
      <c r="D1359" s="2" t="s">
        <v>2470</v>
      </c>
      <c r="E1359" s="2" t="s">
        <v>2638</v>
      </c>
      <c r="F1359" s="2">
        <v>361.92</v>
      </c>
      <c r="G1359" s="2">
        <v>4</v>
      </c>
      <c r="H1359" s="2">
        <v>162.86000000000001</v>
      </c>
      <c r="I1359" s="2" t="s">
        <v>2325</v>
      </c>
      <c r="J1359" s="2">
        <v>2023</v>
      </c>
    </row>
    <row r="1360" spans="1:10" x14ac:dyDescent="0.2">
      <c r="A1360" s="2" t="s">
        <v>1954</v>
      </c>
      <c r="B1360" s="2" t="s">
        <v>2341</v>
      </c>
      <c r="C1360" s="2" t="s">
        <v>2360</v>
      </c>
      <c r="D1360" s="2" t="s">
        <v>2498</v>
      </c>
      <c r="E1360" s="2" t="s">
        <v>338</v>
      </c>
      <c r="F1360" s="2">
        <v>361.76</v>
      </c>
      <c r="G1360" s="2">
        <v>2</v>
      </c>
      <c r="H1360" s="2">
        <v>68.33</v>
      </c>
      <c r="I1360" s="2" t="s">
        <v>2325</v>
      </c>
      <c r="J1360" s="2">
        <v>2022</v>
      </c>
    </row>
    <row r="1361" spans="1:10" x14ac:dyDescent="0.2">
      <c r="A1361" s="2" t="s">
        <v>349</v>
      </c>
      <c r="B1361" s="2" t="s">
        <v>2347</v>
      </c>
      <c r="C1361" s="2" t="s">
        <v>2357</v>
      </c>
      <c r="D1361" s="2" t="s">
        <v>2471</v>
      </c>
      <c r="E1361" s="2" t="s">
        <v>1060</v>
      </c>
      <c r="F1361" s="2">
        <v>361.38</v>
      </c>
      <c r="G1361" s="2">
        <v>2</v>
      </c>
      <c r="H1361" s="2">
        <v>27.1</v>
      </c>
      <c r="I1361" s="2" t="s">
        <v>2324</v>
      </c>
      <c r="J1361" s="2">
        <v>2023</v>
      </c>
    </row>
    <row r="1362" spans="1:10" x14ac:dyDescent="0.2">
      <c r="A1362" s="2" t="s">
        <v>2046</v>
      </c>
      <c r="B1362" s="2" t="s">
        <v>2335</v>
      </c>
      <c r="C1362" s="2" t="s">
        <v>2359</v>
      </c>
      <c r="D1362" s="2" t="s">
        <v>2601</v>
      </c>
      <c r="E1362" s="2" t="s">
        <v>393</v>
      </c>
      <c r="F1362" s="2">
        <v>360.71</v>
      </c>
      <c r="G1362" s="2">
        <v>11</v>
      </c>
      <c r="H1362" s="2">
        <v>130.76</v>
      </c>
      <c r="I1362" s="2" t="s">
        <v>2325</v>
      </c>
      <c r="J1362" s="2">
        <v>2022</v>
      </c>
    </row>
    <row r="1363" spans="1:10" x14ac:dyDescent="0.2">
      <c r="A1363" s="2" t="s">
        <v>728</v>
      </c>
      <c r="B1363" s="2" t="s">
        <v>2347</v>
      </c>
      <c r="C1363" s="2" t="s">
        <v>2359</v>
      </c>
      <c r="D1363" s="2" t="s">
        <v>2442</v>
      </c>
      <c r="E1363" s="2" t="s">
        <v>1489</v>
      </c>
      <c r="F1363" s="2">
        <v>360.38</v>
      </c>
      <c r="G1363" s="2">
        <v>2</v>
      </c>
      <c r="H1363" s="2">
        <v>93.7</v>
      </c>
      <c r="I1363" s="2" t="s">
        <v>2325</v>
      </c>
      <c r="J1363" s="2">
        <v>2022</v>
      </c>
    </row>
    <row r="1364" spans="1:10" x14ac:dyDescent="0.2">
      <c r="A1364" s="2" t="s">
        <v>589</v>
      </c>
      <c r="B1364" s="2" t="s">
        <v>2352</v>
      </c>
      <c r="C1364" s="2" t="s">
        <v>2359</v>
      </c>
      <c r="D1364" s="2" t="s">
        <v>2442</v>
      </c>
      <c r="E1364" s="2" t="s">
        <v>1489</v>
      </c>
      <c r="F1364" s="2">
        <v>360.38</v>
      </c>
      <c r="G1364" s="2">
        <v>2</v>
      </c>
      <c r="H1364" s="2">
        <v>93.7</v>
      </c>
      <c r="I1364" s="2" t="s">
        <v>2319</v>
      </c>
      <c r="J1364" s="2">
        <v>2023</v>
      </c>
    </row>
    <row r="1365" spans="1:10" x14ac:dyDescent="0.2">
      <c r="A1365" s="2" t="s">
        <v>1054</v>
      </c>
      <c r="B1365" s="2" t="s">
        <v>2327</v>
      </c>
      <c r="C1365" s="2" t="s">
        <v>2359</v>
      </c>
      <c r="D1365" s="2" t="s">
        <v>2442</v>
      </c>
      <c r="E1365" s="2" t="s">
        <v>1489</v>
      </c>
      <c r="F1365" s="2">
        <v>360.38</v>
      </c>
      <c r="G1365" s="2">
        <v>2</v>
      </c>
      <c r="H1365" s="2">
        <v>93.7</v>
      </c>
      <c r="I1365" s="2" t="s">
        <v>2320</v>
      </c>
      <c r="J1365" s="2">
        <v>2024</v>
      </c>
    </row>
    <row r="1366" spans="1:10" x14ac:dyDescent="0.2">
      <c r="A1366" s="2" t="s">
        <v>123</v>
      </c>
      <c r="B1366" s="2" t="s">
        <v>2341</v>
      </c>
      <c r="C1366" s="2" t="s">
        <v>2357</v>
      </c>
      <c r="D1366" s="2" t="s">
        <v>2472</v>
      </c>
      <c r="E1366" s="2" t="s">
        <v>1323</v>
      </c>
      <c r="F1366" s="2">
        <v>360</v>
      </c>
      <c r="G1366" s="2">
        <v>4</v>
      </c>
      <c r="H1366" s="2">
        <v>129.6</v>
      </c>
      <c r="I1366" s="2" t="s">
        <v>2324</v>
      </c>
      <c r="J1366" s="2">
        <v>2021</v>
      </c>
    </row>
    <row r="1367" spans="1:10" x14ac:dyDescent="0.2">
      <c r="A1367" s="2" t="s">
        <v>1418</v>
      </c>
      <c r="B1367" s="2" t="s">
        <v>2345</v>
      </c>
      <c r="C1367" s="2" t="s">
        <v>2357</v>
      </c>
      <c r="D1367" s="2" t="s">
        <v>2472</v>
      </c>
      <c r="E1367" s="2" t="s">
        <v>1323</v>
      </c>
      <c r="F1367" s="2">
        <v>360</v>
      </c>
      <c r="G1367" s="2">
        <v>4</v>
      </c>
      <c r="H1367" s="2">
        <v>129.6</v>
      </c>
      <c r="I1367" s="2" t="s">
        <v>2317</v>
      </c>
      <c r="J1367" s="2">
        <v>2024</v>
      </c>
    </row>
    <row r="1368" spans="1:10" x14ac:dyDescent="0.2">
      <c r="A1368" s="2" t="s">
        <v>800</v>
      </c>
      <c r="B1368" s="2" t="s">
        <v>2326</v>
      </c>
      <c r="C1368" s="2" t="s">
        <v>2357</v>
      </c>
      <c r="D1368" s="2" t="s">
        <v>2471</v>
      </c>
      <c r="E1368" s="2" t="s">
        <v>770</v>
      </c>
      <c r="F1368" s="2">
        <v>359.98</v>
      </c>
      <c r="G1368" s="2">
        <v>2</v>
      </c>
      <c r="H1368" s="2">
        <v>93.59</v>
      </c>
      <c r="I1368" s="2" t="s">
        <v>2320</v>
      </c>
      <c r="J1368" s="2">
        <v>2021</v>
      </c>
    </row>
    <row r="1369" spans="1:10" x14ac:dyDescent="0.2">
      <c r="A1369" s="2" t="s">
        <v>892</v>
      </c>
      <c r="B1369" s="2" t="s">
        <v>2338</v>
      </c>
      <c r="C1369" s="2" t="s">
        <v>2357</v>
      </c>
      <c r="D1369" s="2" t="s">
        <v>2471</v>
      </c>
      <c r="E1369" s="2" t="s">
        <v>1137</v>
      </c>
      <c r="F1369" s="2">
        <v>359.98</v>
      </c>
      <c r="G1369" s="2">
        <v>3</v>
      </c>
      <c r="H1369" s="2">
        <v>36</v>
      </c>
      <c r="I1369" s="2" t="s">
        <v>2319</v>
      </c>
      <c r="J1369" s="2">
        <v>2023</v>
      </c>
    </row>
    <row r="1370" spans="1:10" x14ac:dyDescent="0.2">
      <c r="A1370" s="2" t="s">
        <v>538</v>
      </c>
      <c r="B1370" s="2" t="s">
        <v>2347</v>
      </c>
      <c r="C1370" s="2" t="s">
        <v>2357</v>
      </c>
      <c r="D1370" s="2" t="s">
        <v>2472</v>
      </c>
      <c r="E1370" s="2" t="s">
        <v>1995</v>
      </c>
      <c r="F1370" s="2">
        <v>359.98</v>
      </c>
      <c r="G1370" s="2">
        <v>2</v>
      </c>
      <c r="H1370" s="2">
        <v>21.6</v>
      </c>
      <c r="I1370" s="2" t="s">
        <v>2323</v>
      </c>
      <c r="J1370" s="2">
        <v>2023</v>
      </c>
    </row>
    <row r="1371" spans="1:10" x14ac:dyDescent="0.2">
      <c r="A1371" s="2" t="s">
        <v>154</v>
      </c>
      <c r="B1371" s="2" t="s">
        <v>2347</v>
      </c>
      <c r="C1371" s="2" t="s">
        <v>2357</v>
      </c>
      <c r="D1371" s="2" t="s">
        <v>2471</v>
      </c>
      <c r="E1371" s="2" t="s">
        <v>1131</v>
      </c>
      <c r="F1371" s="2">
        <v>359.98</v>
      </c>
      <c r="G1371" s="2">
        <v>3</v>
      </c>
      <c r="H1371" s="2">
        <v>130.49</v>
      </c>
      <c r="I1371" s="2" t="s">
        <v>2314</v>
      </c>
      <c r="J1371" s="2">
        <v>2024</v>
      </c>
    </row>
    <row r="1372" spans="1:10" x14ac:dyDescent="0.2">
      <c r="A1372" s="2" t="s">
        <v>1077</v>
      </c>
      <c r="B1372" s="2" t="s">
        <v>2341</v>
      </c>
      <c r="C1372" s="2" t="s">
        <v>2357</v>
      </c>
      <c r="D1372" s="2" t="s">
        <v>2471</v>
      </c>
      <c r="E1372" s="2" t="s">
        <v>1475</v>
      </c>
      <c r="F1372" s="2">
        <v>359.97</v>
      </c>
      <c r="G1372" s="2">
        <v>3</v>
      </c>
      <c r="H1372" s="2">
        <v>100.79</v>
      </c>
      <c r="I1372" s="2" t="s">
        <v>2324</v>
      </c>
      <c r="J1372" s="2">
        <v>2023</v>
      </c>
    </row>
    <row r="1373" spans="1:10" x14ac:dyDescent="0.2">
      <c r="A1373" s="2" t="s">
        <v>71</v>
      </c>
      <c r="B1373" s="2" t="s">
        <v>2332</v>
      </c>
      <c r="C1373" s="2" t="s">
        <v>2360</v>
      </c>
      <c r="D1373" s="2" t="s">
        <v>2526</v>
      </c>
      <c r="E1373" s="2" t="s">
        <v>1390</v>
      </c>
      <c r="F1373" s="2">
        <v>359.97</v>
      </c>
      <c r="G1373" s="2">
        <v>3</v>
      </c>
      <c r="H1373" s="2">
        <v>79.19</v>
      </c>
      <c r="I1373" s="2" t="s">
        <v>2315</v>
      </c>
      <c r="J1373" s="2">
        <v>2024</v>
      </c>
    </row>
    <row r="1374" spans="1:10" x14ac:dyDescent="0.2">
      <c r="A1374" s="2" t="s">
        <v>717</v>
      </c>
      <c r="B1374" s="2" t="s">
        <v>2335</v>
      </c>
      <c r="C1374" s="2" t="s">
        <v>2357</v>
      </c>
      <c r="D1374" s="2" t="s">
        <v>2471</v>
      </c>
      <c r="E1374" s="2" t="s">
        <v>1482</v>
      </c>
      <c r="F1374" s="2">
        <v>359.88</v>
      </c>
      <c r="G1374" s="2">
        <v>3</v>
      </c>
      <c r="H1374" s="2">
        <v>22.49</v>
      </c>
      <c r="I1374" s="2" t="s">
        <v>2316</v>
      </c>
      <c r="J1374" s="2">
        <v>2022</v>
      </c>
    </row>
    <row r="1375" spans="1:10" x14ac:dyDescent="0.2">
      <c r="A1375" s="2" t="s">
        <v>413</v>
      </c>
      <c r="B1375" s="2" t="s">
        <v>2338</v>
      </c>
      <c r="C1375" s="2" t="s">
        <v>2360</v>
      </c>
      <c r="D1375" s="2" t="s">
        <v>2498</v>
      </c>
      <c r="E1375" s="2" t="s">
        <v>2513</v>
      </c>
      <c r="F1375" s="2">
        <v>359.77</v>
      </c>
      <c r="G1375" s="2">
        <v>2</v>
      </c>
      <c r="H1375" s="2">
        <v>-5.14</v>
      </c>
      <c r="I1375" s="2" t="s">
        <v>2318</v>
      </c>
      <c r="J1375" s="2">
        <v>2021</v>
      </c>
    </row>
    <row r="1376" spans="1:10" x14ac:dyDescent="0.2">
      <c r="A1376" s="2" t="s">
        <v>1395</v>
      </c>
      <c r="B1376" s="2" t="s">
        <v>2347</v>
      </c>
      <c r="C1376" s="2" t="s">
        <v>2360</v>
      </c>
      <c r="D1376" s="2" t="s">
        <v>2526</v>
      </c>
      <c r="E1376" s="2" t="s">
        <v>1850</v>
      </c>
      <c r="F1376" s="2">
        <v>359.5</v>
      </c>
      <c r="G1376" s="2">
        <v>3</v>
      </c>
      <c r="H1376" s="2">
        <v>-29.61</v>
      </c>
      <c r="I1376" s="2" t="s">
        <v>2325</v>
      </c>
      <c r="J1376" s="2">
        <v>2022</v>
      </c>
    </row>
    <row r="1377" spans="1:10" x14ac:dyDescent="0.2">
      <c r="A1377" s="2" t="s">
        <v>600</v>
      </c>
      <c r="B1377" s="2" t="s">
        <v>2347</v>
      </c>
      <c r="C1377" s="2" t="s">
        <v>2359</v>
      </c>
      <c r="D1377" s="2" t="s">
        <v>2442</v>
      </c>
      <c r="E1377" s="2" t="s">
        <v>601</v>
      </c>
      <c r="F1377" s="2">
        <v>359.32</v>
      </c>
      <c r="G1377" s="2">
        <v>4</v>
      </c>
      <c r="H1377" s="2">
        <v>7.19</v>
      </c>
      <c r="I1377" s="2" t="s">
        <v>2318</v>
      </c>
      <c r="J1377" s="2">
        <v>2021</v>
      </c>
    </row>
    <row r="1378" spans="1:10" x14ac:dyDescent="0.2">
      <c r="A1378" s="2" t="s">
        <v>430</v>
      </c>
      <c r="B1378" s="2" t="s">
        <v>2328</v>
      </c>
      <c r="C1378" s="2" t="s">
        <v>2359</v>
      </c>
      <c r="D1378" s="2" t="s">
        <v>2442</v>
      </c>
      <c r="E1378" s="2" t="s">
        <v>601</v>
      </c>
      <c r="F1378" s="2">
        <v>359.32</v>
      </c>
      <c r="G1378" s="2">
        <v>4</v>
      </c>
      <c r="H1378" s="2">
        <v>7.19</v>
      </c>
      <c r="I1378" s="2" t="s">
        <v>2316</v>
      </c>
      <c r="J1378" s="2">
        <v>2024</v>
      </c>
    </row>
    <row r="1379" spans="1:10" x14ac:dyDescent="0.2">
      <c r="A1379" s="2" t="s">
        <v>749</v>
      </c>
      <c r="B1379" s="2" t="s">
        <v>2338</v>
      </c>
      <c r="C1379" s="2" t="s">
        <v>2360</v>
      </c>
      <c r="D1379" s="2" t="s">
        <v>2526</v>
      </c>
      <c r="E1379" s="2" t="s">
        <v>2534</v>
      </c>
      <c r="F1379" s="2">
        <v>359.06</v>
      </c>
      <c r="G1379" s="2">
        <v>3</v>
      </c>
      <c r="H1379" s="2">
        <v>-35.909999999999997</v>
      </c>
      <c r="I1379" s="2" t="s">
        <v>2316</v>
      </c>
      <c r="J1379" s="2">
        <v>2022</v>
      </c>
    </row>
    <row r="1380" spans="1:10" x14ac:dyDescent="0.2">
      <c r="A1380" s="2" t="s">
        <v>1006</v>
      </c>
      <c r="B1380" s="2" t="s">
        <v>2338</v>
      </c>
      <c r="C1380" s="2" t="s">
        <v>2360</v>
      </c>
      <c r="D1380" s="2" t="s">
        <v>2526</v>
      </c>
      <c r="E1380" s="2" t="s">
        <v>104</v>
      </c>
      <c r="F1380" s="2">
        <v>359.06</v>
      </c>
      <c r="G1380" s="2">
        <v>3</v>
      </c>
      <c r="H1380" s="2">
        <v>-71.81</v>
      </c>
      <c r="I1380" s="2" t="s">
        <v>2325</v>
      </c>
      <c r="J1380" s="2">
        <v>2022</v>
      </c>
    </row>
    <row r="1381" spans="1:10" x14ac:dyDescent="0.2">
      <c r="A1381" s="2" t="s">
        <v>1604</v>
      </c>
      <c r="B1381" s="2" t="s">
        <v>2338</v>
      </c>
      <c r="C1381" s="2" t="s">
        <v>2360</v>
      </c>
      <c r="D1381" s="2" t="s">
        <v>2552</v>
      </c>
      <c r="E1381" s="2" t="s">
        <v>652</v>
      </c>
      <c r="F1381" s="2">
        <v>358.58</v>
      </c>
      <c r="G1381" s="2">
        <v>2</v>
      </c>
      <c r="H1381" s="2">
        <v>39.44</v>
      </c>
      <c r="I1381" s="2" t="s">
        <v>2320</v>
      </c>
      <c r="J1381" s="2">
        <v>2022</v>
      </c>
    </row>
    <row r="1382" spans="1:10" x14ac:dyDescent="0.2">
      <c r="A1382" s="2" t="s">
        <v>1065</v>
      </c>
      <c r="B1382" s="2" t="s">
        <v>2334</v>
      </c>
      <c r="C1382" s="2" t="s">
        <v>2357</v>
      </c>
      <c r="D1382" s="2" t="s">
        <v>2471</v>
      </c>
      <c r="E1382" s="2" t="s">
        <v>1200</v>
      </c>
      <c r="F1382" s="2">
        <v>358.2</v>
      </c>
      <c r="G1382" s="2">
        <v>3</v>
      </c>
      <c r="H1382" s="2">
        <v>41.79</v>
      </c>
      <c r="I1382" s="2" t="s">
        <v>2319</v>
      </c>
      <c r="J1382" s="2">
        <v>2024</v>
      </c>
    </row>
    <row r="1383" spans="1:10" x14ac:dyDescent="0.2">
      <c r="A1383" s="2" t="s">
        <v>1074</v>
      </c>
      <c r="B1383" s="2" t="s">
        <v>2327</v>
      </c>
      <c r="C1383" s="2" t="s">
        <v>2359</v>
      </c>
      <c r="D1383" s="2" t="s">
        <v>2440</v>
      </c>
      <c r="E1383" s="2" t="s">
        <v>139</v>
      </c>
      <c r="F1383" s="2">
        <v>357.93</v>
      </c>
      <c r="G1383" s="2">
        <v>3</v>
      </c>
      <c r="H1383" s="2">
        <v>7.16</v>
      </c>
      <c r="I1383" s="2" t="s">
        <v>2322</v>
      </c>
      <c r="J1383" s="2">
        <v>2021</v>
      </c>
    </row>
    <row r="1384" spans="1:10" x14ac:dyDescent="0.2">
      <c r="A1384" s="2" t="s">
        <v>697</v>
      </c>
      <c r="B1384" s="2" t="s">
        <v>2341</v>
      </c>
      <c r="C1384" s="2" t="s">
        <v>2359</v>
      </c>
      <c r="D1384" s="2" t="s">
        <v>2440</v>
      </c>
      <c r="E1384" s="2" t="s">
        <v>139</v>
      </c>
      <c r="F1384" s="2">
        <v>357.93</v>
      </c>
      <c r="G1384" s="2">
        <v>3</v>
      </c>
      <c r="H1384" s="2">
        <v>7.16</v>
      </c>
      <c r="I1384" s="2" t="s">
        <v>2318</v>
      </c>
      <c r="J1384" s="2">
        <v>2022</v>
      </c>
    </row>
    <row r="1385" spans="1:10" x14ac:dyDescent="0.2">
      <c r="A1385" s="2" t="s">
        <v>948</v>
      </c>
      <c r="B1385" s="2" t="s">
        <v>2341</v>
      </c>
      <c r="C1385" s="2" t="s">
        <v>2357</v>
      </c>
      <c r="D1385" s="2" t="s">
        <v>2472</v>
      </c>
      <c r="E1385" s="2" t="s">
        <v>854</v>
      </c>
      <c r="F1385" s="2">
        <v>357</v>
      </c>
      <c r="G1385" s="2">
        <v>3</v>
      </c>
      <c r="H1385" s="2">
        <v>57.12</v>
      </c>
      <c r="I1385" s="2" t="s">
        <v>2322</v>
      </c>
      <c r="J1385" s="2">
        <v>2021</v>
      </c>
    </row>
    <row r="1386" spans="1:10" x14ac:dyDescent="0.2">
      <c r="A1386" s="2" t="s">
        <v>421</v>
      </c>
      <c r="B1386" s="2" t="s">
        <v>2345</v>
      </c>
      <c r="C1386" s="2" t="s">
        <v>2359</v>
      </c>
      <c r="D1386" s="2" t="s">
        <v>2442</v>
      </c>
      <c r="E1386" s="2" t="s">
        <v>230</v>
      </c>
      <c r="F1386" s="2">
        <v>356.94</v>
      </c>
      <c r="G1386" s="2">
        <v>2</v>
      </c>
      <c r="H1386" s="2">
        <v>107.08</v>
      </c>
      <c r="I1386" s="2" t="s">
        <v>2319</v>
      </c>
      <c r="J1386" s="2">
        <v>2021</v>
      </c>
    </row>
    <row r="1387" spans="1:10" x14ac:dyDescent="0.2">
      <c r="A1387" s="2" t="s">
        <v>1031</v>
      </c>
      <c r="B1387" s="2" t="s">
        <v>2347</v>
      </c>
      <c r="C1387" s="2" t="s">
        <v>2359</v>
      </c>
      <c r="D1387" s="2" t="s">
        <v>2470</v>
      </c>
      <c r="E1387" s="2" t="s">
        <v>935</v>
      </c>
      <c r="F1387" s="2">
        <v>356.79</v>
      </c>
      <c r="G1387" s="2">
        <v>7</v>
      </c>
      <c r="H1387" s="2">
        <v>99.9</v>
      </c>
      <c r="I1387" s="2" t="s">
        <v>2315</v>
      </c>
      <c r="J1387" s="2">
        <v>2024</v>
      </c>
    </row>
    <row r="1388" spans="1:10" x14ac:dyDescent="0.2">
      <c r="A1388" s="2" t="s">
        <v>2072</v>
      </c>
      <c r="B1388" s="2" t="s">
        <v>2354</v>
      </c>
      <c r="C1388" s="2" t="s">
        <v>2359</v>
      </c>
      <c r="D1388" s="2" t="s">
        <v>2470</v>
      </c>
      <c r="E1388" s="2" t="s">
        <v>1035</v>
      </c>
      <c r="F1388" s="2">
        <v>355.96</v>
      </c>
      <c r="G1388" s="2">
        <v>2</v>
      </c>
      <c r="H1388" s="2">
        <v>103.23</v>
      </c>
      <c r="I1388" s="2" t="s">
        <v>2325</v>
      </c>
      <c r="J1388" s="2">
        <v>2022</v>
      </c>
    </row>
    <row r="1389" spans="1:10" x14ac:dyDescent="0.2">
      <c r="A1389" s="2" t="s">
        <v>611</v>
      </c>
      <c r="B1389" s="2" t="s">
        <v>2338</v>
      </c>
      <c r="C1389" s="2" t="s">
        <v>2360</v>
      </c>
      <c r="D1389" s="2" t="s">
        <v>2552</v>
      </c>
      <c r="E1389" s="2" t="s">
        <v>2557</v>
      </c>
      <c r="F1389" s="2">
        <v>355.46</v>
      </c>
      <c r="G1389" s="2">
        <v>3</v>
      </c>
      <c r="H1389" s="2">
        <v>-184.84</v>
      </c>
      <c r="I1389" s="2" t="s">
        <v>2318</v>
      </c>
      <c r="J1389" s="2">
        <v>2021</v>
      </c>
    </row>
    <row r="1390" spans="1:10" x14ac:dyDescent="0.2">
      <c r="A1390" s="2" t="s">
        <v>337</v>
      </c>
      <c r="B1390" s="2" t="s">
        <v>2327</v>
      </c>
      <c r="C1390" s="2" t="s">
        <v>2360</v>
      </c>
      <c r="D1390" s="2" t="s">
        <v>2577</v>
      </c>
      <c r="E1390" s="2" t="s">
        <v>350</v>
      </c>
      <c r="F1390" s="2">
        <v>355.36</v>
      </c>
      <c r="G1390" s="2">
        <v>4</v>
      </c>
      <c r="H1390" s="2">
        <v>92.39</v>
      </c>
      <c r="I1390" s="2" t="s">
        <v>2319</v>
      </c>
      <c r="J1390" s="2">
        <v>2022</v>
      </c>
    </row>
    <row r="1391" spans="1:10" x14ac:dyDescent="0.2">
      <c r="A1391" s="2" t="s">
        <v>1942</v>
      </c>
      <c r="B1391" s="2" t="s">
        <v>2341</v>
      </c>
      <c r="C1391" s="2" t="s">
        <v>2359</v>
      </c>
      <c r="D1391" s="2" t="s">
        <v>2470</v>
      </c>
      <c r="E1391" s="2" t="s">
        <v>791</v>
      </c>
      <c r="F1391" s="2">
        <v>355.32</v>
      </c>
      <c r="G1391" s="2">
        <v>9</v>
      </c>
      <c r="H1391" s="2">
        <v>99.49</v>
      </c>
      <c r="I1391" s="2" t="s">
        <v>2321</v>
      </c>
      <c r="J1391" s="2">
        <v>2023</v>
      </c>
    </row>
    <row r="1392" spans="1:10" x14ac:dyDescent="0.2">
      <c r="A1392" s="2" t="s">
        <v>189</v>
      </c>
      <c r="B1392" s="2" t="s">
        <v>2327</v>
      </c>
      <c r="C1392" s="2" t="s">
        <v>2359</v>
      </c>
      <c r="D1392" s="2" t="s">
        <v>2442</v>
      </c>
      <c r="E1392" s="2" t="s">
        <v>2447</v>
      </c>
      <c r="F1392" s="2">
        <v>354.9</v>
      </c>
      <c r="G1392" s="2">
        <v>5</v>
      </c>
      <c r="H1392" s="2">
        <v>17.75</v>
      </c>
      <c r="I1392" s="2" t="s">
        <v>2316</v>
      </c>
      <c r="J1392" s="2">
        <v>2021</v>
      </c>
    </row>
    <row r="1393" spans="1:10" x14ac:dyDescent="0.2">
      <c r="A1393" s="2" t="s">
        <v>675</v>
      </c>
      <c r="B1393" s="2" t="s">
        <v>2353</v>
      </c>
      <c r="C1393" s="2" t="s">
        <v>2360</v>
      </c>
      <c r="D1393" s="2" t="s">
        <v>2498</v>
      </c>
      <c r="E1393" s="2" t="s">
        <v>2515</v>
      </c>
      <c r="F1393" s="2">
        <v>354.9</v>
      </c>
      <c r="G1393" s="2">
        <v>5</v>
      </c>
      <c r="H1393" s="2">
        <v>88.73</v>
      </c>
      <c r="I1393" s="2" t="s">
        <v>2316</v>
      </c>
      <c r="J1393" s="2">
        <v>2023</v>
      </c>
    </row>
    <row r="1394" spans="1:10" x14ac:dyDescent="0.2">
      <c r="A1394" s="2" t="s">
        <v>534</v>
      </c>
      <c r="B1394" s="2" t="s">
        <v>2345</v>
      </c>
      <c r="C1394" s="2" t="s">
        <v>2360</v>
      </c>
      <c r="D1394" s="2" t="s">
        <v>2526</v>
      </c>
      <c r="E1394" s="2" t="s">
        <v>2535</v>
      </c>
      <c r="F1394" s="2">
        <v>354.9</v>
      </c>
      <c r="G1394" s="2">
        <v>5</v>
      </c>
      <c r="H1394" s="2">
        <v>88.73</v>
      </c>
      <c r="I1394" s="2" t="s">
        <v>2317</v>
      </c>
      <c r="J1394" s="2">
        <v>2023</v>
      </c>
    </row>
    <row r="1395" spans="1:10" x14ac:dyDescent="0.2">
      <c r="A1395" s="2" t="s">
        <v>648</v>
      </c>
      <c r="B1395" s="2" t="s">
        <v>2347</v>
      </c>
      <c r="C1395" s="2" t="s">
        <v>2359</v>
      </c>
      <c r="D1395" s="2" t="s">
        <v>2442</v>
      </c>
      <c r="E1395" s="2" t="s">
        <v>2447</v>
      </c>
      <c r="F1395" s="2">
        <v>354.9</v>
      </c>
      <c r="G1395" s="2">
        <v>5</v>
      </c>
      <c r="H1395" s="2">
        <v>17.75</v>
      </c>
      <c r="I1395" s="2" t="s">
        <v>2315</v>
      </c>
      <c r="J1395" s="2">
        <v>2024</v>
      </c>
    </row>
    <row r="1396" spans="1:10" x14ac:dyDescent="0.2">
      <c r="A1396" s="2" t="s">
        <v>1938</v>
      </c>
      <c r="B1396" s="2" t="s">
        <v>2347</v>
      </c>
      <c r="C1396" s="2" t="s">
        <v>2359</v>
      </c>
      <c r="D1396" s="2" t="s">
        <v>2442</v>
      </c>
      <c r="E1396" s="2" t="s">
        <v>2447</v>
      </c>
      <c r="F1396" s="2">
        <v>354.9</v>
      </c>
      <c r="G1396" s="2">
        <v>5</v>
      </c>
      <c r="H1396" s="2">
        <v>17.75</v>
      </c>
      <c r="I1396" s="2" t="s">
        <v>2321</v>
      </c>
      <c r="J1396" s="2">
        <v>2024</v>
      </c>
    </row>
    <row r="1397" spans="1:10" x14ac:dyDescent="0.2">
      <c r="A1397" s="2" t="s">
        <v>1470</v>
      </c>
      <c r="B1397" s="2" t="s">
        <v>2328</v>
      </c>
      <c r="C1397" s="2" t="s">
        <v>2359</v>
      </c>
      <c r="D1397" s="2" t="s">
        <v>2442</v>
      </c>
      <c r="E1397" s="2" t="s">
        <v>1909</v>
      </c>
      <c r="F1397" s="2">
        <v>353.88</v>
      </c>
      <c r="G1397" s="2">
        <v>6</v>
      </c>
      <c r="H1397" s="2">
        <v>17.690000000000001</v>
      </c>
      <c r="I1397" s="2" t="s">
        <v>2322</v>
      </c>
      <c r="J1397" s="2">
        <v>2022</v>
      </c>
    </row>
    <row r="1398" spans="1:10" x14ac:dyDescent="0.2">
      <c r="A1398" s="2" t="s">
        <v>641</v>
      </c>
      <c r="B1398" s="2" t="s">
        <v>2341</v>
      </c>
      <c r="C1398" s="2" t="s">
        <v>2360</v>
      </c>
      <c r="D1398" s="2" t="s">
        <v>2526</v>
      </c>
      <c r="E1398" s="2" t="s">
        <v>2532</v>
      </c>
      <c r="F1398" s="2">
        <v>353.57</v>
      </c>
      <c r="G1398" s="2">
        <v>2</v>
      </c>
      <c r="H1398" s="2">
        <v>-44.2</v>
      </c>
      <c r="I1398" s="2" t="s">
        <v>2319</v>
      </c>
      <c r="J1398" s="2">
        <v>2021</v>
      </c>
    </row>
    <row r="1399" spans="1:10" x14ac:dyDescent="0.2">
      <c r="A1399" s="2" t="s">
        <v>1146</v>
      </c>
      <c r="B1399" s="2" t="s">
        <v>2341</v>
      </c>
      <c r="C1399" s="2" t="s">
        <v>2360</v>
      </c>
      <c r="D1399" s="2" t="s">
        <v>2526</v>
      </c>
      <c r="E1399" s="2" t="s">
        <v>2532</v>
      </c>
      <c r="F1399" s="2">
        <v>353.57</v>
      </c>
      <c r="G1399" s="2">
        <v>2</v>
      </c>
      <c r="H1399" s="2">
        <v>-44.2</v>
      </c>
      <c r="I1399" s="2" t="s">
        <v>2319</v>
      </c>
      <c r="J1399" s="2">
        <v>2023</v>
      </c>
    </row>
    <row r="1400" spans="1:10" x14ac:dyDescent="0.2">
      <c r="A1400" s="2" t="s">
        <v>649</v>
      </c>
      <c r="B1400" s="2" t="s">
        <v>2334</v>
      </c>
      <c r="C1400" s="2" t="s">
        <v>2360</v>
      </c>
      <c r="D1400" s="2" t="s">
        <v>2526</v>
      </c>
      <c r="E1400" s="2" t="s">
        <v>260</v>
      </c>
      <c r="F1400" s="2">
        <v>352.45</v>
      </c>
      <c r="G1400" s="2">
        <v>5</v>
      </c>
      <c r="H1400" s="2">
        <v>-211.47</v>
      </c>
      <c r="I1400" s="2" t="s">
        <v>2317</v>
      </c>
      <c r="J1400" s="2">
        <v>2022</v>
      </c>
    </row>
    <row r="1401" spans="1:10" x14ac:dyDescent="0.2">
      <c r="A1401" s="2" t="s">
        <v>1194</v>
      </c>
      <c r="B1401" s="2" t="s">
        <v>2347</v>
      </c>
      <c r="C1401" s="2" t="s">
        <v>2359</v>
      </c>
      <c r="D1401" s="2" t="s">
        <v>2442</v>
      </c>
      <c r="E1401" s="2" t="s">
        <v>1226</v>
      </c>
      <c r="F1401" s="2">
        <v>352.38</v>
      </c>
      <c r="G1401" s="2">
        <v>2</v>
      </c>
      <c r="H1401" s="2">
        <v>81.05</v>
      </c>
      <c r="I1401" s="2" t="s">
        <v>2325</v>
      </c>
      <c r="J1401" s="2">
        <v>2023</v>
      </c>
    </row>
    <row r="1402" spans="1:10" x14ac:dyDescent="0.2">
      <c r="A1402" s="2" t="s">
        <v>718</v>
      </c>
      <c r="B1402" s="2" t="s">
        <v>2347</v>
      </c>
      <c r="C1402" s="2" t="s">
        <v>2360</v>
      </c>
      <c r="D1402" s="2" t="s">
        <v>2552</v>
      </c>
      <c r="E1402" s="2" t="s">
        <v>783</v>
      </c>
      <c r="F1402" s="2">
        <v>351.22</v>
      </c>
      <c r="G1402" s="2">
        <v>3</v>
      </c>
      <c r="H1402" s="2">
        <v>4.3899999999999997</v>
      </c>
      <c r="I1402" s="2" t="s">
        <v>2320</v>
      </c>
      <c r="J1402" s="2">
        <v>2021</v>
      </c>
    </row>
    <row r="1403" spans="1:10" x14ac:dyDescent="0.2">
      <c r="A1403" s="2" t="s">
        <v>1296</v>
      </c>
      <c r="B1403" s="2" t="s">
        <v>2338</v>
      </c>
      <c r="C1403" s="2" t="s">
        <v>2360</v>
      </c>
      <c r="D1403" s="2" t="s">
        <v>2498</v>
      </c>
      <c r="E1403" s="2" t="s">
        <v>1459</v>
      </c>
      <c r="F1403" s="2">
        <v>350.98</v>
      </c>
      <c r="G1403" s="2">
        <v>1</v>
      </c>
      <c r="H1403" s="2">
        <v>84.24</v>
      </c>
      <c r="I1403" s="2" t="s">
        <v>2322</v>
      </c>
      <c r="J1403" s="2">
        <v>2023</v>
      </c>
    </row>
    <row r="1404" spans="1:10" x14ac:dyDescent="0.2">
      <c r="A1404" s="2" t="s">
        <v>2218</v>
      </c>
      <c r="B1404" s="2" t="s">
        <v>2329</v>
      </c>
      <c r="C1404" s="2" t="s">
        <v>2357</v>
      </c>
      <c r="D1404" s="2" t="s">
        <v>2364</v>
      </c>
      <c r="E1404" s="2" t="s">
        <v>2278</v>
      </c>
      <c r="F1404" s="2">
        <v>350.97</v>
      </c>
      <c r="G1404" s="2">
        <v>3</v>
      </c>
      <c r="H1404" s="2">
        <v>152.09</v>
      </c>
      <c r="I1404" s="2" t="s">
        <v>2314</v>
      </c>
      <c r="J1404" s="2">
        <v>2024</v>
      </c>
    </row>
    <row r="1405" spans="1:10" x14ac:dyDescent="0.2">
      <c r="A1405" s="2" t="s">
        <v>524</v>
      </c>
      <c r="B1405" s="2" t="s">
        <v>2334</v>
      </c>
      <c r="C1405" s="2" t="s">
        <v>2360</v>
      </c>
      <c r="D1405" s="2" t="s">
        <v>2526</v>
      </c>
      <c r="E1405" s="2" t="s">
        <v>525</v>
      </c>
      <c r="F1405" s="2">
        <v>349.97</v>
      </c>
      <c r="G1405" s="2">
        <v>7</v>
      </c>
      <c r="H1405" s="2">
        <v>-216.98</v>
      </c>
      <c r="I1405" s="2" t="s">
        <v>2318</v>
      </c>
      <c r="J1405" s="2">
        <v>2021</v>
      </c>
    </row>
    <row r="1406" spans="1:10" x14ac:dyDescent="0.2">
      <c r="A1406" s="2" t="s">
        <v>484</v>
      </c>
      <c r="B1406" s="2" t="s">
        <v>2347</v>
      </c>
      <c r="C1406" s="2" t="s">
        <v>2357</v>
      </c>
      <c r="D1406" s="2" t="s">
        <v>2472</v>
      </c>
      <c r="E1406" s="2" t="s">
        <v>2083</v>
      </c>
      <c r="F1406" s="2">
        <v>349.95</v>
      </c>
      <c r="G1406" s="2">
        <v>5</v>
      </c>
      <c r="H1406" s="2">
        <v>118.98</v>
      </c>
      <c r="I1406" s="2" t="s">
        <v>2314</v>
      </c>
      <c r="J1406" s="2">
        <v>2023</v>
      </c>
    </row>
    <row r="1407" spans="1:10" x14ac:dyDescent="0.2">
      <c r="A1407" s="2" t="s">
        <v>629</v>
      </c>
      <c r="B1407" s="2" t="s">
        <v>2347</v>
      </c>
      <c r="C1407" s="2" t="s">
        <v>2360</v>
      </c>
      <c r="D1407" s="2" t="s">
        <v>2498</v>
      </c>
      <c r="E1407" s="2" t="s">
        <v>2506</v>
      </c>
      <c r="F1407" s="2">
        <v>348.93</v>
      </c>
      <c r="G1407" s="2">
        <v>2</v>
      </c>
      <c r="H1407" s="2">
        <v>34.89</v>
      </c>
      <c r="I1407" s="2" t="s">
        <v>2325</v>
      </c>
      <c r="J1407" s="2">
        <v>2022</v>
      </c>
    </row>
    <row r="1408" spans="1:10" x14ac:dyDescent="0.2">
      <c r="A1408" s="2" t="s">
        <v>984</v>
      </c>
      <c r="B1408" s="2" t="s">
        <v>2345</v>
      </c>
      <c r="C1408" s="2" t="s">
        <v>2359</v>
      </c>
      <c r="D1408" s="2" t="s">
        <v>2601</v>
      </c>
      <c r="E1408" s="2" t="s">
        <v>2604</v>
      </c>
      <c r="F1408" s="2">
        <v>348.84</v>
      </c>
      <c r="G1408" s="2">
        <v>9</v>
      </c>
      <c r="H1408" s="2">
        <v>170.93</v>
      </c>
      <c r="I1408" s="2" t="s">
        <v>2315</v>
      </c>
      <c r="J1408" s="2">
        <v>2023</v>
      </c>
    </row>
    <row r="1409" spans="1:10" x14ac:dyDescent="0.2">
      <c r="A1409" s="2" t="s">
        <v>1480</v>
      </c>
      <c r="B1409" s="2" t="s">
        <v>2334</v>
      </c>
      <c r="C1409" s="2" t="s">
        <v>2359</v>
      </c>
      <c r="D1409" s="2" t="s">
        <v>2470</v>
      </c>
      <c r="E1409" s="2" t="s">
        <v>2639</v>
      </c>
      <c r="F1409" s="2">
        <v>348.49</v>
      </c>
      <c r="G1409" s="2">
        <v>7</v>
      </c>
      <c r="H1409" s="2">
        <v>117.61</v>
      </c>
      <c r="I1409" s="2" t="s">
        <v>2325</v>
      </c>
      <c r="J1409" s="2">
        <v>2021</v>
      </c>
    </row>
    <row r="1410" spans="1:10" x14ac:dyDescent="0.2">
      <c r="A1410" s="2" t="s">
        <v>1533</v>
      </c>
      <c r="B1410" s="2" t="s">
        <v>2345</v>
      </c>
      <c r="C1410" s="2" t="s">
        <v>2359</v>
      </c>
      <c r="D1410" s="2" t="s">
        <v>2442</v>
      </c>
      <c r="E1410" s="2" t="s">
        <v>1184</v>
      </c>
      <c r="F1410" s="2">
        <v>348.21</v>
      </c>
      <c r="G1410" s="2">
        <v>7</v>
      </c>
      <c r="H1410" s="2">
        <v>30.47</v>
      </c>
      <c r="I1410" s="2" t="s">
        <v>2314</v>
      </c>
      <c r="J1410" s="2">
        <v>2024</v>
      </c>
    </row>
    <row r="1411" spans="1:10" x14ac:dyDescent="0.2">
      <c r="A1411" s="2" t="s">
        <v>1008</v>
      </c>
      <c r="B1411" s="2" t="s">
        <v>2341</v>
      </c>
      <c r="C1411" s="2" t="s">
        <v>2357</v>
      </c>
      <c r="D1411" s="2" t="s">
        <v>2471</v>
      </c>
      <c r="E1411" s="2" t="s">
        <v>990</v>
      </c>
      <c r="F1411" s="2">
        <v>347.97</v>
      </c>
      <c r="G1411" s="2">
        <v>3</v>
      </c>
      <c r="H1411" s="2">
        <v>100.91</v>
      </c>
      <c r="I1411" s="2" t="s">
        <v>2321</v>
      </c>
      <c r="J1411" s="2">
        <v>2024</v>
      </c>
    </row>
    <row r="1412" spans="1:10" x14ac:dyDescent="0.2">
      <c r="A1412" s="2" t="s">
        <v>732</v>
      </c>
      <c r="B1412" s="2" t="s">
        <v>2335</v>
      </c>
      <c r="C1412" s="2" t="s">
        <v>2360</v>
      </c>
      <c r="D1412" s="2" t="s">
        <v>2498</v>
      </c>
      <c r="E1412" s="2" t="s">
        <v>2515</v>
      </c>
      <c r="F1412" s="2">
        <v>347.8</v>
      </c>
      <c r="G1412" s="2">
        <v>7</v>
      </c>
      <c r="H1412" s="2">
        <v>-24.84</v>
      </c>
      <c r="I1412" s="2" t="s">
        <v>2322</v>
      </c>
      <c r="J1412" s="2">
        <v>2023</v>
      </c>
    </row>
    <row r="1413" spans="1:10" x14ac:dyDescent="0.2">
      <c r="A1413" s="2" t="s">
        <v>480</v>
      </c>
      <c r="B1413" s="2" t="s">
        <v>2334</v>
      </c>
      <c r="C1413" s="2" t="s">
        <v>2360</v>
      </c>
      <c r="D1413" s="2" t="s">
        <v>2498</v>
      </c>
      <c r="E1413" s="2" t="s">
        <v>2515</v>
      </c>
      <c r="F1413" s="2">
        <v>347.8</v>
      </c>
      <c r="G1413" s="2">
        <v>7</v>
      </c>
      <c r="H1413" s="2">
        <v>-24.84</v>
      </c>
      <c r="I1413" s="2" t="s">
        <v>2324</v>
      </c>
      <c r="J1413" s="2">
        <v>2023</v>
      </c>
    </row>
    <row r="1414" spans="1:10" x14ac:dyDescent="0.2">
      <c r="A1414" s="2" t="s">
        <v>356</v>
      </c>
      <c r="B1414" s="2" t="s">
        <v>2341</v>
      </c>
      <c r="C1414" s="2" t="s">
        <v>2359</v>
      </c>
      <c r="D1414" s="2" t="s">
        <v>2440</v>
      </c>
      <c r="E1414" s="2" t="s">
        <v>2142</v>
      </c>
      <c r="F1414" s="2">
        <v>347.58</v>
      </c>
      <c r="G1414" s="2">
        <v>3</v>
      </c>
      <c r="H1414" s="2">
        <v>17.38</v>
      </c>
      <c r="I1414" s="2" t="s">
        <v>2316</v>
      </c>
      <c r="J1414" s="2">
        <v>2024</v>
      </c>
    </row>
    <row r="1415" spans="1:10" x14ac:dyDescent="0.2">
      <c r="A1415" s="2" t="s">
        <v>1599</v>
      </c>
      <c r="B1415" s="2" t="s">
        <v>2335</v>
      </c>
      <c r="C1415" s="2" t="s">
        <v>2360</v>
      </c>
      <c r="D1415" s="2" t="s">
        <v>2552</v>
      </c>
      <c r="E1415" s="2" t="s">
        <v>2571</v>
      </c>
      <c r="F1415" s="2">
        <v>347.36</v>
      </c>
      <c r="G1415" s="2">
        <v>7</v>
      </c>
      <c r="H1415" s="2">
        <v>-69.47</v>
      </c>
      <c r="I1415" s="2" t="s">
        <v>2323</v>
      </c>
      <c r="J1415" s="2">
        <v>2022</v>
      </c>
    </row>
    <row r="1416" spans="1:10" x14ac:dyDescent="0.2">
      <c r="A1416" s="2" t="s">
        <v>598</v>
      </c>
      <c r="B1416" s="2" t="s">
        <v>2328</v>
      </c>
      <c r="C1416" s="2" t="s">
        <v>2357</v>
      </c>
      <c r="D1416" s="2" t="s">
        <v>2472</v>
      </c>
      <c r="E1416" s="2" t="s">
        <v>1228</v>
      </c>
      <c r="F1416" s="2">
        <v>345</v>
      </c>
      <c r="G1416" s="2">
        <v>5</v>
      </c>
      <c r="H1416" s="2">
        <v>58.65</v>
      </c>
      <c r="I1416" s="2" t="s">
        <v>2323</v>
      </c>
      <c r="J1416" s="2">
        <v>2021</v>
      </c>
    </row>
    <row r="1417" spans="1:10" x14ac:dyDescent="0.2">
      <c r="A1417" s="2" t="s">
        <v>2044</v>
      </c>
      <c r="B1417" s="2" t="s">
        <v>2331</v>
      </c>
      <c r="C1417" s="2" t="s">
        <v>2357</v>
      </c>
      <c r="D1417" s="2" t="s">
        <v>2471</v>
      </c>
      <c r="E1417" s="2" t="s">
        <v>58</v>
      </c>
      <c r="F1417" s="2">
        <v>345</v>
      </c>
      <c r="G1417" s="2">
        <v>5</v>
      </c>
      <c r="H1417" s="2">
        <v>86.25</v>
      </c>
      <c r="I1417" s="2" t="s">
        <v>2318</v>
      </c>
      <c r="J1417" s="2">
        <v>2023</v>
      </c>
    </row>
    <row r="1418" spans="1:10" x14ac:dyDescent="0.2">
      <c r="A1418" s="2" t="s">
        <v>1483</v>
      </c>
      <c r="B1418" s="2" t="s">
        <v>2347</v>
      </c>
      <c r="C1418" s="2" t="s">
        <v>2360</v>
      </c>
      <c r="D1418" s="2" t="s">
        <v>2526</v>
      </c>
      <c r="E1418" s="2" t="s">
        <v>2544</v>
      </c>
      <c r="F1418" s="2">
        <v>344.98</v>
      </c>
      <c r="G1418" s="2">
        <v>7</v>
      </c>
      <c r="H1418" s="2">
        <v>28.41</v>
      </c>
      <c r="I1418" s="2" t="s">
        <v>2317</v>
      </c>
      <c r="J1418" s="2">
        <v>2024</v>
      </c>
    </row>
    <row r="1419" spans="1:10" x14ac:dyDescent="0.2">
      <c r="A1419" s="2" t="s">
        <v>596</v>
      </c>
      <c r="B1419" s="2" t="s">
        <v>2354</v>
      </c>
      <c r="C1419" s="2" t="s">
        <v>2360</v>
      </c>
      <c r="D1419" s="2" t="s">
        <v>2526</v>
      </c>
      <c r="E1419" s="2" t="s">
        <v>1442</v>
      </c>
      <c r="F1419" s="2">
        <v>344.94</v>
      </c>
      <c r="G1419" s="2">
        <v>3</v>
      </c>
      <c r="H1419" s="2">
        <v>31.04</v>
      </c>
      <c r="I1419" s="2" t="s">
        <v>2322</v>
      </c>
      <c r="J1419" s="2">
        <v>2023</v>
      </c>
    </row>
    <row r="1420" spans="1:10" x14ac:dyDescent="0.2">
      <c r="A1420" s="2" t="s">
        <v>503</v>
      </c>
      <c r="B1420" s="2" t="s">
        <v>2345</v>
      </c>
      <c r="C1420" s="2" t="s">
        <v>2359</v>
      </c>
      <c r="D1420" s="2" t="s">
        <v>2442</v>
      </c>
      <c r="E1420" s="2" t="s">
        <v>102</v>
      </c>
      <c r="F1420" s="2">
        <v>344.91</v>
      </c>
      <c r="G1420" s="2">
        <v>3</v>
      </c>
      <c r="H1420" s="2">
        <v>10.35</v>
      </c>
      <c r="I1420" s="2" t="s">
        <v>2321</v>
      </c>
      <c r="J1420" s="2">
        <v>2021</v>
      </c>
    </row>
    <row r="1421" spans="1:10" x14ac:dyDescent="0.2">
      <c r="A1421" s="2" t="s">
        <v>1388</v>
      </c>
      <c r="B1421" s="2" t="s">
        <v>2347</v>
      </c>
      <c r="C1421" s="2" t="s">
        <v>2359</v>
      </c>
      <c r="D1421" s="2" t="s">
        <v>2442</v>
      </c>
      <c r="E1421" s="2" t="s">
        <v>102</v>
      </c>
      <c r="F1421" s="2">
        <v>344.91</v>
      </c>
      <c r="G1421" s="2">
        <v>3</v>
      </c>
      <c r="H1421" s="2">
        <v>10.35</v>
      </c>
      <c r="I1421" s="2" t="s">
        <v>2324</v>
      </c>
      <c r="J1421" s="2">
        <v>2021</v>
      </c>
    </row>
    <row r="1422" spans="1:10" x14ac:dyDescent="0.2">
      <c r="A1422" s="2" t="s">
        <v>857</v>
      </c>
      <c r="B1422" s="2" t="s">
        <v>2335</v>
      </c>
      <c r="C1422" s="2" t="s">
        <v>2357</v>
      </c>
      <c r="D1422" s="2" t="s">
        <v>2471</v>
      </c>
      <c r="E1422" s="2" t="s">
        <v>1979</v>
      </c>
      <c r="F1422" s="2">
        <v>344.7</v>
      </c>
      <c r="G1422" s="2">
        <v>2</v>
      </c>
      <c r="H1422" s="2">
        <v>38.78</v>
      </c>
      <c r="I1422" s="2" t="s">
        <v>2324</v>
      </c>
      <c r="J1422" s="2">
        <v>2022</v>
      </c>
    </row>
    <row r="1423" spans="1:10" x14ac:dyDescent="0.2">
      <c r="A1423" s="2" t="s">
        <v>1538</v>
      </c>
      <c r="B1423" s="2" t="s">
        <v>2339</v>
      </c>
      <c r="C1423" s="2" t="s">
        <v>2357</v>
      </c>
      <c r="D1423" s="2" t="s">
        <v>2471</v>
      </c>
      <c r="E1423" s="2" t="s">
        <v>1979</v>
      </c>
      <c r="F1423" s="2">
        <v>344.7</v>
      </c>
      <c r="G1423" s="2">
        <v>2</v>
      </c>
      <c r="H1423" s="2">
        <v>38.78</v>
      </c>
      <c r="I1423" s="2" t="s">
        <v>2318</v>
      </c>
      <c r="J1423" s="2">
        <v>2024</v>
      </c>
    </row>
    <row r="1424" spans="1:10" x14ac:dyDescent="0.2">
      <c r="A1424" s="2" t="s">
        <v>12</v>
      </c>
      <c r="B1424" s="2" t="s">
        <v>2334</v>
      </c>
      <c r="C1424" s="2" t="s">
        <v>2360</v>
      </c>
      <c r="D1424" s="2" t="s">
        <v>2498</v>
      </c>
      <c r="E1424" s="2" t="s">
        <v>756</v>
      </c>
      <c r="F1424" s="2">
        <v>344.37</v>
      </c>
      <c r="G1424" s="2">
        <v>4</v>
      </c>
      <c r="H1424" s="2">
        <v>-93.47</v>
      </c>
      <c r="I1424" s="2" t="s">
        <v>2324</v>
      </c>
      <c r="J1424" s="2">
        <v>2022</v>
      </c>
    </row>
    <row r="1425" spans="1:10" x14ac:dyDescent="0.2">
      <c r="A1425" s="2" t="s">
        <v>1153</v>
      </c>
      <c r="B1425" s="2" t="s">
        <v>2335</v>
      </c>
      <c r="C1425" s="2" t="s">
        <v>2360</v>
      </c>
      <c r="D1425" s="2" t="s">
        <v>2498</v>
      </c>
      <c r="E1425" s="2" t="s">
        <v>756</v>
      </c>
      <c r="F1425" s="2">
        <v>344.37</v>
      </c>
      <c r="G1425" s="2">
        <v>4</v>
      </c>
      <c r="H1425" s="2">
        <v>-93.47</v>
      </c>
      <c r="I1425" s="2" t="s">
        <v>2317</v>
      </c>
      <c r="J1425" s="2">
        <v>2023</v>
      </c>
    </row>
    <row r="1426" spans="1:10" x14ac:dyDescent="0.2">
      <c r="A1426" s="2" t="s">
        <v>1266</v>
      </c>
      <c r="B1426" s="2" t="s">
        <v>2341</v>
      </c>
      <c r="C1426" s="2" t="s">
        <v>2360</v>
      </c>
      <c r="D1426" s="2" t="s">
        <v>2552</v>
      </c>
      <c r="E1426" s="2" t="s">
        <v>2362</v>
      </c>
      <c r="F1426" s="2">
        <v>344.22</v>
      </c>
      <c r="G1426" s="2">
        <v>2</v>
      </c>
      <c r="H1426" s="2">
        <v>-103.27</v>
      </c>
      <c r="I1426" s="2" t="s">
        <v>2322</v>
      </c>
      <c r="J1426" s="2">
        <v>2022</v>
      </c>
    </row>
    <row r="1427" spans="1:10" x14ac:dyDescent="0.2">
      <c r="A1427" s="2" t="s">
        <v>46</v>
      </c>
      <c r="B1427" s="2" t="s">
        <v>2332</v>
      </c>
      <c r="C1427" s="2" t="s">
        <v>2360</v>
      </c>
      <c r="D1427" s="2" t="s">
        <v>2552</v>
      </c>
      <c r="E1427" s="2" t="s">
        <v>376</v>
      </c>
      <c r="F1427" s="2">
        <v>343.92</v>
      </c>
      <c r="G1427" s="2">
        <v>4</v>
      </c>
      <c r="H1427" s="2">
        <v>75.66</v>
      </c>
      <c r="I1427" s="2" t="s">
        <v>2317</v>
      </c>
      <c r="J1427" s="2">
        <v>2023</v>
      </c>
    </row>
    <row r="1428" spans="1:10" x14ac:dyDescent="0.2">
      <c r="A1428" s="2" t="s">
        <v>1621</v>
      </c>
      <c r="B1428" s="2" t="s">
        <v>2326</v>
      </c>
      <c r="C1428" s="2" t="s">
        <v>2360</v>
      </c>
      <c r="D1428" s="2" t="s">
        <v>2577</v>
      </c>
      <c r="E1428" s="2" t="s">
        <v>1405</v>
      </c>
      <c r="F1428" s="2">
        <v>343.85</v>
      </c>
      <c r="G1428" s="2">
        <v>5</v>
      </c>
      <c r="H1428" s="2">
        <v>137.54</v>
      </c>
      <c r="I1428" s="2" t="s">
        <v>2325</v>
      </c>
      <c r="J1428" s="2">
        <v>2023</v>
      </c>
    </row>
    <row r="1429" spans="1:10" x14ac:dyDescent="0.2">
      <c r="A1429" s="2" t="s">
        <v>1904</v>
      </c>
      <c r="B1429" s="2" t="s">
        <v>2347</v>
      </c>
      <c r="C1429" s="2" t="s">
        <v>2357</v>
      </c>
      <c r="D1429" s="2" t="s">
        <v>2364</v>
      </c>
      <c r="E1429" s="2" t="s">
        <v>2245</v>
      </c>
      <c r="F1429" s="2">
        <v>343.2</v>
      </c>
      <c r="G1429" s="2">
        <v>1</v>
      </c>
      <c r="H1429" s="2">
        <v>38.61</v>
      </c>
      <c r="I1429" s="2" t="s">
        <v>2318</v>
      </c>
      <c r="J1429" s="2">
        <v>2024</v>
      </c>
    </row>
    <row r="1430" spans="1:10" x14ac:dyDescent="0.2">
      <c r="A1430" s="2" t="s">
        <v>802</v>
      </c>
      <c r="B1430" s="2" t="s">
        <v>2335</v>
      </c>
      <c r="C1430" s="2" t="s">
        <v>2359</v>
      </c>
      <c r="D1430" s="2" t="s">
        <v>2442</v>
      </c>
      <c r="E1430" s="2" t="s">
        <v>803</v>
      </c>
      <c r="F1430" s="2">
        <v>342.86</v>
      </c>
      <c r="G1430" s="2">
        <v>3</v>
      </c>
      <c r="H1430" s="2">
        <v>38.57</v>
      </c>
      <c r="I1430" s="2" t="s">
        <v>2320</v>
      </c>
      <c r="J1430" s="2">
        <v>2021</v>
      </c>
    </row>
    <row r="1431" spans="1:10" x14ac:dyDescent="0.2">
      <c r="A1431" s="2" t="s">
        <v>984</v>
      </c>
      <c r="B1431" s="2" t="s">
        <v>2345</v>
      </c>
      <c r="C1431" s="2" t="s">
        <v>2359</v>
      </c>
      <c r="D1431" s="2" t="s">
        <v>2601</v>
      </c>
      <c r="E1431" s="2" t="s">
        <v>2020</v>
      </c>
      <c r="F1431" s="2">
        <v>342.37</v>
      </c>
      <c r="G1431" s="2">
        <v>7</v>
      </c>
      <c r="H1431" s="2">
        <v>160.91</v>
      </c>
      <c r="I1431" s="2" t="s">
        <v>2315</v>
      </c>
      <c r="J1431" s="2">
        <v>2023</v>
      </c>
    </row>
    <row r="1432" spans="1:10" x14ac:dyDescent="0.2">
      <c r="A1432" s="2" t="s">
        <v>1078</v>
      </c>
      <c r="B1432" s="2" t="s">
        <v>2334</v>
      </c>
      <c r="C1432" s="2" t="s">
        <v>2357</v>
      </c>
      <c r="D1432" s="2" t="s">
        <v>2364</v>
      </c>
      <c r="E1432" s="2" t="s">
        <v>2198</v>
      </c>
      <c r="F1432" s="2">
        <v>341.99</v>
      </c>
      <c r="G1432" s="2">
        <v>3</v>
      </c>
      <c r="H1432" s="2">
        <v>-319.19</v>
      </c>
      <c r="I1432" s="2" t="s">
        <v>2320</v>
      </c>
      <c r="J1432" s="2">
        <v>2023</v>
      </c>
    </row>
    <row r="1433" spans="1:10" x14ac:dyDescent="0.2">
      <c r="A1433" s="2" t="s">
        <v>802</v>
      </c>
      <c r="B1433" s="2" t="s">
        <v>2349</v>
      </c>
      <c r="C1433" s="2" t="s">
        <v>2360</v>
      </c>
      <c r="D1433" s="2" t="s">
        <v>2526</v>
      </c>
      <c r="E1433" s="2" t="s">
        <v>2534</v>
      </c>
      <c r="F1433" s="2">
        <v>341.96</v>
      </c>
      <c r="G1433" s="2">
        <v>2</v>
      </c>
      <c r="H1433" s="2">
        <v>78.650000000000006</v>
      </c>
      <c r="I1433" s="2" t="s">
        <v>2325</v>
      </c>
      <c r="J1433" s="2">
        <v>2021</v>
      </c>
    </row>
    <row r="1434" spans="1:10" x14ac:dyDescent="0.2">
      <c r="A1434" s="2" t="s">
        <v>147</v>
      </c>
      <c r="B1434" s="2" t="s">
        <v>2356</v>
      </c>
      <c r="C1434" s="2" t="s">
        <v>2360</v>
      </c>
      <c r="D1434" s="2" t="s">
        <v>2526</v>
      </c>
      <c r="E1434" s="2" t="s">
        <v>104</v>
      </c>
      <c r="F1434" s="2">
        <v>341.96</v>
      </c>
      <c r="G1434" s="2">
        <v>2</v>
      </c>
      <c r="H1434" s="2">
        <v>54.71</v>
      </c>
      <c r="I1434" s="2" t="s">
        <v>2324</v>
      </c>
      <c r="J1434" s="2">
        <v>2023</v>
      </c>
    </row>
    <row r="1435" spans="1:10" x14ac:dyDescent="0.2">
      <c r="A1435" s="2" t="s">
        <v>1556</v>
      </c>
      <c r="B1435" s="2" t="s">
        <v>2334</v>
      </c>
      <c r="C1435" s="2" t="s">
        <v>2360</v>
      </c>
      <c r="D1435" s="2" t="s">
        <v>2498</v>
      </c>
      <c r="E1435" s="2" t="s">
        <v>938</v>
      </c>
      <c r="F1435" s="2">
        <v>341.49</v>
      </c>
      <c r="G1435" s="2">
        <v>8</v>
      </c>
      <c r="H1435" s="2">
        <v>-73.180000000000007</v>
      </c>
      <c r="I1435" s="2" t="s">
        <v>2320</v>
      </c>
      <c r="J1435" s="2">
        <v>2022</v>
      </c>
    </row>
    <row r="1436" spans="1:10" x14ac:dyDescent="0.2">
      <c r="A1436" s="2" t="s">
        <v>954</v>
      </c>
      <c r="B1436" s="2" t="s">
        <v>2347</v>
      </c>
      <c r="C1436" s="2" t="s">
        <v>2359</v>
      </c>
      <c r="D1436" s="2" t="s">
        <v>2442</v>
      </c>
      <c r="E1436" s="2" t="s">
        <v>14</v>
      </c>
      <c r="F1436" s="2">
        <v>340.92</v>
      </c>
      <c r="G1436" s="2">
        <v>3</v>
      </c>
      <c r="H1436" s="2">
        <v>3.41</v>
      </c>
      <c r="I1436" s="2" t="s">
        <v>2324</v>
      </c>
      <c r="J1436" s="2">
        <v>2021</v>
      </c>
    </row>
    <row r="1437" spans="1:10" x14ac:dyDescent="0.2">
      <c r="A1437" s="2" t="s">
        <v>653</v>
      </c>
      <c r="B1437" s="2" t="s">
        <v>2347</v>
      </c>
      <c r="C1437" s="2" t="s">
        <v>2359</v>
      </c>
      <c r="D1437" s="2" t="s">
        <v>2442</v>
      </c>
      <c r="E1437" s="2" t="s">
        <v>14</v>
      </c>
      <c r="F1437" s="2">
        <v>340.92</v>
      </c>
      <c r="G1437" s="2">
        <v>3</v>
      </c>
      <c r="H1437" s="2">
        <v>3.41</v>
      </c>
      <c r="I1437" s="2" t="s">
        <v>2323</v>
      </c>
      <c r="J1437" s="2">
        <v>2023</v>
      </c>
    </row>
    <row r="1438" spans="1:10" x14ac:dyDescent="0.2">
      <c r="A1438" s="2" t="s">
        <v>480</v>
      </c>
      <c r="B1438" s="2" t="s">
        <v>2334</v>
      </c>
      <c r="C1438" s="2" t="s">
        <v>2357</v>
      </c>
      <c r="D1438" s="2" t="s">
        <v>2471</v>
      </c>
      <c r="E1438" s="2" t="s">
        <v>27</v>
      </c>
      <c r="F1438" s="2">
        <v>340.18</v>
      </c>
      <c r="G1438" s="2">
        <v>3</v>
      </c>
      <c r="H1438" s="2">
        <v>-73.709999999999994</v>
      </c>
      <c r="I1438" s="2" t="s">
        <v>2324</v>
      </c>
      <c r="J1438" s="2">
        <v>2023</v>
      </c>
    </row>
    <row r="1439" spans="1:10" x14ac:dyDescent="0.2">
      <c r="A1439" s="2" t="s">
        <v>880</v>
      </c>
      <c r="B1439" s="2" t="s">
        <v>2347</v>
      </c>
      <c r="C1439" s="2" t="s">
        <v>2360</v>
      </c>
      <c r="D1439" s="2" t="s">
        <v>2498</v>
      </c>
      <c r="E1439" s="2" t="s">
        <v>882</v>
      </c>
      <c r="F1439" s="2">
        <v>340.14</v>
      </c>
      <c r="G1439" s="2">
        <v>7</v>
      </c>
      <c r="H1439" s="2">
        <v>21.26</v>
      </c>
      <c r="I1439" s="2" t="s">
        <v>2321</v>
      </c>
      <c r="J1439" s="2">
        <v>2021</v>
      </c>
    </row>
    <row r="1440" spans="1:10" x14ac:dyDescent="0.2">
      <c r="A1440" s="2" t="s">
        <v>754</v>
      </c>
      <c r="B1440" s="2" t="s">
        <v>2335</v>
      </c>
      <c r="C1440" s="2" t="s">
        <v>2360</v>
      </c>
      <c r="D1440" s="2" t="s">
        <v>2498</v>
      </c>
      <c r="E1440" s="2" t="s">
        <v>2520</v>
      </c>
      <c r="F1440" s="2">
        <v>340.12</v>
      </c>
      <c r="G1440" s="2">
        <v>6</v>
      </c>
      <c r="H1440" s="2">
        <v>-9.7200000000000006</v>
      </c>
      <c r="I1440" s="2" t="s">
        <v>2322</v>
      </c>
      <c r="J1440" s="2">
        <v>2021</v>
      </c>
    </row>
    <row r="1441" spans="1:10" x14ac:dyDescent="0.2">
      <c r="A1441" s="2" t="s">
        <v>941</v>
      </c>
      <c r="B1441" s="2" t="s">
        <v>2326</v>
      </c>
      <c r="C1441" s="2" t="s">
        <v>2357</v>
      </c>
      <c r="D1441" s="2" t="s">
        <v>2472</v>
      </c>
      <c r="E1441" s="2" t="s">
        <v>944</v>
      </c>
      <c r="F1441" s="2">
        <v>339.96</v>
      </c>
      <c r="G1441" s="2">
        <v>4</v>
      </c>
      <c r="H1441" s="2">
        <v>122.39</v>
      </c>
      <c r="I1441" s="2" t="s">
        <v>2321</v>
      </c>
      <c r="J1441" s="2">
        <v>2021</v>
      </c>
    </row>
    <row r="1442" spans="1:10" x14ac:dyDescent="0.2">
      <c r="A1442" s="2" t="s">
        <v>1756</v>
      </c>
      <c r="B1442" s="2" t="s">
        <v>2347</v>
      </c>
      <c r="C1442" s="2" t="s">
        <v>2357</v>
      </c>
      <c r="D1442" s="2" t="s">
        <v>2472</v>
      </c>
      <c r="E1442" s="2" t="s">
        <v>944</v>
      </c>
      <c r="F1442" s="2">
        <v>339.96</v>
      </c>
      <c r="G1442" s="2">
        <v>4</v>
      </c>
      <c r="H1442" s="2">
        <v>122.39</v>
      </c>
      <c r="I1442" s="2" t="s">
        <v>2318</v>
      </c>
      <c r="J1442" s="2">
        <v>2022</v>
      </c>
    </row>
    <row r="1443" spans="1:10" x14ac:dyDescent="0.2">
      <c r="A1443" s="2" t="s">
        <v>551</v>
      </c>
      <c r="B1443" s="2" t="s">
        <v>2338</v>
      </c>
      <c r="C1443" s="2" t="s">
        <v>2357</v>
      </c>
      <c r="D1443" s="2" t="s">
        <v>2472</v>
      </c>
      <c r="E1443" s="2" t="s">
        <v>944</v>
      </c>
      <c r="F1443" s="2">
        <v>339.96</v>
      </c>
      <c r="G1443" s="2">
        <v>5</v>
      </c>
      <c r="H1443" s="2">
        <v>67.989999999999995</v>
      </c>
      <c r="I1443" s="2" t="s">
        <v>2323</v>
      </c>
      <c r="J1443" s="2">
        <v>2022</v>
      </c>
    </row>
    <row r="1444" spans="1:10" x14ac:dyDescent="0.2">
      <c r="A1444" s="2" t="s">
        <v>784</v>
      </c>
      <c r="B1444" s="2" t="s">
        <v>2338</v>
      </c>
      <c r="C1444" s="2" t="s">
        <v>2357</v>
      </c>
      <c r="D1444" s="2" t="s">
        <v>2471</v>
      </c>
      <c r="E1444" s="2" t="s">
        <v>1591</v>
      </c>
      <c r="F1444" s="2">
        <v>339.96</v>
      </c>
      <c r="G1444" s="2">
        <v>5</v>
      </c>
      <c r="H1444" s="2">
        <v>42.5</v>
      </c>
      <c r="I1444" s="2" t="s">
        <v>2324</v>
      </c>
      <c r="J1444" s="2">
        <v>2022</v>
      </c>
    </row>
    <row r="1445" spans="1:10" x14ac:dyDescent="0.2">
      <c r="A1445" s="2" t="s">
        <v>294</v>
      </c>
      <c r="B1445" s="2" t="s">
        <v>2347</v>
      </c>
      <c r="C1445" s="2" t="s">
        <v>2357</v>
      </c>
      <c r="D1445" s="2" t="s">
        <v>2471</v>
      </c>
      <c r="E1445" s="2" t="s">
        <v>1591</v>
      </c>
      <c r="F1445" s="2">
        <v>339.96</v>
      </c>
      <c r="G1445" s="2">
        <v>5</v>
      </c>
      <c r="H1445" s="2">
        <v>42.5</v>
      </c>
      <c r="I1445" s="2" t="s">
        <v>2321</v>
      </c>
      <c r="J1445" s="2">
        <v>2023</v>
      </c>
    </row>
    <row r="1446" spans="1:10" x14ac:dyDescent="0.2">
      <c r="A1446" s="2" t="s">
        <v>261</v>
      </c>
      <c r="B1446" s="2" t="s">
        <v>2326</v>
      </c>
      <c r="C1446" s="2" t="s">
        <v>2360</v>
      </c>
      <c r="D1446" s="2" t="s">
        <v>2526</v>
      </c>
      <c r="E1446" s="2" t="s">
        <v>2258</v>
      </c>
      <c r="F1446" s="2">
        <v>339.92</v>
      </c>
      <c r="G1446" s="2">
        <v>5</v>
      </c>
      <c r="H1446" s="2">
        <v>8.5</v>
      </c>
      <c r="I1446" s="2" t="s">
        <v>2324</v>
      </c>
      <c r="J1446" s="2">
        <v>2023</v>
      </c>
    </row>
    <row r="1447" spans="1:10" x14ac:dyDescent="0.2">
      <c r="A1447" s="2" t="s">
        <v>1500</v>
      </c>
      <c r="B1447" s="2" t="s">
        <v>2327</v>
      </c>
      <c r="C1447" s="2" t="s">
        <v>2360</v>
      </c>
      <c r="D1447" s="2" t="s">
        <v>2498</v>
      </c>
      <c r="E1447" s="2" t="s">
        <v>1501</v>
      </c>
      <c r="F1447" s="2">
        <v>338.35</v>
      </c>
      <c r="G1447" s="2">
        <v>3</v>
      </c>
      <c r="H1447" s="2">
        <v>4.2300000000000004</v>
      </c>
      <c r="I1447" s="2" t="s">
        <v>2325</v>
      </c>
      <c r="J1447" s="2">
        <v>2021</v>
      </c>
    </row>
    <row r="1448" spans="1:10" x14ac:dyDescent="0.2">
      <c r="A1448" s="2" t="s">
        <v>1505</v>
      </c>
      <c r="B1448" s="2" t="s">
        <v>2335</v>
      </c>
      <c r="C1448" s="2" t="s">
        <v>2359</v>
      </c>
      <c r="D1448" s="2" t="s">
        <v>2442</v>
      </c>
      <c r="E1448" s="2" t="s">
        <v>1569</v>
      </c>
      <c r="F1448" s="2">
        <v>338.04</v>
      </c>
      <c r="G1448" s="2">
        <v>3</v>
      </c>
      <c r="H1448" s="2">
        <v>-33.799999999999997</v>
      </c>
      <c r="I1448" s="2" t="s">
        <v>2320</v>
      </c>
      <c r="J1448" s="2">
        <v>2023</v>
      </c>
    </row>
    <row r="1449" spans="1:10" x14ac:dyDescent="0.2">
      <c r="A1449" s="2" t="s">
        <v>1740</v>
      </c>
      <c r="B1449" s="2" t="s">
        <v>2340</v>
      </c>
      <c r="C1449" s="2" t="s">
        <v>2359</v>
      </c>
      <c r="D1449" s="2" t="s">
        <v>2442</v>
      </c>
      <c r="E1449" s="2" t="s">
        <v>1569</v>
      </c>
      <c r="F1449" s="2">
        <v>338.04</v>
      </c>
      <c r="G1449" s="2">
        <v>3</v>
      </c>
      <c r="H1449" s="2">
        <v>-33.799999999999997</v>
      </c>
      <c r="I1449" s="2" t="s">
        <v>2320</v>
      </c>
      <c r="J1449" s="2">
        <v>2023</v>
      </c>
    </row>
    <row r="1450" spans="1:10" x14ac:dyDescent="0.2">
      <c r="A1450" s="2" t="s">
        <v>52</v>
      </c>
      <c r="B1450" s="2" t="s">
        <v>2341</v>
      </c>
      <c r="C1450" s="2" t="s">
        <v>2357</v>
      </c>
      <c r="D1450" s="2" t="s">
        <v>2471</v>
      </c>
      <c r="E1450" s="2" t="s">
        <v>1759</v>
      </c>
      <c r="F1450" s="2">
        <v>337.98</v>
      </c>
      <c r="G1450" s="2">
        <v>2</v>
      </c>
      <c r="H1450" s="2">
        <v>101.39</v>
      </c>
      <c r="I1450" s="2" t="s">
        <v>2322</v>
      </c>
      <c r="J1450" s="2">
        <v>2022</v>
      </c>
    </row>
    <row r="1451" spans="1:10" x14ac:dyDescent="0.2">
      <c r="A1451" s="2" t="s">
        <v>2185</v>
      </c>
      <c r="B1451" s="2" t="s">
        <v>2334</v>
      </c>
      <c r="C1451" s="2" t="s">
        <v>2360</v>
      </c>
      <c r="D1451" s="2" t="s">
        <v>2552</v>
      </c>
      <c r="E1451" s="2" t="s">
        <v>2558</v>
      </c>
      <c r="F1451" s="2">
        <v>337.18</v>
      </c>
      <c r="G1451" s="2">
        <v>2</v>
      </c>
      <c r="H1451" s="2">
        <v>-118.01</v>
      </c>
      <c r="I1451" s="2" t="s">
        <v>2319</v>
      </c>
      <c r="J1451" s="2">
        <v>2023</v>
      </c>
    </row>
    <row r="1452" spans="1:10" x14ac:dyDescent="0.2">
      <c r="A1452" s="2" t="s">
        <v>73</v>
      </c>
      <c r="B1452" s="2" t="s">
        <v>2326</v>
      </c>
      <c r="C1452" s="2" t="s">
        <v>2360</v>
      </c>
      <c r="D1452" s="2" t="s">
        <v>2577</v>
      </c>
      <c r="E1452" s="2" t="s">
        <v>1180</v>
      </c>
      <c r="F1452" s="2">
        <v>337.09</v>
      </c>
      <c r="G1452" s="2">
        <v>4</v>
      </c>
      <c r="H1452" s="2">
        <v>16.850000000000001</v>
      </c>
      <c r="I1452" s="2" t="s">
        <v>2322</v>
      </c>
      <c r="J1452" s="2">
        <v>2021</v>
      </c>
    </row>
    <row r="1453" spans="1:10" x14ac:dyDescent="0.2">
      <c r="A1453" s="2" t="s">
        <v>405</v>
      </c>
      <c r="B1453" s="2" t="s">
        <v>2326</v>
      </c>
      <c r="C1453" s="2" t="s">
        <v>2357</v>
      </c>
      <c r="D1453" s="2" t="s">
        <v>2472</v>
      </c>
      <c r="E1453" s="2" t="s">
        <v>408</v>
      </c>
      <c r="F1453" s="2">
        <v>335.94</v>
      </c>
      <c r="G1453" s="2">
        <v>7</v>
      </c>
      <c r="H1453" s="2">
        <v>41.99</v>
      </c>
      <c r="I1453" s="2" t="s">
        <v>2317</v>
      </c>
      <c r="J1453" s="2">
        <v>2021</v>
      </c>
    </row>
    <row r="1454" spans="1:10" x14ac:dyDescent="0.2">
      <c r="A1454" s="2" t="s">
        <v>895</v>
      </c>
      <c r="B1454" s="2" t="s">
        <v>2345</v>
      </c>
      <c r="C1454" s="2" t="s">
        <v>2360</v>
      </c>
      <c r="D1454" s="2" t="s">
        <v>2577</v>
      </c>
      <c r="E1454" s="2" t="s">
        <v>2033</v>
      </c>
      <c r="F1454" s="2">
        <v>335.74</v>
      </c>
      <c r="G1454" s="2">
        <v>2</v>
      </c>
      <c r="H1454" s="2">
        <v>25.18</v>
      </c>
      <c r="I1454" s="2" t="s">
        <v>2324</v>
      </c>
      <c r="J1454" s="2">
        <v>2022</v>
      </c>
    </row>
    <row r="1455" spans="1:10" x14ac:dyDescent="0.2">
      <c r="A1455" s="2" t="s">
        <v>323</v>
      </c>
      <c r="B1455" s="2" t="s">
        <v>2335</v>
      </c>
      <c r="C1455" s="2" t="s">
        <v>2359</v>
      </c>
      <c r="D1455" s="2" t="s">
        <v>2470</v>
      </c>
      <c r="E1455" s="2" t="s">
        <v>2640</v>
      </c>
      <c r="F1455" s="2">
        <v>335.72</v>
      </c>
      <c r="G1455" s="2">
        <v>5</v>
      </c>
      <c r="H1455" s="2">
        <v>113.31</v>
      </c>
      <c r="I1455" s="2" t="s">
        <v>2316</v>
      </c>
      <c r="J1455" s="2">
        <v>2021</v>
      </c>
    </row>
    <row r="1456" spans="1:10" x14ac:dyDescent="0.2">
      <c r="A1456" s="2" t="s">
        <v>722</v>
      </c>
      <c r="B1456" s="2" t="s">
        <v>2334</v>
      </c>
      <c r="C1456" s="2" t="s">
        <v>2359</v>
      </c>
      <c r="D1456" s="2" t="s">
        <v>2601</v>
      </c>
      <c r="E1456" s="2" t="s">
        <v>724</v>
      </c>
      <c r="F1456" s="2">
        <v>335.52</v>
      </c>
      <c r="G1456" s="2">
        <v>4</v>
      </c>
      <c r="H1456" s="2">
        <v>117.43</v>
      </c>
      <c r="I1456" s="2" t="s">
        <v>2319</v>
      </c>
      <c r="J1456" s="2">
        <v>2021</v>
      </c>
    </row>
    <row r="1457" spans="1:10" x14ac:dyDescent="0.2">
      <c r="A1457" s="2" t="s">
        <v>1845</v>
      </c>
      <c r="B1457" s="2" t="s">
        <v>2335</v>
      </c>
      <c r="C1457" s="2" t="s">
        <v>2359</v>
      </c>
      <c r="D1457" s="2" t="s">
        <v>2601</v>
      </c>
      <c r="E1457" s="2" t="s">
        <v>1918</v>
      </c>
      <c r="F1457" s="2">
        <v>335.52</v>
      </c>
      <c r="G1457" s="2">
        <v>4</v>
      </c>
      <c r="H1457" s="2">
        <v>117.43</v>
      </c>
      <c r="I1457" s="2" t="s">
        <v>2324</v>
      </c>
      <c r="J1457" s="2">
        <v>2022</v>
      </c>
    </row>
    <row r="1458" spans="1:10" x14ac:dyDescent="0.2">
      <c r="A1458" s="2" t="s">
        <v>1190</v>
      </c>
      <c r="B1458" s="2" t="s">
        <v>2335</v>
      </c>
      <c r="C1458" s="2" t="s">
        <v>2359</v>
      </c>
      <c r="D1458" s="2" t="s">
        <v>2601</v>
      </c>
      <c r="E1458" s="2" t="s">
        <v>724</v>
      </c>
      <c r="F1458" s="2">
        <v>335.52</v>
      </c>
      <c r="G1458" s="2">
        <v>4</v>
      </c>
      <c r="H1458" s="2">
        <v>117.43</v>
      </c>
      <c r="I1458" s="2" t="s">
        <v>2324</v>
      </c>
      <c r="J1458" s="2">
        <v>2022</v>
      </c>
    </row>
    <row r="1459" spans="1:10" x14ac:dyDescent="0.2">
      <c r="A1459" s="2" t="s">
        <v>984</v>
      </c>
      <c r="B1459" s="2" t="s">
        <v>2343</v>
      </c>
      <c r="C1459" s="2" t="s">
        <v>2359</v>
      </c>
      <c r="D1459" s="2" t="s">
        <v>2470</v>
      </c>
      <c r="E1459" s="2" t="s">
        <v>2004</v>
      </c>
      <c r="F1459" s="2">
        <v>334.88</v>
      </c>
      <c r="G1459" s="2">
        <v>4</v>
      </c>
      <c r="H1459" s="2">
        <v>29.3</v>
      </c>
      <c r="I1459" s="2" t="s">
        <v>2324</v>
      </c>
      <c r="J1459" s="2">
        <v>2023</v>
      </c>
    </row>
    <row r="1460" spans="1:10" x14ac:dyDescent="0.2">
      <c r="A1460" s="2" t="s">
        <v>728</v>
      </c>
      <c r="B1460" s="2" t="s">
        <v>2341</v>
      </c>
      <c r="C1460" s="2" t="s">
        <v>2359</v>
      </c>
      <c r="D1460" s="2" t="s">
        <v>2367</v>
      </c>
      <c r="E1460" s="2" t="s">
        <v>729</v>
      </c>
      <c r="F1460" s="2">
        <v>334.77</v>
      </c>
      <c r="G1460" s="2">
        <v>7</v>
      </c>
      <c r="H1460" s="2">
        <v>108.8</v>
      </c>
      <c r="I1460" s="2" t="s">
        <v>2319</v>
      </c>
      <c r="J1460" s="2">
        <v>2021</v>
      </c>
    </row>
    <row r="1461" spans="1:10" x14ac:dyDescent="0.2">
      <c r="A1461" s="2" t="s">
        <v>46</v>
      </c>
      <c r="B1461" s="2" t="s">
        <v>2347</v>
      </c>
      <c r="C1461" s="2" t="s">
        <v>2360</v>
      </c>
      <c r="D1461" s="2" t="s">
        <v>2526</v>
      </c>
      <c r="E1461" s="2" t="s">
        <v>48</v>
      </c>
      <c r="F1461" s="2">
        <v>334</v>
      </c>
      <c r="G1461" s="2">
        <v>3</v>
      </c>
      <c r="H1461" s="2">
        <v>3.93</v>
      </c>
      <c r="I1461" s="2" t="s">
        <v>2314</v>
      </c>
      <c r="J1461" s="2">
        <v>2021</v>
      </c>
    </row>
    <row r="1462" spans="1:10" x14ac:dyDescent="0.2">
      <c r="A1462" s="2" t="s">
        <v>509</v>
      </c>
      <c r="B1462" s="2" t="s">
        <v>2347</v>
      </c>
      <c r="C1462" s="2" t="s">
        <v>2357</v>
      </c>
      <c r="D1462" s="2" t="s">
        <v>2471</v>
      </c>
      <c r="E1462" s="2" t="s">
        <v>1343</v>
      </c>
      <c r="F1462" s="2">
        <v>333.58</v>
      </c>
      <c r="G1462" s="2">
        <v>3</v>
      </c>
      <c r="H1462" s="2">
        <v>25.02</v>
      </c>
      <c r="I1462" s="2" t="s">
        <v>2324</v>
      </c>
      <c r="J1462" s="2">
        <v>2021</v>
      </c>
    </row>
    <row r="1463" spans="1:10" x14ac:dyDescent="0.2">
      <c r="A1463" s="2" t="s">
        <v>140</v>
      </c>
      <c r="B1463" s="2" t="s">
        <v>2347</v>
      </c>
      <c r="C1463" s="2" t="s">
        <v>2357</v>
      </c>
      <c r="D1463" s="2" t="s">
        <v>2471</v>
      </c>
      <c r="E1463" s="2" t="s">
        <v>2167</v>
      </c>
      <c r="F1463" s="2">
        <v>333.58</v>
      </c>
      <c r="G1463" s="2">
        <v>3</v>
      </c>
      <c r="H1463" s="2">
        <v>33.36</v>
      </c>
      <c r="I1463" s="2" t="s">
        <v>2321</v>
      </c>
      <c r="J1463" s="2">
        <v>2023</v>
      </c>
    </row>
    <row r="1464" spans="1:10" x14ac:dyDescent="0.2">
      <c r="A1464" s="2" t="s">
        <v>802</v>
      </c>
      <c r="B1464" s="2" t="s">
        <v>2342</v>
      </c>
      <c r="C1464" s="2" t="s">
        <v>2357</v>
      </c>
      <c r="D1464" s="2" t="s">
        <v>2471</v>
      </c>
      <c r="E1464" s="2" t="s">
        <v>1343</v>
      </c>
      <c r="F1464" s="2">
        <v>333.58</v>
      </c>
      <c r="G1464" s="2">
        <v>3</v>
      </c>
      <c r="H1464" s="2">
        <v>25.02</v>
      </c>
      <c r="I1464" s="2" t="s">
        <v>2315</v>
      </c>
      <c r="J1464" s="2">
        <v>2024</v>
      </c>
    </row>
    <row r="1465" spans="1:10" x14ac:dyDescent="0.2">
      <c r="A1465" s="2" t="s">
        <v>1379</v>
      </c>
      <c r="B1465" s="2" t="s">
        <v>2344</v>
      </c>
      <c r="C1465" s="2" t="s">
        <v>2359</v>
      </c>
      <c r="D1465" s="2" t="s">
        <v>2470</v>
      </c>
      <c r="E1465" s="2" t="s">
        <v>586</v>
      </c>
      <c r="F1465" s="2">
        <v>333.06</v>
      </c>
      <c r="G1465" s="2">
        <v>2</v>
      </c>
      <c r="H1465" s="2">
        <v>29.14</v>
      </c>
      <c r="I1465" s="2" t="s">
        <v>2324</v>
      </c>
      <c r="J1465" s="2">
        <v>2021</v>
      </c>
    </row>
    <row r="1466" spans="1:10" x14ac:dyDescent="0.2">
      <c r="A1466" s="2" t="s">
        <v>95</v>
      </c>
      <c r="B1466" s="2" t="s">
        <v>2347</v>
      </c>
      <c r="C1466" s="2" t="s">
        <v>2360</v>
      </c>
      <c r="D1466" s="2" t="s">
        <v>2552</v>
      </c>
      <c r="E1466" s="2" t="s">
        <v>97</v>
      </c>
      <c r="F1466" s="2">
        <v>333</v>
      </c>
      <c r="G1466" s="2">
        <v>3</v>
      </c>
      <c r="H1466" s="2">
        <v>-16.649999999999999</v>
      </c>
      <c r="I1466" s="2" t="s">
        <v>2314</v>
      </c>
      <c r="J1466" s="2">
        <v>2021</v>
      </c>
    </row>
    <row r="1467" spans="1:10" x14ac:dyDescent="0.2">
      <c r="A1467" s="2" t="s">
        <v>127</v>
      </c>
      <c r="B1467" s="2" t="s">
        <v>2327</v>
      </c>
      <c r="C1467" s="2" t="s">
        <v>2360</v>
      </c>
      <c r="D1467" s="2" t="s">
        <v>2577</v>
      </c>
      <c r="E1467" s="2" t="s">
        <v>130</v>
      </c>
      <c r="F1467" s="2">
        <v>332.94</v>
      </c>
      <c r="G1467" s="2">
        <v>3</v>
      </c>
      <c r="H1467" s="2">
        <v>53.27</v>
      </c>
      <c r="I1467" s="2" t="s">
        <v>2315</v>
      </c>
      <c r="J1467" s="2">
        <v>2021</v>
      </c>
    </row>
    <row r="1468" spans="1:10" x14ac:dyDescent="0.2">
      <c r="A1468" s="2" t="s">
        <v>155</v>
      </c>
      <c r="B1468" s="2" t="s">
        <v>2332</v>
      </c>
      <c r="C1468" s="2" t="s">
        <v>2360</v>
      </c>
      <c r="D1468" s="2" t="s">
        <v>2498</v>
      </c>
      <c r="E1468" s="2" t="s">
        <v>1821</v>
      </c>
      <c r="F1468" s="2">
        <v>332.94</v>
      </c>
      <c r="G1468" s="2">
        <v>3</v>
      </c>
      <c r="H1468" s="2">
        <v>79.91</v>
      </c>
      <c r="I1468" s="2" t="s">
        <v>2319</v>
      </c>
      <c r="J1468" s="2">
        <v>2022</v>
      </c>
    </row>
    <row r="1469" spans="1:10" x14ac:dyDescent="0.2">
      <c r="A1469" s="2" t="s">
        <v>1719</v>
      </c>
      <c r="B1469" s="2" t="s">
        <v>2347</v>
      </c>
      <c r="C1469" s="2" t="s">
        <v>2359</v>
      </c>
      <c r="D1469" s="2" t="s">
        <v>2442</v>
      </c>
      <c r="E1469" s="2" t="s">
        <v>1352</v>
      </c>
      <c r="F1469" s="2">
        <v>332.94</v>
      </c>
      <c r="G1469" s="2">
        <v>3</v>
      </c>
      <c r="H1469" s="2">
        <v>6.66</v>
      </c>
      <c r="I1469" s="2" t="s">
        <v>2322</v>
      </c>
      <c r="J1469" s="2">
        <v>2023</v>
      </c>
    </row>
    <row r="1470" spans="1:10" x14ac:dyDescent="0.2">
      <c r="A1470" s="2" t="s">
        <v>1942</v>
      </c>
      <c r="B1470" s="2" t="s">
        <v>2356</v>
      </c>
      <c r="C1470" s="2" t="s">
        <v>2359</v>
      </c>
      <c r="D1470" s="2" t="s">
        <v>2442</v>
      </c>
      <c r="E1470" s="2" t="s">
        <v>477</v>
      </c>
      <c r="F1470" s="2">
        <v>332.94</v>
      </c>
      <c r="G1470" s="2">
        <v>3</v>
      </c>
      <c r="H1470" s="2">
        <v>9.99</v>
      </c>
      <c r="I1470" s="2" t="s">
        <v>2323</v>
      </c>
      <c r="J1470" s="2">
        <v>2023</v>
      </c>
    </row>
    <row r="1471" spans="1:10" x14ac:dyDescent="0.2">
      <c r="A1471" s="2" t="s">
        <v>1756</v>
      </c>
      <c r="B1471" s="2" t="s">
        <v>2332</v>
      </c>
      <c r="C1471" s="2" t="s">
        <v>2359</v>
      </c>
      <c r="D1471" s="2" t="s">
        <v>2442</v>
      </c>
      <c r="E1471" s="2" t="s">
        <v>477</v>
      </c>
      <c r="F1471" s="2">
        <v>332.94</v>
      </c>
      <c r="G1471" s="2">
        <v>3</v>
      </c>
      <c r="H1471" s="2">
        <v>9.99</v>
      </c>
      <c r="I1471" s="2" t="s">
        <v>2316</v>
      </c>
      <c r="J1471" s="2">
        <v>2024</v>
      </c>
    </row>
    <row r="1472" spans="1:10" x14ac:dyDescent="0.2">
      <c r="A1472" s="2" t="s">
        <v>1238</v>
      </c>
      <c r="B1472" s="2" t="s">
        <v>2334</v>
      </c>
      <c r="C1472" s="2" t="s">
        <v>2360</v>
      </c>
      <c r="D1472" s="2" t="s">
        <v>2577</v>
      </c>
      <c r="E1472" s="2" t="s">
        <v>693</v>
      </c>
      <c r="F1472" s="2">
        <v>332.83</v>
      </c>
      <c r="G1472" s="2">
        <v>4</v>
      </c>
      <c r="H1472" s="2">
        <v>-24.96</v>
      </c>
      <c r="I1472" s="2" t="s">
        <v>2323</v>
      </c>
      <c r="J1472" s="2">
        <v>2023</v>
      </c>
    </row>
    <row r="1473" spans="1:10" x14ac:dyDescent="0.2">
      <c r="A1473" s="2" t="s">
        <v>2161</v>
      </c>
      <c r="B1473" s="2" t="s">
        <v>2334</v>
      </c>
      <c r="C1473" s="2" t="s">
        <v>2359</v>
      </c>
      <c r="D1473" s="2" t="s">
        <v>2442</v>
      </c>
      <c r="E1473" s="2" t="s">
        <v>1668</v>
      </c>
      <c r="F1473" s="2">
        <v>332.7</v>
      </c>
      <c r="G1473" s="2">
        <v>1</v>
      </c>
      <c r="H1473" s="2">
        <v>33.270000000000003</v>
      </c>
      <c r="I1473" s="2" t="s">
        <v>2317</v>
      </c>
      <c r="J1473" s="2">
        <v>2024</v>
      </c>
    </row>
    <row r="1474" spans="1:10" x14ac:dyDescent="0.2">
      <c r="A1474" s="2" t="s">
        <v>1740</v>
      </c>
      <c r="B1474" s="2" t="s">
        <v>2335</v>
      </c>
      <c r="C1474" s="2" t="s">
        <v>2360</v>
      </c>
      <c r="D1474" s="2" t="s">
        <v>2577</v>
      </c>
      <c r="E1474" s="2" t="s">
        <v>2096</v>
      </c>
      <c r="F1474" s="2">
        <v>332.03</v>
      </c>
      <c r="G1474" s="2">
        <v>9</v>
      </c>
      <c r="H1474" s="2">
        <v>-348.63</v>
      </c>
      <c r="I1474" s="2" t="s">
        <v>2320</v>
      </c>
      <c r="J1474" s="2">
        <v>2024</v>
      </c>
    </row>
    <row r="1475" spans="1:10" x14ac:dyDescent="0.2">
      <c r="A1475" s="2" t="s">
        <v>1074</v>
      </c>
      <c r="B1475" s="2" t="s">
        <v>2327</v>
      </c>
      <c r="C1475" s="2" t="s">
        <v>2359</v>
      </c>
      <c r="D1475" s="2" t="s">
        <v>2367</v>
      </c>
      <c r="E1475" s="2" t="s">
        <v>543</v>
      </c>
      <c r="F1475" s="2">
        <v>331.96</v>
      </c>
      <c r="G1475" s="2">
        <v>2</v>
      </c>
      <c r="H1475" s="2">
        <v>149.38</v>
      </c>
      <c r="I1475" s="2" t="s">
        <v>2322</v>
      </c>
      <c r="J1475" s="2">
        <v>2021</v>
      </c>
    </row>
    <row r="1476" spans="1:10" x14ac:dyDescent="0.2">
      <c r="A1476" s="2" t="s">
        <v>1144</v>
      </c>
      <c r="B1476" s="2" t="s">
        <v>2338</v>
      </c>
      <c r="C1476" s="2" t="s">
        <v>2359</v>
      </c>
      <c r="D1476" s="2" t="s">
        <v>2442</v>
      </c>
      <c r="E1476" s="2" t="s">
        <v>453</v>
      </c>
      <c r="F1476" s="2">
        <v>331.54</v>
      </c>
      <c r="G1476" s="2">
        <v>3</v>
      </c>
      <c r="H1476" s="2">
        <v>-82.88</v>
      </c>
      <c r="I1476" s="2" t="s">
        <v>2322</v>
      </c>
      <c r="J1476" s="2">
        <v>2021</v>
      </c>
    </row>
    <row r="1477" spans="1:10" x14ac:dyDescent="0.2">
      <c r="A1477" s="2" t="s">
        <v>1535</v>
      </c>
      <c r="B1477" s="2" t="s">
        <v>2343</v>
      </c>
      <c r="C1477" s="2" t="s">
        <v>2359</v>
      </c>
      <c r="D1477" s="2" t="s">
        <v>2442</v>
      </c>
      <c r="E1477" s="2" t="s">
        <v>453</v>
      </c>
      <c r="F1477" s="2">
        <v>331.54</v>
      </c>
      <c r="G1477" s="2">
        <v>3</v>
      </c>
      <c r="H1477" s="2">
        <v>-82.88</v>
      </c>
      <c r="I1477" s="2" t="s">
        <v>2322</v>
      </c>
      <c r="J1477" s="2">
        <v>2023</v>
      </c>
    </row>
    <row r="1478" spans="1:10" x14ac:dyDescent="0.2">
      <c r="A1478" s="2" t="s">
        <v>596</v>
      </c>
      <c r="B1478" s="2" t="s">
        <v>2326</v>
      </c>
      <c r="C1478" s="2" t="s">
        <v>2360</v>
      </c>
      <c r="D1478" s="2" t="s">
        <v>2552</v>
      </c>
      <c r="E1478" s="2" t="s">
        <v>376</v>
      </c>
      <c r="F1478" s="2">
        <v>331.02</v>
      </c>
      <c r="G1478" s="2">
        <v>7</v>
      </c>
      <c r="H1478" s="2">
        <v>-114.35</v>
      </c>
      <c r="I1478" s="2" t="s">
        <v>2324</v>
      </c>
      <c r="J1478" s="2">
        <v>2023</v>
      </c>
    </row>
    <row r="1479" spans="1:10" x14ac:dyDescent="0.2">
      <c r="A1479" s="2" t="s">
        <v>314</v>
      </c>
      <c r="B1479" s="2" t="s">
        <v>2343</v>
      </c>
      <c r="C1479" s="2" t="s">
        <v>2360</v>
      </c>
      <c r="D1479" s="2" t="s">
        <v>2552</v>
      </c>
      <c r="E1479" s="2" t="s">
        <v>2553</v>
      </c>
      <c r="F1479" s="2">
        <v>330.59</v>
      </c>
      <c r="G1479" s="2">
        <v>1</v>
      </c>
      <c r="H1479" s="2">
        <v>-143.25</v>
      </c>
      <c r="I1479" s="2" t="s">
        <v>2316</v>
      </c>
      <c r="J1479" s="2">
        <v>2021</v>
      </c>
    </row>
    <row r="1480" spans="1:10" x14ac:dyDescent="0.2">
      <c r="A1480" s="2" t="s">
        <v>527</v>
      </c>
      <c r="B1480" s="2" t="s">
        <v>2341</v>
      </c>
      <c r="C1480" s="2" t="s">
        <v>2360</v>
      </c>
      <c r="D1480" s="2" t="s">
        <v>2552</v>
      </c>
      <c r="E1480" s="2" t="s">
        <v>2559</v>
      </c>
      <c r="F1480" s="2">
        <v>330.59</v>
      </c>
      <c r="G1480" s="2">
        <v>1</v>
      </c>
      <c r="H1480" s="2">
        <v>-115.71</v>
      </c>
      <c r="I1480" s="2" t="s">
        <v>2323</v>
      </c>
      <c r="J1480" s="2">
        <v>2023</v>
      </c>
    </row>
    <row r="1481" spans="1:10" x14ac:dyDescent="0.2">
      <c r="A1481" s="2" t="s">
        <v>291</v>
      </c>
      <c r="B1481" s="2" t="s">
        <v>2347</v>
      </c>
      <c r="C1481" s="2" t="s">
        <v>2359</v>
      </c>
      <c r="D1481" s="2" t="s">
        <v>2442</v>
      </c>
      <c r="E1481" s="2" t="s">
        <v>292</v>
      </c>
      <c r="F1481" s="2">
        <v>330.4</v>
      </c>
      <c r="G1481" s="2">
        <v>2</v>
      </c>
      <c r="H1481" s="2">
        <v>85.9</v>
      </c>
      <c r="I1481" s="2" t="s">
        <v>2316</v>
      </c>
      <c r="J1481" s="2">
        <v>2021</v>
      </c>
    </row>
    <row r="1482" spans="1:10" x14ac:dyDescent="0.2">
      <c r="A1482" s="2" t="s">
        <v>434</v>
      </c>
      <c r="B1482" s="2" t="s">
        <v>2347</v>
      </c>
      <c r="C1482" s="2" t="s">
        <v>2359</v>
      </c>
      <c r="D1482" s="2" t="s">
        <v>2442</v>
      </c>
      <c r="E1482" s="2" t="s">
        <v>292</v>
      </c>
      <c r="F1482" s="2">
        <v>330.4</v>
      </c>
      <c r="G1482" s="2">
        <v>2</v>
      </c>
      <c r="H1482" s="2">
        <v>85.9</v>
      </c>
      <c r="I1482" s="2" t="s">
        <v>2320</v>
      </c>
      <c r="J1482" s="2">
        <v>2024</v>
      </c>
    </row>
    <row r="1483" spans="1:10" x14ac:dyDescent="0.2">
      <c r="A1483" s="2" t="s">
        <v>1391</v>
      </c>
      <c r="B1483" s="2" t="s">
        <v>2335</v>
      </c>
      <c r="C1483" s="2" t="s">
        <v>2357</v>
      </c>
      <c r="D1483" s="2" t="s">
        <v>2471</v>
      </c>
      <c r="E1483" s="2" t="s">
        <v>2228</v>
      </c>
      <c r="F1483" s="2">
        <v>329.58</v>
      </c>
      <c r="G1483" s="2">
        <v>2</v>
      </c>
      <c r="H1483" s="2">
        <v>37.08</v>
      </c>
      <c r="I1483" s="2" t="s">
        <v>2322</v>
      </c>
      <c r="J1483" s="2">
        <v>2023</v>
      </c>
    </row>
    <row r="1484" spans="1:10" x14ac:dyDescent="0.2">
      <c r="A1484" s="2" t="s">
        <v>1045</v>
      </c>
      <c r="B1484" s="2" t="s">
        <v>2335</v>
      </c>
      <c r="C1484" s="2" t="s">
        <v>2357</v>
      </c>
      <c r="D1484" s="2" t="s">
        <v>2471</v>
      </c>
      <c r="E1484" s="2" t="s">
        <v>419</v>
      </c>
      <c r="F1484" s="2">
        <v>328.78</v>
      </c>
      <c r="G1484" s="2">
        <v>3</v>
      </c>
      <c r="H1484" s="2">
        <v>28.77</v>
      </c>
      <c r="I1484" s="2" t="s">
        <v>2325</v>
      </c>
      <c r="J1484" s="2">
        <v>2021</v>
      </c>
    </row>
    <row r="1485" spans="1:10" x14ac:dyDescent="0.2">
      <c r="A1485" s="2" t="s">
        <v>1264</v>
      </c>
      <c r="B1485" s="2" t="s">
        <v>2344</v>
      </c>
      <c r="C1485" s="2" t="s">
        <v>2360</v>
      </c>
      <c r="D1485" s="2" t="s">
        <v>2552</v>
      </c>
      <c r="E1485" s="2" t="s">
        <v>1265</v>
      </c>
      <c r="F1485" s="2">
        <v>328.59</v>
      </c>
      <c r="G1485" s="2">
        <v>3</v>
      </c>
      <c r="H1485" s="2">
        <v>-147.87</v>
      </c>
      <c r="I1485" s="2" t="s">
        <v>2323</v>
      </c>
      <c r="J1485" s="2">
        <v>2021</v>
      </c>
    </row>
    <row r="1486" spans="1:10" x14ac:dyDescent="0.2">
      <c r="A1486" s="2" t="s">
        <v>717</v>
      </c>
      <c r="B1486" s="2" t="s">
        <v>2343</v>
      </c>
      <c r="C1486" s="2" t="s">
        <v>2360</v>
      </c>
      <c r="D1486" s="2" t="s">
        <v>2552</v>
      </c>
      <c r="E1486" s="2" t="s">
        <v>1265</v>
      </c>
      <c r="F1486" s="2">
        <v>328.59</v>
      </c>
      <c r="G1486" s="2">
        <v>3</v>
      </c>
      <c r="H1486" s="2">
        <v>-147.87</v>
      </c>
      <c r="I1486" s="2" t="s">
        <v>2325</v>
      </c>
      <c r="J1486" s="2">
        <v>2023</v>
      </c>
    </row>
    <row r="1487" spans="1:10" x14ac:dyDescent="0.2">
      <c r="A1487" s="2" t="s">
        <v>1479</v>
      </c>
      <c r="B1487" s="2" t="s">
        <v>2338</v>
      </c>
      <c r="C1487" s="2" t="s">
        <v>2357</v>
      </c>
      <c r="D1487" s="2" t="s">
        <v>2471</v>
      </c>
      <c r="E1487" s="2" t="s">
        <v>2063</v>
      </c>
      <c r="F1487" s="2">
        <v>328.22</v>
      </c>
      <c r="G1487" s="2">
        <v>4</v>
      </c>
      <c r="H1487" s="2">
        <v>28.72</v>
      </c>
      <c r="I1487" s="2" t="s">
        <v>2319</v>
      </c>
      <c r="J1487" s="2">
        <v>2023</v>
      </c>
    </row>
    <row r="1488" spans="1:10" x14ac:dyDescent="0.2">
      <c r="A1488" s="2" t="s">
        <v>54</v>
      </c>
      <c r="B1488" s="2" t="s">
        <v>2341</v>
      </c>
      <c r="C1488" s="2" t="s">
        <v>2360</v>
      </c>
      <c r="D1488" s="2" t="s">
        <v>2498</v>
      </c>
      <c r="E1488" s="2" t="s">
        <v>882</v>
      </c>
      <c r="F1488" s="2">
        <v>328</v>
      </c>
      <c r="G1488" s="2">
        <v>6</v>
      </c>
      <c r="H1488" s="2">
        <v>54.67</v>
      </c>
      <c r="I1488" s="2" t="s">
        <v>2316</v>
      </c>
      <c r="J1488" s="2">
        <v>2023</v>
      </c>
    </row>
    <row r="1489" spans="1:10" x14ac:dyDescent="0.2">
      <c r="A1489" s="2" t="s">
        <v>895</v>
      </c>
      <c r="B1489" s="2" t="s">
        <v>2347</v>
      </c>
      <c r="C1489" s="2" t="s">
        <v>2360</v>
      </c>
      <c r="D1489" s="2" t="s">
        <v>2577</v>
      </c>
      <c r="E1489" s="2" t="s">
        <v>899</v>
      </c>
      <c r="F1489" s="2">
        <v>327.76</v>
      </c>
      <c r="G1489" s="2">
        <v>8</v>
      </c>
      <c r="H1489" s="2">
        <v>91.77</v>
      </c>
      <c r="I1489" s="2" t="s">
        <v>2321</v>
      </c>
      <c r="J1489" s="2">
        <v>2021</v>
      </c>
    </row>
    <row r="1490" spans="1:10" x14ac:dyDescent="0.2">
      <c r="A1490" s="2" t="s">
        <v>441</v>
      </c>
      <c r="B1490" s="2" t="s">
        <v>2347</v>
      </c>
      <c r="C1490" s="2" t="s">
        <v>2360</v>
      </c>
      <c r="D1490" s="2" t="s">
        <v>2577</v>
      </c>
      <c r="E1490" s="2" t="s">
        <v>899</v>
      </c>
      <c r="F1490" s="2">
        <v>327.76</v>
      </c>
      <c r="G1490" s="2">
        <v>8</v>
      </c>
      <c r="H1490" s="2">
        <v>91.77</v>
      </c>
      <c r="I1490" s="2" t="s">
        <v>2316</v>
      </c>
      <c r="J1490" s="2">
        <v>2022</v>
      </c>
    </row>
    <row r="1491" spans="1:10" x14ac:dyDescent="0.2">
      <c r="A1491" s="2" t="s">
        <v>1772</v>
      </c>
      <c r="B1491" s="2" t="s">
        <v>2341</v>
      </c>
      <c r="C1491" s="2" t="s">
        <v>2360</v>
      </c>
      <c r="D1491" s="2" t="s">
        <v>2498</v>
      </c>
      <c r="E1491" s="2" t="s">
        <v>45</v>
      </c>
      <c r="F1491" s="2">
        <v>327.56</v>
      </c>
      <c r="G1491" s="2">
        <v>4</v>
      </c>
      <c r="H1491" s="2">
        <v>21.84</v>
      </c>
      <c r="I1491" s="2" t="s">
        <v>2324</v>
      </c>
      <c r="J1491" s="2">
        <v>2022</v>
      </c>
    </row>
    <row r="1492" spans="1:10" x14ac:dyDescent="0.2">
      <c r="A1492" s="2" t="s">
        <v>1225</v>
      </c>
      <c r="B1492" s="2" t="s">
        <v>2341</v>
      </c>
      <c r="C1492" s="2" t="s">
        <v>2360</v>
      </c>
      <c r="D1492" s="2" t="s">
        <v>2498</v>
      </c>
      <c r="E1492" s="2" t="s">
        <v>2521</v>
      </c>
      <c r="F1492" s="2">
        <v>326.64999999999998</v>
      </c>
      <c r="G1492" s="2">
        <v>3</v>
      </c>
      <c r="H1492" s="2">
        <v>39.92</v>
      </c>
      <c r="I1492" s="2" t="s">
        <v>2315</v>
      </c>
      <c r="J1492" s="2">
        <v>2023</v>
      </c>
    </row>
    <row r="1493" spans="1:10" x14ac:dyDescent="0.2">
      <c r="A1493" s="2" t="s">
        <v>2290</v>
      </c>
      <c r="B1493" s="2" t="s">
        <v>2356</v>
      </c>
      <c r="C1493" s="2" t="s">
        <v>2359</v>
      </c>
      <c r="D1493" s="2" t="s">
        <v>2470</v>
      </c>
      <c r="E1493" s="2" t="s">
        <v>2291</v>
      </c>
      <c r="F1493" s="2">
        <v>325.86</v>
      </c>
      <c r="G1493" s="2">
        <v>2</v>
      </c>
      <c r="H1493" s="2">
        <v>149.9</v>
      </c>
      <c r="I1493" s="2" t="s">
        <v>2316</v>
      </c>
      <c r="J1493" s="2">
        <v>2024</v>
      </c>
    </row>
    <row r="1494" spans="1:10" x14ac:dyDescent="0.2">
      <c r="A1494" s="2" t="s">
        <v>1859</v>
      </c>
      <c r="B1494" s="2" t="s">
        <v>2342</v>
      </c>
      <c r="C1494" s="2" t="s">
        <v>2359</v>
      </c>
      <c r="D1494" s="2" t="s">
        <v>2470</v>
      </c>
      <c r="E1494" s="2" t="s">
        <v>2016</v>
      </c>
      <c r="F1494" s="2">
        <v>325.63</v>
      </c>
      <c r="G1494" s="2">
        <v>6</v>
      </c>
      <c r="H1494" s="2">
        <v>28.49</v>
      </c>
      <c r="I1494" s="2" t="s">
        <v>2324</v>
      </c>
      <c r="J1494" s="2">
        <v>2022</v>
      </c>
    </row>
    <row r="1495" spans="1:10" x14ac:dyDescent="0.2">
      <c r="A1495" s="2" t="s">
        <v>1527</v>
      </c>
      <c r="B1495" s="2" t="s">
        <v>2341</v>
      </c>
      <c r="C1495" s="2" t="s">
        <v>2359</v>
      </c>
      <c r="D1495" s="2" t="s">
        <v>2442</v>
      </c>
      <c r="E1495" s="2" t="s">
        <v>2021</v>
      </c>
      <c r="F1495" s="2">
        <v>324.89999999999998</v>
      </c>
      <c r="G1495" s="2">
        <v>5</v>
      </c>
      <c r="H1495" s="2">
        <v>38.99</v>
      </c>
      <c r="I1495" s="2" t="s">
        <v>2319</v>
      </c>
      <c r="J1495" s="2">
        <v>2023</v>
      </c>
    </row>
    <row r="1496" spans="1:10" x14ac:dyDescent="0.2">
      <c r="A1496" s="2" t="s">
        <v>592</v>
      </c>
      <c r="B1496" s="2" t="s">
        <v>2334</v>
      </c>
      <c r="C1496" s="2" t="s">
        <v>2359</v>
      </c>
      <c r="D1496" s="2" t="s">
        <v>2442</v>
      </c>
      <c r="E1496" s="2" t="s">
        <v>1730</v>
      </c>
      <c r="F1496" s="2">
        <v>324.74</v>
      </c>
      <c r="G1496" s="2">
        <v>3</v>
      </c>
      <c r="H1496" s="2">
        <v>-77.13</v>
      </c>
      <c r="I1496" s="2" t="s">
        <v>2319</v>
      </c>
      <c r="J1496" s="2">
        <v>2024</v>
      </c>
    </row>
    <row r="1497" spans="1:10" x14ac:dyDescent="0.2">
      <c r="A1497" s="2" t="s">
        <v>264</v>
      </c>
      <c r="B1497" s="2" t="s">
        <v>2326</v>
      </c>
      <c r="C1497" s="2" t="s">
        <v>2357</v>
      </c>
      <c r="D1497" s="2" t="s">
        <v>2471</v>
      </c>
      <c r="E1497" s="2" t="s">
        <v>265</v>
      </c>
      <c r="F1497" s="2">
        <v>323.98</v>
      </c>
      <c r="G1497" s="2">
        <v>3</v>
      </c>
      <c r="H1497" s="2">
        <v>28.35</v>
      </c>
      <c r="I1497" s="2" t="s">
        <v>2316</v>
      </c>
      <c r="J1497" s="2">
        <v>2021</v>
      </c>
    </row>
    <row r="1498" spans="1:10" x14ac:dyDescent="0.2">
      <c r="A1498" s="2" t="s">
        <v>86</v>
      </c>
      <c r="B1498" s="2" t="s">
        <v>2338</v>
      </c>
      <c r="C1498" s="2" t="s">
        <v>2357</v>
      </c>
      <c r="D1498" s="2" t="s">
        <v>2471</v>
      </c>
      <c r="E1498" s="2" t="s">
        <v>1531</v>
      </c>
      <c r="F1498" s="2">
        <v>323.98</v>
      </c>
      <c r="G1498" s="2">
        <v>3</v>
      </c>
      <c r="H1498" s="2">
        <v>36.450000000000003</v>
      </c>
      <c r="I1498" s="2" t="s">
        <v>2325</v>
      </c>
      <c r="J1498" s="2">
        <v>2021</v>
      </c>
    </row>
    <row r="1499" spans="1:10" x14ac:dyDescent="0.2">
      <c r="A1499" s="2" t="s">
        <v>981</v>
      </c>
      <c r="B1499" s="2" t="s">
        <v>2343</v>
      </c>
      <c r="C1499" s="2" t="s">
        <v>2357</v>
      </c>
      <c r="D1499" s="2" t="s">
        <v>2471</v>
      </c>
      <c r="E1499" s="2" t="s">
        <v>1628</v>
      </c>
      <c r="F1499" s="2">
        <v>323.98</v>
      </c>
      <c r="G1499" s="2">
        <v>3</v>
      </c>
      <c r="H1499" s="2">
        <v>-81</v>
      </c>
      <c r="I1499" s="2" t="s">
        <v>2315</v>
      </c>
      <c r="J1499" s="2">
        <v>2022</v>
      </c>
    </row>
    <row r="1500" spans="1:10" x14ac:dyDescent="0.2">
      <c r="A1500" s="2" t="s">
        <v>557</v>
      </c>
      <c r="B1500" s="2" t="s">
        <v>2347</v>
      </c>
      <c r="C1500" s="2" t="s">
        <v>2357</v>
      </c>
      <c r="D1500" s="2" t="s">
        <v>2472</v>
      </c>
      <c r="E1500" s="2" t="s">
        <v>42</v>
      </c>
      <c r="F1500" s="2">
        <v>323.37</v>
      </c>
      <c r="G1500" s="2">
        <v>3</v>
      </c>
      <c r="H1500" s="2">
        <v>129.35</v>
      </c>
      <c r="I1500" s="2" t="s">
        <v>2317</v>
      </c>
      <c r="J1500" s="2">
        <v>2022</v>
      </c>
    </row>
    <row r="1501" spans="1:10" x14ac:dyDescent="0.2">
      <c r="A1501" s="2" t="s">
        <v>1556</v>
      </c>
      <c r="B1501" s="2" t="s">
        <v>2326</v>
      </c>
      <c r="C1501" s="2" t="s">
        <v>2357</v>
      </c>
      <c r="D1501" s="2" t="s">
        <v>2472</v>
      </c>
      <c r="E1501" s="2" t="s">
        <v>42</v>
      </c>
      <c r="F1501" s="2">
        <v>323.37</v>
      </c>
      <c r="G1501" s="2">
        <v>3</v>
      </c>
      <c r="H1501" s="2">
        <v>129.35</v>
      </c>
      <c r="I1501" s="2" t="s">
        <v>2319</v>
      </c>
      <c r="J1501" s="2">
        <v>2023</v>
      </c>
    </row>
    <row r="1502" spans="1:10" x14ac:dyDescent="0.2">
      <c r="A1502" s="2" t="s">
        <v>1974</v>
      </c>
      <c r="B1502" s="2" t="s">
        <v>2347</v>
      </c>
      <c r="C1502" s="2" t="s">
        <v>2360</v>
      </c>
      <c r="D1502" s="2" t="s">
        <v>2498</v>
      </c>
      <c r="E1502" s="2" t="s">
        <v>1589</v>
      </c>
      <c r="F1502" s="2">
        <v>323.14</v>
      </c>
      <c r="G1502" s="2">
        <v>4</v>
      </c>
      <c r="H1502" s="2">
        <v>20.2</v>
      </c>
      <c r="I1502" s="2" t="s">
        <v>2323</v>
      </c>
      <c r="J1502" s="2">
        <v>2022</v>
      </c>
    </row>
    <row r="1503" spans="1:10" x14ac:dyDescent="0.2">
      <c r="A1503" s="2" t="s">
        <v>154</v>
      </c>
      <c r="B1503" s="2" t="s">
        <v>2327</v>
      </c>
      <c r="C1503" s="2" t="s">
        <v>2359</v>
      </c>
      <c r="D1503" s="2" t="s">
        <v>2442</v>
      </c>
      <c r="E1503" s="2" t="s">
        <v>1192</v>
      </c>
      <c r="F1503" s="2">
        <v>323.10000000000002</v>
      </c>
      <c r="G1503" s="2">
        <v>2</v>
      </c>
      <c r="H1503" s="2">
        <v>61.39</v>
      </c>
      <c r="I1503" s="2" t="s">
        <v>2318</v>
      </c>
      <c r="J1503" s="2">
        <v>2022</v>
      </c>
    </row>
    <row r="1504" spans="1:10" x14ac:dyDescent="0.2">
      <c r="A1504" s="2" t="s">
        <v>1870</v>
      </c>
      <c r="B1504" s="2" t="s">
        <v>2347</v>
      </c>
      <c r="C1504" s="2" t="s">
        <v>2359</v>
      </c>
      <c r="D1504" s="2" t="s">
        <v>2442</v>
      </c>
      <c r="E1504" s="2" t="s">
        <v>1192</v>
      </c>
      <c r="F1504" s="2">
        <v>323.10000000000002</v>
      </c>
      <c r="G1504" s="2">
        <v>2</v>
      </c>
      <c r="H1504" s="2">
        <v>61.39</v>
      </c>
      <c r="I1504" s="2" t="s">
        <v>2321</v>
      </c>
      <c r="J1504" s="2">
        <v>2022</v>
      </c>
    </row>
    <row r="1505" spans="1:10" x14ac:dyDescent="0.2">
      <c r="A1505" s="2" t="s">
        <v>454</v>
      </c>
      <c r="B1505" s="2" t="s">
        <v>2347</v>
      </c>
      <c r="C1505" s="2" t="s">
        <v>2359</v>
      </c>
      <c r="D1505" s="2" t="s">
        <v>2442</v>
      </c>
      <c r="E1505" s="2" t="s">
        <v>1192</v>
      </c>
      <c r="F1505" s="2">
        <v>323.10000000000002</v>
      </c>
      <c r="G1505" s="2">
        <v>2</v>
      </c>
      <c r="H1505" s="2">
        <v>61.39</v>
      </c>
      <c r="I1505" s="2" t="s">
        <v>2325</v>
      </c>
      <c r="J1505" s="2">
        <v>2022</v>
      </c>
    </row>
    <row r="1506" spans="1:10" x14ac:dyDescent="0.2">
      <c r="A1506" s="2" t="s">
        <v>441</v>
      </c>
      <c r="B1506" s="2" t="s">
        <v>2328</v>
      </c>
      <c r="C1506" s="2" t="s">
        <v>2359</v>
      </c>
      <c r="D1506" s="2" t="s">
        <v>2442</v>
      </c>
      <c r="E1506" s="2" t="s">
        <v>1192</v>
      </c>
      <c r="F1506" s="2">
        <v>323.10000000000002</v>
      </c>
      <c r="G1506" s="2">
        <v>2</v>
      </c>
      <c r="H1506" s="2">
        <v>61.39</v>
      </c>
      <c r="I1506" s="2" t="s">
        <v>2321</v>
      </c>
      <c r="J1506" s="2">
        <v>2024</v>
      </c>
    </row>
    <row r="1507" spans="1:10" x14ac:dyDescent="0.2">
      <c r="A1507" s="2" t="s">
        <v>2027</v>
      </c>
      <c r="B1507" s="2" t="s">
        <v>2341</v>
      </c>
      <c r="C1507" s="2" t="s">
        <v>2360</v>
      </c>
      <c r="D1507" s="2" t="s">
        <v>2577</v>
      </c>
      <c r="E1507" s="2" t="s">
        <v>2028</v>
      </c>
      <c r="F1507" s="2">
        <v>322.58999999999997</v>
      </c>
      <c r="G1507" s="2">
        <v>3</v>
      </c>
      <c r="H1507" s="2">
        <v>64.52</v>
      </c>
      <c r="I1507" s="2" t="s">
        <v>2324</v>
      </c>
      <c r="J1507" s="2">
        <v>2022</v>
      </c>
    </row>
    <row r="1508" spans="1:10" x14ac:dyDescent="0.2">
      <c r="A1508" s="2" t="s">
        <v>1904</v>
      </c>
      <c r="B1508" s="2" t="s">
        <v>2355</v>
      </c>
      <c r="C1508" s="2" t="s">
        <v>2360</v>
      </c>
      <c r="D1508" s="2" t="s">
        <v>2577</v>
      </c>
      <c r="E1508" s="2" t="s">
        <v>2028</v>
      </c>
      <c r="F1508" s="2">
        <v>322.58999999999997</v>
      </c>
      <c r="G1508" s="2">
        <v>3</v>
      </c>
      <c r="H1508" s="2">
        <v>64.52</v>
      </c>
      <c r="I1508" s="2" t="s">
        <v>2314</v>
      </c>
      <c r="J1508" s="2">
        <v>2023</v>
      </c>
    </row>
    <row r="1509" spans="1:10" x14ac:dyDescent="0.2">
      <c r="A1509" s="2" t="s">
        <v>105</v>
      </c>
      <c r="B1509" s="2" t="s">
        <v>2338</v>
      </c>
      <c r="C1509" s="2" t="s">
        <v>2359</v>
      </c>
      <c r="D1509" s="2" t="s">
        <v>2601</v>
      </c>
      <c r="E1509" s="2" t="s">
        <v>288</v>
      </c>
      <c r="F1509" s="2">
        <v>322.19</v>
      </c>
      <c r="G1509" s="2">
        <v>13</v>
      </c>
      <c r="H1509" s="2">
        <v>100.69</v>
      </c>
      <c r="I1509" s="2" t="s">
        <v>2323</v>
      </c>
      <c r="J1509" s="2">
        <v>2021</v>
      </c>
    </row>
    <row r="1510" spans="1:10" x14ac:dyDescent="0.2">
      <c r="A1510" s="2" t="s">
        <v>1938</v>
      </c>
      <c r="B1510" s="2" t="s">
        <v>2347</v>
      </c>
      <c r="C1510" s="2" t="s">
        <v>2359</v>
      </c>
      <c r="D1510" s="2" t="s">
        <v>2470</v>
      </c>
      <c r="E1510" s="2" t="s">
        <v>1393</v>
      </c>
      <c r="F1510" s="2">
        <v>321.92</v>
      </c>
      <c r="G1510" s="2">
        <v>4</v>
      </c>
      <c r="H1510" s="2">
        <v>96.58</v>
      </c>
      <c r="I1510" s="2" t="s">
        <v>2321</v>
      </c>
      <c r="J1510" s="2">
        <v>2024</v>
      </c>
    </row>
    <row r="1511" spans="1:10" x14ac:dyDescent="0.2">
      <c r="A1511" s="2" t="s">
        <v>1505</v>
      </c>
      <c r="B1511" s="2" t="s">
        <v>2347</v>
      </c>
      <c r="C1511" s="2" t="s">
        <v>2360</v>
      </c>
      <c r="D1511" s="2" t="s">
        <v>2498</v>
      </c>
      <c r="E1511" s="2" t="s">
        <v>338</v>
      </c>
      <c r="F1511" s="2">
        <v>321.57</v>
      </c>
      <c r="G1511" s="2">
        <v>2</v>
      </c>
      <c r="H1511" s="2">
        <v>28.14</v>
      </c>
      <c r="I1511" s="2" t="s">
        <v>2325</v>
      </c>
      <c r="J1511" s="2">
        <v>2023</v>
      </c>
    </row>
    <row r="1512" spans="1:10" x14ac:dyDescent="0.2">
      <c r="A1512" s="2" t="s">
        <v>1263</v>
      </c>
      <c r="B1512" s="2" t="s">
        <v>2347</v>
      </c>
      <c r="C1512" s="2" t="s">
        <v>2357</v>
      </c>
      <c r="D1512" s="2" t="s">
        <v>2471</v>
      </c>
      <c r="E1512" s="2" t="s">
        <v>396</v>
      </c>
      <c r="F1512" s="2">
        <v>321.55</v>
      </c>
      <c r="G1512" s="2">
        <v>6</v>
      </c>
      <c r="H1512" s="2">
        <v>20.100000000000001</v>
      </c>
      <c r="I1512" s="2" t="s">
        <v>2323</v>
      </c>
      <c r="J1512" s="2">
        <v>2021</v>
      </c>
    </row>
    <row r="1513" spans="1:10" x14ac:dyDescent="0.2">
      <c r="A1513" s="2" t="s">
        <v>613</v>
      </c>
      <c r="B1513" s="2" t="s">
        <v>2347</v>
      </c>
      <c r="C1513" s="2" t="s">
        <v>2359</v>
      </c>
      <c r="D1513" s="2" t="s">
        <v>2470</v>
      </c>
      <c r="E1513" s="2" t="s">
        <v>431</v>
      </c>
      <c r="F1513" s="2">
        <v>320.88</v>
      </c>
      <c r="G1513" s="2">
        <v>6</v>
      </c>
      <c r="H1513" s="2">
        <v>93.06</v>
      </c>
      <c r="I1513" s="2" t="s">
        <v>2324</v>
      </c>
      <c r="J1513" s="2">
        <v>2021</v>
      </c>
    </row>
    <row r="1514" spans="1:10" x14ac:dyDescent="0.2">
      <c r="A1514" s="2" t="s">
        <v>754</v>
      </c>
      <c r="B1514" s="2" t="s">
        <v>2334</v>
      </c>
      <c r="C1514" s="2" t="s">
        <v>2357</v>
      </c>
      <c r="D1514" s="2" t="s">
        <v>2472</v>
      </c>
      <c r="E1514" s="2" t="s">
        <v>1814</v>
      </c>
      <c r="F1514" s="2">
        <v>319.98</v>
      </c>
      <c r="G1514" s="2">
        <v>2</v>
      </c>
      <c r="H1514" s="2">
        <v>92</v>
      </c>
      <c r="I1514" s="2" t="s">
        <v>2319</v>
      </c>
      <c r="J1514" s="2">
        <v>2022</v>
      </c>
    </row>
    <row r="1515" spans="1:10" x14ac:dyDescent="0.2">
      <c r="A1515" s="2" t="s">
        <v>1266</v>
      </c>
      <c r="B1515" s="2" t="s">
        <v>2338</v>
      </c>
      <c r="C1515" s="2" t="s">
        <v>2357</v>
      </c>
      <c r="D1515" s="2" t="s">
        <v>2472</v>
      </c>
      <c r="E1515" s="2" t="s">
        <v>603</v>
      </c>
      <c r="F1515" s="2">
        <v>319.97000000000003</v>
      </c>
      <c r="G1515" s="2">
        <v>4</v>
      </c>
      <c r="H1515" s="2">
        <v>71.989999999999995</v>
      </c>
      <c r="I1515" s="2" t="s">
        <v>2323</v>
      </c>
      <c r="J1515" s="2">
        <v>2021</v>
      </c>
    </row>
    <row r="1516" spans="1:10" x14ac:dyDescent="0.2">
      <c r="A1516" s="2" t="s">
        <v>1523</v>
      </c>
      <c r="B1516" s="2" t="s">
        <v>2335</v>
      </c>
      <c r="C1516" s="2" t="s">
        <v>2357</v>
      </c>
      <c r="D1516" s="2" t="s">
        <v>2472</v>
      </c>
      <c r="E1516" s="2" t="s">
        <v>389</v>
      </c>
      <c r="F1516" s="2">
        <v>319.97000000000003</v>
      </c>
      <c r="G1516" s="2">
        <v>4</v>
      </c>
      <c r="H1516" s="2">
        <v>95.99</v>
      </c>
      <c r="I1516" s="2" t="s">
        <v>2325</v>
      </c>
      <c r="J1516" s="2">
        <v>2021</v>
      </c>
    </row>
    <row r="1517" spans="1:10" x14ac:dyDescent="0.2">
      <c r="A1517" s="2" t="s">
        <v>478</v>
      </c>
      <c r="B1517" s="2" t="s">
        <v>2347</v>
      </c>
      <c r="C1517" s="2" t="s">
        <v>2357</v>
      </c>
      <c r="D1517" s="2" t="s">
        <v>2471</v>
      </c>
      <c r="E1517" s="2" t="s">
        <v>1578</v>
      </c>
      <c r="F1517" s="2">
        <v>319.97000000000003</v>
      </c>
      <c r="G1517" s="2">
        <v>4</v>
      </c>
      <c r="H1517" s="2">
        <v>36</v>
      </c>
      <c r="I1517" s="2" t="s">
        <v>2325</v>
      </c>
      <c r="J1517" s="2">
        <v>2021</v>
      </c>
    </row>
    <row r="1518" spans="1:10" x14ac:dyDescent="0.2">
      <c r="A1518" s="2" t="s">
        <v>2056</v>
      </c>
      <c r="B1518" s="2" t="s">
        <v>2339</v>
      </c>
      <c r="C1518" s="2" t="s">
        <v>2357</v>
      </c>
      <c r="D1518" s="2" t="s">
        <v>2471</v>
      </c>
      <c r="E1518" s="2" t="s">
        <v>1578</v>
      </c>
      <c r="F1518" s="2">
        <v>319.97000000000003</v>
      </c>
      <c r="G1518" s="2">
        <v>4</v>
      </c>
      <c r="H1518" s="2">
        <v>36</v>
      </c>
      <c r="I1518" s="2" t="s">
        <v>2325</v>
      </c>
      <c r="J1518" s="2">
        <v>2022</v>
      </c>
    </row>
    <row r="1519" spans="1:10" x14ac:dyDescent="0.2">
      <c r="A1519" s="2" t="s">
        <v>1232</v>
      </c>
      <c r="B1519" s="2" t="s">
        <v>2331</v>
      </c>
      <c r="C1519" s="2" t="s">
        <v>2357</v>
      </c>
      <c r="D1519" s="2" t="s">
        <v>2364</v>
      </c>
      <c r="E1519" s="2" t="s">
        <v>2259</v>
      </c>
      <c r="F1519" s="2">
        <v>319.92</v>
      </c>
      <c r="G1519" s="2">
        <v>8</v>
      </c>
      <c r="H1519" s="2">
        <v>118.37</v>
      </c>
      <c r="I1519" s="2" t="s">
        <v>2324</v>
      </c>
      <c r="J1519" s="2">
        <v>2023</v>
      </c>
    </row>
    <row r="1520" spans="1:10" x14ac:dyDescent="0.2">
      <c r="A1520" s="2" t="s">
        <v>400</v>
      </c>
      <c r="B1520" s="2" t="s">
        <v>2345</v>
      </c>
      <c r="C1520" s="2" t="s">
        <v>2359</v>
      </c>
      <c r="D1520" s="2" t="s">
        <v>2367</v>
      </c>
      <c r="E1520" s="2" t="s">
        <v>573</v>
      </c>
      <c r="F1520" s="2">
        <v>319.89999999999998</v>
      </c>
      <c r="G1520" s="2">
        <v>5</v>
      </c>
      <c r="H1520" s="2">
        <v>156.75</v>
      </c>
      <c r="I1520" s="2" t="s">
        <v>2324</v>
      </c>
      <c r="J1520" s="2">
        <v>2021</v>
      </c>
    </row>
    <row r="1521" spans="1:10" x14ac:dyDescent="0.2">
      <c r="A1521" s="2" t="s">
        <v>1934</v>
      </c>
      <c r="B1521" s="2" t="s">
        <v>2355</v>
      </c>
      <c r="C1521" s="2" t="s">
        <v>2359</v>
      </c>
      <c r="D1521" s="2" t="s">
        <v>2601</v>
      </c>
      <c r="E1521" s="2" t="s">
        <v>1495</v>
      </c>
      <c r="F1521" s="2">
        <v>319.76</v>
      </c>
      <c r="G1521" s="2">
        <v>14</v>
      </c>
      <c r="H1521" s="2">
        <v>147.09</v>
      </c>
      <c r="I1521" s="2" t="s">
        <v>2316</v>
      </c>
      <c r="J1521" s="2">
        <v>2023</v>
      </c>
    </row>
    <row r="1522" spans="1:10" x14ac:dyDescent="0.2">
      <c r="A1522" s="2" t="s">
        <v>2187</v>
      </c>
      <c r="B1522" s="2" t="s">
        <v>2341</v>
      </c>
      <c r="C1522" s="2" t="s">
        <v>2360</v>
      </c>
      <c r="D1522" s="2" t="s">
        <v>2498</v>
      </c>
      <c r="E1522" s="2" t="s">
        <v>1725</v>
      </c>
      <c r="F1522" s="2">
        <v>319.41000000000003</v>
      </c>
      <c r="G1522" s="2">
        <v>5</v>
      </c>
      <c r="H1522" s="2">
        <v>7.1</v>
      </c>
      <c r="I1522" s="2" t="s">
        <v>2319</v>
      </c>
      <c r="J1522" s="2">
        <v>2023</v>
      </c>
    </row>
    <row r="1523" spans="1:10" x14ac:dyDescent="0.2">
      <c r="A1523" s="2" t="s">
        <v>60</v>
      </c>
      <c r="B1523" s="2" t="s">
        <v>2335</v>
      </c>
      <c r="C1523" s="2" t="s">
        <v>2360</v>
      </c>
      <c r="D1523" s="2" t="s">
        <v>2498</v>
      </c>
      <c r="E1523" s="2" t="s">
        <v>1254</v>
      </c>
      <c r="F1523" s="2">
        <v>318.43</v>
      </c>
      <c r="G1523" s="2">
        <v>5</v>
      </c>
      <c r="H1523" s="2">
        <v>-77.33</v>
      </c>
      <c r="I1523" s="2" t="s">
        <v>2324</v>
      </c>
      <c r="J1523" s="2">
        <v>2023</v>
      </c>
    </row>
    <row r="1524" spans="1:10" x14ac:dyDescent="0.2">
      <c r="A1524" s="2" t="s">
        <v>1198</v>
      </c>
      <c r="B1524" s="2" t="s">
        <v>2342</v>
      </c>
      <c r="C1524" s="2" t="s">
        <v>2357</v>
      </c>
      <c r="D1524" s="2" t="s">
        <v>2471</v>
      </c>
      <c r="E1524" s="2" t="s">
        <v>1200</v>
      </c>
      <c r="F1524" s="2">
        <v>318.39999999999998</v>
      </c>
      <c r="G1524" s="2">
        <v>2</v>
      </c>
      <c r="H1524" s="2">
        <v>107.46</v>
      </c>
      <c r="I1524" s="2" t="s">
        <v>2323</v>
      </c>
      <c r="J1524" s="2">
        <v>2021</v>
      </c>
    </row>
    <row r="1525" spans="1:10" x14ac:dyDescent="0.2">
      <c r="A1525" s="2" t="s">
        <v>173</v>
      </c>
      <c r="B1525" s="2" t="s">
        <v>2351</v>
      </c>
      <c r="C1525" s="2" t="s">
        <v>2360</v>
      </c>
      <c r="D1525" s="2" t="s">
        <v>2577</v>
      </c>
      <c r="E1525" s="2" t="s">
        <v>1450</v>
      </c>
      <c r="F1525" s="2">
        <v>318.08</v>
      </c>
      <c r="G1525" s="2">
        <v>4</v>
      </c>
      <c r="H1525" s="2">
        <v>34.99</v>
      </c>
      <c r="I1525" s="2" t="s">
        <v>2315</v>
      </c>
      <c r="J1525" s="2">
        <v>2023</v>
      </c>
    </row>
    <row r="1526" spans="1:10" x14ac:dyDescent="0.2">
      <c r="A1526" s="2" t="s">
        <v>317</v>
      </c>
      <c r="B1526" s="2" t="s">
        <v>2335</v>
      </c>
      <c r="C1526" s="2" t="s">
        <v>2360</v>
      </c>
      <c r="D1526" s="2" t="s">
        <v>2498</v>
      </c>
      <c r="E1526" s="2" t="s">
        <v>439</v>
      </c>
      <c r="F1526" s="2">
        <v>317.06</v>
      </c>
      <c r="G1526" s="2">
        <v>3</v>
      </c>
      <c r="H1526" s="2">
        <v>-18.12</v>
      </c>
      <c r="I1526" s="2" t="s">
        <v>2317</v>
      </c>
      <c r="J1526" s="2">
        <v>2021</v>
      </c>
    </row>
    <row r="1527" spans="1:10" x14ac:dyDescent="0.2">
      <c r="A1527" s="2" t="s">
        <v>1013</v>
      </c>
      <c r="B1527" s="2" t="s">
        <v>2343</v>
      </c>
      <c r="C1527" s="2" t="s">
        <v>2360</v>
      </c>
      <c r="D1527" s="2" t="s">
        <v>2498</v>
      </c>
      <c r="E1527" s="2" t="s">
        <v>167</v>
      </c>
      <c r="F1527" s="2">
        <v>317.06</v>
      </c>
      <c r="G1527" s="2">
        <v>3</v>
      </c>
      <c r="H1527" s="2">
        <v>-86.06</v>
      </c>
      <c r="I1527" s="2" t="s">
        <v>2318</v>
      </c>
      <c r="J1527" s="2">
        <v>2022</v>
      </c>
    </row>
    <row r="1528" spans="1:10" x14ac:dyDescent="0.2">
      <c r="A1528" s="2" t="s">
        <v>1627</v>
      </c>
      <c r="B1528" s="2" t="s">
        <v>2338</v>
      </c>
      <c r="C1528" s="2" t="s">
        <v>2360</v>
      </c>
      <c r="D1528" s="2" t="s">
        <v>2498</v>
      </c>
      <c r="E1528" s="2" t="s">
        <v>439</v>
      </c>
      <c r="F1528" s="2">
        <v>317.06</v>
      </c>
      <c r="G1528" s="2">
        <v>3</v>
      </c>
      <c r="H1528" s="2">
        <v>-18.12</v>
      </c>
      <c r="I1528" s="2" t="s">
        <v>2317</v>
      </c>
      <c r="J1528" s="2">
        <v>2024</v>
      </c>
    </row>
    <row r="1529" spans="1:10" x14ac:dyDescent="0.2">
      <c r="A1529" s="2" t="s">
        <v>2070</v>
      </c>
      <c r="B1529" s="2" t="s">
        <v>2345</v>
      </c>
      <c r="C1529" s="2" t="s">
        <v>2357</v>
      </c>
      <c r="D1529" s="2" t="s">
        <v>2472</v>
      </c>
      <c r="E1529" s="2" t="s">
        <v>1519</v>
      </c>
      <c r="F1529" s="2">
        <v>316</v>
      </c>
      <c r="G1529" s="2">
        <v>4</v>
      </c>
      <c r="H1529" s="2">
        <v>31.6</v>
      </c>
      <c r="I1529" s="2" t="s">
        <v>2314</v>
      </c>
      <c r="J1529" s="2">
        <v>2023</v>
      </c>
    </row>
    <row r="1530" spans="1:10" x14ac:dyDescent="0.2">
      <c r="A1530" s="2" t="s">
        <v>732</v>
      </c>
      <c r="B1530" s="2" t="s">
        <v>2328</v>
      </c>
      <c r="C1530" s="2" t="s">
        <v>2357</v>
      </c>
      <c r="D1530" s="2" t="s">
        <v>2472</v>
      </c>
      <c r="E1530" s="2" t="s">
        <v>1519</v>
      </c>
      <c r="F1530" s="2">
        <v>316</v>
      </c>
      <c r="G1530" s="2">
        <v>4</v>
      </c>
      <c r="H1530" s="2">
        <v>31.6</v>
      </c>
      <c r="I1530" s="2" t="s">
        <v>2325</v>
      </c>
      <c r="J1530" s="2">
        <v>2023</v>
      </c>
    </row>
    <row r="1531" spans="1:10" x14ac:dyDescent="0.2">
      <c r="A1531" s="2" t="s">
        <v>651</v>
      </c>
      <c r="B1531" s="2" t="s">
        <v>2331</v>
      </c>
      <c r="C1531" s="2" t="s">
        <v>2359</v>
      </c>
      <c r="D1531" s="2" t="s">
        <v>2367</v>
      </c>
      <c r="E1531" s="2" t="s">
        <v>2134</v>
      </c>
      <c r="F1531" s="2">
        <v>315.98</v>
      </c>
      <c r="G1531" s="2">
        <v>1</v>
      </c>
      <c r="H1531" s="2">
        <v>148.51</v>
      </c>
      <c r="I1531" s="2" t="s">
        <v>2323</v>
      </c>
      <c r="J1531" s="2">
        <v>2023</v>
      </c>
    </row>
    <row r="1532" spans="1:10" x14ac:dyDescent="0.2">
      <c r="A1532" s="2" t="s">
        <v>1761</v>
      </c>
      <c r="B1532" s="2" t="s">
        <v>2345</v>
      </c>
      <c r="C1532" s="2" t="s">
        <v>2360</v>
      </c>
      <c r="D1532" s="2" t="s">
        <v>2577</v>
      </c>
      <c r="E1532" s="2" t="s">
        <v>2086</v>
      </c>
      <c r="F1532" s="2">
        <v>315.77999999999997</v>
      </c>
      <c r="G1532" s="2">
        <v>8</v>
      </c>
      <c r="H1532" s="2">
        <v>31.58</v>
      </c>
      <c r="I1532" s="2" t="s">
        <v>2314</v>
      </c>
      <c r="J1532" s="2">
        <v>2023</v>
      </c>
    </row>
    <row r="1533" spans="1:10" x14ac:dyDescent="0.2">
      <c r="A1533" s="2" t="s">
        <v>1125</v>
      </c>
      <c r="B1533" s="2" t="s">
        <v>2332</v>
      </c>
      <c r="C1533" s="2" t="s">
        <v>2359</v>
      </c>
      <c r="D1533" s="2" t="s">
        <v>2442</v>
      </c>
      <c r="E1533" s="2" t="s">
        <v>1239</v>
      </c>
      <c r="F1533" s="2">
        <v>315.2</v>
      </c>
      <c r="G1533" s="2">
        <v>4</v>
      </c>
      <c r="H1533" s="2">
        <v>6.3</v>
      </c>
      <c r="I1533" s="2" t="s">
        <v>2323</v>
      </c>
      <c r="J1533" s="2">
        <v>2021</v>
      </c>
    </row>
    <row r="1534" spans="1:10" x14ac:dyDescent="0.2">
      <c r="A1534" s="2" t="s">
        <v>484</v>
      </c>
      <c r="B1534" s="2" t="s">
        <v>2329</v>
      </c>
      <c r="C1534" s="2" t="s">
        <v>2359</v>
      </c>
      <c r="D1534" s="2" t="s">
        <v>2601</v>
      </c>
      <c r="E1534" s="2" t="s">
        <v>1918</v>
      </c>
      <c r="F1534" s="2">
        <v>314.55</v>
      </c>
      <c r="G1534" s="2">
        <v>3</v>
      </c>
      <c r="H1534" s="2">
        <v>150.97999999999999</v>
      </c>
      <c r="I1534" s="2" t="s">
        <v>2318</v>
      </c>
      <c r="J1534" s="2">
        <v>2023</v>
      </c>
    </row>
    <row r="1535" spans="1:10" x14ac:dyDescent="0.2">
      <c r="A1535" s="2" t="s">
        <v>73</v>
      </c>
      <c r="B1535" s="2" t="s">
        <v>2347</v>
      </c>
      <c r="C1535" s="2" t="s">
        <v>2359</v>
      </c>
      <c r="D1535" s="2" t="s">
        <v>2601</v>
      </c>
      <c r="E1535" s="2" t="s">
        <v>2602</v>
      </c>
      <c r="F1535" s="2">
        <v>314.55</v>
      </c>
      <c r="G1535" s="2">
        <v>3</v>
      </c>
      <c r="H1535" s="2">
        <v>150.97999999999999</v>
      </c>
      <c r="I1535" s="2" t="s">
        <v>2324</v>
      </c>
      <c r="J1535" s="2">
        <v>2023</v>
      </c>
    </row>
    <row r="1536" spans="1:10" x14ac:dyDescent="0.2">
      <c r="A1536" s="2" t="s">
        <v>792</v>
      </c>
      <c r="B1536" s="2" t="s">
        <v>2327</v>
      </c>
      <c r="C1536" s="2" t="s">
        <v>2359</v>
      </c>
      <c r="D1536" s="2" t="s">
        <v>2601</v>
      </c>
      <c r="E1536" s="2" t="s">
        <v>807</v>
      </c>
      <c r="F1536" s="2">
        <v>314.55</v>
      </c>
      <c r="G1536" s="2">
        <v>3</v>
      </c>
      <c r="H1536" s="2">
        <v>150.97999999999999</v>
      </c>
      <c r="I1536" s="2" t="s">
        <v>2324</v>
      </c>
      <c r="J1536" s="2">
        <v>2023</v>
      </c>
    </row>
    <row r="1537" spans="1:10" x14ac:dyDescent="0.2">
      <c r="A1537" s="2" t="s">
        <v>1170</v>
      </c>
      <c r="B1537" s="2" t="s">
        <v>2347</v>
      </c>
      <c r="C1537" s="2" t="s">
        <v>2359</v>
      </c>
      <c r="D1537" s="2" t="s">
        <v>2601</v>
      </c>
      <c r="E1537" s="2" t="s">
        <v>2602</v>
      </c>
      <c r="F1537" s="2">
        <v>314.55</v>
      </c>
      <c r="G1537" s="2">
        <v>3</v>
      </c>
      <c r="H1537" s="2">
        <v>150.97999999999999</v>
      </c>
      <c r="I1537" s="2" t="s">
        <v>2316</v>
      </c>
      <c r="J1537" s="2">
        <v>2024</v>
      </c>
    </row>
    <row r="1538" spans="1:10" x14ac:dyDescent="0.2">
      <c r="A1538" s="2" t="s">
        <v>598</v>
      </c>
      <c r="B1538" s="2" t="s">
        <v>2334</v>
      </c>
      <c r="C1538" s="2" t="s">
        <v>2360</v>
      </c>
      <c r="D1538" s="2" t="s">
        <v>2552</v>
      </c>
      <c r="E1538" s="2" t="s">
        <v>1369</v>
      </c>
      <c r="F1538" s="2">
        <v>314.52999999999997</v>
      </c>
      <c r="G1538" s="2">
        <v>2</v>
      </c>
      <c r="H1538" s="2">
        <v>-83.88</v>
      </c>
      <c r="I1538" s="2" t="s">
        <v>2321</v>
      </c>
      <c r="J1538" s="2">
        <v>2024</v>
      </c>
    </row>
    <row r="1539" spans="1:10" x14ac:dyDescent="0.2">
      <c r="A1539" s="2" t="s">
        <v>287</v>
      </c>
      <c r="B1539" s="2" t="s">
        <v>2342</v>
      </c>
      <c r="C1539" s="2" t="s">
        <v>2360</v>
      </c>
      <c r="D1539" s="2" t="s">
        <v>2498</v>
      </c>
      <c r="E1539" s="2" t="s">
        <v>289</v>
      </c>
      <c r="F1539" s="2">
        <v>314.35000000000002</v>
      </c>
      <c r="G1539" s="2">
        <v>3</v>
      </c>
      <c r="H1539" s="2">
        <v>-35.36</v>
      </c>
      <c r="I1539" s="2" t="s">
        <v>2316</v>
      </c>
      <c r="J1539" s="2">
        <v>2021</v>
      </c>
    </row>
    <row r="1540" spans="1:10" x14ac:dyDescent="0.2">
      <c r="A1540" s="2" t="s">
        <v>829</v>
      </c>
      <c r="B1540" s="2" t="s">
        <v>2326</v>
      </c>
      <c r="C1540" s="2" t="s">
        <v>2360</v>
      </c>
      <c r="D1540" s="2" t="s">
        <v>2526</v>
      </c>
      <c r="E1540" s="2" t="s">
        <v>2130</v>
      </c>
      <c r="F1540" s="2">
        <v>314.35000000000002</v>
      </c>
      <c r="G1540" s="2">
        <v>3</v>
      </c>
      <c r="H1540" s="2">
        <v>-15.72</v>
      </c>
      <c r="I1540" s="2" t="s">
        <v>2318</v>
      </c>
      <c r="J1540" s="2">
        <v>2024</v>
      </c>
    </row>
    <row r="1541" spans="1:10" x14ac:dyDescent="0.2">
      <c r="A1541" s="2" t="s">
        <v>1385</v>
      </c>
      <c r="B1541" s="2" t="s">
        <v>2344</v>
      </c>
      <c r="C1541" s="2" t="s">
        <v>2360</v>
      </c>
      <c r="D1541" s="2" t="s">
        <v>2498</v>
      </c>
      <c r="E1541" s="2" t="s">
        <v>289</v>
      </c>
      <c r="F1541" s="2">
        <v>314.35000000000002</v>
      </c>
      <c r="G1541" s="2">
        <v>3</v>
      </c>
      <c r="H1541" s="2">
        <v>-35.36</v>
      </c>
      <c r="I1541" s="2" t="s">
        <v>2318</v>
      </c>
      <c r="J1541" s="2">
        <v>2024</v>
      </c>
    </row>
    <row r="1542" spans="1:10" x14ac:dyDescent="0.2">
      <c r="A1542" s="2" t="s">
        <v>743</v>
      </c>
      <c r="B1542" s="2" t="s">
        <v>2335</v>
      </c>
      <c r="C1542" s="2" t="s">
        <v>2359</v>
      </c>
      <c r="D1542" s="2" t="s">
        <v>2442</v>
      </c>
      <c r="E1542" s="2" t="s">
        <v>2030</v>
      </c>
      <c r="F1542" s="2">
        <v>314.08999999999997</v>
      </c>
      <c r="G1542" s="2">
        <v>3</v>
      </c>
      <c r="H1542" s="2">
        <v>19.63</v>
      </c>
      <c r="I1542" s="2" t="s">
        <v>2324</v>
      </c>
      <c r="J1542" s="2">
        <v>2023</v>
      </c>
    </row>
    <row r="1543" spans="1:10" x14ac:dyDescent="0.2">
      <c r="A1543" s="2" t="s">
        <v>305</v>
      </c>
      <c r="B1543" s="2" t="s">
        <v>2341</v>
      </c>
      <c r="C1543" s="2" t="s">
        <v>2360</v>
      </c>
      <c r="D1543" s="2" t="s">
        <v>2552</v>
      </c>
      <c r="E1543" s="2" t="s">
        <v>2561</v>
      </c>
      <c r="F1543" s="2">
        <v>313.72000000000003</v>
      </c>
      <c r="G1543" s="2">
        <v>3</v>
      </c>
      <c r="H1543" s="2">
        <v>-99.35</v>
      </c>
      <c r="I1543" s="2" t="s">
        <v>2314</v>
      </c>
      <c r="J1543" s="2">
        <v>2023</v>
      </c>
    </row>
    <row r="1544" spans="1:10" x14ac:dyDescent="0.2">
      <c r="A1544" s="2" t="s">
        <v>1868</v>
      </c>
      <c r="B1544" s="2" t="s">
        <v>2338</v>
      </c>
      <c r="C1544" s="2" t="s">
        <v>2359</v>
      </c>
      <c r="D1544" s="2" t="s">
        <v>2601</v>
      </c>
      <c r="E1544" s="2" t="s">
        <v>1899</v>
      </c>
      <c r="F1544" s="2">
        <v>313.49</v>
      </c>
      <c r="G1544" s="2">
        <v>7</v>
      </c>
      <c r="H1544" s="2">
        <v>113.64</v>
      </c>
      <c r="I1544" s="2" t="s">
        <v>2319</v>
      </c>
      <c r="J1544" s="2">
        <v>2023</v>
      </c>
    </row>
    <row r="1545" spans="1:10" x14ac:dyDescent="0.2">
      <c r="A1545" s="2" t="s">
        <v>217</v>
      </c>
      <c r="B1545" s="2" t="s">
        <v>2341</v>
      </c>
      <c r="C1545" s="2" t="s">
        <v>2360</v>
      </c>
      <c r="D1545" s="2" t="s">
        <v>2552</v>
      </c>
      <c r="E1545" s="2" t="s">
        <v>188</v>
      </c>
      <c r="F1545" s="2">
        <v>313.18</v>
      </c>
      <c r="G1545" s="2">
        <v>2</v>
      </c>
      <c r="H1545" s="2">
        <v>-120.05</v>
      </c>
      <c r="I1545" s="2" t="s">
        <v>2324</v>
      </c>
      <c r="J1545" s="2">
        <v>2023</v>
      </c>
    </row>
    <row r="1546" spans="1:10" x14ac:dyDescent="0.2">
      <c r="A1546" s="2" t="s">
        <v>1370</v>
      </c>
      <c r="B1546" s="2" t="s">
        <v>2341</v>
      </c>
      <c r="C1546" s="2" t="s">
        <v>2360</v>
      </c>
      <c r="D1546" s="2" t="s">
        <v>2552</v>
      </c>
      <c r="E1546" s="2" t="s">
        <v>188</v>
      </c>
      <c r="F1546" s="2">
        <v>313.18</v>
      </c>
      <c r="G1546" s="2">
        <v>2</v>
      </c>
      <c r="H1546" s="2">
        <v>-120.05</v>
      </c>
      <c r="I1546" s="2" t="s">
        <v>2325</v>
      </c>
      <c r="J1546" s="2">
        <v>2023</v>
      </c>
    </row>
    <row r="1547" spans="1:10" x14ac:dyDescent="0.2">
      <c r="A1547" s="2" t="s">
        <v>1408</v>
      </c>
      <c r="B1547" s="2" t="s">
        <v>2342</v>
      </c>
      <c r="C1547" s="2" t="s">
        <v>2359</v>
      </c>
      <c r="D1547" s="2" t="s">
        <v>2601</v>
      </c>
      <c r="E1547" s="2" t="s">
        <v>196</v>
      </c>
      <c r="F1547" s="2">
        <v>313.02</v>
      </c>
      <c r="G1547" s="2">
        <v>8</v>
      </c>
      <c r="H1547" s="2">
        <v>105.65</v>
      </c>
      <c r="I1547" s="2" t="s">
        <v>2321</v>
      </c>
      <c r="J1547" s="2">
        <v>2022</v>
      </c>
    </row>
    <row r="1548" spans="1:10" x14ac:dyDescent="0.2">
      <c r="A1548" s="2" t="s">
        <v>515</v>
      </c>
      <c r="B1548" s="2" t="s">
        <v>2347</v>
      </c>
      <c r="C1548" s="2" t="s">
        <v>2359</v>
      </c>
      <c r="D1548" s="2" t="s">
        <v>2367</v>
      </c>
      <c r="E1548" s="2" t="s">
        <v>2368</v>
      </c>
      <c r="F1548" s="2">
        <v>312.55</v>
      </c>
      <c r="G1548" s="2">
        <v>9</v>
      </c>
      <c r="H1548" s="2">
        <v>101.58</v>
      </c>
      <c r="I1548" s="2" t="s">
        <v>2319</v>
      </c>
      <c r="J1548" s="2">
        <v>2024</v>
      </c>
    </row>
    <row r="1549" spans="1:10" x14ac:dyDescent="0.2">
      <c r="A1549" s="2" t="s">
        <v>1786</v>
      </c>
      <c r="B1549" s="2" t="s">
        <v>2347</v>
      </c>
      <c r="C1549" s="2" t="s">
        <v>2360</v>
      </c>
      <c r="D1549" s="2" t="s">
        <v>2577</v>
      </c>
      <c r="E1549" s="2" t="s">
        <v>693</v>
      </c>
      <c r="F1549" s="2">
        <v>312.02999999999997</v>
      </c>
      <c r="G1549" s="2">
        <v>3</v>
      </c>
      <c r="H1549" s="2">
        <v>43.68</v>
      </c>
      <c r="I1549" s="2" t="s">
        <v>2321</v>
      </c>
      <c r="J1549" s="2">
        <v>2023</v>
      </c>
    </row>
    <row r="1550" spans="1:10" x14ac:dyDescent="0.2">
      <c r="A1550" s="2" t="s">
        <v>1673</v>
      </c>
      <c r="B1550" s="2" t="s">
        <v>2347</v>
      </c>
      <c r="C1550" s="2" t="s">
        <v>2357</v>
      </c>
      <c r="D1550" s="2" t="s">
        <v>2471</v>
      </c>
      <c r="E1550" s="2" t="s">
        <v>1741</v>
      </c>
      <c r="F1550" s="2">
        <v>311.98</v>
      </c>
      <c r="G1550" s="2">
        <v>3</v>
      </c>
      <c r="H1550" s="2">
        <v>39</v>
      </c>
      <c r="I1550" s="2" t="s">
        <v>2317</v>
      </c>
      <c r="J1550" s="2">
        <v>2022</v>
      </c>
    </row>
    <row r="1551" spans="1:10" x14ac:dyDescent="0.2">
      <c r="A1551" s="2" t="s">
        <v>1376</v>
      </c>
      <c r="B1551" s="2" t="s">
        <v>2353</v>
      </c>
      <c r="C1551" s="2" t="s">
        <v>2357</v>
      </c>
      <c r="D1551" s="2" t="s">
        <v>2471</v>
      </c>
      <c r="E1551" s="2" t="s">
        <v>1801</v>
      </c>
      <c r="F1551" s="2">
        <v>311.98</v>
      </c>
      <c r="G1551" s="2">
        <v>2</v>
      </c>
      <c r="H1551" s="2">
        <v>93.59</v>
      </c>
      <c r="I1551" s="2" t="s">
        <v>2323</v>
      </c>
      <c r="J1551" s="2">
        <v>2022</v>
      </c>
    </row>
    <row r="1552" spans="1:10" x14ac:dyDescent="0.2">
      <c r="A1552" s="2" t="s">
        <v>1372</v>
      </c>
      <c r="B1552" s="2" t="s">
        <v>2342</v>
      </c>
      <c r="C1552" s="2" t="s">
        <v>2360</v>
      </c>
      <c r="D1552" s="2" t="s">
        <v>2498</v>
      </c>
      <c r="E1552" s="2" t="s">
        <v>1528</v>
      </c>
      <c r="F1552" s="2">
        <v>311.98</v>
      </c>
      <c r="G1552" s="2">
        <v>3</v>
      </c>
      <c r="H1552" s="2">
        <v>-42.9</v>
      </c>
      <c r="I1552" s="2" t="s">
        <v>2320</v>
      </c>
      <c r="J1552" s="2">
        <v>2024</v>
      </c>
    </row>
    <row r="1553" spans="1:10" x14ac:dyDescent="0.2">
      <c r="A1553" s="2" t="s">
        <v>307</v>
      </c>
      <c r="B1553" s="2" t="s">
        <v>2332</v>
      </c>
      <c r="C1553" s="2" t="s">
        <v>2359</v>
      </c>
      <c r="D1553" s="2" t="s">
        <v>2470</v>
      </c>
      <c r="E1553" s="2" t="s">
        <v>2639</v>
      </c>
      <c r="F1553" s="2">
        <v>311.14999999999998</v>
      </c>
      <c r="G1553" s="2">
        <v>5</v>
      </c>
      <c r="H1553" s="2">
        <v>146.24</v>
      </c>
      <c r="I1553" s="2" t="s">
        <v>2315</v>
      </c>
      <c r="J1553" s="2">
        <v>2022</v>
      </c>
    </row>
    <row r="1554" spans="1:10" x14ac:dyDescent="0.2">
      <c r="A1554" s="2" t="s">
        <v>546</v>
      </c>
      <c r="B1554" s="2" t="s">
        <v>2326</v>
      </c>
      <c r="C1554" s="2" t="s">
        <v>2360</v>
      </c>
      <c r="D1554" s="2" t="s">
        <v>2577</v>
      </c>
      <c r="E1554" s="2" t="s">
        <v>547</v>
      </c>
      <c r="F1554" s="2">
        <v>310.88</v>
      </c>
      <c r="G1554" s="2">
        <v>2</v>
      </c>
      <c r="H1554" s="2">
        <v>23.32</v>
      </c>
      <c r="I1554" s="2" t="s">
        <v>2318</v>
      </c>
      <c r="J1554" s="2">
        <v>2021</v>
      </c>
    </row>
    <row r="1555" spans="1:10" x14ac:dyDescent="0.2">
      <c r="A1555" s="2" t="s">
        <v>2121</v>
      </c>
      <c r="B1555" s="2" t="s">
        <v>2335</v>
      </c>
      <c r="C1555" s="2" t="s">
        <v>2360</v>
      </c>
      <c r="D1555" s="2" t="s">
        <v>2498</v>
      </c>
      <c r="E1555" s="2" t="s">
        <v>1821</v>
      </c>
      <c r="F1555" s="2">
        <v>310.74</v>
      </c>
      <c r="G1555" s="2">
        <v>4</v>
      </c>
      <c r="H1555" s="2">
        <v>-26.64</v>
      </c>
      <c r="I1555" s="2" t="s">
        <v>2314</v>
      </c>
      <c r="J1555" s="2">
        <v>2024</v>
      </c>
    </row>
    <row r="1556" spans="1:10" x14ac:dyDescent="0.2">
      <c r="A1556" s="2" t="s">
        <v>735</v>
      </c>
      <c r="B1556" s="2" t="s">
        <v>2345</v>
      </c>
      <c r="C1556" s="2" t="s">
        <v>2359</v>
      </c>
      <c r="D1556" s="2" t="s">
        <v>2601</v>
      </c>
      <c r="E1556" s="2" t="s">
        <v>736</v>
      </c>
      <c r="F1556" s="2">
        <v>310.69</v>
      </c>
      <c r="G1556" s="2">
        <v>7</v>
      </c>
      <c r="H1556" s="2">
        <v>108.74</v>
      </c>
      <c r="I1556" s="2" t="s">
        <v>2319</v>
      </c>
      <c r="J1556" s="2">
        <v>2021</v>
      </c>
    </row>
    <row r="1557" spans="1:10" x14ac:dyDescent="0.2">
      <c r="A1557" s="2" t="s">
        <v>607</v>
      </c>
      <c r="B1557" s="2" t="s">
        <v>2352</v>
      </c>
      <c r="C1557" s="2" t="s">
        <v>2360</v>
      </c>
      <c r="D1557" s="2" t="s">
        <v>2552</v>
      </c>
      <c r="E1557" s="2" t="s">
        <v>1120</v>
      </c>
      <c r="F1557" s="2">
        <v>310.44</v>
      </c>
      <c r="G1557" s="2">
        <v>3</v>
      </c>
      <c r="H1557" s="2">
        <v>-48.78</v>
      </c>
      <c r="I1557" s="2" t="s">
        <v>2320</v>
      </c>
      <c r="J1557" s="2">
        <v>2024</v>
      </c>
    </row>
    <row r="1558" spans="1:10" x14ac:dyDescent="0.2">
      <c r="A1558" s="2" t="s">
        <v>518</v>
      </c>
      <c r="B1558" s="2" t="s">
        <v>2335</v>
      </c>
      <c r="C1558" s="2" t="s">
        <v>2359</v>
      </c>
      <c r="D1558" s="2" t="s">
        <v>2367</v>
      </c>
      <c r="E1558" s="2" t="s">
        <v>569</v>
      </c>
      <c r="F1558" s="2">
        <v>310.39</v>
      </c>
      <c r="G1558" s="2">
        <v>4</v>
      </c>
      <c r="H1558" s="2">
        <v>-512.15</v>
      </c>
      <c r="I1558" s="2" t="s">
        <v>2317</v>
      </c>
      <c r="J1558" s="2">
        <v>2022</v>
      </c>
    </row>
    <row r="1559" spans="1:10" x14ac:dyDescent="0.2">
      <c r="A1559" s="2" t="s">
        <v>1168</v>
      </c>
      <c r="B1559" s="2" t="s">
        <v>2328</v>
      </c>
      <c r="C1559" s="2" t="s">
        <v>2359</v>
      </c>
      <c r="D1559" s="2" t="s">
        <v>2442</v>
      </c>
      <c r="E1559" s="2" t="s">
        <v>1169</v>
      </c>
      <c r="F1559" s="2">
        <v>310.12</v>
      </c>
      <c r="G1559" s="2">
        <v>2</v>
      </c>
      <c r="H1559" s="2">
        <v>80.63</v>
      </c>
      <c r="I1559" s="2" t="s">
        <v>2322</v>
      </c>
      <c r="J1559" s="2">
        <v>2021</v>
      </c>
    </row>
    <row r="1560" spans="1:10" x14ac:dyDescent="0.2">
      <c r="A1560" s="2" t="s">
        <v>1917</v>
      </c>
      <c r="B1560" s="2" t="s">
        <v>2347</v>
      </c>
      <c r="C1560" s="2" t="s">
        <v>2359</v>
      </c>
      <c r="D1560" s="2" t="s">
        <v>2442</v>
      </c>
      <c r="E1560" s="2" t="s">
        <v>1169</v>
      </c>
      <c r="F1560" s="2">
        <v>310.12</v>
      </c>
      <c r="G1560" s="2">
        <v>2</v>
      </c>
      <c r="H1560" s="2">
        <v>80.63</v>
      </c>
      <c r="I1560" s="2" t="s">
        <v>2316</v>
      </c>
      <c r="J1560" s="2">
        <v>2024</v>
      </c>
    </row>
    <row r="1561" spans="1:10" x14ac:dyDescent="0.2">
      <c r="A1561" s="2" t="s">
        <v>979</v>
      </c>
      <c r="B1561" s="2" t="s">
        <v>2345</v>
      </c>
      <c r="C1561" s="2" t="s">
        <v>2359</v>
      </c>
      <c r="D1561" s="2" t="s">
        <v>2470</v>
      </c>
      <c r="E1561" s="2" t="s">
        <v>2223</v>
      </c>
      <c r="F1561" s="2">
        <v>309.45999999999998</v>
      </c>
      <c r="G1561" s="2">
        <v>9</v>
      </c>
      <c r="H1561" s="2">
        <v>34.81</v>
      </c>
      <c r="I1561" s="2" t="s">
        <v>2322</v>
      </c>
      <c r="J1561" s="2">
        <v>2023</v>
      </c>
    </row>
    <row r="1562" spans="1:10" x14ac:dyDescent="0.2">
      <c r="A1562" s="2" t="s">
        <v>417</v>
      </c>
      <c r="B1562" s="2" t="s">
        <v>2347</v>
      </c>
      <c r="C1562" s="2" t="s">
        <v>2360</v>
      </c>
      <c r="D1562" s="2" t="s">
        <v>2526</v>
      </c>
      <c r="E1562" s="2" t="s">
        <v>2538</v>
      </c>
      <c r="F1562" s="2">
        <v>308.5</v>
      </c>
      <c r="G1562" s="2">
        <v>3</v>
      </c>
      <c r="H1562" s="2">
        <v>-18.149999999999999</v>
      </c>
      <c r="I1562" s="2" t="s">
        <v>2317</v>
      </c>
      <c r="J1562" s="2">
        <v>2021</v>
      </c>
    </row>
    <row r="1563" spans="1:10" x14ac:dyDescent="0.2">
      <c r="A1563" s="2" t="s">
        <v>544</v>
      </c>
      <c r="B1563" s="2" t="s">
        <v>2341</v>
      </c>
      <c r="C1563" s="2" t="s">
        <v>2357</v>
      </c>
      <c r="D1563" s="2" t="s">
        <v>2471</v>
      </c>
      <c r="E1563" s="2" t="s">
        <v>1133</v>
      </c>
      <c r="F1563" s="2">
        <v>307.98</v>
      </c>
      <c r="G1563" s="2">
        <v>2</v>
      </c>
      <c r="H1563" s="2">
        <v>89.31</v>
      </c>
      <c r="I1563" s="2" t="s">
        <v>2321</v>
      </c>
      <c r="J1563" s="2">
        <v>2022</v>
      </c>
    </row>
    <row r="1564" spans="1:10" x14ac:dyDescent="0.2">
      <c r="A1564" s="2" t="s">
        <v>1647</v>
      </c>
      <c r="B1564" s="2" t="s">
        <v>2341</v>
      </c>
      <c r="C1564" s="2" t="s">
        <v>2357</v>
      </c>
      <c r="D1564" s="2" t="s">
        <v>2471</v>
      </c>
      <c r="E1564" s="2" t="s">
        <v>1133</v>
      </c>
      <c r="F1564" s="2">
        <v>307.98</v>
      </c>
      <c r="G1564" s="2">
        <v>2</v>
      </c>
      <c r="H1564" s="2">
        <v>89.31</v>
      </c>
      <c r="I1564" s="2" t="s">
        <v>2322</v>
      </c>
      <c r="J1564" s="2">
        <v>2022</v>
      </c>
    </row>
    <row r="1565" spans="1:10" x14ac:dyDescent="0.2">
      <c r="A1565" s="2" t="s">
        <v>1395</v>
      </c>
      <c r="B1565" s="2" t="s">
        <v>2352</v>
      </c>
      <c r="C1565" s="2" t="s">
        <v>2357</v>
      </c>
      <c r="D1565" s="2" t="s">
        <v>2471</v>
      </c>
      <c r="E1565" s="2" t="s">
        <v>1133</v>
      </c>
      <c r="F1565" s="2">
        <v>307.98</v>
      </c>
      <c r="G1565" s="2">
        <v>2</v>
      </c>
      <c r="H1565" s="2">
        <v>89.31</v>
      </c>
      <c r="I1565" s="2" t="s">
        <v>2324</v>
      </c>
      <c r="J1565" s="2">
        <v>2022</v>
      </c>
    </row>
    <row r="1566" spans="1:10" x14ac:dyDescent="0.2">
      <c r="A1566" s="2" t="s">
        <v>392</v>
      </c>
      <c r="B1566" s="2" t="s">
        <v>2341</v>
      </c>
      <c r="C1566" s="2" t="s">
        <v>2357</v>
      </c>
      <c r="D1566" s="2" t="s">
        <v>2471</v>
      </c>
      <c r="E1566" s="2" t="s">
        <v>1133</v>
      </c>
      <c r="F1566" s="2">
        <v>307.98</v>
      </c>
      <c r="G1566" s="2">
        <v>2</v>
      </c>
      <c r="H1566" s="2">
        <v>89.31</v>
      </c>
      <c r="I1566" s="2" t="s">
        <v>2318</v>
      </c>
      <c r="J1566" s="2">
        <v>2024</v>
      </c>
    </row>
    <row r="1567" spans="1:10" x14ac:dyDescent="0.2">
      <c r="A1567" s="2" t="s">
        <v>752</v>
      </c>
      <c r="B1567" s="2" t="s">
        <v>2342</v>
      </c>
      <c r="C1567" s="2" t="s">
        <v>2360</v>
      </c>
      <c r="D1567" s="2" t="s">
        <v>2498</v>
      </c>
      <c r="E1567" s="2" t="s">
        <v>575</v>
      </c>
      <c r="F1567" s="2">
        <v>307.92</v>
      </c>
      <c r="G1567" s="2">
        <v>5</v>
      </c>
      <c r="H1567" s="2">
        <v>-34.64</v>
      </c>
      <c r="I1567" s="2" t="s">
        <v>2323</v>
      </c>
      <c r="J1567" s="2">
        <v>2023</v>
      </c>
    </row>
    <row r="1568" spans="1:10" x14ac:dyDescent="0.2">
      <c r="A1568" s="2" t="s">
        <v>270</v>
      </c>
      <c r="B1568" s="2" t="s">
        <v>2347</v>
      </c>
      <c r="C1568" s="2" t="s">
        <v>2360</v>
      </c>
      <c r="D1568" s="2" t="s">
        <v>2526</v>
      </c>
      <c r="E1568" s="2" t="s">
        <v>1593</v>
      </c>
      <c r="F1568" s="2">
        <v>307.67</v>
      </c>
      <c r="G1568" s="2">
        <v>2</v>
      </c>
      <c r="H1568" s="2">
        <v>28.96</v>
      </c>
      <c r="I1568" s="2" t="s">
        <v>2321</v>
      </c>
      <c r="J1568" s="2">
        <v>2022</v>
      </c>
    </row>
    <row r="1569" spans="1:10" x14ac:dyDescent="0.2">
      <c r="A1569" s="2" t="s">
        <v>779</v>
      </c>
      <c r="B1569" s="2" t="s">
        <v>2335</v>
      </c>
      <c r="C1569" s="2" t="s">
        <v>2360</v>
      </c>
      <c r="D1569" s="2" t="s">
        <v>2552</v>
      </c>
      <c r="E1569" s="2" t="s">
        <v>783</v>
      </c>
      <c r="F1569" s="2">
        <v>307.31</v>
      </c>
      <c r="G1569" s="2">
        <v>3</v>
      </c>
      <c r="H1569" s="2">
        <v>-39.51</v>
      </c>
      <c r="I1569" s="2" t="s">
        <v>2319</v>
      </c>
      <c r="J1569" s="2">
        <v>2024</v>
      </c>
    </row>
    <row r="1570" spans="1:10" x14ac:dyDescent="0.2">
      <c r="A1570" s="2" t="s">
        <v>1841</v>
      </c>
      <c r="B1570" s="2" t="s">
        <v>2335</v>
      </c>
      <c r="C1570" s="2" t="s">
        <v>2357</v>
      </c>
      <c r="D1570" s="2" t="s">
        <v>2471</v>
      </c>
      <c r="E1570" s="2" t="s">
        <v>1096</v>
      </c>
      <c r="F1570" s="2">
        <v>307.17</v>
      </c>
      <c r="G1570" s="2">
        <v>4</v>
      </c>
      <c r="H1570" s="2">
        <v>30.72</v>
      </c>
      <c r="I1570" s="2" t="s">
        <v>2320</v>
      </c>
      <c r="J1570" s="2">
        <v>2022</v>
      </c>
    </row>
    <row r="1571" spans="1:10" x14ac:dyDescent="0.2">
      <c r="A1571" s="2" t="s">
        <v>1500</v>
      </c>
      <c r="B1571" s="2" t="s">
        <v>2328</v>
      </c>
      <c r="C1571" s="2" t="s">
        <v>2360</v>
      </c>
      <c r="D1571" s="2" t="s">
        <v>2498</v>
      </c>
      <c r="E1571" s="2" t="s">
        <v>1052</v>
      </c>
      <c r="F1571" s="2">
        <v>307.14</v>
      </c>
      <c r="G1571" s="2">
        <v>4</v>
      </c>
      <c r="H1571" s="2">
        <v>-11.52</v>
      </c>
      <c r="I1571" s="2" t="s">
        <v>2322</v>
      </c>
      <c r="J1571" s="2">
        <v>2022</v>
      </c>
    </row>
    <row r="1572" spans="1:10" x14ac:dyDescent="0.2">
      <c r="A1572" s="2" t="s">
        <v>175</v>
      </c>
      <c r="B1572" s="2" t="s">
        <v>2329</v>
      </c>
      <c r="C1572" s="2" t="s">
        <v>2360</v>
      </c>
      <c r="D1572" s="2" t="s">
        <v>2577</v>
      </c>
      <c r="E1572" s="2" t="s">
        <v>1181</v>
      </c>
      <c r="F1572" s="2">
        <v>306.89999999999998</v>
      </c>
      <c r="G1572" s="2">
        <v>3</v>
      </c>
      <c r="H1572" s="2">
        <v>79.790000000000006</v>
      </c>
      <c r="I1572" s="2" t="s">
        <v>2317</v>
      </c>
      <c r="J1572" s="2">
        <v>2024</v>
      </c>
    </row>
    <row r="1573" spans="1:10" x14ac:dyDescent="0.2">
      <c r="A1573" s="2" t="s">
        <v>721</v>
      </c>
      <c r="B1573" s="2" t="s">
        <v>2355</v>
      </c>
      <c r="C1573" s="2" t="s">
        <v>2359</v>
      </c>
      <c r="D1573" s="2" t="s">
        <v>2442</v>
      </c>
      <c r="E1573" s="2" t="s">
        <v>90</v>
      </c>
      <c r="F1573" s="2">
        <v>306.2</v>
      </c>
      <c r="G1573" s="2">
        <v>5</v>
      </c>
      <c r="H1573" s="2">
        <v>0</v>
      </c>
      <c r="I1573" s="2" t="s">
        <v>2319</v>
      </c>
      <c r="J1573" s="2">
        <v>2021</v>
      </c>
    </row>
    <row r="1574" spans="1:10" x14ac:dyDescent="0.2">
      <c r="A1574" s="2" t="s">
        <v>1388</v>
      </c>
      <c r="B1574" s="2" t="s">
        <v>2347</v>
      </c>
      <c r="C1574" s="2" t="s">
        <v>2360</v>
      </c>
      <c r="D1574" s="2" t="s">
        <v>2526</v>
      </c>
      <c r="E1574" s="2" t="s">
        <v>1390</v>
      </c>
      <c r="F1574" s="2">
        <v>305.97000000000003</v>
      </c>
      <c r="G1574" s="2">
        <v>3</v>
      </c>
      <c r="H1574" s="2">
        <v>25.2</v>
      </c>
      <c r="I1574" s="2" t="s">
        <v>2324</v>
      </c>
      <c r="J1574" s="2">
        <v>2021</v>
      </c>
    </row>
    <row r="1575" spans="1:10" x14ac:dyDescent="0.2">
      <c r="A1575" s="2" t="s">
        <v>636</v>
      </c>
      <c r="B1575" s="2" t="s">
        <v>2347</v>
      </c>
      <c r="C1575" s="2" t="s">
        <v>2359</v>
      </c>
      <c r="D1575" s="2" t="s">
        <v>2442</v>
      </c>
      <c r="E1575" s="2" t="s">
        <v>1145</v>
      </c>
      <c r="F1575" s="2">
        <v>305.01</v>
      </c>
      <c r="G1575" s="2">
        <v>9</v>
      </c>
      <c r="H1575" s="2">
        <v>76.25</v>
      </c>
      <c r="I1575" s="2" t="s">
        <v>2314</v>
      </c>
      <c r="J1575" s="2">
        <v>2023</v>
      </c>
    </row>
    <row r="1576" spans="1:10" x14ac:dyDescent="0.2">
      <c r="A1576" s="2" t="s">
        <v>611</v>
      </c>
      <c r="B1576" s="2" t="s">
        <v>2338</v>
      </c>
      <c r="C1576" s="2" t="s">
        <v>2359</v>
      </c>
      <c r="D1576" s="2" t="s">
        <v>2367</v>
      </c>
      <c r="E1576" s="2" t="s">
        <v>24</v>
      </c>
      <c r="F1576" s="2">
        <v>304.99</v>
      </c>
      <c r="G1576" s="2">
        <v>5</v>
      </c>
      <c r="H1576" s="2">
        <v>-533.73</v>
      </c>
      <c r="I1576" s="2" t="s">
        <v>2322</v>
      </c>
      <c r="J1576" s="2">
        <v>2021</v>
      </c>
    </row>
    <row r="1577" spans="1:10" x14ac:dyDescent="0.2">
      <c r="A1577" s="2" t="s">
        <v>710</v>
      </c>
      <c r="B1577" s="2" t="s">
        <v>2347</v>
      </c>
      <c r="C1577" s="2" t="s">
        <v>2359</v>
      </c>
      <c r="D1577" s="2" t="s">
        <v>2442</v>
      </c>
      <c r="E1577" s="2" t="s">
        <v>2450</v>
      </c>
      <c r="F1577" s="2">
        <v>304.89999999999998</v>
      </c>
      <c r="G1577" s="2">
        <v>5</v>
      </c>
      <c r="H1577" s="2">
        <v>6.1</v>
      </c>
      <c r="I1577" s="2" t="s">
        <v>2324</v>
      </c>
      <c r="J1577" s="2">
        <v>2022</v>
      </c>
    </row>
    <row r="1578" spans="1:10" x14ac:dyDescent="0.2">
      <c r="A1578" s="2" t="s">
        <v>423</v>
      </c>
      <c r="B1578" s="2" t="s">
        <v>2347</v>
      </c>
      <c r="C1578" s="2" t="s">
        <v>2359</v>
      </c>
      <c r="D1578" s="2" t="s">
        <v>2470</v>
      </c>
      <c r="E1578" s="2" t="s">
        <v>2641</v>
      </c>
      <c r="F1578" s="2">
        <v>304.89999999999998</v>
      </c>
      <c r="G1578" s="2">
        <v>5</v>
      </c>
      <c r="H1578" s="2">
        <v>143.30000000000001</v>
      </c>
      <c r="I1578" s="2" t="s">
        <v>2322</v>
      </c>
      <c r="J1578" s="2">
        <v>2023</v>
      </c>
    </row>
    <row r="1579" spans="1:10" x14ac:dyDescent="0.2">
      <c r="A1579" s="2" t="s">
        <v>670</v>
      </c>
      <c r="B1579" s="2" t="s">
        <v>2327</v>
      </c>
      <c r="C1579" s="2" t="s">
        <v>2357</v>
      </c>
      <c r="D1579" s="2" t="s">
        <v>2471</v>
      </c>
      <c r="E1579" s="2" t="s">
        <v>2006</v>
      </c>
      <c r="F1579" s="2">
        <v>304.77999999999997</v>
      </c>
      <c r="G1579" s="2">
        <v>3</v>
      </c>
      <c r="H1579" s="2">
        <v>22.86</v>
      </c>
      <c r="I1579" s="2" t="s">
        <v>2324</v>
      </c>
      <c r="J1579" s="2">
        <v>2022</v>
      </c>
    </row>
    <row r="1580" spans="1:10" x14ac:dyDescent="0.2">
      <c r="A1580" s="2" t="s">
        <v>1386</v>
      </c>
      <c r="B1580" s="2" t="s">
        <v>2347</v>
      </c>
      <c r="C1580" s="2" t="s">
        <v>2359</v>
      </c>
      <c r="D1580" s="2" t="s">
        <v>2442</v>
      </c>
      <c r="E1580" s="2" t="s">
        <v>1293</v>
      </c>
      <c r="F1580" s="2">
        <v>304.23</v>
      </c>
      <c r="G1580" s="2">
        <v>3</v>
      </c>
      <c r="H1580" s="2">
        <v>9.1300000000000008</v>
      </c>
      <c r="I1580" s="2" t="s">
        <v>2319</v>
      </c>
      <c r="J1580" s="2">
        <v>2022</v>
      </c>
    </row>
    <row r="1581" spans="1:10" x14ac:dyDescent="0.2">
      <c r="A1581" s="2" t="s">
        <v>189</v>
      </c>
      <c r="B1581" s="2" t="s">
        <v>2334</v>
      </c>
      <c r="C1581" s="2" t="s">
        <v>2360</v>
      </c>
      <c r="D1581" s="2" t="s">
        <v>2577</v>
      </c>
      <c r="E1581" s="2" t="s">
        <v>1565</v>
      </c>
      <c r="F1581" s="2">
        <v>303.92</v>
      </c>
      <c r="G1581" s="2">
        <v>5</v>
      </c>
      <c r="H1581" s="2">
        <v>-30.39</v>
      </c>
      <c r="I1581" s="2" t="s">
        <v>2325</v>
      </c>
      <c r="J1581" s="2">
        <v>2023</v>
      </c>
    </row>
    <row r="1582" spans="1:10" x14ac:dyDescent="0.2">
      <c r="A1582" s="2" t="s">
        <v>1047</v>
      </c>
      <c r="B1582" s="2" t="s">
        <v>2328</v>
      </c>
      <c r="C1582" s="2" t="s">
        <v>2359</v>
      </c>
      <c r="D1582" s="2" t="s">
        <v>2367</v>
      </c>
      <c r="E1582" s="2" t="s">
        <v>1049</v>
      </c>
      <c r="F1582" s="2">
        <v>303.83999999999997</v>
      </c>
      <c r="G1582" s="2">
        <v>8</v>
      </c>
      <c r="H1582" s="2">
        <v>91.15</v>
      </c>
      <c r="I1582" s="2" t="s">
        <v>2322</v>
      </c>
      <c r="J1582" s="2">
        <v>2021</v>
      </c>
    </row>
    <row r="1583" spans="1:10" x14ac:dyDescent="0.2">
      <c r="A1583" s="2" t="s">
        <v>464</v>
      </c>
      <c r="B1583" s="2" t="s">
        <v>2347</v>
      </c>
      <c r="C1583" s="2" t="s">
        <v>2360</v>
      </c>
      <c r="D1583" s="2" t="s">
        <v>2577</v>
      </c>
      <c r="E1583" s="2" t="s">
        <v>465</v>
      </c>
      <c r="F1583" s="2">
        <v>303.25</v>
      </c>
      <c r="G1583" s="2">
        <v>5</v>
      </c>
      <c r="H1583" s="2">
        <v>63.68</v>
      </c>
      <c r="I1583" s="2" t="s">
        <v>2317</v>
      </c>
      <c r="J1583" s="2">
        <v>2021</v>
      </c>
    </row>
    <row r="1584" spans="1:10" x14ac:dyDescent="0.2">
      <c r="A1584" s="2" t="s">
        <v>434</v>
      </c>
      <c r="B1584" s="2" t="s">
        <v>2329</v>
      </c>
      <c r="C1584" s="2" t="s">
        <v>2360</v>
      </c>
      <c r="D1584" s="2" t="s">
        <v>2498</v>
      </c>
      <c r="E1584" s="2" t="s">
        <v>2522</v>
      </c>
      <c r="F1584" s="2">
        <v>302.94</v>
      </c>
      <c r="G1584" s="2">
        <v>3</v>
      </c>
      <c r="H1584" s="2">
        <v>48.47</v>
      </c>
      <c r="I1584" s="2" t="s">
        <v>2325</v>
      </c>
      <c r="J1584" s="2">
        <v>2022</v>
      </c>
    </row>
    <row r="1585" spans="1:10" x14ac:dyDescent="0.2">
      <c r="A1585" s="2" t="s">
        <v>2090</v>
      </c>
      <c r="B1585" s="2" t="s">
        <v>2345</v>
      </c>
      <c r="C1585" s="2" t="s">
        <v>2360</v>
      </c>
      <c r="D1585" s="2" t="s">
        <v>2526</v>
      </c>
      <c r="E1585" s="2" t="s">
        <v>2540</v>
      </c>
      <c r="F1585" s="2">
        <v>302.94</v>
      </c>
      <c r="G1585" s="2">
        <v>3</v>
      </c>
      <c r="H1585" s="2">
        <v>75.739999999999995</v>
      </c>
      <c r="I1585" s="2" t="s">
        <v>2318</v>
      </c>
      <c r="J1585" s="2">
        <v>2024</v>
      </c>
    </row>
    <row r="1586" spans="1:10" x14ac:dyDescent="0.2">
      <c r="A1586" s="2" t="s">
        <v>1296</v>
      </c>
      <c r="B1586" s="2" t="s">
        <v>2332</v>
      </c>
      <c r="C1586" s="2" t="s">
        <v>2360</v>
      </c>
      <c r="D1586" s="2" t="s">
        <v>2526</v>
      </c>
      <c r="E1586" s="2" t="s">
        <v>2545</v>
      </c>
      <c r="F1586" s="2">
        <v>302.94</v>
      </c>
      <c r="G1586" s="2">
        <v>3</v>
      </c>
      <c r="H1586" s="2">
        <v>69.680000000000007</v>
      </c>
      <c r="I1586" s="2" t="s">
        <v>2320</v>
      </c>
      <c r="J1586" s="2">
        <v>2024</v>
      </c>
    </row>
    <row r="1587" spans="1:10" x14ac:dyDescent="0.2">
      <c r="A1587" s="2" t="s">
        <v>1163</v>
      </c>
      <c r="B1587" s="2" t="s">
        <v>2335</v>
      </c>
      <c r="C1587" s="2" t="s">
        <v>2360</v>
      </c>
      <c r="D1587" s="2" t="s">
        <v>2577</v>
      </c>
      <c r="E1587" s="2" t="s">
        <v>2208</v>
      </c>
      <c r="F1587" s="2">
        <v>302.72000000000003</v>
      </c>
      <c r="G1587" s="2">
        <v>5</v>
      </c>
      <c r="H1587" s="2">
        <v>-378.4</v>
      </c>
      <c r="I1587" s="2" t="s">
        <v>2320</v>
      </c>
      <c r="J1587" s="2">
        <v>2023</v>
      </c>
    </row>
    <row r="1588" spans="1:10" x14ac:dyDescent="0.2">
      <c r="A1588" s="2" t="s">
        <v>1441</v>
      </c>
      <c r="B1588" s="2" t="s">
        <v>2329</v>
      </c>
      <c r="C1588" s="2" t="s">
        <v>2360</v>
      </c>
      <c r="D1588" s="2" t="s">
        <v>2498</v>
      </c>
      <c r="E1588" s="2" t="s">
        <v>1256</v>
      </c>
      <c r="F1588" s="2">
        <v>302.67</v>
      </c>
      <c r="G1588" s="2">
        <v>3</v>
      </c>
      <c r="H1588" s="2">
        <v>72.64</v>
      </c>
      <c r="I1588" s="2" t="s">
        <v>2314</v>
      </c>
      <c r="J1588" s="2">
        <v>2024</v>
      </c>
    </row>
    <row r="1589" spans="1:10" x14ac:dyDescent="0.2">
      <c r="A1589" s="2" t="s">
        <v>892</v>
      </c>
      <c r="B1589" s="2" t="s">
        <v>2356</v>
      </c>
      <c r="C1589" s="2" t="s">
        <v>2360</v>
      </c>
      <c r="D1589" s="2" t="s">
        <v>2498</v>
      </c>
      <c r="E1589" s="2" t="s">
        <v>1256</v>
      </c>
      <c r="F1589" s="2">
        <v>302.67</v>
      </c>
      <c r="G1589" s="2">
        <v>3</v>
      </c>
      <c r="H1589" s="2">
        <v>72.64</v>
      </c>
      <c r="I1589" s="2" t="s">
        <v>2320</v>
      </c>
      <c r="J1589" s="2">
        <v>2024</v>
      </c>
    </row>
    <row r="1590" spans="1:10" x14ac:dyDescent="0.2">
      <c r="A1590" s="2" t="s">
        <v>182</v>
      </c>
      <c r="B1590" s="2" t="s">
        <v>2343</v>
      </c>
      <c r="C1590" s="2" t="s">
        <v>2360</v>
      </c>
      <c r="D1590" s="2" t="s">
        <v>2526</v>
      </c>
      <c r="E1590" s="2" t="s">
        <v>65</v>
      </c>
      <c r="F1590" s="2">
        <v>302.45</v>
      </c>
      <c r="G1590" s="2">
        <v>5</v>
      </c>
      <c r="H1590" s="2">
        <v>-199.62</v>
      </c>
      <c r="I1590" s="2" t="s">
        <v>2316</v>
      </c>
      <c r="J1590" s="2">
        <v>2021</v>
      </c>
    </row>
    <row r="1591" spans="1:10" x14ac:dyDescent="0.2">
      <c r="A1591" s="2" t="s">
        <v>312</v>
      </c>
      <c r="B1591" s="2" t="s">
        <v>2329</v>
      </c>
      <c r="C1591" s="2" t="s">
        <v>2357</v>
      </c>
      <c r="D1591" s="2" t="s">
        <v>2471</v>
      </c>
      <c r="E1591" s="2" t="s">
        <v>313</v>
      </c>
      <c r="F1591" s="2">
        <v>302.38</v>
      </c>
      <c r="G1591" s="2">
        <v>3</v>
      </c>
      <c r="H1591" s="2">
        <v>22.68</v>
      </c>
      <c r="I1591" s="2" t="s">
        <v>2316</v>
      </c>
      <c r="J1591" s="2">
        <v>2021</v>
      </c>
    </row>
    <row r="1592" spans="1:10" x14ac:dyDescent="0.2">
      <c r="A1592" s="2" t="s">
        <v>462</v>
      </c>
      <c r="B1592" s="2" t="s">
        <v>2345</v>
      </c>
      <c r="C1592" s="2" t="s">
        <v>2357</v>
      </c>
      <c r="D1592" s="2" t="s">
        <v>2471</v>
      </c>
      <c r="E1592" s="2" t="s">
        <v>463</v>
      </c>
      <c r="F1592" s="2">
        <v>302.38</v>
      </c>
      <c r="G1592" s="2">
        <v>3</v>
      </c>
      <c r="H1592" s="2">
        <v>37.799999999999997</v>
      </c>
      <c r="I1592" s="2" t="s">
        <v>2317</v>
      </c>
      <c r="J1592" s="2">
        <v>2021</v>
      </c>
    </row>
    <row r="1593" spans="1:10" x14ac:dyDescent="0.2">
      <c r="A1593" s="2" t="s">
        <v>833</v>
      </c>
      <c r="B1593" s="2" t="s">
        <v>2347</v>
      </c>
      <c r="C1593" s="2" t="s">
        <v>2357</v>
      </c>
      <c r="D1593" s="2" t="s">
        <v>2471</v>
      </c>
      <c r="E1593" s="2" t="s">
        <v>463</v>
      </c>
      <c r="F1593" s="2">
        <v>302.38</v>
      </c>
      <c r="G1593" s="2">
        <v>3</v>
      </c>
      <c r="H1593" s="2">
        <v>37.799999999999997</v>
      </c>
      <c r="I1593" s="2" t="s">
        <v>2320</v>
      </c>
      <c r="J1593" s="2">
        <v>2021</v>
      </c>
    </row>
    <row r="1594" spans="1:10" x14ac:dyDescent="0.2">
      <c r="A1594" s="2" t="s">
        <v>149</v>
      </c>
      <c r="B1594" s="2" t="s">
        <v>2347</v>
      </c>
      <c r="C1594" s="2" t="s">
        <v>2357</v>
      </c>
      <c r="D1594" s="2" t="s">
        <v>2471</v>
      </c>
      <c r="E1594" s="2" t="s">
        <v>658</v>
      </c>
      <c r="F1594" s="2">
        <v>302.38</v>
      </c>
      <c r="G1594" s="2">
        <v>2</v>
      </c>
      <c r="H1594" s="2">
        <v>30.24</v>
      </c>
      <c r="I1594" s="2" t="s">
        <v>2321</v>
      </c>
      <c r="J1594" s="2">
        <v>2023</v>
      </c>
    </row>
    <row r="1595" spans="1:10" x14ac:dyDescent="0.2">
      <c r="A1595" s="2" t="s">
        <v>1804</v>
      </c>
      <c r="B1595" s="2" t="s">
        <v>2347</v>
      </c>
      <c r="C1595" s="2" t="s">
        <v>2357</v>
      </c>
      <c r="D1595" s="2" t="s">
        <v>2471</v>
      </c>
      <c r="E1595" s="2" t="s">
        <v>631</v>
      </c>
      <c r="F1595" s="2">
        <v>302.38</v>
      </c>
      <c r="G1595" s="2">
        <v>3</v>
      </c>
      <c r="H1595" s="2">
        <v>22.68</v>
      </c>
      <c r="I1595" s="2" t="s">
        <v>2323</v>
      </c>
      <c r="J1595" s="2">
        <v>2023</v>
      </c>
    </row>
    <row r="1596" spans="1:10" x14ac:dyDescent="0.2">
      <c r="A1596" s="2" t="s">
        <v>732</v>
      </c>
      <c r="B1596" s="2" t="s">
        <v>2328</v>
      </c>
      <c r="C1596" s="2" t="s">
        <v>2357</v>
      </c>
      <c r="D1596" s="2" t="s">
        <v>2471</v>
      </c>
      <c r="E1596" s="2" t="s">
        <v>313</v>
      </c>
      <c r="F1596" s="2">
        <v>302.38</v>
      </c>
      <c r="G1596" s="2">
        <v>3</v>
      </c>
      <c r="H1596" s="2">
        <v>22.68</v>
      </c>
      <c r="I1596" s="2" t="s">
        <v>2325</v>
      </c>
      <c r="J1596" s="2">
        <v>2023</v>
      </c>
    </row>
    <row r="1597" spans="1:10" x14ac:dyDescent="0.2">
      <c r="A1597" s="2" t="s">
        <v>1117</v>
      </c>
      <c r="B1597" s="2" t="s">
        <v>2347</v>
      </c>
      <c r="C1597" s="2" t="s">
        <v>2357</v>
      </c>
      <c r="D1597" s="2" t="s">
        <v>2471</v>
      </c>
      <c r="E1597" s="2" t="s">
        <v>658</v>
      </c>
      <c r="F1597" s="2">
        <v>302.38</v>
      </c>
      <c r="G1597" s="2">
        <v>2</v>
      </c>
      <c r="H1597" s="2">
        <v>30.24</v>
      </c>
      <c r="I1597" s="2" t="s">
        <v>2325</v>
      </c>
      <c r="J1597" s="2">
        <v>2023</v>
      </c>
    </row>
    <row r="1598" spans="1:10" x14ac:dyDescent="0.2">
      <c r="A1598" s="2" t="s">
        <v>735</v>
      </c>
      <c r="B1598" s="2" t="s">
        <v>2347</v>
      </c>
      <c r="C1598" s="2" t="s">
        <v>2357</v>
      </c>
      <c r="D1598" s="2" t="s">
        <v>2471</v>
      </c>
      <c r="E1598" s="2" t="s">
        <v>631</v>
      </c>
      <c r="F1598" s="2">
        <v>302.38</v>
      </c>
      <c r="G1598" s="2">
        <v>3</v>
      </c>
      <c r="H1598" s="2">
        <v>22.68</v>
      </c>
      <c r="I1598" s="2" t="s">
        <v>2325</v>
      </c>
      <c r="J1598" s="2">
        <v>2023</v>
      </c>
    </row>
    <row r="1599" spans="1:10" x14ac:dyDescent="0.2">
      <c r="A1599" s="2" t="s">
        <v>612</v>
      </c>
      <c r="B1599" s="2" t="s">
        <v>2327</v>
      </c>
      <c r="C1599" s="2" t="s">
        <v>2357</v>
      </c>
      <c r="D1599" s="2" t="s">
        <v>2471</v>
      </c>
      <c r="E1599" s="2" t="s">
        <v>2296</v>
      </c>
      <c r="F1599" s="2">
        <v>302.38</v>
      </c>
      <c r="G1599" s="2">
        <v>3</v>
      </c>
      <c r="H1599" s="2">
        <v>22.68</v>
      </c>
      <c r="I1599" s="2" t="s">
        <v>2318</v>
      </c>
      <c r="J1599" s="2">
        <v>2024</v>
      </c>
    </row>
    <row r="1600" spans="1:10" x14ac:dyDescent="0.2">
      <c r="A1600" s="2" t="s">
        <v>984</v>
      </c>
      <c r="B1600" s="2" t="s">
        <v>2353</v>
      </c>
      <c r="C1600" s="2" t="s">
        <v>2360</v>
      </c>
      <c r="D1600" s="2" t="s">
        <v>2526</v>
      </c>
      <c r="E1600" s="2" t="s">
        <v>1836</v>
      </c>
      <c r="F1600" s="2">
        <v>301.95999999999998</v>
      </c>
      <c r="G1600" s="2">
        <v>2</v>
      </c>
      <c r="H1600" s="2">
        <v>60.39</v>
      </c>
      <c r="I1600" s="2" t="s">
        <v>2320</v>
      </c>
      <c r="J1600" s="2">
        <v>2022</v>
      </c>
    </row>
    <row r="1601" spans="1:10" x14ac:dyDescent="0.2">
      <c r="A1601" s="2" t="s">
        <v>1326</v>
      </c>
      <c r="B1601" s="2" t="s">
        <v>2326</v>
      </c>
      <c r="C1601" s="2" t="s">
        <v>2360</v>
      </c>
      <c r="D1601" s="2" t="s">
        <v>2552</v>
      </c>
      <c r="E1601" s="2" t="s">
        <v>2566</v>
      </c>
      <c r="F1601" s="2">
        <v>301.95999999999998</v>
      </c>
      <c r="G1601" s="2">
        <v>2</v>
      </c>
      <c r="H1601" s="2">
        <v>45.29</v>
      </c>
      <c r="I1601" s="2" t="s">
        <v>2324</v>
      </c>
      <c r="J1601" s="2">
        <v>2022</v>
      </c>
    </row>
    <row r="1602" spans="1:10" x14ac:dyDescent="0.2">
      <c r="A1602" s="2" t="s">
        <v>1270</v>
      </c>
      <c r="B1602" s="2" t="s">
        <v>2329</v>
      </c>
      <c r="C1602" s="2" t="s">
        <v>2360</v>
      </c>
      <c r="D1602" s="2" t="s">
        <v>2498</v>
      </c>
      <c r="E1602" s="2" t="s">
        <v>1844</v>
      </c>
      <c r="F1602" s="2">
        <v>301.95999999999998</v>
      </c>
      <c r="G1602" s="2">
        <v>2</v>
      </c>
      <c r="H1602" s="2">
        <v>87.57</v>
      </c>
      <c r="I1602" s="2" t="s">
        <v>2324</v>
      </c>
      <c r="J1602" s="2">
        <v>2022</v>
      </c>
    </row>
    <row r="1603" spans="1:10" x14ac:dyDescent="0.2">
      <c r="A1603" s="2" t="s">
        <v>178</v>
      </c>
      <c r="B1603" s="2" t="s">
        <v>2329</v>
      </c>
      <c r="C1603" s="2" t="s">
        <v>2360</v>
      </c>
      <c r="D1603" s="2" t="s">
        <v>2498</v>
      </c>
      <c r="E1603" s="2" t="s">
        <v>167</v>
      </c>
      <c r="F1603" s="2">
        <v>301.95999999999998</v>
      </c>
      <c r="G1603" s="2">
        <v>2</v>
      </c>
      <c r="H1603" s="2">
        <v>33.22</v>
      </c>
      <c r="I1603" s="2" t="s">
        <v>2324</v>
      </c>
      <c r="J1603" s="2">
        <v>2023</v>
      </c>
    </row>
    <row r="1604" spans="1:10" x14ac:dyDescent="0.2">
      <c r="A1604" s="2" t="s">
        <v>291</v>
      </c>
      <c r="B1604" s="2" t="s">
        <v>2327</v>
      </c>
      <c r="C1604" s="2" t="s">
        <v>2360</v>
      </c>
      <c r="D1604" s="2" t="s">
        <v>2498</v>
      </c>
      <c r="E1604" s="2" t="s">
        <v>167</v>
      </c>
      <c r="F1604" s="2">
        <v>301.95999999999998</v>
      </c>
      <c r="G1604" s="2">
        <v>2</v>
      </c>
      <c r="H1604" s="2">
        <v>33.22</v>
      </c>
      <c r="I1604" s="2" t="s">
        <v>2318</v>
      </c>
      <c r="J1604" s="2">
        <v>2024</v>
      </c>
    </row>
    <row r="1605" spans="1:10" x14ac:dyDescent="0.2">
      <c r="A1605" s="2" t="s">
        <v>705</v>
      </c>
      <c r="B1605" s="2" t="s">
        <v>2351</v>
      </c>
      <c r="C1605" s="2" t="s">
        <v>2360</v>
      </c>
      <c r="D1605" s="2" t="s">
        <v>2498</v>
      </c>
      <c r="E1605" s="2" t="s">
        <v>1355</v>
      </c>
      <c r="F1605" s="2">
        <v>301.95999999999998</v>
      </c>
      <c r="G1605" s="2">
        <v>2</v>
      </c>
      <c r="H1605" s="2">
        <v>90.59</v>
      </c>
      <c r="I1605" s="2" t="s">
        <v>2319</v>
      </c>
      <c r="J1605" s="2">
        <v>2024</v>
      </c>
    </row>
    <row r="1606" spans="1:10" x14ac:dyDescent="0.2">
      <c r="A1606" s="2" t="s">
        <v>1877</v>
      </c>
      <c r="B1606" s="2" t="s">
        <v>2334</v>
      </c>
      <c r="C1606" s="2" t="s">
        <v>2360</v>
      </c>
      <c r="D1606" s="2" t="s">
        <v>2526</v>
      </c>
      <c r="E1606" s="2" t="s">
        <v>1878</v>
      </c>
      <c r="F1606" s="2">
        <v>301.47000000000003</v>
      </c>
      <c r="G1606" s="2">
        <v>3</v>
      </c>
      <c r="H1606" s="2">
        <v>-205</v>
      </c>
      <c r="I1606" s="2" t="s">
        <v>2321</v>
      </c>
      <c r="J1606" s="2">
        <v>2022</v>
      </c>
    </row>
    <row r="1607" spans="1:10" x14ac:dyDescent="0.2">
      <c r="A1607" s="2" t="s">
        <v>746</v>
      </c>
      <c r="B1607" s="2" t="s">
        <v>2343</v>
      </c>
      <c r="C1607" s="2" t="s">
        <v>2360</v>
      </c>
      <c r="D1607" s="2" t="s">
        <v>2526</v>
      </c>
      <c r="E1607" s="2" t="s">
        <v>2530</v>
      </c>
      <c r="F1607" s="2">
        <v>301.47000000000003</v>
      </c>
      <c r="G1607" s="2">
        <v>3</v>
      </c>
      <c r="H1607" s="2">
        <v>-241.18</v>
      </c>
      <c r="I1607" s="2" t="s">
        <v>2316</v>
      </c>
      <c r="J1607" s="2">
        <v>2023</v>
      </c>
    </row>
    <row r="1608" spans="1:10" x14ac:dyDescent="0.2">
      <c r="A1608" s="2" t="s">
        <v>206</v>
      </c>
      <c r="B1608" s="2" t="s">
        <v>2335</v>
      </c>
      <c r="C1608" s="2" t="s">
        <v>2360</v>
      </c>
      <c r="D1608" s="2" t="s">
        <v>2552</v>
      </c>
      <c r="E1608" s="2" t="s">
        <v>376</v>
      </c>
      <c r="F1608" s="2">
        <v>300.93</v>
      </c>
      <c r="G1608" s="2">
        <v>5</v>
      </c>
      <c r="H1608" s="2">
        <v>-34.39</v>
      </c>
      <c r="I1608" s="2" t="s">
        <v>2322</v>
      </c>
      <c r="J1608" s="2">
        <v>2023</v>
      </c>
    </row>
    <row r="1609" spans="1:10" x14ac:dyDescent="0.2">
      <c r="A1609" s="2" t="s">
        <v>2154</v>
      </c>
      <c r="B1609" s="2" t="s">
        <v>2347</v>
      </c>
      <c r="C1609" s="2" t="s">
        <v>2360</v>
      </c>
      <c r="D1609" s="2" t="s">
        <v>2552</v>
      </c>
      <c r="E1609" s="2" t="s">
        <v>240</v>
      </c>
      <c r="F1609" s="2">
        <v>300.89999999999998</v>
      </c>
      <c r="G1609" s="2">
        <v>1</v>
      </c>
      <c r="H1609" s="2">
        <v>11.28</v>
      </c>
      <c r="I1609" s="2" t="s">
        <v>2318</v>
      </c>
      <c r="J1609" s="2">
        <v>2024</v>
      </c>
    </row>
    <row r="1610" spans="1:10" x14ac:dyDescent="0.2">
      <c r="A1610" s="2" t="s">
        <v>1841</v>
      </c>
      <c r="B1610" s="2" t="s">
        <v>2340</v>
      </c>
      <c r="C1610" s="2" t="s">
        <v>2357</v>
      </c>
      <c r="D1610" s="2" t="s">
        <v>2471</v>
      </c>
      <c r="E1610" s="2" t="s">
        <v>93</v>
      </c>
      <c r="F1610" s="2">
        <v>300.77</v>
      </c>
      <c r="G1610" s="2">
        <v>4</v>
      </c>
      <c r="H1610" s="2">
        <v>30.08</v>
      </c>
      <c r="I1610" s="2" t="s">
        <v>2325</v>
      </c>
      <c r="J1610" s="2">
        <v>2023</v>
      </c>
    </row>
    <row r="1611" spans="1:10" x14ac:dyDescent="0.2">
      <c r="A1611" s="2" t="s">
        <v>1160</v>
      </c>
      <c r="B1611" s="2" t="s">
        <v>2335</v>
      </c>
      <c r="C1611" s="2" t="s">
        <v>2360</v>
      </c>
      <c r="D1611" s="2" t="s">
        <v>2526</v>
      </c>
      <c r="E1611" s="2" t="s">
        <v>2532</v>
      </c>
      <c r="F1611" s="2">
        <v>300.52999999999997</v>
      </c>
      <c r="G1611" s="2">
        <v>2</v>
      </c>
      <c r="H1611" s="2">
        <v>-97.23</v>
      </c>
      <c r="I1611" s="2" t="s">
        <v>2322</v>
      </c>
      <c r="J1611" s="2">
        <v>2021</v>
      </c>
    </row>
    <row r="1612" spans="1:10" x14ac:dyDescent="0.2">
      <c r="A1612" s="2" t="s">
        <v>672</v>
      </c>
      <c r="B1612" s="2" t="s">
        <v>2340</v>
      </c>
      <c r="C1612" s="2" t="s">
        <v>2360</v>
      </c>
      <c r="D1612" s="2" t="s">
        <v>2577</v>
      </c>
      <c r="E1612" s="2" t="s">
        <v>432</v>
      </c>
      <c r="F1612" s="2">
        <v>300.42</v>
      </c>
      <c r="G1612" s="2">
        <v>8</v>
      </c>
      <c r="H1612" s="2">
        <v>78.86</v>
      </c>
      <c r="I1612" s="2" t="s">
        <v>2325</v>
      </c>
      <c r="J1612" s="2">
        <v>2021</v>
      </c>
    </row>
    <row r="1613" spans="1:10" x14ac:dyDescent="0.2">
      <c r="A1613" s="2" t="s">
        <v>1651</v>
      </c>
      <c r="B1613" s="2" t="s">
        <v>2328</v>
      </c>
      <c r="C1613" s="2" t="s">
        <v>2357</v>
      </c>
      <c r="D1613" s="2" t="s">
        <v>2366</v>
      </c>
      <c r="E1613" s="2" t="s">
        <v>1916</v>
      </c>
      <c r="F1613" s="2">
        <v>299.99</v>
      </c>
      <c r="G1613" s="2">
        <v>1</v>
      </c>
      <c r="H1613" s="2">
        <v>90</v>
      </c>
      <c r="I1613" s="2" t="s">
        <v>2321</v>
      </c>
      <c r="J1613" s="2">
        <v>2024</v>
      </c>
    </row>
    <row r="1614" spans="1:10" x14ac:dyDescent="0.2">
      <c r="A1614" s="2" t="s">
        <v>904</v>
      </c>
      <c r="B1614" s="2" t="s">
        <v>2329</v>
      </c>
      <c r="C1614" s="2" t="s">
        <v>2357</v>
      </c>
      <c r="D1614" s="2" t="s">
        <v>2471</v>
      </c>
      <c r="E1614" s="2" t="s">
        <v>345</v>
      </c>
      <c r="F1614" s="2">
        <v>299.98</v>
      </c>
      <c r="G1614" s="2">
        <v>2</v>
      </c>
      <c r="H1614" s="2">
        <v>83.99</v>
      </c>
      <c r="I1614" s="2" t="s">
        <v>2321</v>
      </c>
      <c r="J1614" s="2">
        <v>2021</v>
      </c>
    </row>
    <row r="1615" spans="1:10" x14ac:dyDescent="0.2">
      <c r="A1615" s="2" t="s">
        <v>178</v>
      </c>
      <c r="B1615" s="2" t="s">
        <v>2329</v>
      </c>
      <c r="C1615" s="2" t="s">
        <v>2357</v>
      </c>
      <c r="D1615" s="2" t="s">
        <v>2471</v>
      </c>
      <c r="E1615" s="2" t="s">
        <v>1137</v>
      </c>
      <c r="F1615" s="2">
        <v>299.98</v>
      </c>
      <c r="G1615" s="2">
        <v>2</v>
      </c>
      <c r="H1615" s="2">
        <v>83.99</v>
      </c>
      <c r="I1615" s="2" t="s">
        <v>2319</v>
      </c>
      <c r="J1615" s="2">
        <v>2022</v>
      </c>
    </row>
    <row r="1616" spans="1:10" x14ac:dyDescent="0.2">
      <c r="A1616" s="2" t="s">
        <v>145</v>
      </c>
      <c r="B1616" s="2" t="s">
        <v>2343</v>
      </c>
      <c r="C1616" s="2" t="s">
        <v>2360</v>
      </c>
      <c r="D1616" s="2" t="s">
        <v>2526</v>
      </c>
      <c r="E1616" s="2" t="s">
        <v>1390</v>
      </c>
      <c r="F1616" s="2">
        <v>299.98</v>
      </c>
      <c r="G1616" s="2">
        <v>5</v>
      </c>
      <c r="H1616" s="2">
        <v>-167.99</v>
      </c>
      <c r="I1616" s="2" t="s">
        <v>2316</v>
      </c>
      <c r="J1616" s="2">
        <v>2023</v>
      </c>
    </row>
    <row r="1617" spans="1:10" x14ac:dyDescent="0.2">
      <c r="A1617" s="2" t="s">
        <v>386</v>
      </c>
      <c r="B1617" s="2" t="s">
        <v>2347</v>
      </c>
      <c r="C1617" s="2" t="s">
        <v>2357</v>
      </c>
      <c r="D1617" s="2" t="s">
        <v>2472</v>
      </c>
      <c r="E1617" s="2" t="s">
        <v>389</v>
      </c>
      <c r="F1617" s="2">
        <v>299.97000000000003</v>
      </c>
      <c r="G1617" s="2">
        <v>3</v>
      </c>
      <c r="H1617" s="2">
        <v>131.99</v>
      </c>
      <c r="I1617" s="2" t="s">
        <v>2317</v>
      </c>
      <c r="J1617" s="2">
        <v>2021</v>
      </c>
    </row>
    <row r="1618" spans="1:10" x14ac:dyDescent="0.2">
      <c r="A1618" s="2" t="s">
        <v>836</v>
      </c>
      <c r="B1618" s="2" t="s">
        <v>2352</v>
      </c>
      <c r="C1618" s="2" t="s">
        <v>2360</v>
      </c>
      <c r="D1618" s="2" t="s">
        <v>2526</v>
      </c>
      <c r="E1618" s="2" t="s">
        <v>525</v>
      </c>
      <c r="F1618" s="2">
        <v>299.97000000000003</v>
      </c>
      <c r="G1618" s="2">
        <v>3</v>
      </c>
      <c r="H1618" s="2">
        <v>56.99</v>
      </c>
      <c r="I1618" s="2" t="s">
        <v>2324</v>
      </c>
      <c r="J1618" s="2">
        <v>2022</v>
      </c>
    </row>
    <row r="1619" spans="1:10" x14ac:dyDescent="0.2">
      <c r="A1619" s="2" t="s">
        <v>1596</v>
      </c>
      <c r="B1619" s="2" t="s">
        <v>2355</v>
      </c>
      <c r="C1619" s="2" t="s">
        <v>2357</v>
      </c>
      <c r="D1619" s="2" t="s">
        <v>2472</v>
      </c>
      <c r="E1619" s="2" t="s">
        <v>894</v>
      </c>
      <c r="F1619" s="2">
        <v>299.97000000000003</v>
      </c>
      <c r="G1619" s="2">
        <v>3</v>
      </c>
      <c r="H1619" s="2">
        <v>125.99</v>
      </c>
      <c r="I1619" s="2" t="s">
        <v>2316</v>
      </c>
      <c r="J1619" s="2">
        <v>2024</v>
      </c>
    </row>
    <row r="1620" spans="1:10" x14ac:dyDescent="0.2">
      <c r="A1620" s="2" t="s">
        <v>392</v>
      </c>
      <c r="B1620" s="2" t="s">
        <v>2341</v>
      </c>
      <c r="C1620" s="2" t="s">
        <v>2357</v>
      </c>
      <c r="D1620" s="2" t="s">
        <v>2472</v>
      </c>
      <c r="E1620" s="2" t="s">
        <v>603</v>
      </c>
      <c r="F1620" s="2">
        <v>299.97000000000003</v>
      </c>
      <c r="G1620" s="2">
        <v>3</v>
      </c>
      <c r="H1620" s="2">
        <v>113.99</v>
      </c>
      <c r="I1620" s="2" t="s">
        <v>2318</v>
      </c>
      <c r="J1620" s="2">
        <v>2024</v>
      </c>
    </row>
    <row r="1621" spans="1:10" x14ac:dyDescent="0.2">
      <c r="A1621" s="2" t="s">
        <v>1356</v>
      </c>
      <c r="B1621" s="2" t="s">
        <v>2347</v>
      </c>
      <c r="C1621" s="2" t="s">
        <v>2357</v>
      </c>
      <c r="D1621" s="2" t="s">
        <v>2472</v>
      </c>
      <c r="E1621" s="2" t="s">
        <v>359</v>
      </c>
      <c r="F1621" s="2">
        <v>299.94</v>
      </c>
      <c r="G1621" s="2">
        <v>6</v>
      </c>
      <c r="H1621" s="2">
        <v>128.97</v>
      </c>
      <c r="I1621" s="2" t="s">
        <v>2325</v>
      </c>
      <c r="J1621" s="2">
        <v>2022</v>
      </c>
    </row>
    <row r="1622" spans="1:10" x14ac:dyDescent="0.2">
      <c r="A1622" s="2" t="s">
        <v>1820</v>
      </c>
      <c r="B1622" s="2" t="s">
        <v>2329</v>
      </c>
      <c r="C1622" s="2" t="s">
        <v>2357</v>
      </c>
      <c r="D1622" s="2" t="s">
        <v>2471</v>
      </c>
      <c r="E1622" s="2" t="s">
        <v>1482</v>
      </c>
      <c r="F1622" s="2">
        <v>299.89999999999998</v>
      </c>
      <c r="G1622" s="2">
        <v>2</v>
      </c>
      <c r="H1622" s="2">
        <v>74.98</v>
      </c>
      <c r="I1622" s="2" t="s">
        <v>2323</v>
      </c>
      <c r="J1622" s="2">
        <v>2022</v>
      </c>
    </row>
    <row r="1623" spans="1:10" x14ac:dyDescent="0.2">
      <c r="A1623" s="2" t="s">
        <v>1985</v>
      </c>
      <c r="B1623" s="2" t="s">
        <v>2341</v>
      </c>
      <c r="C1623" s="2" t="s">
        <v>2357</v>
      </c>
      <c r="D1623" s="2" t="s">
        <v>2471</v>
      </c>
      <c r="E1623" s="2" t="s">
        <v>1482</v>
      </c>
      <c r="F1623" s="2">
        <v>299.89999999999998</v>
      </c>
      <c r="G1623" s="2">
        <v>2</v>
      </c>
      <c r="H1623" s="2">
        <v>74.98</v>
      </c>
      <c r="I1623" s="2" t="s">
        <v>2316</v>
      </c>
      <c r="J1623" s="2">
        <v>2024</v>
      </c>
    </row>
    <row r="1624" spans="1:10" x14ac:dyDescent="0.2">
      <c r="A1624" s="2" t="s">
        <v>661</v>
      </c>
      <c r="B1624" s="2" t="s">
        <v>2352</v>
      </c>
      <c r="C1624" s="2" t="s">
        <v>2359</v>
      </c>
      <c r="D1624" s="2" t="s">
        <v>2367</v>
      </c>
      <c r="E1624" s="2" t="s">
        <v>1769</v>
      </c>
      <c r="F1624" s="2">
        <v>299.52</v>
      </c>
      <c r="G1624" s="2">
        <v>9</v>
      </c>
      <c r="H1624" s="2">
        <v>149.76</v>
      </c>
      <c r="I1624" s="2" t="s">
        <v>2318</v>
      </c>
      <c r="J1624" s="2">
        <v>2024</v>
      </c>
    </row>
    <row r="1625" spans="1:10" x14ac:dyDescent="0.2">
      <c r="A1625" s="2" t="s">
        <v>1093</v>
      </c>
      <c r="B1625" s="2" t="s">
        <v>2347</v>
      </c>
      <c r="C1625" s="2" t="s">
        <v>2360</v>
      </c>
      <c r="D1625" s="2" t="s">
        <v>2552</v>
      </c>
      <c r="E1625" s="2" t="s">
        <v>2560</v>
      </c>
      <c r="F1625" s="2">
        <v>298.77999999999997</v>
      </c>
      <c r="G1625" s="2">
        <v>3</v>
      </c>
      <c r="H1625" s="2">
        <v>7.47</v>
      </c>
      <c r="I1625" s="2" t="s">
        <v>2318</v>
      </c>
      <c r="J1625" s="2">
        <v>2023</v>
      </c>
    </row>
    <row r="1626" spans="1:10" x14ac:dyDescent="0.2">
      <c r="A1626" s="2" t="s">
        <v>572</v>
      </c>
      <c r="B1626" s="2" t="s">
        <v>2338</v>
      </c>
      <c r="C1626" s="2" t="s">
        <v>2359</v>
      </c>
      <c r="D1626" s="2" t="s">
        <v>2442</v>
      </c>
      <c r="E1626" s="2" t="s">
        <v>1184</v>
      </c>
      <c r="F1626" s="2">
        <v>298.45999999999998</v>
      </c>
      <c r="G1626" s="2">
        <v>6</v>
      </c>
      <c r="H1626" s="2">
        <v>26.12</v>
      </c>
      <c r="I1626" s="2" t="s">
        <v>2320</v>
      </c>
      <c r="J1626" s="2">
        <v>2024</v>
      </c>
    </row>
    <row r="1627" spans="1:10" x14ac:dyDescent="0.2">
      <c r="A1627" s="2" t="s">
        <v>2065</v>
      </c>
      <c r="B1627" s="2" t="s">
        <v>2335</v>
      </c>
      <c r="C1627" s="2" t="s">
        <v>2360</v>
      </c>
      <c r="D1627" s="2" t="s">
        <v>2552</v>
      </c>
      <c r="E1627" s="2" t="s">
        <v>826</v>
      </c>
      <c r="F1627" s="2">
        <v>298.12</v>
      </c>
      <c r="G1627" s="2">
        <v>6</v>
      </c>
      <c r="H1627" s="2">
        <v>-4.26</v>
      </c>
      <c r="I1627" s="2" t="s">
        <v>2320</v>
      </c>
      <c r="J1627" s="2">
        <v>2024</v>
      </c>
    </row>
    <row r="1628" spans="1:10" x14ac:dyDescent="0.2">
      <c r="A1628" s="2" t="s">
        <v>2256</v>
      </c>
      <c r="B1628" s="2" t="s">
        <v>2335</v>
      </c>
      <c r="C1628" s="2" t="s">
        <v>2357</v>
      </c>
      <c r="D1628" s="2" t="s">
        <v>2472</v>
      </c>
      <c r="E1628" s="2" t="s">
        <v>1900</v>
      </c>
      <c r="F1628" s="2">
        <v>297.58</v>
      </c>
      <c r="G1628" s="2">
        <v>3</v>
      </c>
      <c r="H1628" s="2">
        <v>-7.44</v>
      </c>
      <c r="I1628" s="2" t="s">
        <v>2324</v>
      </c>
      <c r="J1628" s="2">
        <v>2023</v>
      </c>
    </row>
    <row r="1629" spans="1:10" x14ac:dyDescent="0.2">
      <c r="A1629" s="2" t="s">
        <v>1500</v>
      </c>
      <c r="B1629" s="2" t="s">
        <v>2353</v>
      </c>
      <c r="C1629" s="2" t="s">
        <v>2357</v>
      </c>
      <c r="D1629" s="2" t="s">
        <v>2471</v>
      </c>
      <c r="E1629" s="2" t="s">
        <v>1608</v>
      </c>
      <c r="F1629" s="2">
        <v>297.55</v>
      </c>
      <c r="G1629" s="2">
        <v>5</v>
      </c>
      <c r="H1629" s="2">
        <v>83.31</v>
      </c>
      <c r="I1629" s="2" t="s">
        <v>2320</v>
      </c>
      <c r="J1629" s="2">
        <v>2023</v>
      </c>
    </row>
    <row r="1630" spans="1:10" x14ac:dyDescent="0.2">
      <c r="A1630" s="2" t="s">
        <v>1545</v>
      </c>
      <c r="B1630" s="2" t="s">
        <v>2341</v>
      </c>
      <c r="C1630" s="2" t="s">
        <v>2359</v>
      </c>
      <c r="D1630" s="2" t="s">
        <v>2367</v>
      </c>
      <c r="E1630" s="2" t="s">
        <v>1546</v>
      </c>
      <c r="F1630" s="2">
        <v>296.70999999999998</v>
      </c>
      <c r="G1630" s="2">
        <v>13</v>
      </c>
      <c r="H1630" s="2">
        <v>100.14</v>
      </c>
      <c r="I1630" s="2" t="s">
        <v>2325</v>
      </c>
      <c r="J1630" s="2">
        <v>2021</v>
      </c>
    </row>
    <row r="1631" spans="1:10" x14ac:dyDescent="0.2">
      <c r="A1631" s="2" t="s">
        <v>1684</v>
      </c>
      <c r="B1631" s="2" t="s">
        <v>2341</v>
      </c>
      <c r="C1631" s="2" t="s">
        <v>2359</v>
      </c>
      <c r="D1631" s="2" t="s">
        <v>2442</v>
      </c>
      <c r="E1631" s="2" t="s">
        <v>1427</v>
      </c>
      <c r="F1631" s="2">
        <v>296.37</v>
      </c>
      <c r="G1631" s="2">
        <v>3</v>
      </c>
      <c r="H1631" s="2">
        <v>80.02</v>
      </c>
      <c r="I1631" s="2" t="s">
        <v>2315</v>
      </c>
      <c r="J1631" s="2">
        <v>2023</v>
      </c>
    </row>
    <row r="1632" spans="1:10" x14ac:dyDescent="0.2">
      <c r="A1632" s="2" t="s">
        <v>1732</v>
      </c>
      <c r="B1632" s="2" t="s">
        <v>2329</v>
      </c>
      <c r="C1632" s="2" t="s">
        <v>2359</v>
      </c>
      <c r="D1632" s="2" t="s">
        <v>2442</v>
      </c>
      <c r="E1632" s="2" t="s">
        <v>1427</v>
      </c>
      <c r="F1632" s="2">
        <v>296.37</v>
      </c>
      <c r="G1632" s="2">
        <v>3</v>
      </c>
      <c r="H1632" s="2">
        <v>80.02</v>
      </c>
      <c r="I1632" s="2" t="s">
        <v>2325</v>
      </c>
      <c r="J1632" s="2">
        <v>2023</v>
      </c>
    </row>
    <row r="1633" spans="1:10" x14ac:dyDescent="0.2">
      <c r="A1633" s="2" t="s">
        <v>1675</v>
      </c>
      <c r="B1633" s="2" t="s">
        <v>2345</v>
      </c>
      <c r="C1633" s="2" t="s">
        <v>2359</v>
      </c>
      <c r="D1633" s="2" t="s">
        <v>2601</v>
      </c>
      <c r="E1633" s="2" t="s">
        <v>1676</v>
      </c>
      <c r="F1633" s="2">
        <v>295.45999999999998</v>
      </c>
      <c r="G1633" s="2">
        <v>14</v>
      </c>
      <c r="H1633" s="2">
        <v>96.02</v>
      </c>
      <c r="I1633" s="2" t="s">
        <v>2316</v>
      </c>
      <c r="J1633" s="2">
        <v>2022</v>
      </c>
    </row>
    <row r="1634" spans="1:10" x14ac:dyDescent="0.2">
      <c r="A1634" s="2" t="s">
        <v>939</v>
      </c>
      <c r="B1634" s="2" t="s">
        <v>2343</v>
      </c>
      <c r="C1634" s="2" t="s">
        <v>2359</v>
      </c>
      <c r="D1634" s="2" t="s">
        <v>2442</v>
      </c>
      <c r="E1634" s="2" t="s">
        <v>1566</v>
      </c>
      <c r="F1634" s="2">
        <v>295.39999999999998</v>
      </c>
      <c r="G1634" s="2">
        <v>5</v>
      </c>
      <c r="H1634" s="2">
        <v>-62.77</v>
      </c>
      <c r="I1634" s="2" t="s">
        <v>2322</v>
      </c>
      <c r="J1634" s="2">
        <v>2023</v>
      </c>
    </row>
    <row r="1635" spans="1:10" x14ac:dyDescent="0.2">
      <c r="A1635" s="2" t="s">
        <v>1826</v>
      </c>
      <c r="B1635" s="2" t="s">
        <v>2351</v>
      </c>
      <c r="C1635" s="2" t="s">
        <v>2359</v>
      </c>
      <c r="D1635" s="2" t="s">
        <v>2470</v>
      </c>
      <c r="E1635" s="2" t="s">
        <v>2578</v>
      </c>
      <c r="F1635" s="2">
        <v>294.93</v>
      </c>
      <c r="G1635" s="2">
        <v>3</v>
      </c>
      <c r="H1635" s="2">
        <v>144.52000000000001</v>
      </c>
      <c r="I1635" s="2" t="s">
        <v>2320</v>
      </c>
      <c r="J1635" s="2">
        <v>2022</v>
      </c>
    </row>
    <row r="1636" spans="1:10" x14ac:dyDescent="0.2">
      <c r="A1636" s="2" t="s">
        <v>1337</v>
      </c>
      <c r="B1636" s="2" t="s">
        <v>2344</v>
      </c>
      <c r="C1636" s="2" t="s">
        <v>2359</v>
      </c>
      <c r="D1636" s="2" t="s">
        <v>2442</v>
      </c>
      <c r="E1636" s="2" t="s">
        <v>747</v>
      </c>
      <c r="F1636" s="2">
        <v>294.37</v>
      </c>
      <c r="G1636" s="2">
        <v>4</v>
      </c>
      <c r="H1636" s="2">
        <v>-58.87</v>
      </c>
      <c r="I1636" s="2" t="s">
        <v>2322</v>
      </c>
      <c r="J1636" s="2">
        <v>2022</v>
      </c>
    </row>
    <row r="1637" spans="1:10" x14ac:dyDescent="0.2">
      <c r="A1637" s="2" t="s">
        <v>1647</v>
      </c>
      <c r="B1637" s="2" t="s">
        <v>2341</v>
      </c>
      <c r="C1637" s="2" t="s">
        <v>2359</v>
      </c>
      <c r="D1637" s="2" t="s">
        <v>2470</v>
      </c>
      <c r="E1637" s="2" t="s">
        <v>212</v>
      </c>
      <c r="F1637" s="2">
        <v>293.52</v>
      </c>
      <c r="G1637" s="2">
        <v>6</v>
      </c>
      <c r="H1637" s="2">
        <v>76.319999999999993</v>
      </c>
      <c r="I1637" s="2" t="s">
        <v>2322</v>
      </c>
      <c r="J1637" s="2">
        <v>2022</v>
      </c>
    </row>
    <row r="1638" spans="1:10" x14ac:dyDescent="0.2">
      <c r="A1638" s="2" t="s">
        <v>829</v>
      </c>
      <c r="B1638" s="2" t="s">
        <v>2347</v>
      </c>
      <c r="C1638" s="2" t="s">
        <v>2360</v>
      </c>
      <c r="D1638" s="2" t="s">
        <v>2526</v>
      </c>
      <c r="E1638" s="2" t="s">
        <v>1442</v>
      </c>
      <c r="F1638" s="2">
        <v>293.2</v>
      </c>
      <c r="G1638" s="2">
        <v>3</v>
      </c>
      <c r="H1638" s="2">
        <v>-20.7</v>
      </c>
      <c r="I1638" s="2" t="s">
        <v>2322</v>
      </c>
      <c r="J1638" s="2">
        <v>2022</v>
      </c>
    </row>
    <row r="1639" spans="1:10" x14ac:dyDescent="0.2">
      <c r="A1639" s="2" t="s">
        <v>1402</v>
      </c>
      <c r="B1639" s="2" t="s">
        <v>2347</v>
      </c>
      <c r="C1639" s="2" t="s">
        <v>2360</v>
      </c>
      <c r="D1639" s="2" t="s">
        <v>2498</v>
      </c>
      <c r="E1639" s="2" t="s">
        <v>128</v>
      </c>
      <c r="F1639" s="2">
        <v>292.27</v>
      </c>
      <c r="G1639" s="2">
        <v>6</v>
      </c>
      <c r="H1639" s="2">
        <v>18.27</v>
      </c>
      <c r="I1639" s="2" t="s">
        <v>2325</v>
      </c>
      <c r="J1639" s="2">
        <v>2021</v>
      </c>
    </row>
    <row r="1640" spans="1:10" x14ac:dyDescent="0.2">
      <c r="A1640" s="2" t="s">
        <v>1401</v>
      </c>
      <c r="B1640" s="2" t="s">
        <v>2338</v>
      </c>
      <c r="C1640" s="2" t="s">
        <v>2360</v>
      </c>
      <c r="D1640" s="2" t="s">
        <v>2552</v>
      </c>
      <c r="E1640" s="2" t="s">
        <v>2568</v>
      </c>
      <c r="F1640" s="2">
        <v>292.10000000000002</v>
      </c>
      <c r="G1640" s="2">
        <v>4</v>
      </c>
      <c r="H1640" s="2">
        <v>-175.26</v>
      </c>
      <c r="I1640" s="2" t="s">
        <v>2324</v>
      </c>
      <c r="J1640" s="2">
        <v>2021</v>
      </c>
    </row>
    <row r="1641" spans="1:10" x14ac:dyDescent="0.2">
      <c r="A1641" s="2" t="s">
        <v>1756</v>
      </c>
      <c r="B1641" s="2" t="s">
        <v>2332</v>
      </c>
      <c r="C1641" s="2" t="s">
        <v>2360</v>
      </c>
      <c r="D1641" s="2" t="s">
        <v>2552</v>
      </c>
      <c r="E1641" s="2" t="s">
        <v>2568</v>
      </c>
      <c r="F1641" s="2">
        <v>292.10000000000002</v>
      </c>
      <c r="G1641" s="2">
        <v>2</v>
      </c>
      <c r="H1641" s="2">
        <v>58.42</v>
      </c>
      <c r="I1641" s="2" t="s">
        <v>2316</v>
      </c>
      <c r="J1641" s="2">
        <v>2024</v>
      </c>
    </row>
    <row r="1642" spans="1:10" x14ac:dyDescent="0.2">
      <c r="A1642" s="2" t="s">
        <v>637</v>
      </c>
      <c r="B1642" s="2" t="s">
        <v>2345</v>
      </c>
      <c r="C1642" s="2" t="s">
        <v>2357</v>
      </c>
      <c r="D1642" s="2" t="s">
        <v>2472</v>
      </c>
      <c r="E1642" s="2" t="s">
        <v>377</v>
      </c>
      <c r="F1642" s="2">
        <v>291.95999999999998</v>
      </c>
      <c r="G1642" s="2">
        <v>5</v>
      </c>
      <c r="H1642" s="2">
        <v>54.74</v>
      </c>
      <c r="I1642" s="2" t="s">
        <v>2317</v>
      </c>
      <c r="J1642" s="2">
        <v>2023</v>
      </c>
    </row>
    <row r="1643" spans="1:10" x14ac:dyDescent="0.2">
      <c r="A1643" s="2" t="s">
        <v>1259</v>
      </c>
      <c r="B1643" s="2" t="s">
        <v>2339</v>
      </c>
      <c r="C1643" s="2" t="s">
        <v>2360</v>
      </c>
      <c r="D1643" s="2" t="s">
        <v>2498</v>
      </c>
      <c r="E1643" s="2" t="s">
        <v>45</v>
      </c>
      <c r="F1643" s="2">
        <v>291.17</v>
      </c>
      <c r="G1643" s="2">
        <v>4</v>
      </c>
      <c r="H1643" s="2">
        <v>-14.56</v>
      </c>
      <c r="I1643" s="2" t="s">
        <v>2323</v>
      </c>
      <c r="J1643" s="2">
        <v>2022</v>
      </c>
    </row>
    <row r="1644" spans="1:10" x14ac:dyDescent="0.2">
      <c r="A1644" s="2" t="s">
        <v>1545</v>
      </c>
      <c r="B1644" s="2" t="s">
        <v>2328</v>
      </c>
      <c r="C1644" s="2" t="s">
        <v>2360</v>
      </c>
      <c r="D1644" s="2" t="s">
        <v>2498</v>
      </c>
      <c r="E1644" s="2" t="s">
        <v>1254</v>
      </c>
      <c r="F1644" s="2">
        <v>291.14</v>
      </c>
      <c r="G1644" s="2">
        <v>4</v>
      </c>
      <c r="H1644" s="2">
        <v>-25.47</v>
      </c>
      <c r="I1644" s="2" t="s">
        <v>2319</v>
      </c>
      <c r="J1644" s="2">
        <v>2024</v>
      </c>
    </row>
    <row r="1645" spans="1:10" x14ac:dyDescent="0.2">
      <c r="A1645" s="2" t="s">
        <v>670</v>
      </c>
      <c r="B1645" s="2" t="s">
        <v>2352</v>
      </c>
      <c r="C1645" s="2" t="s">
        <v>2360</v>
      </c>
      <c r="D1645" s="2" t="s">
        <v>2498</v>
      </c>
      <c r="E1645" s="2" t="s">
        <v>300</v>
      </c>
      <c r="F1645" s="2">
        <v>291.10000000000002</v>
      </c>
      <c r="G1645" s="2">
        <v>5</v>
      </c>
      <c r="H1645" s="2">
        <v>75.69</v>
      </c>
      <c r="I1645" s="2" t="s">
        <v>2323</v>
      </c>
      <c r="J1645" s="2">
        <v>2022</v>
      </c>
    </row>
    <row r="1646" spans="1:10" x14ac:dyDescent="0.2">
      <c r="A1646" s="2" t="s">
        <v>924</v>
      </c>
      <c r="B1646" s="2" t="s">
        <v>2332</v>
      </c>
      <c r="C1646" s="2" t="s">
        <v>2360</v>
      </c>
      <c r="D1646" s="2" t="s">
        <v>2498</v>
      </c>
      <c r="E1646" s="2" t="s">
        <v>1430</v>
      </c>
      <c r="F1646" s="2">
        <v>290.98</v>
      </c>
      <c r="G1646" s="2">
        <v>1</v>
      </c>
      <c r="H1646" s="2">
        <v>75.650000000000006</v>
      </c>
      <c r="I1646" s="2" t="s">
        <v>2323</v>
      </c>
      <c r="J1646" s="2">
        <v>2023</v>
      </c>
    </row>
    <row r="1647" spans="1:10" x14ac:dyDescent="0.2">
      <c r="A1647" s="2" t="s">
        <v>1311</v>
      </c>
      <c r="B1647" s="2" t="s">
        <v>2334</v>
      </c>
      <c r="C1647" s="2" t="s">
        <v>2357</v>
      </c>
      <c r="D1647" s="2" t="s">
        <v>2471</v>
      </c>
      <c r="E1647" s="2" t="s">
        <v>118</v>
      </c>
      <c r="F1647" s="2">
        <v>290.89999999999998</v>
      </c>
      <c r="G1647" s="2">
        <v>3</v>
      </c>
      <c r="H1647" s="2">
        <v>-67.88</v>
      </c>
      <c r="I1647" s="2" t="s">
        <v>2321</v>
      </c>
      <c r="J1647" s="2">
        <v>2023</v>
      </c>
    </row>
    <row r="1648" spans="1:10" x14ac:dyDescent="0.2">
      <c r="A1648" s="2" t="s">
        <v>103</v>
      </c>
      <c r="B1648" s="2" t="s">
        <v>2347</v>
      </c>
      <c r="C1648" s="2" t="s">
        <v>2360</v>
      </c>
      <c r="D1648" s="2" t="s">
        <v>2526</v>
      </c>
      <c r="E1648" s="2" t="s">
        <v>104</v>
      </c>
      <c r="F1648" s="2">
        <v>290.67</v>
      </c>
      <c r="G1648" s="2">
        <v>2</v>
      </c>
      <c r="H1648" s="2">
        <v>3.42</v>
      </c>
      <c r="I1648" s="2" t="s">
        <v>2314</v>
      </c>
      <c r="J1648" s="2">
        <v>2021</v>
      </c>
    </row>
    <row r="1649" spans="1:10" x14ac:dyDescent="0.2">
      <c r="A1649" s="2" t="s">
        <v>136</v>
      </c>
      <c r="B1649" s="2" t="s">
        <v>2347</v>
      </c>
      <c r="C1649" s="2" t="s">
        <v>2360</v>
      </c>
      <c r="D1649" s="2" t="s">
        <v>2526</v>
      </c>
      <c r="E1649" s="2" t="s">
        <v>2534</v>
      </c>
      <c r="F1649" s="2">
        <v>290.67</v>
      </c>
      <c r="G1649" s="2">
        <v>2</v>
      </c>
      <c r="H1649" s="2">
        <v>27.36</v>
      </c>
      <c r="I1649" s="2" t="s">
        <v>2318</v>
      </c>
      <c r="J1649" s="2">
        <v>2021</v>
      </c>
    </row>
    <row r="1650" spans="1:10" x14ac:dyDescent="0.2">
      <c r="A1650" s="2" t="s">
        <v>1511</v>
      </c>
      <c r="B1650" s="2" t="s">
        <v>2326</v>
      </c>
      <c r="C1650" s="2" t="s">
        <v>2360</v>
      </c>
      <c r="D1650" s="2" t="s">
        <v>2526</v>
      </c>
      <c r="E1650" s="2" t="s">
        <v>2538</v>
      </c>
      <c r="F1650" s="2">
        <v>290.35000000000002</v>
      </c>
      <c r="G1650" s="2">
        <v>3</v>
      </c>
      <c r="H1650" s="2">
        <v>-36.29</v>
      </c>
      <c r="I1650" s="2" t="s">
        <v>2324</v>
      </c>
      <c r="J1650" s="2">
        <v>2022</v>
      </c>
    </row>
    <row r="1651" spans="1:10" x14ac:dyDescent="0.2">
      <c r="A1651" s="2" t="s">
        <v>1556</v>
      </c>
      <c r="B1651" s="2" t="s">
        <v>2334</v>
      </c>
      <c r="C1651" s="2" t="s">
        <v>2360</v>
      </c>
      <c r="D1651" s="2" t="s">
        <v>2577</v>
      </c>
      <c r="E1651" s="2" t="s">
        <v>1839</v>
      </c>
      <c r="F1651" s="2">
        <v>289.8</v>
      </c>
      <c r="G1651" s="2">
        <v>7</v>
      </c>
      <c r="H1651" s="2">
        <v>36.229999999999997</v>
      </c>
      <c r="I1651" s="2" t="s">
        <v>2320</v>
      </c>
      <c r="J1651" s="2">
        <v>2022</v>
      </c>
    </row>
    <row r="1652" spans="1:10" x14ac:dyDescent="0.2">
      <c r="A1652" s="2" t="s">
        <v>1114</v>
      </c>
      <c r="B1652" s="2" t="s">
        <v>2326</v>
      </c>
      <c r="C1652" s="2" t="s">
        <v>2360</v>
      </c>
      <c r="D1652" s="2" t="s">
        <v>2526</v>
      </c>
      <c r="E1652" s="2" t="s">
        <v>1593</v>
      </c>
      <c r="F1652" s="2">
        <v>289.57</v>
      </c>
      <c r="G1652" s="2">
        <v>2</v>
      </c>
      <c r="H1652" s="2">
        <v>10.86</v>
      </c>
      <c r="I1652" s="2" t="s">
        <v>2324</v>
      </c>
      <c r="J1652" s="2">
        <v>2023</v>
      </c>
    </row>
    <row r="1653" spans="1:10" x14ac:dyDescent="0.2">
      <c r="A1653" s="2" t="s">
        <v>60</v>
      </c>
      <c r="B1653" s="2" t="s">
        <v>2347</v>
      </c>
      <c r="C1653" s="2" t="s">
        <v>2360</v>
      </c>
      <c r="D1653" s="2" t="s">
        <v>2577</v>
      </c>
      <c r="E1653" s="2" t="s">
        <v>533</v>
      </c>
      <c r="F1653" s="2">
        <v>289.24</v>
      </c>
      <c r="G1653" s="2">
        <v>7</v>
      </c>
      <c r="H1653" s="2">
        <v>26.03</v>
      </c>
      <c r="I1653" s="2" t="s">
        <v>2321</v>
      </c>
      <c r="J1653" s="2">
        <v>2021</v>
      </c>
    </row>
    <row r="1654" spans="1:10" x14ac:dyDescent="0.2">
      <c r="A1654" s="2" t="s">
        <v>626</v>
      </c>
      <c r="B1654" s="2" t="s">
        <v>2331</v>
      </c>
      <c r="C1654" s="2" t="s">
        <v>2359</v>
      </c>
      <c r="D1654" s="2" t="s">
        <v>2367</v>
      </c>
      <c r="E1654" s="2" t="s">
        <v>628</v>
      </c>
      <c r="F1654" s="2">
        <v>289.2</v>
      </c>
      <c r="G1654" s="2">
        <v>6</v>
      </c>
      <c r="H1654" s="2">
        <v>83.87</v>
      </c>
      <c r="I1654" s="2" t="s">
        <v>2319</v>
      </c>
      <c r="J1654" s="2">
        <v>2021</v>
      </c>
    </row>
    <row r="1655" spans="1:10" x14ac:dyDescent="0.2">
      <c r="A1655" s="2" t="s">
        <v>1347</v>
      </c>
      <c r="B1655" s="2" t="s">
        <v>2329</v>
      </c>
      <c r="C1655" s="2" t="s">
        <v>2359</v>
      </c>
      <c r="D1655" s="2" t="s">
        <v>2601</v>
      </c>
      <c r="E1655" s="2" t="s">
        <v>1434</v>
      </c>
      <c r="F1655" s="2">
        <v>288.24</v>
      </c>
      <c r="G1655" s="2">
        <v>6</v>
      </c>
      <c r="H1655" s="2">
        <v>138.36000000000001</v>
      </c>
      <c r="I1655" s="2" t="s">
        <v>2316</v>
      </c>
      <c r="J1655" s="2">
        <v>2024</v>
      </c>
    </row>
    <row r="1656" spans="1:10" x14ac:dyDescent="0.2">
      <c r="A1656" s="2" t="s">
        <v>862</v>
      </c>
      <c r="B1656" s="2" t="s">
        <v>2343</v>
      </c>
      <c r="C1656" s="2" t="s">
        <v>2357</v>
      </c>
      <c r="D1656" s="2" t="s">
        <v>2472</v>
      </c>
      <c r="E1656" s="2" t="s">
        <v>1323</v>
      </c>
      <c r="F1656" s="2">
        <v>288</v>
      </c>
      <c r="G1656" s="2">
        <v>4</v>
      </c>
      <c r="H1656" s="2">
        <v>57.6</v>
      </c>
      <c r="I1656" s="2" t="s">
        <v>2323</v>
      </c>
      <c r="J1656" s="2">
        <v>2022</v>
      </c>
    </row>
    <row r="1657" spans="1:10" x14ac:dyDescent="0.2">
      <c r="A1657" s="2" t="s">
        <v>434</v>
      </c>
      <c r="B1657" s="2" t="s">
        <v>2347</v>
      </c>
      <c r="C1657" s="2" t="s">
        <v>2357</v>
      </c>
      <c r="D1657" s="2" t="s">
        <v>2364</v>
      </c>
      <c r="E1657" s="2" t="s">
        <v>435</v>
      </c>
      <c r="F1657" s="2">
        <v>287.97000000000003</v>
      </c>
      <c r="G1657" s="2">
        <v>4</v>
      </c>
      <c r="H1657" s="2">
        <v>97.19</v>
      </c>
      <c r="I1657" s="2" t="s">
        <v>2317</v>
      </c>
      <c r="J1657" s="2">
        <v>2021</v>
      </c>
    </row>
    <row r="1658" spans="1:10" x14ac:dyDescent="0.2">
      <c r="A1658" s="2" t="s">
        <v>1093</v>
      </c>
      <c r="B1658" s="2" t="s">
        <v>2341</v>
      </c>
      <c r="C1658" s="2" t="s">
        <v>2357</v>
      </c>
      <c r="D1658" s="2" t="s">
        <v>2471</v>
      </c>
      <c r="E1658" s="2" t="s">
        <v>1096</v>
      </c>
      <c r="F1658" s="2">
        <v>287.97000000000003</v>
      </c>
      <c r="G1658" s="2">
        <v>3</v>
      </c>
      <c r="H1658" s="2">
        <v>80.63</v>
      </c>
      <c r="I1658" s="2" t="s">
        <v>2322</v>
      </c>
      <c r="J1658" s="2">
        <v>2021</v>
      </c>
    </row>
    <row r="1659" spans="1:10" x14ac:dyDescent="0.2">
      <c r="A1659" s="2" t="s">
        <v>456</v>
      </c>
      <c r="B1659" s="2" t="s">
        <v>2345</v>
      </c>
      <c r="C1659" s="2" t="s">
        <v>2357</v>
      </c>
      <c r="D1659" s="2" t="s">
        <v>2471</v>
      </c>
      <c r="E1659" s="2" t="s">
        <v>418</v>
      </c>
      <c r="F1659" s="2">
        <v>287.97000000000003</v>
      </c>
      <c r="G1659" s="2">
        <v>3</v>
      </c>
      <c r="H1659" s="2">
        <v>77.75</v>
      </c>
      <c r="I1659" s="2" t="s">
        <v>2317</v>
      </c>
      <c r="J1659" s="2">
        <v>2022</v>
      </c>
    </row>
    <row r="1660" spans="1:10" x14ac:dyDescent="0.2">
      <c r="A1660" s="2" t="s">
        <v>2168</v>
      </c>
      <c r="B1660" s="2" t="s">
        <v>2347</v>
      </c>
      <c r="C1660" s="2" t="s">
        <v>2360</v>
      </c>
      <c r="D1660" s="2" t="s">
        <v>2498</v>
      </c>
      <c r="E1660" s="2" t="s">
        <v>1728</v>
      </c>
      <c r="F1660" s="2">
        <v>287.97000000000003</v>
      </c>
      <c r="G1660" s="2">
        <v>4</v>
      </c>
      <c r="H1660" s="2">
        <v>-3.6</v>
      </c>
      <c r="I1660" s="2" t="s">
        <v>2320</v>
      </c>
      <c r="J1660" s="2">
        <v>2023</v>
      </c>
    </row>
    <row r="1661" spans="1:10" x14ac:dyDescent="0.2">
      <c r="A1661" s="2" t="s">
        <v>2308</v>
      </c>
      <c r="B1661" s="2" t="s">
        <v>2345</v>
      </c>
      <c r="C1661" s="2" t="s">
        <v>2357</v>
      </c>
      <c r="D1661" s="2" t="s">
        <v>2471</v>
      </c>
      <c r="E1661" s="2" t="s">
        <v>418</v>
      </c>
      <c r="F1661" s="2">
        <v>287.97000000000003</v>
      </c>
      <c r="G1661" s="2">
        <v>3</v>
      </c>
      <c r="H1661" s="2">
        <v>77.75</v>
      </c>
      <c r="I1661" s="2" t="s">
        <v>2320</v>
      </c>
      <c r="J1661" s="2">
        <v>2024</v>
      </c>
    </row>
    <row r="1662" spans="1:10" x14ac:dyDescent="0.2">
      <c r="A1662" s="2" t="s">
        <v>524</v>
      </c>
      <c r="B1662" s="2" t="s">
        <v>2351</v>
      </c>
      <c r="C1662" s="2" t="s">
        <v>2360</v>
      </c>
      <c r="D1662" s="2" t="s">
        <v>2498</v>
      </c>
      <c r="E1662" s="2" t="s">
        <v>2523</v>
      </c>
      <c r="F1662" s="2">
        <v>287.94</v>
      </c>
      <c r="G1662" s="2">
        <v>3</v>
      </c>
      <c r="H1662" s="2">
        <v>77.739999999999995</v>
      </c>
      <c r="I1662" s="2" t="s">
        <v>2323</v>
      </c>
      <c r="J1662" s="2">
        <v>2022</v>
      </c>
    </row>
    <row r="1663" spans="1:10" x14ac:dyDescent="0.2">
      <c r="A1663" s="2" t="s">
        <v>1538</v>
      </c>
      <c r="B1663" s="2" t="s">
        <v>2335</v>
      </c>
      <c r="C1663" s="2" t="s">
        <v>2357</v>
      </c>
      <c r="D1663" s="2" t="s">
        <v>2364</v>
      </c>
      <c r="E1663" s="2" t="s">
        <v>1989</v>
      </c>
      <c r="F1663" s="2">
        <v>287.91000000000003</v>
      </c>
      <c r="G1663" s="2">
        <v>3</v>
      </c>
      <c r="H1663" s="2">
        <v>33.590000000000003</v>
      </c>
      <c r="I1663" s="2" t="s">
        <v>2324</v>
      </c>
      <c r="J1663" s="2">
        <v>2022</v>
      </c>
    </row>
    <row r="1664" spans="1:10" x14ac:dyDescent="0.2">
      <c r="A1664" s="2" t="s">
        <v>1065</v>
      </c>
      <c r="B1664" s="2" t="s">
        <v>2335</v>
      </c>
      <c r="C1664" s="2" t="s">
        <v>2357</v>
      </c>
      <c r="D1664" s="2" t="s">
        <v>2364</v>
      </c>
      <c r="E1664" s="2" t="s">
        <v>1989</v>
      </c>
      <c r="F1664" s="2">
        <v>287.91000000000003</v>
      </c>
      <c r="G1664" s="2">
        <v>3</v>
      </c>
      <c r="H1664" s="2">
        <v>33.590000000000003</v>
      </c>
      <c r="I1664" s="2" t="s">
        <v>2316</v>
      </c>
      <c r="J1664" s="2">
        <v>2023</v>
      </c>
    </row>
    <row r="1665" spans="1:10" x14ac:dyDescent="0.2">
      <c r="A1665" s="2" t="s">
        <v>189</v>
      </c>
      <c r="B1665" s="2" t="s">
        <v>2347</v>
      </c>
      <c r="C1665" s="2" t="s">
        <v>2357</v>
      </c>
      <c r="D1665" s="2" t="s">
        <v>2471</v>
      </c>
      <c r="E1665" s="2" t="s">
        <v>2075</v>
      </c>
      <c r="F1665" s="2">
        <v>287.88</v>
      </c>
      <c r="G1665" s="2">
        <v>3</v>
      </c>
      <c r="H1665" s="2">
        <v>35.99</v>
      </c>
      <c r="I1665" s="2" t="s">
        <v>2325</v>
      </c>
      <c r="J1665" s="2">
        <v>2022</v>
      </c>
    </row>
    <row r="1666" spans="1:10" x14ac:dyDescent="0.2">
      <c r="A1666" s="2" t="s">
        <v>484</v>
      </c>
      <c r="B1666" s="2" t="s">
        <v>2335</v>
      </c>
      <c r="C1666" s="2" t="s">
        <v>2357</v>
      </c>
      <c r="D1666" s="2" t="s">
        <v>2471</v>
      </c>
      <c r="E1666" s="2" t="s">
        <v>2075</v>
      </c>
      <c r="F1666" s="2">
        <v>287.88</v>
      </c>
      <c r="G1666" s="2">
        <v>3</v>
      </c>
      <c r="H1666" s="2">
        <v>35.99</v>
      </c>
      <c r="I1666" s="2" t="s">
        <v>2325</v>
      </c>
      <c r="J1666" s="2">
        <v>2023</v>
      </c>
    </row>
    <row r="1667" spans="1:10" x14ac:dyDescent="0.2">
      <c r="A1667" s="2" t="s">
        <v>386</v>
      </c>
      <c r="B1667" s="2" t="s">
        <v>2327</v>
      </c>
      <c r="C1667" s="2" t="s">
        <v>2359</v>
      </c>
      <c r="D1667" s="2" t="s">
        <v>2470</v>
      </c>
      <c r="E1667" s="2" t="s">
        <v>2642</v>
      </c>
      <c r="F1667" s="2">
        <v>287.52</v>
      </c>
      <c r="G1667" s="2">
        <v>8</v>
      </c>
      <c r="H1667" s="2">
        <v>129.38</v>
      </c>
      <c r="I1667" s="2" t="s">
        <v>2324</v>
      </c>
      <c r="J1667" s="2">
        <v>2023</v>
      </c>
    </row>
    <row r="1668" spans="1:10" x14ac:dyDescent="0.2">
      <c r="A1668" s="2" t="s">
        <v>1807</v>
      </c>
      <c r="B1668" s="2" t="s">
        <v>2347</v>
      </c>
      <c r="C1668" s="2" t="s">
        <v>2359</v>
      </c>
      <c r="D1668" s="2" t="s">
        <v>2601</v>
      </c>
      <c r="E1668" s="2" t="s">
        <v>1358</v>
      </c>
      <c r="F1668" s="2">
        <v>286.93</v>
      </c>
      <c r="G1668" s="2">
        <v>7</v>
      </c>
      <c r="H1668" s="2">
        <v>140.6</v>
      </c>
      <c r="I1668" s="2" t="s">
        <v>2316</v>
      </c>
      <c r="J1668" s="2">
        <v>2024</v>
      </c>
    </row>
    <row r="1669" spans="1:10" x14ac:dyDescent="0.2">
      <c r="A1669" s="2" t="s">
        <v>169</v>
      </c>
      <c r="B1669" s="2" t="s">
        <v>2345</v>
      </c>
      <c r="C1669" s="2" t="s">
        <v>2359</v>
      </c>
      <c r="D1669" s="2" t="s">
        <v>2601</v>
      </c>
      <c r="E1669" s="2" t="s">
        <v>393</v>
      </c>
      <c r="F1669" s="2">
        <v>286.93</v>
      </c>
      <c r="G1669" s="2">
        <v>7</v>
      </c>
      <c r="H1669" s="2">
        <v>140.6</v>
      </c>
      <c r="I1669" s="2" t="s">
        <v>2318</v>
      </c>
      <c r="J1669" s="2">
        <v>2024</v>
      </c>
    </row>
    <row r="1670" spans="1:10" x14ac:dyDescent="0.2">
      <c r="A1670" s="2" t="s">
        <v>457</v>
      </c>
      <c r="B1670" s="2" t="s">
        <v>2328</v>
      </c>
      <c r="C1670" s="2" t="s">
        <v>2360</v>
      </c>
      <c r="D1670" s="2" t="s">
        <v>2552</v>
      </c>
      <c r="E1670" s="2" t="s">
        <v>2362</v>
      </c>
      <c r="F1670" s="2">
        <v>286.85000000000002</v>
      </c>
      <c r="G1670" s="2">
        <v>1</v>
      </c>
      <c r="H1670" s="2">
        <v>63.11</v>
      </c>
      <c r="I1670" s="2" t="s">
        <v>2318</v>
      </c>
      <c r="J1670" s="2">
        <v>2024</v>
      </c>
    </row>
    <row r="1671" spans="1:10" x14ac:dyDescent="0.2">
      <c r="A1671" s="2" t="s">
        <v>210</v>
      </c>
      <c r="B1671" s="2" t="s">
        <v>2331</v>
      </c>
      <c r="C1671" s="2" t="s">
        <v>2359</v>
      </c>
      <c r="D1671" s="2" t="s">
        <v>2367</v>
      </c>
      <c r="E1671" s="2" t="s">
        <v>920</v>
      </c>
      <c r="F1671" s="2">
        <v>286.79000000000002</v>
      </c>
      <c r="G1671" s="2">
        <v>7</v>
      </c>
      <c r="H1671" s="2">
        <v>74.569999999999993</v>
      </c>
      <c r="I1671" s="2" t="s">
        <v>2315</v>
      </c>
      <c r="J1671" s="2">
        <v>2022</v>
      </c>
    </row>
    <row r="1672" spans="1:10" x14ac:dyDescent="0.2">
      <c r="A1672" s="2" t="s">
        <v>1221</v>
      </c>
      <c r="B1672" s="2" t="s">
        <v>2338</v>
      </c>
      <c r="C1672" s="2" t="s">
        <v>2357</v>
      </c>
      <c r="D1672" s="2" t="s">
        <v>2471</v>
      </c>
      <c r="E1672" s="2" t="s">
        <v>528</v>
      </c>
      <c r="F1672" s="2">
        <v>286.39999999999998</v>
      </c>
      <c r="G1672" s="2">
        <v>1</v>
      </c>
      <c r="H1672" s="2">
        <v>25.06</v>
      </c>
      <c r="I1672" s="2" t="s">
        <v>2318</v>
      </c>
      <c r="J1672" s="2">
        <v>2023</v>
      </c>
    </row>
    <row r="1673" spans="1:10" x14ac:dyDescent="0.2">
      <c r="A1673" s="2" t="s">
        <v>1057</v>
      </c>
      <c r="B1673" s="2" t="s">
        <v>2332</v>
      </c>
      <c r="C1673" s="2" t="s">
        <v>2360</v>
      </c>
      <c r="D1673" s="2" t="s">
        <v>2577</v>
      </c>
      <c r="E1673" s="2" t="s">
        <v>2229</v>
      </c>
      <c r="F1673" s="2">
        <v>286.38</v>
      </c>
      <c r="G1673" s="2">
        <v>3</v>
      </c>
      <c r="H1673" s="2">
        <v>83.05</v>
      </c>
      <c r="I1673" s="2" t="s">
        <v>2325</v>
      </c>
      <c r="J1673" s="2">
        <v>2023</v>
      </c>
    </row>
    <row r="1674" spans="1:10" x14ac:dyDescent="0.2">
      <c r="A1674" s="2" t="s">
        <v>741</v>
      </c>
      <c r="B1674" s="2" t="s">
        <v>2334</v>
      </c>
      <c r="C1674" s="2" t="s">
        <v>2359</v>
      </c>
      <c r="D1674" s="2" t="s">
        <v>2440</v>
      </c>
      <c r="E1674" s="2" t="s">
        <v>139</v>
      </c>
      <c r="F1674" s="2">
        <v>286.33999999999997</v>
      </c>
      <c r="G1674" s="2">
        <v>3</v>
      </c>
      <c r="H1674" s="2">
        <v>-64.430000000000007</v>
      </c>
      <c r="I1674" s="2" t="s">
        <v>2324</v>
      </c>
      <c r="J1674" s="2">
        <v>2021</v>
      </c>
    </row>
    <row r="1675" spans="1:10" x14ac:dyDescent="0.2">
      <c r="A1675" s="2" t="s">
        <v>1535</v>
      </c>
      <c r="B1675" s="2" t="s">
        <v>2343</v>
      </c>
      <c r="C1675" s="2" t="s">
        <v>2359</v>
      </c>
      <c r="D1675" s="2" t="s">
        <v>2470</v>
      </c>
      <c r="E1675" s="2" t="s">
        <v>1701</v>
      </c>
      <c r="F1675" s="2">
        <v>286.26</v>
      </c>
      <c r="G1675" s="2">
        <v>1</v>
      </c>
      <c r="H1675" s="2">
        <v>17.89</v>
      </c>
      <c r="I1675" s="2" t="s">
        <v>2322</v>
      </c>
      <c r="J1675" s="2">
        <v>2023</v>
      </c>
    </row>
    <row r="1676" spans="1:10" x14ac:dyDescent="0.2">
      <c r="A1676" s="2" t="s">
        <v>1409</v>
      </c>
      <c r="B1676" s="2" t="s">
        <v>2326</v>
      </c>
      <c r="C1676" s="2" t="s">
        <v>2359</v>
      </c>
      <c r="D1676" s="2" t="s">
        <v>2442</v>
      </c>
      <c r="E1676" s="2" t="s">
        <v>96</v>
      </c>
      <c r="F1676" s="2">
        <v>286.14999999999998</v>
      </c>
      <c r="G1676" s="2">
        <v>5</v>
      </c>
      <c r="H1676" s="2">
        <v>71.540000000000006</v>
      </c>
      <c r="I1676" s="2" t="s">
        <v>2317</v>
      </c>
      <c r="J1676" s="2">
        <v>2024</v>
      </c>
    </row>
    <row r="1677" spans="1:10" x14ac:dyDescent="0.2">
      <c r="A1677" s="2" t="s">
        <v>527</v>
      </c>
      <c r="B1677" s="2" t="s">
        <v>2334</v>
      </c>
      <c r="C1677" s="2" t="s">
        <v>2357</v>
      </c>
      <c r="D1677" s="2" t="s">
        <v>2471</v>
      </c>
      <c r="E1677" s="2" t="s">
        <v>1328</v>
      </c>
      <c r="F1677" s="2">
        <v>285.58</v>
      </c>
      <c r="G1677" s="2">
        <v>4</v>
      </c>
      <c r="H1677" s="2">
        <v>-57.12</v>
      </c>
      <c r="I1677" s="2" t="s">
        <v>2320</v>
      </c>
      <c r="J1677" s="2">
        <v>2024</v>
      </c>
    </row>
    <row r="1678" spans="1:10" x14ac:dyDescent="0.2">
      <c r="A1678" s="2" t="s">
        <v>1470</v>
      </c>
      <c r="B1678" s="2" t="s">
        <v>2343</v>
      </c>
      <c r="C1678" s="2" t="s">
        <v>2359</v>
      </c>
      <c r="D1678" s="2" t="s">
        <v>2442</v>
      </c>
      <c r="E1678" s="2" t="s">
        <v>230</v>
      </c>
      <c r="F1678" s="2">
        <v>285.55</v>
      </c>
      <c r="G1678" s="2">
        <v>2</v>
      </c>
      <c r="H1678" s="2">
        <v>35.69</v>
      </c>
      <c r="I1678" s="2" t="s">
        <v>2315</v>
      </c>
      <c r="J1678" s="2">
        <v>2024</v>
      </c>
    </row>
    <row r="1679" spans="1:10" x14ac:dyDescent="0.2">
      <c r="A1679" s="2" t="s">
        <v>922</v>
      </c>
      <c r="B1679" s="2" t="s">
        <v>2347</v>
      </c>
      <c r="C1679" s="2" t="s">
        <v>2360</v>
      </c>
      <c r="D1679" s="2" t="s">
        <v>2552</v>
      </c>
      <c r="E1679" s="2" t="s">
        <v>673</v>
      </c>
      <c r="F1679" s="2">
        <v>285.48</v>
      </c>
      <c r="G1679" s="2">
        <v>5</v>
      </c>
      <c r="H1679" s="2">
        <v>-10.71</v>
      </c>
      <c r="I1679" s="2" t="s">
        <v>2318</v>
      </c>
      <c r="J1679" s="2">
        <v>2024</v>
      </c>
    </row>
    <row r="1680" spans="1:10" x14ac:dyDescent="0.2">
      <c r="A1680" s="2" t="s">
        <v>544</v>
      </c>
      <c r="B1680" s="2" t="s">
        <v>2332</v>
      </c>
      <c r="C1680" s="2" t="s">
        <v>2357</v>
      </c>
      <c r="D1680" s="2" t="s">
        <v>2471</v>
      </c>
      <c r="E1680" s="2" t="s">
        <v>660</v>
      </c>
      <c r="F1680" s="2">
        <v>284.82</v>
      </c>
      <c r="G1680" s="2">
        <v>1</v>
      </c>
      <c r="H1680" s="2">
        <v>74.05</v>
      </c>
      <c r="I1680" s="2" t="s">
        <v>2319</v>
      </c>
      <c r="J1680" s="2">
        <v>2021</v>
      </c>
    </row>
    <row r="1681" spans="1:10" x14ac:dyDescent="0.2">
      <c r="A1681" s="2" t="s">
        <v>1796</v>
      </c>
      <c r="B1681" s="2" t="s">
        <v>2341</v>
      </c>
      <c r="C1681" s="2" t="s">
        <v>2360</v>
      </c>
      <c r="D1681" s="2" t="s">
        <v>2552</v>
      </c>
      <c r="E1681" s="2" t="s">
        <v>2557</v>
      </c>
      <c r="F1681" s="2">
        <v>284.36</v>
      </c>
      <c r="G1681" s="2">
        <v>2</v>
      </c>
      <c r="H1681" s="2">
        <v>-75.83</v>
      </c>
      <c r="I1681" s="2" t="s">
        <v>2321</v>
      </c>
      <c r="J1681" s="2">
        <v>2022</v>
      </c>
    </row>
    <row r="1682" spans="1:10" x14ac:dyDescent="0.2">
      <c r="A1682" s="2" t="s">
        <v>1776</v>
      </c>
      <c r="B1682" s="2" t="s">
        <v>2334</v>
      </c>
      <c r="C1682" s="2" t="s">
        <v>2359</v>
      </c>
      <c r="D1682" s="2" t="s">
        <v>2442</v>
      </c>
      <c r="E1682" s="2" t="s">
        <v>1707</v>
      </c>
      <c r="F1682" s="2">
        <v>284.08</v>
      </c>
      <c r="G1682" s="2">
        <v>10</v>
      </c>
      <c r="H1682" s="2">
        <v>24.86</v>
      </c>
      <c r="I1682" s="2" t="s">
        <v>2320</v>
      </c>
      <c r="J1682" s="2">
        <v>2023</v>
      </c>
    </row>
    <row r="1683" spans="1:10" x14ac:dyDescent="0.2">
      <c r="A1683" s="2" t="s">
        <v>862</v>
      </c>
      <c r="B1683" s="2" t="s">
        <v>2352</v>
      </c>
      <c r="C1683" s="2" t="s">
        <v>2360</v>
      </c>
      <c r="D1683" s="2" t="s">
        <v>2526</v>
      </c>
      <c r="E1683" s="2" t="s">
        <v>2537</v>
      </c>
      <c r="F1683" s="2">
        <v>283.92</v>
      </c>
      <c r="G1683" s="2">
        <v>4</v>
      </c>
      <c r="H1683" s="2">
        <v>82.34</v>
      </c>
      <c r="I1683" s="2" t="s">
        <v>2315</v>
      </c>
      <c r="J1683" s="2">
        <v>2022</v>
      </c>
    </row>
    <row r="1684" spans="1:10" x14ac:dyDescent="0.2">
      <c r="A1684" s="2" t="s">
        <v>296</v>
      </c>
      <c r="B1684" s="2" t="s">
        <v>2347</v>
      </c>
      <c r="C1684" s="2" t="s">
        <v>2360</v>
      </c>
      <c r="D1684" s="2" t="s">
        <v>2498</v>
      </c>
      <c r="E1684" s="2" t="s">
        <v>2515</v>
      </c>
      <c r="F1684" s="2">
        <v>283.92</v>
      </c>
      <c r="G1684" s="2">
        <v>5</v>
      </c>
      <c r="H1684" s="2">
        <v>17.75</v>
      </c>
      <c r="I1684" s="2" t="s">
        <v>2324</v>
      </c>
      <c r="J1684" s="2">
        <v>2022</v>
      </c>
    </row>
    <row r="1685" spans="1:10" x14ac:dyDescent="0.2">
      <c r="A1685" s="2" t="s">
        <v>1431</v>
      </c>
      <c r="B1685" s="2" t="s">
        <v>2351</v>
      </c>
      <c r="C1685" s="2" t="s">
        <v>2360</v>
      </c>
      <c r="D1685" s="2" t="s">
        <v>2498</v>
      </c>
      <c r="E1685" s="2" t="s">
        <v>2515</v>
      </c>
      <c r="F1685" s="2">
        <v>283.92</v>
      </c>
      <c r="G1685" s="2">
        <v>4</v>
      </c>
      <c r="H1685" s="2">
        <v>70.98</v>
      </c>
      <c r="I1685" s="2" t="s">
        <v>2325</v>
      </c>
      <c r="J1685" s="2">
        <v>2022</v>
      </c>
    </row>
    <row r="1686" spans="1:10" x14ac:dyDescent="0.2">
      <c r="A1686" s="2" t="s">
        <v>836</v>
      </c>
      <c r="B1686" s="2" t="s">
        <v>2329</v>
      </c>
      <c r="C1686" s="2" t="s">
        <v>2359</v>
      </c>
      <c r="D1686" s="2" t="s">
        <v>2470</v>
      </c>
      <c r="E1686" s="2" t="s">
        <v>615</v>
      </c>
      <c r="F1686" s="2">
        <v>283.14</v>
      </c>
      <c r="G1686" s="2">
        <v>4</v>
      </c>
      <c r="H1686" s="2">
        <v>72.36</v>
      </c>
      <c r="I1686" s="2" t="s">
        <v>2320</v>
      </c>
      <c r="J1686" s="2">
        <v>2023</v>
      </c>
    </row>
    <row r="1687" spans="1:10" x14ac:dyDescent="0.2">
      <c r="A1687" s="2" t="s">
        <v>1309</v>
      </c>
      <c r="B1687" s="2" t="s">
        <v>2334</v>
      </c>
      <c r="C1687" s="2" t="s">
        <v>2360</v>
      </c>
      <c r="D1687" s="2" t="s">
        <v>2577</v>
      </c>
      <c r="E1687" s="2" t="s">
        <v>1830</v>
      </c>
      <c r="F1687" s="2">
        <v>282.89</v>
      </c>
      <c r="G1687" s="2">
        <v>9</v>
      </c>
      <c r="H1687" s="2">
        <v>56.58</v>
      </c>
      <c r="I1687" s="2" t="s">
        <v>2320</v>
      </c>
      <c r="J1687" s="2">
        <v>2022</v>
      </c>
    </row>
    <row r="1688" spans="1:10" x14ac:dyDescent="0.2">
      <c r="A1688" s="2" t="s">
        <v>132</v>
      </c>
      <c r="B1688" s="2" t="s">
        <v>2347</v>
      </c>
      <c r="C1688" s="2" t="s">
        <v>2360</v>
      </c>
      <c r="D1688" s="2" t="s">
        <v>2577</v>
      </c>
      <c r="E1688" s="2" t="s">
        <v>1004</v>
      </c>
      <c r="F1688" s="2">
        <v>282.83999999999997</v>
      </c>
      <c r="G1688" s="2">
        <v>4</v>
      </c>
      <c r="H1688" s="2">
        <v>19.8</v>
      </c>
      <c r="I1688" s="2" t="s">
        <v>2318</v>
      </c>
      <c r="J1688" s="2">
        <v>2023</v>
      </c>
    </row>
    <row r="1689" spans="1:10" x14ac:dyDescent="0.2">
      <c r="A1689" s="2" t="s">
        <v>978</v>
      </c>
      <c r="B1689" s="2" t="s">
        <v>2330</v>
      </c>
      <c r="C1689" s="2" t="s">
        <v>2357</v>
      </c>
      <c r="D1689" s="2" t="s">
        <v>2471</v>
      </c>
      <c r="E1689" s="2" t="s">
        <v>93</v>
      </c>
      <c r="F1689" s="2">
        <v>281.97000000000003</v>
      </c>
      <c r="G1689" s="2">
        <v>3</v>
      </c>
      <c r="H1689" s="2">
        <v>78.95</v>
      </c>
      <c r="I1689" s="2" t="s">
        <v>2324</v>
      </c>
      <c r="J1689" s="2">
        <v>2021</v>
      </c>
    </row>
    <row r="1690" spans="1:10" x14ac:dyDescent="0.2">
      <c r="A1690" s="2" t="s">
        <v>1225</v>
      </c>
      <c r="B1690" s="2" t="s">
        <v>2334</v>
      </c>
      <c r="C1690" s="2" t="s">
        <v>2359</v>
      </c>
      <c r="D1690" s="2" t="s">
        <v>2442</v>
      </c>
      <c r="E1690" s="2" t="s">
        <v>1226</v>
      </c>
      <c r="F1690" s="2">
        <v>281.89999999999998</v>
      </c>
      <c r="G1690" s="2">
        <v>2</v>
      </c>
      <c r="H1690" s="2">
        <v>10.57</v>
      </c>
      <c r="I1690" s="2" t="s">
        <v>2323</v>
      </c>
      <c r="J1690" s="2">
        <v>2021</v>
      </c>
    </row>
    <row r="1691" spans="1:10" x14ac:dyDescent="0.2">
      <c r="A1691" s="2" t="s">
        <v>746</v>
      </c>
      <c r="B1691" s="2" t="s">
        <v>2335</v>
      </c>
      <c r="C1691" s="2" t="s">
        <v>2359</v>
      </c>
      <c r="D1691" s="2" t="s">
        <v>2442</v>
      </c>
      <c r="E1691" s="2" t="s">
        <v>748</v>
      </c>
      <c r="F1691" s="2">
        <v>281.42</v>
      </c>
      <c r="G1691" s="2">
        <v>11</v>
      </c>
      <c r="H1691" s="2">
        <v>-35.18</v>
      </c>
      <c r="I1691" s="2" t="s">
        <v>2320</v>
      </c>
      <c r="J1691" s="2">
        <v>2021</v>
      </c>
    </row>
    <row r="1692" spans="1:10" x14ac:dyDescent="0.2">
      <c r="A1692" s="2" t="s">
        <v>457</v>
      </c>
      <c r="B1692" s="2" t="s">
        <v>2343</v>
      </c>
      <c r="C1692" s="2" t="s">
        <v>2360</v>
      </c>
      <c r="D1692" s="2" t="s">
        <v>2498</v>
      </c>
      <c r="E1692" s="2" t="s">
        <v>338</v>
      </c>
      <c r="F1692" s="2">
        <v>281.37</v>
      </c>
      <c r="G1692" s="2">
        <v>2</v>
      </c>
      <c r="H1692" s="2">
        <v>-12.06</v>
      </c>
      <c r="I1692" s="2" t="s">
        <v>2317</v>
      </c>
      <c r="J1692" s="2">
        <v>2021</v>
      </c>
    </row>
    <row r="1693" spans="1:10" x14ac:dyDescent="0.2">
      <c r="A1693" s="2" t="s">
        <v>392</v>
      </c>
      <c r="B1693" s="2" t="s">
        <v>2341</v>
      </c>
      <c r="C1693" s="2" t="s">
        <v>2359</v>
      </c>
      <c r="D1693" s="2" t="s">
        <v>2470</v>
      </c>
      <c r="E1693" s="2" t="s">
        <v>237</v>
      </c>
      <c r="F1693" s="2">
        <v>281.33999999999997</v>
      </c>
      <c r="G1693" s="2">
        <v>6</v>
      </c>
      <c r="H1693" s="2">
        <v>109.72</v>
      </c>
      <c r="I1693" s="2" t="s">
        <v>2318</v>
      </c>
      <c r="J1693" s="2">
        <v>2024</v>
      </c>
    </row>
    <row r="1694" spans="1:10" x14ac:dyDescent="0.2">
      <c r="A1694" s="2" t="s">
        <v>754</v>
      </c>
      <c r="B1694" s="2" t="s">
        <v>2342</v>
      </c>
      <c r="C1694" s="2" t="s">
        <v>2360</v>
      </c>
      <c r="D1694" s="2" t="s">
        <v>2498</v>
      </c>
      <c r="E1694" s="2" t="s">
        <v>485</v>
      </c>
      <c r="F1694" s="2">
        <v>280.79000000000002</v>
      </c>
      <c r="G1694" s="2">
        <v>1</v>
      </c>
      <c r="H1694" s="2">
        <v>35.1</v>
      </c>
      <c r="I1694" s="2" t="s">
        <v>2319</v>
      </c>
      <c r="J1694" s="2">
        <v>2024</v>
      </c>
    </row>
    <row r="1695" spans="1:10" x14ac:dyDescent="0.2">
      <c r="A1695" s="2" t="s">
        <v>653</v>
      </c>
      <c r="B1695" s="2" t="s">
        <v>2334</v>
      </c>
      <c r="C1695" s="2" t="s">
        <v>2357</v>
      </c>
      <c r="D1695" s="2" t="s">
        <v>2471</v>
      </c>
      <c r="E1695" s="2" t="s">
        <v>2026</v>
      </c>
      <c r="F1695" s="2">
        <v>280.77999999999997</v>
      </c>
      <c r="G1695" s="2">
        <v>3</v>
      </c>
      <c r="H1695" s="2">
        <v>-60.84</v>
      </c>
      <c r="I1695" s="2" t="s">
        <v>2316</v>
      </c>
      <c r="J1695" s="2">
        <v>2023</v>
      </c>
    </row>
    <row r="1696" spans="1:10" x14ac:dyDescent="0.2">
      <c r="A1696" s="2" t="s">
        <v>352</v>
      </c>
      <c r="B1696" s="2" t="s">
        <v>2334</v>
      </c>
      <c r="C1696" s="2" t="s">
        <v>2357</v>
      </c>
      <c r="D1696" s="2" t="s">
        <v>2471</v>
      </c>
      <c r="E1696" s="2" t="s">
        <v>1801</v>
      </c>
      <c r="F1696" s="2">
        <v>280.77999999999997</v>
      </c>
      <c r="G1696" s="2">
        <v>3</v>
      </c>
      <c r="H1696" s="2">
        <v>-46.8</v>
      </c>
      <c r="I1696" s="2" t="s">
        <v>2322</v>
      </c>
      <c r="J1696" s="2">
        <v>2023</v>
      </c>
    </row>
    <row r="1697" spans="1:10" x14ac:dyDescent="0.2">
      <c r="A1697" s="2" t="s">
        <v>1249</v>
      </c>
      <c r="B1697" s="2" t="s">
        <v>2341</v>
      </c>
      <c r="C1697" s="2" t="s">
        <v>2357</v>
      </c>
      <c r="D1697" s="2" t="s">
        <v>2471</v>
      </c>
      <c r="E1697" s="2" t="s">
        <v>1444</v>
      </c>
      <c r="F1697" s="2">
        <v>279.95999999999998</v>
      </c>
      <c r="G1697" s="2">
        <v>4</v>
      </c>
      <c r="H1697" s="2">
        <v>78.39</v>
      </c>
      <c r="I1697" s="2" t="s">
        <v>2324</v>
      </c>
      <c r="J1697" s="2">
        <v>2021</v>
      </c>
    </row>
    <row r="1698" spans="1:10" x14ac:dyDescent="0.2">
      <c r="A1698" s="2" t="s">
        <v>433</v>
      </c>
      <c r="B1698" s="2" t="s">
        <v>2343</v>
      </c>
      <c r="C1698" s="2" t="s">
        <v>2357</v>
      </c>
      <c r="D1698" s="2" t="s">
        <v>2472</v>
      </c>
      <c r="E1698" s="2" t="s">
        <v>2083</v>
      </c>
      <c r="F1698" s="2">
        <v>279.95999999999998</v>
      </c>
      <c r="G1698" s="2">
        <v>5</v>
      </c>
      <c r="H1698" s="2">
        <v>48.99</v>
      </c>
      <c r="I1698" s="2" t="s">
        <v>2321</v>
      </c>
      <c r="J1698" s="2">
        <v>2023</v>
      </c>
    </row>
    <row r="1699" spans="1:10" x14ac:dyDescent="0.2">
      <c r="A1699" s="2" t="s">
        <v>1160</v>
      </c>
      <c r="B1699" s="2" t="s">
        <v>2347</v>
      </c>
      <c r="C1699" s="2" t="s">
        <v>2357</v>
      </c>
      <c r="D1699" s="2" t="s">
        <v>2471</v>
      </c>
      <c r="E1699" s="2" t="s">
        <v>2204</v>
      </c>
      <c r="F1699" s="2">
        <v>279.95999999999998</v>
      </c>
      <c r="G1699" s="2">
        <v>5</v>
      </c>
      <c r="H1699" s="2">
        <v>17.5</v>
      </c>
      <c r="I1699" s="2" t="s">
        <v>2319</v>
      </c>
      <c r="J1699" s="2">
        <v>2024</v>
      </c>
    </row>
    <row r="1700" spans="1:10" x14ac:dyDescent="0.2">
      <c r="A1700" s="2" t="s">
        <v>16</v>
      </c>
      <c r="B1700" s="2" t="s">
        <v>2327</v>
      </c>
      <c r="C1700" s="2" t="s">
        <v>2357</v>
      </c>
      <c r="D1700" s="2" t="s">
        <v>2472</v>
      </c>
      <c r="E1700" s="2" t="s">
        <v>519</v>
      </c>
      <c r="F1700" s="2">
        <v>279.95</v>
      </c>
      <c r="G1700" s="2">
        <v>5</v>
      </c>
      <c r="H1700" s="2">
        <v>67.19</v>
      </c>
      <c r="I1700" s="2" t="s">
        <v>2322</v>
      </c>
      <c r="J1700" s="2">
        <v>2023</v>
      </c>
    </row>
    <row r="1701" spans="1:10" x14ac:dyDescent="0.2">
      <c r="A1701" s="2" t="s">
        <v>741</v>
      </c>
      <c r="B1701" s="2" t="s">
        <v>2335</v>
      </c>
      <c r="C1701" s="2" t="s">
        <v>2357</v>
      </c>
      <c r="D1701" s="2" t="s">
        <v>2472</v>
      </c>
      <c r="E1701" s="2" t="s">
        <v>334</v>
      </c>
      <c r="F1701" s="2">
        <v>279.94</v>
      </c>
      <c r="G1701" s="2">
        <v>7</v>
      </c>
      <c r="H1701" s="2">
        <v>48.99</v>
      </c>
      <c r="I1701" s="2" t="s">
        <v>2324</v>
      </c>
      <c r="J1701" s="2">
        <v>2023</v>
      </c>
    </row>
    <row r="1702" spans="1:10" x14ac:dyDescent="0.2">
      <c r="A1702" s="2" t="s">
        <v>932</v>
      </c>
      <c r="B1702" s="2" t="s">
        <v>2345</v>
      </c>
      <c r="C1702" s="2" t="s">
        <v>2359</v>
      </c>
      <c r="D1702" s="2" t="s">
        <v>2601</v>
      </c>
      <c r="E1702" s="2" t="s">
        <v>1899</v>
      </c>
      <c r="F1702" s="2">
        <v>279.89999999999998</v>
      </c>
      <c r="G1702" s="2">
        <v>5</v>
      </c>
      <c r="H1702" s="2">
        <v>137.15</v>
      </c>
      <c r="I1702" s="2" t="s">
        <v>2322</v>
      </c>
      <c r="J1702" s="2">
        <v>2022</v>
      </c>
    </row>
    <row r="1703" spans="1:10" x14ac:dyDescent="0.2">
      <c r="A1703" s="2" t="s">
        <v>1803</v>
      </c>
      <c r="B1703" s="2" t="s">
        <v>2327</v>
      </c>
      <c r="C1703" s="2" t="s">
        <v>2359</v>
      </c>
      <c r="D1703" s="2" t="s">
        <v>2601</v>
      </c>
      <c r="E1703" s="2" t="s">
        <v>874</v>
      </c>
      <c r="F1703" s="2">
        <v>279.89999999999998</v>
      </c>
      <c r="G1703" s="2">
        <v>5</v>
      </c>
      <c r="H1703" s="2">
        <v>137.15</v>
      </c>
      <c r="I1703" s="2" t="s">
        <v>2314</v>
      </c>
      <c r="J1703" s="2">
        <v>2024</v>
      </c>
    </row>
    <row r="1704" spans="1:10" x14ac:dyDescent="0.2">
      <c r="A1704" s="2" t="s">
        <v>790</v>
      </c>
      <c r="B1704" s="2" t="s">
        <v>2351</v>
      </c>
      <c r="C1704" s="2" t="s">
        <v>2357</v>
      </c>
      <c r="D1704" s="2" t="s">
        <v>2472</v>
      </c>
      <c r="E1704" s="2" t="s">
        <v>1696</v>
      </c>
      <c r="F1704" s="2">
        <v>279.86</v>
      </c>
      <c r="G1704" s="2">
        <v>14</v>
      </c>
      <c r="H1704" s="2">
        <v>64.37</v>
      </c>
      <c r="I1704" s="2" t="s">
        <v>2320</v>
      </c>
      <c r="J1704" s="2">
        <v>2022</v>
      </c>
    </row>
    <row r="1705" spans="1:10" x14ac:dyDescent="0.2">
      <c r="A1705" s="2" t="s">
        <v>173</v>
      </c>
      <c r="B1705" s="2" t="s">
        <v>2341</v>
      </c>
      <c r="C1705" s="2" t="s">
        <v>2357</v>
      </c>
      <c r="D1705" s="2" t="s">
        <v>2471</v>
      </c>
      <c r="E1705" s="2" t="s">
        <v>1693</v>
      </c>
      <c r="F1705" s="2">
        <v>279.86</v>
      </c>
      <c r="G1705" s="2">
        <v>14</v>
      </c>
      <c r="H1705" s="2">
        <v>134.33000000000001</v>
      </c>
      <c r="I1705" s="2" t="s">
        <v>2322</v>
      </c>
      <c r="J1705" s="2">
        <v>2022</v>
      </c>
    </row>
    <row r="1706" spans="1:10" x14ac:dyDescent="0.2">
      <c r="A1706" s="2" t="s">
        <v>454</v>
      </c>
      <c r="B1706" s="2" t="s">
        <v>2347</v>
      </c>
      <c r="C1706" s="2" t="s">
        <v>2360</v>
      </c>
      <c r="D1706" s="2" t="s">
        <v>2498</v>
      </c>
      <c r="E1706" s="2" t="s">
        <v>300</v>
      </c>
      <c r="F1706" s="2">
        <v>279.45999999999998</v>
      </c>
      <c r="G1706" s="2">
        <v>6</v>
      </c>
      <c r="H1706" s="2">
        <v>20.96</v>
      </c>
      <c r="I1706" s="2" t="s">
        <v>2318</v>
      </c>
      <c r="J1706" s="2">
        <v>2021</v>
      </c>
    </row>
    <row r="1707" spans="1:10" x14ac:dyDescent="0.2">
      <c r="A1707" s="2" t="s">
        <v>423</v>
      </c>
      <c r="B1707" s="2" t="s">
        <v>2353</v>
      </c>
      <c r="C1707" s="2" t="s">
        <v>2359</v>
      </c>
      <c r="D1707" s="2" t="s">
        <v>2601</v>
      </c>
      <c r="E1707" s="2" t="s">
        <v>1111</v>
      </c>
      <c r="F1707" s="2">
        <v>278.82</v>
      </c>
      <c r="G1707" s="2">
        <v>9</v>
      </c>
      <c r="H1707" s="2">
        <v>125.47</v>
      </c>
      <c r="I1707" s="2" t="s">
        <v>2322</v>
      </c>
      <c r="J1707" s="2">
        <v>2022</v>
      </c>
    </row>
    <row r="1708" spans="1:10" x14ac:dyDescent="0.2">
      <c r="A1708" s="2" t="s">
        <v>1460</v>
      </c>
      <c r="B1708" s="2" t="s">
        <v>2327</v>
      </c>
      <c r="C1708" s="2" t="s">
        <v>2357</v>
      </c>
      <c r="D1708" s="2" t="s">
        <v>2471</v>
      </c>
      <c r="E1708" s="2" t="s">
        <v>614</v>
      </c>
      <c r="F1708" s="2">
        <v>278.39999999999998</v>
      </c>
      <c r="G1708" s="2">
        <v>3</v>
      </c>
      <c r="H1708" s="2">
        <v>80.739999999999995</v>
      </c>
      <c r="I1708" s="2" t="s">
        <v>2322</v>
      </c>
      <c r="J1708" s="2">
        <v>2023</v>
      </c>
    </row>
    <row r="1709" spans="1:10" x14ac:dyDescent="0.2">
      <c r="A1709" s="2" t="s">
        <v>1431</v>
      </c>
      <c r="B1709" s="2" t="s">
        <v>2339</v>
      </c>
      <c r="C1709" s="2" t="s">
        <v>2360</v>
      </c>
      <c r="D1709" s="2" t="s">
        <v>2552</v>
      </c>
      <c r="E1709" s="2" t="s">
        <v>97</v>
      </c>
      <c r="F1709" s="2">
        <v>277.5</v>
      </c>
      <c r="G1709" s="2">
        <v>4</v>
      </c>
      <c r="H1709" s="2">
        <v>-188.7</v>
      </c>
      <c r="I1709" s="2" t="s">
        <v>2321</v>
      </c>
      <c r="J1709" s="2">
        <v>2022</v>
      </c>
    </row>
    <row r="1710" spans="1:10" x14ac:dyDescent="0.2">
      <c r="A1710" s="2" t="s">
        <v>2174</v>
      </c>
      <c r="B1710" s="2" t="s">
        <v>2327</v>
      </c>
      <c r="C1710" s="2" t="s">
        <v>2359</v>
      </c>
      <c r="D1710" s="2" t="s">
        <v>2601</v>
      </c>
      <c r="E1710" s="2" t="s">
        <v>2605</v>
      </c>
      <c r="F1710" s="2">
        <v>277.39999999999998</v>
      </c>
      <c r="G1710" s="2">
        <v>5</v>
      </c>
      <c r="H1710" s="2">
        <v>133.15</v>
      </c>
      <c r="I1710" s="2" t="s">
        <v>2316</v>
      </c>
      <c r="J1710" s="2">
        <v>2024</v>
      </c>
    </row>
    <row r="1711" spans="1:10" x14ac:dyDescent="0.2">
      <c r="A1711" s="2" t="s">
        <v>361</v>
      </c>
      <c r="B1711" s="2" t="s">
        <v>2354</v>
      </c>
      <c r="C1711" s="2" t="s">
        <v>2359</v>
      </c>
      <c r="D1711" s="2" t="s">
        <v>2601</v>
      </c>
      <c r="E1711" s="2" t="s">
        <v>1410</v>
      </c>
      <c r="F1711" s="2">
        <v>277.39999999999998</v>
      </c>
      <c r="G1711" s="2">
        <v>5</v>
      </c>
      <c r="H1711" s="2">
        <v>133.15</v>
      </c>
      <c r="I1711" s="2" t="s">
        <v>2321</v>
      </c>
      <c r="J1711" s="2">
        <v>2024</v>
      </c>
    </row>
    <row r="1712" spans="1:10" x14ac:dyDescent="0.2">
      <c r="A1712" s="2" t="s">
        <v>587</v>
      </c>
      <c r="B1712" s="2" t="s">
        <v>2341</v>
      </c>
      <c r="C1712" s="2" t="s">
        <v>2359</v>
      </c>
      <c r="D1712" s="2" t="s">
        <v>2367</v>
      </c>
      <c r="E1712" s="2" t="s">
        <v>2113</v>
      </c>
      <c r="F1712" s="2">
        <v>276.77999999999997</v>
      </c>
      <c r="G1712" s="2">
        <v>2</v>
      </c>
      <c r="H1712" s="2">
        <v>89.95</v>
      </c>
      <c r="I1712" s="2" t="s">
        <v>2321</v>
      </c>
      <c r="J1712" s="2">
        <v>2023</v>
      </c>
    </row>
    <row r="1713" spans="1:10" x14ac:dyDescent="0.2">
      <c r="A1713" s="2" t="s">
        <v>707</v>
      </c>
      <c r="B1713" s="2" t="s">
        <v>2347</v>
      </c>
      <c r="C1713" s="2" t="s">
        <v>2359</v>
      </c>
      <c r="D1713" s="2" t="s">
        <v>2367</v>
      </c>
      <c r="E1713" s="2" t="s">
        <v>2113</v>
      </c>
      <c r="F1713" s="2">
        <v>276.77999999999997</v>
      </c>
      <c r="G1713" s="2">
        <v>2</v>
      </c>
      <c r="H1713" s="2">
        <v>89.95</v>
      </c>
      <c r="I1713" s="2" t="s">
        <v>2322</v>
      </c>
      <c r="J1713" s="2">
        <v>2023</v>
      </c>
    </row>
    <row r="1714" spans="1:10" x14ac:dyDescent="0.2">
      <c r="A1714" s="2" t="s">
        <v>1077</v>
      </c>
      <c r="B1714" s="2" t="s">
        <v>2341</v>
      </c>
      <c r="C1714" s="2" t="s">
        <v>2359</v>
      </c>
      <c r="D1714" s="2" t="s">
        <v>2367</v>
      </c>
      <c r="E1714" s="2" t="s">
        <v>2113</v>
      </c>
      <c r="F1714" s="2">
        <v>276.77999999999997</v>
      </c>
      <c r="G1714" s="2">
        <v>2</v>
      </c>
      <c r="H1714" s="2">
        <v>89.95</v>
      </c>
      <c r="I1714" s="2" t="s">
        <v>2324</v>
      </c>
      <c r="J1714" s="2">
        <v>2023</v>
      </c>
    </row>
    <row r="1715" spans="1:10" x14ac:dyDescent="0.2">
      <c r="A1715" s="2" t="s">
        <v>1178</v>
      </c>
      <c r="B1715" s="2" t="s">
        <v>2347</v>
      </c>
      <c r="C1715" s="2" t="s">
        <v>2359</v>
      </c>
      <c r="D1715" s="2" t="s">
        <v>2367</v>
      </c>
      <c r="E1715" s="2" t="s">
        <v>2113</v>
      </c>
      <c r="F1715" s="2">
        <v>276.77999999999997</v>
      </c>
      <c r="G1715" s="2">
        <v>2</v>
      </c>
      <c r="H1715" s="2">
        <v>89.95</v>
      </c>
      <c r="I1715" s="2" t="s">
        <v>2314</v>
      </c>
      <c r="J1715" s="2">
        <v>2024</v>
      </c>
    </row>
    <row r="1716" spans="1:10" x14ac:dyDescent="0.2">
      <c r="A1716" s="2" t="s">
        <v>557</v>
      </c>
      <c r="B1716" s="2" t="s">
        <v>2341</v>
      </c>
      <c r="C1716" s="2" t="s">
        <v>2360</v>
      </c>
      <c r="D1716" s="2" t="s">
        <v>2577</v>
      </c>
      <c r="E1716" s="2" t="s">
        <v>2096</v>
      </c>
      <c r="F1716" s="2">
        <v>276.69</v>
      </c>
      <c r="G1716" s="2">
        <v>3</v>
      </c>
      <c r="H1716" s="2">
        <v>49.8</v>
      </c>
      <c r="I1716" s="2" t="s">
        <v>2319</v>
      </c>
      <c r="J1716" s="2">
        <v>2024</v>
      </c>
    </row>
    <row r="1717" spans="1:10" x14ac:dyDescent="0.2">
      <c r="A1717" s="2" t="s">
        <v>1245</v>
      </c>
      <c r="B1717" s="2" t="s">
        <v>2347</v>
      </c>
      <c r="C1717" s="2" t="s">
        <v>2360</v>
      </c>
      <c r="D1717" s="2" t="s">
        <v>2577</v>
      </c>
      <c r="E1717" s="2" t="s">
        <v>2096</v>
      </c>
      <c r="F1717" s="2">
        <v>276.69</v>
      </c>
      <c r="G1717" s="2">
        <v>3</v>
      </c>
      <c r="H1717" s="2">
        <v>49.8</v>
      </c>
      <c r="I1717" s="2" t="s">
        <v>2320</v>
      </c>
      <c r="J1717" s="2">
        <v>2024</v>
      </c>
    </row>
    <row r="1718" spans="1:10" x14ac:dyDescent="0.2">
      <c r="A1718" s="2" t="s">
        <v>857</v>
      </c>
      <c r="B1718" s="2" t="s">
        <v>2347</v>
      </c>
      <c r="C1718" s="2" t="s">
        <v>2359</v>
      </c>
      <c r="D1718" s="2" t="s">
        <v>2442</v>
      </c>
      <c r="E1718" s="2" t="s">
        <v>453</v>
      </c>
      <c r="F1718" s="2">
        <v>276.27999999999997</v>
      </c>
      <c r="G1718" s="2">
        <v>2</v>
      </c>
      <c r="H1718" s="2">
        <v>0</v>
      </c>
      <c r="I1718" s="2" t="s">
        <v>2320</v>
      </c>
      <c r="J1718" s="2">
        <v>2021</v>
      </c>
    </row>
    <row r="1719" spans="1:10" x14ac:dyDescent="0.2">
      <c r="A1719" s="2" t="s">
        <v>1252</v>
      </c>
      <c r="B1719" s="2" t="s">
        <v>2338</v>
      </c>
      <c r="C1719" s="2" t="s">
        <v>2359</v>
      </c>
      <c r="D1719" s="2" t="s">
        <v>2442</v>
      </c>
      <c r="E1719" s="2" t="s">
        <v>747</v>
      </c>
      <c r="F1719" s="2">
        <v>275.97000000000003</v>
      </c>
      <c r="G1719" s="2">
        <v>3</v>
      </c>
      <c r="H1719" s="2">
        <v>11.04</v>
      </c>
      <c r="I1719" s="2" t="s">
        <v>2323</v>
      </c>
      <c r="J1719" s="2">
        <v>2021</v>
      </c>
    </row>
    <row r="1720" spans="1:10" x14ac:dyDescent="0.2">
      <c r="A1720" s="2" t="s">
        <v>314</v>
      </c>
      <c r="B1720" s="2" t="s">
        <v>2341</v>
      </c>
      <c r="C1720" s="2" t="s">
        <v>2360</v>
      </c>
      <c r="D1720" s="2" t="s">
        <v>2526</v>
      </c>
      <c r="E1720" s="2" t="s">
        <v>1442</v>
      </c>
      <c r="F1720" s="2">
        <v>275.95</v>
      </c>
      <c r="G1720" s="2">
        <v>3</v>
      </c>
      <c r="H1720" s="2">
        <v>-37.94</v>
      </c>
      <c r="I1720" s="2" t="s">
        <v>2324</v>
      </c>
      <c r="J1720" s="2">
        <v>2021</v>
      </c>
    </row>
    <row r="1721" spans="1:10" x14ac:dyDescent="0.2">
      <c r="A1721" s="2" t="s">
        <v>123</v>
      </c>
      <c r="B1721" s="2" t="s">
        <v>2341</v>
      </c>
      <c r="C1721" s="2" t="s">
        <v>2357</v>
      </c>
      <c r="D1721" s="2" t="s">
        <v>2471</v>
      </c>
      <c r="E1721" s="2" t="s">
        <v>709</v>
      </c>
      <c r="F1721" s="2">
        <v>275.94</v>
      </c>
      <c r="G1721" s="2">
        <v>6</v>
      </c>
      <c r="H1721" s="2">
        <v>80.02</v>
      </c>
      <c r="I1721" s="2" t="s">
        <v>2324</v>
      </c>
      <c r="J1721" s="2">
        <v>2021</v>
      </c>
    </row>
    <row r="1722" spans="1:10" x14ac:dyDescent="0.2">
      <c r="A1722" s="2" t="s">
        <v>1031</v>
      </c>
      <c r="B1722" s="2" t="s">
        <v>2335</v>
      </c>
      <c r="C1722" s="2" t="s">
        <v>2359</v>
      </c>
      <c r="D1722" s="2" t="s">
        <v>2442</v>
      </c>
      <c r="E1722" s="2" t="s">
        <v>102</v>
      </c>
      <c r="F1722" s="2">
        <v>275.93</v>
      </c>
      <c r="G1722" s="2">
        <v>3</v>
      </c>
      <c r="H1722" s="2">
        <v>-58.63</v>
      </c>
      <c r="I1722" s="2" t="s">
        <v>2322</v>
      </c>
      <c r="J1722" s="2">
        <v>2021</v>
      </c>
    </row>
    <row r="1723" spans="1:10" x14ac:dyDescent="0.2">
      <c r="A1723" s="2" t="s">
        <v>948</v>
      </c>
      <c r="B1723" s="2" t="s">
        <v>2345</v>
      </c>
      <c r="C1723" s="2" t="s">
        <v>2360</v>
      </c>
      <c r="D1723" s="2" t="s">
        <v>2577</v>
      </c>
      <c r="E1723" s="2" t="s">
        <v>382</v>
      </c>
      <c r="F1723" s="2">
        <v>275.88</v>
      </c>
      <c r="G1723" s="2">
        <v>6</v>
      </c>
      <c r="H1723" s="2">
        <v>46.9</v>
      </c>
      <c r="I1723" s="2" t="s">
        <v>2325</v>
      </c>
      <c r="J1723" s="2">
        <v>2022</v>
      </c>
    </row>
    <row r="1724" spans="1:10" x14ac:dyDescent="0.2">
      <c r="A1724" s="2" t="s">
        <v>972</v>
      </c>
      <c r="B1724" s="2" t="s">
        <v>2339</v>
      </c>
      <c r="C1724" s="2" t="s">
        <v>2360</v>
      </c>
      <c r="D1724" s="2" t="s">
        <v>2552</v>
      </c>
      <c r="E1724" s="2" t="s">
        <v>2559</v>
      </c>
      <c r="F1724" s="2">
        <v>275.49</v>
      </c>
      <c r="G1724" s="2">
        <v>1</v>
      </c>
      <c r="H1724" s="2">
        <v>-170.8</v>
      </c>
      <c r="I1724" s="2" t="s">
        <v>2325</v>
      </c>
      <c r="J1724" s="2">
        <v>2021</v>
      </c>
    </row>
    <row r="1725" spans="1:10" x14ac:dyDescent="0.2">
      <c r="A1725" s="2" t="s">
        <v>1793</v>
      </c>
      <c r="B1725" s="2" t="s">
        <v>2331</v>
      </c>
      <c r="C1725" s="2" t="s">
        <v>2359</v>
      </c>
      <c r="D1725" s="2" t="s">
        <v>2470</v>
      </c>
      <c r="E1725" s="2" t="s">
        <v>76</v>
      </c>
      <c r="F1725" s="2">
        <v>275.24</v>
      </c>
      <c r="G1725" s="2">
        <v>4</v>
      </c>
      <c r="H1725" s="2">
        <v>121.11</v>
      </c>
      <c r="I1725" s="2" t="s">
        <v>2319</v>
      </c>
      <c r="J1725" s="2">
        <v>2023</v>
      </c>
    </row>
    <row r="1726" spans="1:10" x14ac:dyDescent="0.2">
      <c r="A1726" s="2" t="s">
        <v>1885</v>
      </c>
      <c r="B1726" s="2" t="s">
        <v>2335</v>
      </c>
      <c r="C1726" s="2" t="s">
        <v>2360</v>
      </c>
      <c r="D1726" s="2" t="s">
        <v>2498</v>
      </c>
      <c r="E1726" s="2" t="s">
        <v>2071</v>
      </c>
      <c r="F1726" s="2">
        <v>275.06</v>
      </c>
      <c r="G1726" s="2">
        <v>3</v>
      </c>
      <c r="H1726" s="2">
        <v>-90.38</v>
      </c>
      <c r="I1726" s="2" t="s">
        <v>2325</v>
      </c>
      <c r="J1726" s="2">
        <v>2022</v>
      </c>
    </row>
    <row r="1727" spans="1:10" x14ac:dyDescent="0.2">
      <c r="A1727" s="2" t="s">
        <v>675</v>
      </c>
      <c r="B1727" s="2" t="s">
        <v>2347</v>
      </c>
      <c r="C1727" s="2" t="s">
        <v>2357</v>
      </c>
      <c r="D1727" s="2" t="s">
        <v>2472</v>
      </c>
      <c r="E1727" s="2" t="s">
        <v>1037</v>
      </c>
      <c r="F1727" s="2">
        <v>274.89</v>
      </c>
      <c r="G1727" s="2">
        <v>11</v>
      </c>
      <c r="H1727" s="2">
        <v>46.73</v>
      </c>
      <c r="I1727" s="2" t="s">
        <v>2317</v>
      </c>
      <c r="J1727" s="2">
        <v>2024</v>
      </c>
    </row>
    <row r="1728" spans="1:10" x14ac:dyDescent="0.2">
      <c r="A1728" s="2" t="s">
        <v>1473</v>
      </c>
      <c r="B1728" s="2" t="s">
        <v>2331</v>
      </c>
      <c r="C1728" s="2" t="s">
        <v>2359</v>
      </c>
      <c r="D1728" s="2" t="s">
        <v>2601</v>
      </c>
      <c r="E1728" s="2" t="s">
        <v>234</v>
      </c>
      <c r="F1728" s="2">
        <v>274.8</v>
      </c>
      <c r="G1728" s="2">
        <v>5</v>
      </c>
      <c r="H1728" s="2">
        <v>134.65</v>
      </c>
      <c r="I1728" s="2" t="s">
        <v>2318</v>
      </c>
      <c r="J1728" s="2">
        <v>2022</v>
      </c>
    </row>
    <row r="1729" spans="1:10" x14ac:dyDescent="0.2">
      <c r="A1729" s="2" t="s">
        <v>1379</v>
      </c>
      <c r="B1729" s="2" t="s">
        <v>2326</v>
      </c>
      <c r="C1729" s="2" t="s">
        <v>2359</v>
      </c>
      <c r="D1729" s="2" t="s">
        <v>2601</v>
      </c>
      <c r="E1729" s="2" t="s">
        <v>1970</v>
      </c>
      <c r="F1729" s="2">
        <v>274.8</v>
      </c>
      <c r="G1729" s="2">
        <v>5</v>
      </c>
      <c r="H1729" s="2">
        <v>134.65</v>
      </c>
      <c r="I1729" s="2" t="s">
        <v>2320</v>
      </c>
      <c r="J1729" s="2">
        <v>2024</v>
      </c>
    </row>
    <row r="1730" spans="1:10" x14ac:dyDescent="0.2">
      <c r="A1730" s="2" t="s">
        <v>546</v>
      </c>
      <c r="B1730" s="2" t="s">
        <v>2347</v>
      </c>
      <c r="C1730" s="2" t="s">
        <v>2359</v>
      </c>
      <c r="D1730" s="2" t="s">
        <v>2470</v>
      </c>
      <c r="E1730" s="2" t="s">
        <v>1574</v>
      </c>
      <c r="F1730" s="2">
        <v>274.77</v>
      </c>
      <c r="G1730" s="2">
        <v>9</v>
      </c>
      <c r="H1730" s="2">
        <v>126.39</v>
      </c>
      <c r="I1730" s="2" t="s">
        <v>2325</v>
      </c>
      <c r="J1730" s="2">
        <v>2021</v>
      </c>
    </row>
    <row r="1731" spans="1:10" x14ac:dyDescent="0.2">
      <c r="A1731" s="2" t="s">
        <v>1203</v>
      </c>
      <c r="B1731" s="2" t="s">
        <v>2334</v>
      </c>
      <c r="C1731" s="2" t="s">
        <v>2359</v>
      </c>
      <c r="D1731" s="2" t="s">
        <v>2367</v>
      </c>
      <c r="E1731" s="2" t="s">
        <v>24</v>
      </c>
      <c r="F1731" s="2">
        <v>274.49</v>
      </c>
      <c r="G1731" s="2">
        <v>3</v>
      </c>
      <c r="H1731" s="2">
        <v>-228.74</v>
      </c>
      <c r="I1731" s="2" t="s">
        <v>2314</v>
      </c>
      <c r="J1731" s="2">
        <v>2024</v>
      </c>
    </row>
    <row r="1732" spans="1:10" x14ac:dyDescent="0.2">
      <c r="A1732" s="2" t="s">
        <v>483</v>
      </c>
      <c r="B1732" s="2" t="s">
        <v>2335</v>
      </c>
      <c r="C1732" s="2" t="s">
        <v>2359</v>
      </c>
      <c r="D1732" s="2" t="s">
        <v>2601</v>
      </c>
      <c r="E1732" s="2" t="s">
        <v>861</v>
      </c>
      <c r="F1732" s="2">
        <v>274.06</v>
      </c>
      <c r="G1732" s="2">
        <v>7</v>
      </c>
      <c r="H1732" s="2">
        <v>102.77</v>
      </c>
      <c r="I1732" s="2" t="s">
        <v>2316</v>
      </c>
      <c r="J1732" s="2">
        <v>2024</v>
      </c>
    </row>
    <row r="1733" spans="1:10" x14ac:dyDescent="0.2">
      <c r="A1733" s="2" t="s">
        <v>1384</v>
      </c>
      <c r="B1733" s="2" t="s">
        <v>2327</v>
      </c>
      <c r="C1733" s="2" t="s">
        <v>2357</v>
      </c>
      <c r="D1733" s="2" t="s">
        <v>2471</v>
      </c>
      <c r="E1733" s="2" t="s">
        <v>915</v>
      </c>
      <c r="F1733" s="2">
        <v>273.95999999999998</v>
      </c>
      <c r="G1733" s="2">
        <v>2</v>
      </c>
      <c r="H1733" s="2">
        <v>10.96</v>
      </c>
      <c r="I1733" s="2" t="s">
        <v>2324</v>
      </c>
      <c r="J1733" s="2">
        <v>2021</v>
      </c>
    </row>
    <row r="1734" spans="1:10" x14ac:dyDescent="0.2">
      <c r="A1734" s="2" t="s">
        <v>1068</v>
      </c>
      <c r="B1734" s="2" t="s">
        <v>2332</v>
      </c>
      <c r="C1734" s="2" t="s">
        <v>2360</v>
      </c>
      <c r="D1734" s="2" t="s">
        <v>2577</v>
      </c>
      <c r="E1734" s="2" t="s">
        <v>1019</v>
      </c>
      <c r="F1734" s="2">
        <v>273.95999999999998</v>
      </c>
      <c r="G1734" s="2">
        <v>2</v>
      </c>
      <c r="H1734" s="2">
        <v>71.23</v>
      </c>
      <c r="I1734" s="2" t="s">
        <v>2324</v>
      </c>
      <c r="J1734" s="2">
        <v>2023</v>
      </c>
    </row>
    <row r="1735" spans="1:10" x14ac:dyDescent="0.2">
      <c r="A1735" s="2" t="s">
        <v>175</v>
      </c>
      <c r="B1735" s="2" t="s">
        <v>2329</v>
      </c>
      <c r="C1735" s="2" t="s">
        <v>2360</v>
      </c>
      <c r="D1735" s="2" t="s">
        <v>2577</v>
      </c>
      <c r="E1735" s="2" t="s">
        <v>1019</v>
      </c>
      <c r="F1735" s="2">
        <v>273.95999999999998</v>
      </c>
      <c r="G1735" s="2">
        <v>2</v>
      </c>
      <c r="H1735" s="2">
        <v>71.23</v>
      </c>
      <c r="I1735" s="2" t="s">
        <v>2317</v>
      </c>
      <c r="J1735" s="2">
        <v>2024</v>
      </c>
    </row>
    <row r="1736" spans="1:10" x14ac:dyDescent="0.2">
      <c r="A1736" s="2" t="s">
        <v>433</v>
      </c>
      <c r="B1736" s="2" t="s">
        <v>2347</v>
      </c>
      <c r="C1736" s="2" t="s">
        <v>2359</v>
      </c>
      <c r="D1736" s="2" t="s">
        <v>2367</v>
      </c>
      <c r="E1736" s="2" t="s">
        <v>2370</v>
      </c>
      <c r="F1736" s="2">
        <v>273.92</v>
      </c>
      <c r="G1736" s="2">
        <v>8</v>
      </c>
      <c r="H1736" s="2">
        <v>99.3</v>
      </c>
      <c r="I1736" s="2" t="s">
        <v>2325</v>
      </c>
      <c r="J1736" s="2">
        <v>2023</v>
      </c>
    </row>
    <row r="1737" spans="1:10" x14ac:dyDescent="0.2">
      <c r="A1737" s="2" t="s">
        <v>386</v>
      </c>
      <c r="B1737" s="2" t="s">
        <v>2335</v>
      </c>
      <c r="C1737" s="2" t="s">
        <v>2359</v>
      </c>
      <c r="D1737" s="2" t="s">
        <v>2601</v>
      </c>
      <c r="E1737" s="2" t="s">
        <v>196</v>
      </c>
      <c r="F1737" s="2">
        <v>273.89999999999998</v>
      </c>
      <c r="G1737" s="2">
        <v>7</v>
      </c>
      <c r="H1737" s="2">
        <v>92.44</v>
      </c>
      <c r="I1737" s="2" t="s">
        <v>2320</v>
      </c>
      <c r="J1737" s="2">
        <v>2024</v>
      </c>
    </row>
    <row r="1738" spans="1:10" x14ac:dyDescent="0.2">
      <c r="A1738" s="2" t="s">
        <v>1178</v>
      </c>
      <c r="B1738" s="2" t="s">
        <v>2347</v>
      </c>
      <c r="C1738" s="2" t="s">
        <v>2360</v>
      </c>
      <c r="D1738" s="2" t="s">
        <v>2526</v>
      </c>
      <c r="E1738" s="2" t="s">
        <v>1822</v>
      </c>
      <c r="F1738" s="2">
        <v>273.67</v>
      </c>
      <c r="G1738" s="2">
        <v>2</v>
      </c>
      <c r="H1738" s="2">
        <v>-12.88</v>
      </c>
      <c r="I1738" s="2" t="s">
        <v>2322</v>
      </c>
      <c r="J1738" s="2">
        <v>2023</v>
      </c>
    </row>
    <row r="1739" spans="1:10" x14ac:dyDescent="0.2">
      <c r="A1739" s="2" t="s">
        <v>1334</v>
      </c>
      <c r="B1739" s="2" t="s">
        <v>2334</v>
      </c>
      <c r="C1739" s="2" t="s">
        <v>2360</v>
      </c>
      <c r="D1739" s="2" t="s">
        <v>2577</v>
      </c>
      <c r="E1739" s="2" t="s">
        <v>1318</v>
      </c>
      <c r="F1739" s="2">
        <v>273.57</v>
      </c>
      <c r="G1739" s="2">
        <v>2</v>
      </c>
      <c r="H1739" s="2">
        <v>-34.200000000000003</v>
      </c>
      <c r="I1739" s="2" t="s">
        <v>2324</v>
      </c>
      <c r="J1739" s="2">
        <v>2021</v>
      </c>
    </row>
    <row r="1740" spans="1:10" x14ac:dyDescent="0.2">
      <c r="A1740" s="2" t="s">
        <v>1370</v>
      </c>
      <c r="B1740" s="2" t="s">
        <v>2347</v>
      </c>
      <c r="C1740" s="2" t="s">
        <v>2360</v>
      </c>
      <c r="D1740" s="2" t="s">
        <v>2552</v>
      </c>
      <c r="E1740" s="2" t="s">
        <v>2060</v>
      </c>
      <c r="F1740" s="2">
        <v>273.57</v>
      </c>
      <c r="G1740" s="2">
        <v>2</v>
      </c>
      <c r="H1740" s="2">
        <v>10.26</v>
      </c>
      <c r="I1740" s="2" t="s">
        <v>2325</v>
      </c>
      <c r="J1740" s="2">
        <v>2022</v>
      </c>
    </row>
    <row r="1741" spans="1:10" x14ac:dyDescent="0.2">
      <c r="A1741" s="2" t="s">
        <v>1938</v>
      </c>
      <c r="B1741" s="2" t="s">
        <v>2326</v>
      </c>
      <c r="C1741" s="2" t="s">
        <v>2360</v>
      </c>
      <c r="D1741" s="2" t="s">
        <v>2498</v>
      </c>
      <c r="E1741" s="2" t="s">
        <v>2517</v>
      </c>
      <c r="F1741" s="2">
        <v>273.55</v>
      </c>
      <c r="G1741" s="2">
        <v>3</v>
      </c>
      <c r="H1741" s="2">
        <v>-13.68</v>
      </c>
      <c r="I1741" s="2" t="s">
        <v>2319</v>
      </c>
      <c r="J1741" s="2">
        <v>2024</v>
      </c>
    </row>
    <row r="1742" spans="1:10" x14ac:dyDescent="0.2">
      <c r="A1742" s="2" t="s">
        <v>73</v>
      </c>
      <c r="B1742" s="2" t="s">
        <v>2329</v>
      </c>
      <c r="C1742" s="2" t="s">
        <v>2360</v>
      </c>
      <c r="D1742" s="2" t="s">
        <v>2577</v>
      </c>
      <c r="E1742" s="2" t="s">
        <v>75</v>
      </c>
      <c r="F1742" s="2">
        <v>272.94</v>
      </c>
      <c r="G1742" s="2">
        <v>3</v>
      </c>
      <c r="H1742" s="2">
        <v>30.02</v>
      </c>
      <c r="I1742" s="2" t="s">
        <v>2314</v>
      </c>
      <c r="J1742" s="2">
        <v>2021</v>
      </c>
    </row>
    <row r="1743" spans="1:10" x14ac:dyDescent="0.2">
      <c r="A1743" s="2" t="s">
        <v>836</v>
      </c>
      <c r="B1743" s="2" t="s">
        <v>2329</v>
      </c>
      <c r="C1743" s="2" t="s">
        <v>2360</v>
      </c>
      <c r="D1743" s="2" t="s">
        <v>2577</v>
      </c>
      <c r="E1743" s="2" t="s">
        <v>75</v>
      </c>
      <c r="F1743" s="2">
        <v>272.94</v>
      </c>
      <c r="G1743" s="2">
        <v>3</v>
      </c>
      <c r="H1743" s="2">
        <v>30.02</v>
      </c>
      <c r="I1743" s="2" t="s">
        <v>2320</v>
      </c>
      <c r="J1743" s="2">
        <v>2023</v>
      </c>
    </row>
    <row r="1744" spans="1:10" x14ac:dyDescent="0.2">
      <c r="A1744" s="2" t="s">
        <v>1206</v>
      </c>
      <c r="B1744" s="2" t="s">
        <v>2341</v>
      </c>
      <c r="C1744" s="2" t="s">
        <v>2359</v>
      </c>
      <c r="D1744" s="2" t="s">
        <v>2442</v>
      </c>
      <c r="E1744" s="2" t="s">
        <v>690</v>
      </c>
      <c r="F1744" s="2">
        <v>272.94</v>
      </c>
      <c r="G1744" s="2">
        <v>3</v>
      </c>
      <c r="H1744" s="2">
        <v>0</v>
      </c>
      <c r="I1744" s="2" t="s">
        <v>2319</v>
      </c>
      <c r="J1744" s="2">
        <v>2024</v>
      </c>
    </row>
    <row r="1745" spans="1:10" x14ac:dyDescent="0.2">
      <c r="A1745" s="2" t="s">
        <v>816</v>
      </c>
      <c r="B1745" s="2" t="s">
        <v>2347</v>
      </c>
      <c r="C1745" s="2" t="s">
        <v>2360</v>
      </c>
      <c r="D1745" s="2" t="s">
        <v>2552</v>
      </c>
      <c r="E1745" s="2" t="s">
        <v>241</v>
      </c>
      <c r="F1745" s="2">
        <v>272.85000000000002</v>
      </c>
      <c r="G1745" s="2">
        <v>1</v>
      </c>
      <c r="H1745" s="2">
        <v>27.28</v>
      </c>
      <c r="I1745" s="2" t="s">
        <v>2320</v>
      </c>
      <c r="J1745" s="2">
        <v>2021</v>
      </c>
    </row>
    <row r="1746" spans="1:10" x14ac:dyDescent="0.2">
      <c r="A1746" s="2" t="s">
        <v>12</v>
      </c>
      <c r="B1746" s="2" t="s">
        <v>2338</v>
      </c>
      <c r="C1746" s="2" t="s">
        <v>2359</v>
      </c>
      <c r="D1746" s="2" t="s">
        <v>2442</v>
      </c>
      <c r="E1746" s="2" t="s">
        <v>14</v>
      </c>
      <c r="F1746" s="2">
        <v>272.74</v>
      </c>
      <c r="G1746" s="2">
        <v>3</v>
      </c>
      <c r="H1746" s="2">
        <v>-64.77</v>
      </c>
      <c r="I1746" s="2" t="s">
        <v>2314</v>
      </c>
      <c r="J1746" s="2">
        <v>2021</v>
      </c>
    </row>
    <row r="1747" spans="1:10" x14ac:dyDescent="0.2">
      <c r="A1747" s="2" t="s">
        <v>1655</v>
      </c>
      <c r="B1747" s="2" t="s">
        <v>2342</v>
      </c>
      <c r="C1747" s="2" t="s">
        <v>2359</v>
      </c>
      <c r="D1747" s="2" t="s">
        <v>2442</v>
      </c>
      <c r="E1747" s="2" t="s">
        <v>14</v>
      </c>
      <c r="F1747" s="2">
        <v>272.74</v>
      </c>
      <c r="G1747" s="2">
        <v>3</v>
      </c>
      <c r="H1747" s="2">
        <v>-64.77</v>
      </c>
      <c r="I1747" s="2" t="s">
        <v>2320</v>
      </c>
      <c r="J1747" s="2">
        <v>2022</v>
      </c>
    </row>
    <row r="1748" spans="1:10" x14ac:dyDescent="0.2">
      <c r="A1748" s="2" t="s">
        <v>481</v>
      </c>
      <c r="B1748" s="2" t="s">
        <v>2345</v>
      </c>
      <c r="C1748" s="2" t="s">
        <v>2357</v>
      </c>
      <c r="D1748" s="2" t="s">
        <v>2472</v>
      </c>
      <c r="E1748" s="2" t="s">
        <v>813</v>
      </c>
      <c r="F1748" s="2">
        <v>272.61</v>
      </c>
      <c r="G1748" s="2">
        <v>13</v>
      </c>
      <c r="H1748" s="2">
        <v>98.14</v>
      </c>
      <c r="I1748" s="2" t="s">
        <v>2321</v>
      </c>
      <c r="J1748" s="2">
        <v>2021</v>
      </c>
    </row>
    <row r="1749" spans="1:10" x14ac:dyDescent="0.2">
      <c r="A1749" s="2" t="s">
        <v>1621</v>
      </c>
      <c r="B1749" s="2" t="s">
        <v>2353</v>
      </c>
      <c r="C1749" s="2" t="s">
        <v>2359</v>
      </c>
      <c r="D1749" s="2" t="s">
        <v>2470</v>
      </c>
      <c r="E1749" s="2" t="s">
        <v>1601</v>
      </c>
      <c r="F1749" s="2">
        <v>272.39999999999998</v>
      </c>
      <c r="G1749" s="2">
        <v>5</v>
      </c>
      <c r="H1749" s="2">
        <v>76.27</v>
      </c>
      <c r="I1749" s="2" t="s">
        <v>2317</v>
      </c>
      <c r="J1749" s="2">
        <v>2022</v>
      </c>
    </row>
    <row r="1750" spans="1:10" x14ac:dyDescent="0.2">
      <c r="A1750" s="2" t="s">
        <v>746</v>
      </c>
      <c r="B1750" s="2" t="s">
        <v>2344</v>
      </c>
      <c r="C1750" s="2" t="s">
        <v>2359</v>
      </c>
      <c r="D1750" s="2" t="s">
        <v>2470</v>
      </c>
      <c r="E1750" s="2" t="s">
        <v>1541</v>
      </c>
      <c r="F1750" s="2">
        <v>272.05</v>
      </c>
      <c r="G1750" s="2">
        <v>7</v>
      </c>
      <c r="H1750" s="2">
        <v>30.61</v>
      </c>
      <c r="I1750" s="2" t="s">
        <v>2321</v>
      </c>
      <c r="J1750" s="2">
        <v>2024</v>
      </c>
    </row>
    <row r="1751" spans="1:10" x14ac:dyDescent="0.2">
      <c r="A1751" s="2" t="s">
        <v>1549</v>
      </c>
      <c r="B1751" s="2" t="s">
        <v>2342</v>
      </c>
      <c r="C1751" s="2" t="s">
        <v>2357</v>
      </c>
      <c r="D1751" s="2" t="s">
        <v>2471</v>
      </c>
      <c r="E1751" s="2" t="s">
        <v>2262</v>
      </c>
      <c r="F1751" s="2">
        <v>271.99</v>
      </c>
      <c r="G1751" s="2">
        <v>1</v>
      </c>
      <c r="H1751" s="2">
        <v>23.8</v>
      </c>
      <c r="I1751" s="2" t="s">
        <v>2324</v>
      </c>
      <c r="J1751" s="2">
        <v>2023</v>
      </c>
    </row>
    <row r="1752" spans="1:10" x14ac:dyDescent="0.2">
      <c r="A1752" s="2" t="s">
        <v>362</v>
      </c>
      <c r="B1752" s="2" t="s">
        <v>2347</v>
      </c>
      <c r="C1752" s="2" t="s">
        <v>2359</v>
      </c>
      <c r="D1752" s="2" t="s">
        <v>2367</v>
      </c>
      <c r="E1752" s="2" t="s">
        <v>426</v>
      </c>
      <c r="F1752" s="2">
        <v>271.98</v>
      </c>
      <c r="G1752" s="2">
        <v>2</v>
      </c>
      <c r="H1752" s="2">
        <v>88.39</v>
      </c>
      <c r="I1752" s="2" t="s">
        <v>2322</v>
      </c>
      <c r="J1752" s="2">
        <v>2023</v>
      </c>
    </row>
    <row r="1753" spans="1:10" x14ac:dyDescent="0.2">
      <c r="A1753" s="2" t="s">
        <v>1374</v>
      </c>
      <c r="B1753" s="2" t="s">
        <v>2342</v>
      </c>
      <c r="C1753" s="2" t="s">
        <v>2357</v>
      </c>
      <c r="D1753" s="2" t="s">
        <v>2472</v>
      </c>
      <c r="E1753" s="2" t="s">
        <v>944</v>
      </c>
      <c r="F1753" s="2">
        <v>271.97000000000003</v>
      </c>
      <c r="G1753" s="2">
        <v>4</v>
      </c>
      <c r="H1753" s="2">
        <v>54.39</v>
      </c>
      <c r="I1753" s="2" t="s">
        <v>2318</v>
      </c>
      <c r="J1753" s="2">
        <v>2024</v>
      </c>
    </row>
    <row r="1754" spans="1:10" x14ac:dyDescent="0.2">
      <c r="A1754" s="2" t="s">
        <v>179</v>
      </c>
      <c r="B1754" s="2" t="s">
        <v>2347</v>
      </c>
      <c r="C1754" s="2" t="s">
        <v>2357</v>
      </c>
      <c r="D1754" s="2" t="s">
        <v>2471</v>
      </c>
      <c r="E1754" s="2" t="s">
        <v>2082</v>
      </c>
      <c r="F1754" s="2">
        <v>271.95999999999998</v>
      </c>
      <c r="G1754" s="2">
        <v>5</v>
      </c>
      <c r="H1754" s="2">
        <v>27.2</v>
      </c>
      <c r="I1754" s="2" t="s">
        <v>2325</v>
      </c>
      <c r="J1754" s="2">
        <v>2023</v>
      </c>
    </row>
    <row r="1755" spans="1:10" x14ac:dyDescent="0.2">
      <c r="A1755" s="2" t="s">
        <v>1296</v>
      </c>
      <c r="B1755" s="2" t="s">
        <v>2332</v>
      </c>
      <c r="C1755" s="2" t="s">
        <v>2357</v>
      </c>
      <c r="D1755" s="2" t="s">
        <v>2471</v>
      </c>
      <c r="E1755" s="2" t="s">
        <v>579</v>
      </c>
      <c r="F1755" s="2">
        <v>271.95999999999998</v>
      </c>
      <c r="G1755" s="2">
        <v>4</v>
      </c>
      <c r="H1755" s="2">
        <v>67.989999999999995</v>
      </c>
      <c r="I1755" s="2" t="s">
        <v>2320</v>
      </c>
      <c r="J1755" s="2">
        <v>2024</v>
      </c>
    </row>
    <row r="1756" spans="1:10" x14ac:dyDescent="0.2">
      <c r="A1756" s="2" t="s">
        <v>1141</v>
      </c>
      <c r="B1756" s="2" t="s">
        <v>2345</v>
      </c>
      <c r="C1756" s="2" t="s">
        <v>2357</v>
      </c>
      <c r="D1756" s="2" t="s">
        <v>2471</v>
      </c>
      <c r="E1756" s="2" t="s">
        <v>579</v>
      </c>
      <c r="F1756" s="2">
        <v>271.95999999999998</v>
      </c>
      <c r="G1756" s="2">
        <v>5</v>
      </c>
      <c r="H1756" s="2">
        <v>17</v>
      </c>
      <c r="I1756" s="2" t="s">
        <v>2321</v>
      </c>
      <c r="J1756" s="2">
        <v>2024</v>
      </c>
    </row>
    <row r="1757" spans="1:10" x14ac:dyDescent="0.2">
      <c r="A1757" s="2" t="s">
        <v>708</v>
      </c>
      <c r="B1757" s="2" t="s">
        <v>2353</v>
      </c>
      <c r="C1757" s="2" t="s">
        <v>2357</v>
      </c>
      <c r="D1757" s="2" t="s">
        <v>2471</v>
      </c>
      <c r="E1757" s="2" t="s">
        <v>1304</v>
      </c>
      <c r="F1757" s="2">
        <v>271.89999999999998</v>
      </c>
      <c r="G1757" s="2">
        <v>2</v>
      </c>
      <c r="H1757" s="2">
        <v>78.849999999999994</v>
      </c>
      <c r="I1757" s="2" t="s">
        <v>2325</v>
      </c>
      <c r="J1757" s="2">
        <v>2021</v>
      </c>
    </row>
    <row r="1758" spans="1:10" x14ac:dyDescent="0.2">
      <c r="A1758" s="2" t="s">
        <v>1904</v>
      </c>
      <c r="B1758" s="2" t="s">
        <v>2341</v>
      </c>
      <c r="C1758" s="2" t="s">
        <v>2360</v>
      </c>
      <c r="D1758" s="2" t="s">
        <v>2498</v>
      </c>
      <c r="E1758" s="2" t="s">
        <v>1355</v>
      </c>
      <c r="F1758" s="2">
        <v>271.76</v>
      </c>
      <c r="G1758" s="2">
        <v>2</v>
      </c>
      <c r="H1758" s="2">
        <v>60.39</v>
      </c>
      <c r="I1758" s="2" t="s">
        <v>2322</v>
      </c>
      <c r="J1758" s="2">
        <v>2022</v>
      </c>
    </row>
    <row r="1759" spans="1:10" x14ac:dyDescent="0.2">
      <c r="A1759" s="2" t="s">
        <v>71</v>
      </c>
      <c r="B1759" s="2" t="s">
        <v>2341</v>
      </c>
      <c r="C1759" s="2" t="s">
        <v>2360</v>
      </c>
      <c r="D1759" s="2" t="s">
        <v>2498</v>
      </c>
      <c r="E1759" s="2" t="s">
        <v>1355</v>
      </c>
      <c r="F1759" s="2">
        <v>271.76</v>
      </c>
      <c r="G1759" s="2">
        <v>2</v>
      </c>
      <c r="H1759" s="2">
        <v>60.39</v>
      </c>
      <c r="I1759" s="2" t="s">
        <v>2316</v>
      </c>
      <c r="J1759" s="2">
        <v>2024</v>
      </c>
    </row>
    <row r="1760" spans="1:10" x14ac:dyDescent="0.2">
      <c r="A1760" s="2" t="s">
        <v>819</v>
      </c>
      <c r="B1760" s="2" t="s">
        <v>2347</v>
      </c>
      <c r="C1760" s="2" t="s">
        <v>2359</v>
      </c>
      <c r="D1760" s="2" t="s">
        <v>2470</v>
      </c>
      <c r="E1760" s="2" t="s">
        <v>2638</v>
      </c>
      <c r="F1760" s="2">
        <v>271.44</v>
      </c>
      <c r="G1760" s="2">
        <v>3</v>
      </c>
      <c r="H1760" s="2">
        <v>122.15</v>
      </c>
      <c r="I1760" s="2" t="s">
        <v>2325</v>
      </c>
      <c r="J1760" s="2">
        <v>2022</v>
      </c>
    </row>
    <row r="1761" spans="1:10" x14ac:dyDescent="0.2">
      <c r="A1761" s="2" t="s">
        <v>189</v>
      </c>
      <c r="B1761" s="2" t="s">
        <v>2347</v>
      </c>
      <c r="C1761" s="2" t="s">
        <v>2359</v>
      </c>
      <c r="D1761" s="2" t="s">
        <v>2470</v>
      </c>
      <c r="E1761" s="2" t="s">
        <v>2638</v>
      </c>
      <c r="F1761" s="2">
        <v>271.44</v>
      </c>
      <c r="G1761" s="2">
        <v>3</v>
      </c>
      <c r="H1761" s="2">
        <v>122.15</v>
      </c>
      <c r="I1761" s="2" t="s">
        <v>2325</v>
      </c>
      <c r="J1761" s="2">
        <v>2022</v>
      </c>
    </row>
    <row r="1762" spans="1:10" x14ac:dyDescent="0.2">
      <c r="A1762" s="2" t="s">
        <v>464</v>
      </c>
      <c r="B1762" s="2" t="s">
        <v>2347</v>
      </c>
      <c r="C1762" s="2" t="s">
        <v>2359</v>
      </c>
      <c r="D1762" s="2" t="s">
        <v>2470</v>
      </c>
      <c r="E1762" s="2" t="s">
        <v>466</v>
      </c>
      <c r="F1762" s="2">
        <v>270.72000000000003</v>
      </c>
      <c r="G1762" s="2">
        <v>3</v>
      </c>
      <c r="H1762" s="2">
        <v>78.510000000000005</v>
      </c>
      <c r="I1762" s="2" t="s">
        <v>2317</v>
      </c>
      <c r="J1762" s="2">
        <v>2021</v>
      </c>
    </row>
    <row r="1763" spans="1:10" x14ac:dyDescent="0.2">
      <c r="A1763" s="2" t="s">
        <v>1168</v>
      </c>
      <c r="B1763" s="2" t="s">
        <v>2347</v>
      </c>
      <c r="C1763" s="2" t="s">
        <v>2359</v>
      </c>
      <c r="D1763" s="2" t="s">
        <v>2442</v>
      </c>
      <c r="E1763" s="2" t="s">
        <v>1105</v>
      </c>
      <c r="F1763" s="2">
        <v>270.33999999999997</v>
      </c>
      <c r="G1763" s="2">
        <v>14</v>
      </c>
      <c r="H1763" s="2">
        <v>75.7</v>
      </c>
      <c r="I1763" s="2" t="s">
        <v>2323</v>
      </c>
      <c r="J1763" s="2">
        <v>2022</v>
      </c>
    </row>
    <row r="1764" spans="1:10" x14ac:dyDescent="0.2">
      <c r="A1764" s="2" t="s">
        <v>1376</v>
      </c>
      <c r="B1764" s="2" t="s">
        <v>2347</v>
      </c>
      <c r="C1764" s="2" t="s">
        <v>2357</v>
      </c>
      <c r="D1764" s="2" t="s">
        <v>2472</v>
      </c>
      <c r="E1764" s="2" t="s">
        <v>1323</v>
      </c>
      <c r="F1764" s="2">
        <v>270</v>
      </c>
      <c r="G1764" s="2">
        <v>3</v>
      </c>
      <c r="H1764" s="2">
        <v>97.2</v>
      </c>
      <c r="I1764" s="2" t="s">
        <v>2323</v>
      </c>
      <c r="J1764" s="2">
        <v>2022</v>
      </c>
    </row>
    <row r="1765" spans="1:10" x14ac:dyDescent="0.2">
      <c r="A1765" s="2" t="s">
        <v>227</v>
      </c>
      <c r="B1765" s="2" t="s">
        <v>2329</v>
      </c>
      <c r="C1765" s="2" t="s">
        <v>2357</v>
      </c>
      <c r="D1765" s="2" t="s">
        <v>2471</v>
      </c>
      <c r="E1765" s="2" t="s">
        <v>265</v>
      </c>
      <c r="F1765" s="2">
        <v>269.98</v>
      </c>
      <c r="G1765" s="2">
        <v>2</v>
      </c>
      <c r="H1765" s="2">
        <v>72.89</v>
      </c>
      <c r="I1765" s="2" t="s">
        <v>2319</v>
      </c>
      <c r="J1765" s="2">
        <v>2022</v>
      </c>
    </row>
    <row r="1766" spans="1:10" x14ac:dyDescent="0.2">
      <c r="A1766" s="2" t="s">
        <v>1470</v>
      </c>
      <c r="B1766" s="2" t="s">
        <v>2334</v>
      </c>
      <c r="C1766" s="2" t="s">
        <v>2357</v>
      </c>
      <c r="D1766" s="2" t="s">
        <v>2471</v>
      </c>
      <c r="E1766" s="2" t="s">
        <v>1131</v>
      </c>
      <c r="F1766" s="2">
        <v>269.98</v>
      </c>
      <c r="G1766" s="2">
        <v>3</v>
      </c>
      <c r="H1766" s="2">
        <v>40.5</v>
      </c>
      <c r="I1766" s="2" t="s">
        <v>2320</v>
      </c>
      <c r="J1766" s="2">
        <v>2022</v>
      </c>
    </row>
    <row r="1767" spans="1:10" x14ac:dyDescent="0.2">
      <c r="A1767" s="2" t="s">
        <v>2087</v>
      </c>
      <c r="B1767" s="2" t="s">
        <v>2341</v>
      </c>
      <c r="C1767" s="2" t="s">
        <v>2357</v>
      </c>
      <c r="D1767" s="2" t="s">
        <v>2471</v>
      </c>
      <c r="E1767" s="2" t="s">
        <v>2255</v>
      </c>
      <c r="F1767" s="2">
        <v>269.98</v>
      </c>
      <c r="G1767" s="2">
        <v>2</v>
      </c>
      <c r="H1767" s="2">
        <v>67.5</v>
      </c>
      <c r="I1767" s="2" t="s">
        <v>2320</v>
      </c>
      <c r="J1767" s="2">
        <v>2024</v>
      </c>
    </row>
    <row r="1768" spans="1:10" x14ac:dyDescent="0.2">
      <c r="A1768" s="2" t="s">
        <v>613</v>
      </c>
      <c r="B1768" s="2" t="s">
        <v>2342</v>
      </c>
      <c r="C1768" s="2" t="s">
        <v>2357</v>
      </c>
      <c r="D1768" s="2" t="s">
        <v>2364</v>
      </c>
      <c r="E1768" s="2" t="s">
        <v>2176</v>
      </c>
      <c r="F1768" s="2">
        <v>269.97000000000003</v>
      </c>
      <c r="G1768" s="2">
        <v>2</v>
      </c>
      <c r="H1768" s="2">
        <v>-386.96</v>
      </c>
      <c r="I1768" s="2" t="s">
        <v>2325</v>
      </c>
      <c r="J1768" s="2">
        <v>2023</v>
      </c>
    </row>
    <row r="1769" spans="1:10" x14ac:dyDescent="0.2">
      <c r="A1769" s="2" t="s">
        <v>1841</v>
      </c>
      <c r="B1769" s="2" t="s">
        <v>2329</v>
      </c>
      <c r="C1769" s="2" t="s">
        <v>2359</v>
      </c>
      <c r="D1769" s="2" t="s">
        <v>2470</v>
      </c>
      <c r="E1769" s="2" t="s">
        <v>1167</v>
      </c>
      <c r="F1769" s="2">
        <v>269.91000000000003</v>
      </c>
      <c r="G1769" s="2">
        <v>5</v>
      </c>
      <c r="H1769" s="2">
        <v>53.98</v>
      </c>
      <c r="I1769" s="2" t="s">
        <v>2323</v>
      </c>
      <c r="J1769" s="2">
        <v>2022</v>
      </c>
    </row>
    <row r="1770" spans="1:10" x14ac:dyDescent="0.2">
      <c r="A1770" s="2" t="s">
        <v>1240</v>
      </c>
      <c r="B1770" s="2" t="s">
        <v>2355</v>
      </c>
      <c r="C1770" s="2" t="s">
        <v>2359</v>
      </c>
      <c r="D1770" s="2" t="s">
        <v>2442</v>
      </c>
      <c r="E1770" s="2" t="s">
        <v>172</v>
      </c>
      <c r="F1770" s="2">
        <v>269.89999999999998</v>
      </c>
      <c r="G1770" s="2">
        <v>5</v>
      </c>
      <c r="H1770" s="2">
        <v>16.190000000000001</v>
      </c>
      <c r="I1770" s="2" t="s">
        <v>2323</v>
      </c>
      <c r="J1770" s="2">
        <v>2021</v>
      </c>
    </row>
    <row r="1771" spans="1:10" x14ac:dyDescent="0.2">
      <c r="A1771" s="2" t="s">
        <v>1658</v>
      </c>
      <c r="B1771" s="2" t="s">
        <v>2327</v>
      </c>
      <c r="C1771" s="2" t="s">
        <v>2359</v>
      </c>
      <c r="D1771" s="2" t="s">
        <v>2442</v>
      </c>
      <c r="E1771" s="2" t="s">
        <v>601</v>
      </c>
      <c r="F1771" s="2">
        <v>269.49</v>
      </c>
      <c r="G1771" s="2">
        <v>3</v>
      </c>
      <c r="H1771" s="2">
        <v>5.39</v>
      </c>
      <c r="I1771" s="2" t="s">
        <v>2322</v>
      </c>
      <c r="J1771" s="2">
        <v>2022</v>
      </c>
    </row>
    <row r="1772" spans="1:10" x14ac:dyDescent="0.2">
      <c r="A1772" s="2" t="s">
        <v>863</v>
      </c>
      <c r="B1772" s="2" t="s">
        <v>2328</v>
      </c>
      <c r="C1772" s="2" t="s">
        <v>2359</v>
      </c>
      <c r="D1772" s="2" t="s">
        <v>2442</v>
      </c>
      <c r="E1772" s="2" t="s">
        <v>903</v>
      </c>
      <c r="F1772" s="2">
        <v>269.36</v>
      </c>
      <c r="G1772" s="2">
        <v>7</v>
      </c>
      <c r="H1772" s="2">
        <v>70.03</v>
      </c>
      <c r="I1772" s="2" t="s">
        <v>2325</v>
      </c>
      <c r="J1772" s="2">
        <v>2021</v>
      </c>
    </row>
    <row r="1773" spans="1:10" x14ac:dyDescent="0.2">
      <c r="A1773" s="2" t="s">
        <v>651</v>
      </c>
      <c r="B1773" s="2" t="s">
        <v>2338</v>
      </c>
      <c r="C1773" s="2" t="s">
        <v>2360</v>
      </c>
      <c r="D1773" s="2" t="s">
        <v>2552</v>
      </c>
      <c r="E1773" s="2" t="s">
        <v>652</v>
      </c>
      <c r="F1773" s="2">
        <v>268.94</v>
      </c>
      <c r="G1773" s="2">
        <v>3</v>
      </c>
      <c r="H1773" s="2">
        <v>-209.77</v>
      </c>
      <c r="I1773" s="2" t="s">
        <v>2319</v>
      </c>
      <c r="J1773" s="2">
        <v>2021</v>
      </c>
    </row>
    <row r="1774" spans="1:10" x14ac:dyDescent="0.2">
      <c r="A1774" s="2" t="s">
        <v>810</v>
      </c>
      <c r="B1774" s="2" t="s">
        <v>2347</v>
      </c>
      <c r="C1774" s="2" t="s">
        <v>2360</v>
      </c>
      <c r="D1774" s="2" t="s">
        <v>2552</v>
      </c>
      <c r="E1774" s="2" t="s">
        <v>2572</v>
      </c>
      <c r="F1774" s="2">
        <v>268.7</v>
      </c>
      <c r="G1774" s="2">
        <v>3</v>
      </c>
      <c r="H1774" s="2">
        <v>6.72</v>
      </c>
      <c r="I1774" s="2" t="s">
        <v>2325</v>
      </c>
      <c r="J1774" s="2">
        <v>2023</v>
      </c>
    </row>
    <row r="1775" spans="1:10" x14ac:dyDescent="0.2">
      <c r="A1775" s="2" t="s">
        <v>2098</v>
      </c>
      <c r="B1775" s="2" t="s">
        <v>2338</v>
      </c>
      <c r="C1775" s="2" t="s">
        <v>2359</v>
      </c>
      <c r="D1775" s="2" t="s">
        <v>2470</v>
      </c>
      <c r="E1775" s="2" t="s">
        <v>2640</v>
      </c>
      <c r="F1775" s="2">
        <v>268.58</v>
      </c>
      <c r="G1775" s="2">
        <v>4</v>
      </c>
      <c r="H1775" s="2">
        <v>90.64</v>
      </c>
      <c r="I1775" s="2" t="s">
        <v>2314</v>
      </c>
      <c r="J1775" s="2">
        <v>2024</v>
      </c>
    </row>
    <row r="1776" spans="1:10" x14ac:dyDescent="0.2">
      <c r="A1776" s="2" t="s">
        <v>1414</v>
      </c>
      <c r="B1776" s="2" t="s">
        <v>2335</v>
      </c>
      <c r="C1776" s="2" t="s">
        <v>2357</v>
      </c>
      <c r="D1776" s="2" t="s">
        <v>2471</v>
      </c>
      <c r="E1776" s="2" t="s">
        <v>396</v>
      </c>
      <c r="F1776" s="2">
        <v>267.95999999999998</v>
      </c>
      <c r="G1776" s="2">
        <v>5</v>
      </c>
      <c r="H1776" s="2">
        <v>16.75</v>
      </c>
      <c r="I1776" s="2" t="s">
        <v>2324</v>
      </c>
      <c r="J1776" s="2">
        <v>2021</v>
      </c>
    </row>
    <row r="1777" spans="1:10" x14ac:dyDescent="0.2">
      <c r="A1777" s="2" t="s">
        <v>121</v>
      </c>
      <c r="B1777" s="2" t="s">
        <v>2342</v>
      </c>
      <c r="C1777" s="2" t="s">
        <v>2360</v>
      </c>
      <c r="D1777" s="2" t="s">
        <v>2498</v>
      </c>
      <c r="E1777" s="2" t="s">
        <v>1821</v>
      </c>
      <c r="F1777" s="2">
        <v>266.35000000000002</v>
      </c>
      <c r="G1777" s="2">
        <v>3</v>
      </c>
      <c r="H1777" s="2">
        <v>13.32</v>
      </c>
      <c r="I1777" s="2" t="s">
        <v>2320</v>
      </c>
      <c r="J1777" s="2">
        <v>2022</v>
      </c>
    </row>
    <row r="1778" spans="1:10" x14ac:dyDescent="0.2">
      <c r="A1778" s="2" t="s">
        <v>462</v>
      </c>
      <c r="B1778" s="2" t="s">
        <v>2340</v>
      </c>
      <c r="C1778" s="2" t="s">
        <v>2360</v>
      </c>
      <c r="D1778" s="2" t="s">
        <v>2577</v>
      </c>
      <c r="E1778" s="2" t="s">
        <v>130</v>
      </c>
      <c r="F1778" s="2">
        <v>266.35000000000002</v>
      </c>
      <c r="G1778" s="2">
        <v>3</v>
      </c>
      <c r="H1778" s="2">
        <v>-13.32</v>
      </c>
      <c r="I1778" s="2" t="s">
        <v>2319</v>
      </c>
      <c r="J1778" s="2">
        <v>2023</v>
      </c>
    </row>
    <row r="1779" spans="1:10" x14ac:dyDescent="0.2">
      <c r="A1779" s="2" t="s">
        <v>1942</v>
      </c>
      <c r="B1779" s="2" t="s">
        <v>2328</v>
      </c>
      <c r="C1779" s="2" t="s">
        <v>2357</v>
      </c>
      <c r="D1779" s="2" t="s">
        <v>2472</v>
      </c>
      <c r="E1779" s="2" t="s">
        <v>1587</v>
      </c>
      <c r="F1779" s="2">
        <v>265.93</v>
      </c>
      <c r="G1779" s="2">
        <v>7</v>
      </c>
      <c r="H1779" s="2">
        <v>63.82</v>
      </c>
      <c r="I1779" s="2" t="s">
        <v>2316</v>
      </c>
      <c r="J1779" s="2">
        <v>2024</v>
      </c>
    </row>
    <row r="1780" spans="1:10" x14ac:dyDescent="0.2">
      <c r="A1780" s="2" t="s">
        <v>520</v>
      </c>
      <c r="B1780" s="2" t="s">
        <v>2347</v>
      </c>
      <c r="C1780" s="2" t="s">
        <v>2359</v>
      </c>
      <c r="D1780" s="2" t="s">
        <v>2367</v>
      </c>
      <c r="E1780" s="2" t="s">
        <v>1049</v>
      </c>
      <c r="F1780" s="2">
        <v>265.86</v>
      </c>
      <c r="G1780" s="2">
        <v>7</v>
      </c>
      <c r="H1780" s="2">
        <v>79.760000000000005</v>
      </c>
      <c r="I1780" s="2" t="s">
        <v>2322</v>
      </c>
      <c r="J1780" s="2">
        <v>2022</v>
      </c>
    </row>
    <row r="1781" spans="1:10" x14ac:dyDescent="0.2">
      <c r="A1781" s="2" t="s">
        <v>1825</v>
      </c>
      <c r="B1781" s="2" t="s">
        <v>2332</v>
      </c>
      <c r="C1781" s="2" t="s">
        <v>2359</v>
      </c>
      <c r="D1781" s="2" t="s">
        <v>2367</v>
      </c>
      <c r="E1781" s="2" t="s">
        <v>1049</v>
      </c>
      <c r="F1781" s="2">
        <v>265.86</v>
      </c>
      <c r="G1781" s="2">
        <v>7</v>
      </c>
      <c r="H1781" s="2">
        <v>79.760000000000005</v>
      </c>
      <c r="I1781" s="2" t="s">
        <v>2324</v>
      </c>
      <c r="J1781" s="2">
        <v>2022</v>
      </c>
    </row>
    <row r="1782" spans="1:10" x14ac:dyDescent="0.2">
      <c r="A1782" s="2" t="s">
        <v>1086</v>
      </c>
      <c r="B1782" s="2" t="s">
        <v>2326</v>
      </c>
      <c r="C1782" s="2" t="s">
        <v>2357</v>
      </c>
      <c r="D1782" s="2" t="s">
        <v>2364</v>
      </c>
      <c r="E1782" s="2" t="s">
        <v>1771</v>
      </c>
      <c r="F1782" s="2">
        <v>265.48</v>
      </c>
      <c r="G1782" s="2">
        <v>1</v>
      </c>
      <c r="H1782" s="2">
        <v>-111.5</v>
      </c>
      <c r="I1782" s="2" t="s">
        <v>2320</v>
      </c>
      <c r="J1782" s="2">
        <v>2023</v>
      </c>
    </row>
    <row r="1783" spans="1:10" x14ac:dyDescent="0.2">
      <c r="A1783" s="2" t="s">
        <v>501</v>
      </c>
      <c r="B1783" s="2" t="s">
        <v>2327</v>
      </c>
      <c r="C1783" s="2" t="s">
        <v>2359</v>
      </c>
      <c r="D1783" s="2" t="s">
        <v>2442</v>
      </c>
      <c r="E1783" s="2" t="s">
        <v>47</v>
      </c>
      <c r="F1783" s="2">
        <v>265.17</v>
      </c>
      <c r="G1783" s="2">
        <v>1</v>
      </c>
      <c r="H1783" s="2">
        <v>47.73</v>
      </c>
      <c r="I1783" s="2" t="s">
        <v>2320</v>
      </c>
      <c r="J1783" s="2">
        <v>2023</v>
      </c>
    </row>
    <row r="1784" spans="1:10" x14ac:dyDescent="0.2">
      <c r="A1784" s="2" t="s">
        <v>1010</v>
      </c>
      <c r="B1784" s="2" t="s">
        <v>2343</v>
      </c>
      <c r="C1784" s="2" t="s">
        <v>2359</v>
      </c>
      <c r="D1784" s="2" t="s">
        <v>2442</v>
      </c>
      <c r="E1784" s="2" t="s">
        <v>292</v>
      </c>
      <c r="F1784" s="2">
        <v>264.32</v>
      </c>
      <c r="G1784" s="2">
        <v>2</v>
      </c>
      <c r="H1784" s="2">
        <v>19.82</v>
      </c>
      <c r="I1784" s="2" t="s">
        <v>2322</v>
      </c>
      <c r="J1784" s="2">
        <v>2021</v>
      </c>
    </row>
    <row r="1785" spans="1:10" x14ac:dyDescent="0.2">
      <c r="A1785" s="2" t="s">
        <v>1841</v>
      </c>
      <c r="B1785" s="2" t="s">
        <v>2355</v>
      </c>
      <c r="C1785" s="2" t="s">
        <v>2359</v>
      </c>
      <c r="D1785" s="2" t="s">
        <v>2367</v>
      </c>
      <c r="E1785" s="2" t="s">
        <v>1342</v>
      </c>
      <c r="F1785" s="2">
        <v>264.18</v>
      </c>
      <c r="G1785" s="2">
        <v>7</v>
      </c>
      <c r="H1785" s="2">
        <v>68.69</v>
      </c>
      <c r="I1785" s="2" t="s">
        <v>2315</v>
      </c>
      <c r="J1785" s="2">
        <v>2023</v>
      </c>
    </row>
    <row r="1786" spans="1:10" x14ac:dyDescent="0.2">
      <c r="A1786" s="2" t="s">
        <v>718</v>
      </c>
      <c r="B1786" s="2" t="s">
        <v>2339</v>
      </c>
      <c r="C1786" s="2" t="s">
        <v>2357</v>
      </c>
      <c r="D1786" s="2" t="s">
        <v>2471</v>
      </c>
      <c r="E1786" s="2" t="s">
        <v>719</v>
      </c>
      <c r="F1786" s="2">
        <v>263.95999999999998</v>
      </c>
      <c r="G1786" s="2">
        <v>5</v>
      </c>
      <c r="H1786" s="2">
        <v>19.8</v>
      </c>
      <c r="I1786" s="2" t="s">
        <v>2319</v>
      </c>
      <c r="J1786" s="2">
        <v>2021</v>
      </c>
    </row>
    <row r="1787" spans="1:10" x14ac:dyDescent="0.2">
      <c r="A1787" s="2" t="s">
        <v>1511</v>
      </c>
      <c r="B1787" s="2" t="s">
        <v>2343</v>
      </c>
      <c r="C1787" s="2" t="s">
        <v>2357</v>
      </c>
      <c r="D1787" s="2" t="s">
        <v>2472</v>
      </c>
      <c r="E1787" s="2" t="s">
        <v>1512</v>
      </c>
      <c r="F1787" s="2">
        <v>263.95999999999998</v>
      </c>
      <c r="G1787" s="2">
        <v>1</v>
      </c>
      <c r="H1787" s="2">
        <v>42.89</v>
      </c>
      <c r="I1787" s="2" t="s">
        <v>2325</v>
      </c>
      <c r="J1787" s="2">
        <v>2021</v>
      </c>
    </row>
    <row r="1788" spans="1:10" x14ac:dyDescent="0.2">
      <c r="A1788" s="2" t="s">
        <v>1619</v>
      </c>
      <c r="B1788" s="2" t="s">
        <v>2342</v>
      </c>
      <c r="C1788" s="2" t="s">
        <v>2357</v>
      </c>
      <c r="D1788" s="2" t="s">
        <v>2471</v>
      </c>
      <c r="E1788" s="2" t="s">
        <v>1316</v>
      </c>
      <c r="F1788" s="2">
        <v>263.95999999999998</v>
      </c>
      <c r="G1788" s="2">
        <v>5</v>
      </c>
      <c r="H1788" s="2">
        <v>23.1</v>
      </c>
      <c r="I1788" s="2" t="s">
        <v>2322</v>
      </c>
      <c r="J1788" s="2">
        <v>2022</v>
      </c>
    </row>
    <row r="1789" spans="1:10" x14ac:dyDescent="0.2">
      <c r="A1789" s="2" t="s">
        <v>1061</v>
      </c>
      <c r="B1789" s="2" t="s">
        <v>2327</v>
      </c>
      <c r="C1789" s="2" t="s">
        <v>2357</v>
      </c>
      <c r="D1789" s="2" t="s">
        <v>2471</v>
      </c>
      <c r="E1789" s="2" t="s">
        <v>1316</v>
      </c>
      <c r="F1789" s="2">
        <v>263.95999999999998</v>
      </c>
      <c r="G1789" s="2">
        <v>4</v>
      </c>
      <c r="H1789" s="2">
        <v>71.27</v>
      </c>
      <c r="I1789" s="2" t="s">
        <v>2323</v>
      </c>
      <c r="J1789" s="2">
        <v>2022</v>
      </c>
    </row>
    <row r="1790" spans="1:10" x14ac:dyDescent="0.2">
      <c r="A1790" s="2" t="s">
        <v>343</v>
      </c>
      <c r="B1790" s="2" t="s">
        <v>2327</v>
      </c>
      <c r="C1790" s="2" t="s">
        <v>2357</v>
      </c>
      <c r="D1790" s="2" t="s">
        <v>2471</v>
      </c>
      <c r="E1790" s="2" t="s">
        <v>767</v>
      </c>
      <c r="F1790" s="2">
        <v>263.95999999999998</v>
      </c>
      <c r="G1790" s="2">
        <v>4</v>
      </c>
      <c r="H1790" s="2">
        <v>76.55</v>
      </c>
      <c r="I1790" s="2" t="s">
        <v>2324</v>
      </c>
      <c r="J1790" s="2">
        <v>2022</v>
      </c>
    </row>
    <row r="1791" spans="1:10" x14ac:dyDescent="0.2">
      <c r="A1791" s="2" t="s">
        <v>1077</v>
      </c>
      <c r="B1791" s="2" t="s">
        <v>2341</v>
      </c>
      <c r="C1791" s="2" t="s">
        <v>2357</v>
      </c>
      <c r="D1791" s="2" t="s">
        <v>2471</v>
      </c>
      <c r="E1791" s="2" t="s">
        <v>415</v>
      </c>
      <c r="F1791" s="2">
        <v>263.95999999999998</v>
      </c>
      <c r="G1791" s="2">
        <v>4</v>
      </c>
      <c r="H1791" s="2">
        <v>71.27</v>
      </c>
      <c r="I1791" s="2" t="s">
        <v>2324</v>
      </c>
      <c r="J1791" s="2">
        <v>2023</v>
      </c>
    </row>
    <row r="1792" spans="1:10" x14ac:dyDescent="0.2">
      <c r="A1792" s="2" t="s">
        <v>705</v>
      </c>
      <c r="B1792" s="2" t="s">
        <v>2335</v>
      </c>
      <c r="C1792" s="2" t="s">
        <v>2357</v>
      </c>
      <c r="D1792" s="2" t="s">
        <v>2472</v>
      </c>
      <c r="E1792" s="2" t="s">
        <v>1955</v>
      </c>
      <c r="F1792" s="2">
        <v>263.88</v>
      </c>
      <c r="G1792" s="2">
        <v>3</v>
      </c>
      <c r="H1792" s="2">
        <v>42.88</v>
      </c>
      <c r="I1792" s="2" t="s">
        <v>2323</v>
      </c>
      <c r="J1792" s="2">
        <v>2022</v>
      </c>
    </row>
    <row r="1793" spans="1:10" x14ac:dyDescent="0.2">
      <c r="A1793" s="2" t="s">
        <v>2123</v>
      </c>
      <c r="B1793" s="2" t="s">
        <v>2341</v>
      </c>
      <c r="C1793" s="2" t="s">
        <v>2359</v>
      </c>
      <c r="D1793" s="2" t="s">
        <v>2367</v>
      </c>
      <c r="E1793" s="2" t="s">
        <v>663</v>
      </c>
      <c r="F1793" s="2">
        <v>263.88</v>
      </c>
      <c r="G1793" s="2">
        <v>6</v>
      </c>
      <c r="H1793" s="2">
        <v>71.25</v>
      </c>
      <c r="I1793" s="2" t="s">
        <v>2317</v>
      </c>
      <c r="J1793" s="2">
        <v>2023</v>
      </c>
    </row>
    <row r="1794" spans="1:10" x14ac:dyDescent="0.2">
      <c r="A1794" s="2" t="s">
        <v>125</v>
      </c>
      <c r="B1794" s="2" t="s">
        <v>2343</v>
      </c>
      <c r="C1794" s="2" t="s">
        <v>2360</v>
      </c>
      <c r="D1794" s="2" t="s">
        <v>2577</v>
      </c>
      <c r="E1794" s="2" t="s">
        <v>432</v>
      </c>
      <c r="F1794" s="2">
        <v>262.86</v>
      </c>
      <c r="G1794" s="2">
        <v>7</v>
      </c>
      <c r="H1794" s="2">
        <v>69</v>
      </c>
      <c r="I1794" s="2" t="s">
        <v>2325</v>
      </c>
      <c r="J1794" s="2">
        <v>2022</v>
      </c>
    </row>
    <row r="1795" spans="1:10" x14ac:dyDescent="0.2">
      <c r="A1795" s="2" t="s">
        <v>1356</v>
      </c>
      <c r="B1795" s="2" t="s">
        <v>2335</v>
      </c>
      <c r="C1795" s="2" t="s">
        <v>2359</v>
      </c>
      <c r="D1795" s="2" t="s">
        <v>2601</v>
      </c>
      <c r="E1795" s="2" t="s">
        <v>1358</v>
      </c>
      <c r="F1795" s="2">
        <v>262.33999999999997</v>
      </c>
      <c r="G1795" s="2">
        <v>8</v>
      </c>
      <c r="H1795" s="2">
        <v>95.1</v>
      </c>
      <c r="I1795" s="2" t="s">
        <v>2324</v>
      </c>
      <c r="J1795" s="2">
        <v>2021</v>
      </c>
    </row>
    <row r="1796" spans="1:10" x14ac:dyDescent="0.2">
      <c r="A1796" s="2" t="s">
        <v>189</v>
      </c>
      <c r="B1796" s="2" t="s">
        <v>2347</v>
      </c>
      <c r="C1796" s="2" t="s">
        <v>2359</v>
      </c>
      <c r="D1796" s="2" t="s">
        <v>2470</v>
      </c>
      <c r="E1796" s="2" t="s">
        <v>1087</v>
      </c>
      <c r="F1796" s="2">
        <v>262.24</v>
      </c>
      <c r="G1796" s="2">
        <v>2</v>
      </c>
      <c r="H1796" s="2">
        <v>78.67</v>
      </c>
      <c r="I1796" s="2" t="s">
        <v>2318</v>
      </c>
      <c r="J1796" s="2">
        <v>2023</v>
      </c>
    </row>
    <row r="1797" spans="1:10" x14ac:dyDescent="0.2">
      <c r="A1797" s="2" t="s">
        <v>1596</v>
      </c>
      <c r="B1797" s="2" t="s">
        <v>2355</v>
      </c>
      <c r="C1797" s="2" t="s">
        <v>2359</v>
      </c>
      <c r="D1797" s="2" t="s">
        <v>2470</v>
      </c>
      <c r="E1797" s="2" t="s">
        <v>1087</v>
      </c>
      <c r="F1797" s="2">
        <v>262.24</v>
      </c>
      <c r="G1797" s="2">
        <v>2</v>
      </c>
      <c r="H1797" s="2">
        <v>78.67</v>
      </c>
      <c r="I1797" s="2" t="s">
        <v>2316</v>
      </c>
      <c r="J1797" s="2">
        <v>2024</v>
      </c>
    </row>
    <row r="1798" spans="1:10" x14ac:dyDescent="0.2">
      <c r="A1798" s="2" t="s">
        <v>1956</v>
      </c>
      <c r="B1798" s="2" t="s">
        <v>2351</v>
      </c>
      <c r="C1798" s="2" t="s">
        <v>2360</v>
      </c>
      <c r="D1798" s="2" t="s">
        <v>2526</v>
      </c>
      <c r="E1798" s="2" t="s">
        <v>2130</v>
      </c>
      <c r="F1798" s="2">
        <v>261.95999999999998</v>
      </c>
      <c r="G1798" s="2">
        <v>2</v>
      </c>
      <c r="H1798" s="2">
        <v>41.91</v>
      </c>
      <c r="I1798" s="2" t="s">
        <v>2324</v>
      </c>
      <c r="J1798" s="2">
        <v>2023</v>
      </c>
    </row>
    <row r="1799" spans="1:10" x14ac:dyDescent="0.2">
      <c r="A1799" s="2" t="s">
        <v>35</v>
      </c>
      <c r="B1799" s="2" t="s">
        <v>2354</v>
      </c>
      <c r="C1799" s="2" t="s">
        <v>2360</v>
      </c>
      <c r="D1799" s="2" t="s">
        <v>2498</v>
      </c>
      <c r="E1799" s="2" t="s">
        <v>1213</v>
      </c>
      <c r="F1799" s="2">
        <v>261.95999999999998</v>
      </c>
      <c r="G1799" s="2">
        <v>2</v>
      </c>
      <c r="H1799" s="2">
        <v>23.58</v>
      </c>
      <c r="I1799" s="2" t="s">
        <v>2318</v>
      </c>
      <c r="J1799" s="2">
        <v>2024</v>
      </c>
    </row>
    <row r="1800" spans="1:10" x14ac:dyDescent="0.2">
      <c r="A1800" s="2" t="s">
        <v>2179</v>
      </c>
      <c r="B1800" s="2" t="s">
        <v>2347</v>
      </c>
      <c r="C1800" s="2" t="s">
        <v>2359</v>
      </c>
      <c r="D1800" s="2" t="s">
        <v>2442</v>
      </c>
      <c r="E1800" s="2" t="s">
        <v>2030</v>
      </c>
      <c r="F1800" s="2">
        <v>261.74</v>
      </c>
      <c r="G1800" s="2">
        <v>2</v>
      </c>
      <c r="H1800" s="2">
        <v>65.44</v>
      </c>
      <c r="I1800" s="2" t="s">
        <v>2322</v>
      </c>
      <c r="J1800" s="2">
        <v>2023</v>
      </c>
    </row>
    <row r="1801" spans="1:10" x14ac:dyDescent="0.2">
      <c r="A1801" s="2" t="s">
        <v>904</v>
      </c>
      <c r="B1801" s="2" t="s">
        <v>2353</v>
      </c>
      <c r="C1801" s="2" t="s">
        <v>2357</v>
      </c>
      <c r="D1801" s="2" t="s">
        <v>2472</v>
      </c>
      <c r="E1801" s="2" t="s">
        <v>1774</v>
      </c>
      <c r="F1801" s="2">
        <v>259.98</v>
      </c>
      <c r="G1801" s="2">
        <v>2</v>
      </c>
      <c r="H1801" s="2">
        <v>88.39</v>
      </c>
      <c r="I1801" s="2" t="s">
        <v>2324</v>
      </c>
      <c r="J1801" s="2">
        <v>2022</v>
      </c>
    </row>
    <row r="1802" spans="1:10" x14ac:dyDescent="0.2">
      <c r="A1802" s="2" t="s">
        <v>986</v>
      </c>
      <c r="B1802" s="2" t="s">
        <v>2327</v>
      </c>
      <c r="C1802" s="2" t="s">
        <v>2357</v>
      </c>
      <c r="D1802" s="2" t="s">
        <v>2471</v>
      </c>
      <c r="E1802" s="2" t="s">
        <v>1302</v>
      </c>
      <c r="F1802" s="2">
        <v>259.95999999999998</v>
      </c>
      <c r="G1802" s="2">
        <v>4</v>
      </c>
      <c r="H1802" s="2">
        <v>124.78</v>
      </c>
      <c r="I1802" s="2" t="s">
        <v>2317</v>
      </c>
      <c r="J1802" s="2">
        <v>2023</v>
      </c>
    </row>
    <row r="1803" spans="1:10" x14ac:dyDescent="0.2">
      <c r="A1803" s="2" t="s">
        <v>1091</v>
      </c>
      <c r="B1803" s="2" t="s">
        <v>2334</v>
      </c>
      <c r="C1803" s="2" t="s">
        <v>2359</v>
      </c>
      <c r="D1803" s="2" t="s">
        <v>2442</v>
      </c>
      <c r="E1803" s="2" t="s">
        <v>2021</v>
      </c>
      <c r="F1803" s="2">
        <v>259.92</v>
      </c>
      <c r="G1803" s="2">
        <v>5</v>
      </c>
      <c r="H1803" s="2">
        <v>-25.99</v>
      </c>
      <c r="I1803" s="2" t="s">
        <v>2320</v>
      </c>
      <c r="J1803" s="2">
        <v>2024</v>
      </c>
    </row>
    <row r="1804" spans="1:10" x14ac:dyDescent="0.2">
      <c r="A1804" s="2" t="s">
        <v>433</v>
      </c>
      <c r="B1804" s="2" t="s">
        <v>2343</v>
      </c>
      <c r="C1804" s="2" t="s">
        <v>2357</v>
      </c>
      <c r="D1804" s="2" t="s">
        <v>2471</v>
      </c>
      <c r="E1804" s="2" t="s">
        <v>1874</v>
      </c>
      <c r="F1804" s="2">
        <v>259.89999999999998</v>
      </c>
      <c r="G1804" s="2">
        <v>2</v>
      </c>
      <c r="H1804" s="2">
        <v>-56.31</v>
      </c>
      <c r="I1804" s="2" t="s">
        <v>2321</v>
      </c>
      <c r="J1804" s="2">
        <v>2023</v>
      </c>
    </row>
    <row r="1805" spans="1:10" x14ac:dyDescent="0.2">
      <c r="A1805" s="2" t="s">
        <v>136</v>
      </c>
      <c r="B1805" s="2" t="s">
        <v>2327</v>
      </c>
      <c r="C1805" s="2" t="s">
        <v>2359</v>
      </c>
      <c r="D1805" s="2" t="s">
        <v>2601</v>
      </c>
      <c r="E1805" s="2" t="s">
        <v>2643</v>
      </c>
      <c r="F1805" s="2">
        <v>259.74</v>
      </c>
      <c r="G1805" s="2">
        <v>13</v>
      </c>
      <c r="H1805" s="2">
        <v>124.68</v>
      </c>
      <c r="I1805" s="2" t="s">
        <v>2321</v>
      </c>
      <c r="J1805" s="2">
        <v>2021</v>
      </c>
    </row>
    <row r="1806" spans="1:10" x14ac:dyDescent="0.2">
      <c r="A1806" s="2" t="s">
        <v>872</v>
      </c>
      <c r="B1806" s="2" t="s">
        <v>2341</v>
      </c>
      <c r="C1806" s="2" t="s">
        <v>2360</v>
      </c>
      <c r="D1806" s="2" t="s">
        <v>2577</v>
      </c>
      <c r="E1806" s="2" t="s">
        <v>37</v>
      </c>
      <c r="F1806" s="2">
        <v>259.7</v>
      </c>
      <c r="G1806" s="2">
        <v>5</v>
      </c>
      <c r="H1806" s="2">
        <v>106.48</v>
      </c>
      <c r="I1806" s="2" t="s">
        <v>2324</v>
      </c>
      <c r="J1806" s="2">
        <v>2022</v>
      </c>
    </row>
    <row r="1807" spans="1:10" x14ac:dyDescent="0.2">
      <c r="A1807" s="2" t="s">
        <v>796</v>
      </c>
      <c r="B1807" s="2" t="s">
        <v>2342</v>
      </c>
      <c r="C1807" s="2" t="s">
        <v>2360</v>
      </c>
      <c r="D1807" s="2" t="s">
        <v>2498</v>
      </c>
      <c r="E1807" s="2" t="s">
        <v>797</v>
      </c>
      <c r="F1807" s="2">
        <v>259.14</v>
      </c>
      <c r="G1807" s="2">
        <v>4</v>
      </c>
      <c r="H1807" s="2">
        <v>-25.91</v>
      </c>
      <c r="I1807" s="2" t="s">
        <v>2320</v>
      </c>
      <c r="J1807" s="2">
        <v>2021</v>
      </c>
    </row>
    <row r="1808" spans="1:10" x14ac:dyDescent="0.2">
      <c r="A1808" s="2" t="s">
        <v>980</v>
      </c>
      <c r="B1808" s="2" t="s">
        <v>2353</v>
      </c>
      <c r="C1808" s="2" t="s">
        <v>2357</v>
      </c>
      <c r="D1808" s="2" t="s">
        <v>2472</v>
      </c>
      <c r="E1808" s="2" t="s">
        <v>1733</v>
      </c>
      <c r="F1808" s="2">
        <v>258.89999999999998</v>
      </c>
      <c r="G1808" s="2">
        <v>10</v>
      </c>
      <c r="H1808" s="2">
        <v>93.2</v>
      </c>
      <c r="I1808" s="2" t="s">
        <v>2320</v>
      </c>
      <c r="J1808" s="2">
        <v>2024</v>
      </c>
    </row>
    <row r="1809" spans="1:10" x14ac:dyDescent="0.2">
      <c r="A1809" s="2" t="s">
        <v>1901</v>
      </c>
      <c r="B1809" s="2" t="s">
        <v>2335</v>
      </c>
      <c r="C1809" s="2" t="s">
        <v>2357</v>
      </c>
      <c r="D1809" s="2" t="s">
        <v>2472</v>
      </c>
      <c r="E1809" s="2" t="s">
        <v>42</v>
      </c>
      <c r="F1809" s="2">
        <v>258.7</v>
      </c>
      <c r="G1809" s="2">
        <v>3</v>
      </c>
      <c r="H1809" s="2">
        <v>64.67</v>
      </c>
      <c r="I1809" s="2" t="s">
        <v>2317</v>
      </c>
      <c r="J1809" s="2">
        <v>2023</v>
      </c>
    </row>
    <row r="1810" spans="1:10" x14ac:dyDescent="0.2">
      <c r="A1810" s="2" t="s">
        <v>1285</v>
      </c>
      <c r="B1810" s="2" t="s">
        <v>2347</v>
      </c>
      <c r="C1810" s="2" t="s">
        <v>2357</v>
      </c>
      <c r="D1810" s="2" t="s">
        <v>2471</v>
      </c>
      <c r="E1810" s="2" t="s">
        <v>118</v>
      </c>
      <c r="F1810" s="2">
        <v>258.58</v>
      </c>
      <c r="G1810" s="2">
        <v>2</v>
      </c>
      <c r="H1810" s="2">
        <v>19.39</v>
      </c>
      <c r="I1810" s="2" t="s">
        <v>2317</v>
      </c>
      <c r="J1810" s="2">
        <v>2022</v>
      </c>
    </row>
    <row r="1811" spans="1:10" x14ac:dyDescent="0.2">
      <c r="A1811" s="2" t="s">
        <v>163</v>
      </c>
      <c r="B1811" s="2" t="s">
        <v>2347</v>
      </c>
      <c r="C1811" s="2" t="s">
        <v>2357</v>
      </c>
      <c r="D1811" s="2" t="s">
        <v>2471</v>
      </c>
      <c r="E1811" s="2" t="s">
        <v>118</v>
      </c>
      <c r="F1811" s="2">
        <v>258.58</v>
      </c>
      <c r="G1811" s="2">
        <v>2</v>
      </c>
      <c r="H1811" s="2">
        <v>19.39</v>
      </c>
      <c r="I1811" s="2" t="s">
        <v>2315</v>
      </c>
      <c r="J1811" s="2">
        <v>2024</v>
      </c>
    </row>
    <row r="1812" spans="1:10" x14ac:dyDescent="0.2">
      <c r="A1812" s="2" t="s">
        <v>1203</v>
      </c>
      <c r="B1812" s="2" t="s">
        <v>2338</v>
      </c>
      <c r="C1812" s="2" t="s">
        <v>2360</v>
      </c>
      <c r="D1812" s="2" t="s">
        <v>2498</v>
      </c>
      <c r="E1812" s="2" t="s">
        <v>756</v>
      </c>
      <c r="F1812" s="2">
        <v>258.27999999999997</v>
      </c>
      <c r="G1812" s="2">
        <v>3</v>
      </c>
      <c r="H1812" s="2">
        <v>-70.099999999999994</v>
      </c>
      <c r="I1812" s="2" t="s">
        <v>2323</v>
      </c>
      <c r="J1812" s="2">
        <v>2021</v>
      </c>
    </row>
    <row r="1813" spans="1:10" x14ac:dyDescent="0.2">
      <c r="A1813" s="2" t="s">
        <v>1168</v>
      </c>
      <c r="B1813" s="2" t="s">
        <v>2326</v>
      </c>
      <c r="C1813" s="2" t="s">
        <v>2360</v>
      </c>
      <c r="D1813" s="2" t="s">
        <v>2577</v>
      </c>
      <c r="E1813" s="2" t="s">
        <v>2028</v>
      </c>
      <c r="F1813" s="2">
        <v>258.07</v>
      </c>
      <c r="G1813" s="2">
        <v>3</v>
      </c>
      <c r="H1813" s="2">
        <v>0</v>
      </c>
      <c r="I1813" s="2" t="s">
        <v>2317</v>
      </c>
      <c r="J1813" s="2">
        <v>2024</v>
      </c>
    </row>
    <row r="1814" spans="1:10" x14ac:dyDescent="0.2">
      <c r="A1814" s="2" t="s">
        <v>1285</v>
      </c>
      <c r="B1814" s="2" t="s">
        <v>2327</v>
      </c>
      <c r="C1814" s="2" t="s">
        <v>2357</v>
      </c>
      <c r="D1814" s="2" t="s">
        <v>2471</v>
      </c>
      <c r="E1814" s="2" t="s">
        <v>1286</v>
      </c>
      <c r="F1814" s="2">
        <v>257.98</v>
      </c>
      <c r="G1814" s="2">
        <v>2</v>
      </c>
      <c r="H1814" s="2">
        <v>74.81</v>
      </c>
      <c r="I1814" s="2" t="s">
        <v>2323</v>
      </c>
      <c r="J1814" s="2">
        <v>2021</v>
      </c>
    </row>
    <row r="1815" spans="1:10" x14ac:dyDescent="0.2">
      <c r="A1815" s="2" t="s">
        <v>2044</v>
      </c>
      <c r="B1815" s="2" t="s">
        <v>2331</v>
      </c>
      <c r="C1815" s="2" t="s">
        <v>2357</v>
      </c>
      <c r="D1815" s="2" t="s">
        <v>2471</v>
      </c>
      <c r="E1815" s="2" t="s">
        <v>1286</v>
      </c>
      <c r="F1815" s="2">
        <v>257.98</v>
      </c>
      <c r="G1815" s="2">
        <v>2</v>
      </c>
      <c r="H1815" s="2">
        <v>74.81</v>
      </c>
      <c r="I1815" s="2" t="s">
        <v>2318</v>
      </c>
      <c r="J1815" s="2">
        <v>2023</v>
      </c>
    </row>
    <row r="1816" spans="1:10" x14ac:dyDescent="0.2">
      <c r="A1816" s="2" t="s">
        <v>1187</v>
      </c>
      <c r="B1816" s="2" t="s">
        <v>2329</v>
      </c>
      <c r="C1816" s="2" t="s">
        <v>2357</v>
      </c>
      <c r="D1816" s="2" t="s">
        <v>2471</v>
      </c>
      <c r="E1816" s="2" t="s">
        <v>1286</v>
      </c>
      <c r="F1816" s="2">
        <v>257.98</v>
      </c>
      <c r="G1816" s="2">
        <v>2</v>
      </c>
      <c r="H1816" s="2">
        <v>74.81</v>
      </c>
      <c r="I1816" s="2" t="s">
        <v>2324</v>
      </c>
      <c r="J1816" s="2">
        <v>2023</v>
      </c>
    </row>
    <row r="1817" spans="1:10" x14ac:dyDescent="0.2">
      <c r="A1817" s="2" t="s">
        <v>1379</v>
      </c>
      <c r="B1817" s="2" t="s">
        <v>2326</v>
      </c>
      <c r="C1817" s="2" t="s">
        <v>2357</v>
      </c>
      <c r="D1817" s="2" t="s">
        <v>2471</v>
      </c>
      <c r="E1817" s="2" t="s">
        <v>1286</v>
      </c>
      <c r="F1817" s="2">
        <v>257.98</v>
      </c>
      <c r="G1817" s="2">
        <v>2</v>
      </c>
      <c r="H1817" s="2">
        <v>74.81</v>
      </c>
      <c r="I1817" s="2" t="s">
        <v>2320</v>
      </c>
      <c r="J1817" s="2">
        <v>2024</v>
      </c>
    </row>
    <row r="1818" spans="1:10" x14ac:dyDescent="0.2">
      <c r="A1818" s="2" t="s">
        <v>1813</v>
      </c>
      <c r="B1818" s="2" t="s">
        <v>2347</v>
      </c>
      <c r="C1818" s="2" t="s">
        <v>2360</v>
      </c>
      <c r="D1818" s="2" t="s">
        <v>2577</v>
      </c>
      <c r="E1818" s="2" t="s">
        <v>1310</v>
      </c>
      <c r="F1818" s="2">
        <v>257.64</v>
      </c>
      <c r="G1818" s="2">
        <v>6</v>
      </c>
      <c r="H1818" s="2">
        <v>100.48</v>
      </c>
      <c r="I1818" s="2" t="s">
        <v>2319</v>
      </c>
      <c r="J1818" s="2">
        <v>2022</v>
      </c>
    </row>
    <row r="1819" spans="1:10" x14ac:dyDescent="0.2">
      <c r="A1819" s="2" t="s">
        <v>281</v>
      </c>
      <c r="B1819" s="2" t="s">
        <v>2341</v>
      </c>
      <c r="C1819" s="2" t="s">
        <v>2360</v>
      </c>
      <c r="D1819" s="2" t="s">
        <v>2526</v>
      </c>
      <c r="E1819" s="2" t="s">
        <v>1822</v>
      </c>
      <c r="F1819" s="2">
        <v>257.57</v>
      </c>
      <c r="G1819" s="2">
        <v>2</v>
      </c>
      <c r="H1819" s="2">
        <v>-28.98</v>
      </c>
      <c r="I1819" s="2" t="s">
        <v>2316</v>
      </c>
      <c r="J1819" s="2">
        <v>2024</v>
      </c>
    </row>
    <row r="1820" spans="1:10" x14ac:dyDescent="0.2">
      <c r="A1820" s="2" t="s">
        <v>1079</v>
      </c>
      <c r="B1820" s="2" t="s">
        <v>2347</v>
      </c>
      <c r="C1820" s="2" t="s">
        <v>2360</v>
      </c>
      <c r="D1820" s="2" t="s">
        <v>2526</v>
      </c>
      <c r="E1820" s="2" t="s">
        <v>2545</v>
      </c>
      <c r="F1820" s="2">
        <v>257.5</v>
      </c>
      <c r="G1820" s="2">
        <v>3</v>
      </c>
      <c r="H1820" s="2">
        <v>24.24</v>
      </c>
      <c r="I1820" s="2" t="s">
        <v>2317</v>
      </c>
      <c r="J1820" s="2">
        <v>2023</v>
      </c>
    </row>
    <row r="1821" spans="1:10" x14ac:dyDescent="0.2">
      <c r="A1821" s="2" t="s">
        <v>527</v>
      </c>
      <c r="B1821" s="2" t="s">
        <v>2347</v>
      </c>
      <c r="C1821" s="2" t="s">
        <v>2360</v>
      </c>
      <c r="D1821" s="2" t="s">
        <v>2498</v>
      </c>
      <c r="E1821" s="2" t="s">
        <v>2501</v>
      </c>
      <c r="F1821" s="2">
        <v>256.77999999999997</v>
      </c>
      <c r="G1821" s="2">
        <v>1</v>
      </c>
      <c r="H1821" s="2">
        <v>32.1</v>
      </c>
      <c r="I1821" s="2" t="s">
        <v>2318</v>
      </c>
      <c r="J1821" s="2">
        <v>2021</v>
      </c>
    </row>
    <row r="1822" spans="1:10" x14ac:dyDescent="0.2">
      <c r="A1822" s="2" t="s">
        <v>865</v>
      </c>
      <c r="B1822" s="2" t="s">
        <v>2343</v>
      </c>
      <c r="C1822" s="2" t="s">
        <v>2357</v>
      </c>
      <c r="D1822" s="2" t="s">
        <v>2472</v>
      </c>
      <c r="E1822" s="2" t="s">
        <v>193</v>
      </c>
      <c r="F1822" s="2">
        <v>255.98</v>
      </c>
      <c r="G1822" s="2">
        <v>2</v>
      </c>
      <c r="H1822" s="2">
        <v>54.4</v>
      </c>
      <c r="I1822" s="2" t="s">
        <v>2324</v>
      </c>
      <c r="J1822" s="2">
        <v>2023</v>
      </c>
    </row>
    <row r="1823" spans="1:10" x14ac:dyDescent="0.2">
      <c r="A1823" s="2" t="s">
        <v>361</v>
      </c>
      <c r="B1823" s="2" t="s">
        <v>2326</v>
      </c>
      <c r="C1823" s="2" t="s">
        <v>2357</v>
      </c>
      <c r="D1823" s="2" t="s">
        <v>2472</v>
      </c>
      <c r="E1823" s="2" t="s">
        <v>1705</v>
      </c>
      <c r="F1823" s="2">
        <v>255.97</v>
      </c>
      <c r="G1823" s="2">
        <v>4</v>
      </c>
      <c r="H1823" s="2">
        <v>32</v>
      </c>
      <c r="I1823" s="2" t="s">
        <v>2318</v>
      </c>
      <c r="J1823" s="2">
        <v>2022</v>
      </c>
    </row>
    <row r="1824" spans="1:10" x14ac:dyDescent="0.2">
      <c r="A1824" s="2" t="s">
        <v>1006</v>
      </c>
      <c r="B1824" s="2" t="s">
        <v>2338</v>
      </c>
      <c r="C1824" s="2" t="s">
        <v>2357</v>
      </c>
      <c r="D1824" s="2" t="s">
        <v>2472</v>
      </c>
      <c r="E1824" s="2" t="s">
        <v>137</v>
      </c>
      <c r="F1824" s="2">
        <v>255.97</v>
      </c>
      <c r="G1824" s="2">
        <v>4</v>
      </c>
      <c r="H1824" s="2">
        <v>51.19</v>
      </c>
      <c r="I1824" s="2" t="s">
        <v>2325</v>
      </c>
      <c r="J1824" s="2">
        <v>2022</v>
      </c>
    </row>
    <row r="1825" spans="1:10" x14ac:dyDescent="0.2">
      <c r="A1825" s="2" t="s">
        <v>428</v>
      </c>
      <c r="B1825" s="2" t="s">
        <v>2347</v>
      </c>
      <c r="C1825" s="2" t="s">
        <v>2357</v>
      </c>
      <c r="D1825" s="2" t="s">
        <v>2471</v>
      </c>
      <c r="E1825" s="2" t="s">
        <v>777</v>
      </c>
      <c r="F1825" s="2">
        <v>255.94</v>
      </c>
      <c r="G1825" s="2">
        <v>8</v>
      </c>
      <c r="H1825" s="2">
        <v>28.79</v>
      </c>
      <c r="I1825" s="2" t="s">
        <v>2320</v>
      </c>
      <c r="J1825" s="2">
        <v>2021</v>
      </c>
    </row>
    <row r="1826" spans="1:10" x14ac:dyDescent="0.2">
      <c r="A1826" s="2" t="s">
        <v>1223</v>
      </c>
      <c r="B1826" s="2" t="s">
        <v>2329</v>
      </c>
      <c r="C1826" s="2" t="s">
        <v>2359</v>
      </c>
      <c r="D1826" s="2" t="s">
        <v>2367</v>
      </c>
      <c r="E1826" s="2" t="s">
        <v>1224</v>
      </c>
      <c r="F1826" s="2">
        <v>255.85</v>
      </c>
      <c r="G1826" s="2">
        <v>7</v>
      </c>
      <c r="H1826" s="2">
        <v>112.57</v>
      </c>
      <c r="I1826" s="2" t="s">
        <v>2323</v>
      </c>
      <c r="J1826" s="2">
        <v>2021</v>
      </c>
    </row>
    <row r="1827" spans="1:10" x14ac:dyDescent="0.2">
      <c r="A1827" s="2" t="s">
        <v>132</v>
      </c>
      <c r="B1827" s="2" t="s">
        <v>2347</v>
      </c>
      <c r="C1827" s="2" t="s">
        <v>2360</v>
      </c>
      <c r="D1827" s="2" t="s">
        <v>2577</v>
      </c>
      <c r="E1827" s="2" t="s">
        <v>30</v>
      </c>
      <c r="F1827" s="2">
        <v>255.76</v>
      </c>
      <c r="G1827" s="2">
        <v>4</v>
      </c>
      <c r="H1827" s="2">
        <v>81.84</v>
      </c>
      <c r="I1827" s="2" t="s">
        <v>2320</v>
      </c>
      <c r="J1827" s="2">
        <v>2023</v>
      </c>
    </row>
    <row r="1828" spans="1:10" x14ac:dyDescent="0.2">
      <c r="A1828" s="2" t="s">
        <v>637</v>
      </c>
      <c r="B1828" s="2" t="s">
        <v>2345</v>
      </c>
      <c r="C1828" s="2" t="s">
        <v>2357</v>
      </c>
      <c r="D1828" s="2" t="s">
        <v>2472</v>
      </c>
      <c r="E1828" s="2" t="s">
        <v>1649</v>
      </c>
      <c r="F1828" s="2">
        <v>255.68</v>
      </c>
      <c r="G1828" s="2">
        <v>8</v>
      </c>
      <c r="H1828" s="2">
        <v>76.7</v>
      </c>
      <c r="I1828" s="2" t="s">
        <v>2325</v>
      </c>
      <c r="J1828" s="2">
        <v>2023</v>
      </c>
    </row>
    <row r="1829" spans="1:10" x14ac:dyDescent="0.2">
      <c r="A1829" s="2" t="s">
        <v>136</v>
      </c>
      <c r="B1829" s="2" t="s">
        <v>2327</v>
      </c>
      <c r="C1829" s="2" t="s">
        <v>2357</v>
      </c>
      <c r="D1829" s="2" t="s">
        <v>2472</v>
      </c>
      <c r="E1829" s="2" t="s">
        <v>879</v>
      </c>
      <c r="F1829" s="2">
        <v>255.42</v>
      </c>
      <c r="G1829" s="2">
        <v>9</v>
      </c>
      <c r="H1829" s="2">
        <v>104.72</v>
      </c>
      <c r="I1829" s="2" t="s">
        <v>2321</v>
      </c>
      <c r="J1829" s="2">
        <v>2021</v>
      </c>
    </row>
    <row r="1830" spans="1:10" x14ac:dyDescent="0.2">
      <c r="A1830" s="2" t="s">
        <v>513</v>
      </c>
      <c r="B1830" s="2" t="s">
        <v>2335</v>
      </c>
      <c r="C1830" s="2" t="s">
        <v>2360</v>
      </c>
      <c r="D1830" s="2" t="s">
        <v>2498</v>
      </c>
      <c r="E1830" s="2" t="s">
        <v>882</v>
      </c>
      <c r="F1830" s="2">
        <v>255.11</v>
      </c>
      <c r="G1830" s="2">
        <v>6</v>
      </c>
      <c r="H1830" s="2">
        <v>-18.22</v>
      </c>
      <c r="I1830" s="2" t="s">
        <v>2324</v>
      </c>
      <c r="J1830" s="2">
        <v>2023</v>
      </c>
    </row>
    <row r="1831" spans="1:10" x14ac:dyDescent="0.2">
      <c r="A1831" s="2" t="s">
        <v>1010</v>
      </c>
      <c r="B1831" s="2" t="s">
        <v>2347</v>
      </c>
      <c r="C1831" s="2" t="s">
        <v>2360</v>
      </c>
      <c r="D1831" s="2" t="s">
        <v>2526</v>
      </c>
      <c r="E1831" s="2" t="s">
        <v>525</v>
      </c>
      <c r="F1831" s="2">
        <v>254.97</v>
      </c>
      <c r="G1831" s="2">
        <v>3</v>
      </c>
      <c r="H1831" s="2">
        <v>12</v>
      </c>
      <c r="I1831" s="2" t="s">
        <v>2325</v>
      </c>
      <c r="J1831" s="2">
        <v>2021</v>
      </c>
    </row>
    <row r="1832" spans="1:10" x14ac:dyDescent="0.2">
      <c r="A1832" s="2" t="s">
        <v>598</v>
      </c>
      <c r="B1832" s="2" t="s">
        <v>2331</v>
      </c>
      <c r="C1832" s="2" t="s">
        <v>2357</v>
      </c>
      <c r="D1832" s="2" t="s">
        <v>2472</v>
      </c>
      <c r="E1832" s="2" t="s">
        <v>944</v>
      </c>
      <c r="F1832" s="2">
        <v>254.97</v>
      </c>
      <c r="G1832" s="2">
        <v>3</v>
      </c>
      <c r="H1832" s="2">
        <v>91.79</v>
      </c>
      <c r="I1832" s="2" t="s">
        <v>2314</v>
      </c>
      <c r="J1832" s="2">
        <v>2023</v>
      </c>
    </row>
    <row r="1833" spans="1:10" x14ac:dyDescent="0.2">
      <c r="A1833" s="2" t="s">
        <v>2177</v>
      </c>
      <c r="B1833" s="2" t="s">
        <v>2347</v>
      </c>
      <c r="C1833" s="2" t="s">
        <v>2357</v>
      </c>
      <c r="D1833" s="2" t="s">
        <v>2472</v>
      </c>
      <c r="E1833" s="2" t="s">
        <v>944</v>
      </c>
      <c r="F1833" s="2">
        <v>254.97</v>
      </c>
      <c r="G1833" s="2">
        <v>3</v>
      </c>
      <c r="H1833" s="2">
        <v>91.79</v>
      </c>
      <c r="I1833" s="2" t="s">
        <v>2321</v>
      </c>
      <c r="J1833" s="2">
        <v>2023</v>
      </c>
    </row>
    <row r="1834" spans="1:10" x14ac:dyDescent="0.2">
      <c r="A1834" s="2" t="s">
        <v>1066</v>
      </c>
      <c r="B1834" s="2" t="s">
        <v>2331</v>
      </c>
      <c r="C1834" s="2" t="s">
        <v>2360</v>
      </c>
      <c r="D1834" s="2" t="s">
        <v>2577</v>
      </c>
      <c r="E1834" s="2" t="s">
        <v>258</v>
      </c>
      <c r="F1834" s="2">
        <v>254.9</v>
      </c>
      <c r="G1834" s="2">
        <v>5</v>
      </c>
      <c r="H1834" s="2">
        <v>76.47</v>
      </c>
      <c r="I1834" s="2" t="s">
        <v>2322</v>
      </c>
      <c r="J1834" s="2">
        <v>2021</v>
      </c>
    </row>
    <row r="1835" spans="1:10" x14ac:dyDescent="0.2">
      <c r="A1835" s="2" t="s">
        <v>495</v>
      </c>
      <c r="B1835" s="2" t="s">
        <v>2338</v>
      </c>
      <c r="C1835" s="2" t="s">
        <v>2360</v>
      </c>
      <c r="D1835" s="2" t="s">
        <v>2577</v>
      </c>
      <c r="E1835" s="2" t="s">
        <v>75</v>
      </c>
      <c r="F1835" s="2">
        <v>254.74</v>
      </c>
      <c r="G1835" s="2">
        <v>7</v>
      </c>
      <c r="H1835" s="2">
        <v>-312.06</v>
      </c>
      <c r="I1835" s="2" t="s">
        <v>2314</v>
      </c>
      <c r="J1835" s="2">
        <v>2022</v>
      </c>
    </row>
    <row r="1836" spans="1:10" x14ac:dyDescent="0.2">
      <c r="A1836" s="2" t="s">
        <v>1516</v>
      </c>
      <c r="B1836" s="2" t="s">
        <v>2334</v>
      </c>
      <c r="C1836" s="2" t="s">
        <v>2360</v>
      </c>
      <c r="D1836" s="2" t="s">
        <v>2577</v>
      </c>
      <c r="E1836" s="2" t="s">
        <v>1876</v>
      </c>
      <c r="F1836" s="2">
        <v>254.35</v>
      </c>
      <c r="G1836" s="2">
        <v>3</v>
      </c>
      <c r="H1836" s="2">
        <v>0</v>
      </c>
      <c r="I1836" s="2" t="s">
        <v>2321</v>
      </c>
      <c r="J1836" s="2">
        <v>2022</v>
      </c>
    </row>
    <row r="1837" spans="1:10" x14ac:dyDescent="0.2">
      <c r="A1837" s="2" t="s">
        <v>456</v>
      </c>
      <c r="B1837" s="2" t="s">
        <v>2334</v>
      </c>
      <c r="C1837" s="2" t="s">
        <v>2359</v>
      </c>
      <c r="D1837" s="2" t="s">
        <v>2442</v>
      </c>
      <c r="E1837" s="2" t="s">
        <v>1159</v>
      </c>
      <c r="F1837" s="2">
        <v>254.35</v>
      </c>
      <c r="G1837" s="2">
        <v>6</v>
      </c>
      <c r="H1837" s="2">
        <v>-50.87</v>
      </c>
      <c r="I1837" s="2" t="s">
        <v>2319</v>
      </c>
      <c r="J1837" s="2">
        <v>2023</v>
      </c>
    </row>
    <row r="1838" spans="1:10" x14ac:dyDescent="0.2">
      <c r="A1838" s="2" t="s">
        <v>1923</v>
      </c>
      <c r="B1838" s="2" t="s">
        <v>2334</v>
      </c>
      <c r="C1838" s="2" t="s">
        <v>2360</v>
      </c>
      <c r="D1838" s="2" t="s">
        <v>2577</v>
      </c>
      <c r="E1838" s="2" t="s">
        <v>1876</v>
      </c>
      <c r="F1838" s="2">
        <v>254.35</v>
      </c>
      <c r="G1838" s="2">
        <v>3</v>
      </c>
      <c r="H1838" s="2">
        <v>0</v>
      </c>
      <c r="I1838" s="2" t="s">
        <v>2317</v>
      </c>
      <c r="J1838" s="2">
        <v>2024</v>
      </c>
    </row>
    <row r="1839" spans="1:10" x14ac:dyDescent="0.2">
      <c r="A1839" s="2" t="s">
        <v>718</v>
      </c>
      <c r="B1839" s="2" t="s">
        <v>2347</v>
      </c>
      <c r="C1839" s="2" t="s">
        <v>2357</v>
      </c>
      <c r="D1839" s="2" t="s">
        <v>2472</v>
      </c>
      <c r="E1839" s="2" t="s">
        <v>531</v>
      </c>
      <c r="F1839" s="2">
        <v>254.24</v>
      </c>
      <c r="G1839" s="2">
        <v>7</v>
      </c>
      <c r="H1839" s="2">
        <v>76.27</v>
      </c>
      <c r="I1839" s="2" t="s">
        <v>2325</v>
      </c>
      <c r="J1839" s="2">
        <v>2023</v>
      </c>
    </row>
    <row r="1840" spans="1:10" x14ac:dyDescent="0.2">
      <c r="A1840" s="2" t="s">
        <v>1645</v>
      </c>
      <c r="B1840" s="2" t="s">
        <v>2326</v>
      </c>
      <c r="C1840" s="2" t="s">
        <v>2359</v>
      </c>
      <c r="D1840" s="2" t="s">
        <v>2367</v>
      </c>
      <c r="E1840" s="2" t="s">
        <v>1940</v>
      </c>
      <c r="F1840" s="2">
        <v>254.06</v>
      </c>
      <c r="G1840" s="2">
        <v>7</v>
      </c>
      <c r="H1840" s="2">
        <v>-169.37</v>
      </c>
      <c r="I1840" s="2" t="s">
        <v>2325</v>
      </c>
      <c r="J1840" s="2">
        <v>2023</v>
      </c>
    </row>
    <row r="1841" spans="1:10" x14ac:dyDescent="0.2">
      <c r="A1841" s="2" t="s">
        <v>1370</v>
      </c>
      <c r="B1841" s="2" t="s">
        <v>2341</v>
      </c>
      <c r="C1841" s="2" t="s">
        <v>2360</v>
      </c>
      <c r="D1841" s="2" t="s">
        <v>2498</v>
      </c>
      <c r="E1841" s="2" t="s">
        <v>1501</v>
      </c>
      <c r="F1841" s="2">
        <v>253.76</v>
      </c>
      <c r="G1841" s="2">
        <v>2</v>
      </c>
      <c r="H1841" s="2">
        <v>31.02</v>
      </c>
      <c r="I1841" s="2" t="s">
        <v>2320</v>
      </c>
      <c r="J1841" s="2">
        <v>2023</v>
      </c>
    </row>
    <row r="1842" spans="1:10" x14ac:dyDescent="0.2">
      <c r="A1842" s="2" t="s">
        <v>140</v>
      </c>
      <c r="B1842" s="2" t="s">
        <v>2338</v>
      </c>
      <c r="C1842" s="2" t="s">
        <v>2360</v>
      </c>
      <c r="D1842" s="2" t="s">
        <v>2498</v>
      </c>
      <c r="E1842" s="2" t="s">
        <v>1862</v>
      </c>
      <c r="F1842" s="2">
        <v>253.37</v>
      </c>
      <c r="G1842" s="2">
        <v>2</v>
      </c>
      <c r="H1842" s="2">
        <v>-14.48</v>
      </c>
      <c r="I1842" s="2" t="s">
        <v>2320</v>
      </c>
      <c r="J1842" s="2">
        <v>2023</v>
      </c>
    </row>
    <row r="1843" spans="1:10" x14ac:dyDescent="0.2">
      <c r="A1843" s="2" t="s">
        <v>893</v>
      </c>
      <c r="B1843" s="2" t="s">
        <v>2347</v>
      </c>
      <c r="C1843" s="2" t="s">
        <v>2360</v>
      </c>
      <c r="D1843" s="2" t="s">
        <v>2552</v>
      </c>
      <c r="E1843" s="2" t="s">
        <v>997</v>
      </c>
      <c r="F1843" s="2">
        <v>253.18</v>
      </c>
      <c r="G1843" s="2">
        <v>3</v>
      </c>
      <c r="H1843" s="2">
        <v>-31.65</v>
      </c>
      <c r="I1843" s="2" t="s">
        <v>2323</v>
      </c>
      <c r="J1843" s="2">
        <v>2022</v>
      </c>
    </row>
    <row r="1844" spans="1:10" x14ac:dyDescent="0.2">
      <c r="A1844" s="2" t="s">
        <v>636</v>
      </c>
      <c r="B1844" s="2" t="s">
        <v>2342</v>
      </c>
      <c r="C1844" s="2" t="s">
        <v>2357</v>
      </c>
      <c r="D1844" s="2" t="s">
        <v>2472</v>
      </c>
      <c r="E1844" s="2" t="s">
        <v>1519</v>
      </c>
      <c r="F1844" s="2">
        <v>252.8</v>
      </c>
      <c r="G1844" s="2">
        <v>4</v>
      </c>
      <c r="H1844" s="2">
        <v>-31.6</v>
      </c>
      <c r="I1844" s="2" t="s">
        <v>2321</v>
      </c>
      <c r="J1844" s="2">
        <v>2022</v>
      </c>
    </row>
    <row r="1845" spans="1:10" x14ac:dyDescent="0.2">
      <c r="A1845" s="2" t="s">
        <v>2027</v>
      </c>
      <c r="B1845" s="2" t="s">
        <v>2335</v>
      </c>
      <c r="C1845" s="2" t="s">
        <v>2359</v>
      </c>
      <c r="D1845" s="2" t="s">
        <v>2367</v>
      </c>
      <c r="E1845" s="2" t="s">
        <v>2134</v>
      </c>
      <c r="F1845" s="2">
        <v>252.78</v>
      </c>
      <c r="G1845" s="2">
        <v>4</v>
      </c>
      <c r="H1845" s="2">
        <v>-417.09</v>
      </c>
      <c r="I1845" s="2" t="s">
        <v>2315</v>
      </c>
      <c r="J1845" s="2">
        <v>2024</v>
      </c>
    </row>
    <row r="1846" spans="1:10" x14ac:dyDescent="0.2">
      <c r="A1846" s="2" t="s">
        <v>1079</v>
      </c>
      <c r="B1846" s="2" t="s">
        <v>2334</v>
      </c>
      <c r="C1846" s="2" t="s">
        <v>2357</v>
      </c>
      <c r="D1846" s="2" t="s">
        <v>2472</v>
      </c>
      <c r="E1846" s="2" t="s">
        <v>177</v>
      </c>
      <c r="F1846" s="2">
        <v>252</v>
      </c>
      <c r="G1846" s="2">
        <v>5</v>
      </c>
      <c r="H1846" s="2">
        <v>53.55</v>
      </c>
      <c r="I1846" s="2" t="s">
        <v>2322</v>
      </c>
      <c r="J1846" s="2">
        <v>2021</v>
      </c>
    </row>
    <row r="1847" spans="1:10" x14ac:dyDescent="0.2">
      <c r="A1847" s="2" t="s">
        <v>1732</v>
      </c>
      <c r="B1847" s="2" t="s">
        <v>2349</v>
      </c>
      <c r="C1847" s="2" t="s">
        <v>2357</v>
      </c>
      <c r="D1847" s="2" t="s">
        <v>2472</v>
      </c>
      <c r="E1847" s="2" t="s">
        <v>177</v>
      </c>
      <c r="F1847" s="2">
        <v>252</v>
      </c>
      <c r="G1847" s="2">
        <v>4</v>
      </c>
      <c r="H1847" s="2">
        <v>93.24</v>
      </c>
      <c r="I1847" s="2" t="s">
        <v>2320</v>
      </c>
      <c r="J1847" s="2">
        <v>2024</v>
      </c>
    </row>
    <row r="1848" spans="1:10" x14ac:dyDescent="0.2">
      <c r="A1848" s="2" t="s">
        <v>1582</v>
      </c>
      <c r="B1848" s="2" t="s">
        <v>2334</v>
      </c>
      <c r="C1848" s="2" t="s">
        <v>2357</v>
      </c>
      <c r="D1848" s="2" t="s">
        <v>2471</v>
      </c>
      <c r="E1848" s="2" t="s">
        <v>1444</v>
      </c>
      <c r="F1848" s="2">
        <v>251.96</v>
      </c>
      <c r="G1848" s="2">
        <v>6</v>
      </c>
      <c r="H1848" s="2">
        <v>-50.39</v>
      </c>
      <c r="I1848" s="2" t="s">
        <v>2325</v>
      </c>
      <c r="J1848" s="2">
        <v>2021</v>
      </c>
    </row>
    <row r="1849" spans="1:10" x14ac:dyDescent="0.2">
      <c r="A1849" s="2" t="s">
        <v>323</v>
      </c>
      <c r="B1849" s="2" t="s">
        <v>2335</v>
      </c>
      <c r="C1849" s="2" t="s">
        <v>2357</v>
      </c>
      <c r="D1849" s="2" t="s">
        <v>2471</v>
      </c>
      <c r="E1849" s="2" t="s">
        <v>324</v>
      </c>
      <c r="F1849" s="2">
        <v>251.94</v>
      </c>
      <c r="G1849" s="2">
        <v>7</v>
      </c>
      <c r="H1849" s="2">
        <v>88.18</v>
      </c>
      <c r="I1849" s="2" t="s">
        <v>2316</v>
      </c>
      <c r="J1849" s="2">
        <v>2021</v>
      </c>
    </row>
    <row r="1850" spans="1:10" x14ac:dyDescent="0.2">
      <c r="A1850" s="2" t="s">
        <v>1289</v>
      </c>
      <c r="B1850" s="2" t="s">
        <v>2347</v>
      </c>
      <c r="C1850" s="2" t="s">
        <v>2357</v>
      </c>
      <c r="D1850" s="2" t="s">
        <v>2472</v>
      </c>
      <c r="E1850" s="2" t="s">
        <v>1294</v>
      </c>
      <c r="F1850" s="2">
        <v>251.91</v>
      </c>
      <c r="G1850" s="2">
        <v>9</v>
      </c>
      <c r="H1850" s="2">
        <v>47.86</v>
      </c>
      <c r="I1850" s="2" t="s">
        <v>2323</v>
      </c>
      <c r="J1850" s="2">
        <v>2021</v>
      </c>
    </row>
    <row r="1851" spans="1:10" x14ac:dyDescent="0.2">
      <c r="A1851" s="2" t="s">
        <v>1888</v>
      </c>
      <c r="B1851" s="2" t="s">
        <v>2345</v>
      </c>
      <c r="C1851" s="2" t="s">
        <v>2357</v>
      </c>
      <c r="D1851" s="2" t="s">
        <v>2472</v>
      </c>
      <c r="E1851" s="2" t="s">
        <v>1294</v>
      </c>
      <c r="F1851" s="2">
        <v>251.91</v>
      </c>
      <c r="G1851" s="2">
        <v>9</v>
      </c>
      <c r="H1851" s="2">
        <v>47.86</v>
      </c>
      <c r="I1851" s="2" t="s">
        <v>2321</v>
      </c>
      <c r="J1851" s="2">
        <v>2022</v>
      </c>
    </row>
    <row r="1852" spans="1:10" x14ac:dyDescent="0.2">
      <c r="A1852" s="2" t="s">
        <v>802</v>
      </c>
      <c r="B1852" s="2" t="s">
        <v>2332</v>
      </c>
      <c r="C1852" s="2" t="s">
        <v>2359</v>
      </c>
      <c r="D1852" s="2" t="s">
        <v>2470</v>
      </c>
      <c r="E1852" s="2" t="s">
        <v>2640</v>
      </c>
      <c r="F1852" s="2">
        <v>251.79</v>
      </c>
      <c r="G1852" s="2">
        <v>3</v>
      </c>
      <c r="H1852" s="2">
        <v>118.34</v>
      </c>
      <c r="I1852" s="2" t="s">
        <v>2324</v>
      </c>
      <c r="J1852" s="2">
        <v>2023</v>
      </c>
    </row>
    <row r="1853" spans="1:10" x14ac:dyDescent="0.2">
      <c r="A1853" s="2" t="s">
        <v>155</v>
      </c>
      <c r="B1853" s="2" t="s">
        <v>2326</v>
      </c>
      <c r="C1853" s="2" t="s">
        <v>2359</v>
      </c>
      <c r="D1853" s="2" t="s">
        <v>2601</v>
      </c>
      <c r="E1853" s="2" t="s">
        <v>1918</v>
      </c>
      <c r="F1853" s="2">
        <v>251.64</v>
      </c>
      <c r="G1853" s="2">
        <v>3</v>
      </c>
      <c r="H1853" s="2">
        <v>88.07</v>
      </c>
      <c r="I1853" s="2" t="s">
        <v>2317</v>
      </c>
      <c r="J1853" s="2">
        <v>2024</v>
      </c>
    </row>
    <row r="1854" spans="1:10" x14ac:dyDescent="0.2">
      <c r="A1854" s="2" t="s">
        <v>718</v>
      </c>
      <c r="B1854" s="2" t="s">
        <v>2347</v>
      </c>
      <c r="C1854" s="2" t="s">
        <v>2359</v>
      </c>
      <c r="D1854" s="2" t="s">
        <v>2367</v>
      </c>
      <c r="E1854" s="2" t="s">
        <v>111</v>
      </c>
      <c r="F1854" s="2">
        <v>251.52</v>
      </c>
      <c r="G1854" s="2">
        <v>6</v>
      </c>
      <c r="H1854" s="2">
        <v>81.739999999999995</v>
      </c>
      <c r="I1854" s="2" t="s">
        <v>2317</v>
      </c>
      <c r="J1854" s="2">
        <v>2023</v>
      </c>
    </row>
    <row r="1855" spans="1:10" x14ac:dyDescent="0.2">
      <c r="A1855" s="2" t="s">
        <v>217</v>
      </c>
      <c r="B1855" s="2" t="s">
        <v>2338</v>
      </c>
      <c r="C1855" s="2" t="s">
        <v>2359</v>
      </c>
      <c r="D1855" s="2" t="s">
        <v>2442</v>
      </c>
      <c r="E1855" s="2" t="s">
        <v>2002</v>
      </c>
      <c r="F1855" s="2">
        <v>250.27</v>
      </c>
      <c r="G1855" s="2">
        <v>9</v>
      </c>
      <c r="H1855" s="2">
        <v>15.64</v>
      </c>
      <c r="I1855" s="2" t="s">
        <v>2324</v>
      </c>
      <c r="J1855" s="2">
        <v>2022</v>
      </c>
    </row>
    <row r="1856" spans="1:10" x14ac:dyDescent="0.2">
      <c r="A1856" s="2" t="s">
        <v>1484</v>
      </c>
      <c r="B1856" s="2" t="s">
        <v>2347</v>
      </c>
      <c r="C1856" s="2" t="s">
        <v>2359</v>
      </c>
      <c r="D1856" s="2" t="s">
        <v>2470</v>
      </c>
      <c r="E1856" s="2" t="s">
        <v>1071</v>
      </c>
      <c r="F1856" s="2">
        <v>250.26</v>
      </c>
      <c r="G1856" s="2">
        <v>6</v>
      </c>
      <c r="H1856" s="2">
        <v>72.58</v>
      </c>
      <c r="I1856" s="2" t="s">
        <v>2325</v>
      </c>
      <c r="J1856" s="2">
        <v>2021</v>
      </c>
    </row>
    <row r="1857" spans="1:10" x14ac:dyDescent="0.2">
      <c r="A1857" s="2" t="s">
        <v>1938</v>
      </c>
      <c r="B1857" s="2" t="s">
        <v>2341</v>
      </c>
      <c r="C1857" s="2" t="s">
        <v>2357</v>
      </c>
      <c r="D1857" s="2" t="s">
        <v>2472</v>
      </c>
      <c r="E1857" s="2" t="s">
        <v>545</v>
      </c>
      <c r="F1857" s="2">
        <v>249.95</v>
      </c>
      <c r="G1857" s="2">
        <v>5</v>
      </c>
      <c r="H1857" s="2">
        <v>87.48</v>
      </c>
      <c r="I1857" s="2" t="s">
        <v>2321</v>
      </c>
      <c r="J1857" s="2">
        <v>2023</v>
      </c>
    </row>
    <row r="1858" spans="1:10" x14ac:dyDescent="0.2">
      <c r="A1858" s="2" t="s">
        <v>1722</v>
      </c>
      <c r="B1858" s="2" t="s">
        <v>2345</v>
      </c>
      <c r="C1858" s="2" t="s">
        <v>2357</v>
      </c>
      <c r="D1858" s="2" t="s">
        <v>2472</v>
      </c>
      <c r="E1858" s="2" t="s">
        <v>359</v>
      </c>
      <c r="F1858" s="2">
        <v>249.95</v>
      </c>
      <c r="G1858" s="2">
        <v>5</v>
      </c>
      <c r="H1858" s="2">
        <v>107.48</v>
      </c>
      <c r="I1858" s="2" t="s">
        <v>2322</v>
      </c>
      <c r="J1858" s="2">
        <v>2023</v>
      </c>
    </row>
    <row r="1859" spans="1:10" x14ac:dyDescent="0.2">
      <c r="A1859" s="2" t="s">
        <v>1524</v>
      </c>
      <c r="B1859" s="2" t="s">
        <v>2345</v>
      </c>
      <c r="C1859" s="2" t="s">
        <v>2357</v>
      </c>
      <c r="D1859" s="2" t="s">
        <v>2472</v>
      </c>
      <c r="E1859" s="2" t="s">
        <v>832</v>
      </c>
      <c r="F1859" s="2">
        <v>249.95</v>
      </c>
      <c r="G1859" s="2">
        <v>5</v>
      </c>
      <c r="H1859" s="2">
        <v>20</v>
      </c>
      <c r="I1859" s="2" t="s">
        <v>2325</v>
      </c>
      <c r="J1859" s="2">
        <v>2023</v>
      </c>
    </row>
    <row r="1860" spans="1:10" x14ac:dyDescent="0.2">
      <c r="A1860" s="2" t="s">
        <v>428</v>
      </c>
      <c r="B1860" s="2" t="s">
        <v>2347</v>
      </c>
      <c r="C1860" s="2" t="s">
        <v>2359</v>
      </c>
      <c r="D1860" s="2" t="s">
        <v>2442</v>
      </c>
      <c r="E1860" s="2" t="s">
        <v>521</v>
      </c>
      <c r="F1860" s="2">
        <v>249.75</v>
      </c>
      <c r="G1860" s="2">
        <v>9</v>
      </c>
      <c r="H1860" s="2">
        <v>44.96</v>
      </c>
      <c r="I1860" s="2" t="s">
        <v>2320</v>
      </c>
      <c r="J1860" s="2">
        <v>2021</v>
      </c>
    </row>
    <row r="1861" spans="1:10" x14ac:dyDescent="0.2">
      <c r="A1861" s="2" t="s">
        <v>1240</v>
      </c>
      <c r="B1861" s="2" t="s">
        <v>2326</v>
      </c>
      <c r="C1861" s="2" t="s">
        <v>2357</v>
      </c>
      <c r="D1861" s="2" t="s">
        <v>2471</v>
      </c>
      <c r="E1861" s="2" t="s">
        <v>1801</v>
      </c>
      <c r="F1861" s="2">
        <v>249.58</v>
      </c>
      <c r="G1861" s="2">
        <v>2</v>
      </c>
      <c r="H1861" s="2">
        <v>31.2</v>
      </c>
      <c r="I1861" s="2" t="s">
        <v>2319</v>
      </c>
      <c r="J1861" s="2">
        <v>2022</v>
      </c>
    </row>
    <row r="1862" spans="1:10" x14ac:dyDescent="0.2">
      <c r="A1862" s="2" t="s">
        <v>1091</v>
      </c>
      <c r="B1862" s="2" t="s">
        <v>2328</v>
      </c>
      <c r="C1862" s="2" t="s">
        <v>2357</v>
      </c>
      <c r="D1862" s="2" t="s">
        <v>2471</v>
      </c>
      <c r="E1862" s="2" t="s">
        <v>1851</v>
      </c>
      <c r="F1862" s="2">
        <v>249.58</v>
      </c>
      <c r="G1862" s="2">
        <v>2</v>
      </c>
      <c r="H1862" s="2">
        <v>15.6</v>
      </c>
      <c r="I1862" s="2" t="s">
        <v>2323</v>
      </c>
      <c r="J1862" s="2">
        <v>2022</v>
      </c>
    </row>
    <row r="1863" spans="1:10" x14ac:dyDescent="0.2">
      <c r="A1863" s="2" t="s">
        <v>179</v>
      </c>
      <c r="B1863" s="2" t="s">
        <v>2347</v>
      </c>
      <c r="C1863" s="2" t="s">
        <v>2357</v>
      </c>
      <c r="D1863" s="2" t="s">
        <v>2471</v>
      </c>
      <c r="E1863" s="2" t="s">
        <v>1801</v>
      </c>
      <c r="F1863" s="2">
        <v>249.58</v>
      </c>
      <c r="G1863" s="2">
        <v>2</v>
      </c>
      <c r="H1863" s="2">
        <v>31.2</v>
      </c>
      <c r="I1863" s="2" t="s">
        <v>2325</v>
      </c>
      <c r="J1863" s="2">
        <v>2023</v>
      </c>
    </row>
    <row r="1864" spans="1:10" x14ac:dyDescent="0.2">
      <c r="A1864" s="2" t="s">
        <v>948</v>
      </c>
      <c r="B1864" s="2" t="s">
        <v>2345</v>
      </c>
      <c r="C1864" s="2" t="s">
        <v>2357</v>
      </c>
      <c r="D1864" s="2" t="s">
        <v>2471</v>
      </c>
      <c r="E1864" s="2" t="s">
        <v>1801</v>
      </c>
      <c r="F1864" s="2">
        <v>249.58</v>
      </c>
      <c r="G1864" s="2">
        <v>2</v>
      </c>
      <c r="H1864" s="2">
        <v>31.2</v>
      </c>
      <c r="I1864" s="2" t="s">
        <v>2325</v>
      </c>
      <c r="J1864" s="2">
        <v>2023</v>
      </c>
    </row>
    <row r="1865" spans="1:10" x14ac:dyDescent="0.2">
      <c r="A1865" s="2" t="s">
        <v>343</v>
      </c>
      <c r="B1865" s="2" t="s">
        <v>2347</v>
      </c>
      <c r="C1865" s="2" t="s">
        <v>2357</v>
      </c>
      <c r="D1865" s="2" t="s">
        <v>2472</v>
      </c>
      <c r="E1865" s="2" t="s">
        <v>1977</v>
      </c>
      <c r="F1865" s="2">
        <v>248.85</v>
      </c>
      <c r="G1865" s="2">
        <v>5</v>
      </c>
      <c r="H1865" s="2">
        <v>27.37</v>
      </c>
      <c r="I1865" s="2" t="s">
        <v>2325</v>
      </c>
      <c r="J1865" s="2">
        <v>2022</v>
      </c>
    </row>
    <row r="1866" spans="1:10" x14ac:dyDescent="0.2">
      <c r="A1866" s="2" t="s">
        <v>1507</v>
      </c>
      <c r="B1866" s="2" t="s">
        <v>2341</v>
      </c>
      <c r="C1866" s="2" t="s">
        <v>2359</v>
      </c>
      <c r="D1866" s="2" t="s">
        <v>2442</v>
      </c>
      <c r="E1866" s="2" t="s">
        <v>1707</v>
      </c>
      <c r="F1866" s="2">
        <v>248.57</v>
      </c>
      <c r="G1866" s="2">
        <v>7</v>
      </c>
      <c r="H1866" s="2">
        <v>67.11</v>
      </c>
      <c r="I1866" s="2" t="s">
        <v>2319</v>
      </c>
      <c r="J1866" s="2">
        <v>2024</v>
      </c>
    </row>
    <row r="1867" spans="1:10" x14ac:dyDescent="0.2">
      <c r="A1867" s="2" t="s">
        <v>1408</v>
      </c>
      <c r="B1867" s="2" t="s">
        <v>2335</v>
      </c>
      <c r="C1867" s="2" t="s">
        <v>2360</v>
      </c>
      <c r="D1867" s="2" t="s">
        <v>2498</v>
      </c>
      <c r="E1867" s="2" t="s">
        <v>2515</v>
      </c>
      <c r="F1867" s="2">
        <v>248.43</v>
      </c>
      <c r="G1867" s="2">
        <v>5</v>
      </c>
      <c r="H1867" s="2">
        <v>-17.75</v>
      </c>
      <c r="I1867" s="2" t="s">
        <v>2325</v>
      </c>
      <c r="J1867" s="2">
        <v>2023</v>
      </c>
    </row>
    <row r="1868" spans="1:10" x14ac:dyDescent="0.2">
      <c r="A1868" s="2" t="s">
        <v>584</v>
      </c>
      <c r="B1868" s="2" t="s">
        <v>2328</v>
      </c>
      <c r="C1868" s="2" t="s">
        <v>2359</v>
      </c>
      <c r="D1868" s="2" t="s">
        <v>2601</v>
      </c>
      <c r="E1868" s="2" t="s">
        <v>1689</v>
      </c>
      <c r="F1868" s="2">
        <v>248.08</v>
      </c>
      <c r="G1868" s="2">
        <v>7</v>
      </c>
      <c r="H1868" s="2">
        <v>116.6</v>
      </c>
      <c r="I1868" s="2" t="s">
        <v>2325</v>
      </c>
      <c r="J1868" s="2">
        <v>2023</v>
      </c>
    </row>
    <row r="1869" spans="1:10" x14ac:dyDescent="0.2">
      <c r="A1869" s="2" t="s">
        <v>454</v>
      </c>
      <c r="B1869" s="2" t="s">
        <v>2341</v>
      </c>
      <c r="C1869" s="2" t="s">
        <v>2359</v>
      </c>
      <c r="D1869" s="2" t="s">
        <v>2470</v>
      </c>
      <c r="E1869" s="2" t="s">
        <v>41</v>
      </c>
      <c r="F1869" s="2">
        <v>247.84</v>
      </c>
      <c r="G1869" s="2">
        <v>8</v>
      </c>
      <c r="H1869" s="2">
        <v>121.44</v>
      </c>
      <c r="I1869" s="2" t="s">
        <v>2317</v>
      </c>
      <c r="J1869" s="2">
        <v>2021</v>
      </c>
    </row>
    <row r="1870" spans="1:10" x14ac:dyDescent="0.2">
      <c r="A1870" s="2" t="s">
        <v>1525</v>
      </c>
      <c r="B1870" s="2" t="s">
        <v>2326</v>
      </c>
      <c r="C1870" s="2" t="s">
        <v>2357</v>
      </c>
      <c r="D1870" s="2" t="s">
        <v>2472</v>
      </c>
      <c r="E1870" s="2" t="s">
        <v>1526</v>
      </c>
      <c r="F1870" s="2">
        <v>247.8</v>
      </c>
      <c r="G1870" s="2">
        <v>5</v>
      </c>
      <c r="H1870" s="2">
        <v>-18.59</v>
      </c>
      <c r="I1870" s="2" t="s">
        <v>2325</v>
      </c>
      <c r="J1870" s="2">
        <v>2021</v>
      </c>
    </row>
    <row r="1871" spans="1:10" x14ac:dyDescent="0.2">
      <c r="A1871" s="2" t="s">
        <v>544</v>
      </c>
      <c r="B1871" s="2" t="s">
        <v>2341</v>
      </c>
      <c r="C1871" s="2" t="s">
        <v>2357</v>
      </c>
      <c r="D1871" s="2" t="s">
        <v>2472</v>
      </c>
      <c r="E1871" s="2" t="s">
        <v>1526</v>
      </c>
      <c r="F1871" s="2">
        <v>247.8</v>
      </c>
      <c r="G1871" s="2">
        <v>4</v>
      </c>
      <c r="H1871" s="2">
        <v>34.69</v>
      </c>
      <c r="I1871" s="2" t="s">
        <v>2321</v>
      </c>
      <c r="J1871" s="2">
        <v>2022</v>
      </c>
    </row>
    <row r="1872" spans="1:10" x14ac:dyDescent="0.2">
      <c r="A1872" s="2" t="s">
        <v>73</v>
      </c>
      <c r="B1872" s="2" t="s">
        <v>2329</v>
      </c>
      <c r="C1872" s="2" t="s">
        <v>2359</v>
      </c>
      <c r="D1872" s="2" t="s">
        <v>2470</v>
      </c>
      <c r="E1872" s="2" t="s">
        <v>76</v>
      </c>
      <c r="F1872" s="2">
        <v>247.72</v>
      </c>
      <c r="G1872" s="2">
        <v>4</v>
      </c>
      <c r="H1872" s="2">
        <v>93.58</v>
      </c>
      <c r="I1872" s="2" t="s">
        <v>2314</v>
      </c>
      <c r="J1872" s="2">
        <v>2021</v>
      </c>
    </row>
    <row r="1873" spans="1:10" x14ac:dyDescent="0.2">
      <c r="A1873" s="2" t="s">
        <v>1623</v>
      </c>
      <c r="B1873" s="2" t="s">
        <v>2355</v>
      </c>
      <c r="C1873" s="2" t="s">
        <v>2360</v>
      </c>
      <c r="D1873" s="2" t="s">
        <v>2577</v>
      </c>
      <c r="E1873" s="2" t="s">
        <v>1797</v>
      </c>
      <c r="F1873" s="2">
        <v>247.44</v>
      </c>
      <c r="G1873" s="2">
        <v>8</v>
      </c>
      <c r="H1873" s="2">
        <v>101.45</v>
      </c>
      <c r="I1873" s="2" t="s">
        <v>2318</v>
      </c>
      <c r="J1873" s="2">
        <v>2024</v>
      </c>
    </row>
    <row r="1874" spans="1:10" x14ac:dyDescent="0.2">
      <c r="A1874" s="2" t="s">
        <v>433</v>
      </c>
      <c r="B1874" s="2" t="s">
        <v>2343</v>
      </c>
      <c r="C1874" s="2" t="s">
        <v>2357</v>
      </c>
      <c r="D1874" s="2" t="s">
        <v>2471</v>
      </c>
      <c r="E1874" s="2" t="s">
        <v>570</v>
      </c>
      <c r="F1874" s="2">
        <v>247.19</v>
      </c>
      <c r="G1874" s="2">
        <v>2</v>
      </c>
      <c r="H1874" s="2">
        <v>-49.44</v>
      </c>
      <c r="I1874" s="2" t="s">
        <v>2321</v>
      </c>
      <c r="J1874" s="2">
        <v>2023</v>
      </c>
    </row>
    <row r="1875" spans="1:10" x14ac:dyDescent="0.2">
      <c r="A1875" s="2" t="s">
        <v>680</v>
      </c>
      <c r="B1875" s="2" t="s">
        <v>2342</v>
      </c>
      <c r="C1875" s="2" t="s">
        <v>2359</v>
      </c>
      <c r="D1875" s="2" t="s">
        <v>2442</v>
      </c>
      <c r="E1875" s="2" t="s">
        <v>841</v>
      </c>
      <c r="F1875" s="2">
        <v>247.1</v>
      </c>
      <c r="G1875" s="2">
        <v>6</v>
      </c>
      <c r="H1875" s="2">
        <v>-58.69</v>
      </c>
      <c r="I1875" s="2" t="s">
        <v>2325</v>
      </c>
      <c r="J1875" s="2">
        <v>2022</v>
      </c>
    </row>
    <row r="1876" spans="1:10" x14ac:dyDescent="0.2">
      <c r="A1876" s="2" t="s">
        <v>1132</v>
      </c>
      <c r="B1876" s="2" t="s">
        <v>2328</v>
      </c>
      <c r="C1876" s="2" t="s">
        <v>2357</v>
      </c>
      <c r="D1876" s="2" t="s">
        <v>2471</v>
      </c>
      <c r="E1876" s="2" t="s">
        <v>1133</v>
      </c>
      <c r="F1876" s="2">
        <v>246.38</v>
      </c>
      <c r="G1876" s="2">
        <v>2</v>
      </c>
      <c r="H1876" s="2">
        <v>27.72</v>
      </c>
      <c r="I1876" s="2" t="s">
        <v>2322</v>
      </c>
      <c r="J1876" s="2">
        <v>2021</v>
      </c>
    </row>
    <row r="1877" spans="1:10" x14ac:dyDescent="0.2">
      <c r="A1877" s="2" t="s">
        <v>1054</v>
      </c>
      <c r="B1877" s="2" t="s">
        <v>2345</v>
      </c>
      <c r="C1877" s="2" t="s">
        <v>2357</v>
      </c>
      <c r="D1877" s="2" t="s">
        <v>2471</v>
      </c>
      <c r="E1877" s="2" t="s">
        <v>2063</v>
      </c>
      <c r="F1877" s="2">
        <v>246.17</v>
      </c>
      <c r="G1877" s="2">
        <v>3</v>
      </c>
      <c r="H1877" s="2">
        <v>21.54</v>
      </c>
      <c r="I1877" s="2" t="s">
        <v>2325</v>
      </c>
      <c r="J1877" s="2">
        <v>2022</v>
      </c>
    </row>
    <row r="1878" spans="1:10" x14ac:dyDescent="0.2">
      <c r="A1878" s="2" t="s">
        <v>1163</v>
      </c>
      <c r="B1878" s="2" t="s">
        <v>2347</v>
      </c>
      <c r="C1878" s="2" t="s">
        <v>2357</v>
      </c>
      <c r="D1878" s="2" t="s">
        <v>2471</v>
      </c>
      <c r="E1878" s="2" t="s">
        <v>2063</v>
      </c>
      <c r="F1878" s="2">
        <v>246.17</v>
      </c>
      <c r="G1878" s="2">
        <v>3</v>
      </c>
      <c r="H1878" s="2">
        <v>21.54</v>
      </c>
      <c r="I1878" s="2" t="s">
        <v>2318</v>
      </c>
      <c r="J1878" s="2">
        <v>2023</v>
      </c>
    </row>
    <row r="1879" spans="1:10" x14ac:dyDescent="0.2">
      <c r="A1879" s="2" t="s">
        <v>94</v>
      </c>
      <c r="B1879" s="2" t="s">
        <v>2335</v>
      </c>
      <c r="C1879" s="2" t="s">
        <v>2360</v>
      </c>
      <c r="D1879" s="2" t="s">
        <v>2526</v>
      </c>
      <c r="E1879" s="2" t="s">
        <v>1855</v>
      </c>
      <c r="F1879" s="2">
        <v>246.13</v>
      </c>
      <c r="G1879" s="2">
        <v>2</v>
      </c>
      <c r="H1879" s="2">
        <v>-76.010000000000005</v>
      </c>
      <c r="I1879" s="2" t="s">
        <v>2324</v>
      </c>
      <c r="J1879" s="2">
        <v>2022</v>
      </c>
    </row>
    <row r="1880" spans="1:10" x14ac:dyDescent="0.2">
      <c r="A1880" s="2" t="s">
        <v>136</v>
      </c>
      <c r="B1880" s="2" t="s">
        <v>2331</v>
      </c>
      <c r="C1880" s="2" t="s">
        <v>2360</v>
      </c>
      <c r="D1880" s="2" t="s">
        <v>2498</v>
      </c>
      <c r="E1880" s="2" t="s">
        <v>756</v>
      </c>
      <c r="F1880" s="2">
        <v>245.98</v>
      </c>
      <c r="G1880" s="2">
        <v>2</v>
      </c>
      <c r="H1880" s="2">
        <v>27.06</v>
      </c>
      <c r="I1880" s="2" t="s">
        <v>2323</v>
      </c>
      <c r="J1880" s="2">
        <v>2021</v>
      </c>
    </row>
    <row r="1881" spans="1:10" x14ac:dyDescent="0.2">
      <c r="A1881" s="2" t="s">
        <v>161</v>
      </c>
      <c r="B1881" s="2" t="s">
        <v>2355</v>
      </c>
      <c r="C1881" s="2" t="s">
        <v>2359</v>
      </c>
      <c r="D1881" s="2" t="s">
        <v>2601</v>
      </c>
      <c r="E1881" s="2" t="s">
        <v>1358</v>
      </c>
      <c r="F1881" s="2">
        <v>245.94</v>
      </c>
      <c r="G1881" s="2">
        <v>6</v>
      </c>
      <c r="H1881" s="2">
        <v>120.51</v>
      </c>
      <c r="I1881" s="2" t="s">
        <v>2320</v>
      </c>
      <c r="J1881" s="2">
        <v>2023</v>
      </c>
    </row>
    <row r="1882" spans="1:10" x14ac:dyDescent="0.2">
      <c r="A1882" s="2" t="s">
        <v>572</v>
      </c>
      <c r="B1882" s="2" t="s">
        <v>2353</v>
      </c>
      <c r="C1882" s="2" t="s">
        <v>2359</v>
      </c>
      <c r="D1882" s="2" t="s">
        <v>2470</v>
      </c>
      <c r="E1882" s="2" t="s">
        <v>138</v>
      </c>
      <c r="F1882" s="2">
        <v>245.88</v>
      </c>
      <c r="G1882" s="2">
        <v>6</v>
      </c>
      <c r="H1882" s="2">
        <v>68.849999999999994</v>
      </c>
      <c r="I1882" s="2" t="s">
        <v>2318</v>
      </c>
      <c r="J1882" s="2">
        <v>2021</v>
      </c>
    </row>
    <row r="1883" spans="1:10" x14ac:dyDescent="0.2">
      <c r="A1883" s="2" t="s">
        <v>1053</v>
      </c>
      <c r="B1883" s="2" t="s">
        <v>2353</v>
      </c>
      <c r="C1883" s="2" t="s">
        <v>2359</v>
      </c>
      <c r="D1883" s="2" t="s">
        <v>2470</v>
      </c>
      <c r="E1883" s="2" t="s">
        <v>138</v>
      </c>
      <c r="F1883" s="2">
        <v>245.88</v>
      </c>
      <c r="G1883" s="2">
        <v>6</v>
      </c>
      <c r="H1883" s="2">
        <v>68.849999999999994</v>
      </c>
      <c r="I1883" s="2" t="s">
        <v>2324</v>
      </c>
      <c r="J1883" s="2">
        <v>2021</v>
      </c>
    </row>
    <row r="1884" spans="1:10" x14ac:dyDescent="0.2">
      <c r="A1884" s="2" t="s">
        <v>1656</v>
      </c>
      <c r="B1884" s="2" t="s">
        <v>2341</v>
      </c>
      <c r="C1884" s="2" t="s">
        <v>2360</v>
      </c>
      <c r="D1884" s="2" t="s">
        <v>2498</v>
      </c>
      <c r="E1884" s="2" t="s">
        <v>1254</v>
      </c>
      <c r="F1884" s="2">
        <v>245.65</v>
      </c>
      <c r="G1884" s="2">
        <v>3</v>
      </c>
      <c r="H1884" s="2">
        <v>8.19</v>
      </c>
      <c r="I1884" s="2" t="s">
        <v>2324</v>
      </c>
      <c r="J1884" s="2">
        <v>2023</v>
      </c>
    </row>
    <row r="1885" spans="1:10" x14ac:dyDescent="0.2">
      <c r="A1885" s="2" t="s">
        <v>1732</v>
      </c>
      <c r="B1885" s="2" t="s">
        <v>2335</v>
      </c>
      <c r="C1885" s="2" t="s">
        <v>2357</v>
      </c>
      <c r="D1885" s="2" t="s">
        <v>2471</v>
      </c>
      <c r="E1885" s="2" t="s">
        <v>1734</v>
      </c>
      <c r="F1885" s="2">
        <v>244.77</v>
      </c>
      <c r="G1885" s="2">
        <v>4</v>
      </c>
      <c r="H1885" s="2">
        <v>24.48</v>
      </c>
      <c r="I1885" s="2" t="s">
        <v>2317</v>
      </c>
      <c r="J1885" s="2">
        <v>2022</v>
      </c>
    </row>
    <row r="1886" spans="1:10" x14ac:dyDescent="0.2">
      <c r="A1886" s="2" t="s">
        <v>1114</v>
      </c>
      <c r="B1886" s="2" t="s">
        <v>2326</v>
      </c>
      <c r="C1886" s="2" t="s">
        <v>2357</v>
      </c>
      <c r="D1886" s="2" t="s">
        <v>2471</v>
      </c>
      <c r="E1886" s="2" t="s">
        <v>1734</v>
      </c>
      <c r="F1886" s="2">
        <v>244.77</v>
      </c>
      <c r="G1886" s="2">
        <v>4</v>
      </c>
      <c r="H1886" s="2">
        <v>24.48</v>
      </c>
      <c r="I1886" s="2" t="s">
        <v>2324</v>
      </c>
      <c r="J1886" s="2">
        <v>2023</v>
      </c>
    </row>
    <row r="1887" spans="1:10" x14ac:dyDescent="0.2">
      <c r="A1887" s="2" t="s">
        <v>2187</v>
      </c>
      <c r="B1887" s="2" t="s">
        <v>2353</v>
      </c>
      <c r="C1887" s="2" t="s">
        <v>2360</v>
      </c>
      <c r="D1887" s="2" t="s">
        <v>2552</v>
      </c>
      <c r="E1887" s="2" t="s">
        <v>891</v>
      </c>
      <c r="F1887" s="2">
        <v>244.62</v>
      </c>
      <c r="G1887" s="2">
        <v>1</v>
      </c>
      <c r="H1887" s="2">
        <v>20.97</v>
      </c>
      <c r="I1887" s="2" t="s">
        <v>2321</v>
      </c>
      <c r="J1887" s="2">
        <v>2023</v>
      </c>
    </row>
    <row r="1888" spans="1:10" x14ac:dyDescent="0.2">
      <c r="A1888" s="2" t="s">
        <v>707</v>
      </c>
      <c r="B1888" s="2" t="s">
        <v>2341</v>
      </c>
      <c r="C1888" s="2" t="s">
        <v>2359</v>
      </c>
      <c r="D1888" s="2" t="s">
        <v>2442</v>
      </c>
      <c r="E1888" s="2" t="s">
        <v>1584</v>
      </c>
      <c r="F1888" s="2">
        <v>244.55</v>
      </c>
      <c r="G1888" s="2">
        <v>5</v>
      </c>
      <c r="H1888" s="2">
        <v>4.8899999999999997</v>
      </c>
      <c r="I1888" s="2" t="s">
        <v>2324</v>
      </c>
      <c r="J1888" s="2">
        <v>2022</v>
      </c>
    </row>
    <row r="1889" spans="1:10" x14ac:dyDescent="0.2">
      <c r="A1889" s="2" t="s">
        <v>796</v>
      </c>
      <c r="B1889" s="2" t="s">
        <v>2347</v>
      </c>
      <c r="C1889" s="2" t="s">
        <v>2359</v>
      </c>
      <c r="D1889" s="2" t="s">
        <v>2601</v>
      </c>
      <c r="E1889" s="2" t="s">
        <v>196</v>
      </c>
      <c r="F1889" s="2">
        <v>244.55</v>
      </c>
      <c r="G1889" s="2">
        <v>5</v>
      </c>
      <c r="H1889" s="2">
        <v>114.94</v>
      </c>
      <c r="I1889" s="2" t="s">
        <v>2317</v>
      </c>
      <c r="J1889" s="2">
        <v>2024</v>
      </c>
    </row>
    <row r="1890" spans="1:10" x14ac:dyDescent="0.2">
      <c r="A1890" s="2" t="s">
        <v>1470</v>
      </c>
      <c r="B1890" s="2" t="s">
        <v>2347</v>
      </c>
      <c r="C1890" s="2" t="s">
        <v>2359</v>
      </c>
      <c r="D1890" s="2" t="s">
        <v>2601</v>
      </c>
      <c r="E1890" s="2" t="s">
        <v>196</v>
      </c>
      <c r="F1890" s="2">
        <v>244.55</v>
      </c>
      <c r="G1890" s="2">
        <v>5</v>
      </c>
      <c r="H1890" s="2">
        <v>114.94</v>
      </c>
      <c r="I1890" s="2" t="s">
        <v>2321</v>
      </c>
      <c r="J1890" s="2">
        <v>2024</v>
      </c>
    </row>
    <row r="1891" spans="1:10" x14ac:dyDescent="0.2">
      <c r="A1891" s="2" t="s">
        <v>1761</v>
      </c>
      <c r="B1891" s="2" t="s">
        <v>2335</v>
      </c>
      <c r="C1891" s="2" t="s">
        <v>2360</v>
      </c>
      <c r="D1891" s="2" t="s">
        <v>2552</v>
      </c>
      <c r="E1891" s="2" t="s">
        <v>2561</v>
      </c>
      <c r="F1891" s="2">
        <v>244.01</v>
      </c>
      <c r="G1891" s="2">
        <v>2</v>
      </c>
      <c r="H1891" s="2">
        <v>-31.37</v>
      </c>
      <c r="I1891" s="2" t="s">
        <v>2318</v>
      </c>
      <c r="J1891" s="2">
        <v>2022</v>
      </c>
    </row>
    <row r="1892" spans="1:10" x14ac:dyDescent="0.2">
      <c r="A1892" s="2" t="s">
        <v>16</v>
      </c>
      <c r="B1892" s="2" t="s">
        <v>2331</v>
      </c>
      <c r="C1892" s="2" t="s">
        <v>2360</v>
      </c>
      <c r="D1892" s="2" t="s">
        <v>2552</v>
      </c>
      <c r="E1892" s="2" t="s">
        <v>2561</v>
      </c>
      <c r="F1892" s="2">
        <v>244.01</v>
      </c>
      <c r="G1892" s="2">
        <v>2</v>
      </c>
      <c r="H1892" s="2">
        <v>-31.37</v>
      </c>
      <c r="I1892" s="2" t="s">
        <v>2316</v>
      </c>
      <c r="J1892" s="2">
        <v>2023</v>
      </c>
    </row>
    <row r="1893" spans="1:10" x14ac:dyDescent="0.2">
      <c r="A1893" s="2" t="s">
        <v>270</v>
      </c>
      <c r="B1893" s="2" t="s">
        <v>2335</v>
      </c>
      <c r="C1893" s="2" t="s">
        <v>2359</v>
      </c>
      <c r="D1893" s="2" t="s">
        <v>2367</v>
      </c>
      <c r="E1893" s="2" t="s">
        <v>24</v>
      </c>
      <c r="F1893" s="2">
        <v>243.99</v>
      </c>
      <c r="G1893" s="2">
        <v>4</v>
      </c>
      <c r="H1893" s="2">
        <v>-426.99</v>
      </c>
      <c r="I1893" s="2" t="s">
        <v>2315</v>
      </c>
      <c r="J1893" s="2">
        <v>2024</v>
      </c>
    </row>
    <row r="1894" spans="1:10" x14ac:dyDescent="0.2">
      <c r="A1894" s="2" t="s">
        <v>1054</v>
      </c>
      <c r="B1894" s="2" t="s">
        <v>2343</v>
      </c>
      <c r="C1894" s="2" t="s">
        <v>2359</v>
      </c>
      <c r="D1894" s="2" t="s">
        <v>2470</v>
      </c>
      <c r="E1894" s="2" t="s">
        <v>1958</v>
      </c>
      <c r="F1894" s="2">
        <v>243.88</v>
      </c>
      <c r="G1894" s="2">
        <v>5</v>
      </c>
      <c r="H1894" s="2">
        <v>27.44</v>
      </c>
      <c r="I1894" s="2" t="s">
        <v>2320</v>
      </c>
      <c r="J1894" s="2">
        <v>2023</v>
      </c>
    </row>
    <row r="1895" spans="1:10" x14ac:dyDescent="0.2">
      <c r="A1895" s="2" t="s">
        <v>1841</v>
      </c>
      <c r="B1895" s="2" t="s">
        <v>2340</v>
      </c>
      <c r="C1895" s="2" t="s">
        <v>2359</v>
      </c>
      <c r="D1895" s="2" t="s">
        <v>2442</v>
      </c>
      <c r="E1895" s="2" t="s">
        <v>1293</v>
      </c>
      <c r="F1895" s="2">
        <v>243.38</v>
      </c>
      <c r="G1895" s="2">
        <v>3</v>
      </c>
      <c r="H1895" s="2">
        <v>-51.72</v>
      </c>
      <c r="I1895" s="2" t="s">
        <v>2325</v>
      </c>
      <c r="J1895" s="2">
        <v>2023</v>
      </c>
    </row>
    <row r="1896" spans="1:10" x14ac:dyDescent="0.2">
      <c r="A1896" s="2" t="s">
        <v>1065</v>
      </c>
      <c r="B1896" s="2" t="s">
        <v>2347</v>
      </c>
      <c r="C1896" s="2" t="s">
        <v>2359</v>
      </c>
      <c r="D1896" s="2" t="s">
        <v>2470</v>
      </c>
      <c r="E1896" s="2" t="s">
        <v>1838</v>
      </c>
      <c r="F1896" s="2">
        <v>243.16</v>
      </c>
      <c r="G1896" s="2">
        <v>2</v>
      </c>
      <c r="H1896" s="2">
        <v>72.95</v>
      </c>
      <c r="I1896" s="2" t="s">
        <v>2318</v>
      </c>
      <c r="J1896" s="2">
        <v>2024</v>
      </c>
    </row>
    <row r="1897" spans="1:10" x14ac:dyDescent="0.2">
      <c r="A1897" s="2" t="s">
        <v>147</v>
      </c>
      <c r="B1897" s="2" t="s">
        <v>2328</v>
      </c>
      <c r="C1897" s="2" t="s">
        <v>2359</v>
      </c>
      <c r="D1897" s="2" t="s">
        <v>2442</v>
      </c>
      <c r="E1897" s="2" t="s">
        <v>2449</v>
      </c>
      <c r="F1897" s="2">
        <v>242.94</v>
      </c>
      <c r="G1897" s="2">
        <v>3</v>
      </c>
      <c r="H1897" s="2">
        <v>4.8600000000000003</v>
      </c>
      <c r="I1897" s="2" t="s">
        <v>2316</v>
      </c>
      <c r="J1897" s="2">
        <v>2021</v>
      </c>
    </row>
    <row r="1898" spans="1:10" x14ac:dyDescent="0.2">
      <c r="A1898" s="2" t="s">
        <v>584</v>
      </c>
      <c r="B1898" s="2" t="s">
        <v>2341</v>
      </c>
      <c r="C1898" s="2" t="s">
        <v>2359</v>
      </c>
      <c r="D1898" s="2" t="s">
        <v>2442</v>
      </c>
      <c r="E1898" s="2" t="s">
        <v>2445</v>
      </c>
      <c r="F1898" s="2">
        <v>242.94</v>
      </c>
      <c r="G1898" s="2">
        <v>3</v>
      </c>
      <c r="H1898" s="2">
        <v>9.7200000000000006</v>
      </c>
      <c r="I1898" s="2" t="s">
        <v>2315</v>
      </c>
      <c r="J1898" s="2">
        <v>2023</v>
      </c>
    </row>
    <row r="1899" spans="1:10" x14ac:dyDescent="0.2">
      <c r="A1899" s="2" t="s">
        <v>501</v>
      </c>
      <c r="B1899" s="2" t="s">
        <v>2327</v>
      </c>
      <c r="C1899" s="2" t="s">
        <v>2359</v>
      </c>
      <c r="D1899" s="2" t="s">
        <v>2442</v>
      </c>
      <c r="E1899" s="2" t="s">
        <v>2449</v>
      </c>
      <c r="F1899" s="2">
        <v>242.94</v>
      </c>
      <c r="G1899" s="2">
        <v>3</v>
      </c>
      <c r="H1899" s="2">
        <v>4.8600000000000003</v>
      </c>
      <c r="I1899" s="2" t="s">
        <v>2320</v>
      </c>
      <c r="J1899" s="2">
        <v>2023</v>
      </c>
    </row>
    <row r="1900" spans="1:10" x14ac:dyDescent="0.2">
      <c r="A1900" s="2" t="s">
        <v>1351</v>
      </c>
      <c r="B1900" s="2" t="s">
        <v>2329</v>
      </c>
      <c r="C1900" s="2" t="s">
        <v>2360</v>
      </c>
      <c r="D1900" s="2" t="s">
        <v>2498</v>
      </c>
      <c r="E1900" s="2" t="s">
        <v>797</v>
      </c>
      <c r="F1900" s="2">
        <v>242.94</v>
      </c>
      <c r="G1900" s="2">
        <v>3</v>
      </c>
      <c r="H1900" s="2">
        <v>29.15</v>
      </c>
      <c r="I1900" s="2" t="s">
        <v>2322</v>
      </c>
      <c r="J1900" s="2">
        <v>2023</v>
      </c>
    </row>
    <row r="1901" spans="1:10" x14ac:dyDescent="0.2">
      <c r="A1901" s="2" t="s">
        <v>765</v>
      </c>
      <c r="B1901" s="2" t="s">
        <v>2328</v>
      </c>
      <c r="C1901" s="2" t="s">
        <v>2359</v>
      </c>
      <c r="D1901" s="2" t="s">
        <v>2442</v>
      </c>
      <c r="E1901" s="2" t="s">
        <v>2445</v>
      </c>
      <c r="F1901" s="2">
        <v>242.94</v>
      </c>
      <c r="G1901" s="2">
        <v>3</v>
      </c>
      <c r="H1901" s="2">
        <v>9.7200000000000006</v>
      </c>
      <c r="I1901" s="2" t="s">
        <v>2314</v>
      </c>
      <c r="J1901" s="2">
        <v>2024</v>
      </c>
    </row>
    <row r="1902" spans="1:10" x14ac:dyDescent="0.2">
      <c r="A1902" s="2" t="s">
        <v>1456</v>
      </c>
      <c r="B1902" s="2" t="s">
        <v>2347</v>
      </c>
      <c r="C1902" s="2" t="s">
        <v>2359</v>
      </c>
      <c r="D1902" s="2" t="s">
        <v>2442</v>
      </c>
      <c r="E1902" s="2" t="s">
        <v>2445</v>
      </c>
      <c r="F1902" s="2">
        <v>242.94</v>
      </c>
      <c r="G1902" s="2">
        <v>3</v>
      </c>
      <c r="H1902" s="2">
        <v>9.7200000000000006</v>
      </c>
      <c r="I1902" s="2" t="s">
        <v>2316</v>
      </c>
      <c r="J1902" s="2">
        <v>2024</v>
      </c>
    </row>
    <row r="1903" spans="1:10" x14ac:dyDescent="0.2">
      <c r="A1903" s="2" t="s">
        <v>236</v>
      </c>
      <c r="B1903" s="2" t="s">
        <v>2341</v>
      </c>
      <c r="C1903" s="2" t="s">
        <v>2359</v>
      </c>
      <c r="D1903" s="2" t="s">
        <v>2470</v>
      </c>
      <c r="E1903" s="2" t="s">
        <v>1541</v>
      </c>
      <c r="F1903" s="2">
        <v>242.9</v>
      </c>
      <c r="G1903" s="2">
        <v>5</v>
      </c>
      <c r="H1903" s="2">
        <v>70.44</v>
      </c>
      <c r="I1903" s="2" t="s">
        <v>2318</v>
      </c>
      <c r="J1903" s="2">
        <v>2023</v>
      </c>
    </row>
    <row r="1904" spans="1:10" x14ac:dyDescent="0.2">
      <c r="A1904" s="2" t="s">
        <v>1651</v>
      </c>
      <c r="B1904" s="2" t="s">
        <v>2328</v>
      </c>
      <c r="C1904" s="2" t="s">
        <v>2357</v>
      </c>
      <c r="D1904" s="2" t="s">
        <v>2471</v>
      </c>
      <c r="E1904" s="2" t="s">
        <v>620</v>
      </c>
      <c r="F1904" s="2">
        <v>242.62</v>
      </c>
      <c r="G1904" s="2">
        <v>8</v>
      </c>
      <c r="H1904" s="2">
        <v>27.3</v>
      </c>
      <c r="I1904" s="2" t="s">
        <v>2321</v>
      </c>
      <c r="J1904" s="2">
        <v>2024</v>
      </c>
    </row>
    <row r="1905" spans="1:10" x14ac:dyDescent="0.2">
      <c r="A1905" s="2" t="s">
        <v>515</v>
      </c>
      <c r="B1905" s="2" t="s">
        <v>2342</v>
      </c>
      <c r="C1905" s="2" t="s">
        <v>2360</v>
      </c>
      <c r="D1905" s="2" t="s">
        <v>2498</v>
      </c>
      <c r="E1905" s="2" t="s">
        <v>1540</v>
      </c>
      <c r="F1905" s="2">
        <v>242.35</v>
      </c>
      <c r="G1905" s="2">
        <v>3</v>
      </c>
      <c r="H1905" s="2">
        <v>-42.41</v>
      </c>
      <c r="I1905" s="2" t="s">
        <v>2325</v>
      </c>
      <c r="J1905" s="2">
        <v>2021</v>
      </c>
    </row>
    <row r="1906" spans="1:10" x14ac:dyDescent="0.2">
      <c r="A1906" s="2" t="s">
        <v>932</v>
      </c>
      <c r="B1906" s="2" t="s">
        <v>2341</v>
      </c>
      <c r="C1906" s="2" t="s">
        <v>2360</v>
      </c>
      <c r="D1906" s="2" t="s">
        <v>2526</v>
      </c>
      <c r="E1906" s="2" t="s">
        <v>2545</v>
      </c>
      <c r="F1906" s="2">
        <v>242.35</v>
      </c>
      <c r="G1906" s="2">
        <v>3</v>
      </c>
      <c r="H1906" s="2">
        <v>9.09</v>
      </c>
      <c r="I1906" s="2" t="s">
        <v>2317</v>
      </c>
      <c r="J1906" s="2">
        <v>2024</v>
      </c>
    </row>
    <row r="1907" spans="1:10" x14ac:dyDescent="0.2">
      <c r="A1907" s="2" t="s">
        <v>125</v>
      </c>
      <c r="B1907" s="2" t="s">
        <v>2345</v>
      </c>
      <c r="C1907" s="2" t="s">
        <v>2360</v>
      </c>
      <c r="D1907" s="2" t="s">
        <v>2498</v>
      </c>
      <c r="E1907" s="2" t="s">
        <v>1589</v>
      </c>
      <c r="F1907" s="2">
        <v>242.35</v>
      </c>
      <c r="G1907" s="2">
        <v>3</v>
      </c>
      <c r="H1907" s="2">
        <v>15.15</v>
      </c>
      <c r="I1907" s="2" t="s">
        <v>2320</v>
      </c>
      <c r="J1907" s="2">
        <v>2024</v>
      </c>
    </row>
    <row r="1908" spans="1:10" x14ac:dyDescent="0.2">
      <c r="A1908" s="2" t="s">
        <v>312</v>
      </c>
      <c r="B1908" s="2" t="s">
        <v>2338</v>
      </c>
      <c r="C1908" s="2" t="s">
        <v>2360</v>
      </c>
      <c r="D1908" s="2" t="s">
        <v>2577</v>
      </c>
      <c r="E1908" s="2" t="s">
        <v>2208</v>
      </c>
      <c r="F1908" s="2">
        <v>242.18</v>
      </c>
      <c r="G1908" s="2">
        <v>4</v>
      </c>
      <c r="H1908" s="2">
        <v>-302.72000000000003</v>
      </c>
      <c r="I1908" s="2" t="s">
        <v>2324</v>
      </c>
      <c r="J1908" s="2">
        <v>2023</v>
      </c>
    </row>
    <row r="1909" spans="1:10" x14ac:dyDescent="0.2">
      <c r="A1909" s="2" t="s">
        <v>653</v>
      </c>
      <c r="B1909" s="2" t="s">
        <v>2347</v>
      </c>
      <c r="C1909" s="2" t="s">
        <v>2360</v>
      </c>
      <c r="D1909" s="2" t="s">
        <v>2498</v>
      </c>
      <c r="E1909" s="2" t="s">
        <v>1256</v>
      </c>
      <c r="F1909" s="2">
        <v>242.14</v>
      </c>
      <c r="G1909" s="2">
        <v>3</v>
      </c>
      <c r="H1909" s="2">
        <v>12.11</v>
      </c>
      <c r="I1909" s="2" t="s">
        <v>2323</v>
      </c>
      <c r="J1909" s="2">
        <v>2023</v>
      </c>
    </row>
    <row r="1910" spans="1:10" x14ac:dyDescent="0.2">
      <c r="A1910" s="2" t="s">
        <v>456</v>
      </c>
      <c r="B1910" s="2" t="s">
        <v>2353</v>
      </c>
      <c r="C1910" s="2" t="s">
        <v>2360</v>
      </c>
      <c r="D1910" s="2" t="s">
        <v>2526</v>
      </c>
      <c r="E1910" s="2" t="s">
        <v>2538</v>
      </c>
      <c r="F1910" s="2">
        <v>241.96</v>
      </c>
      <c r="G1910" s="2">
        <v>2</v>
      </c>
      <c r="H1910" s="2">
        <v>24.2</v>
      </c>
      <c r="I1910" s="2" t="s">
        <v>2321</v>
      </c>
      <c r="J1910" s="2">
        <v>2023</v>
      </c>
    </row>
    <row r="1911" spans="1:10" x14ac:dyDescent="0.2">
      <c r="A1911" s="2" t="s">
        <v>1826</v>
      </c>
      <c r="B1911" s="2" t="s">
        <v>2327</v>
      </c>
      <c r="C1911" s="2" t="s">
        <v>2360</v>
      </c>
      <c r="D1911" s="2" t="s">
        <v>2526</v>
      </c>
      <c r="E1911" s="2" t="s">
        <v>1452</v>
      </c>
      <c r="F1911" s="2">
        <v>241.96</v>
      </c>
      <c r="G1911" s="2">
        <v>2</v>
      </c>
      <c r="H1911" s="2">
        <v>33.869999999999997</v>
      </c>
      <c r="I1911" s="2" t="s">
        <v>2318</v>
      </c>
      <c r="J1911" s="2">
        <v>2024</v>
      </c>
    </row>
    <row r="1912" spans="1:10" x14ac:dyDescent="0.2">
      <c r="A1912" s="2" t="s">
        <v>475</v>
      </c>
      <c r="B1912" s="2" t="s">
        <v>2334</v>
      </c>
      <c r="C1912" s="2" t="s">
        <v>2360</v>
      </c>
      <c r="D1912" s="2" t="s">
        <v>2552</v>
      </c>
      <c r="E1912" s="2" t="s">
        <v>2448</v>
      </c>
      <c r="F1912" s="2">
        <v>241.92</v>
      </c>
      <c r="G1912" s="2">
        <v>4</v>
      </c>
      <c r="H1912" s="2">
        <v>-56.45</v>
      </c>
      <c r="I1912" s="2" t="s">
        <v>2321</v>
      </c>
      <c r="J1912" s="2">
        <v>2023</v>
      </c>
    </row>
    <row r="1913" spans="1:10" x14ac:dyDescent="0.2">
      <c r="A1913" s="2" t="s">
        <v>1517</v>
      </c>
      <c r="B1913" s="2" t="s">
        <v>2347</v>
      </c>
      <c r="C1913" s="2" t="s">
        <v>2360</v>
      </c>
      <c r="D1913" s="2" t="s">
        <v>2498</v>
      </c>
      <c r="E1913" s="2" t="s">
        <v>439</v>
      </c>
      <c r="F1913" s="2">
        <v>241.57</v>
      </c>
      <c r="G1913" s="2">
        <v>2</v>
      </c>
      <c r="H1913" s="2">
        <v>18.12</v>
      </c>
      <c r="I1913" s="2" t="s">
        <v>2325</v>
      </c>
      <c r="J1913" s="2">
        <v>2021</v>
      </c>
    </row>
    <row r="1914" spans="1:10" x14ac:dyDescent="0.2">
      <c r="A1914" s="2" t="s">
        <v>1719</v>
      </c>
      <c r="B1914" s="2" t="s">
        <v>2347</v>
      </c>
      <c r="C1914" s="2" t="s">
        <v>2360</v>
      </c>
      <c r="D1914" s="2" t="s">
        <v>2552</v>
      </c>
      <c r="E1914" s="2" t="s">
        <v>2566</v>
      </c>
      <c r="F1914" s="2">
        <v>241.57</v>
      </c>
      <c r="G1914" s="2">
        <v>2</v>
      </c>
      <c r="H1914" s="2">
        <v>-15.1</v>
      </c>
      <c r="I1914" s="2" t="s">
        <v>2317</v>
      </c>
      <c r="J1914" s="2">
        <v>2022</v>
      </c>
    </row>
    <row r="1915" spans="1:10" x14ac:dyDescent="0.2">
      <c r="A1915" s="2" t="s">
        <v>132</v>
      </c>
      <c r="B1915" s="2" t="s">
        <v>2347</v>
      </c>
      <c r="C1915" s="2" t="s">
        <v>2360</v>
      </c>
      <c r="D1915" s="2" t="s">
        <v>2498</v>
      </c>
      <c r="E1915" s="2" t="s">
        <v>439</v>
      </c>
      <c r="F1915" s="2">
        <v>241.57</v>
      </c>
      <c r="G1915" s="2">
        <v>2</v>
      </c>
      <c r="H1915" s="2">
        <v>18.12</v>
      </c>
      <c r="I1915" s="2" t="s">
        <v>2320</v>
      </c>
      <c r="J1915" s="2">
        <v>2023</v>
      </c>
    </row>
    <row r="1916" spans="1:10" x14ac:dyDescent="0.2">
      <c r="A1916" s="2" t="s">
        <v>651</v>
      </c>
      <c r="B1916" s="2" t="s">
        <v>2326</v>
      </c>
      <c r="C1916" s="2" t="s">
        <v>2360</v>
      </c>
      <c r="D1916" s="2" t="s">
        <v>2526</v>
      </c>
      <c r="E1916" s="2" t="s">
        <v>1836</v>
      </c>
      <c r="F1916" s="2">
        <v>241.57</v>
      </c>
      <c r="G1916" s="2">
        <v>2</v>
      </c>
      <c r="H1916" s="2">
        <v>0</v>
      </c>
      <c r="I1916" s="2" t="s">
        <v>2319</v>
      </c>
      <c r="J1916" s="2">
        <v>2024</v>
      </c>
    </row>
    <row r="1917" spans="1:10" x14ac:dyDescent="0.2">
      <c r="A1917" s="2" t="s">
        <v>115</v>
      </c>
      <c r="B1917" s="2" t="s">
        <v>2335</v>
      </c>
      <c r="C1917" s="2" t="s">
        <v>2360</v>
      </c>
      <c r="D1917" s="2" t="s">
        <v>2498</v>
      </c>
      <c r="E1917" s="2" t="s">
        <v>171</v>
      </c>
      <c r="F1917" s="2">
        <v>241.5</v>
      </c>
      <c r="G1917" s="2">
        <v>4</v>
      </c>
      <c r="H1917" s="2">
        <v>0</v>
      </c>
      <c r="I1917" s="2" t="s">
        <v>2315</v>
      </c>
      <c r="J1917" s="2">
        <v>2023</v>
      </c>
    </row>
    <row r="1918" spans="1:10" x14ac:dyDescent="0.2">
      <c r="A1918" s="2" t="s">
        <v>273</v>
      </c>
      <c r="B1918" s="2" t="s">
        <v>2347</v>
      </c>
      <c r="C1918" s="2" t="s">
        <v>2359</v>
      </c>
      <c r="D1918" s="2" t="s">
        <v>2470</v>
      </c>
      <c r="E1918" s="2" t="s">
        <v>1393</v>
      </c>
      <c r="F1918" s="2">
        <v>241.44</v>
      </c>
      <c r="G1918" s="2">
        <v>3</v>
      </c>
      <c r="H1918" s="2">
        <v>72.430000000000007</v>
      </c>
      <c r="I1918" s="2" t="s">
        <v>2324</v>
      </c>
      <c r="J1918" s="2">
        <v>2021</v>
      </c>
    </row>
    <row r="1919" spans="1:10" x14ac:dyDescent="0.2">
      <c r="A1919" s="2" t="s">
        <v>1799</v>
      </c>
      <c r="B1919" s="2" t="s">
        <v>2347</v>
      </c>
      <c r="C1919" s="2" t="s">
        <v>2359</v>
      </c>
      <c r="D1919" s="2" t="s">
        <v>2470</v>
      </c>
      <c r="E1919" s="2" t="s">
        <v>1393</v>
      </c>
      <c r="F1919" s="2">
        <v>241.44</v>
      </c>
      <c r="G1919" s="2">
        <v>3</v>
      </c>
      <c r="H1919" s="2">
        <v>72.430000000000007</v>
      </c>
      <c r="I1919" s="2" t="s">
        <v>2319</v>
      </c>
      <c r="J1919" s="2">
        <v>2023</v>
      </c>
    </row>
    <row r="1920" spans="1:10" x14ac:dyDescent="0.2">
      <c r="A1920" s="2" t="s">
        <v>404</v>
      </c>
      <c r="B1920" s="2" t="s">
        <v>2335</v>
      </c>
      <c r="C1920" s="2" t="s">
        <v>2360</v>
      </c>
      <c r="D1920" s="2" t="s">
        <v>2526</v>
      </c>
      <c r="E1920" s="2" t="s">
        <v>2546</v>
      </c>
      <c r="F1920" s="2">
        <v>241.33</v>
      </c>
      <c r="G1920" s="2">
        <v>5</v>
      </c>
      <c r="H1920" s="2">
        <v>-14.2</v>
      </c>
      <c r="I1920" s="2" t="s">
        <v>2316</v>
      </c>
      <c r="J1920" s="2">
        <v>2023</v>
      </c>
    </row>
    <row r="1921" spans="1:10" x14ac:dyDescent="0.2">
      <c r="A1921" s="2" t="s">
        <v>1356</v>
      </c>
      <c r="B1921" s="2" t="s">
        <v>2335</v>
      </c>
      <c r="C1921" s="2" t="s">
        <v>2357</v>
      </c>
      <c r="D1921" s="2" t="s">
        <v>2471</v>
      </c>
      <c r="E1921" s="2" t="s">
        <v>1359</v>
      </c>
      <c r="F1921" s="2">
        <v>241.18</v>
      </c>
      <c r="G1921" s="2">
        <v>3</v>
      </c>
      <c r="H1921" s="2">
        <v>15.07</v>
      </c>
      <c r="I1921" s="2" t="s">
        <v>2324</v>
      </c>
      <c r="J1921" s="2">
        <v>2021</v>
      </c>
    </row>
    <row r="1922" spans="1:10" x14ac:dyDescent="0.2">
      <c r="A1922" s="2" t="s">
        <v>1963</v>
      </c>
      <c r="B1922" s="2" t="s">
        <v>2347</v>
      </c>
      <c r="C1922" s="2" t="s">
        <v>2360</v>
      </c>
      <c r="D1922" s="2" t="s">
        <v>2498</v>
      </c>
      <c r="E1922" s="2" t="s">
        <v>203</v>
      </c>
      <c r="F1922" s="2">
        <v>240.78</v>
      </c>
      <c r="G1922" s="2">
        <v>1</v>
      </c>
      <c r="H1922" s="2">
        <v>27.09</v>
      </c>
      <c r="I1922" s="2" t="s">
        <v>2323</v>
      </c>
      <c r="J1922" s="2">
        <v>2022</v>
      </c>
    </row>
    <row r="1923" spans="1:10" x14ac:dyDescent="0.2">
      <c r="A1923" s="2" t="s">
        <v>2109</v>
      </c>
      <c r="B1923" s="2" t="s">
        <v>2341</v>
      </c>
      <c r="C1923" s="2" t="s">
        <v>2360</v>
      </c>
      <c r="D1923" s="2" t="s">
        <v>2526</v>
      </c>
      <c r="E1923" s="2" t="s">
        <v>2533</v>
      </c>
      <c r="F1923" s="2">
        <v>240.78</v>
      </c>
      <c r="G1923" s="2">
        <v>1</v>
      </c>
      <c r="H1923" s="2">
        <v>30.1</v>
      </c>
      <c r="I1923" s="2" t="s">
        <v>2315</v>
      </c>
      <c r="J1923" s="2">
        <v>2024</v>
      </c>
    </row>
    <row r="1924" spans="1:10" x14ac:dyDescent="0.2">
      <c r="A1924" s="2" t="s">
        <v>765</v>
      </c>
      <c r="B1924" s="2" t="s">
        <v>2341</v>
      </c>
      <c r="C1924" s="2" t="s">
        <v>2359</v>
      </c>
      <c r="D1924" s="2" t="s">
        <v>2440</v>
      </c>
      <c r="E1924" s="2" t="s">
        <v>1284</v>
      </c>
      <c r="F1924" s="2">
        <v>240.37</v>
      </c>
      <c r="G1924" s="2">
        <v>1</v>
      </c>
      <c r="H1924" s="2">
        <v>7.21</v>
      </c>
      <c r="I1924" s="2" t="s">
        <v>2317</v>
      </c>
      <c r="J1924" s="2">
        <v>2024</v>
      </c>
    </row>
    <row r="1925" spans="1:10" x14ac:dyDescent="0.2">
      <c r="A1925" s="2" t="s">
        <v>311</v>
      </c>
      <c r="B1925" s="2" t="s">
        <v>2338</v>
      </c>
      <c r="C1925" s="2" t="s">
        <v>2357</v>
      </c>
      <c r="D1925" s="2" t="s">
        <v>2472</v>
      </c>
      <c r="E1925" s="2" t="s">
        <v>603</v>
      </c>
      <c r="F1925" s="2">
        <v>239.98</v>
      </c>
      <c r="G1925" s="2">
        <v>3</v>
      </c>
      <c r="H1925" s="2">
        <v>53.99</v>
      </c>
      <c r="I1925" s="2" t="s">
        <v>2322</v>
      </c>
      <c r="J1925" s="2">
        <v>2021</v>
      </c>
    </row>
    <row r="1926" spans="1:10" x14ac:dyDescent="0.2">
      <c r="A1926" s="2" t="s">
        <v>596</v>
      </c>
      <c r="B1926" s="2" t="s">
        <v>2347</v>
      </c>
      <c r="C1926" s="2" t="s">
        <v>2357</v>
      </c>
      <c r="D1926" s="2" t="s">
        <v>2471</v>
      </c>
      <c r="E1926" s="2" t="s">
        <v>1137</v>
      </c>
      <c r="F1926" s="2">
        <v>239.98</v>
      </c>
      <c r="G1926" s="2">
        <v>2</v>
      </c>
      <c r="H1926" s="2">
        <v>24</v>
      </c>
      <c r="I1926" s="2" t="s">
        <v>2322</v>
      </c>
      <c r="J1926" s="2">
        <v>2021</v>
      </c>
    </row>
    <row r="1927" spans="1:10" x14ac:dyDescent="0.2">
      <c r="A1927" s="2" t="s">
        <v>1490</v>
      </c>
      <c r="B1927" s="2" t="s">
        <v>2335</v>
      </c>
      <c r="C1927" s="2" t="s">
        <v>2357</v>
      </c>
      <c r="D1927" s="2" t="s">
        <v>2471</v>
      </c>
      <c r="E1927" s="2" t="s">
        <v>67</v>
      </c>
      <c r="F1927" s="2">
        <v>239.98</v>
      </c>
      <c r="G1927" s="2">
        <v>3</v>
      </c>
      <c r="H1927" s="2">
        <v>18</v>
      </c>
      <c r="I1927" s="2" t="s">
        <v>2317</v>
      </c>
      <c r="J1927" s="2">
        <v>2022</v>
      </c>
    </row>
    <row r="1928" spans="1:10" x14ac:dyDescent="0.2">
      <c r="A1928" s="2" t="s">
        <v>378</v>
      </c>
      <c r="B1928" s="2" t="s">
        <v>2347</v>
      </c>
      <c r="C1928" s="2" t="s">
        <v>2357</v>
      </c>
      <c r="D1928" s="2" t="s">
        <v>2364</v>
      </c>
      <c r="E1928" s="2" t="s">
        <v>1896</v>
      </c>
      <c r="F1928" s="2">
        <v>239.98</v>
      </c>
      <c r="G1928" s="2">
        <v>3</v>
      </c>
      <c r="H1928" s="2">
        <v>80.989999999999995</v>
      </c>
      <c r="I1928" s="2" t="s">
        <v>2321</v>
      </c>
      <c r="J1928" s="2">
        <v>2022</v>
      </c>
    </row>
    <row r="1929" spans="1:10" x14ac:dyDescent="0.2">
      <c r="A1929" s="2" t="s">
        <v>264</v>
      </c>
      <c r="B1929" s="2" t="s">
        <v>2338</v>
      </c>
      <c r="C1929" s="2" t="s">
        <v>2357</v>
      </c>
      <c r="D1929" s="2" t="s">
        <v>2471</v>
      </c>
      <c r="E1929" s="2" t="s">
        <v>1578</v>
      </c>
      <c r="F1929" s="2">
        <v>239.98</v>
      </c>
      <c r="G1929" s="2">
        <v>3</v>
      </c>
      <c r="H1929" s="2">
        <v>27</v>
      </c>
      <c r="I1929" s="2" t="s">
        <v>2324</v>
      </c>
      <c r="J1929" s="2">
        <v>2022</v>
      </c>
    </row>
    <row r="1930" spans="1:10" x14ac:dyDescent="0.2">
      <c r="A1930" s="2" t="s">
        <v>984</v>
      </c>
      <c r="B1930" s="2" t="s">
        <v>2345</v>
      </c>
      <c r="C1930" s="2" t="s">
        <v>2360</v>
      </c>
      <c r="D1930" s="2" t="s">
        <v>2526</v>
      </c>
      <c r="E1930" s="2" t="s">
        <v>1390</v>
      </c>
      <c r="F1930" s="2">
        <v>239.98</v>
      </c>
      <c r="G1930" s="2">
        <v>2</v>
      </c>
      <c r="H1930" s="2">
        <v>52.8</v>
      </c>
      <c r="I1930" s="2" t="s">
        <v>2315</v>
      </c>
      <c r="J1930" s="2">
        <v>2023</v>
      </c>
    </row>
    <row r="1931" spans="1:10" x14ac:dyDescent="0.2">
      <c r="A1931" s="2" t="s">
        <v>1786</v>
      </c>
      <c r="B1931" s="2" t="s">
        <v>2347</v>
      </c>
      <c r="C1931" s="2" t="s">
        <v>2357</v>
      </c>
      <c r="D1931" s="2" t="s">
        <v>2471</v>
      </c>
      <c r="E1931" s="2" t="s">
        <v>1137</v>
      </c>
      <c r="F1931" s="2">
        <v>239.98</v>
      </c>
      <c r="G1931" s="2">
        <v>2</v>
      </c>
      <c r="H1931" s="2">
        <v>24</v>
      </c>
      <c r="I1931" s="2" t="s">
        <v>2322</v>
      </c>
      <c r="J1931" s="2">
        <v>2023</v>
      </c>
    </row>
    <row r="1932" spans="1:10" x14ac:dyDescent="0.2">
      <c r="A1932" s="2" t="s">
        <v>1792</v>
      </c>
      <c r="B1932" s="2" t="s">
        <v>2344</v>
      </c>
      <c r="C1932" s="2" t="s">
        <v>2357</v>
      </c>
      <c r="D1932" s="2" t="s">
        <v>2471</v>
      </c>
      <c r="E1932" s="2" t="s">
        <v>67</v>
      </c>
      <c r="F1932" s="2">
        <v>239.98</v>
      </c>
      <c r="G1932" s="2">
        <v>3</v>
      </c>
      <c r="H1932" s="2">
        <v>18</v>
      </c>
      <c r="I1932" s="2" t="s">
        <v>2323</v>
      </c>
      <c r="J1932" s="2">
        <v>2023</v>
      </c>
    </row>
    <row r="1933" spans="1:10" x14ac:dyDescent="0.2">
      <c r="A1933" s="2" t="s">
        <v>2078</v>
      </c>
      <c r="B1933" s="2" t="s">
        <v>2347</v>
      </c>
      <c r="C1933" s="2" t="s">
        <v>2357</v>
      </c>
      <c r="D1933" s="2" t="s">
        <v>2364</v>
      </c>
      <c r="E1933" s="2" t="s">
        <v>2280</v>
      </c>
      <c r="F1933" s="2">
        <v>239.98</v>
      </c>
      <c r="G1933" s="2">
        <v>2</v>
      </c>
      <c r="H1933" s="2">
        <v>39</v>
      </c>
      <c r="I1933" s="2" t="s">
        <v>2315</v>
      </c>
      <c r="J1933" s="2">
        <v>2024</v>
      </c>
    </row>
    <row r="1934" spans="1:10" x14ac:dyDescent="0.2">
      <c r="A1934" s="2" t="s">
        <v>273</v>
      </c>
      <c r="B1934" s="2" t="s">
        <v>2344</v>
      </c>
      <c r="C1934" s="2" t="s">
        <v>2357</v>
      </c>
      <c r="D1934" s="2" t="s">
        <v>2471</v>
      </c>
      <c r="E1934" s="2" t="s">
        <v>1578</v>
      </c>
      <c r="F1934" s="2">
        <v>239.98</v>
      </c>
      <c r="G1934" s="2">
        <v>3</v>
      </c>
      <c r="H1934" s="2">
        <v>27</v>
      </c>
      <c r="I1934" s="2" t="s">
        <v>2319</v>
      </c>
      <c r="J1934" s="2">
        <v>2024</v>
      </c>
    </row>
    <row r="1935" spans="1:10" x14ac:dyDescent="0.2">
      <c r="A1935" s="2" t="s">
        <v>136</v>
      </c>
      <c r="B1935" s="2" t="s">
        <v>2328</v>
      </c>
      <c r="C1935" s="2" t="s">
        <v>2357</v>
      </c>
      <c r="D1935" s="2" t="s">
        <v>2472</v>
      </c>
      <c r="E1935" s="2" t="s">
        <v>137</v>
      </c>
      <c r="F1935" s="2">
        <v>239.97</v>
      </c>
      <c r="G1935" s="2">
        <v>3</v>
      </c>
      <c r="H1935" s="2">
        <v>86.39</v>
      </c>
      <c r="I1935" s="2" t="s">
        <v>2315</v>
      </c>
      <c r="J1935" s="2">
        <v>2021</v>
      </c>
    </row>
    <row r="1936" spans="1:10" x14ac:dyDescent="0.2">
      <c r="A1936" s="2" t="s">
        <v>421</v>
      </c>
      <c r="B1936" s="2" t="s">
        <v>2345</v>
      </c>
      <c r="C1936" s="2" t="s">
        <v>2357</v>
      </c>
      <c r="D1936" s="2" t="s">
        <v>2471</v>
      </c>
      <c r="E1936" s="2" t="s">
        <v>635</v>
      </c>
      <c r="F1936" s="2">
        <v>239.97</v>
      </c>
      <c r="G1936" s="2">
        <v>3</v>
      </c>
      <c r="H1936" s="2">
        <v>67.19</v>
      </c>
      <c r="I1936" s="2" t="s">
        <v>2319</v>
      </c>
      <c r="J1936" s="2">
        <v>2021</v>
      </c>
    </row>
    <row r="1937" spans="1:10" x14ac:dyDescent="0.2">
      <c r="A1937" s="2" t="s">
        <v>1216</v>
      </c>
      <c r="B1937" s="2" t="s">
        <v>2347</v>
      </c>
      <c r="C1937" s="2" t="s">
        <v>2357</v>
      </c>
      <c r="D1937" s="2" t="s">
        <v>2472</v>
      </c>
      <c r="E1937" s="2" t="s">
        <v>137</v>
      </c>
      <c r="F1937" s="2">
        <v>239.97</v>
      </c>
      <c r="G1937" s="2">
        <v>3</v>
      </c>
      <c r="H1937" s="2">
        <v>86.39</v>
      </c>
      <c r="I1937" s="2" t="s">
        <v>2316</v>
      </c>
      <c r="J1937" s="2">
        <v>2022</v>
      </c>
    </row>
    <row r="1938" spans="1:10" x14ac:dyDescent="0.2">
      <c r="A1938" s="2" t="s">
        <v>1781</v>
      </c>
      <c r="B1938" s="2" t="s">
        <v>2341</v>
      </c>
      <c r="C1938" s="2" t="s">
        <v>2357</v>
      </c>
      <c r="D1938" s="2" t="s">
        <v>2471</v>
      </c>
      <c r="E1938" s="2" t="s">
        <v>1782</v>
      </c>
      <c r="F1938" s="2">
        <v>239.97</v>
      </c>
      <c r="G1938" s="2">
        <v>3</v>
      </c>
      <c r="H1938" s="2">
        <v>2.4</v>
      </c>
      <c r="I1938" s="2" t="s">
        <v>2318</v>
      </c>
      <c r="J1938" s="2">
        <v>2022</v>
      </c>
    </row>
    <row r="1939" spans="1:10" x14ac:dyDescent="0.2">
      <c r="A1939" s="2" t="s">
        <v>717</v>
      </c>
      <c r="B1939" s="2" t="s">
        <v>2347</v>
      </c>
      <c r="C1939" s="2" t="s">
        <v>2357</v>
      </c>
      <c r="D1939" s="2" t="s">
        <v>2472</v>
      </c>
      <c r="E1939" s="2" t="s">
        <v>823</v>
      </c>
      <c r="F1939" s="2">
        <v>239.97</v>
      </c>
      <c r="G1939" s="2">
        <v>3</v>
      </c>
      <c r="H1939" s="2">
        <v>86.39</v>
      </c>
      <c r="I1939" s="2" t="s">
        <v>2323</v>
      </c>
      <c r="J1939" s="2">
        <v>2022</v>
      </c>
    </row>
    <row r="1940" spans="1:10" x14ac:dyDescent="0.2">
      <c r="A1940" s="2" t="s">
        <v>1122</v>
      </c>
      <c r="B1940" s="2" t="s">
        <v>2341</v>
      </c>
      <c r="C1940" s="2" t="s">
        <v>2357</v>
      </c>
      <c r="D1940" s="2" t="s">
        <v>2472</v>
      </c>
      <c r="E1940" s="2" t="s">
        <v>1705</v>
      </c>
      <c r="F1940" s="2">
        <v>239.97</v>
      </c>
      <c r="G1940" s="2">
        <v>3</v>
      </c>
      <c r="H1940" s="2">
        <v>71.989999999999995</v>
      </c>
      <c r="I1940" s="2" t="s">
        <v>2319</v>
      </c>
      <c r="J1940" s="2">
        <v>2023</v>
      </c>
    </row>
    <row r="1941" spans="1:10" x14ac:dyDescent="0.2">
      <c r="A1941" s="2" t="s">
        <v>464</v>
      </c>
      <c r="B1941" s="2" t="s">
        <v>2347</v>
      </c>
      <c r="C1941" s="2" t="s">
        <v>2357</v>
      </c>
      <c r="D1941" s="2" t="s">
        <v>2472</v>
      </c>
      <c r="E1941" s="2" t="s">
        <v>2172</v>
      </c>
      <c r="F1941" s="2">
        <v>239.97</v>
      </c>
      <c r="G1941" s="2">
        <v>3</v>
      </c>
      <c r="H1941" s="2">
        <v>26.4</v>
      </c>
      <c r="I1941" s="2" t="s">
        <v>2314</v>
      </c>
      <c r="J1941" s="2">
        <v>2024</v>
      </c>
    </row>
    <row r="1942" spans="1:10" x14ac:dyDescent="0.2">
      <c r="A1942" s="2" t="s">
        <v>1460</v>
      </c>
      <c r="B1942" s="2" t="s">
        <v>2331</v>
      </c>
      <c r="C1942" s="2" t="s">
        <v>2357</v>
      </c>
      <c r="D1942" s="2" t="s">
        <v>2472</v>
      </c>
      <c r="E1942" s="2" t="s">
        <v>1705</v>
      </c>
      <c r="F1942" s="2">
        <v>239.97</v>
      </c>
      <c r="G1942" s="2">
        <v>3</v>
      </c>
      <c r="H1942" s="2">
        <v>71.989999999999995</v>
      </c>
      <c r="I1942" s="2" t="s">
        <v>2319</v>
      </c>
      <c r="J1942" s="2">
        <v>2024</v>
      </c>
    </row>
    <row r="1943" spans="1:10" x14ac:dyDescent="0.2">
      <c r="A1943" s="2" t="s">
        <v>636</v>
      </c>
      <c r="B1943" s="2" t="s">
        <v>2341</v>
      </c>
      <c r="C1943" s="2" t="s">
        <v>2357</v>
      </c>
      <c r="D1943" s="2" t="s">
        <v>2471</v>
      </c>
      <c r="E1943" s="2" t="s">
        <v>635</v>
      </c>
      <c r="F1943" s="2">
        <v>239.97</v>
      </c>
      <c r="G1943" s="2">
        <v>3</v>
      </c>
      <c r="H1943" s="2">
        <v>67.19</v>
      </c>
      <c r="I1943" s="2" t="s">
        <v>2319</v>
      </c>
      <c r="J1943" s="2">
        <v>2024</v>
      </c>
    </row>
    <row r="1944" spans="1:10" x14ac:dyDescent="0.2">
      <c r="A1944" s="2" t="s">
        <v>683</v>
      </c>
      <c r="B1944" s="2" t="s">
        <v>2328</v>
      </c>
      <c r="C1944" s="2" t="s">
        <v>2357</v>
      </c>
      <c r="D1944" s="2" t="s">
        <v>2472</v>
      </c>
      <c r="E1944" s="2" t="s">
        <v>902</v>
      </c>
      <c r="F1944" s="2">
        <v>239.94</v>
      </c>
      <c r="G1944" s="2">
        <v>6</v>
      </c>
      <c r="H1944" s="2">
        <v>26.39</v>
      </c>
      <c r="I1944" s="2" t="s">
        <v>2317</v>
      </c>
      <c r="J1944" s="2">
        <v>2022</v>
      </c>
    </row>
    <row r="1945" spans="1:10" x14ac:dyDescent="0.2">
      <c r="A1945" s="2" t="s">
        <v>638</v>
      </c>
      <c r="B1945" s="2" t="s">
        <v>2353</v>
      </c>
      <c r="C1945" s="2" t="s">
        <v>2357</v>
      </c>
      <c r="D1945" s="2" t="s">
        <v>2471</v>
      </c>
      <c r="E1945" s="2" t="s">
        <v>2075</v>
      </c>
      <c r="F1945" s="2">
        <v>239.9</v>
      </c>
      <c r="G1945" s="2">
        <v>2</v>
      </c>
      <c r="H1945" s="2">
        <v>71.97</v>
      </c>
      <c r="I1945" s="2" t="s">
        <v>2325</v>
      </c>
      <c r="J1945" s="2">
        <v>2022</v>
      </c>
    </row>
    <row r="1946" spans="1:10" x14ac:dyDescent="0.2">
      <c r="A1946" s="2" t="s">
        <v>1080</v>
      </c>
      <c r="B1946" s="2" t="s">
        <v>2354</v>
      </c>
      <c r="C1946" s="2" t="s">
        <v>2360</v>
      </c>
      <c r="D1946" s="2" t="s">
        <v>2498</v>
      </c>
      <c r="E1946" s="2" t="s">
        <v>1338</v>
      </c>
      <c r="F1946" s="2">
        <v>239.84</v>
      </c>
      <c r="G1946" s="2">
        <v>8</v>
      </c>
      <c r="H1946" s="2">
        <v>64.760000000000005</v>
      </c>
      <c r="I1946" s="2" t="s">
        <v>2325</v>
      </c>
      <c r="J1946" s="2">
        <v>2021</v>
      </c>
    </row>
    <row r="1947" spans="1:10" x14ac:dyDescent="0.2">
      <c r="A1947" s="2" t="s">
        <v>1251</v>
      </c>
      <c r="B1947" s="2" t="s">
        <v>2339</v>
      </c>
      <c r="C1947" s="2" t="s">
        <v>2357</v>
      </c>
      <c r="D1947" s="2" t="s">
        <v>2472</v>
      </c>
      <c r="E1947" s="2" t="s">
        <v>1939</v>
      </c>
      <c r="F1947" s="2">
        <v>239.8</v>
      </c>
      <c r="G1947" s="2">
        <v>5</v>
      </c>
      <c r="H1947" s="2">
        <v>47.96</v>
      </c>
      <c r="I1947" s="2" t="s">
        <v>2322</v>
      </c>
      <c r="J1947" s="2">
        <v>2022</v>
      </c>
    </row>
    <row r="1948" spans="1:10" x14ac:dyDescent="0.2">
      <c r="A1948" s="2" t="s">
        <v>1204</v>
      </c>
      <c r="B1948" s="2" t="s">
        <v>2355</v>
      </c>
      <c r="C1948" s="2" t="s">
        <v>2357</v>
      </c>
      <c r="D1948" s="2" t="s">
        <v>2472</v>
      </c>
      <c r="E1948" s="2" t="s">
        <v>1649</v>
      </c>
      <c r="F1948" s="2">
        <v>239.7</v>
      </c>
      <c r="G1948" s="2">
        <v>6</v>
      </c>
      <c r="H1948" s="2">
        <v>105.47</v>
      </c>
      <c r="I1948" s="2" t="s">
        <v>2320</v>
      </c>
      <c r="J1948" s="2">
        <v>2022</v>
      </c>
    </row>
    <row r="1949" spans="1:10" x14ac:dyDescent="0.2">
      <c r="A1949" s="2" t="s">
        <v>100</v>
      </c>
      <c r="B1949" s="2" t="s">
        <v>2347</v>
      </c>
      <c r="C1949" s="2" t="s">
        <v>2360</v>
      </c>
      <c r="D1949" s="2" t="s">
        <v>2526</v>
      </c>
      <c r="E1949" s="2" t="s">
        <v>260</v>
      </c>
      <c r="F1949" s="2">
        <v>239.67</v>
      </c>
      <c r="G1949" s="2">
        <v>2</v>
      </c>
      <c r="H1949" s="2">
        <v>14.1</v>
      </c>
      <c r="I1949" s="2" t="s">
        <v>2319</v>
      </c>
      <c r="J1949" s="2">
        <v>2023</v>
      </c>
    </row>
    <row r="1950" spans="1:10" x14ac:dyDescent="0.2">
      <c r="A1950" s="2" t="s">
        <v>954</v>
      </c>
      <c r="B1950" s="2" t="s">
        <v>2326</v>
      </c>
      <c r="C1950" s="2" t="s">
        <v>2359</v>
      </c>
      <c r="D1950" s="2" t="s">
        <v>2601</v>
      </c>
      <c r="E1950" s="2" t="s">
        <v>1866</v>
      </c>
      <c r="F1950" s="2">
        <v>239.5</v>
      </c>
      <c r="G1950" s="2">
        <v>5</v>
      </c>
      <c r="H1950" s="2">
        <v>114.96</v>
      </c>
      <c r="I1950" s="2" t="s">
        <v>2322</v>
      </c>
      <c r="J1950" s="2">
        <v>2023</v>
      </c>
    </row>
    <row r="1951" spans="1:10" x14ac:dyDescent="0.2">
      <c r="A1951" s="2" t="s">
        <v>434</v>
      </c>
      <c r="B1951" s="2" t="s">
        <v>2343</v>
      </c>
      <c r="C1951" s="2" t="s">
        <v>2359</v>
      </c>
      <c r="D1951" s="2" t="s">
        <v>2442</v>
      </c>
      <c r="E1951" s="2" t="s">
        <v>599</v>
      </c>
      <c r="F1951" s="2">
        <v>239.46</v>
      </c>
      <c r="G1951" s="2">
        <v>7</v>
      </c>
      <c r="H1951" s="2">
        <v>17.96</v>
      </c>
      <c r="I1951" s="2" t="s">
        <v>2320</v>
      </c>
      <c r="J1951" s="2">
        <v>2024</v>
      </c>
    </row>
    <row r="1952" spans="1:10" x14ac:dyDescent="0.2">
      <c r="A1952" s="2" t="s">
        <v>32</v>
      </c>
      <c r="B1952" s="2" t="s">
        <v>2354</v>
      </c>
      <c r="C1952" s="2" t="s">
        <v>2360</v>
      </c>
      <c r="D1952" s="2" t="s">
        <v>2552</v>
      </c>
      <c r="E1952" s="2" t="s">
        <v>2060</v>
      </c>
      <c r="F1952" s="2">
        <v>239.37</v>
      </c>
      <c r="G1952" s="2">
        <v>2</v>
      </c>
      <c r="H1952" s="2">
        <v>-23.94</v>
      </c>
      <c r="I1952" s="2" t="s">
        <v>2323</v>
      </c>
      <c r="J1952" s="2">
        <v>2023</v>
      </c>
    </row>
    <row r="1953" spans="1:10" x14ac:dyDescent="0.2">
      <c r="A1953" s="2" t="s">
        <v>1279</v>
      </c>
      <c r="B1953" s="2" t="s">
        <v>2326</v>
      </c>
      <c r="C1953" s="2" t="s">
        <v>2360</v>
      </c>
      <c r="D1953" s="2" t="s">
        <v>2498</v>
      </c>
      <c r="E1953" s="2" t="s">
        <v>755</v>
      </c>
      <c r="F1953" s="2">
        <v>239.24</v>
      </c>
      <c r="G1953" s="2">
        <v>1</v>
      </c>
      <c r="H1953" s="2">
        <v>23.92</v>
      </c>
      <c r="I1953" s="2" t="s">
        <v>2320</v>
      </c>
      <c r="J1953" s="2">
        <v>2024</v>
      </c>
    </row>
    <row r="1954" spans="1:10" x14ac:dyDescent="0.2">
      <c r="A1954" s="2" t="s">
        <v>918</v>
      </c>
      <c r="B1954" s="2" t="s">
        <v>2347</v>
      </c>
      <c r="C1954" s="2" t="s">
        <v>2359</v>
      </c>
      <c r="D1954" s="2" t="s">
        <v>2367</v>
      </c>
      <c r="E1954" s="2" t="s">
        <v>729</v>
      </c>
      <c r="F1954" s="2">
        <v>239.12</v>
      </c>
      <c r="G1954" s="2">
        <v>5</v>
      </c>
      <c r="H1954" s="2">
        <v>77.709999999999994</v>
      </c>
      <c r="I1954" s="2" t="s">
        <v>2321</v>
      </c>
      <c r="J1954" s="2">
        <v>2024</v>
      </c>
    </row>
    <row r="1955" spans="1:10" x14ac:dyDescent="0.2">
      <c r="A1955" s="2" t="s">
        <v>1756</v>
      </c>
      <c r="B1955" s="2" t="s">
        <v>2340</v>
      </c>
      <c r="C1955" s="2" t="s">
        <v>2357</v>
      </c>
      <c r="D1955" s="2" t="s">
        <v>2472</v>
      </c>
      <c r="E1955" s="2" t="s">
        <v>1977</v>
      </c>
      <c r="F1955" s="2">
        <v>238.9</v>
      </c>
      <c r="G1955" s="2">
        <v>6</v>
      </c>
      <c r="H1955" s="2">
        <v>-26.88</v>
      </c>
      <c r="I1955" s="2" t="s">
        <v>2324</v>
      </c>
      <c r="J1955" s="2">
        <v>2022</v>
      </c>
    </row>
    <row r="1956" spans="1:10" x14ac:dyDescent="0.2">
      <c r="A1956" s="2" t="s">
        <v>136</v>
      </c>
      <c r="B1956" s="2" t="s">
        <v>2328</v>
      </c>
      <c r="C1956" s="2" t="s">
        <v>2359</v>
      </c>
      <c r="D1956" s="2" t="s">
        <v>2440</v>
      </c>
      <c r="E1956" s="2" t="s">
        <v>139</v>
      </c>
      <c r="F1956" s="2">
        <v>238.62</v>
      </c>
      <c r="G1956" s="2">
        <v>2</v>
      </c>
      <c r="H1956" s="2">
        <v>4.7699999999999996</v>
      </c>
      <c r="I1956" s="2" t="s">
        <v>2315</v>
      </c>
      <c r="J1956" s="2">
        <v>2021</v>
      </c>
    </row>
    <row r="1957" spans="1:10" x14ac:dyDescent="0.2">
      <c r="A1957" s="2" t="s">
        <v>922</v>
      </c>
      <c r="B1957" s="2" t="s">
        <v>2347</v>
      </c>
      <c r="C1957" s="2" t="s">
        <v>2359</v>
      </c>
      <c r="D1957" s="2" t="s">
        <v>2440</v>
      </c>
      <c r="E1957" s="2" t="s">
        <v>139</v>
      </c>
      <c r="F1957" s="2">
        <v>238.62</v>
      </c>
      <c r="G1957" s="2">
        <v>2</v>
      </c>
      <c r="H1957" s="2">
        <v>4.7699999999999996</v>
      </c>
      <c r="I1957" s="2" t="s">
        <v>2318</v>
      </c>
      <c r="J1957" s="2">
        <v>2024</v>
      </c>
    </row>
    <row r="1958" spans="1:10" x14ac:dyDescent="0.2">
      <c r="A1958" s="2" t="s">
        <v>1266</v>
      </c>
      <c r="B1958" s="2" t="s">
        <v>2347</v>
      </c>
      <c r="C1958" s="2" t="s">
        <v>2360</v>
      </c>
      <c r="D1958" s="2" t="s">
        <v>2577</v>
      </c>
      <c r="E1958" s="2" t="s">
        <v>1450</v>
      </c>
      <c r="F1958" s="2">
        <v>238.56</v>
      </c>
      <c r="G1958" s="2">
        <v>3</v>
      </c>
      <c r="H1958" s="2">
        <v>26.24</v>
      </c>
      <c r="I1958" s="2" t="s">
        <v>2324</v>
      </c>
      <c r="J1958" s="2">
        <v>2023</v>
      </c>
    </row>
    <row r="1959" spans="1:10" x14ac:dyDescent="0.2">
      <c r="A1959" s="2" t="s">
        <v>1476</v>
      </c>
      <c r="B1959" s="2" t="s">
        <v>2342</v>
      </c>
      <c r="C1959" s="2" t="s">
        <v>2360</v>
      </c>
      <c r="D1959" s="2" t="s">
        <v>2577</v>
      </c>
      <c r="E1959" s="2" t="s">
        <v>1735</v>
      </c>
      <c r="F1959" s="2">
        <v>238.15</v>
      </c>
      <c r="G1959" s="2">
        <v>3</v>
      </c>
      <c r="H1959" s="2">
        <v>89.31</v>
      </c>
      <c r="I1959" s="2" t="s">
        <v>2322</v>
      </c>
      <c r="J1959" s="2">
        <v>2022</v>
      </c>
    </row>
    <row r="1960" spans="1:10" x14ac:dyDescent="0.2">
      <c r="A1960" s="2" t="s">
        <v>173</v>
      </c>
      <c r="B1960" s="2" t="s">
        <v>2347</v>
      </c>
      <c r="C1960" s="2" t="s">
        <v>2357</v>
      </c>
      <c r="D1960" s="2" t="s">
        <v>2472</v>
      </c>
      <c r="E1960" s="2" t="s">
        <v>854</v>
      </c>
      <c r="F1960" s="2">
        <v>238</v>
      </c>
      <c r="G1960" s="2">
        <v>2</v>
      </c>
      <c r="H1960" s="2">
        <v>38.08</v>
      </c>
      <c r="I1960" s="2" t="s">
        <v>2320</v>
      </c>
      <c r="J1960" s="2">
        <v>2021</v>
      </c>
    </row>
    <row r="1961" spans="1:10" x14ac:dyDescent="0.2">
      <c r="A1961" s="2" t="s">
        <v>810</v>
      </c>
      <c r="B1961" s="2" t="s">
        <v>2326</v>
      </c>
      <c r="C1961" s="2" t="s">
        <v>2357</v>
      </c>
      <c r="D1961" s="2" t="s">
        <v>2472</v>
      </c>
      <c r="E1961" s="2" t="s">
        <v>854</v>
      </c>
      <c r="F1961" s="2">
        <v>238</v>
      </c>
      <c r="G1961" s="2">
        <v>2</v>
      </c>
      <c r="H1961" s="2">
        <v>38.08</v>
      </c>
      <c r="I1961" s="2" t="s">
        <v>2316</v>
      </c>
      <c r="J1961" s="2">
        <v>2024</v>
      </c>
    </row>
    <row r="1962" spans="1:10" x14ac:dyDescent="0.2">
      <c r="A1962" s="2" t="s">
        <v>1013</v>
      </c>
      <c r="B1962" s="2" t="s">
        <v>2335</v>
      </c>
      <c r="C1962" s="2" t="s">
        <v>2359</v>
      </c>
      <c r="D1962" s="2" t="s">
        <v>2442</v>
      </c>
      <c r="E1962" s="2" t="s">
        <v>1427</v>
      </c>
      <c r="F1962" s="2">
        <v>237.1</v>
      </c>
      <c r="G1962" s="2">
        <v>3</v>
      </c>
      <c r="H1962" s="2">
        <v>20.75</v>
      </c>
      <c r="I1962" s="2" t="s">
        <v>2325</v>
      </c>
      <c r="J1962" s="2">
        <v>2021</v>
      </c>
    </row>
    <row r="1963" spans="1:10" x14ac:dyDescent="0.2">
      <c r="A1963" s="2" t="s">
        <v>2251</v>
      </c>
      <c r="B1963" s="2" t="s">
        <v>2340</v>
      </c>
      <c r="C1963" s="2" t="s">
        <v>2359</v>
      </c>
      <c r="D1963" s="2" t="s">
        <v>2442</v>
      </c>
      <c r="E1963" s="2" t="s">
        <v>1427</v>
      </c>
      <c r="F1963" s="2">
        <v>237.1</v>
      </c>
      <c r="G1963" s="2">
        <v>3</v>
      </c>
      <c r="H1963" s="2">
        <v>20.75</v>
      </c>
      <c r="I1963" s="2" t="s">
        <v>2321</v>
      </c>
      <c r="J1963" s="2">
        <v>2024</v>
      </c>
    </row>
    <row r="1964" spans="1:10" x14ac:dyDescent="0.2">
      <c r="A1964" s="2" t="s">
        <v>513</v>
      </c>
      <c r="B1964" s="2" t="s">
        <v>2328</v>
      </c>
      <c r="C1964" s="2" t="s">
        <v>2359</v>
      </c>
      <c r="D1964" s="2" t="s">
        <v>2470</v>
      </c>
      <c r="E1964" s="2" t="s">
        <v>791</v>
      </c>
      <c r="F1964" s="2">
        <v>236.88</v>
      </c>
      <c r="G1964" s="2">
        <v>6</v>
      </c>
      <c r="H1964" s="2">
        <v>66.33</v>
      </c>
      <c r="I1964" s="2" t="s">
        <v>2322</v>
      </c>
      <c r="J1964" s="2">
        <v>2023</v>
      </c>
    </row>
    <row r="1965" spans="1:10" x14ac:dyDescent="0.2">
      <c r="A1965" s="2" t="s">
        <v>544</v>
      </c>
      <c r="B1965" s="2" t="s">
        <v>2347</v>
      </c>
      <c r="C1965" s="2" t="s">
        <v>2359</v>
      </c>
      <c r="D1965" s="2" t="s">
        <v>2442</v>
      </c>
      <c r="E1965" s="2" t="s">
        <v>825</v>
      </c>
      <c r="F1965" s="2">
        <v>236.5</v>
      </c>
      <c r="G1965" s="2">
        <v>10</v>
      </c>
      <c r="H1965" s="2">
        <v>68.59</v>
      </c>
      <c r="I1965" s="2" t="s">
        <v>2320</v>
      </c>
      <c r="J1965" s="2">
        <v>2021</v>
      </c>
    </row>
    <row r="1966" spans="1:10" x14ac:dyDescent="0.2">
      <c r="A1966" s="2" t="s">
        <v>1604</v>
      </c>
      <c r="B1966" s="2" t="s">
        <v>2347</v>
      </c>
      <c r="C1966" s="2" t="s">
        <v>2357</v>
      </c>
      <c r="D1966" s="2" t="s">
        <v>2472</v>
      </c>
      <c r="E1966" s="2" t="s">
        <v>1084</v>
      </c>
      <c r="F1966" s="2">
        <v>236</v>
      </c>
      <c r="G1966" s="2">
        <v>4</v>
      </c>
      <c r="H1966" s="2">
        <v>40.119999999999997</v>
      </c>
      <c r="I1966" s="2" t="s">
        <v>2325</v>
      </c>
      <c r="J1966" s="2">
        <v>2022</v>
      </c>
    </row>
    <row r="1967" spans="1:10" x14ac:dyDescent="0.2">
      <c r="A1967" s="2" t="s">
        <v>613</v>
      </c>
      <c r="B1967" s="2" t="s">
        <v>2341</v>
      </c>
      <c r="C1967" s="2" t="s">
        <v>2359</v>
      </c>
      <c r="D1967" s="2" t="s">
        <v>2470</v>
      </c>
      <c r="E1967" s="2" t="s">
        <v>615</v>
      </c>
      <c r="F1967" s="2">
        <v>235.95</v>
      </c>
      <c r="G1967" s="2">
        <v>3</v>
      </c>
      <c r="H1967" s="2">
        <v>77.86</v>
      </c>
      <c r="I1967" s="2" t="s">
        <v>2318</v>
      </c>
      <c r="J1967" s="2">
        <v>2021</v>
      </c>
    </row>
    <row r="1968" spans="1:10" x14ac:dyDescent="0.2">
      <c r="A1968" s="2" t="s">
        <v>1605</v>
      </c>
      <c r="B1968" s="2" t="s">
        <v>2343</v>
      </c>
      <c r="C1968" s="2" t="s">
        <v>2357</v>
      </c>
      <c r="D1968" s="2" t="s">
        <v>2471</v>
      </c>
      <c r="E1968" s="2" t="s">
        <v>26</v>
      </c>
      <c r="F1968" s="2">
        <v>235.19</v>
      </c>
      <c r="G1968" s="2">
        <v>2</v>
      </c>
      <c r="H1968" s="2">
        <v>-43.12</v>
      </c>
      <c r="I1968" s="2" t="s">
        <v>2314</v>
      </c>
      <c r="J1968" s="2">
        <v>2022</v>
      </c>
    </row>
    <row r="1969" spans="1:10" x14ac:dyDescent="0.2">
      <c r="A1969" s="2" t="s">
        <v>2117</v>
      </c>
      <c r="B1969" s="2" t="s">
        <v>2343</v>
      </c>
      <c r="C1969" s="2" t="s">
        <v>2357</v>
      </c>
      <c r="D1969" s="2" t="s">
        <v>2471</v>
      </c>
      <c r="E1969" s="2" t="s">
        <v>1262</v>
      </c>
      <c r="F1969" s="2">
        <v>235.15</v>
      </c>
      <c r="G1969" s="2">
        <v>8</v>
      </c>
      <c r="H1969" s="2">
        <v>-47.03</v>
      </c>
      <c r="I1969" s="2" t="s">
        <v>2323</v>
      </c>
      <c r="J1969" s="2">
        <v>2023</v>
      </c>
    </row>
    <row r="1970" spans="1:10" x14ac:dyDescent="0.2">
      <c r="A1970" s="2" t="s">
        <v>1020</v>
      </c>
      <c r="B1970" s="2" t="s">
        <v>2328</v>
      </c>
      <c r="C1970" s="2" t="s">
        <v>2357</v>
      </c>
      <c r="D1970" s="2" t="s">
        <v>2472</v>
      </c>
      <c r="E1970" s="2" t="s">
        <v>2158</v>
      </c>
      <c r="F1970" s="2">
        <v>234.95</v>
      </c>
      <c r="G1970" s="2">
        <v>5</v>
      </c>
      <c r="H1970" s="2">
        <v>32.89</v>
      </c>
      <c r="I1970" s="2" t="s">
        <v>2320</v>
      </c>
      <c r="J1970" s="2">
        <v>2024</v>
      </c>
    </row>
    <row r="1971" spans="1:10" x14ac:dyDescent="0.2">
      <c r="A1971" s="2" t="s">
        <v>125</v>
      </c>
      <c r="B1971" s="2" t="s">
        <v>2332</v>
      </c>
      <c r="C1971" s="2" t="s">
        <v>2357</v>
      </c>
      <c r="D1971" s="2" t="s">
        <v>2472</v>
      </c>
      <c r="E1971" s="2" t="s">
        <v>106</v>
      </c>
      <c r="F1971" s="2">
        <v>234.45</v>
      </c>
      <c r="G1971" s="2">
        <v>3</v>
      </c>
      <c r="H1971" s="2">
        <v>103.16</v>
      </c>
      <c r="I1971" s="2" t="s">
        <v>2315</v>
      </c>
      <c r="J1971" s="2">
        <v>2021</v>
      </c>
    </row>
    <row r="1972" spans="1:10" x14ac:dyDescent="0.2">
      <c r="A1972" s="2" t="s">
        <v>1596</v>
      </c>
      <c r="B1972" s="2" t="s">
        <v>2355</v>
      </c>
      <c r="C1972" s="2" t="s">
        <v>2359</v>
      </c>
      <c r="D1972" s="2" t="s">
        <v>2367</v>
      </c>
      <c r="E1972" s="2" t="s">
        <v>1757</v>
      </c>
      <c r="F1972" s="2">
        <v>234.36</v>
      </c>
      <c r="G1972" s="2">
        <v>6</v>
      </c>
      <c r="H1972" s="2">
        <v>112.49</v>
      </c>
      <c r="I1972" s="2" t="s">
        <v>2316</v>
      </c>
      <c r="J1972" s="2">
        <v>2024</v>
      </c>
    </row>
    <row r="1973" spans="1:10" x14ac:dyDescent="0.2">
      <c r="A1973" s="2" t="s">
        <v>1168</v>
      </c>
      <c r="B1973" s="2" t="s">
        <v>2326</v>
      </c>
      <c r="C1973" s="2" t="s">
        <v>2360</v>
      </c>
      <c r="D1973" s="2" t="s">
        <v>2552</v>
      </c>
      <c r="E1973" s="2" t="s">
        <v>446</v>
      </c>
      <c r="F1973" s="2">
        <v>233.86</v>
      </c>
      <c r="G1973" s="2">
        <v>2</v>
      </c>
      <c r="H1973" s="2">
        <v>-102.05</v>
      </c>
      <c r="I1973" s="2" t="s">
        <v>2317</v>
      </c>
      <c r="J1973" s="2">
        <v>2024</v>
      </c>
    </row>
    <row r="1974" spans="1:10" x14ac:dyDescent="0.2">
      <c r="A1974" s="2" t="s">
        <v>252</v>
      </c>
      <c r="B1974" s="2" t="s">
        <v>2332</v>
      </c>
      <c r="C1974" s="2" t="s">
        <v>2359</v>
      </c>
      <c r="D1974" s="2" t="s">
        <v>2367</v>
      </c>
      <c r="E1974" s="2" t="s">
        <v>1769</v>
      </c>
      <c r="F1974" s="2">
        <v>232.96</v>
      </c>
      <c r="G1974" s="2">
        <v>7</v>
      </c>
      <c r="H1974" s="2">
        <v>116.48</v>
      </c>
      <c r="I1974" s="2" t="s">
        <v>2323</v>
      </c>
      <c r="J1974" s="2">
        <v>2023</v>
      </c>
    </row>
    <row r="1975" spans="1:10" x14ac:dyDescent="0.2">
      <c r="A1975" s="2" t="s">
        <v>548</v>
      </c>
      <c r="B1975" s="2" t="s">
        <v>2347</v>
      </c>
      <c r="C1975" s="2" t="s">
        <v>2360</v>
      </c>
      <c r="D1975" s="2" t="s">
        <v>2498</v>
      </c>
      <c r="E1975" s="2" t="s">
        <v>300</v>
      </c>
      <c r="F1975" s="2">
        <v>232.88</v>
      </c>
      <c r="G1975" s="2">
        <v>5</v>
      </c>
      <c r="H1975" s="2">
        <v>17.47</v>
      </c>
      <c r="I1975" s="2" t="s">
        <v>2318</v>
      </c>
      <c r="J1975" s="2">
        <v>2021</v>
      </c>
    </row>
    <row r="1976" spans="1:10" x14ac:dyDescent="0.2">
      <c r="A1976" s="2" t="s">
        <v>357</v>
      </c>
      <c r="B1976" s="2" t="s">
        <v>2327</v>
      </c>
      <c r="C1976" s="2" t="s">
        <v>2359</v>
      </c>
      <c r="D1976" s="2" t="s">
        <v>2442</v>
      </c>
      <c r="E1976" s="2" t="s">
        <v>358</v>
      </c>
      <c r="F1976" s="2">
        <v>232.55</v>
      </c>
      <c r="G1976" s="2">
        <v>5</v>
      </c>
      <c r="H1976" s="2">
        <v>9.3000000000000007</v>
      </c>
      <c r="I1976" s="2" t="s">
        <v>2317</v>
      </c>
      <c r="J1976" s="2">
        <v>2021</v>
      </c>
    </row>
    <row r="1977" spans="1:10" x14ac:dyDescent="0.2">
      <c r="A1977" s="2" t="s">
        <v>1214</v>
      </c>
      <c r="B1977" s="2" t="s">
        <v>2341</v>
      </c>
      <c r="C1977" s="2" t="s">
        <v>2359</v>
      </c>
      <c r="D1977" s="2" t="s">
        <v>2367</v>
      </c>
      <c r="E1977" s="2" t="s">
        <v>2371</v>
      </c>
      <c r="F1977" s="2">
        <v>232.4</v>
      </c>
      <c r="G1977" s="2">
        <v>5</v>
      </c>
      <c r="H1977" s="2">
        <v>78.44</v>
      </c>
      <c r="I1977" s="2" t="s">
        <v>2325</v>
      </c>
      <c r="J1977" s="2">
        <v>2022</v>
      </c>
    </row>
    <row r="1978" spans="1:10" x14ac:dyDescent="0.2">
      <c r="A1978" s="2" t="s">
        <v>1077</v>
      </c>
      <c r="B1978" s="2" t="s">
        <v>2341</v>
      </c>
      <c r="C1978" s="2" t="s">
        <v>2359</v>
      </c>
      <c r="D1978" s="2" t="s">
        <v>2367</v>
      </c>
      <c r="E1978" s="2" t="s">
        <v>2371</v>
      </c>
      <c r="F1978" s="2">
        <v>232.4</v>
      </c>
      <c r="G1978" s="2">
        <v>5</v>
      </c>
      <c r="H1978" s="2">
        <v>78.44</v>
      </c>
      <c r="I1978" s="2" t="s">
        <v>2322</v>
      </c>
      <c r="J1978" s="2">
        <v>2023</v>
      </c>
    </row>
    <row r="1979" spans="1:10" x14ac:dyDescent="0.2">
      <c r="A1979" s="2" t="s">
        <v>1919</v>
      </c>
      <c r="B1979" s="2" t="s">
        <v>2354</v>
      </c>
      <c r="C1979" s="2" t="s">
        <v>2357</v>
      </c>
      <c r="D1979" s="2" t="s">
        <v>2471</v>
      </c>
      <c r="E1979" s="2" t="s">
        <v>990</v>
      </c>
      <c r="F1979" s="2">
        <v>231.98</v>
      </c>
      <c r="G1979" s="2">
        <v>2</v>
      </c>
      <c r="H1979" s="2">
        <v>67.27</v>
      </c>
      <c r="I1979" s="2" t="s">
        <v>2314</v>
      </c>
      <c r="J1979" s="2">
        <v>2023</v>
      </c>
    </row>
    <row r="1980" spans="1:10" x14ac:dyDescent="0.2">
      <c r="A1980" s="2" t="s">
        <v>1732</v>
      </c>
      <c r="B1980" s="2" t="s">
        <v>2326</v>
      </c>
      <c r="C1980" s="2" t="s">
        <v>2360</v>
      </c>
      <c r="D1980" s="2" t="s">
        <v>2526</v>
      </c>
      <c r="E1980" s="2" t="s">
        <v>2544</v>
      </c>
      <c r="F1980" s="2">
        <v>231.92</v>
      </c>
      <c r="G1980" s="2">
        <v>5</v>
      </c>
      <c r="H1980" s="2">
        <v>5.8</v>
      </c>
      <c r="I1980" s="2" t="s">
        <v>2320</v>
      </c>
      <c r="J1980" s="2">
        <v>2022</v>
      </c>
    </row>
    <row r="1981" spans="1:10" x14ac:dyDescent="0.2">
      <c r="A1981" s="2" t="s">
        <v>805</v>
      </c>
      <c r="B1981" s="2" t="s">
        <v>2345</v>
      </c>
      <c r="C1981" s="2" t="s">
        <v>2360</v>
      </c>
      <c r="D1981" s="2" t="s">
        <v>2526</v>
      </c>
      <c r="E1981" s="2" t="s">
        <v>2544</v>
      </c>
      <c r="F1981" s="2">
        <v>231.92</v>
      </c>
      <c r="G1981" s="2">
        <v>5</v>
      </c>
      <c r="H1981" s="2">
        <v>5.8</v>
      </c>
      <c r="I1981" s="2" t="s">
        <v>2315</v>
      </c>
      <c r="J1981" s="2">
        <v>2024</v>
      </c>
    </row>
    <row r="1982" spans="1:10" x14ac:dyDescent="0.2">
      <c r="A1982" s="2" t="s">
        <v>1385</v>
      </c>
      <c r="B1982" s="2" t="s">
        <v>2347</v>
      </c>
      <c r="C1982" s="2" t="s">
        <v>2359</v>
      </c>
      <c r="D1982" s="2" t="s">
        <v>2440</v>
      </c>
      <c r="E1982" s="2" t="s">
        <v>2142</v>
      </c>
      <c r="F1982" s="2">
        <v>231.72</v>
      </c>
      <c r="G1982" s="2">
        <v>2</v>
      </c>
      <c r="H1982" s="2">
        <v>11.59</v>
      </c>
      <c r="I1982" s="2" t="s">
        <v>2319</v>
      </c>
      <c r="J1982" s="2">
        <v>2023</v>
      </c>
    </row>
    <row r="1983" spans="1:10" x14ac:dyDescent="0.2">
      <c r="A1983" s="2" t="s">
        <v>1296</v>
      </c>
      <c r="B1983" s="2" t="s">
        <v>2332</v>
      </c>
      <c r="C1983" s="2" t="s">
        <v>2359</v>
      </c>
      <c r="D1983" s="2" t="s">
        <v>2440</v>
      </c>
      <c r="E1983" s="2" t="s">
        <v>2142</v>
      </c>
      <c r="F1983" s="2">
        <v>231.72</v>
      </c>
      <c r="G1983" s="2">
        <v>2</v>
      </c>
      <c r="H1983" s="2">
        <v>11.59</v>
      </c>
      <c r="I1983" s="2" t="s">
        <v>2320</v>
      </c>
      <c r="J1983" s="2">
        <v>2024</v>
      </c>
    </row>
    <row r="1984" spans="1:10" x14ac:dyDescent="0.2">
      <c r="A1984" s="2" t="s">
        <v>1198</v>
      </c>
      <c r="B1984" s="2" t="s">
        <v>2342</v>
      </c>
      <c r="C1984" s="2" t="s">
        <v>2357</v>
      </c>
      <c r="D1984" s="2" t="s">
        <v>2471</v>
      </c>
      <c r="E1984" s="2" t="s">
        <v>418</v>
      </c>
      <c r="F1984" s="2">
        <v>230.38</v>
      </c>
      <c r="G1984" s="2">
        <v>3</v>
      </c>
      <c r="H1984" s="2">
        <v>20.16</v>
      </c>
      <c r="I1984" s="2" t="s">
        <v>2323</v>
      </c>
      <c r="J1984" s="2">
        <v>2021</v>
      </c>
    </row>
    <row r="1985" spans="1:10" x14ac:dyDescent="0.2">
      <c r="A1985" s="2" t="s">
        <v>2141</v>
      </c>
      <c r="B1985" s="2" t="s">
        <v>2338</v>
      </c>
      <c r="C1985" s="2" t="s">
        <v>2359</v>
      </c>
      <c r="D1985" s="2" t="s">
        <v>2442</v>
      </c>
      <c r="E1985" s="2" t="s">
        <v>1396</v>
      </c>
      <c r="F1985" s="2">
        <v>230.38</v>
      </c>
      <c r="G1985" s="2">
        <v>3</v>
      </c>
      <c r="H1985" s="2">
        <v>-48.95</v>
      </c>
      <c r="I1985" s="2" t="s">
        <v>2317</v>
      </c>
      <c r="J1985" s="2">
        <v>2023</v>
      </c>
    </row>
    <row r="1986" spans="1:10" x14ac:dyDescent="0.2">
      <c r="A1986" s="2" t="s">
        <v>672</v>
      </c>
      <c r="B1986" s="2" t="s">
        <v>2340</v>
      </c>
      <c r="C1986" s="2" t="s">
        <v>2360</v>
      </c>
      <c r="D1986" s="2" t="s">
        <v>2498</v>
      </c>
      <c r="E1986" s="2" t="s">
        <v>2523</v>
      </c>
      <c r="F1986" s="2">
        <v>230.35</v>
      </c>
      <c r="G1986" s="2">
        <v>3</v>
      </c>
      <c r="H1986" s="2">
        <v>20.16</v>
      </c>
      <c r="I1986" s="2" t="s">
        <v>2325</v>
      </c>
      <c r="J1986" s="2">
        <v>2021</v>
      </c>
    </row>
    <row r="1987" spans="1:10" x14ac:dyDescent="0.2">
      <c r="A1987" s="2" t="s">
        <v>890</v>
      </c>
      <c r="B1987" s="2" t="s">
        <v>2329</v>
      </c>
      <c r="C1987" s="2" t="s">
        <v>2360</v>
      </c>
      <c r="D1987" s="2" t="s">
        <v>2498</v>
      </c>
      <c r="E1987" s="2" t="s">
        <v>2523</v>
      </c>
      <c r="F1987" s="2">
        <v>230.35</v>
      </c>
      <c r="G1987" s="2">
        <v>3</v>
      </c>
      <c r="H1987" s="2">
        <v>20.16</v>
      </c>
      <c r="I1987" s="2" t="s">
        <v>2324</v>
      </c>
      <c r="J1987" s="2">
        <v>2022</v>
      </c>
    </row>
    <row r="1988" spans="1:10" x14ac:dyDescent="0.2">
      <c r="A1988" s="2" t="s">
        <v>468</v>
      </c>
      <c r="B1988" s="2" t="s">
        <v>2347</v>
      </c>
      <c r="C1988" s="2" t="s">
        <v>2360</v>
      </c>
      <c r="D1988" s="2" t="s">
        <v>2498</v>
      </c>
      <c r="E1988" s="2" t="s">
        <v>2518</v>
      </c>
      <c r="F1988" s="2">
        <v>230.28</v>
      </c>
      <c r="G1988" s="2">
        <v>3</v>
      </c>
      <c r="H1988" s="2">
        <v>23.03</v>
      </c>
      <c r="I1988" s="2" t="s">
        <v>2317</v>
      </c>
      <c r="J1988" s="2">
        <v>2021</v>
      </c>
    </row>
    <row r="1989" spans="1:10" x14ac:dyDescent="0.2">
      <c r="A1989" s="2" t="s">
        <v>1259</v>
      </c>
      <c r="B1989" s="2" t="s">
        <v>2347</v>
      </c>
      <c r="C1989" s="2" t="s">
        <v>2360</v>
      </c>
      <c r="D1989" s="2" t="s">
        <v>2498</v>
      </c>
      <c r="E1989" s="2" t="s">
        <v>2518</v>
      </c>
      <c r="F1989" s="2">
        <v>230.28</v>
      </c>
      <c r="G1989" s="2">
        <v>3</v>
      </c>
      <c r="H1989" s="2">
        <v>23.03</v>
      </c>
      <c r="I1989" s="2" t="s">
        <v>2325</v>
      </c>
      <c r="J1989" s="2">
        <v>2021</v>
      </c>
    </row>
    <row r="1990" spans="1:10" x14ac:dyDescent="0.2">
      <c r="A1990" s="2" t="s">
        <v>617</v>
      </c>
      <c r="B1990" s="2" t="s">
        <v>2339</v>
      </c>
      <c r="C1990" s="2" t="s">
        <v>2360</v>
      </c>
      <c r="D1990" s="2" t="s">
        <v>2498</v>
      </c>
      <c r="E1990" s="2" t="s">
        <v>2518</v>
      </c>
      <c r="F1990" s="2">
        <v>230.28</v>
      </c>
      <c r="G1990" s="2">
        <v>3</v>
      </c>
      <c r="H1990" s="2">
        <v>23.03</v>
      </c>
      <c r="I1990" s="2" t="s">
        <v>2320</v>
      </c>
      <c r="J1990" s="2">
        <v>2023</v>
      </c>
    </row>
    <row r="1991" spans="1:10" x14ac:dyDescent="0.2">
      <c r="A1991" s="2" t="s">
        <v>1938</v>
      </c>
      <c r="B1991" s="2" t="s">
        <v>2347</v>
      </c>
      <c r="C1991" s="2" t="s">
        <v>2360</v>
      </c>
      <c r="D1991" s="2" t="s">
        <v>2498</v>
      </c>
      <c r="E1991" s="2" t="s">
        <v>2518</v>
      </c>
      <c r="F1991" s="2">
        <v>230.28</v>
      </c>
      <c r="G1991" s="2">
        <v>3</v>
      </c>
      <c r="H1991" s="2">
        <v>23.03</v>
      </c>
      <c r="I1991" s="2" t="s">
        <v>2321</v>
      </c>
      <c r="J1991" s="2">
        <v>2024</v>
      </c>
    </row>
    <row r="1992" spans="1:10" x14ac:dyDescent="0.2">
      <c r="A1992" s="2" t="s">
        <v>100</v>
      </c>
      <c r="B1992" s="2" t="s">
        <v>2329</v>
      </c>
      <c r="C1992" s="2" t="s">
        <v>2359</v>
      </c>
      <c r="D1992" s="2" t="s">
        <v>2442</v>
      </c>
      <c r="E1992" s="2" t="s">
        <v>102</v>
      </c>
      <c r="F1992" s="2">
        <v>229.94</v>
      </c>
      <c r="G1992" s="2">
        <v>2</v>
      </c>
      <c r="H1992" s="2">
        <v>6.9</v>
      </c>
      <c r="I1992" s="2" t="s">
        <v>2314</v>
      </c>
      <c r="J1992" s="2">
        <v>2021</v>
      </c>
    </row>
    <row r="1993" spans="1:10" x14ac:dyDescent="0.2">
      <c r="A1993" s="2" t="s">
        <v>1483</v>
      </c>
      <c r="B1993" s="2" t="s">
        <v>2345</v>
      </c>
      <c r="C1993" s="2" t="s">
        <v>2359</v>
      </c>
      <c r="D1993" s="2" t="s">
        <v>2601</v>
      </c>
      <c r="E1993" s="2" t="s">
        <v>393</v>
      </c>
      <c r="F1993" s="2">
        <v>229.54</v>
      </c>
      <c r="G1993" s="2">
        <v>7</v>
      </c>
      <c r="H1993" s="2">
        <v>83.21</v>
      </c>
      <c r="I1993" s="2" t="s">
        <v>2321</v>
      </c>
      <c r="J1993" s="2">
        <v>2024</v>
      </c>
    </row>
    <row r="1994" spans="1:10" x14ac:dyDescent="0.2">
      <c r="A1994" s="2" t="s">
        <v>802</v>
      </c>
      <c r="B1994" s="2" t="s">
        <v>2335</v>
      </c>
      <c r="C1994" s="2" t="s">
        <v>2359</v>
      </c>
      <c r="D1994" s="2" t="s">
        <v>2442</v>
      </c>
      <c r="E1994" s="2" t="s">
        <v>96</v>
      </c>
      <c r="F1994" s="2">
        <v>228.92</v>
      </c>
      <c r="G1994" s="2">
        <v>5</v>
      </c>
      <c r="H1994" s="2">
        <v>14.31</v>
      </c>
      <c r="I1994" s="2" t="s">
        <v>2319</v>
      </c>
      <c r="J1994" s="2">
        <v>2022</v>
      </c>
    </row>
    <row r="1995" spans="1:10" x14ac:dyDescent="0.2">
      <c r="A1995" s="2" t="s">
        <v>558</v>
      </c>
      <c r="B1995" s="2" t="s">
        <v>2338</v>
      </c>
      <c r="C1995" s="2" t="s">
        <v>2359</v>
      </c>
      <c r="D1995" s="2" t="s">
        <v>2442</v>
      </c>
      <c r="E1995" s="2" t="s">
        <v>96</v>
      </c>
      <c r="F1995" s="2">
        <v>228.92</v>
      </c>
      <c r="G1995" s="2">
        <v>5</v>
      </c>
      <c r="H1995" s="2">
        <v>14.31</v>
      </c>
      <c r="I1995" s="2" t="s">
        <v>2320</v>
      </c>
      <c r="J1995" s="2">
        <v>2024</v>
      </c>
    </row>
    <row r="1996" spans="1:10" x14ac:dyDescent="0.2">
      <c r="A1996" s="2" t="s">
        <v>317</v>
      </c>
      <c r="B1996" s="2" t="s">
        <v>2335</v>
      </c>
      <c r="C1996" s="2" t="s">
        <v>2357</v>
      </c>
      <c r="D1996" s="2" t="s">
        <v>2472</v>
      </c>
      <c r="E1996" s="2" t="s">
        <v>440</v>
      </c>
      <c r="F1996" s="2">
        <v>227.98</v>
      </c>
      <c r="G1996" s="2">
        <v>3</v>
      </c>
      <c r="H1996" s="2">
        <v>28.5</v>
      </c>
      <c r="I1996" s="2" t="s">
        <v>2317</v>
      </c>
      <c r="J1996" s="2">
        <v>2021</v>
      </c>
    </row>
    <row r="1997" spans="1:10" x14ac:dyDescent="0.2">
      <c r="A1997" s="2" t="s">
        <v>1698</v>
      </c>
      <c r="B1997" s="2" t="s">
        <v>2331</v>
      </c>
      <c r="C1997" s="2" t="s">
        <v>2360</v>
      </c>
      <c r="D1997" s="2" t="s">
        <v>2498</v>
      </c>
      <c r="E1997" s="2" t="s">
        <v>2517</v>
      </c>
      <c r="F1997" s="2">
        <v>227.96</v>
      </c>
      <c r="G1997" s="2">
        <v>2</v>
      </c>
      <c r="H1997" s="2">
        <v>36.47</v>
      </c>
      <c r="I1997" s="2" t="s">
        <v>2315</v>
      </c>
      <c r="J1997" s="2">
        <v>2023</v>
      </c>
    </row>
    <row r="1998" spans="1:10" x14ac:dyDescent="0.2">
      <c r="A1998" s="2" t="s">
        <v>411</v>
      </c>
      <c r="B1998" s="2" t="s">
        <v>2355</v>
      </c>
      <c r="C1998" s="2" t="s">
        <v>2359</v>
      </c>
      <c r="D1998" s="2" t="s">
        <v>2367</v>
      </c>
      <c r="E1998" s="2" t="s">
        <v>1049</v>
      </c>
      <c r="F1998" s="2">
        <v>227.88</v>
      </c>
      <c r="G1998" s="2">
        <v>6</v>
      </c>
      <c r="H1998" s="2">
        <v>68.36</v>
      </c>
      <c r="I1998" s="2" t="s">
        <v>2321</v>
      </c>
      <c r="J1998" s="2">
        <v>2024</v>
      </c>
    </row>
    <row r="1999" spans="1:10" x14ac:dyDescent="0.2">
      <c r="A1999" s="2" t="s">
        <v>1238</v>
      </c>
      <c r="B1999" s="2" t="s">
        <v>2341</v>
      </c>
      <c r="C1999" s="2" t="s">
        <v>2357</v>
      </c>
      <c r="D1999" s="2" t="s">
        <v>2471</v>
      </c>
      <c r="E1999" s="2" t="s">
        <v>620</v>
      </c>
      <c r="F1999" s="2">
        <v>227.46</v>
      </c>
      <c r="G1999" s="2">
        <v>6</v>
      </c>
      <c r="H1999" s="2">
        <v>65.959999999999994</v>
      </c>
      <c r="I1999" s="2" t="s">
        <v>2315</v>
      </c>
      <c r="J1999" s="2">
        <v>2024</v>
      </c>
    </row>
    <row r="2000" spans="1:10" x14ac:dyDescent="0.2">
      <c r="A2000" s="2" t="s">
        <v>806</v>
      </c>
      <c r="B2000" s="2" t="s">
        <v>2347</v>
      </c>
      <c r="C2000" s="2" t="s">
        <v>2360</v>
      </c>
      <c r="D2000" s="2" t="s">
        <v>2577</v>
      </c>
      <c r="E2000" s="2" t="s">
        <v>1147</v>
      </c>
      <c r="F2000" s="2">
        <v>227.36</v>
      </c>
      <c r="G2000" s="2">
        <v>7</v>
      </c>
      <c r="H2000" s="2">
        <v>81.849999999999994</v>
      </c>
      <c r="I2000" s="2" t="s">
        <v>2314</v>
      </c>
      <c r="J2000" s="2">
        <v>2022</v>
      </c>
    </row>
    <row r="2001" spans="1:10" x14ac:dyDescent="0.2">
      <c r="A2001" s="2" t="s">
        <v>423</v>
      </c>
      <c r="B2001" s="2" t="s">
        <v>2328</v>
      </c>
      <c r="C2001" s="2" t="s">
        <v>2359</v>
      </c>
      <c r="D2001" s="2" t="s">
        <v>2442</v>
      </c>
      <c r="E2001" s="2" t="s">
        <v>14</v>
      </c>
      <c r="F2001" s="2">
        <v>227.28</v>
      </c>
      <c r="G2001" s="2">
        <v>2</v>
      </c>
      <c r="H2001" s="2">
        <v>2.27</v>
      </c>
      <c r="I2001" s="2" t="s">
        <v>2325</v>
      </c>
      <c r="J2001" s="2">
        <v>2023</v>
      </c>
    </row>
    <row r="2002" spans="1:10" x14ac:dyDescent="0.2">
      <c r="A2002" s="2" t="s">
        <v>1558</v>
      </c>
      <c r="B2002" s="2" t="s">
        <v>2334</v>
      </c>
      <c r="C2002" s="2" t="s">
        <v>2359</v>
      </c>
      <c r="D2002" s="2" t="s">
        <v>2442</v>
      </c>
      <c r="E2002" s="2" t="s">
        <v>2447</v>
      </c>
      <c r="F2002" s="2">
        <v>227.14</v>
      </c>
      <c r="G2002" s="2">
        <v>4</v>
      </c>
      <c r="H2002" s="2">
        <v>-42.59</v>
      </c>
      <c r="I2002" s="2" t="s">
        <v>2325</v>
      </c>
      <c r="J2002" s="2">
        <v>2021</v>
      </c>
    </row>
    <row r="2003" spans="1:10" x14ac:dyDescent="0.2">
      <c r="A2003" s="2" t="s">
        <v>636</v>
      </c>
      <c r="B2003" s="2" t="s">
        <v>2352</v>
      </c>
      <c r="C2003" s="2" t="s">
        <v>2359</v>
      </c>
      <c r="D2003" s="2" t="s">
        <v>2442</v>
      </c>
      <c r="E2003" s="2" t="s">
        <v>1492</v>
      </c>
      <c r="F2003" s="2">
        <v>226.56</v>
      </c>
      <c r="G2003" s="2">
        <v>6</v>
      </c>
      <c r="H2003" s="2">
        <v>63.44</v>
      </c>
      <c r="I2003" s="2" t="s">
        <v>2319</v>
      </c>
      <c r="J2003" s="2">
        <v>2023</v>
      </c>
    </row>
    <row r="2004" spans="1:10" x14ac:dyDescent="0.2">
      <c r="A2004" s="2" t="s">
        <v>1027</v>
      </c>
      <c r="B2004" s="2" t="s">
        <v>2347</v>
      </c>
      <c r="C2004" s="2" t="s">
        <v>2359</v>
      </c>
      <c r="D2004" s="2" t="s">
        <v>2442</v>
      </c>
      <c r="E2004" s="2" t="s">
        <v>1492</v>
      </c>
      <c r="F2004" s="2">
        <v>226.56</v>
      </c>
      <c r="G2004" s="2">
        <v>6</v>
      </c>
      <c r="H2004" s="2">
        <v>63.44</v>
      </c>
      <c r="I2004" s="2" t="s">
        <v>2321</v>
      </c>
      <c r="J2004" s="2">
        <v>2024</v>
      </c>
    </row>
    <row r="2005" spans="1:10" x14ac:dyDescent="0.2">
      <c r="A2005" s="2" t="s">
        <v>1825</v>
      </c>
      <c r="B2005" s="2" t="s">
        <v>2332</v>
      </c>
      <c r="C2005" s="2" t="s">
        <v>2357</v>
      </c>
      <c r="D2005" s="2" t="s">
        <v>2471</v>
      </c>
      <c r="E2005" s="2" t="s">
        <v>110</v>
      </c>
      <c r="F2005" s="2">
        <v>226.2</v>
      </c>
      <c r="G2005" s="2">
        <v>5</v>
      </c>
      <c r="H2005" s="2">
        <v>58.81</v>
      </c>
      <c r="I2005" s="2" t="s">
        <v>2324</v>
      </c>
      <c r="J2005" s="2">
        <v>2022</v>
      </c>
    </row>
    <row r="2006" spans="1:10" x14ac:dyDescent="0.2">
      <c r="A2006" s="2" t="s">
        <v>718</v>
      </c>
      <c r="B2006" s="2" t="s">
        <v>2347</v>
      </c>
      <c r="C2006" s="2" t="s">
        <v>2357</v>
      </c>
      <c r="D2006" s="2" t="s">
        <v>2471</v>
      </c>
      <c r="E2006" s="2" t="s">
        <v>93</v>
      </c>
      <c r="F2006" s="2">
        <v>225.58</v>
      </c>
      <c r="G2006" s="2">
        <v>3</v>
      </c>
      <c r="H2006" s="2">
        <v>22.56</v>
      </c>
      <c r="I2006" s="2" t="s">
        <v>2319</v>
      </c>
      <c r="J2006" s="2">
        <v>2022</v>
      </c>
    </row>
    <row r="2007" spans="1:10" x14ac:dyDescent="0.2">
      <c r="A2007" s="2" t="s">
        <v>710</v>
      </c>
      <c r="B2007" s="2" t="s">
        <v>2347</v>
      </c>
      <c r="C2007" s="2" t="s">
        <v>2360</v>
      </c>
      <c r="D2007" s="2" t="s">
        <v>2498</v>
      </c>
      <c r="E2007" s="2" t="s">
        <v>1501</v>
      </c>
      <c r="F2007" s="2">
        <v>225.57</v>
      </c>
      <c r="G2007" s="2">
        <v>2</v>
      </c>
      <c r="H2007" s="2">
        <v>2.82</v>
      </c>
      <c r="I2007" s="2" t="s">
        <v>2324</v>
      </c>
      <c r="J2007" s="2">
        <v>2022</v>
      </c>
    </row>
    <row r="2008" spans="1:10" x14ac:dyDescent="0.2">
      <c r="A2008" s="2" t="s">
        <v>596</v>
      </c>
      <c r="B2008" s="2" t="s">
        <v>2347</v>
      </c>
      <c r="C2008" s="2" t="s">
        <v>2360</v>
      </c>
      <c r="D2008" s="2" t="s">
        <v>2498</v>
      </c>
      <c r="E2008" s="2" t="s">
        <v>597</v>
      </c>
      <c r="F2008" s="2">
        <v>225.3</v>
      </c>
      <c r="G2008" s="2">
        <v>2</v>
      </c>
      <c r="H2008" s="2">
        <v>22.53</v>
      </c>
      <c r="I2008" s="2" t="s">
        <v>2318</v>
      </c>
      <c r="J2008" s="2">
        <v>2021</v>
      </c>
    </row>
    <row r="2009" spans="1:10" x14ac:dyDescent="0.2">
      <c r="A2009" s="2" t="s">
        <v>2168</v>
      </c>
      <c r="B2009" s="2" t="s">
        <v>2345</v>
      </c>
      <c r="C2009" s="2" t="s">
        <v>2360</v>
      </c>
      <c r="D2009" s="2" t="s">
        <v>2498</v>
      </c>
      <c r="E2009" s="2" t="s">
        <v>597</v>
      </c>
      <c r="F2009" s="2">
        <v>225.3</v>
      </c>
      <c r="G2009" s="2">
        <v>2</v>
      </c>
      <c r="H2009" s="2">
        <v>22.53</v>
      </c>
      <c r="I2009" s="2" t="s">
        <v>2321</v>
      </c>
      <c r="J2009" s="2">
        <v>2023</v>
      </c>
    </row>
    <row r="2010" spans="1:10" x14ac:dyDescent="0.2">
      <c r="A2010" s="2" t="s">
        <v>1815</v>
      </c>
      <c r="B2010" s="2" t="s">
        <v>2347</v>
      </c>
      <c r="C2010" s="2" t="s">
        <v>2360</v>
      </c>
      <c r="D2010" s="2" t="s">
        <v>2498</v>
      </c>
      <c r="E2010" s="2" t="s">
        <v>597</v>
      </c>
      <c r="F2010" s="2">
        <v>225.3</v>
      </c>
      <c r="G2010" s="2">
        <v>2</v>
      </c>
      <c r="H2010" s="2">
        <v>22.53</v>
      </c>
      <c r="I2010" s="2" t="s">
        <v>2320</v>
      </c>
      <c r="J2010" s="2">
        <v>2024</v>
      </c>
    </row>
    <row r="2011" spans="1:10" x14ac:dyDescent="0.2">
      <c r="A2011" s="2" t="s">
        <v>2151</v>
      </c>
      <c r="B2011" s="2" t="s">
        <v>2343</v>
      </c>
      <c r="C2011" s="2" t="s">
        <v>2357</v>
      </c>
      <c r="D2011" s="2" t="s">
        <v>2364</v>
      </c>
      <c r="E2011" s="2" t="s">
        <v>2152</v>
      </c>
      <c r="F2011" s="2">
        <v>224.94</v>
      </c>
      <c r="G2011" s="2">
        <v>3</v>
      </c>
      <c r="H2011" s="2">
        <v>-164.95</v>
      </c>
      <c r="I2011" s="2" t="s">
        <v>2318</v>
      </c>
      <c r="J2011" s="2">
        <v>2023</v>
      </c>
    </row>
    <row r="2012" spans="1:10" x14ac:dyDescent="0.2">
      <c r="A2012" s="2" t="s">
        <v>893</v>
      </c>
      <c r="B2012" s="2" t="s">
        <v>2327</v>
      </c>
      <c r="C2012" s="2" t="s">
        <v>2357</v>
      </c>
      <c r="D2012" s="2" t="s">
        <v>2471</v>
      </c>
      <c r="E2012" s="2" t="s">
        <v>580</v>
      </c>
      <c r="F2012" s="2">
        <v>224.75</v>
      </c>
      <c r="G2012" s="2">
        <v>5</v>
      </c>
      <c r="H2012" s="2">
        <v>62.93</v>
      </c>
      <c r="I2012" s="2" t="s">
        <v>2322</v>
      </c>
      <c r="J2012" s="2">
        <v>2023</v>
      </c>
    </row>
    <row r="2013" spans="1:10" x14ac:dyDescent="0.2">
      <c r="A2013" s="2" t="s">
        <v>721</v>
      </c>
      <c r="B2013" s="2" t="s">
        <v>2355</v>
      </c>
      <c r="C2013" s="2" t="s">
        <v>2357</v>
      </c>
      <c r="D2013" s="2" t="s">
        <v>2472</v>
      </c>
      <c r="E2013" s="2" t="s">
        <v>519</v>
      </c>
      <c r="F2013" s="2">
        <v>223.96</v>
      </c>
      <c r="G2013" s="2">
        <v>4</v>
      </c>
      <c r="H2013" s="2">
        <v>53.75</v>
      </c>
      <c r="I2013" s="2" t="s">
        <v>2319</v>
      </c>
      <c r="J2013" s="2">
        <v>2021</v>
      </c>
    </row>
    <row r="2014" spans="1:10" x14ac:dyDescent="0.2">
      <c r="A2014" s="2" t="s">
        <v>998</v>
      </c>
      <c r="B2014" s="2" t="s">
        <v>2335</v>
      </c>
      <c r="C2014" s="2" t="s">
        <v>2357</v>
      </c>
      <c r="D2014" s="2" t="s">
        <v>2472</v>
      </c>
      <c r="E2014" s="2" t="s">
        <v>519</v>
      </c>
      <c r="F2014" s="2">
        <v>223.96</v>
      </c>
      <c r="G2014" s="2">
        <v>5</v>
      </c>
      <c r="H2014" s="2">
        <v>11.2</v>
      </c>
      <c r="I2014" s="2" t="s">
        <v>2318</v>
      </c>
      <c r="J2014" s="2">
        <v>2023</v>
      </c>
    </row>
    <row r="2015" spans="1:10" x14ac:dyDescent="0.2">
      <c r="A2015" s="2" t="s">
        <v>174</v>
      </c>
      <c r="B2015" s="2" t="s">
        <v>2341</v>
      </c>
      <c r="C2015" s="2" t="s">
        <v>2359</v>
      </c>
      <c r="D2015" s="2" t="s">
        <v>2601</v>
      </c>
      <c r="E2015" s="2" t="s">
        <v>1365</v>
      </c>
      <c r="F2015" s="2">
        <v>223.92</v>
      </c>
      <c r="G2015" s="2">
        <v>4</v>
      </c>
      <c r="H2015" s="2">
        <v>109.72</v>
      </c>
      <c r="I2015" s="2" t="s">
        <v>2324</v>
      </c>
      <c r="J2015" s="2">
        <v>2021</v>
      </c>
    </row>
    <row r="2016" spans="1:10" x14ac:dyDescent="0.2">
      <c r="A2016" s="2" t="s">
        <v>571</v>
      </c>
      <c r="B2016" s="2" t="s">
        <v>2347</v>
      </c>
      <c r="C2016" s="2" t="s">
        <v>2359</v>
      </c>
      <c r="D2016" s="2" t="s">
        <v>2601</v>
      </c>
      <c r="E2016" s="2" t="s">
        <v>1899</v>
      </c>
      <c r="F2016" s="2">
        <v>223.92</v>
      </c>
      <c r="G2016" s="2">
        <v>4</v>
      </c>
      <c r="H2016" s="2">
        <v>109.72</v>
      </c>
      <c r="I2016" s="2" t="s">
        <v>2315</v>
      </c>
      <c r="J2016" s="2">
        <v>2024</v>
      </c>
    </row>
    <row r="2017" spans="1:10" x14ac:dyDescent="0.2">
      <c r="A2017" s="2" t="s">
        <v>1099</v>
      </c>
      <c r="B2017" s="2" t="s">
        <v>2335</v>
      </c>
      <c r="C2017" s="2" t="s">
        <v>2359</v>
      </c>
      <c r="D2017" s="2" t="s">
        <v>2470</v>
      </c>
      <c r="E2017" s="2" t="s">
        <v>2644</v>
      </c>
      <c r="F2017" s="2">
        <v>223.89</v>
      </c>
      <c r="G2017" s="2">
        <v>7</v>
      </c>
      <c r="H2017" s="2">
        <v>69.97</v>
      </c>
      <c r="I2017" s="2" t="s">
        <v>2324</v>
      </c>
      <c r="J2017" s="2">
        <v>2022</v>
      </c>
    </row>
    <row r="2018" spans="1:10" x14ac:dyDescent="0.2">
      <c r="A2018" s="2" t="s">
        <v>960</v>
      </c>
      <c r="B2018" s="2" t="s">
        <v>2340</v>
      </c>
      <c r="C2018" s="2" t="s">
        <v>2359</v>
      </c>
      <c r="D2018" s="2" t="s">
        <v>2601</v>
      </c>
      <c r="E2018" s="2" t="s">
        <v>966</v>
      </c>
      <c r="F2018" s="2">
        <v>223.06</v>
      </c>
      <c r="G2018" s="2">
        <v>9</v>
      </c>
      <c r="H2018" s="2">
        <v>69.709999999999994</v>
      </c>
      <c r="I2018" s="2" t="s">
        <v>2321</v>
      </c>
      <c r="J2018" s="2">
        <v>2021</v>
      </c>
    </row>
    <row r="2019" spans="1:10" x14ac:dyDescent="0.2">
      <c r="A2019" s="2" t="s">
        <v>954</v>
      </c>
      <c r="B2019" s="2" t="s">
        <v>2347</v>
      </c>
      <c r="C2019" s="2" t="s">
        <v>2360</v>
      </c>
      <c r="D2019" s="2" t="s">
        <v>2526</v>
      </c>
      <c r="E2019" s="2" t="s">
        <v>1344</v>
      </c>
      <c r="F2019" s="2">
        <v>222.67</v>
      </c>
      <c r="G2019" s="2">
        <v>2</v>
      </c>
      <c r="H2019" s="2">
        <v>10.48</v>
      </c>
      <c r="I2019" s="2" t="s">
        <v>2324</v>
      </c>
      <c r="J2019" s="2">
        <v>2021</v>
      </c>
    </row>
    <row r="2020" spans="1:10" x14ac:dyDescent="0.2">
      <c r="A2020" s="2" t="s">
        <v>428</v>
      </c>
      <c r="B2020" s="2" t="s">
        <v>2338</v>
      </c>
      <c r="C2020" s="2" t="s">
        <v>2357</v>
      </c>
      <c r="D2020" s="2" t="s">
        <v>2471</v>
      </c>
      <c r="E2020" s="2" t="s">
        <v>1343</v>
      </c>
      <c r="F2020" s="2">
        <v>222.38</v>
      </c>
      <c r="G2020" s="2">
        <v>2</v>
      </c>
      <c r="H2020" s="2">
        <v>16.68</v>
      </c>
      <c r="I2020" s="2" t="s">
        <v>2318</v>
      </c>
      <c r="J2020" s="2">
        <v>2022</v>
      </c>
    </row>
    <row r="2021" spans="1:10" x14ac:dyDescent="0.2">
      <c r="A2021" s="2" t="s">
        <v>1240</v>
      </c>
      <c r="B2021" s="2" t="s">
        <v>2347</v>
      </c>
      <c r="C2021" s="2" t="s">
        <v>2357</v>
      </c>
      <c r="D2021" s="2" t="s">
        <v>2471</v>
      </c>
      <c r="E2021" s="2" t="s">
        <v>2167</v>
      </c>
      <c r="F2021" s="2">
        <v>222.38</v>
      </c>
      <c r="G2021" s="2">
        <v>2</v>
      </c>
      <c r="H2021" s="2">
        <v>22.24</v>
      </c>
      <c r="I2021" s="2" t="s">
        <v>2318</v>
      </c>
      <c r="J2021" s="2">
        <v>2023</v>
      </c>
    </row>
    <row r="2022" spans="1:10" x14ac:dyDescent="0.2">
      <c r="A2022" s="2" t="s">
        <v>1884</v>
      </c>
      <c r="B2022" s="2" t="s">
        <v>2341</v>
      </c>
      <c r="C2022" s="2" t="s">
        <v>2359</v>
      </c>
      <c r="D2022" s="2" t="s">
        <v>2367</v>
      </c>
      <c r="E2022" s="2" t="s">
        <v>2372</v>
      </c>
      <c r="F2022" s="2">
        <v>222.35</v>
      </c>
      <c r="G2022" s="2">
        <v>13</v>
      </c>
      <c r="H2022" s="2">
        <v>77.819999999999993</v>
      </c>
      <c r="I2022" s="2" t="s">
        <v>2325</v>
      </c>
      <c r="J2022" s="2">
        <v>2023</v>
      </c>
    </row>
    <row r="2023" spans="1:10" x14ac:dyDescent="0.2">
      <c r="A2023" s="2" t="s">
        <v>2129</v>
      </c>
      <c r="B2023" s="2" t="s">
        <v>2343</v>
      </c>
      <c r="C2023" s="2" t="s">
        <v>2359</v>
      </c>
      <c r="D2023" s="2" t="s">
        <v>2442</v>
      </c>
      <c r="E2023" s="2" t="s">
        <v>2237</v>
      </c>
      <c r="F2023" s="2">
        <v>222.32</v>
      </c>
      <c r="G2023" s="2">
        <v>7</v>
      </c>
      <c r="H2023" s="2">
        <v>25.01</v>
      </c>
      <c r="I2023" s="2" t="s">
        <v>2320</v>
      </c>
      <c r="J2023" s="2">
        <v>2024</v>
      </c>
    </row>
    <row r="2024" spans="1:10" x14ac:dyDescent="0.2">
      <c r="A2024" s="2" t="s">
        <v>147</v>
      </c>
      <c r="B2024" s="2" t="s">
        <v>2356</v>
      </c>
      <c r="C2024" s="2" t="s">
        <v>2357</v>
      </c>
      <c r="D2024" s="2" t="s">
        <v>2471</v>
      </c>
      <c r="E2024" s="2" t="s">
        <v>1644</v>
      </c>
      <c r="F2024" s="2">
        <v>221.98</v>
      </c>
      <c r="G2024" s="2">
        <v>2</v>
      </c>
      <c r="H2024" s="2">
        <v>62.15</v>
      </c>
      <c r="I2024" s="2" t="s">
        <v>2324</v>
      </c>
      <c r="J2024" s="2">
        <v>2023</v>
      </c>
    </row>
    <row r="2025" spans="1:10" x14ac:dyDescent="0.2">
      <c r="A2025" s="2" t="s">
        <v>1604</v>
      </c>
      <c r="B2025" s="2" t="s">
        <v>2347</v>
      </c>
      <c r="C2025" s="2" t="s">
        <v>2359</v>
      </c>
      <c r="D2025" s="2" t="s">
        <v>2442</v>
      </c>
      <c r="E2025" s="2" t="s">
        <v>1352</v>
      </c>
      <c r="F2025" s="2">
        <v>221.96</v>
      </c>
      <c r="G2025" s="2">
        <v>2</v>
      </c>
      <c r="H2025" s="2">
        <v>4.4400000000000004</v>
      </c>
      <c r="I2025" s="2" t="s">
        <v>2325</v>
      </c>
      <c r="J2025" s="2">
        <v>2022</v>
      </c>
    </row>
    <row r="2026" spans="1:10" x14ac:dyDescent="0.2">
      <c r="A2026" s="2" t="s">
        <v>515</v>
      </c>
      <c r="B2026" s="2" t="s">
        <v>2342</v>
      </c>
      <c r="C2026" s="2" t="s">
        <v>2359</v>
      </c>
      <c r="D2026" s="2" t="s">
        <v>2601</v>
      </c>
      <c r="E2026" s="2" t="s">
        <v>1410</v>
      </c>
      <c r="F2026" s="2">
        <v>221.92</v>
      </c>
      <c r="G2026" s="2">
        <v>5</v>
      </c>
      <c r="H2026" s="2">
        <v>77.67</v>
      </c>
      <c r="I2026" s="2" t="s">
        <v>2325</v>
      </c>
      <c r="J2026" s="2">
        <v>2021</v>
      </c>
    </row>
    <row r="2027" spans="1:10" x14ac:dyDescent="0.2">
      <c r="A2027" s="2" t="s">
        <v>760</v>
      </c>
      <c r="B2027" s="2" t="s">
        <v>2341</v>
      </c>
      <c r="C2027" s="2" t="s">
        <v>2359</v>
      </c>
      <c r="D2027" s="2" t="s">
        <v>2601</v>
      </c>
      <c r="E2027" s="2" t="s">
        <v>1410</v>
      </c>
      <c r="F2027" s="2">
        <v>221.92</v>
      </c>
      <c r="G2027" s="2">
        <v>4</v>
      </c>
      <c r="H2027" s="2">
        <v>106.52</v>
      </c>
      <c r="I2027" s="2" t="s">
        <v>2316</v>
      </c>
      <c r="J2027" s="2">
        <v>2024</v>
      </c>
    </row>
    <row r="2028" spans="1:10" x14ac:dyDescent="0.2">
      <c r="A2028" s="2" t="s">
        <v>978</v>
      </c>
      <c r="B2028" s="2" t="s">
        <v>2330</v>
      </c>
      <c r="C2028" s="2" t="s">
        <v>2359</v>
      </c>
      <c r="D2028" s="2" t="s">
        <v>2442</v>
      </c>
      <c r="E2028" s="2" t="s">
        <v>472</v>
      </c>
      <c r="F2028" s="2">
        <v>221.16</v>
      </c>
      <c r="G2028" s="2">
        <v>4</v>
      </c>
      <c r="H2028" s="2">
        <v>57.5</v>
      </c>
      <c r="I2028" s="2" t="s">
        <v>2324</v>
      </c>
      <c r="J2028" s="2">
        <v>2021</v>
      </c>
    </row>
    <row r="2029" spans="1:10" x14ac:dyDescent="0.2">
      <c r="A2029" s="2" t="s">
        <v>1158</v>
      </c>
      <c r="B2029" s="2" t="s">
        <v>2330</v>
      </c>
      <c r="C2029" s="2" t="s">
        <v>2359</v>
      </c>
      <c r="D2029" s="2" t="s">
        <v>2442</v>
      </c>
      <c r="E2029" s="2" t="s">
        <v>472</v>
      </c>
      <c r="F2029" s="2">
        <v>221.16</v>
      </c>
      <c r="G2029" s="2">
        <v>4</v>
      </c>
      <c r="H2029" s="2">
        <v>57.5</v>
      </c>
      <c r="I2029" s="2" t="s">
        <v>2316</v>
      </c>
      <c r="J2029" s="2">
        <v>2024</v>
      </c>
    </row>
    <row r="2030" spans="1:10" x14ac:dyDescent="0.2">
      <c r="A2030" s="2" t="s">
        <v>1282</v>
      </c>
      <c r="B2030" s="2" t="s">
        <v>2352</v>
      </c>
      <c r="C2030" s="2" t="s">
        <v>2359</v>
      </c>
      <c r="D2030" s="2" t="s">
        <v>2367</v>
      </c>
      <c r="E2030" s="2" t="s">
        <v>2373</v>
      </c>
      <c r="F2030" s="2">
        <v>221.06</v>
      </c>
      <c r="G2030" s="2">
        <v>7</v>
      </c>
      <c r="H2030" s="2">
        <v>103.9</v>
      </c>
      <c r="I2030" s="2" t="s">
        <v>2320</v>
      </c>
      <c r="J2030" s="2">
        <v>2022</v>
      </c>
    </row>
    <row r="2031" spans="1:10" x14ac:dyDescent="0.2">
      <c r="A2031" s="2" t="s">
        <v>1619</v>
      </c>
      <c r="B2031" s="2" t="s">
        <v>2347</v>
      </c>
      <c r="C2031" s="2" t="s">
        <v>2359</v>
      </c>
      <c r="D2031" s="2" t="s">
        <v>2367</v>
      </c>
      <c r="E2031" s="2" t="s">
        <v>113</v>
      </c>
      <c r="F2031" s="2">
        <v>221.06</v>
      </c>
      <c r="G2031" s="2">
        <v>8</v>
      </c>
      <c r="H2031" s="2">
        <v>77.37</v>
      </c>
      <c r="I2031" s="2" t="s">
        <v>2321</v>
      </c>
      <c r="J2031" s="2">
        <v>2024</v>
      </c>
    </row>
    <row r="2032" spans="1:10" x14ac:dyDescent="0.2">
      <c r="A2032" s="2" t="s">
        <v>1234</v>
      </c>
      <c r="B2032" s="2" t="s">
        <v>2338</v>
      </c>
      <c r="C2032" s="2" t="s">
        <v>2359</v>
      </c>
      <c r="D2032" s="2" t="s">
        <v>2442</v>
      </c>
      <c r="E2032" s="2" t="s">
        <v>453</v>
      </c>
      <c r="F2032" s="2">
        <v>221.02</v>
      </c>
      <c r="G2032" s="2">
        <v>2</v>
      </c>
      <c r="H2032" s="2">
        <v>-55.26</v>
      </c>
      <c r="I2032" s="2" t="s">
        <v>2317</v>
      </c>
      <c r="J2032" s="2">
        <v>2022</v>
      </c>
    </row>
    <row r="2033" spans="1:10" x14ac:dyDescent="0.2">
      <c r="A2033" s="2" t="s">
        <v>1408</v>
      </c>
      <c r="B2033" s="2" t="s">
        <v>2343</v>
      </c>
      <c r="C2033" s="2" t="s">
        <v>2359</v>
      </c>
      <c r="D2033" s="2" t="s">
        <v>2442</v>
      </c>
      <c r="E2033" s="2" t="s">
        <v>453</v>
      </c>
      <c r="F2033" s="2">
        <v>221.02</v>
      </c>
      <c r="G2033" s="2">
        <v>2</v>
      </c>
      <c r="H2033" s="2">
        <v>-55.26</v>
      </c>
      <c r="I2033" s="2" t="s">
        <v>2318</v>
      </c>
      <c r="J2033" s="2">
        <v>2024</v>
      </c>
    </row>
    <row r="2034" spans="1:10" x14ac:dyDescent="0.2">
      <c r="A2034" s="2" t="s">
        <v>220</v>
      </c>
      <c r="B2034" s="2" t="s">
        <v>2328</v>
      </c>
      <c r="C2034" s="2" t="s">
        <v>2360</v>
      </c>
      <c r="D2034" s="2" t="s">
        <v>2498</v>
      </c>
      <c r="E2034" s="2" t="s">
        <v>1034</v>
      </c>
      <c r="F2034" s="2">
        <v>220.96</v>
      </c>
      <c r="G2034" s="2">
        <v>1</v>
      </c>
      <c r="H2034" s="2">
        <v>24.86</v>
      </c>
      <c r="I2034" s="2" t="s">
        <v>2318</v>
      </c>
      <c r="J2034" s="2">
        <v>2024</v>
      </c>
    </row>
    <row r="2035" spans="1:10" x14ac:dyDescent="0.2">
      <c r="A2035" s="2" t="s">
        <v>746</v>
      </c>
      <c r="B2035" s="2" t="s">
        <v>2335</v>
      </c>
      <c r="C2035" s="2" t="s">
        <v>2359</v>
      </c>
      <c r="D2035" s="2" t="s">
        <v>2442</v>
      </c>
      <c r="E2035" s="2" t="s">
        <v>747</v>
      </c>
      <c r="F2035" s="2">
        <v>220.78</v>
      </c>
      <c r="G2035" s="2">
        <v>3</v>
      </c>
      <c r="H2035" s="2">
        <v>-44.16</v>
      </c>
      <c r="I2035" s="2" t="s">
        <v>2320</v>
      </c>
      <c r="J2035" s="2">
        <v>2021</v>
      </c>
    </row>
    <row r="2036" spans="1:10" x14ac:dyDescent="0.2">
      <c r="A2036" s="2" t="s">
        <v>2218</v>
      </c>
      <c r="B2036" s="2" t="s">
        <v>2326</v>
      </c>
      <c r="C2036" s="2" t="s">
        <v>2360</v>
      </c>
      <c r="D2036" s="2" t="s">
        <v>2577</v>
      </c>
      <c r="E2036" s="2" t="s">
        <v>382</v>
      </c>
      <c r="F2036" s="2">
        <v>220.7</v>
      </c>
      <c r="G2036" s="2">
        <v>6</v>
      </c>
      <c r="H2036" s="2">
        <v>-8.2799999999999994</v>
      </c>
      <c r="I2036" s="2" t="s">
        <v>2317</v>
      </c>
      <c r="J2036" s="2">
        <v>2024</v>
      </c>
    </row>
    <row r="2037" spans="1:10" x14ac:dyDescent="0.2">
      <c r="A2037" s="2" t="s">
        <v>2161</v>
      </c>
      <c r="B2037" s="2" t="s">
        <v>2335</v>
      </c>
      <c r="C2037" s="2" t="s">
        <v>2360</v>
      </c>
      <c r="D2037" s="2" t="s">
        <v>2526</v>
      </c>
      <c r="E2037" s="2" t="s">
        <v>2543</v>
      </c>
      <c r="F2037" s="2">
        <v>220.27</v>
      </c>
      <c r="G2037" s="2">
        <v>4</v>
      </c>
      <c r="H2037" s="2">
        <v>-42.11</v>
      </c>
      <c r="I2037" s="2" t="s">
        <v>2317</v>
      </c>
      <c r="J2037" s="2">
        <v>2024</v>
      </c>
    </row>
    <row r="2038" spans="1:10" x14ac:dyDescent="0.2">
      <c r="A2038" s="2" t="s">
        <v>1795</v>
      </c>
      <c r="B2038" s="2" t="s">
        <v>2354</v>
      </c>
      <c r="C2038" s="2" t="s">
        <v>2359</v>
      </c>
      <c r="D2038" s="2" t="s">
        <v>2367</v>
      </c>
      <c r="E2038" s="2" t="s">
        <v>663</v>
      </c>
      <c r="F2038" s="2">
        <v>219.9</v>
      </c>
      <c r="G2038" s="2">
        <v>5</v>
      </c>
      <c r="H2038" s="2">
        <v>59.37</v>
      </c>
      <c r="I2038" s="2" t="s">
        <v>2321</v>
      </c>
      <c r="J2038" s="2">
        <v>2024</v>
      </c>
    </row>
    <row r="2039" spans="1:10" x14ac:dyDescent="0.2">
      <c r="A2039" s="2" t="s">
        <v>100</v>
      </c>
      <c r="B2039" s="2" t="s">
        <v>2347</v>
      </c>
      <c r="C2039" s="2" t="s">
        <v>2359</v>
      </c>
      <c r="D2039" s="2" t="s">
        <v>2601</v>
      </c>
      <c r="E2039" s="2" t="s">
        <v>1970</v>
      </c>
      <c r="F2039" s="2">
        <v>219.84</v>
      </c>
      <c r="G2039" s="2">
        <v>4</v>
      </c>
      <c r="H2039" s="2">
        <v>107.72</v>
      </c>
      <c r="I2039" s="2" t="s">
        <v>2319</v>
      </c>
      <c r="J2039" s="2">
        <v>2023</v>
      </c>
    </row>
    <row r="2040" spans="1:10" x14ac:dyDescent="0.2">
      <c r="A2040" s="2" t="s">
        <v>404</v>
      </c>
      <c r="B2040" s="2" t="s">
        <v>2335</v>
      </c>
      <c r="C2040" s="2" t="s">
        <v>2359</v>
      </c>
      <c r="D2040" s="2" t="s">
        <v>2601</v>
      </c>
      <c r="E2040" s="2" t="s">
        <v>1970</v>
      </c>
      <c r="F2040" s="2">
        <v>219.84</v>
      </c>
      <c r="G2040" s="2">
        <v>5</v>
      </c>
      <c r="H2040" s="2">
        <v>79.69</v>
      </c>
      <c r="I2040" s="2" t="s">
        <v>2320</v>
      </c>
      <c r="J2040" s="2">
        <v>2023</v>
      </c>
    </row>
    <row r="2041" spans="1:10" x14ac:dyDescent="0.2">
      <c r="A2041" s="2" t="s">
        <v>544</v>
      </c>
      <c r="B2041" s="2" t="s">
        <v>2347</v>
      </c>
      <c r="C2041" s="2" t="s">
        <v>2357</v>
      </c>
      <c r="D2041" s="2" t="s">
        <v>2471</v>
      </c>
      <c r="E2041" s="2" t="s">
        <v>419</v>
      </c>
      <c r="F2041" s="2">
        <v>219.18</v>
      </c>
      <c r="G2041" s="2">
        <v>2</v>
      </c>
      <c r="H2041" s="2">
        <v>19.18</v>
      </c>
      <c r="I2041" s="2" t="s">
        <v>2325</v>
      </c>
      <c r="J2041" s="2">
        <v>2022</v>
      </c>
    </row>
    <row r="2042" spans="1:10" x14ac:dyDescent="0.2">
      <c r="A2042" s="2" t="s">
        <v>164</v>
      </c>
      <c r="B2042" s="2" t="s">
        <v>2326</v>
      </c>
      <c r="C2042" s="2" t="s">
        <v>2357</v>
      </c>
      <c r="D2042" s="2" t="s">
        <v>2471</v>
      </c>
      <c r="E2042" s="2" t="s">
        <v>419</v>
      </c>
      <c r="F2042" s="2">
        <v>219.18</v>
      </c>
      <c r="G2042" s="2">
        <v>2</v>
      </c>
      <c r="H2042" s="2">
        <v>19.18</v>
      </c>
      <c r="I2042" s="2" t="s">
        <v>2317</v>
      </c>
      <c r="J2042" s="2">
        <v>2024</v>
      </c>
    </row>
    <row r="2043" spans="1:10" x14ac:dyDescent="0.2">
      <c r="A2043" s="2" t="s">
        <v>913</v>
      </c>
      <c r="B2043" s="2" t="s">
        <v>2328</v>
      </c>
      <c r="C2043" s="2" t="s">
        <v>2357</v>
      </c>
      <c r="D2043" s="2" t="s">
        <v>2471</v>
      </c>
      <c r="E2043" s="2" t="s">
        <v>915</v>
      </c>
      <c r="F2043" s="2">
        <v>219.17</v>
      </c>
      <c r="G2043" s="2">
        <v>2</v>
      </c>
      <c r="H2043" s="2">
        <v>-43.83</v>
      </c>
      <c r="I2043" s="2" t="s">
        <v>2321</v>
      </c>
      <c r="J2043" s="2">
        <v>2021</v>
      </c>
    </row>
    <row r="2044" spans="1:10" x14ac:dyDescent="0.2">
      <c r="A2044" s="2" t="s">
        <v>552</v>
      </c>
      <c r="B2044" s="2" t="s">
        <v>2340</v>
      </c>
      <c r="C2044" s="2" t="s">
        <v>2360</v>
      </c>
      <c r="D2044" s="2" t="s">
        <v>2552</v>
      </c>
      <c r="E2044" s="2" t="s">
        <v>2575</v>
      </c>
      <c r="F2044" s="2">
        <v>218.75</v>
      </c>
      <c r="G2044" s="2">
        <v>2</v>
      </c>
      <c r="H2044" s="2">
        <v>-161.88</v>
      </c>
      <c r="I2044" s="2" t="s">
        <v>2321</v>
      </c>
      <c r="J2044" s="2">
        <v>2021</v>
      </c>
    </row>
    <row r="2045" spans="1:10" x14ac:dyDescent="0.2">
      <c r="A2045" s="2" t="s">
        <v>281</v>
      </c>
      <c r="B2045" s="2" t="s">
        <v>2344</v>
      </c>
      <c r="C2045" s="2" t="s">
        <v>2360</v>
      </c>
      <c r="D2045" s="2" t="s">
        <v>2498</v>
      </c>
      <c r="E2045" s="2" t="s">
        <v>45</v>
      </c>
      <c r="F2045" s="2">
        <v>218.38</v>
      </c>
      <c r="G2045" s="2">
        <v>3</v>
      </c>
      <c r="H2045" s="2">
        <v>-10.92</v>
      </c>
      <c r="I2045" s="2" t="s">
        <v>2316</v>
      </c>
      <c r="J2045" s="2">
        <v>2021</v>
      </c>
    </row>
    <row r="2046" spans="1:10" x14ac:dyDescent="0.2">
      <c r="A2046" s="2" t="s">
        <v>672</v>
      </c>
      <c r="B2046" s="2" t="s">
        <v>2340</v>
      </c>
      <c r="C2046" s="2" t="s">
        <v>2360</v>
      </c>
      <c r="D2046" s="2" t="s">
        <v>2577</v>
      </c>
      <c r="E2046" s="2" t="s">
        <v>75</v>
      </c>
      <c r="F2046" s="2">
        <v>218.35</v>
      </c>
      <c r="G2046" s="2">
        <v>3</v>
      </c>
      <c r="H2046" s="2">
        <v>-24.56</v>
      </c>
      <c r="I2046" s="2" t="s">
        <v>2325</v>
      </c>
      <c r="J2046" s="2">
        <v>2021</v>
      </c>
    </row>
    <row r="2047" spans="1:10" x14ac:dyDescent="0.2">
      <c r="A2047" s="2" t="s">
        <v>140</v>
      </c>
      <c r="B2047" s="2" t="s">
        <v>2326</v>
      </c>
      <c r="C2047" s="2" t="s">
        <v>2360</v>
      </c>
      <c r="D2047" s="2" t="s">
        <v>2498</v>
      </c>
      <c r="E2047" s="2" t="s">
        <v>1254</v>
      </c>
      <c r="F2047" s="2">
        <v>218.35</v>
      </c>
      <c r="G2047" s="2">
        <v>3</v>
      </c>
      <c r="H2047" s="2">
        <v>-19.11</v>
      </c>
      <c r="I2047" s="2" t="s">
        <v>2317</v>
      </c>
      <c r="J2047" s="2">
        <v>2024</v>
      </c>
    </row>
    <row r="2048" spans="1:10" x14ac:dyDescent="0.2">
      <c r="A2048" s="2" t="s">
        <v>675</v>
      </c>
      <c r="B2048" s="2" t="s">
        <v>2347</v>
      </c>
      <c r="C2048" s="2" t="s">
        <v>2360</v>
      </c>
      <c r="D2048" s="2" t="s">
        <v>2498</v>
      </c>
      <c r="E2048" s="2" t="s">
        <v>1254</v>
      </c>
      <c r="F2048" s="2">
        <v>218.35</v>
      </c>
      <c r="G2048" s="2">
        <v>3</v>
      </c>
      <c r="H2048" s="2">
        <v>-19.11</v>
      </c>
      <c r="I2048" s="2" t="s">
        <v>2317</v>
      </c>
      <c r="J2048" s="2">
        <v>2024</v>
      </c>
    </row>
    <row r="2049" spans="1:10" x14ac:dyDescent="0.2">
      <c r="A2049" s="2" t="s">
        <v>1045</v>
      </c>
      <c r="B2049" s="2" t="s">
        <v>2335</v>
      </c>
      <c r="C2049" s="2" t="s">
        <v>2357</v>
      </c>
      <c r="D2049" s="2" t="s">
        <v>2471</v>
      </c>
      <c r="E2049" s="2" t="s">
        <v>889</v>
      </c>
      <c r="F2049" s="2">
        <v>217.58</v>
      </c>
      <c r="G2049" s="2">
        <v>2</v>
      </c>
      <c r="H2049" s="2">
        <v>19.04</v>
      </c>
      <c r="I2049" s="2" t="s">
        <v>2325</v>
      </c>
      <c r="J2049" s="2">
        <v>2021</v>
      </c>
    </row>
    <row r="2050" spans="1:10" x14ac:dyDescent="0.2">
      <c r="A2050" s="2" t="s">
        <v>932</v>
      </c>
      <c r="B2050" s="2" t="s">
        <v>2347</v>
      </c>
      <c r="C2050" s="2" t="s">
        <v>2357</v>
      </c>
      <c r="D2050" s="2" t="s">
        <v>2471</v>
      </c>
      <c r="E2050" s="2" t="s">
        <v>889</v>
      </c>
      <c r="F2050" s="2">
        <v>217.58</v>
      </c>
      <c r="G2050" s="2">
        <v>2</v>
      </c>
      <c r="H2050" s="2">
        <v>19.04</v>
      </c>
      <c r="I2050" s="2" t="s">
        <v>2319</v>
      </c>
      <c r="J2050" s="2">
        <v>2022</v>
      </c>
    </row>
    <row r="2051" spans="1:10" x14ac:dyDescent="0.2">
      <c r="A2051" s="2" t="s">
        <v>2194</v>
      </c>
      <c r="B2051" s="2" t="s">
        <v>2347</v>
      </c>
      <c r="C2051" s="2" t="s">
        <v>2360</v>
      </c>
      <c r="D2051" s="2" t="s">
        <v>2498</v>
      </c>
      <c r="E2051" s="2" t="s">
        <v>2093</v>
      </c>
      <c r="F2051" s="2">
        <v>217.58</v>
      </c>
      <c r="G2051" s="2">
        <v>2</v>
      </c>
      <c r="H2051" s="2">
        <v>-29.92</v>
      </c>
      <c r="I2051" s="2" t="s">
        <v>2324</v>
      </c>
      <c r="J2051" s="2">
        <v>2023</v>
      </c>
    </row>
    <row r="2052" spans="1:10" x14ac:dyDescent="0.2">
      <c r="A2052" s="2" t="s">
        <v>413</v>
      </c>
      <c r="B2052" s="2" t="s">
        <v>2338</v>
      </c>
      <c r="C2052" s="2" t="s">
        <v>2357</v>
      </c>
      <c r="D2052" s="2" t="s">
        <v>2472</v>
      </c>
      <c r="E2052" s="2" t="s">
        <v>416</v>
      </c>
      <c r="F2052" s="2">
        <v>217.44</v>
      </c>
      <c r="G2052" s="2">
        <v>6</v>
      </c>
      <c r="H2052" s="2">
        <v>91.32</v>
      </c>
      <c r="I2052" s="2" t="s">
        <v>2317</v>
      </c>
      <c r="J2052" s="2">
        <v>2021</v>
      </c>
    </row>
    <row r="2053" spans="1:10" x14ac:dyDescent="0.2">
      <c r="A2053" s="2" t="s">
        <v>1904</v>
      </c>
      <c r="B2053" s="2" t="s">
        <v>2334</v>
      </c>
      <c r="C2053" s="2" t="s">
        <v>2359</v>
      </c>
      <c r="D2053" s="2" t="s">
        <v>2601</v>
      </c>
      <c r="E2053" s="2" t="s">
        <v>2604</v>
      </c>
      <c r="F2053" s="2">
        <v>217.06</v>
      </c>
      <c r="G2053" s="2">
        <v>7</v>
      </c>
      <c r="H2053" s="2">
        <v>78.680000000000007</v>
      </c>
      <c r="I2053" s="2" t="s">
        <v>2324</v>
      </c>
      <c r="J2053" s="2">
        <v>2023</v>
      </c>
    </row>
    <row r="2054" spans="1:10" x14ac:dyDescent="0.2">
      <c r="A2054" s="2" t="s">
        <v>571</v>
      </c>
      <c r="B2054" s="2" t="s">
        <v>2341</v>
      </c>
      <c r="C2054" s="2" t="s">
        <v>2359</v>
      </c>
      <c r="D2054" s="2" t="s">
        <v>2442</v>
      </c>
      <c r="E2054" s="2" t="s">
        <v>1544</v>
      </c>
      <c r="F2054" s="2">
        <v>216.4</v>
      </c>
      <c r="G2054" s="2">
        <v>4</v>
      </c>
      <c r="H2054" s="2">
        <v>56.26</v>
      </c>
      <c r="I2054" s="2" t="s">
        <v>2325</v>
      </c>
      <c r="J2054" s="2">
        <v>2021</v>
      </c>
    </row>
    <row r="2055" spans="1:10" x14ac:dyDescent="0.2">
      <c r="A2055" s="2" t="s">
        <v>1031</v>
      </c>
      <c r="B2055" s="2" t="s">
        <v>2328</v>
      </c>
      <c r="C2055" s="2" t="s">
        <v>2360</v>
      </c>
      <c r="D2055" s="2" t="s">
        <v>2498</v>
      </c>
      <c r="E2055" s="2" t="s">
        <v>1728</v>
      </c>
      <c r="F2055" s="2">
        <v>215.98</v>
      </c>
      <c r="G2055" s="2">
        <v>3</v>
      </c>
      <c r="H2055" s="2">
        <v>-2.7</v>
      </c>
      <c r="I2055" s="2" t="s">
        <v>2322</v>
      </c>
      <c r="J2055" s="2">
        <v>2023</v>
      </c>
    </row>
    <row r="2056" spans="1:10" x14ac:dyDescent="0.2">
      <c r="A2056" s="2" t="s">
        <v>1942</v>
      </c>
      <c r="B2056" s="2" t="s">
        <v>2347</v>
      </c>
      <c r="C2056" s="2" t="s">
        <v>2357</v>
      </c>
      <c r="D2056" s="2" t="s">
        <v>2471</v>
      </c>
      <c r="E2056" s="2" t="s">
        <v>1443</v>
      </c>
      <c r="F2056" s="2">
        <v>215.97</v>
      </c>
      <c r="G2056" s="2">
        <v>2</v>
      </c>
      <c r="H2056" s="2">
        <v>18.899999999999999</v>
      </c>
      <c r="I2056" s="2" t="s">
        <v>2315</v>
      </c>
      <c r="J2056" s="2">
        <v>2024</v>
      </c>
    </row>
    <row r="2057" spans="1:10" x14ac:dyDescent="0.2">
      <c r="A2057" s="2" t="s">
        <v>534</v>
      </c>
      <c r="B2057" s="2" t="s">
        <v>2347</v>
      </c>
      <c r="C2057" s="2" t="s">
        <v>2360</v>
      </c>
      <c r="D2057" s="2" t="s">
        <v>2577</v>
      </c>
      <c r="E2057" s="2" t="s">
        <v>757</v>
      </c>
      <c r="F2057" s="2">
        <v>215.65</v>
      </c>
      <c r="G2057" s="2">
        <v>5</v>
      </c>
      <c r="H2057" s="2">
        <v>73.319999999999993</v>
      </c>
      <c r="I2057" s="2" t="s">
        <v>2320</v>
      </c>
      <c r="J2057" s="2">
        <v>2023</v>
      </c>
    </row>
    <row r="2058" spans="1:10" x14ac:dyDescent="0.2">
      <c r="A2058" s="2" t="s">
        <v>754</v>
      </c>
      <c r="B2058" s="2" t="s">
        <v>2342</v>
      </c>
      <c r="C2058" s="2" t="s">
        <v>2359</v>
      </c>
      <c r="D2058" s="2" t="s">
        <v>2442</v>
      </c>
      <c r="E2058" s="2" t="s">
        <v>601</v>
      </c>
      <c r="F2058" s="2">
        <v>215.59</v>
      </c>
      <c r="G2058" s="2">
        <v>3</v>
      </c>
      <c r="H2058" s="2">
        <v>-48.51</v>
      </c>
      <c r="I2058" s="2" t="s">
        <v>2319</v>
      </c>
      <c r="J2058" s="2">
        <v>2024</v>
      </c>
    </row>
    <row r="2059" spans="1:10" x14ac:dyDescent="0.2">
      <c r="A2059" s="2" t="s">
        <v>1022</v>
      </c>
      <c r="B2059" s="2" t="s">
        <v>2343</v>
      </c>
      <c r="C2059" s="2" t="s">
        <v>2360</v>
      </c>
      <c r="D2059" s="2" t="s">
        <v>2552</v>
      </c>
      <c r="E2059" s="2" t="s">
        <v>652</v>
      </c>
      <c r="F2059" s="2">
        <v>215.15</v>
      </c>
      <c r="G2059" s="2">
        <v>2</v>
      </c>
      <c r="H2059" s="2">
        <v>-103.99</v>
      </c>
      <c r="I2059" s="2" t="s">
        <v>2320</v>
      </c>
      <c r="J2059" s="2">
        <v>2024</v>
      </c>
    </row>
    <row r="2060" spans="1:10" x14ac:dyDescent="0.2">
      <c r="A2060" s="2" t="s">
        <v>869</v>
      </c>
      <c r="B2060" s="2" t="s">
        <v>2338</v>
      </c>
      <c r="C2060" s="2" t="s">
        <v>2360</v>
      </c>
      <c r="D2060" s="2" t="s">
        <v>2552</v>
      </c>
      <c r="E2060" s="2" t="s">
        <v>376</v>
      </c>
      <c r="F2060" s="2">
        <v>214.95</v>
      </c>
      <c r="G2060" s="2">
        <v>5</v>
      </c>
      <c r="H2060" s="2">
        <v>-120.37</v>
      </c>
      <c r="I2060" s="2" t="s">
        <v>2325</v>
      </c>
      <c r="J2060" s="2">
        <v>2021</v>
      </c>
    </row>
    <row r="2061" spans="1:10" x14ac:dyDescent="0.2">
      <c r="A2061" s="2" t="s">
        <v>1347</v>
      </c>
      <c r="B2061" s="2" t="s">
        <v>2329</v>
      </c>
      <c r="C2061" s="2" t="s">
        <v>2357</v>
      </c>
      <c r="D2061" s="2" t="s">
        <v>2472</v>
      </c>
      <c r="E2061" s="2" t="s">
        <v>2246</v>
      </c>
      <c r="F2061" s="2">
        <v>214.95</v>
      </c>
      <c r="G2061" s="2">
        <v>5</v>
      </c>
      <c r="H2061" s="2">
        <v>88.13</v>
      </c>
      <c r="I2061" s="2" t="s">
        <v>2316</v>
      </c>
      <c r="J2061" s="2">
        <v>2024</v>
      </c>
    </row>
    <row r="2062" spans="1:10" x14ac:dyDescent="0.2">
      <c r="A2062" s="2" t="s">
        <v>423</v>
      </c>
      <c r="B2062" s="2" t="s">
        <v>2341</v>
      </c>
      <c r="C2062" s="2" t="s">
        <v>2360</v>
      </c>
      <c r="D2062" s="2" t="s">
        <v>2577</v>
      </c>
      <c r="E2062" s="2" t="s">
        <v>1310</v>
      </c>
      <c r="F2062" s="2">
        <v>214.7</v>
      </c>
      <c r="G2062" s="2">
        <v>5</v>
      </c>
      <c r="H2062" s="2">
        <v>83.73</v>
      </c>
      <c r="I2062" s="2" t="s">
        <v>2318</v>
      </c>
      <c r="J2062" s="2">
        <v>2023</v>
      </c>
    </row>
    <row r="2063" spans="1:10" x14ac:dyDescent="0.2">
      <c r="A2063" s="2" t="s">
        <v>314</v>
      </c>
      <c r="B2063" s="2" t="s">
        <v>2353</v>
      </c>
      <c r="C2063" s="2" t="s">
        <v>2360</v>
      </c>
      <c r="D2063" s="2" t="s">
        <v>2552</v>
      </c>
      <c r="E2063" s="2" t="s">
        <v>673</v>
      </c>
      <c r="F2063" s="2">
        <v>214.11</v>
      </c>
      <c r="G2063" s="2">
        <v>3</v>
      </c>
      <c r="H2063" s="2">
        <v>36.4</v>
      </c>
      <c r="I2063" s="2" t="s">
        <v>2324</v>
      </c>
      <c r="J2063" s="2">
        <v>2022</v>
      </c>
    </row>
    <row r="2064" spans="1:10" x14ac:dyDescent="0.2">
      <c r="A2064" s="2" t="s">
        <v>1234</v>
      </c>
      <c r="B2064" s="2" t="s">
        <v>2328</v>
      </c>
      <c r="C2064" s="2" t="s">
        <v>2359</v>
      </c>
      <c r="D2064" s="2" t="s">
        <v>2470</v>
      </c>
      <c r="E2064" s="2" t="s">
        <v>431</v>
      </c>
      <c r="F2064" s="2">
        <v>213.92</v>
      </c>
      <c r="G2064" s="2">
        <v>4</v>
      </c>
      <c r="H2064" s="2">
        <v>62.04</v>
      </c>
      <c r="I2064" s="2" t="s">
        <v>2323</v>
      </c>
      <c r="J2064" s="2">
        <v>2021</v>
      </c>
    </row>
    <row r="2065" spans="1:10" x14ac:dyDescent="0.2">
      <c r="A2065" s="2" t="s">
        <v>986</v>
      </c>
      <c r="B2065" s="2" t="s">
        <v>2347</v>
      </c>
      <c r="C2065" s="2" t="s">
        <v>2357</v>
      </c>
      <c r="D2065" s="2" t="s">
        <v>2471</v>
      </c>
      <c r="E2065" s="2" t="s">
        <v>987</v>
      </c>
      <c r="F2065" s="2">
        <v>213.48</v>
      </c>
      <c r="G2065" s="2">
        <v>3</v>
      </c>
      <c r="H2065" s="2">
        <v>16.010000000000002</v>
      </c>
      <c r="I2065" s="2" t="s">
        <v>2321</v>
      </c>
      <c r="J2065" s="2">
        <v>2021</v>
      </c>
    </row>
    <row r="2066" spans="1:10" x14ac:dyDescent="0.2">
      <c r="A2066" s="2" t="s">
        <v>750</v>
      </c>
      <c r="B2066" s="2" t="s">
        <v>2326</v>
      </c>
      <c r="C2066" s="2" t="s">
        <v>2360</v>
      </c>
      <c r="D2066" s="2" t="s">
        <v>2577</v>
      </c>
      <c r="E2066" s="2" t="s">
        <v>350</v>
      </c>
      <c r="F2066" s="2">
        <v>213.22</v>
      </c>
      <c r="G2066" s="2">
        <v>3</v>
      </c>
      <c r="H2066" s="2">
        <v>15.99</v>
      </c>
      <c r="I2066" s="2" t="s">
        <v>2320</v>
      </c>
      <c r="J2066" s="2">
        <v>2021</v>
      </c>
    </row>
    <row r="2067" spans="1:10" x14ac:dyDescent="0.2">
      <c r="A2067" s="2" t="s">
        <v>430</v>
      </c>
      <c r="B2067" s="2" t="s">
        <v>2338</v>
      </c>
      <c r="C2067" s="2" t="s">
        <v>2360</v>
      </c>
      <c r="D2067" s="2" t="s">
        <v>2498</v>
      </c>
      <c r="E2067" s="2" t="s">
        <v>128</v>
      </c>
      <c r="F2067" s="2">
        <v>213.12</v>
      </c>
      <c r="G2067" s="2">
        <v>5</v>
      </c>
      <c r="H2067" s="2">
        <v>-15.22</v>
      </c>
      <c r="I2067" s="2" t="s">
        <v>2317</v>
      </c>
      <c r="J2067" s="2">
        <v>2022</v>
      </c>
    </row>
    <row r="2068" spans="1:10" x14ac:dyDescent="0.2">
      <c r="A2068" s="2" t="s">
        <v>2346</v>
      </c>
      <c r="B2068" s="2" t="s">
        <v>2352</v>
      </c>
      <c r="C2068" s="2" t="s">
        <v>2359</v>
      </c>
      <c r="D2068" s="2" t="s">
        <v>2367</v>
      </c>
      <c r="E2068" s="2" t="s">
        <v>1073</v>
      </c>
      <c r="F2068" s="2">
        <v>213.08</v>
      </c>
      <c r="G2068" s="2">
        <v>7</v>
      </c>
      <c r="H2068" s="2">
        <v>102.28</v>
      </c>
      <c r="I2068" s="2" t="s">
        <v>2324</v>
      </c>
      <c r="J2068" s="2">
        <v>2021</v>
      </c>
    </row>
    <row r="2069" spans="1:10" x14ac:dyDescent="0.2">
      <c r="A2069" s="2" t="s">
        <v>671</v>
      </c>
      <c r="B2069" s="2" t="s">
        <v>2329</v>
      </c>
      <c r="C2069" s="2" t="s">
        <v>2360</v>
      </c>
      <c r="D2069" s="2" t="s">
        <v>2526</v>
      </c>
      <c r="E2069" s="2" t="s">
        <v>2536</v>
      </c>
      <c r="F2069" s="2">
        <v>212.94</v>
      </c>
      <c r="G2069" s="2">
        <v>3</v>
      </c>
      <c r="H2069" s="2">
        <v>57.49</v>
      </c>
      <c r="I2069" s="2" t="s">
        <v>2319</v>
      </c>
      <c r="J2069" s="2">
        <v>2021</v>
      </c>
    </row>
    <row r="2070" spans="1:10" x14ac:dyDescent="0.2">
      <c r="A2070" s="2" t="s">
        <v>1193</v>
      </c>
      <c r="B2070" s="2" t="s">
        <v>2327</v>
      </c>
      <c r="C2070" s="2" t="s">
        <v>2360</v>
      </c>
      <c r="D2070" s="2" t="s">
        <v>2577</v>
      </c>
      <c r="E2070" s="2" t="s">
        <v>1858</v>
      </c>
      <c r="F2070" s="2">
        <v>212.94</v>
      </c>
      <c r="G2070" s="2">
        <v>3</v>
      </c>
      <c r="H2070" s="2">
        <v>34.07</v>
      </c>
      <c r="I2070" s="2" t="s">
        <v>2321</v>
      </c>
      <c r="J2070" s="2">
        <v>2022</v>
      </c>
    </row>
    <row r="2071" spans="1:10" x14ac:dyDescent="0.2">
      <c r="A2071" s="2" t="s">
        <v>1795</v>
      </c>
      <c r="B2071" s="2" t="s">
        <v>2331</v>
      </c>
      <c r="C2071" s="2" t="s">
        <v>2360</v>
      </c>
      <c r="D2071" s="2" t="s">
        <v>2498</v>
      </c>
      <c r="E2071" s="2" t="s">
        <v>1725</v>
      </c>
      <c r="F2071" s="2">
        <v>212.94</v>
      </c>
      <c r="G2071" s="2">
        <v>3</v>
      </c>
      <c r="H2071" s="2">
        <v>25.55</v>
      </c>
      <c r="I2071" s="2" t="s">
        <v>2325</v>
      </c>
      <c r="J2071" s="2">
        <v>2023</v>
      </c>
    </row>
    <row r="2072" spans="1:10" x14ac:dyDescent="0.2">
      <c r="A2072" s="2" t="s">
        <v>1476</v>
      </c>
      <c r="B2072" s="2" t="s">
        <v>2327</v>
      </c>
      <c r="C2072" s="2" t="s">
        <v>2360</v>
      </c>
      <c r="D2072" s="2" t="s">
        <v>2526</v>
      </c>
      <c r="E2072" s="2" t="s">
        <v>2535</v>
      </c>
      <c r="F2072" s="2">
        <v>212.94</v>
      </c>
      <c r="G2072" s="2">
        <v>3</v>
      </c>
      <c r="H2072" s="2">
        <v>53.24</v>
      </c>
      <c r="I2072" s="2" t="s">
        <v>2314</v>
      </c>
      <c r="J2072" s="2">
        <v>2024</v>
      </c>
    </row>
    <row r="2073" spans="1:10" x14ac:dyDescent="0.2">
      <c r="A2073" s="2" t="s">
        <v>609</v>
      </c>
      <c r="B2073" s="2" t="s">
        <v>2341</v>
      </c>
      <c r="C2073" s="2" t="s">
        <v>2359</v>
      </c>
      <c r="D2073" s="2" t="s">
        <v>2442</v>
      </c>
      <c r="E2073" s="2" t="s">
        <v>2265</v>
      </c>
      <c r="F2073" s="2">
        <v>212.88</v>
      </c>
      <c r="G2073" s="2">
        <v>6</v>
      </c>
      <c r="H2073" s="2">
        <v>0</v>
      </c>
      <c r="I2073" s="2" t="s">
        <v>2325</v>
      </c>
      <c r="J2073" s="2">
        <v>2023</v>
      </c>
    </row>
    <row r="2074" spans="1:10" x14ac:dyDescent="0.2">
      <c r="A2074" s="2" t="s">
        <v>215</v>
      </c>
      <c r="B2074" s="2" t="s">
        <v>2347</v>
      </c>
      <c r="C2074" s="2" t="s">
        <v>2359</v>
      </c>
      <c r="D2074" s="2" t="s">
        <v>2601</v>
      </c>
      <c r="E2074" s="2" t="s">
        <v>1689</v>
      </c>
      <c r="F2074" s="2">
        <v>212.64</v>
      </c>
      <c r="G2074" s="2">
        <v>6</v>
      </c>
      <c r="H2074" s="2">
        <v>99.94</v>
      </c>
      <c r="I2074" s="2" t="s">
        <v>2316</v>
      </c>
      <c r="J2074" s="2">
        <v>2022</v>
      </c>
    </row>
    <row r="2075" spans="1:10" x14ac:dyDescent="0.2">
      <c r="A2075" s="2" t="s">
        <v>1209</v>
      </c>
      <c r="B2075" s="2" t="s">
        <v>2341</v>
      </c>
      <c r="C2075" s="2" t="s">
        <v>2359</v>
      </c>
      <c r="D2075" s="2" t="s">
        <v>2601</v>
      </c>
      <c r="E2075" s="2" t="s">
        <v>1570</v>
      </c>
      <c r="F2075" s="2">
        <v>212.64</v>
      </c>
      <c r="G2075" s="2">
        <v>6</v>
      </c>
      <c r="H2075" s="2">
        <v>99.94</v>
      </c>
      <c r="I2075" s="2" t="s">
        <v>2325</v>
      </c>
      <c r="J2075" s="2">
        <v>2022</v>
      </c>
    </row>
    <row r="2076" spans="1:10" x14ac:dyDescent="0.2">
      <c r="A2076" s="2" t="s">
        <v>434</v>
      </c>
      <c r="B2076" s="2" t="s">
        <v>2329</v>
      </c>
      <c r="C2076" s="2" t="s">
        <v>2360</v>
      </c>
      <c r="D2076" s="2" t="s">
        <v>2577</v>
      </c>
      <c r="E2076" s="2" t="s">
        <v>1004</v>
      </c>
      <c r="F2076" s="2">
        <v>212.13</v>
      </c>
      <c r="G2076" s="2">
        <v>3</v>
      </c>
      <c r="H2076" s="2">
        <v>14.85</v>
      </c>
      <c r="I2076" s="2" t="s">
        <v>2325</v>
      </c>
      <c r="J2076" s="2">
        <v>2022</v>
      </c>
    </row>
    <row r="2077" spans="1:10" x14ac:dyDescent="0.2">
      <c r="A2077" s="2" t="s">
        <v>513</v>
      </c>
      <c r="B2077" s="2" t="s">
        <v>2335</v>
      </c>
      <c r="C2077" s="2" t="s">
        <v>2360</v>
      </c>
      <c r="D2077" s="2" t="s">
        <v>2498</v>
      </c>
      <c r="E2077" s="2" t="s">
        <v>1589</v>
      </c>
      <c r="F2077" s="2">
        <v>212.06</v>
      </c>
      <c r="G2077" s="2">
        <v>3</v>
      </c>
      <c r="H2077" s="2">
        <v>-15.15</v>
      </c>
      <c r="I2077" s="2" t="s">
        <v>2325</v>
      </c>
      <c r="J2077" s="2">
        <v>2022</v>
      </c>
    </row>
    <row r="2078" spans="1:10" x14ac:dyDescent="0.2">
      <c r="A2078" s="2" t="s">
        <v>1158</v>
      </c>
      <c r="B2078" s="2" t="s">
        <v>2347</v>
      </c>
      <c r="C2078" s="2" t="s">
        <v>2359</v>
      </c>
      <c r="D2078" s="2" t="s">
        <v>2442</v>
      </c>
      <c r="E2078" s="2" t="s">
        <v>1159</v>
      </c>
      <c r="F2078" s="2">
        <v>211.96</v>
      </c>
      <c r="G2078" s="2">
        <v>4</v>
      </c>
      <c r="H2078" s="2">
        <v>8.48</v>
      </c>
      <c r="I2078" s="2" t="s">
        <v>2322</v>
      </c>
      <c r="J2078" s="2">
        <v>2021</v>
      </c>
    </row>
    <row r="2079" spans="1:10" x14ac:dyDescent="0.2">
      <c r="A2079" s="2" t="s">
        <v>291</v>
      </c>
      <c r="B2079" s="2" t="s">
        <v>2329</v>
      </c>
      <c r="C2079" s="2" t="s">
        <v>2359</v>
      </c>
      <c r="D2079" s="2" t="s">
        <v>2442</v>
      </c>
      <c r="E2079" s="2" t="s">
        <v>1159</v>
      </c>
      <c r="F2079" s="2">
        <v>211.96</v>
      </c>
      <c r="G2079" s="2">
        <v>4</v>
      </c>
      <c r="H2079" s="2">
        <v>8.48</v>
      </c>
      <c r="I2079" s="2" t="s">
        <v>2323</v>
      </c>
      <c r="J2079" s="2">
        <v>2021</v>
      </c>
    </row>
    <row r="2080" spans="1:10" x14ac:dyDescent="0.2">
      <c r="A2080" s="2" t="s">
        <v>475</v>
      </c>
      <c r="B2080" s="2" t="s">
        <v>2352</v>
      </c>
      <c r="C2080" s="2" t="s">
        <v>2360</v>
      </c>
      <c r="D2080" s="2" t="s">
        <v>2577</v>
      </c>
      <c r="E2080" s="2" t="s">
        <v>1876</v>
      </c>
      <c r="F2080" s="2">
        <v>211.96</v>
      </c>
      <c r="G2080" s="2">
        <v>2</v>
      </c>
      <c r="H2080" s="2">
        <v>42.39</v>
      </c>
      <c r="I2080" s="2" t="s">
        <v>2318</v>
      </c>
      <c r="J2080" s="2">
        <v>2023</v>
      </c>
    </row>
    <row r="2081" spans="1:10" x14ac:dyDescent="0.2">
      <c r="A2081" s="2" t="s">
        <v>2087</v>
      </c>
      <c r="B2081" s="2" t="s">
        <v>2347</v>
      </c>
      <c r="C2081" s="2" t="s">
        <v>2360</v>
      </c>
      <c r="D2081" s="2" t="s">
        <v>2577</v>
      </c>
      <c r="E2081" s="2" t="s">
        <v>1015</v>
      </c>
      <c r="F2081" s="2">
        <v>211.84</v>
      </c>
      <c r="G2081" s="2">
        <v>8</v>
      </c>
      <c r="H2081" s="2">
        <v>76.260000000000005</v>
      </c>
      <c r="I2081" s="2" t="s">
        <v>2316</v>
      </c>
      <c r="J2081" s="2">
        <v>2024</v>
      </c>
    </row>
    <row r="2082" spans="1:10" x14ac:dyDescent="0.2">
      <c r="A2082" s="2" t="s">
        <v>1490</v>
      </c>
      <c r="B2082" s="2" t="s">
        <v>2335</v>
      </c>
      <c r="C2082" s="2" t="s">
        <v>2360</v>
      </c>
      <c r="D2082" s="2" t="s">
        <v>2552</v>
      </c>
      <c r="E2082" s="2" t="s">
        <v>2566</v>
      </c>
      <c r="F2082" s="2">
        <v>211.37</v>
      </c>
      <c r="G2082" s="2">
        <v>2</v>
      </c>
      <c r="H2082" s="2">
        <v>-45.29</v>
      </c>
      <c r="I2082" s="2" t="s">
        <v>2317</v>
      </c>
      <c r="J2082" s="2">
        <v>2022</v>
      </c>
    </row>
    <row r="2083" spans="1:10" x14ac:dyDescent="0.2">
      <c r="A2083" s="2" t="s">
        <v>926</v>
      </c>
      <c r="B2083" s="2" t="s">
        <v>2326</v>
      </c>
      <c r="C2083" s="2" t="s">
        <v>2359</v>
      </c>
      <c r="D2083" s="2" t="s">
        <v>2470</v>
      </c>
      <c r="E2083" s="2" t="s">
        <v>929</v>
      </c>
      <c r="F2083" s="2">
        <v>211.25</v>
      </c>
      <c r="G2083" s="2">
        <v>6</v>
      </c>
      <c r="H2083" s="2">
        <v>15.84</v>
      </c>
      <c r="I2083" s="2" t="s">
        <v>2321</v>
      </c>
      <c r="J2083" s="2">
        <v>2021</v>
      </c>
    </row>
    <row r="2084" spans="1:10" x14ac:dyDescent="0.2">
      <c r="A2084" s="2" t="s">
        <v>2108</v>
      </c>
      <c r="B2084" s="2" t="s">
        <v>2335</v>
      </c>
      <c r="C2084" s="2" t="s">
        <v>2360</v>
      </c>
      <c r="D2084" s="2" t="s">
        <v>2498</v>
      </c>
      <c r="E2084" s="2" t="s">
        <v>1429</v>
      </c>
      <c r="F2084" s="2">
        <v>211.25</v>
      </c>
      <c r="G2084" s="2">
        <v>2</v>
      </c>
      <c r="H2084" s="2">
        <v>-66.39</v>
      </c>
      <c r="I2084" s="2" t="s">
        <v>2316</v>
      </c>
      <c r="J2084" s="2">
        <v>2024</v>
      </c>
    </row>
    <row r="2085" spans="1:10" x14ac:dyDescent="0.2">
      <c r="A2085" s="2" t="s">
        <v>650</v>
      </c>
      <c r="B2085" s="2" t="s">
        <v>2347</v>
      </c>
      <c r="C2085" s="2" t="s">
        <v>2357</v>
      </c>
      <c r="D2085" s="2" t="s">
        <v>2471</v>
      </c>
      <c r="E2085" s="2" t="s">
        <v>1530</v>
      </c>
      <c r="F2085" s="2">
        <v>211.17</v>
      </c>
      <c r="G2085" s="2">
        <v>4</v>
      </c>
      <c r="H2085" s="2">
        <v>15.84</v>
      </c>
      <c r="I2085" s="2" t="s">
        <v>2325</v>
      </c>
      <c r="J2085" s="2">
        <v>2021</v>
      </c>
    </row>
    <row r="2086" spans="1:10" x14ac:dyDescent="0.2">
      <c r="A2086" s="2" t="s">
        <v>421</v>
      </c>
      <c r="B2086" s="2" t="s">
        <v>2347</v>
      </c>
      <c r="C2086" s="2" t="s">
        <v>2357</v>
      </c>
      <c r="D2086" s="2" t="s">
        <v>2471</v>
      </c>
      <c r="E2086" s="2" t="s">
        <v>767</v>
      </c>
      <c r="F2086" s="2">
        <v>211.17</v>
      </c>
      <c r="G2086" s="2">
        <v>4</v>
      </c>
      <c r="H2086" s="2">
        <v>23.76</v>
      </c>
      <c r="I2086" s="2" t="s">
        <v>2318</v>
      </c>
      <c r="J2086" s="2">
        <v>2023</v>
      </c>
    </row>
    <row r="2087" spans="1:10" x14ac:dyDescent="0.2">
      <c r="A2087" s="2" t="s">
        <v>908</v>
      </c>
      <c r="B2087" s="2" t="s">
        <v>2347</v>
      </c>
      <c r="C2087" s="2" t="s">
        <v>2357</v>
      </c>
      <c r="D2087" s="2" t="s">
        <v>2471</v>
      </c>
      <c r="E2087" s="2" t="s">
        <v>1969</v>
      </c>
      <c r="F2087" s="2">
        <v>211.17</v>
      </c>
      <c r="G2087" s="2">
        <v>4</v>
      </c>
      <c r="H2087" s="2">
        <v>18.48</v>
      </c>
      <c r="I2087" s="2" t="s">
        <v>2321</v>
      </c>
      <c r="J2087" s="2">
        <v>2023</v>
      </c>
    </row>
    <row r="2088" spans="1:10" x14ac:dyDescent="0.2">
      <c r="A2088" s="2" t="s">
        <v>311</v>
      </c>
      <c r="B2088" s="2" t="s">
        <v>2347</v>
      </c>
      <c r="C2088" s="2" t="s">
        <v>2357</v>
      </c>
      <c r="D2088" s="2" t="s">
        <v>2471</v>
      </c>
      <c r="E2088" s="2" t="s">
        <v>2122</v>
      </c>
      <c r="F2088" s="2">
        <v>211.17</v>
      </c>
      <c r="G2088" s="2">
        <v>4</v>
      </c>
      <c r="H2088" s="2">
        <v>15.84</v>
      </c>
      <c r="I2088" s="2" t="s">
        <v>2316</v>
      </c>
      <c r="J2088" s="2">
        <v>2024</v>
      </c>
    </row>
    <row r="2089" spans="1:10" x14ac:dyDescent="0.2">
      <c r="A2089" s="2" t="s">
        <v>264</v>
      </c>
      <c r="B2089" s="2" t="s">
        <v>2329</v>
      </c>
      <c r="C2089" s="2" t="s">
        <v>2360</v>
      </c>
      <c r="D2089" s="2" t="s">
        <v>2552</v>
      </c>
      <c r="E2089" s="2" t="s">
        <v>997</v>
      </c>
      <c r="F2089" s="2">
        <v>210.98</v>
      </c>
      <c r="G2089" s="2">
        <v>2</v>
      </c>
      <c r="H2089" s="2">
        <v>21.1</v>
      </c>
      <c r="I2089" s="2" t="s">
        <v>2314</v>
      </c>
      <c r="J2089" s="2">
        <v>2024</v>
      </c>
    </row>
    <row r="2090" spans="1:10" x14ac:dyDescent="0.2">
      <c r="A2090" s="2" t="s">
        <v>1480</v>
      </c>
      <c r="B2090" s="2" t="s">
        <v>2347</v>
      </c>
      <c r="C2090" s="2" t="s">
        <v>2359</v>
      </c>
      <c r="D2090" s="2" t="s">
        <v>2470</v>
      </c>
      <c r="E2090" s="2" t="s">
        <v>2645</v>
      </c>
      <c r="F2090" s="2">
        <v>210.84</v>
      </c>
      <c r="G2090" s="2">
        <v>4</v>
      </c>
      <c r="H2090" s="2">
        <v>103.31</v>
      </c>
      <c r="I2090" s="2" t="s">
        <v>2323</v>
      </c>
      <c r="J2090" s="2">
        <v>2022</v>
      </c>
    </row>
    <row r="2091" spans="1:10" x14ac:dyDescent="0.2">
      <c r="A2091" s="2" t="s">
        <v>750</v>
      </c>
      <c r="B2091" s="2" t="s">
        <v>2341</v>
      </c>
      <c r="C2091" s="2" t="s">
        <v>2360</v>
      </c>
      <c r="D2091" s="2" t="s">
        <v>2577</v>
      </c>
      <c r="E2091" s="2" t="s">
        <v>1180</v>
      </c>
      <c r="F2091" s="2">
        <v>210.68</v>
      </c>
      <c r="G2091" s="2">
        <v>2</v>
      </c>
      <c r="H2091" s="2">
        <v>50.56</v>
      </c>
      <c r="I2091" s="2" t="s">
        <v>2322</v>
      </c>
      <c r="J2091" s="2">
        <v>2022</v>
      </c>
    </row>
    <row r="2092" spans="1:10" x14ac:dyDescent="0.2">
      <c r="A2092" s="2" t="s">
        <v>2078</v>
      </c>
      <c r="B2092" s="2" t="s">
        <v>2347</v>
      </c>
      <c r="C2092" s="2" t="s">
        <v>2360</v>
      </c>
      <c r="D2092" s="2" t="s">
        <v>2577</v>
      </c>
      <c r="E2092" s="2" t="s">
        <v>1828</v>
      </c>
      <c r="F2092" s="2">
        <v>210.58</v>
      </c>
      <c r="G2092" s="2">
        <v>2</v>
      </c>
      <c r="H2092" s="2">
        <v>12.63</v>
      </c>
      <c r="I2092" s="2" t="s">
        <v>2315</v>
      </c>
      <c r="J2092" s="2">
        <v>2024</v>
      </c>
    </row>
    <row r="2093" spans="1:10" x14ac:dyDescent="0.2">
      <c r="A2093" s="2" t="s">
        <v>2129</v>
      </c>
      <c r="B2093" s="2" t="s">
        <v>2343</v>
      </c>
      <c r="C2093" s="2" t="s">
        <v>2357</v>
      </c>
      <c r="D2093" s="2" t="s">
        <v>2471</v>
      </c>
      <c r="E2093" s="2" t="s">
        <v>1798</v>
      </c>
      <c r="F2093" s="2">
        <v>210.56</v>
      </c>
      <c r="G2093" s="2">
        <v>6</v>
      </c>
      <c r="H2093" s="2">
        <v>-52.64</v>
      </c>
      <c r="I2093" s="2" t="s">
        <v>2320</v>
      </c>
      <c r="J2093" s="2">
        <v>2024</v>
      </c>
    </row>
    <row r="2094" spans="1:10" x14ac:dyDescent="0.2">
      <c r="A2094" s="2" t="s">
        <v>1503</v>
      </c>
      <c r="B2094" s="2" t="s">
        <v>2335</v>
      </c>
      <c r="C2094" s="2" t="s">
        <v>2359</v>
      </c>
      <c r="D2094" s="2" t="s">
        <v>2367</v>
      </c>
      <c r="E2094" s="2" t="s">
        <v>1504</v>
      </c>
      <c r="F2094" s="2">
        <v>210.39</v>
      </c>
      <c r="G2094" s="2">
        <v>2</v>
      </c>
      <c r="H2094" s="2">
        <v>-336.63</v>
      </c>
      <c r="I2094" s="2" t="s">
        <v>2325</v>
      </c>
      <c r="J2094" s="2">
        <v>2021</v>
      </c>
    </row>
    <row r="2095" spans="1:10" x14ac:dyDescent="0.2">
      <c r="A2095" s="2" t="s">
        <v>2290</v>
      </c>
      <c r="B2095" s="2" t="s">
        <v>2347</v>
      </c>
      <c r="C2095" s="2" t="s">
        <v>2360</v>
      </c>
      <c r="D2095" s="2" t="s">
        <v>2552</v>
      </c>
      <c r="E2095" s="2" t="s">
        <v>2567</v>
      </c>
      <c r="F2095" s="2">
        <v>210.01</v>
      </c>
      <c r="G2095" s="2">
        <v>1</v>
      </c>
      <c r="H2095" s="2">
        <v>2.63</v>
      </c>
      <c r="I2095" s="2" t="s">
        <v>2321</v>
      </c>
      <c r="J2095" s="2">
        <v>2024</v>
      </c>
    </row>
    <row r="2096" spans="1:10" x14ac:dyDescent="0.2">
      <c r="A2096" s="2" t="s">
        <v>2042</v>
      </c>
      <c r="B2096" s="2" t="s">
        <v>2338</v>
      </c>
      <c r="C2096" s="2" t="s">
        <v>2357</v>
      </c>
      <c r="D2096" s="2" t="s">
        <v>2364</v>
      </c>
      <c r="E2096" s="2" t="s">
        <v>2280</v>
      </c>
      <c r="F2096" s="2">
        <v>209.99</v>
      </c>
      <c r="G2096" s="2">
        <v>2</v>
      </c>
      <c r="H2096" s="2">
        <v>9</v>
      </c>
      <c r="I2096" s="2" t="s">
        <v>2316</v>
      </c>
      <c r="J2096" s="2">
        <v>2024</v>
      </c>
    </row>
    <row r="2097" spans="1:10" x14ac:dyDescent="0.2">
      <c r="A2097" s="2" t="s">
        <v>1282</v>
      </c>
      <c r="B2097" s="2" t="s">
        <v>2342</v>
      </c>
      <c r="C2097" s="2" t="s">
        <v>2360</v>
      </c>
      <c r="D2097" s="2" t="s">
        <v>2526</v>
      </c>
      <c r="E2097" s="2" t="s">
        <v>525</v>
      </c>
      <c r="F2097" s="2">
        <v>209.98</v>
      </c>
      <c r="G2097" s="2">
        <v>7</v>
      </c>
      <c r="H2097" s="2">
        <v>-356.96</v>
      </c>
      <c r="I2097" s="2" t="s">
        <v>2318</v>
      </c>
      <c r="J2097" s="2">
        <v>2024</v>
      </c>
    </row>
    <row r="2098" spans="1:10" x14ac:dyDescent="0.2">
      <c r="A2098" s="2" t="s">
        <v>554</v>
      </c>
      <c r="B2098" s="2" t="s">
        <v>2332</v>
      </c>
      <c r="C2098" s="2" t="s">
        <v>2357</v>
      </c>
      <c r="D2098" s="2" t="s">
        <v>2364</v>
      </c>
      <c r="E2098" s="2" t="s">
        <v>1044</v>
      </c>
      <c r="F2098" s="2">
        <v>209.97</v>
      </c>
      <c r="G2098" s="2">
        <v>3</v>
      </c>
      <c r="H2098" s="2">
        <v>90.29</v>
      </c>
      <c r="I2098" s="2" t="s">
        <v>2322</v>
      </c>
      <c r="J2098" s="2">
        <v>2021</v>
      </c>
    </row>
    <row r="2099" spans="1:10" x14ac:dyDescent="0.2">
      <c r="A2099" s="2" t="s">
        <v>505</v>
      </c>
      <c r="B2099" s="2" t="s">
        <v>2341</v>
      </c>
      <c r="C2099" s="2" t="s">
        <v>2357</v>
      </c>
      <c r="D2099" s="2" t="s">
        <v>2471</v>
      </c>
      <c r="E2099" s="2" t="s">
        <v>1444</v>
      </c>
      <c r="F2099" s="2">
        <v>209.97</v>
      </c>
      <c r="G2099" s="2">
        <v>3</v>
      </c>
      <c r="H2099" s="2">
        <v>58.79</v>
      </c>
      <c r="I2099" s="2" t="s">
        <v>2322</v>
      </c>
      <c r="J2099" s="2">
        <v>2022</v>
      </c>
    </row>
    <row r="2100" spans="1:10" x14ac:dyDescent="0.2">
      <c r="A2100" s="2" t="s">
        <v>501</v>
      </c>
      <c r="B2100" s="2" t="s">
        <v>2329</v>
      </c>
      <c r="C2100" s="2" t="s">
        <v>2357</v>
      </c>
      <c r="D2100" s="2" t="s">
        <v>2471</v>
      </c>
      <c r="E2100" s="2" t="s">
        <v>1444</v>
      </c>
      <c r="F2100" s="2">
        <v>209.97</v>
      </c>
      <c r="G2100" s="2">
        <v>3</v>
      </c>
      <c r="H2100" s="2">
        <v>58.79</v>
      </c>
      <c r="I2100" s="2" t="s">
        <v>2321</v>
      </c>
      <c r="J2100" s="2">
        <v>2023</v>
      </c>
    </row>
    <row r="2101" spans="1:10" x14ac:dyDescent="0.2">
      <c r="A2101" s="2" t="s">
        <v>1401</v>
      </c>
      <c r="B2101" s="2" t="s">
        <v>2338</v>
      </c>
      <c r="C2101" s="2" t="s">
        <v>2357</v>
      </c>
      <c r="D2101" s="2" t="s">
        <v>2472</v>
      </c>
      <c r="E2101" s="2" t="s">
        <v>2083</v>
      </c>
      <c r="F2101" s="2">
        <v>209.97</v>
      </c>
      <c r="G2101" s="2">
        <v>3</v>
      </c>
      <c r="H2101" s="2">
        <v>71.39</v>
      </c>
      <c r="I2101" s="2" t="s">
        <v>2322</v>
      </c>
      <c r="J2101" s="2">
        <v>2023</v>
      </c>
    </row>
    <row r="2102" spans="1:10" x14ac:dyDescent="0.2">
      <c r="A2102" s="2" t="s">
        <v>1476</v>
      </c>
      <c r="B2102" s="2" t="s">
        <v>2327</v>
      </c>
      <c r="C2102" s="2" t="s">
        <v>2359</v>
      </c>
      <c r="D2102" s="2" t="s">
        <v>2367</v>
      </c>
      <c r="E2102" s="2" t="s">
        <v>491</v>
      </c>
      <c r="F2102" s="2">
        <v>209.94</v>
      </c>
      <c r="G2102" s="2">
        <v>6</v>
      </c>
      <c r="H2102" s="2">
        <v>54.58</v>
      </c>
      <c r="I2102" s="2" t="s">
        <v>2314</v>
      </c>
      <c r="J2102" s="2">
        <v>2024</v>
      </c>
    </row>
    <row r="2103" spans="1:10" x14ac:dyDescent="0.2">
      <c r="A2103" s="2" t="s">
        <v>1229</v>
      </c>
      <c r="B2103" s="2" t="s">
        <v>2347</v>
      </c>
      <c r="C2103" s="2" t="s">
        <v>2357</v>
      </c>
      <c r="D2103" s="2" t="s">
        <v>2472</v>
      </c>
      <c r="E2103" s="2" t="s">
        <v>55</v>
      </c>
      <c r="F2103" s="2">
        <v>209.93</v>
      </c>
      <c r="G2103" s="2">
        <v>7</v>
      </c>
      <c r="H2103" s="2">
        <v>92.37</v>
      </c>
      <c r="I2103" s="2" t="s">
        <v>2320</v>
      </c>
      <c r="J2103" s="2">
        <v>2022</v>
      </c>
    </row>
    <row r="2104" spans="1:10" x14ac:dyDescent="0.2">
      <c r="A2104" s="2" t="s">
        <v>1737</v>
      </c>
      <c r="B2104" s="2" t="s">
        <v>2351</v>
      </c>
      <c r="C2104" s="2" t="s">
        <v>2360</v>
      </c>
      <c r="D2104" s="2" t="s">
        <v>2577</v>
      </c>
      <c r="E2104" s="2" t="s">
        <v>1738</v>
      </c>
      <c r="F2104" s="2">
        <v>209.88</v>
      </c>
      <c r="G2104" s="2">
        <v>3</v>
      </c>
      <c r="H2104" s="2">
        <v>35.68</v>
      </c>
      <c r="I2104" s="2" t="s">
        <v>2317</v>
      </c>
      <c r="J2104" s="2">
        <v>2022</v>
      </c>
    </row>
    <row r="2105" spans="1:10" x14ac:dyDescent="0.2">
      <c r="A2105" s="2" t="s">
        <v>2166</v>
      </c>
      <c r="B2105" s="2" t="s">
        <v>2328</v>
      </c>
      <c r="C2105" s="2" t="s">
        <v>2360</v>
      </c>
      <c r="D2105" s="2" t="s">
        <v>2577</v>
      </c>
      <c r="E2105" s="2" t="s">
        <v>1738</v>
      </c>
      <c r="F2105" s="2">
        <v>209.88</v>
      </c>
      <c r="G2105" s="2">
        <v>3</v>
      </c>
      <c r="H2105" s="2">
        <v>35.68</v>
      </c>
      <c r="I2105" s="2" t="s">
        <v>2324</v>
      </c>
      <c r="J2105" s="2">
        <v>2023</v>
      </c>
    </row>
    <row r="2106" spans="1:10" x14ac:dyDescent="0.2">
      <c r="A2106" s="2" t="s">
        <v>1264</v>
      </c>
      <c r="B2106" s="2" t="s">
        <v>2328</v>
      </c>
      <c r="C2106" s="2" t="s">
        <v>2359</v>
      </c>
      <c r="D2106" s="2" t="s">
        <v>2601</v>
      </c>
      <c r="E2106" s="2" t="s">
        <v>2602</v>
      </c>
      <c r="F2106" s="2">
        <v>209.7</v>
      </c>
      <c r="G2106" s="2">
        <v>2</v>
      </c>
      <c r="H2106" s="2">
        <v>100.66</v>
      </c>
      <c r="I2106" s="2" t="s">
        <v>2316</v>
      </c>
      <c r="J2106" s="2">
        <v>2022</v>
      </c>
    </row>
    <row r="2107" spans="1:10" x14ac:dyDescent="0.2">
      <c r="A2107" s="2" t="s">
        <v>1917</v>
      </c>
      <c r="B2107" s="2" t="s">
        <v>2347</v>
      </c>
      <c r="C2107" s="2" t="s">
        <v>2359</v>
      </c>
      <c r="D2107" s="2" t="s">
        <v>2601</v>
      </c>
      <c r="E2107" s="2" t="s">
        <v>1918</v>
      </c>
      <c r="F2107" s="2">
        <v>209.7</v>
      </c>
      <c r="G2107" s="2">
        <v>2</v>
      </c>
      <c r="H2107" s="2">
        <v>100.66</v>
      </c>
      <c r="I2107" s="2" t="s">
        <v>2322</v>
      </c>
      <c r="J2107" s="2">
        <v>2022</v>
      </c>
    </row>
    <row r="2108" spans="1:10" x14ac:dyDescent="0.2">
      <c r="A2108" s="2" t="s">
        <v>1847</v>
      </c>
      <c r="B2108" s="2" t="s">
        <v>2341</v>
      </c>
      <c r="C2108" s="2" t="s">
        <v>2360</v>
      </c>
      <c r="D2108" s="2" t="s">
        <v>2552</v>
      </c>
      <c r="E2108" s="2" t="s">
        <v>891</v>
      </c>
      <c r="F2108" s="2">
        <v>209.67</v>
      </c>
      <c r="G2108" s="2">
        <v>1</v>
      </c>
      <c r="H2108" s="2">
        <v>-13.98</v>
      </c>
      <c r="I2108" s="2" t="s">
        <v>2323</v>
      </c>
      <c r="J2108" s="2">
        <v>2022</v>
      </c>
    </row>
    <row r="2109" spans="1:10" x14ac:dyDescent="0.2">
      <c r="A2109" s="2" t="s">
        <v>1809</v>
      </c>
      <c r="B2109" s="2" t="s">
        <v>2331</v>
      </c>
      <c r="C2109" s="2" t="s">
        <v>2359</v>
      </c>
      <c r="D2109" s="2" t="s">
        <v>2367</v>
      </c>
      <c r="E2109" s="2" t="s">
        <v>111</v>
      </c>
      <c r="F2109" s="2">
        <v>209.6</v>
      </c>
      <c r="G2109" s="2">
        <v>4</v>
      </c>
      <c r="H2109" s="2">
        <v>96.42</v>
      </c>
      <c r="I2109" s="2" t="s">
        <v>2322</v>
      </c>
      <c r="J2109" s="2">
        <v>2022</v>
      </c>
    </row>
    <row r="2110" spans="1:10" x14ac:dyDescent="0.2">
      <c r="A2110" s="2" t="s">
        <v>1327</v>
      </c>
      <c r="B2110" s="2" t="s">
        <v>2347</v>
      </c>
      <c r="C2110" s="2" t="s">
        <v>2359</v>
      </c>
      <c r="D2110" s="2" t="s">
        <v>2367</v>
      </c>
      <c r="E2110" s="2" t="s">
        <v>111</v>
      </c>
      <c r="F2110" s="2">
        <v>209.6</v>
      </c>
      <c r="G2110" s="2">
        <v>5</v>
      </c>
      <c r="H2110" s="2">
        <v>68.12</v>
      </c>
      <c r="I2110" s="2" t="s">
        <v>2325</v>
      </c>
      <c r="J2110" s="2">
        <v>2023</v>
      </c>
    </row>
    <row r="2111" spans="1:10" x14ac:dyDescent="0.2">
      <c r="A2111" s="2" t="s">
        <v>1745</v>
      </c>
      <c r="B2111" s="2" t="s">
        <v>2353</v>
      </c>
      <c r="C2111" s="2" t="s">
        <v>2357</v>
      </c>
      <c r="D2111" s="2" t="s">
        <v>2471</v>
      </c>
      <c r="E2111" s="2" t="s">
        <v>1747</v>
      </c>
      <c r="F2111" s="2">
        <v>209.5</v>
      </c>
      <c r="G2111" s="2">
        <v>10</v>
      </c>
      <c r="H2111" s="2">
        <v>58.66</v>
      </c>
      <c r="I2111" s="2" t="s">
        <v>2317</v>
      </c>
      <c r="J2111" s="2">
        <v>2022</v>
      </c>
    </row>
    <row r="2112" spans="1:10" x14ac:dyDescent="0.2">
      <c r="A2112" s="2" t="s">
        <v>1010</v>
      </c>
      <c r="B2112" s="2" t="s">
        <v>2341</v>
      </c>
      <c r="C2112" s="2" t="s">
        <v>2360</v>
      </c>
      <c r="D2112" s="2" t="s">
        <v>2552</v>
      </c>
      <c r="E2112" s="2" t="s">
        <v>2561</v>
      </c>
      <c r="F2112" s="2">
        <v>209.15</v>
      </c>
      <c r="G2112" s="2">
        <v>2</v>
      </c>
      <c r="H2112" s="2">
        <v>-66.23</v>
      </c>
      <c r="I2112" s="2" t="s">
        <v>2321</v>
      </c>
      <c r="J2112" s="2">
        <v>2023</v>
      </c>
    </row>
    <row r="2113" spans="1:10" x14ac:dyDescent="0.2">
      <c r="A2113" s="2" t="s">
        <v>2187</v>
      </c>
      <c r="B2113" s="2" t="s">
        <v>2341</v>
      </c>
      <c r="C2113" s="2" t="s">
        <v>2359</v>
      </c>
      <c r="D2113" s="2" t="s">
        <v>2442</v>
      </c>
      <c r="E2113" s="2" t="s">
        <v>2002</v>
      </c>
      <c r="F2113" s="2">
        <v>208.56</v>
      </c>
      <c r="G2113" s="2">
        <v>6</v>
      </c>
      <c r="H2113" s="2">
        <v>52.14</v>
      </c>
      <c r="I2113" s="2" t="s">
        <v>2319</v>
      </c>
      <c r="J2113" s="2">
        <v>2023</v>
      </c>
    </row>
    <row r="2114" spans="1:10" x14ac:dyDescent="0.2">
      <c r="A2114" s="2" t="s">
        <v>1509</v>
      </c>
      <c r="B2114" s="2" t="s">
        <v>2351</v>
      </c>
      <c r="C2114" s="2" t="s">
        <v>2359</v>
      </c>
      <c r="D2114" s="2" t="s">
        <v>2470</v>
      </c>
      <c r="E2114" s="2" t="s">
        <v>2298</v>
      </c>
      <c r="F2114" s="2">
        <v>208.44</v>
      </c>
      <c r="G2114" s="2">
        <v>3</v>
      </c>
      <c r="H2114" s="2">
        <v>62.53</v>
      </c>
      <c r="I2114" s="2" t="s">
        <v>2318</v>
      </c>
      <c r="J2114" s="2">
        <v>2024</v>
      </c>
    </row>
    <row r="2115" spans="1:10" x14ac:dyDescent="0.2">
      <c r="A2115" s="2" t="s">
        <v>584</v>
      </c>
      <c r="B2115" s="2" t="s">
        <v>2341</v>
      </c>
      <c r="C2115" s="2" t="s">
        <v>2359</v>
      </c>
      <c r="D2115" s="2" t="s">
        <v>2470</v>
      </c>
      <c r="E2115" s="2" t="s">
        <v>586</v>
      </c>
      <c r="F2115" s="2">
        <v>208.16</v>
      </c>
      <c r="G2115" s="2">
        <v>1</v>
      </c>
      <c r="H2115" s="2">
        <v>56.2</v>
      </c>
      <c r="I2115" s="2" t="s">
        <v>2318</v>
      </c>
      <c r="J2115" s="2">
        <v>2021</v>
      </c>
    </row>
    <row r="2116" spans="1:10" x14ac:dyDescent="0.2">
      <c r="A2116" s="2" t="s">
        <v>1813</v>
      </c>
      <c r="B2116" s="2" t="s">
        <v>2338</v>
      </c>
      <c r="C2116" s="2" t="s">
        <v>2359</v>
      </c>
      <c r="D2116" s="2" t="s">
        <v>2470</v>
      </c>
      <c r="E2116" s="2" t="s">
        <v>586</v>
      </c>
      <c r="F2116" s="2">
        <v>208.16</v>
      </c>
      <c r="G2116" s="2">
        <v>1</v>
      </c>
      <c r="H2116" s="2">
        <v>56.2</v>
      </c>
      <c r="I2116" s="2" t="s">
        <v>2319</v>
      </c>
      <c r="J2116" s="2">
        <v>2023</v>
      </c>
    </row>
    <row r="2117" spans="1:10" x14ac:dyDescent="0.2">
      <c r="A2117" s="2" t="s">
        <v>80</v>
      </c>
      <c r="B2117" s="2" t="s">
        <v>2335</v>
      </c>
      <c r="C2117" s="2" t="s">
        <v>2357</v>
      </c>
      <c r="D2117" s="2" t="s">
        <v>2472</v>
      </c>
      <c r="E2117" s="2" t="s">
        <v>1774</v>
      </c>
      <c r="F2117" s="2">
        <v>207.98</v>
      </c>
      <c r="G2117" s="2">
        <v>2</v>
      </c>
      <c r="H2117" s="2">
        <v>36.4</v>
      </c>
      <c r="I2117" s="2" t="s">
        <v>2318</v>
      </c>
      <c r="J2117" s="2">
        <v>2022</v>
      </c>
    </row>
    <row r="2118" spans="1:10" x14ac:dyDescent="0.2">
      <c r="A2118" s="2" t="s">
        <v>672</v>
      </c>
      <c r="B2118" s="2" t="s">
        <v>2326</v>
      </c>
      <c r="C2118" s="2" t="s">
        <v>2360</v>
      </c>
      <c r="D2118" s="2" t="s">
        <v>2498</v>
      </c>
      <c r="E2118" s="2" t="s">
        <v>1528</v>
      </c>
      <c r="F2118" s="2">
        <v>207.98</v>
      </c>
      <c r="G2118" s="2">
        <v>2</v>
      </c>
      <c r="H2118" s="2">
        <v>-28.6</v>
      </c>
      <c r="I2118" s="2" t="s">
        <v>2324</v>
      </c>
      <c r="J2118" s="2">
        <v>2023</v>
      </c>
    </row>
    <row r="2119" spans="1:10" x14ac:dyDescent="0.2">
      <c r="A2119" s="2" t="s">
        <v>2161</v>
      </c>
      <c r="B2119" s="2" t="s">
        <v>2341</v>
      </c>
      <c r="C2119" s="2" t="s">
        <v>2360</v>
      </c>
      <c r="D2119" s="2" t="s">
        <v>2498</v>
      </c>
      <c r="E2119" s="2" t="s">
        <v>575</v>
      </c>
      <c r="F2119" s="2">
        <v>207.85</v>
      </c>
      <c r="G2119" s="2">
        <v>3</v>
      </c>
      <c r="H2119" s="2">
        <v>2.31</v>
      </c>
      <c r="I2119" s="2" t="s">
        <v>2314</v>
      </c>
      <c r="J2119" s="2">
        <v>2024</v>
      </c>
    </row>
    <row r="2120" spans="1:10" x14ac:dyDescent="0.2">
      <c r="A2120" s="2" t="s">
        <v>1426</v>
      </c>
      <c r="B2120" s="2" t="s">
        <v>2341</v>
      </c>
      <c r="C2120" s="2" t="s">
        <v>2360</v>
      </c>
      <c r="D2120" s="2" t="s">
        <v>2498</v>
      </c>
      <c r="E2120" s="2" t="s">
        <v>575</v>
      </c>
      <c r="F2120" s="2">
        <v>207.85</v>
      </c>
      <c r="G2120" s="2">
        <v>3</v>
      </c>
      <c r="H2120" s="2">
        <v>2.31</v>
      </c>
      <c r="I2120" s="2" t="s">
        <v>2316</v>
      </c>
      <c r="J2120" s="2">
        <v>2024</v>
      </c>
    </row>
    <row r="2121" spans="1:10" x14ac:dyDescent="0.2">
      <c r="A2121" s="2" t="s">
        <v>484</v>
      </c>
      <c r="B2121" s="2" t="s">
        <v>2354</v>
      </c>
      <c r="C2121" s="2" t="s">
        <v>2360</v>
      </c>
      <c r="D2121" s="2" t="s">
        <v>2577</v>
      </c>
      <c r="E2121" s="2" t="s">
        <v>37</v>
      </c>
      <c r="F2121" s="2">
        <v>207.76</v>
      </c>
      <c r="G2121" s="2">
        <v>4</v>
      </c>
      <c r="H2121" s="2">
        <v>85.18</v>
      </c>
      <c r="I2121" s="2" t="s">
        <v>2324</v>
      </c>
      <c r="J2121" s="2">
        <v>2023</v>
      </c>
    </row>
    <row r="2122" spans="1:10" x14ac:dyDescent="0.2">
      <c r="A2122" s="2" t="s">
        <v>157</v>
      </c>
      <c r="B2122" s="2" t="s">
        <v>2341</v>
      </c>
      <c r="C2122" s="2" t="s">
        <v>2359</v>
      </c>
      <c r="D2122" s="2" t="s">
        <v>2470</v>
      </c>
      <c r="E2122" s="2" t="s">
        <v>1744</v>
      </c>
      <c r="F2122" s="2">
        <v>207.48</v>
      </c>
      <c r="G2122" s="2">
        <v>1</v>
      </c>
      <c r="H2122" s="2">
        <v>62.24</v>
      </c>
      <c r="I2122" s="2" t="s">
        <v>2322</v>
      </c>
      <c r="J2122" s="2">
        <v>2023</v>
      </c>
    </row>
    <row r="2123" spans="1:10" x14ac:dyDescent="0.2">
      <c r="A2123" s="2" t="s">
        <v>1917</v>
      </c>
      <c r="B2123" s="2" t="s">
        <v>2347</v>
      </c>
      <c r="C2123" s="2" t="s">
        <v>2360</v>
      </c>
      <c r="D2123" s="2" t="s">
        <v>2577</v>
      </c>
      <c r="E2123" s="2" t="s">
        <v>1392</v>
      </c>
      <c r="F2123" s="2">
        <v>207.35</v>
      </c>
      <c r="G2123" s="2">
        <v>5</v>
      </c>
      <c r="H2123" s="2">
        <v>24.88</v>
      </c>
      <c r="I2123" s="2" t="s">
        <v>2322</v>
      </c>
      <c r="J2123" s="2">
        <v>2022</v>
      </c>
    </row>
    <row r="2124" spans="1:10" x14ac:dyDescent="0.2">
      <c r="A2124" s="2" t="s">
        <v>1547</v>
      </c>
      <c r="B2124" s="2" t="s">
        <v>2327</v>
      </c>
      <c r="C2124" s="2" t="s">
        <v>2359</v>
      </c>
      <c r="D2124" s="2" t="s">
        <v>2470</v>
      </c>
      <c r="E2124" s="2" t="s">
        <v>1548</v>
      </c>
      <c r="F2124" s="2">
        <v>207.24</v>
      </c>
      <c r="G2124" s="2">
        <v>11</v>
      </c>
      <c r="H2124" s="2">
        <v>58.03</v>
      </c>
      <c r="I2124" s="2" t="s">
        <v>2325</v>
      </c>
      <c r="J2124" s="2">
        <v>2021</v>
      </c>
    </row>
    <row r="2125" spans="1:10" x14ac:dyDescent="0.2">
      <c r="A2125" s="2" t="s">
        <v>1373</v>
      </c>
      <c r="B2125" s="2" t="s">
        <v>2347</v>
      </c>
      <c r="C2125" s="2" t="s">
        <v>2360</v>
      </c>
      <c r="D2125" s="2" t="s">
        <v>2498</v>
      </c>
      <c r="E2125" s="2" t="s">
        <v>2524</v>
      </c>
      <c r="F2125" s="2">
        <v>207.18</v>
      </c>
      <c r="G2125" s="2">
        <v>1</v>
      </c>
      <c r="H2125" s="2">
        <v>25.9</v>
      </c>
      <c r="I2125" s="2" t="s">
        <v>2321</v>
      </c>
      <c r="J2125" s="2">
        <v>2024</v>
      </c>
    </row>
    <row r="2126" spans="1:10" x14ac:dyDescent="0.2">
      <c r="A2126" s="2" t="s">
        <v>433</v>
      </c>
      <c r="B2126" s="2" t="s">
        <v>2329</v>
      </c>
      <c r="C2126" s="2" t="s">
        <v>2359</v>
      </c>
      <c r="D2126" s="2" t="s">
        <v>2470</v>
      </c>
      <c r="E2126" s="2" t="s">
        <v>2099</v>
      </c>
      <c r="F2126" s="2">
        <v>207.14</v>
      </c>
      <c r="G2126" s="2">
        <v>3</v>
      </c>
      <c r="H2126" s="2">
        <v>48.33</v>
      </c>
      <c r="I2126" s="2" t="s">
        <v>2316</v>
      </c>
      <c r="J2126" s="2">
        <v>2023</v>
      </c>
    </row>
    <row r="2127" spans="1:10" x14ac:dyDescent="0.2">
      <c r="A2127" s="2" t="s">
        <v>475</v>
      </c>
      <c r="B2127" s="2" t="s">
        <v>2345</v>
      </c>
      <c r="C2127" s="2" t="s">
        <v>2360</v>
      </c>
      <c r="D2127" s="2" t="s">
        <v>2498</v>
      </c>
      <c r="E2127" s="2" t="s">
        <v>171</v>
      </c>
      <c r="F2127" s="2">
        <v>207</v>
      </c>
      <c r="G2127" s="2">
        <v>3</v>
      </c>
      <c r="H2127" s="2">
        <v>25.88</v>
      </c>
      <c r="I2127" s="2" t="s">
        <v>2324</v>
      </c>
      <c r="J2127" s="2">
        <v>2022</v>
      </c>
    </row>
    <row r="2128" spans="1:10" x14ac:dyDescent="0.2">
      <c r="A2128" s="2" t="s">
        <v>1684</v>
      </c>
      <c r="B2128" s="2" t="s">
        <v>2327</v>
      </c>
      <c r="C2128" s="2" t="s">
        <v>2357</v>
      </c>
      <c r="D2128" s="2" t="s">
        <v>2471</v>
      </c>
      <c r="E2128" s="2" t="s">
        <v>58</v>
      </c>
      <c r="F2128" s="2">
        <v>207</v>
      </c>
      <c r="G2128" s="2">
        <v>3</v>
      </c>
      <c r="H2128" s="2">
        <v>51.75</v>
      </c>
      <c r="I2128" s="2" t="s">
        <v>2314</v>
      </c>
      <c r="J2128" s="2">
        <v>2024</v>
      </c>
    </row>
    <row r="2129" spans="1:10" x14ac:dyDescent="0.2">
      <c r="A2129" s="2" t="s">
        <v>264</v>
      </c>
      <c r="B2129" s="2" t="s">
        <v>2345</v>
      </c>
      <c r="C2129" s="2" t="s">
        <v>2360</v>
      </c>
      <c r="D2129" s="2" t="s">
        <v>2498</v>
      </c>
      <c r="E2129" s="2" t="s">
        <v>171</v>
      </c>
      <c r="F2129" s="2">
        <v>207</v>
      </c>
      <c r="G2129" s="2">
        <v>3</v>
      </c>
      <c r="H2129" s="2">
        <v>25.88</v>
      </c>
      <c r="I2129" s="2" t="s">
        <v>2318</v>
      </c>
      <c r="J2129" s="2">
        <v>2024</v>
      </c>
    </row>
    <row r="2130" spans="1:10" x14ac:dyDescent="0.2">
      <c r="A2130" s="2" t="s">
        <v>697</v>
      </c>
      <c r="B2130" s="2" t="s">
        <v>2334</v>
      </c>
      <c r="C2130" s="2" t="s">
        <v>2357</v>
      </c>
      <c r="D2130" s="2" t="s">
        <v>2364</v>
      </c>
      <c r="E2130" s="2" t="s">
        <v>699</v>
      </c>
      <c r="F2130" s="2">
        <v>206.99</v>
      </c>
      <c r="G2130" s="2">
        <v>3</v>
      </c>
      <c r="H2130" s="2">
        <v>-172.49</v>
      </c>
      <c r="I2130" s="2" t="s">
        <v>2319</v>
      </c>
      <c r="J2130" s="2">
        <v>2021</v>
      </c>
    </row>
    <row r="2131" spans="1:10" x14ac:dyDescent="0.2">
      <c r="A2131" s="2" t="s">
        <v>1923</v>
      </c>
      <c r="B2131" s="2" t="s">
        <v>2335</v>
      </c>
      <c r="C2131" s="2" t="s">
        <v>2360</v>
      </c>
      <c r="D2131" s="2" t="s">
        <v>2552</v>
      </c>
      <c r="E2131" s="2" t="s">
        <v>1120</v>
      </c>
      <c r="F2131" s="2">
        <v>206.96</v>
      </c>
      <c r="G2131" s="2">
        <v>2</v>
      </c>
      <c r="H2131" s="2">
        <v>-32.520000000000003</v>
      </c>
      <c r="I2131" s="2" t="s">
        <v>2324</v>
      </c>
      <c r="J2131" s="2">
        <v>2022</v>
      </c>
    </row>
    <row r="2132" spans="1:10" x14ac:dyDescent="0.2">
      <c r="A2132" s="2" t="s">
        <v>828</v>
      </c>
      <c r="B2132" s="2" t="s">
        <v>2341</v>
      </c>
      <c r="C2132" s="2" t="s">
        <v>2359</v>
      </c>
      <c r="D2132" s="2" t="s">
        <v>2470</v>
      </c>
      <c r="E2132" s="2" t="s">
        <v>76</v>
      </c>
      <c r="F2132" s="2">
        <v>206.43</v>
      </c>
      <c r="G2132" s="2">
        <v>3</v>
      </c>
      <c r="H2132" s="2">
        <v>90.83</v>
      </c>
      <c r="I2132" s="2" t="s">
        <v>2317</v>
      </c>
      <c r="J2132" s="2">
        <v>2022</v>
      </c>
    </row>
    <row r="2133" spans="1:10" x14ac:dyDescent="0.2">
      <c r="A2133" s="2" t="s">
        <v>1807</v>
      </c>
      <c r="B2133" s="2" t="s">
        <v>2347</v>
      </c>
      <c r="C2133" s="2" t="s">
        <v>2357</v>
      </c>
      <c r="D2133" s="2" t="s">
        <v>2471</v>
      </c>
      <c r="E2133" s="2" t="s">
        <v>1286</v>
      </c>
      <c r="F2133" s="2">
        <v>206.38</v>
      </c>
      <c r="G2133" s="2">
        <v>2</v>
      </c>
      <c r="H2133" s="2">
        <v>23.22</v>
      </c>
      <c r="I2133" s="2" t="s">
        <v>2316</v>
      </c>
      <c r="J2133" s="2">
        <v>2024</v>
      </c>
    </row>
    <row r="2134" spans="1:10" x14ac:dyDescent="0.2">
      <c r="A2134" s="2" t="s">
        <v>680</v>
      </c>
      <c r="B2134" s="2" t="s">
        <v>2342</v>
      </c>
      <c r="C2134" s="2" t="s">
        <v>2360</v>
      </c>
      <c r="D2134" s="2" t="s">
        <v>2577</v>
      </c>
      <c r="E2134" s="2" t="s">
        <v>1310</v>
      </c>
      <c r="F2134" s="2">
        <v>206.11</v>
      </c>
      <c r="G2134" s="2">
        <v>6</v>
      </c>
      <c r="H2134" s="2">
        <v>48.95</v>
      </c>
      <c r="I2134" s="2" t="s">
        <v>2325</v>
      </c>
      <c r="J2134" s="2">
        <v>2022</v>
      </c>
    </row>
    <row r="2135" spans="1:10" x14ac:dyDescent="0.2">
      <c r="A2135" s="2" t="s">
        <v>1756</v>
      </c>
      <c r="B2135" s="2" t="s">
        <v>2332</v>
      </c>
      <c r="C2135" s="2" t="s">
        <v>2357</v>
      </c>
      <c r="D2135" s="2" t="s">
        <v>2471</v>
      </c>
      <c r="E2135" s="2" t="s">
        <v>2289</v>
      </c>
      <c r="F2135" s="2">
        <v>206.1</v>
      </c>
      <c r="G2135" s="2">
        <v>5</v>
      </c>
      <c r="H2135" s="2">
        <v>55.65</v>
      </c>
      <c r="I2135" s="2" t="s">
        <v>2316</v>
      </c>
      <c r="J2135" s="2">
        <v>2024</v>
      </c>
    </row>
    <row r="2136" spans="1:10" x14ac:dyDescent="0.2">
      <c r="A2136" s="2" t="s">
        <v>651</v>
      </c>
      <c r="B2136" s="2" t="s">
        <v>2326</v>
      </c>
      <c r="C2136" s="2" t="s">
        <v>2357</v>
      </c>
      <c r="D2136" s="2" t="s">
        <v>2472</v>
      </c>
      <c r="E2136" s="2" t="s">
        <v>1383</v>
      </c>
      <c r="F2136" s="2">
        <v>205.99</v>
      </c>
      <c r="G2136" s="2">
        <v>1</v>
      </c>
      <c r="H2136" s="2">
        <v>-2.57</v>
      </c>
      <c r="I2136" s="2" t="s">
        <v>2319</v>
      </c>
      <c r="J2136" s="2">
        <v>2024</v>
      </c>
    </row>
    <row r="2137" spans="1:10" x14ac:dyDescent="0.2">
      <c r="A2137" s="2" t="s">
        <v>705</v>
      </c>
      <c r="B2137" s="2" t="s">
        <v>2347</v>
      </c>
      <c r="C2137" s="2" t="s">
        <v>2359</v>
      </c>
      <c r="D2137" s="2" t="s">
        <v>2442</v>
      </c>
      <c r="E2137" s="2" t="s">
        <v>841</v>
      </c>
      <c r="F2137" s="2">
        <v>205.92</v>
      </c>
      <c r="G2137" s="2">
        <v>4</v>
      </c>
      <c r="H2137" s="2">
        <v>2.06</v>
      </c>
      <c r="I2137" s="2" t="s">
        <v>2317</v>
      </c>
      <c r="J2137" s="2">
        <v>2024</v>
      </c>
    </row>
    <row r="2138" spans="1:10" x14ac:dyDescent="0.2">
      <c r="A2138" s="2" t="s">
        <v>127</v>
      </c>
      <c r="B2138" s="2" t="s">
        <v>2347</v>
      </c>
      <c r="C2138" s="2" t="s">
        <v>2360</v>
      </c>
      <c r="D2138" s="2" t="s">
        <v>2526</v>
      </c>
      <c r="E2138" s="2" t="s">
        <v>2538</v>
      </c>
      <c r="F2138" s="2">
        <v>205.67</v>
      </c>
      <c r="G2138" s="2">
        <v>2</v>
      </c>
      <c r="H2138" s="2">
        <v>-12.1</v>
      </c>
      <c r="I2138" s="2" t="s">
        <v>2316</v>
      </c>
      <c r="J2138" s="2">
        <v>2021</v>
      </c>
    </row>
    <row r="2139" spans="1:10" x14ac:dyDescent="0.2">
      <c r="A2139" s="2" t="s">
        <v>810</v>
      </c>
      <c r="B2139" s="2" t="s">
        <v>2347</v>
      </c>
      <c r="C2139" s="2" t="s">
        <v>2360</v>
      </c>
      <c r="D2139" s="2" t="s">
        <v>2526</v>
      </c>
      <c r="E2139" s="2" t="s">
        <v>2538</v>
      </c>
      <c r="F2139" s="2">
        <v>205.67</v>
      </c>
      <c r="G2139" s="2">
        <v>2</v>
      </c>
      <c r="H2139" s="2">
        <v>-12.1</v>
      </c>
      <c r="I2139" s="2" t="s">
        <v>2325</v>
      </c>
      <c r="J2139" s="2">
        <v>2023</v>
      </c>
    </row>
    <row r="2140" spans="1:10" x14ac:dyDescent="0.2">
      <c r="A2140" s="2" t="s">
        <v>480</v>
      </c>
      <c r="B2140" s="2" t="s">
        <v>2335</v>
      </c>
      <c r="C2140" s="2" t="s">
        <v>2360</v>
      </c>
      <c r="D2140" s="2" t="s">
        <v>2526</v>
      </c>
      <c r="E2140" s="2" t="s">
        <v>1836</v>
      </c>
      <c r="F2140" s="2">
        <v>205.33</v>
      </c>
      <c r="G2140" s="2">
        <v>2</v>
      </c>
      <c r="H2140" s="2">
        <v>-36.24</v>
      </c>
      <c r="I2140" s="2" t="s">
        <v>2316</v>
      </c>
      <c r="J2140" s="2">
        <v>2024</v>
      </c>
    </row>
    <row r="2141" spans="1:10" x14ac:dyDescent="0.2">
      <c r="A2141" s="2" t="s">
        <v>411</v>
      </c>
      <c r="B2141" s="2" t="s">
        <v>2343</v>
      </c>
      <c r="C2141" s="2" t="s">
        <v>2360</v>
      </c>
      <c r="D2141" s="2" t="s">
        <v>2552</v>
      </c>
      <c r="E2141" s="2" t="s">
        <v>2060</v>
      </c>
      <c r="F2141" s="2">
        <v>205.18</v>
      </c>
      <c r="G2141" s="2">
        <v>2</v>
      </c>
      <c r="H2141" s="2">
        <v>-58.13</v>
      </c>
      <c r="I2141" s="2" t="s">
        <v>2317</v>
      </c>
      <c r="J2141" s="2">
        <v>2023</v>
      </c>
    </row>
    <row r="2142" spans="1:10" x14ac:dyDescent="0.2">
      <c r="A2142" s="2" t="s">
        <v>1259</v>
      </c>
      <c r="B2142" s="2" t="s">
        <v>2341</v>
      </c>
      <c r="C2142" s="2" t="s">
        <v>2360</v>
      </c>
      <c r="D2142" s="2" t="s">
        <v>2498</v>
      </c>
      <c r="E2142" s="2" t="s">
        <v>2517</v>
      </c>
      <c r="F2142" s="2">
        <v>205.16</v>
      </c>
      <c r="G2142" s="2">
        <v>2</v>
      </c>
      <c r="H2142" s="2">
        <v>13.68</v>
      </c>
      <c r="I2142" s="2" t="s">
        <v>2324</v>
      </c>
      <c r="J2142" s="2">
        <v>2022</v>
      </c>
    </row>
    <row r="2143" spans="1:10" x14ac:dyDescent="0.2">
      <c r="A2143" s="2" t="s">
        <v>270</v>
      </c>
      <c r="B2143" s="2" t="s">
        <v>2331</v>
      </c>
      <c r="C2143" s="2" t="s">
        <v>2359</v>
      </c>
      <c r="D2143" s="2" t="s">
        <v>2601</v>
      </c>
      <c r="E2143" s="2" t="s">
        <v>393</v>
      </c>
      <c r="F2143" s="2">
        <v>204.95</v>
      </c>
      <c r="G2143" s="2">
        <v>5</v>
      </c>
      <c r="H2143" s="2">
        <v>100.43</v>
      </c>
      <c r="I2143" s="2" t="s">
        <v>2324</v>
      </c>
      <c r="J2143" s="2">
        <v>2023</v>
      </c>
    </row>
    <row r="2144" spans="1:10" x14ac:dyDescent="0.2">
      <c r="A2144" s="2" t="s">
        <v>1156</v>
      </c>
      <c r="B2144" s="2" t="s">
        <v>2347</v>
      </c>
      <c r="C2144" s="2" t="s">
        <v>2359</v>
      </c>
      <c r="D2144" s="2" t="s">
        <v>2601</v>
      </c>
      <c r="E2144" s="2" t="s">
        <v>278</v>
      </c>
      <c r="F2144" s="2">
        <v>204.95</v>
      </c>
      <c r="G2144" s="2">
        <v>5</v>
      </c>
      <c r="H2144" s="2">
        <v>100.43</v>
      </c>
      <c r="I2144" s="2" t="s">
        <v>2319</v>
      </c>
      <c r="J2144" s="2">
        <v>2024</v>
      </c>
    </row>
    <row r="2145" spans="1:10" x14ac:dyDescent="0.2">
      <c r="A2145" s="2" t="s">
        <v>200</v>
      </c>
      <c r="B2145" s="2" t="s">
        <v>2328</v>
      </c>
      <c r="C2145" s="2" t="s">
        <v>2359</v>
      </c>
      <c r="D2145" s="2" t="s">
        <v>2442</v>
      </c>
      <c r="E2145" s="2" t="s">
        <v>2451</v>
      </c>
      <c r="F2145" s="2">
        <v>204.9</v>
      </c>
      <c r="G2145" s="2">
        <v>5</v>
      </c>
      <c r="H2145" s="2">
        <v>0</v>
      </c>
      <c r="I2145" s="2" t="s">
        <v>2316</v>
      </c>
      <c r="J2145" s="2">
        <v>2021</v>
      </c>
    </row>
    <row r="2146" spans="1:10" x14ac:dyDescent="0.2">
      <c r="A2146" s="2" t="s">
        <v>1225</v>
      </c>
      <c r="B2146" s="2" t="s">
        <v>2347</v>
      </c>
      <c r="C2146" s="2" t="s">
        <v>2360</v>
      </c>
      <c r="D2146" s="2" t="s">
        <v>2577</v>
      </c>
      <c r="E2146" s="2" t="s">
        <v>899</v>
      </c>
      <c r="F2146" s="2">
        <v>204.85</v>
      </c>
      <c r="G2146" s="2">
        <v>5</v>
      </c>
      <c r="H2146" s="2">
        <v>57.36</v>
      </c>
      <c r="I2146" s="2" t="s">
        <v>2319</v>
      </c>
      <c r="J2146" s="2">
        <v>2022</v>
      </c>
    </row>
    <row r="2147" spans="1:10" x14ac:dyDescent="0.2">
      <c r="A2147" s="2" t="s">
        <v>530</v>
      </c>
      <c r="B2147" s="2" t="s">
        <v>2347</v>
      </c>
      <c r="C2147" s="2" t="s">
        <v>2359</v>
      </c>
      <c r="D2147" s="2" t="s">
        <v>2367</v>
      </c>
      <c r="E2147" s="2" t="s">
        <v>920</v>
      </c>
      <c r="F2147" s="2">
        <v>204.85</v>
      </c>
      <c r="G2147" s="2">
        <v>5</v>
      </c>
      <c r="H2147" s="2">
        <v>53.26</v>
      </c>
      <c r="I2147" s="2" t="s">
        <v>2325</v>
      </c>
      <c r="J2147" s="2">
        <v>2022</v>
      </c>
    </row>
    <row r="2148" spans="1:10" x14ac:dyDescent="0.2">
      <c r="A2148" s="2" t="s">
        <v>206</v>
      </c>
      <c r="B2148" s="2" t="s">
        <v>2335</v>
      </c>
      <c r="C2148" s="2" t="s">
        <v>2360</v>
      </c>
      <c r="D2148" s="2" t="s">
        <v>2526</v>
      </c>
      <c r="E2148" s="2" t="s">
        <v>2533</v>
      </c>
      <c r="F2148" s="2">
        <v>204.67</v>
      </c>
      <c r="G2148" s="2">
        <v>1</v>
      </c>
      <c r="H2148" s="2">
        <v>-6.02</v>
      </c>
      <c r="I2148" s="2" t="s">
        <v>2318</v>
      </c>
      <c r="J2148" s="2">
        <v>2024</v>
      </c>
    </row>
    <row r="2149" spans="1:10" x14ac:dyDescent="0.2">
      <c r="A2149" s="2" t="s">
        <v>960</v>
      </c>
      <c r="B2149" s="2" t="s">
        <v>2347</v>
      </c>
      <c r="C2149" s="2" t="s">
        <v>2360</v>
      </c>
      <c r="D2149" s="2" t="s">
        <v>2577</v>
      </c>
      <c r="E2149" s="2" t="s">
        <v>1181</v>
      </c>
      <c r="F2149" s="2">
        <v>204.6</v>
      </c>
      <c r="G2149" s="2">
        <v>2</v>
      </c>
      <c r="H2149" s="2">
        <v>53.2</v>
      </c>
      <c r="I2149" s="2" t="s">
        <v>2322</v>
      </c>
      <c r="J2149" s="2">
        <v>2021</v>
      </c>
    </row>
    <row r="2150" spans="1:10" x14ac:dyDescent="0.2">
      <c r="A2150" s="2" t="s">
        <v>1061</v>
      </c>
      <c r="B2150" s="2" t="s">
        <v>2347</v>
      </c>
      <c r="C2150" s="2" t="s">
        <v>2360</v>
      </c>
      <c r="D2150" s="2" t="s">
        <v>2577</v>
      </c>
      <c r="E2150" s="2" t="s">
        <v>1181</v>
      </c>
      <c r="F2150" s="2">
        <v>204.6</v>
      </c>
      <c r="G2150" s="2">
        <v>2</v>
      </c>
      <c r="H2150" s="2">
        <v>53.2</v>
      </c>
      <c r="I2150" s="2" t="s">
        <v>2322</v>
      </c>
      <c r="J2150" s="2">
        <v>2022</v>
      </c>
    </row>
    <row r="2151" spans="1:10" x14ac:dyDescent="0.2">
      <c r="A2151" s="2" t="s">
        <v>621</v>
      </c>
      <c r="B2151" s="2" t="s">
        <v>2347</v>
      </c>
      <c r="C2151" s="2" t="s">
        <v>2357</v>
      </c>
      <c r="D2151" s="2" t="s">
        <v>2471</v>
      </c>
      <c r="E2151" s="2" t="s">
        <v>1591</v>
      </c>
      <c r="F2151" s="2">
        <v>203.98</v>
      </c>
      <c r="G2151" s="2">
        <v>3</v>
      </c>
      <c r="H2151" s="2">
        <v>25.5</v>
      </c>
      <c r="I2151" s="2" t="s">
        <v>2324</v>
      </c>
      <c r="J2151" s="2">
        <v>2023</v>
      </c>
    </row>
    <row r="2152" spans="1:10" x14ac:dyDescent="0.2">
      <c r="A2152" s="2" t="s">
        <v>314</v>
      </c>
      <c r="B2152" s="2" t="s">
        <v>2347</v>
      </c>
      <c r="C2152" s="2" t="s">
        <v>2360</v>
      </c>
      <c r="D2152" s="2" t="s">
        <v>2526</v>
      </c>
      <c r="E2152" s="2" t="s">
        <v>1390</v>
      </c>
      <c r="F2152" s="2">
        <v>203.98</v>
      </c>
      <c r="G2152" s="2">
        <v>2</v>
      </c>
      <c r="H2152" s="2">
        <v>16.8</v>
      </c>
      <c r="I2152" s="2" t="s">
        <v>2315</v>
      </c>
      <c r="J2152" s="2">
        <v>2024</v>
      </c>
    </row>
    <row r="2153" spans="1:10" x14ac:dyDescent="0.2">
      <c r="A2153" s="2" t="s">
        <v>1627</v>
      </c>
      <c r="B2153" s="2" t="s">
        <v>2347</v>
      </c>
      <c r="C2153" s="2" t="s">
        <v>2360</v>
      </c>
      <c r="D2153" s="2" t="s">
        <v>2498</v>
      </c>
      <c r="E2153" s="2" t="s">
        <v>1205</v>
      </c>
      <c r="F2153" s="2">
        <v>203.92</v>
      </c>
      <c r="G2153" s="2">
        <v>5</v>
      </c>
      <c r="H2153" s="2">
        <v>22.94</v>
      </c>
      <c r="I2153" s="2" t="s">
        <v>2315</v>
      </c>
      <c r="J2153" s="2">
        <v>2022</v>
      </c>
    </row>
    <row r="2154" spans="1:10" x14ac:dyDescent="0.2">
      <c r="A2154" s="2" t="s">
        <v>1366</v>
      </c>
      <c r="B2154" s="2" t="s">
        <v>2332</v>
      </c>
      <c r="C2154" s="2" t="s">
        <v>2359</v>
      </c>
      <c r="D2154" s="2" t="s">
        <v>2470</v>
      </c>
      <c r="E2154" s="2" t="s">
        <v>878</v>
      </c>
      <c r="F2154" s="2">
        <v>203.92</v>
      </c>
      <c r="G2154" s="2">
        <v>4</v>
      </c>
      <c r="H2154" s="2">
        <v>55.06</v>
      </c>
      <c r="I2154" s="2" t="s">
        <v>2317</v>
      </c>
      <c r="J2154" s="2">
        <v>2023</v>
      </c>
    </row>
    <row r="2155" spans="1:10" x14ac:dyDescent="0.2">
      <c r="A2155" s="2" t="s">
        <v>275</v>
      </c>
      <c r="B2155" s="2" t="s">
        <v>2339</v>
      </c>
      <c r="C2155" s="2" t="s">
        <v>2359</v>
      </c>
      <c r="D2155" s="2" t="s">
        <v>2470</v>
      </c>
      <c r="E2155" s="2" t="s">
        <v>935</v>
      </c>
      <c r="F2155" s="2">
        <v>203.88</v>
      </c>
      <c r="G2155" s="2">
        <v>5</v>
      </c>
      <c r="H2155" s="2">
        <v>20.39</v>
      </c>
      <c r="I2155" s="2" t="s">
        <v>2323</v>
      </c>
      <c r="J2155" s="2">
        <v>2022</v>
      </c>
    </row>
    <row r="2156" spans="1:10" x14ac:dyDescent="0.2">
      <c r="A2156" s="2" t="s">
        <v>1011</v>
      </c>
      <c r="B2156" s="2" t="s">
        <v>2347</v>
      </c>
      <c r="C2156" s="2" t="s">
        <v>2359</v>
      </c>
      <c r="D2156" s="2" t="s">
        <v>2470</v>
      </c>
      <c r="E2156" s="2" t="s">
        <v>2016</v>
      </c>
      <c r="F2156" s="2">
        <v>203.52</v>
      </c>
      <c r="G2156" s="2">
        <v>3</v>
      </c>
      <c r="H2156" s="2">
        <v>54.95</v>
      </c>
      <c r="I2156" s="2" t="s">
        <v>2321</v>
      </c>
      <c r="J2156" s="2">
        <v>2024</v>
      </c>
    </row>
    <row r="2157" spans="1:10" x14ac:dyDescent="0.2">
      <c r="A2157" s="2" t="s">
        <v>1545</v>
      </c>
      <c r="B2157" s="2" t="s">
        <v>2342</v>
      </c>
      <c r="C2157" s="2" t="s">
        <v>2357</v>
      </c>
      <c r="D2157" s="2" t="s">
        <v>2471</v>
      </c>
      <c r="E2157" s="2" t="s">
        <v>2006</v>
      </c>
      <c r="F2157" s="2">
        <v>203.18</v>
      </c>
      <c r="G2157" s="2">
        <v>2</v>
      </c>
      <c r="H2157" s="2">
        <v>15.24</v>
      </c>
      <c r="I2157" s="2" t="s">
        <v>2316</v>
      </c>
      <c r="J2157" s="2">
        <v>2023</v>
      </c>
    </row>
    <row r="2158" spans="1:10" x14ac:dyDescent="0.2">
      <c r="A2158" s="2" t="s">
        <v>1521</v>
      </c>
      <c r="B2158" s="2" t="s">
        <v>2353</v>
      </c>
      <c r="C2158" s="2" t="s">
        <v>2360</v>
      </c>
      <c r="D2158" s="2" t="s">
        <v>2498</v>
      </c>
      <c r="E2158" s="2" t="s">
        <v>1589</v>
      </c>
      <c r="F2158" s="2">
        <v>201.96</v>
      </c>
      <c r="G2158" s="2">
        <v>2</v>
      </c>
      <c r="H2158" s="2">
        <v>50.49</v>
      </c>
      <c r="I2158" s="2" t="s">
        <v>2322</v>
      </c>
      <c r="J2158" s="2">
        <v>2023</v>
      </c>
    </row>
    <row r="2159" spans="1:10" x14ac:dyDescent="0.2">
      <c r="A2159" s="2" t="s">
        <v>136</v>
      </c>
      <c r="B2159" s="2" t="s">
        <v>2347</v>
      </c>
      <c r="C2159" s="2" t="s">
        <v>2357</v>
      </c>
      <c r="D2159" s="2" t="s">
        <v>2471</v>
      </c>
      <c r="E2159" s="2" t="s">
        <v>594</v>
      </c>
      <c r="F2159" s="2">
        <v>201.58</v>
      </c>
      <c r="G2159" s="2">
        <v>2</v>
      </c>
      <c r="H2159" s="2">
        <v>20.16</v>
      </c>
      <c r="I2159" s="2" t="s">
        <v>2318</v>
      </c>
      <c r="J2159" s="2">
        <v>2021</v>
      </c>
    </row>
    <row r="2160" spans="1:10" x14ac:dyDescent="0.2">
      <c r="A2160" s="2" t="s">
        <v>185</v>
      </c>
      <c r="B2160" s="2" t="s">
        <v>2335</v>
      </c>
      <c r="C2160" s="2" t="s">
        <v>2357</v>
      </c>
      <c r="D2160" s="2" t="s">
        <v>2471</v>
      </c>
      <c r="E2160" s="2" t="s">
        <v>687</v>
      </c>
      <c r="F2160" s="2">
        <v>201.58</v>
      </c>
      <c r="G2160" s="2">
        <v>2</v>
      </c>
      <c r="H2160" s="2">
        <v>20.16</v>
      </c>
      <c r="I2160" s="2" t="s">
        <v>2319</v>
      </c>
      <c r="J2160" s="2">
        <v>2021</v>
      </c>
    </row>
    <row r="2161" spans="1:10" x14ac:dyDescent="0.2">
      <c r="A2161" s="2" t="s">
        <v>1001</v>
      </c>
      <c r="B2161" s="2" t="s">
        <v>2340</v>
      </c>
      <c r="C2161" s="2" t="s">
        <v>2357</v>
      </c>
      <c r="D2161" s="2" t="s">
        <v>2471</v>
      </c>
      <c r="E2161" s="2" t="s">
        <v>594</v>
      </c>
      <c r="F2161" s="2">
        <v>201.58</v>
      </c>
      <c r="G2161" s="2">
        <v>2</v>
      </c>
      <c r="H2161" s="2">
        <v>20.16</v>
      </c>
      <c r="I2161" s="2" t="s">
        <v>2318</v>
      </c>
      <c r="J2161" s="2">
        <v>2022</v>
      </c>
    </row>
    <row r="2162" spans="1:10" x14ac:dyDescent="0.2">
      <c r="A2162" s="2" t="s">
        <v>1248</v>
      </c>
      <c r="B2162" s="2" t="s">
        <v>2347</v>
      </c>
      <c r="C2162" s="2" t="s">
        <v>2357</v>
      </c>
      <c r="D2162" s="2" t="s">
        <v>2471</v>
      </c>
      <c r="E2162" s="2" t="s">
        <v>293</v>
      </c>
      <c r="F2162" s="2">
        <v>201.58</v>
      </c>
      <c r="G2162" s="2">
        <v>2</v>
      </c>
      <c r="H2162" s="2">
        <v>12.6</v>
      </c>
      <c r="I2162" s="2" t="s">
        <v>2319</v>
      </c>
      <c r="J2162" s="2">
        <v>2023</v>
      </c>
    </row>
    <row r="2163" spans="1:10" x14ac:dyDescent="0.2">
      <c r="A2163" s="2" t="s">
        <v>654</v>
      </c>
      <c r="B2163" s="2" t="s">
        <v>2328</v>
      </c>
      <c r="C2163" s="2" t="s">
        <v>2357</v>
      </c>
      <c r="D2163" s="2" t="s">
        <v>2471</v>
      </c>
      <c r="E2163" s="2" t="s">
        <v>1817</v>
      </c>
      <c r="F2163" s="2">
        <v>201.57</v>
      </c>
      <c r="G2163" s="2">
        <v>4</v>
      </c>
      <c r="H2163" s="2">
        <v>22.68</v>
      </c>
      <c r="I2163" s="2" t="s">
        <v>2319</v>
      </c>
      <c r="J2163" s="2">
        <v>2022</v>
      </c>
    </row>
    <row r="2164" spans="1:10" x14ac:dyDescent="0.2">
      <c r="A2164" s="2" t="s">
        <v>1225</v>
      </c>
      <c r="B2164" s="2" t="s">
        <v>2334</v>
      </c>
      <c r="C2164" s="2" t="s">
        <v>2359</v>
      </c>
      <c r="D2164" s="2" t="s">
        <v>2470</v>
      </c>
      <c r="E2164" s="2" t="s">
        <v>2640</v>
      </c>
      <c r="F2164" s="2">
        <v>201.43</v>
      </c>
      <c r="G2164" s="2">
        <v>3</v>
      </c>
      <c r="H2164" s="2">
        <v>67.98</v>
      </c>
      <c r="I2164" s="2" t="s">
        <v>2323</v>
      </c>
      <c r="J2164" s="2">
        <v>2021</v>
      </c>
    </row>
    <row r="2165" spans="1:10" x14ac:dyDescent="0.2">
      <c r="A2165" s="2" t="s">
        <v>1667</v>
      </c>
      <c r="B2165" s="2" t="s">
        <v>2334</v>
      </c>
      <c r="C2165" s="2" t="s">
        <v>2359</v>
      </c>
      <c r="D2165" s="2" t="s">
        <v>2470</v>
      </c>
      <c r="E2165" s="2" t="s">
        <v>1767</v>
      </c>
      <c r="F2165" s="2">
        <v>200.98</v>
      </c>
      <c r="G2165" s="2">
        <v>7</v>
      </c>
      <c r="H2165" s="2">
        <v>62.81</v>
      </c>
      <c r="I2165" s="2" t="s">
        <v>2318</v>
      </c>
      <c r="J2165" s="2">
        <v>2022</v>
      </c>
    </row>
    <row r="2166" spans="1:10" x14ac:dyDescent="0.2">
      <c r="A2166" s="2" t="s">
        <v>1402</v>
      </c>
      <c r="B2166" s="2" t="s">
        <v>2345</v>
      </c>
      <c r="C2166" s="2" t="s">
        <v>2359</v>
      </c>
      <c r="D2166" s="2" t="s">
        <v>2470</v>
      </c>
      <c r="E2166" s="2" t="s">
        <v>1767</v>
      </c>
      <c r="F2166" s="2">
        <v>200.98</v>
      </c>
      <c r="G2166" s="2">
        <v>7</v>
      </c>
      <c r="H2166" s="2">
        <v>62.81</v>
      </c>
      <c r="I2166" s="2" t="s">
        <v>2322</v>
      </c>
      <c r="J2166" s="2">
        <v>2022</v>
      </c>
    </row>
    <row r="2167" spans="1:10" x14ac:dyDescent="0.2">
      <c r="A2167" s="2" t="s">
        <v>394</v>
      </c>
      <c r="B2167" s="2" t="s">
        <v>2345</v>
      </c>
      <c r="C2167" s="2" t="s">
        <v>2357</v>
      </c>
      <c r="D2167" s="2" t="s">
        <v>2471</v>
      </c>
      <c r="E2167" s="2" t="s">
        <v>396</v>
      </c>
      <c r="F2167" s="2">
        <v>200.97</v>
      </c>
      <c r="G2167" s="2">
        <v>3</v>
      </c>
      <c r="H2167" s="2">
        <v>50.24</v>
      </c>
      <c r="I2167" s="2" t="s">
        <v>2317</v>
      </c>
      <c r="J2167" s="2">
        <v>2021</v>
      </c>
    </row>
    <row r="2168" spans="1:10" x14ac:dyDescent="0.2">
      <c r="A2168" s="2" t="s">
        <v>1022</v>
      </c>
      <c r="B2168" s="2" t="s">
        <v>2335</v>
      </c>
      <c r="C2168" s="2" t="s">
        <v>2360</v>
      </c>
      <c r="D2168" s="2" t="s">
        <v>2552</v>
      </c>
      <c r="E2168" s="2" t="s">
        <v>2362</v>
      </c>
      <c r="F2168" s="2">
        <v>200.8</v>
      </c>
      <c r="G2168" s="2">
        <v>1</v>
      </c>
      <c r="H2168" s="2">
        <v>-22.95</v>
      </c>
      <c r="I2168" s="2" t="s">
        <v>2322</v>
      </c>
      <c r="J2168" s="2">
        <v>2021</v>
      </c>
    </row>
    <row r="2169" spans="1:10" x14ac:dyDescent="0.2">
      <c r="A2169" s="2" t="s">
        <v>730</v>
      </c>
      <c r="B2169" s="2" t="s">
        <v>2335</v>
      </c>
      <c r="C2169" s="2" t="s">
        <v>2359</v>
      </c>
      <c r="D2169" s="2" t="s">
        <v>2442</v>
      </c>
      <c r="E2169" s="2" t="s">
        <v>622</v>
      </c>
      <c r="F2169" s="2">
        <v>200.06</v>
      </c>
      <c r="G2169" s="2">
        <v>3</v>
      </c>
      <c r="H2169" s="2">
        <v>12.5</v>
      </c>
      <c r="I2169" s="2" t="s">
        <v>2321</v>
      </c>
      <c r="J2169" s="2">
        <v>2024</v>
      </c>
    </row>
    <row r="2170" spans="1:10" x14ac:dyDescent="0.2">
      <c r="A2170" s="2" t="s">
        <v>883</v>
      </c>
      <c r="B2170" s="2" t="s">
        <v>2347</v>
      </c>
      <c r="C2170" s="2" t="s">
        <v>2357</v>
      </c>
      <c r="D2170" s="2" t="s">
        <v>2472</v>
      </c>
      <c r="E2170" s="2" t="s">
        <v>1814</v>
      </c>
      <c r="F2170" s="2">
        <v>199.99</v>
      </c>
      <c r="G2170" s="2">
        <v>1</v>
      </c>
      <c r="H2170" s="2">
        <v>86</v>
      </c>
      <c r="I2170" s="2" t="s">
        <v>2323</v>
      </c>
      <c r="J2170" s="2">
        <v>2023</v>
      </c>
    </row>
    <row r="2171" spans="1:10" x14ac:dyDescent="0.2">
      <c r="A2171" s="2" t="s">
        <v>893</v>
      </c>
      <c r="B2171" s="2" t="s">
        <v>2341</v>
      </c>
      <c r="C2171" s="2" t="s">
        <v>2357</v>
      </c>
      <c r="D2171" s="2" t="s">
        <v>2472</v>
      </c>
      <c r="E2171" s="2" t="s">
        <v>894</v>
      </c>
      <c r="F2171" s="2">
        <v>199.98</v>
      </c>
      <c r="G2171" s="2">
        <v>2</v>
      </c>
      <c r="H2171" s="2">
        <v>83.99</v>
      </c>
      <c r="I2171" s="2" t="s">
        <v>2321</v>
      </c>
      <c r="J2171" s="2">
        <v>2021</v>
      </c>
    </row>
    <row r="2172" spans="1:10" x14ac:dyDescent="0.2">
      <c r="A2172" s="2" t="s">
        <v>587</v>
      </c>
      <c r="B2172" s="2" t="s">
        <v>2328</v>
      </c>
      <c r="C2172" s="2" t="s">
        <v>2357</v>
      </c>
      <c r="D2172" s="2" t="s">
        <v>2472</v>
      </c>
      <c r="E2172" s="2" t="s">
        <v>603</v>
      </c>
      <c r="F2172" s="2">
        <v>199.98</v>
      </c>
      <c r="G2172" s="2">
        <v>2</v>
      </c>
      <c r="H2172" s="2">
        <v>75.989999999999995</v>
      </c>
      <c r="I2172" s="2" t="s">
        <v>2322</v>
      </c>
      <c r="J2172" s="2">
        <v>2021</v>
      </c>
    </row>
    <row r="2173" spans="1:10" x14ac:dyDescent="0.2">
      <c r="A2173" s="2" t="s">
        <v>1413</v>
      </c>
      <c r="B2173" s="2" t="s">
        <v>2341</v>
      </c>
      <c r="C2173" s="2" t="s">
        <v>2357</v>
      </c>
      <c r="D2173" s="2" t="s">
        <v>2471</v>
      </c>
      <c r="E2173" s="2" t="s">
        <v>876</v>
      </c>
      <c r="F2173" s="2">
        <v>199.98</v>
      </c>
      <c r="G2173" s="2">
        <v>2</v>
      </c>
      <c r="H2173" s="2">
        <v>53.99</v>
      </c>
      <c r="I2173" s="2" t="s">
        <v>2316</v>
      </c>
      <c r="J2173" s="2">
        <v>2022</v>
      </c>
    </row>
    <row r="2174" spans="1:10" x14ac:dyDescent="0.2">
      <c r="A2174" s="2" t="s">
        <v>1854</v>
      </c>
      <c r="B2174" s="2" t="s">
        <v>2349</v>
      </c>
      <c r="C2174" s="2" t="s">
        <v>2357</v>
      </c>
      <c r="D2174" s="2" t="s">
        <v>2472</v>
      </c>
      <c r="E2174" s="2" t="s">
        <v>894</v>
      </c>
      <c r="F2174" s="2">
        <v>199.98</v>
      </c>
      <c r="G2174" s="2">
        <v>2</v>
      </c>
      <c r="H2174" s="2">
        <v>83.99</v>
      </c>
      <c r="I2174" s="2" t="s">
        <v>2321</v>
      </c>
      <c r="J2174" s="2">
        <v>2022</v>
      </c>
    </row>
    <row r="2175" spans="1:10" x14ac:dyDescent="0.2">
      <c r="A2175" s="2" t="s">
        <v>2154</v>
      </c>
      <c r="B2175" s="2" t="s">
        <v>2347</v>
      </c>
      <c r="C2175" s="2" t="s">
        <v>2357</v>
      </c>
      <c r="D2175" s="2" t="s">
        <v>2472</v>
      </c>
      <c r="E2175" s="2" t="s">
        <v>403</v>
      </c>
      <c r="F2175" s="2">
        <v>199.98</v>
      </c>
      <c r="G2175" s="2">
        <v>2</v>
      </c>
      <c r="H2175" s="2">
        <v>69.989999999999995</v>
      </c>
      <c r="I2175" s="2" t="s">
        <v>2316</v>
      </c>
      <c r="J2175" s="2">
        <v>2024</v>
      </c>
    </row>
    <row r="2176" spans="1:10" x14ac:dyDescent="0.2">
      <c r="A2176" s="2" t="s">
        <v>457</v>
      </c>
      <c r="B2176" s="2" t="s">
        <v>2328</v>
      </c>
      <c r="C2176" s="2" t="s">
        <v>2357</v>
      </c>
      <c r="D2176" s="2" t="s">
        <v>2472</v>
      </c>
      <c r="E2176" s="2" t="s">
        <v>389</v>
      </c>
      <c r="F2176" s="2">
        <v>199.98</v>
      </c>
      <c r="G2176" s="2">
        <v>2</v>
      </c>
      <c r="H2176" s="2">
        <v>87.99</v>
      </c>
      <c r="I2176" s="2" t="s">
        <v>2318</v>
      </c>
      <c r="J2176" s="2">
        <v>2024</v>
      </c>
    </row>
    <row r="2177" spans="1:10" x14ac:dyDescent="0.2">
      <c r="A2177" s="2" t="s">
        <v>1234</v>
      </c>
      <c r="B2177" s="2" t="s">
        <v>2347</v>
      </c>
      <c r="C2177" s="2" t="s">
        <v>2357</v>
      </c>
      <c r="D2177" s="2" t="s">
        <v>2472</v>
      </c>
      <c r="E2177" s="2" t="s">
        <v>545</v>
      </c>
      <c r="F2177" s="2">
        <v>199.96</v>
      </c>
      <c r="G2177" s="2">
        <v>4</v>
      </c>
      <c r="H2177" s="2">
        <v>69.989999999999995</v>
      </c>
      <c r="I2177" s="2" t="s">
        <v>2317</v>
      </c>
      <c r="J2177" s="2">
        <v>2022</v>
      </c>
    </row>
    <row r="2178" spans="1:10" x14ac:dyDescent="0.2">
      <c r="A2178" s="2" t="s">
        <v>1234</v>
      </c>
      <c r="B2178" s="2" t="s">
        <v>2327</v>
      </c>
      <c r="C2178" s="2" t="s">
        <v>2357</v>
      </c>
      <c r="D2178" s="2" t="s">
        <v>2472</v>
      </c>
      <c r="E2178" s="2" t="s">
        <v>832</v>
      </c>
      <c r="F2178" s="2">
        <v>199.96</v>
      </c>
      <c r="G2178" s="2">
        <v>4</v>
      </c>
      <c r="H2178" s="2">
        <v>16</v>
      </c>
      <c r="I2178" s="2" t="s">
        <v>2322</v>
      </c>
      <c r="J2178" s="2">
        <v>2022</v>
      </c>
    </row>
    <row r="2179" spans="1:10" x14ac:dyDescent="0.2">
      <c r="A2179" s="2" t="s">
        <v>44</v>
      </c>
      <c r="B2179" s="2" t="s">
        <v>2347</v>
      </c>
      <c r="C2179" s="2" t="s">
        <v>2357</v>
      </c>
      <c r="D2179" s="2" t="s">
        <v>2472</v>
      </c>
      <c r="E2179" s="2" t="s">
        <v>359</v>
      </c>
      <c r="F2179" s="2">
        <v>199.96</v>
      </c>
      <c r="G2179" s="2">
        <v>4</v>
      </c>
      <c r="H2179" s="2">
        <v>85.98</v>
      </c>
      <c r="I2179" s="2" t="s">
        <v>2316</v>
      </c>
      <c r="J2179" s="2">
        <v>2024</v>
      </c>
    </row>
    <row r="2180" spans="1:10" x14ac:dyDescent="0.2">
      <c r="A2180" s="2" t="s">
        <v>2108</v>
      </c>
      <c r="B2180" s="2" t="s">
        <v>2341</v>
      </c>
      <c r="C2180" s="2" t="s">
        <v>2357</v>
      </c>
      <c r="D2180" s="2" t="s">
        <v>2472</v>
      </c>
      <c r="E2180" s="2" t="s">
        <v>902</v>
      </c>
      <c r="F2180" s="2">
        <v>199.95</v>
      </c>
      <c r="G2180" s="2">
        <v>5</v>
      </c>
      <c r="H2180" s="2">
        <v>21.99</v>
      </c>
      <c r="I2180" s="2" t="s">
        <v>2318</v>
      </c>
      <c r="J2180" s="2">
        <v>2023</v>
      </c>
    </row>
    <row r="2181" spans="1:10" x14ac:dyDescent="0.2">
      <c r="A2181" s="2" t="s">
        <v>1077</v>
      </c>
      <c r="B2181" s="2" t="s">
        <v>2347</v>
      </c>
      <c r="C2181" s="2" t="s">
        <v>2357</v>
      </c>
      <c r="D2181" s="2" t="s">
        <v>2472</v>
      </c>
      <c r="E2181" s="2" t="s">
        <v>902</v>
      </c>
      <c r="F2181" s="2">
        <v>199.95</v>
      </c>
      <c r="G2181" s="2">
        <v>5</v>
      </c>
      <c r="H2181" s="2">
        <v>21.99</v>
      </c>
      <c r="I2181" s="2" t="s">
        <v>2317</v>
      </c>
      <c r="J2181" s="2">
        <v>2024</v>
      </c>
    </row>
    <row r="2182" spans="1:10" x14ac:dyDescent="0.2">
      <c r="A2182" s="2" t="s">
        <v>20</v>
      </c>
      <c r="B2182" s="2" t="s">
        <v>2341</v>
      </c>
      <c r="C2182" s="2" t="s">
        <v>2360</v>
      </c>
      <c r="D2182" s="2" t="s">
        <v>2577</v>
      </c>
      <c r="E2182" s="2" t="s">
        <v>1446</v>
      </c>
      <c r="F2182" s="2">
        <v>199.9</v>
      </c>
      <c r="G2182" s="2">
        <v>5</v>
      </c>
      <c r="H2182" s="2">
        <v>39.979999999999997</v>
      </c>
      <c r="I2182" s="2" t="s">
        <v>2324</v>
      </c>
      <c r="J2182" s="2">
        <v>2021</v>
      </c>
    </row>
    <row r="2183" spans="1:10" x14ac:dyDescent="0.2">
      <c r="A2183" s="2" t="s">
        <v>890</v>
      </c>
      <c r="B2183" s="2" t="s">
        <v>2354</v>
      </c>
      <c r="C2183" s="2" t="s">
        <v>2359</v>
      </c>
      <c r="D2183" s="2" t="s">
        <v>2470</v>
      </c>
      <c r="E2183" s="2" t="s">
        <v>2644</v>
      </c>
      <c r="F2183" s="2">
        <v>199.9</v>
      </c>
      <c r="G2183" s="2">
        <v>5</v>
      </c>
      <c r="H2183" s="2">
        <v>89.96</v>
      </c>
      <c r="I2183" s="2" t="s">
        <v>2316</v>
      </c>
      <c r="J2183" s="2">
        <v>2023</v>
      </c>
    </row>
    <row r="2184" spans="1:10" x14ac:dyDescent="0.2">
      <c r="A2184" s="2" t="s">
        <v>1282</v>
      </c>
      <c r="B2184" s="2" t="s">
        <v>2352</v>
      </c>
      <c r="C2184" s="2" t="s">
        <v>2360</v>
      </c>
      <c r="D2184" s="2" t="s">
        <v>2552</v>
      </c>
      <c r="E2184" s="2" t="s">
        <v>673</v>
      </c>
      <c r="F2184" s="2">
        <v>199.84</v>
      </c>
      <c r="G2184" s="2">
        <v>4</v>
      </c>
      <c r="H2184" s="2">
        <v>-37.11</v>
      </c>
      <c r="I2184" s="2" t="s">
        <v>2320</v>
      </c>
      <c r="J2184" s="2">
        <v>2022</v>
      </c>
    </row>
    <row r="2185" spans="1:10" x14ac:dyDescent="0.2">
      <c r="A2185" s="2" t="s">
        <v>505</v>
      </c>
      <c r="B2185" s="2" t="s">
        <v>2341</v>
      </c>
      <c r="C2185" s="2" t="s">
        <v>2360</v>
      </c>
      <c r="D2185" s="2" t="s">
        <v>2498</v>
      </c>
      <c r="E2185" s="2" t="s">
        <v>1424</v>
      </c>
      <c r="F2185" s="2">
        <v>199.76</v>
      </c>
      <c r="G2185" s="2">
        <v>2</v>
      </c>
      <c r="H2185" s="2">
        <v>8.8800000000000008</v>
      </c>
      <c r="I2185" s="2" t="s">
        <v>2322</v>
      </c>
      <c r="J2185" s="2">
        <v>2022</v>
      </c>
    </row>
    <row r="2186" spans="1:10" x14ac:dyDescent="0.2">
      <c r="A2186" s="2" t="s">
        <v>224</v>
      </c>
      <c r="B2186" s="2" t="s">
        <v>2326</v>
      </c>
      <c r="C2186" s="2" t="s">
        <v>2357</v>
      </c>
      <c r="D2186" s="2" t="s">
        <v>2472</v>
      </c>
      <c r="E2186" s="2" t="s">
        <v>1649</v>
      </c>
      <c r="F2186" s="2">
        <v>199.75</v>
      </c>
      <c r="G2186" s="2">
        <v>5</v>
      </c>
      <c r="H2186" s="2">
        <v>87.89</v>
      </c>
      <c r="I2186" s="2" t="s">
        <v>2316</v>
      </c>
      <c r="J2186" s="2">
        <v>2023</v>
      </c>
    </row>
    <row r="2187" spans="1:10" x14ac:dyDescent="0.2">
      <c r="A2187" s="2" t="s">
        <v>880</v>
      </c>
      <c r="B2187" s="2" t="s">
        <v>2328</v>
      </c>
      <c r="C2187" s="2" t="s">
        <v>2359</v>
      </c>
      <c r="D2187" s="2" t="s">
        <v>2442</v>
      </c>
      <c r="E2187" s="2" t="s">
        <v>77</v>
      </c>
      <c r="F2187" s="2">
        <v>199.74</v>
      </c>
      <c r="G2187" s="2">
        <v>6</v>
      </c>
      <c r="H2187" s="2">
        <v>47.94</v>
      </c>
      <c r="I2187" s="2" t="s">
        <v>2322</v>
      </c>
      <c r="J2187" s="2">
        <v>2022</v>
      </c>
    </row>
    <row r="2188" spans="1:10" x14ac:dyDescent="0.2">
      <c r="A2188" s="2" t="s">
        <v>499</v>
      </c>
      <c r="B2188" s="2" t="s">
        <v>2335</v>
      </c>
      <c r="C2188" s="2" t="s">
        <v>2360</v>
      </c>
      <c r="D2188" s="2" t="s">
        <v>2498</v>
      </c>
      <c r="E2188" s="2" t="s">
        <v>2525</v>
      </c>
      <c r="F2188" s="2">
        <v>199.3</v>
      </c>
      <c r="G2188" s="2">
        <v>4</v>
      </c>
      <c r="H2188" s="2">
        <v>-8.5399999999999991</v>
      </c>
      <c r="I2188" s="2" t="s">
        <v>2314</v>
      </c>
      <c r="J2188" s="2">
        <v>2022</v>
      </c>
    </row>
    <row r="2189" spans="1:10" x14ac:dyDescent="0.2">
      <c r="A2189" s="2" t="s">
        <v>2147</v>
      </c>
      <c r="B2189" s="2" t="s">
        <v>2338</v>
      </c>
      <c r="C2189" s="2" t="s">
        <v>2360</v>
      </c>
      <c r="D2189" s="2" t="s">
        <v>2526</v>
      </c>
      <c r="E2189" s="2" t="s">
        <v>2224</v>
      </c>
      <c r="F2189" s="2">
        <v>198.74</v>
      </c>
      <c r="G2189" s="2">
        <v>4</v>
      </c>
      <c r="H2189" s="2">
        <v>0</v>
      </c>
      <c r="I2189" s="2" t="s">
        <v>2322</v>
      </c>
      <c r="J2189" s="2">
        <v>2023</v>
      </c>
    </row>
    <row r="2190" spans="1:10" x14ac:dyDescent="0.2">
      <c r="A2190" s="2" t="s">
        <v>38</v>
      </c>
      <c r="B2190" s="2" t="s">
        <v>2334</v>
      </c>
      <c r="C2190" s="2" t="s">
        <v>2360</v>
      </c>
      <c r="D2190" s="2" t="s">
        <v>2498</v>
      </c>
      <c r="E2190" s="2" t="s">
        <v>2515</v>
      </c>
      <c r="F2190" s="2">
        <v>198.74</v>
      </c>
      <c r="G2190" s="2">
        <v>4</v>
      </c>
      <c r="H2190" s="2">
        <v>-14.2</v>
      </c>
      <c r="I2190" s="2" t="s">
        <v>2320</v>
      </c>
      <c r="J2190" s="2">
        <v>2024</v>
      </c>
    </row>
    <row r="2191" spans="1:10" x14ac:dyDescent="0.2">
      <c r="A2191" s="2" t="s">
        <v>2310</v>
      </c>
      <c r="B2191" s="2" t="s">
        <v>2328</v>
      </c>
      <c r="C2191" s="2" t="s">
        <v>2360</v>
      </c>
      <c r="D2191" s="2" t="s">
        <v>2577</v>
      </c>
      <c r="E2191" s="2" t="s">
        <v>1735</v>
      </c>
      <c r="F2191" s="2">
        <v>198.46</v>
      </c>
      <c r="G2191" s="2">
        <v>2</v>
      </c>
      <c r="H2191" s="2">
        <v>99.23</v>
      </c>
      <c r="I2191" s="2" t="s">
        <v>2320</v>
      </c>
      <c r="J2191" s="2">
        <v>2024</v>
      </c>
    </row>
    <row r="2192" spans="1:10" x14ac:dyDescent="0.2">
      <c r="A2192" s="2" t="s">
        <v>1938</v>
      </c>
      <c r="B2192" s="2" t="s">
        <v>2347</v>
      </c>
      <c r="C2192" s="2" t="s">
        <v>2360</v>
      </c>
      <c r="D2192" s="2" t="s">
        <v>2577</v>
      </c>
      <c r="E2192" s="2" t="s">
        <v>1735</v>
      </c>
      <c r="F2192" s="2">
        <v>198.46</v>
      </c>
      <c r="G2192" s="2">
        <v>2</v>
      </c>
      <c r="H2192" s="2">
        <v>99.23</v>
      </c>
      <c r="I2192" s="2" t="s">
        <v>2321</v>
      </c>
      <c r="J2192" s="2">
        <v>2024</v>
      </c>
    </row>
    <row r="2193" spans="1:10" x14ac:dyDescent="0.2">
      <c r="A2193" s="2" t="s">
        <v>1667</v>
      </c>
      <c r="B2193" s="2" t="s">
        <v>2334</v>
      </c>
      <c r="C2193" s="2" t="s">
        <v>2359</v>
      </c>
      <c r="D2193" s="2" t="s">
        <v>2367</v>
      </c>
      <c r="E2193" s="2" t="s">
        <v>1567</v>
      </c>
      <c r="F2193" s="2">
        <v>198.27</v>
      </c>
      <c r="G2193" s="2">
        <v>8</v>
      </c>
      <c r="H2193" s="2">
        <v>17.350000000000001</v>
      </c>
      <c r="I2193" s="2" t="s">
        <v>2318</v>
      </c>
      <c r="J2193" s="2">
        <v>2022</v>
      </c>
    </row>
    <row r="2194" spans="1:10" x14ac:dyDescent="0.2">
      <c r="A2194" s="2" t="s">
        <v>680</v>
      </c>
      <c r="B2194" s="2" t="s">
        <v>2342</v>
      </c>
      <c r="C2194" s="2" t="s">
        <v>2359</v>
      </c>
      <c r="D2194" s="2" t="s">
        <v>2601</v>
      </c>
      <c r="E2194" s="2" t="s">
        <v>1111</v>
      </c>
      <c r="F2194" s="2">
        <v>198.27</v>
      </c>
      <c r="G2194" s="2">
        <v>8</v>
      </c>
      <c r="H2194" s="2">
        <v>61.96</v>
      </c>
      <c r="I2194" s="2" t="s">
        <v>2325</v>
      </c>
      <c r="J2194" s="2">
        <v>2022</v>
      </c>
    </row>
    <row r="2195" spans="1:10" x14ac:dyDescent="0.2">
      <c r="A2195" s="2" t="s">
        <v>971</v>
      </c>
      <c r="B2195" s="2" t="s">
        <v>2345</v>
      </c>
      <c r="C2195" s="2" t="s">
        <v>2360</v>
      </c>
      <c r="D2195" s="2" t="s">
        <v>2526</v>
      </c>
      <c r="E2195" s="2" t="s">
        <v>53</v>
      </c>
      <c r="F2195" s="2">
        <v>198.27</v>
      </c>
      <c r="G2195" s="2">
        <v>8</v>
      </c>
      <c r="H2195" s="2">
        <v>-32.22</v>
      </c>
      <c r="I2195" s="2" t="s">
        <v>2317</v>
      </c>
      <c r="J2195" s="2">
        <v>2024</v>
      </c>
    </row>
    <row r="2196" spans="1:10" x14ac:dyDescent="0.2">
      <c r="A2196" s="2" t="s">
        <v>484</v>
      </c>
      <c r="B2196" s="2" t="s">
        <v>2331</v>
      </c>
      <c r="C2196" s="2" t="s">
        <v>2357</v>
      </c>
      <c r="D2196" s="2" t="s">
        <v>2471</v>
      </c>
      <c r="E2196" s="2" t="s">
        <v>767</v>
      </c>
      <c r="F2196" s="2">
        <v>197.97</v>
      </c>
      <c r="G2196" s="2">
        <v>3</v>
      </c>
      <c r="H2196" s="2">
        <v>57.41</v>
      </c>
      <c r="I2196" s="2" t="s">
        <v>2320</v>
      </c>
      <c r="J2196" s="2">
        <v>2021</v>
      </c>
    </row>
    <row r="2197" spans="1:10" x14ac:dyDescent="0.2">
      <c r="A2197" s="2" t="s">
        <v>548</v>
      </c>
      <c r="B2197" s="2" t="s">
        <v>2341</v>
      </c>
      <c r="C2197" s="2" t="s">
        <v>2357</v>
      </c>
      <c r="D2197" s="2" t="s">
        <v>2471</v>
      </c>
      <c r="E2197" s="2" t="s">
        <v>1316</v>
      </c>
      <c r="F2197" s="2">
        <v>197.97</v>
      </c>
      <c r="G2197" s="2">
        <v>3</v>
      </c>
      <c r="H2197" s="2">
        <v>53.45</v>
      </c>
      <c r="I2197" s="2" t="s">
        <v>2325</v>
      </c>
      <c r="J2197" s="2">
        <v>2023</v>
      </c>
    </row>
    <row r="2198" spans="1:10" x14ac:dyDescent="0.2">
      <c r="A2198" s="2" t="s">
        <v>1980</v>
      </c>
      <c r="B2198" s="2" t="s">
        <v>2332</v>
      </c>
      <c r="C2198" s="2" t="s">
        <v>2359</v>
      </c>
      <c r="D2198" s="2" t="s">
        <v>2470</v>
      </c>
      <c r="E2198" s="2" t="s">
        <v>1981</v>
      </c>
      <c r="F2198" s="2">
        <v>197.72</v>
      </c>
      <c r="G2198" s="2">
        <v>4</v>
      </c>
      <c r="H2198" s="2">
        <v>55.36</v>
      </c>
      <c r="I2198" s="2" t="s">
        <v>2324</v>
      </c>
      <c r="J2198" s="2">
        <v>2022</v>
      </c>
    </row>
    <row r="2199" spans="1:10" x14ac:dyDescent="0.2">
      <c r="A2199" s="2" t="s">
        <v>1426</v>
      </c>
      <c r="B2199" s="2" t="s">
        <v>2328</v>
      </c>
      <c r="C2199" s="2" t="s">
        <v>2359</v>
      </c>
      <c r="D2199" s="2" t="s">
        <v>2442</v>
      </c>
      <c r="E2199" s="2" t="s">
        <v>1427</v>
      </c>
      <c r="F2199" s="2">
        <v>197.58</v>
      </c>
      <c r="G2199" s="2">
        <v>2</v>
      </c>
      <c r="H2199" s="2">
        <v>53.35</v>
      </c>
      <c r="I2199" s="2" t="s">
        <v>2324</v>
      </c>
      <c r="J2199" s="2">
        <v>2021</v>
      </c>
    </row>
    <row r="2200" spans="1:10" x14ac:dyDescent="0.2">
      <c r="A2200" s="2" t="s">
        <v>18</v>
      </c>
      <c r="B2200" s="2" t="s">
        <v>2335</v>
      </c>
      <c r="C2200" s="2" t="s">
        <v>2360</v>
      </c>
      <c r="D2200" s="2" t="s">
        <v>2498</v>
      </c>
      <c r="E2200" s="2" t="s">
        <v>1501</v>
      </c>
      <c r="F2200" s="2">
        <v>197.37</v>
      </c>
      <c r="G2200" s="2">
        <v>2</v>
      </c>
      <c r="H2200" s="2">
        <v>-25.38</v>
      </c>
      <c r="I2200" s="2" t="s">
        <v>2319</v>
      </c>
      <c r="J2200" s="2">
        <v>2022</v>
      </c>
    </row>
    <row r="2201" spans="1:10" x14ac:dyDescent="0.2">
      <c r="A2201" s="2" t="s">
        <v>1581</v>
      </c>
      <c r="B2201" s="2" t="s">
        <v>2338</v>
      </c>
      <c r="C2201" s="2" t="s">
        <v>2359</v>
      </c>
      <c r="D2201" s="2" t="s">
        <v>2367</v>
      </c>
      <c r="E2201" s="2" t="s">
        <v>1823</v>
      </c>
      <c r="F2201" s="2">
        <v>197.05</v>
      </c>
      <c r="G2201" s="2">
        <v>7</v>
      </c>
      <c r="H2201" s="2">
        <v>59.12</v>
      </c>
      <c r="I2201" s="2" t="s">
        <v>2321</v>
      </c>
      <c r="J2201" s="2">
        <v>2023</v>
      </c>
    </row>
    <row r="2202" spans="1:10" x14ac:dyDescent="0.2">
      <c r="A2202" s="2" t="s">
        <v>1022</v>
      </c>
      <c r="B2202" s="2" t="s">
        <v>2335</v>
      </c>
      <c r="C2202" s="2" t="s">
        <v>2357</v>
      </c>
      <c r="D2202" s="2" t="s">
        <v>2471</v>
      </c>
      <c r="E2202" s="2" t="s">
        <v>1023</v>
      </c>
      <c r="F2202" s="2">
        <v>196.78</v>
      </c>
      <c r="G2202" s="2">
        <v>3</v>
      </c>
      <c r="H2202" s="2">
        <v>14.76</v>
      </c>
      <c r="I2202" s="2" t="s">
        <v>2322</v>
      </c>
      <c r="J2202" s="2">
        <v>2021</v>
      </c>
    </row>
    <row r="2203" spans="1:10" x14ac:dyDescent="0.2">
      <c r="A2203" s="2" t="s">
        <v>80</v>
      </c>
      <c r="B2203" s="2" t="s">
        <v>2328</v>
      </c>
      <c r="C2203" s="2" t="s">
        <v>2360</v>
      </c>
      <c r="D2203" s="2" t="s">
        <v>2498</v>
      </c>
      <c r="E2203" s="2" t="s">
        <v>756</v>
      </c>
      <c r="F2203" s="2">
        <v>196.78</v>
      </c>
      <c r="G2203" s="2">
        <v>2</v>
      </c>
      <c r="H2203" s="2">
        <v>-22.14</v>
      </c>
      <c r="I2203" s="2" t="s">
        <v>2316</v>
      </c>
      <c r="J2203" s="2">
        <v>2023</v>
      </c>
    </row>
    <row r="2204" spans="1:10" x14ac:dyDescent="0.2">
      <c r="A2204" s="2" t="s">
        <v>805</v>
      </c>
      <c r="B2204" s="2" t="s">
        <v>2345</v>
      </c>
      <c r="C2204" s="2" t="s">
        <v>2360</v>
      </c>
      <c r="D2204" s="2" t="s">
        <v>2498</v>
      </c>
      <c r="E2204" s="2" t="s">
        <v>756</v>
      </c>
      <c r="F2204" s="2">
        <v>196.78</v>
      </c>
      <c r="G2204" s="2">
        <v>2</v>
      </c>
      <c r="H2204" s="2">
        <v>-22.14</v>
      </c>
      <c r="I2204" s="2" t="s">
        <v>2315</v>
      </c>
      <c r="J2204" s="2">
        <v>2024</v>
      </c>
    </row>
    <row r="2205" spans="1:10" x14ac:dyDescent="0.2">
      <c r="A2205" s="2" t="s">
        <v>1967</v>
      </c>
      <c r="B2205" s="2" t="s">
        <v>2347</v>
      </c>
      <c r="C2205" s="2" t="s">
        <v>2357</v>
      </c>
      <c r="D2205" s="2" t="s">
        <v>2471</v>
      </c>
      <c r="E2205" s="2" t="s">
        <v>1023</v>
      </c>
      <c r="F2205" s="2">
        <v>196.78</v>
      </c>
      <c r="G2205" s="2">
        <v>3</v>
      </c>
      <c r="H2205" s="2">
        <v>14.76</v>
      </c>
      <c r="I2205" s="2" t="s">
        <v>2316</v>
      </c>
      <c r="J2205" s="2">
        <v>2024</v>
      </c>
    </row>
    <row r="2206" spans="1:10" x14ac:dyDescent="0.2">
      <c r="A2206" s="2" t="s">
        <v>705</v>
      </c>
      <c r="B2206" s="2" t="s">
        <v>2340</v>
      </c>
      <c r="C2206" s="2" t="s">
        <v>2357</v>
      </c>
      <c r="D2206" s="2" t="s">
        <v>2472</v>
      </c>
      <c r="E2206" s="2" t="s">
        <v>706</v>
      </c>
      <c r="F2206" s="2">
        <v>196.75</v>
      </c>
      <c r="G2206" s="2">
        <v>6</v>
      </c>
      <c r="H2206" s="2">
        <v>56.57</v>
      </c>
      <c r="I2206" s="2" t="s">
        <v>2319</v>
      </c>
      <c r="J2206" s="2">
        <v>2021</v>
      </c>
    </row>
    <row r="2207" spans="1:10" x14ac:dyDescent="0.2">
      <c r="A2207" s="2" t="s">
        <v>759</v>
      </c>
      <c r="B2207" s="2" t="s">
        <v>2347</v>
      </c>
      <c r="C2207" s="2" t="s">
        <v>2359</v>
      </c>
      <c r="D2207" s="2" t="s">
        <v>2367</v>
      </c>
      <c r="E2207" s="2" t="s">
        <v>280</v>
      </c>
      <c r="F2207" s="2">
        <v>196.7</v>
      </c>
      <c r="G2207" s="2">
        <v>6</v>
      </c>
      <c r="H2207" s="2">
        <v>68.849999999999994</v>
      </c>
      <c r="I2207" s="2" t="s">
        <v>2320</v>
      </c>
      <c r="J2207" s="2">
        <v>2021</v>
      </c>
    </row>
    <row r="2208" spans="1:10" x14ac:dyDescent="0.2">
      <c r="A2208" s="2" t="s">
        <v>1433</v>
      </c>
      <c r="B2208" s="2" t="s">
        <v>2329</v>
      </c>
      <c r="C2208" s="2" t="s">
        <v>2359</v>
      </c>
      <c r="D2208" s="2" t="s">
        <v>2470</v>
      </c>
      <c r="E2208" s="2" t="s">
        <v>2578</v>
      </c>
      <c r="F2208" s="2">
        <v>196.62</v>
      </c>
      <c r="G2208" s="2">
        <v>2</v>
      </c>
      <c r="H2208" s="2">
        <v>96.34</v>
      </c>
      <c r="I2208" s="2" t="s">
        <v>2324</v>
      </c>
      <c r="J2208" s="2">
        <v>2021</v>
      </c>
    </row>
    <row r="2209" spans="1:10" x14ac:dyDescent="0.2">
      <c r="A2209" s="2" t="s">
        <v>1815</v>
      </c>
      <c r="B2209" s="2" t="s">
        <v>2332</v>
      </c>
      <c r="C2209" s="2" t="s">
        <v>2359</v>
      </c>
      <c r="D2209" s="2" t="s">
        <v>2470</v>
      </c>
      <c r="E2209" s="2" t="s">
        <v>2578</v>
      </c>
      <c r="F2209" s="2">
        <v>196.62</v>
      </c>
      <c r="G2209" s="2">
        <v>2</v>
      </c>
      <c r="H2209" s="2">
        <v>96.34</v>
      </c>
      <c r="I2209" s="2" t="s">
        <v>2325</v>
      </c>
      <c r="J2209" s="2">
        <v>2022</v>
      </c>
    </row>
    <row r="2210" spans="1:10" x14ac:dyDescent="0.2">
      <c r="A2210" s="2" t="s">
        <v>1385</v>
      </c>
      <c r="B2210" s="2" t="s">
        <v>2350</v>
      </c>
      <c r="C2210" s="2" t="s">
        <v>2360</v>
      </c>
      <c r="D2210" s="2" t="s">
        <v>2577</v>
      </c>
      <c r="E2210" s="2" t="s">
        <v>1830</v>
      </c>
      <c r="F2210" s="2">
        <v>196.45</v>
      </c>
      <c r="G2210" s="2">
        <v>5</v>
      </c>
      <c r="H2210" s="2">
        <v>70.72</v>
      </c>
      <c r="I2210" s="2" t="s">
        <v>2317</v>
      </c>
      <c r="J2210" s="2">
        <v>2024</v>
      </c>
    </row>
    <row r="2211" spans="1:10" x14ac:dyDescent="0.2">
      <c r="A2211" s="2" t="s">
        <v>922</v>
      </c>
      <c r="B2211" s="2" t="s">
        <v>2331</v>
      </c>
      <c r="C2211" s="2" t="s">
        <v>2359</v>
      </c>
      <c r="D2211" s="2" t="s">
        <v>2367</v>
      </c>
      <c r="E2211" s="2" t="s">
        <v>923</v>
      </c>
      <c r="F2211" s="2">
        <v>196.21</v>
      </c>
      <c r="G2211" s="2">
        <v>7</v>
      </c>
      <c r="H2211" s="2">
        <v>98.11</v>
      </c>
      <c r="I2211" s="2" t="s">
        <v>2321</v>
      </c>
      <c r="J2211" s="2">
        <v>2021</v>
      </c>
    </row>
    <row r="2212" spans="1:10" x14ac:dyDescent="0.2">
      <c r="A2212" s="2" t="s">
        <v>1374</v>
      </c>
      <c r="B2212" s="2" t="s">
        <v>2342</v>
      </c>
      <c r="C2212" s="2" t="s">
        <v>2357</v>
      </c>
      <c r="D2212" s="2" t="s">
        <v>2471</v>
      </c>
      <c r="E2212" s="2" t="s">
        <v>1262</v>
      </c>
      <c r="F2212" s="2">
        <v>195.96</v>
      </c>
      <c r="G2212" s="2">
        <v>5</v>
      </c>
      <c r="H2212" s="2">
        <v>19.600000000000001</v>
      </c>
      <c r="I2212" s="2" t="s">
        <v>2318</v>
      </c>
      <c r="J2212" s="2">
        <v>2024</v>
      </c>
    </row>
    <row r="2213" spans="1:10" x14ac:dyDescent="0.2">
      <c r="A2213" s="2" t="s">
        <v>796</v>
      </c>
      <c r="B2213" s="2" t="s">
        <v>2347</v>
      </c>
      <c r="C2213" s="2" t="s">
        <v>2359</v>
      </c>
      <c r="D2213" s="2" t="s">
        <v>2601</v>
      </c>
      <c r="E2213" s="2" t="s">
        <v>1085</v>
      </c>
      <c r="F2213" s="2">
        <v>195.76</v>
      </c>
      <c r="G2213" s="2">
        <v>4</v>
      </c>
      <c r="H2213" s="2">
        <v>97.88</v>
      </c>
      <c r="I2213" s="2" t="s">
        <v>2317</v>
      </c>
      <c r="J2213" s="2">
        <v>2024</v>
      </c>
    </row>
    <row r="2214" spans="1:10" x14ac:dyDescent="0.2">
      <c r="A2214" s="2" t="s">
        <v>802</v>
      </c>
      <c r="B2214" s="2" t="s">
        <v>2349</v>
      </c>
      <c r="C2214" s="2" t="s">
        <v>2359</v>
      </c>
      <c r="D2214" s="2" t="s">
        <v>2601</v>
      </c>
      <c r="E2214" s="2" t="s">
        <v>1261</v>
      </c>
      <c r="F2214" s="2">
        <v>195.64</v>
      </c>
      <c r="G2214" s="2">
        <v>4</v>
      </c>
      <c r="H2214" s="2">
        <v>91.95</v>
      </c>
      <c r="I2214" s="2" t="s">
        <v>2325</v>
      </c>
      <c r="J2214" s="2">
        <v>2021</v>
      </c>
    </row>
    <row r="2215" spans="1:10" x14ac:dyDescent="0.2">
      <c r="A2215" s="2" t="s">
        <v>638</v>
      </c>
      <c r="B2215" s="2" t="s">
        <v>2353</v>
      </c>
      <c r="C2215" s="2" t="s">
        <v>2359</v>
      </c>
      <c r="D2215" s="2" t="s">
        <v>2601</v>
      </c>
      <c r="E2215" s="2" t="s">
        <v>1261</v>
      </c>
      <c r="F2215" s="2">
        <v>195.64</v>
      </c>
      <c r="G2215" s="2">
        <v>4</v>
      </c>
      <c r="H2215" s="2">
        <v>91.95</v>
      </c>
      <c r="I2215" s="2" t="s">
        <v>2325</v>
      </c>
      <c r="J2215" s="2">
        <v>2022</v>
      </c>
    </row>
    <row r="2216" spans="1:10" x14ac:dyDescent="0.2">
      <c r="A2216" s="2" t="s">
        <v>2151</v>
      </c>
      <c r="B2216" s="2" t="s">
        <v>2343</v>
      </c>
      <c r="C2216" s="2" t="s">
        <v>2359</v>
      </c>
      <c r="D2216" s="2" t="s">
        <v>2442</v>
      </c>
      <c r="E2216" s="2" t="s">
        <v>1584</v>
      </c>
      <c r="F2216" s="2">
        <v>195.64</v>
      </c>
      <c r="G2216" s="2">
        <v>5</v>
      </c>
      <c r="H2216" s="2">
        <v>-44.02</v>
      </c>
      <c r="I2216" s="2" t="s">
        <v>2318</v>
      </c>
      <c r="J2216" s="2">
        <v>2023</v>
      </c>
    </row>
    <row r="2217" spans="1:10" x14ac:dyDescent="0.2">
      <c r="A2217" s="2" t="s">
        <v>1091</v>
      </c>
      <c r="B2217" s="2" t="s">
        <v>2345</v>
      </c>
      <c r="C2217" s="2" t="s">
        <v>2359</v>
      </c>
      <c r="D2217" s="2" t="s">
        <v>2601</v>
      </c>
      <c r="E2217" s="2" t="s">
        <v>2606</v>
      </c>
      <c r="F2217" s="2">
        <v>195.64</v>
      </c>
      <c r="G2217" s="2">
        <v>4</v>
      </c>
      <c r="H2217" s="2">
        <v>91.95</v>
      </c>
      <c r="I2217" s="2" t="s">
        <v>2318</v>
      </c>
      <c r="J2217" s="2">
        <v>2024</v>
      </c>
    </row>
    <row r="2218" spans="1:10" x14ac:dyDescent="0.2">
      <c r="A2218" s="2" t="s">
        <v>1379</v>
      </c>
      <c r="B2218" s="2" t="s">
        <v>2326</v>
      </c>
      <c r="C2218" s="2" t="s">
        <v>2359</v>
      </c>
      <c r="D2218" s="2" t="s">
        <v>2442</v>
      </c>
      <c r="E2218" s="2" t="s">
        <v>1584</v>
      </c>
      <c r="F2218" s="2">
        <v>195.64</v>
      </c>
      <c r="G2218" s="2">
        <v>4</v>
      </c>
      <c r="H2218" s="2">
        <v>3.91</v>
      </c>
      <c r="I2218" s="2" t="s">
        <v>2320</v>
      </c>
      <c r="J2218" s="2">
        <v>2024</v>
      </c>
    </row>
    <row r="2219" spans="1:10" x14ac:dyDescent="0.2">
      <c r="A2219" s="2" t="s">
        <v>1079</v>
      </c>
      <c r="B2219" s="2" t="s">
        <v>2347</v>
      </c>
      <c r="C2219" s="2" t="s">
        <v>2360</v>
      </c>
      <c r="D2219" s="2" t="s">
        <v>2526</v>
      </c>
      <c r="E2219" s="2" t="s">
        <v>1442</v>
      </c>
      <c r="F2219" s="2">
        <v>195.47</v>
      </c>
      <c r="G2219" s="2">
        <v>2</v>
      </c>
      <c r="H2219" s="2">
        <v>-13.8</v>
      </c>
      <c r="I2219" s="2" t="s">
        <v>2320</v>
      </c>
      <c r="J2219" s="2">
        <v>2022</v>
      </c>
    </row>
    <row r="2220" spans="1:10" x14ac:dyDescent="0.2">
      <c r="A2220" s="2" t="s">
        <v>475</v>
      </c>
      <c r="B2220" s="2" t="s">
        <v>2347</v>
      </c>
      <c r="C2220" s="2" t="s">
        <v>2360</v>
      </c>
      <c r="D2220" s="2" t="s">
        <v>2498</v>
      </c>
      <c r="E2220" s="2" t="s">
        <v>2512</v>
      </c>
      <c r="F2220" s="2">
        <v>195.18</v>
      </c>
      <c r="G2220" s="2">
        <v>1</v>
      </c>
      <c r="H2220" s="2">
        <v>19.52</v>
      </c>
      <c r="I2220" s="2" t="s">
        <v>2320</v>
      </c>
      <c r="J2220" s="2">
        <v>2023</v>
      </c>
    </row>
    <row r="2221" spans="1:10" x14ac:dyDescent="0.2">
      <c r="A2221" s="2" t="s">
        <v>46</v>
      </c>
      <c r="B2221" s="2" t="s">
        <v>2347</v>
      </c>
      <c r="C2221" s="2" t="s">
        <v>2360</v>
      </c>
      <c r="D2221" s="2" t="s">
        <v>2498</v>
      </c>
      <c r="E2221" s="2" t="s">
        <v>938</v>
      </c>
      <c r="F2221" s="2">
        <v>195.14</v>
      </c>
      <c r="G2221" s="2">
        <v>4</v>
      </c>
      <c r="H2221" s="2">
        <v>-12.2</v>
      </c>
      <c r="I2221" s="2" t="s">
        <v>2321</v>
      </c>
      <c r="J2221" s="2">
        <v>2021</v>
      </c>
    </row>
    <row r="2222" spans="1:10" x14ac:dyDescent="0.2">
      <c r="A2222" s="2" t="s">
        <v>1772</v>
      </c>
      <c r="B2222" s="2" t="s">
        <v>2339</v>
      </c>
      <c r="C2222" s="2" t="s">
        <v>2360</v>
      </c>
      <c r="D2222" s="2" t="s">
        <v>2498</v>
      </c>
      <c r="E2222" s="2" t="s">
        <v>938</v>
      </c>
      <c r="F2222" s="2">
        <v>195.14</v>
      </c>
      <c r="G2222" s="2">
        <v>4</v>
      </c>
      <c r="H2222" s="2">
        <v>-12.2</v>
      </c>
      <c r="I2222" s="2" t="s">
        <v>2324</v>
      </c>
      <c r="J2222" s="2">
        <v>2023</v>
      </c>
    </row>
    <row r="2223" spans="1:10" x14ac:dyDescent="0.2">
      <c r="A2223" s="2" t="s">
        <v>1919</v>
      </c>
      <c r="B2223" s="2" t="s">
        <v>2338</v>
      </c>
      <c r="C2223" s="2" t="s">
        <v>2359</v>
      </c>
      <c r="D2223" s="2" t="s">
        <v>2442</v>
      </c>
      <c r="E2223" s="2" t="s">
        <v>2450</v>
      </c>
      <c r="F2223" s="2">
        <v>195.14</v>
      </c>
      <c r="G2223" s="2">
        <v>4</v>
      </c>
      <c r="H2223" s="2">
        <v>-43.91</v>
      </c>
      <c r="I2223" s="2" t="s">
        <v>2317</v>
      </c>
      <c r="J2223" s="2">
        <v>2024</v>
      </c>
    </row>
    <row r="2224" spans="1:10" x14ac:dyDescent="0.2">
      <c r="A2224" s="2" t="s">
        <v>552</v>
      </c>
      <c r="B2224" s="2" t="s">
        <v>2334</v>
      </c>
      <c r="C2224" s="2" t="s">
        <v>2359</v>
      </c>
      <c r="D2224" s="2" t="s">
        <v>2470</v>
      </c>
      <c r="E2224" s="2" t="s">
        <v>1958</v>
      </c>
      <c r="F2224" s="2">
        <v>195.1</v>
      </c>
      <c r="G2224" s="2">
        <v>4</v>
      </c>
      <c r="H2224" s="2">
        <v>21.95</v>
      </c>
      <c r="I2224" s="2" t="s">
        <v>2317</v>
      </c>
      <c r="J2224" s="2">
        <v>2024</v>
      </c>
    </row>
    <row r="2225" spans="1:10" x14ac:dyDescent="0.2">
      <c r="A2225" s="2" t="s">
        <v>1351</v>
      </c>
      <c r="B2225" s="2" t="s">
        <v>2329</v>
      </c>
      <c r="C2225" s="2" t="s">
        <v>2359</v>
      </c>
      <c r="D2225" s="2" t="s">
        <v>2442</v>
      </c>
      <c r="E2225" s="2" t="s">
        <v>2021</v>
      </c>
      <c r="F2225" s="2">
        <v>194.94</v>
      </c>
      <c r="G2225" s="2">
        <v>3</v>
      </c>
      <c r="H2225" s="2">
        <v>23.39</v>
      </c>
      <c r="I2225" s="2" t="s">
        <v>2322</v>
      </c>
      <c r="J2225" s="2">
        <v>2023</v>
      </c>
    </row>
    <row r="2226" spans="1:10" x14ac:dyDescent="0.2">
      <c r="A2226" s="2" t="s">
        <v>735</v>
      </c>
      <c r="B2226" s="2" t="s">
        <v>2347</v>
      </c>
      <c r="C2226" s="2" t="s">
        <v>2360</v>
      </c>
      <c r="D2226" s="2" t="s">
        <v>2498</v>
      </c>
      <c r="E2226" s="2" t="s">
        <v>128</v>
      </c>
      <c r="F2226" s="2">
        <v>194.85</v>
      </c>
      <c r="G2226" s="2">
        <v>4</v>
      </c>
      <c r="H2226" s="2">
        <v>12.18</v>
      </c>
      <c r="I2226" s="2" t="s">
        <v>2323</v>
      </c>
      <c r="J2226" s="2">
        <v>2023</v>
      </c>
    </row>
    <row r="2227" spans="1:10" x14ac:dyDescent="0.2">
      <c r="A2227" s="2" t="s">
        <v>1877</v>
      </c>
      <c r="B2227" s="2" t="s">
        <v>2345</v>
      </c>
      <c r="C2227" s="2" t="s">
        <v>2360</v>
      </c>
      <c r="D2227" s="2" t="s">
        <v>2498</v>
      </c>
      <c r="E2227" s="2" t="s">
        <v>128</v>
      </c>
      <c r="F2227" s="2">
        <v>194.85</v>
      </c>
      <c r="G2227" s="2">
        <v>4</v>
      </c>
      <c r="H2227" s="2">
        <v>12.18</v>
      </c>
      <c r="I2227" s="2" t="s">
        <v>2320</v>
      </c>
      <c r="J2227" s="2">
        <v>2024</v>
      </c>
    </row>
    <row r="2228" spans="1:10" x14ac:dyDescent="0.2">
      <c r="A2228" s="2" t="s">
        <v>386</v>
      </c>
      <c r="B2228" s="2" t="s">
        <v>2332</v>
      </c>
      <c r="C2228" s="2" t="s">
        <v>2359</v>
      </c>
      <c r="D2228" s="2" t="s">
        <v>2442</v>
      </c>
      <c r="E2228" s="2" t="s">
        <v>2452</v>
      </c>
      <c r="F2228" s="2">
        <v>194.7</v>
      </c>
      <c r="G2228" s="2">
        <v>5</v>
      </c>
      <c r="H2228" s="2">
        <v>9.74</v>
      </c>
      <c r="I2228" s="2" t="s">
        <v>2323</v>
      </c>
      <c r="J2228" s="2">
        <v>2021</v>
      </c>
    </row>
    <row r="2229" spans="1:10" x14ac:dyDescent="0.2">
      <c r="A2229" s="2" t="s">
        <v>1645</v>
      </c>
      <c r="B2229" s="2" t="s">
        <v>2326</v>
      </c>
      <c r="C2229" s="2" t="s">
        <v>2359</v>
      </c>
      <c r="D2229" s="2" t="s">
        <v>2470</v>
      </c>
      <c r="E2229" s="2" t="s">
        <v>1838</v>
      </c>
      <c r="F2229" s="2">
        <v>194.53</v>
      </c>
      <c r="G2229" s="2">
        <v>2</v>
      </c>
      <c r="H2229" s="2">
        <v>24.32</v>
      </c>
      <c r="I2229" s="2" t="s">
        <v>2325</v>
      </c>
      <c r="J2229" s="2">
        <v>2023</v>
      </c>
    </row>
    <row r="2230" spans="1:10" x14ac:dyDescent="0.2">
      <c r="A2230" s="2" t="s">
        <v>220</v>
      </c>
      <c r="B2230" s="2" t="s">
        <v>2347</v>
      </c>
      <c r="C2230" s="2" t="s">
        <v>2360</v>
      </c>
      <c r="D2230" s="2" t="s">
        <v>2498</v>
      </c>
      <c r="E2230" s="2" t="s">
        <v>133</v>
      </c>
      <c r="F2230" s="2">
        <v>194.35</v>
      </c>
      <c r="G2230" s="2">
        <v>3</v>
      </c>
      <c r="H2230" s="2">
        <v>-36.44</v>
      </c>
      <c r="I2230" s="2" t="s">
        <v>2317</v>
      </c>
      <c r="J2230" s="2">
        <v>2023</v>
      </c>
    </row>
    <row r="2231" spans="1:10" x14ac:dyDescent="0.2">
      <c r="A2231" s="2" t="s">
        <v>772</v>
      </c>
      <c r="B2231" s="2" t="s">
        <v>2347</v>
      </c>
      <c r="C2231" s="2" t="s">
        <v>2360</v>
      </c>
      <c r="D2231" s="2" t="s">
        <v>2498</v>
      </c>
      <c r="E2231" s="2" t="s">
        <v>2520</v>
      </c>
      <c r="F2231" s="2">
        <v>194.35</v>
      </c>
      <c r="G2231" s="2">
        <v>3</v>
      </c>
      <c r="H2231" s="2">
        <v>19.440000000000001</v>
      </c>
      <c r="I2231" s="2" t="s">
        <v>2324</v>
      </c>
      <c r="J2231" s="2">
        <v>2023</v>
      </c>
    </row>
    <row r="2232" spans="1:10" x14ac:dyDescent="0.2">
      <c r="A2232" s="2" t="s">
        <v>1195</v>
      </c>
      <c r="B2232" s="2" t="s">
        <v>2329</v>
      </c>
      <c r="C2232" s="2" t="s">
        <v>2360</v>
      </c>
      <c r="D2232" s="2" t="s">
        <v>2526</v>
      </c>
      <c r="E2232" s="2" t="s">
        <v>2547</v>
      </c>
      <c r="F2232" s="2">
        <v>194.32</v>
      </c>
      <c r="G2232" s="2">
        <v>4</v>
      </c>
      <c r="H2232" s="2">
        <v>31.09</v>
      </c>
      <c r="I2232" s="2" t="s">
        <v>2322</v>
      </c>
      <c r="J2232" s="2">
        <v>2022</v>
      </c>
    </row>
    <row r="2233" spans="1:10" x14ac:dyDescent="0.2">
      <c r="A2233" s="2" t="s">
        <v>105</v>
      </c>
      <c r="B2233" s="2" t="s">
        <v>2332</v>
      </c>
      <c r="C2233" s="2" t="s">
        <v>2359</v>
      </c>
      <c r="D2233" s="2" t="s">
        <v>2470</v>
      </c>
      <c r="E2233" s="2" t="s">
        <v>1541</v>
      </c>
      <c r="F2233" s="2">
        <v>194.32</v>
      </c>
      <c r="G2233" s="2">
        <v>4</v>
      </c>
      <c r="H2233" s="2">
        <v>56.35</v>
      </c>
      <c r="I2233" s="2" t="s">
        <v>2325</v>
      </c>
      <c r="J2233" s="2">
        <v>2022</v>
      </c>
    </row>
    <row r="2234" spans="1:10" x14ac:dyDescent="0.2">
      <c r="A2234" s="2" t="s">
        <v>515</v>
      </c>
      <c r="B2234" s="2" t="s">
        <v>2353</v>
      </c>
      <c r="C2234" s="2" t="s">
        <v>2360</v>
      </c>
      <c r="D2234" s="2" t="s">
        <v>2552</v>
      </c>
      <c r="E2234" s="2" t="s">
        <v>97</v>
      </c>
      <c r="F2234" s="2">
        <v>194.25</v>
      </c>
      <c r="G2234" s="2">
        <v>2</v>
      </c>
      <c r="H2234" s="2">
        <v>-38.85</v>
      </c>
      <c r="I2234" s="2" t="s">
        <v>2318</v>
      </c>
      <c r="J2234" s="2">
        <v>2021</v>
      </c>
    </row>
    <row r="2235" spans="1:10" x14ac:dyDescent="0.2">
      <c r="A2235" s="2" t="s">
        <v>1413</v>
      </c>
      <c r="B2235" s="2" t="s">
        <v>2351</v>
      </c>
      <c r="C2235" s="2" t="s">
        <v>2359</v>
      </c>
      <c r="D2235" s="2" t="s">
        <v>2442</v>
      </c>
      <c r="E2235" s="2" t="s">
        <v>327</v>
      </c>
      <c r="F2235" s="2">
        <v>193.95</v>
      </c>
      <c r="G2235" s="2">
        <v>3</v>
      </c>
      <c r="H2235" s="2">
        <v>9.6999999999999993</v>
      </c>
      <c r="I2235" s="2" t="s">
        <v>2324</v>
      </c>
      <c r="J2235" s="2">
        <v>2021</v>
      </c>
    </row>
    <row r="2236" spans="1:10" x14ac:dyDescent="0.2">
      <c r="A2236" s="2" t="s">
        <v>741</v>
      </c>
      <c r="B2236" s="2" t="s">
        <v>2347</v>
      </c>
      <c r="C2236" s="2" t="s">
        <v>2359</v>
      </c>
      <c r="D2236" s="2" t="s">
        <v>2442</v>
      </c>
      <c r="E2236" s="2" t="s">
        <v>327</v>
      </c>
      <c r="F2236" s="2">
        <v>193.95</v>
      </c>
      <c r="G2236" s="2">
        <v>3</v>
      </c>
      <c r="H2236" s="2">
        <v>9.6999999999999993</v>
      </c>
      <c r="I2236" s="2" t="s">
        <v>2321</v>
      </c>
      <c r="J2236" s="2">
        <v>2024</v>
      </c>
    </row>
    <row r="2237" spans="1:10" x14ac:dyDescent="0.2">
      <c r="A2237" s="2" t="s">
        <v>1031</v>
      </c>
      <c r="B2237" s="2" t="s">
        <v>2341</v>
      </c>
      <c r="C2237" s="2" t="s">
        <v>2359</v>
      </c>
      <c r="D2237" s="2" t="s">
        <v>2442</v>
      </c>
      <c r="E2237" s="2" t="s">
        <v>2239</v>
      </c>
      <c r="F2237" s="2">
        <v>193.86</v>
      </c>
      <c r="G2237" s="2">
        <v>2</v>
      </c>
      <c r="H2237" s="2">
        <v>11.63</v>
      </c>
      <c r="I2237" s="2" t="s">
        <v>2325</v>
      </c>
      <c r="J2237" s="2">
        <v>2023</v>
      </c>
    </row>
    <row r="2238" spans="1:10" x14ac:dyDescent="0.2">
      <c r="A2238" s="2" t="s">
        <v>1888</v>
      </c>
      <c r="B2238" s="2" t="s">
        <v>2345</v>
      </c>
      <c r="C2238" s="2" t="s">
        <v>2359</v>
      </c>
      <c r="D2238" s="2" t="s">
        <v>2601</v>
      </c>
      <c r="E2238" s="2" t="s">
        <v>588</v>
      </c>
      <c r="F2238" s="2">
        <v>193.8</v>
      </c>
      <c r="G2238" s="2">
        <v>5</v>
      </c>
      <c r="H2238" s="2">
        <v>94.96</v>
      </c>
      <c r="I2238" s="2" t="s">
        <v>2321</v>
      </c>
      <c r="J2238" s="2">
        <v>2022</v>
      </c>
    </row>
    <row r="2239" spans="1:10" x14ac:dyDescent="0.2">
      <c r="A2239" s="2" t="s">
        <v>185</v>
      </c>
      <c r="B2239" s="2" t="s">
        <v>2335</v>
      </c>
      <c r="C2239" s="2" t="s">
        <v>2360</v>
      </c>
      <c r="D2239" s="2" t="s">
        <v>2526</v>
      </c>
      <c r="E2239" s="2" t="s">
        <v>2535</v>
      </c>
      <c r="F2239" s="2">
        <v>193.07</v>
      </c>
      <c r="G2239" s="2">
        <v>4</v>
      </c>
      <c r="H2239" s="2">
        <v>-19.87</v>
      </c>
      <c r="I2239" s="2" t="s">
        <v>2319</v>
      </c>
      <c r="J2239" s="2">
        <v>2021</v>
      </c>
    </row>
    <row r="2240" spans="1:10" x14ac:dyDescent="0.2">
      <c r="A2240" s="2" t="s">
        <v>1156</v>
      </c>
      <c r="B2240" s="2" t="s">
        <v>2347</v>
      </c>
      <c r="C2240" s="2" t="s">
        <v>2359</v>
      </c>
      <c r="D2240" s="2" t="s">
        <v>2367</v>
      </c>
      <c r="E2240" s="2" t="s">
        <v>628</v>
      </c>
      <c r="F2240" s="2">
        <v>192.8</v>
      </c>
      <c r="G2240" s="2">
        <v>4</v>
      </c>
      <c r="H2240" s="2">
        <v>55.91</v>
      </c>
      <c r="I2240" s="2" t="s">
        <v>2324</v>
      </c>
      <c r="J2240" s="2">
        <v>2023</v>
      </c>
    </row>
    <row r="2241" spans="1:10" x14ac:dyDescent="0.2">
      <c r="A2241" s="2" t="s">
        <v>1216</v>
      </c>
      <c r="B2241" s="2" t="s">
        <v>2347</v>
      </c>
      <c r="C2241" s="2" t="s">
        <v>2359</v>
      </c>
      <c r="D2241" s="2" t="s">
        <v>2601</v>
      </c>
      <c r="E2241" s="2" t="s">
        <v>64</v>
      </c>
      <c r="F2241" s="2">
        <v>192.72</v>
      </c>
      <c r="G2241" s="2">
        <v>11</v>
      </c>
      <c r="H2241" s="2">
        <v>92.51</v>
      </c>
      <c r="I2241" s="2" t="s">
        <v>2316</v>
      </c>
      <c r="J2241" s="2">
        <v>2022</v>
      </c>
    </row>
    <row r="2242" spans="1:10" x14ac:dyDescent="0.2">
      <c r="A2242" s="2" t="s">
        <v>1599</v>
      </c>
      <c r="B2242" s="2" t="s">
        <v>2332</v>
      </c>
      <c r="C2242" s="2" t="s">
        <v>2360</v>
      </c>
      <c r="D2242" s="2" t="s">
        <v>2577</v>
      </c>
      <c r="E2242" s="2" t="s">
        <v>283</v>
      </c>
      <c r="F2242" s="2">
        <v>192.22</v>
      </c>
      <c r="G2242" s="2">
        <v>14</v>
      </c>
      <c r="H2242" s="2">
        <v>69.2</v>
      </c>
      <c r="I2242" s="2" t="s">
        <v>2314</v>
      </c>
      <c r="J2242" s="2">
        <v>2022</v>
      </c>
    </row>
    <row r="2243" spans="1:10" x14ac:dyDescent="0.2">
      <c r="A2243" s="2" t="s">
        <v>1185</v>
      </c>
      <c r="B2243" s="2" t="s">
        <v>2341</v>
      </c>
      <c r="C2243" s="2" t="s">
        <v>2360</v>
      </c>
      <c r="D2243" s="2" t="s">
        <v>2498</v>
      </c>
      <c r="E2243" s="2" t="s">
        <v>2525</v>
      </c>
      <c r="F2243" s="2">
        <v>192.19</v>
      </c>
      <c r="G2243" s="2">
        <v>3</v>
      </c>
      <c r="H2243" s="2">
        <v>36.299999999999997</v>
      </c>
      <c r="I2243" s="2" t="s">
        <v>2325</v>
      </c>
      <c r="J2243" s="2">
        <v>2021</v>
      </c>
    </row>
    <row r="2244" spans="1:10" x14ac:dyDescent="0.2">
      <c r="A2244" s="2" t="s">
        <v>71</v>
      </c>
      <c r="B2244" s="2" t="s">
        <v>2341</v>
      </c>
      <c r="C2244" s="2" t="s">
        <v>2359</v>
      </c>
      <c r="D2244" s="2" t="s">
        <v>2601</v>
      </c>
      <c r="E2244" s="2" t="s">
        <v>1434</v>
      </c>
      <c r="F2244" s="2">
        <v>192.16</v>
      </c>
      <c r="G2244" s="2">
        <v>4</v>
      </c>
      <c r="H2244" s="2">
        <v>92.24</v>
      </c>
      <c r="I2244" s="2" t="s">
        <v>2322</v>
      </c>
      <c r="J2244" s="2">
        <v>2023</v>
      </c>
    </row>
    <row r="2245" spans="1:10" x14ac:dyDescent="0.2">
      <c r="A2245" s="2" t="s">
        <v>827</v>
      </c>
      <c r="B2245" s="2" t="s">
        <v>2329</v>
      </c>
      <c r="C2245" s="2" t="s">
        <v>2359</v>
      </c>
      <c r="D2245" s="2" t="s">
        <v>2601</v>
      </c>
      <c r="E2245" s="2" t="s">
        <v>1434</v>
      </c>
      <c r="F2245" s="2">
        <v>192.16</v>
      </c>
      <c r="G2245" s="2">
        <v>4</v>
      </c>
      <c r="H2245" s="2">
        <v>92.24</v>
      </c>
      <c r="I2245" s="2" t="s">
        <v>2319</v>
      </c>
      <c r="J2245" s="2">
        <v>2024</v>
      </c>
    </row>
    <row r="2246" spans="1:10" x14ac:dyDescent="0.2">
      <c r="A2246" s="2" t="s">
        <v>1651</v>
      </c>
      <c r="B2246" s="2" t="s">
        <v>2328</v>
      </c>
      <c r="C2246" s="2" t="s">
        <v>2359</v>
      </c>
      <c r="D2246" s="2" t="s">
        <v>2601</v>
      </c>
      <c r="E2246" s="2" t="s">
        <v>1775</v>
      </c>
      <c r="F2246" s="2">
        <v>192.16</v>
      </c>
      <c r="G2246" s="2">
        <v>4</v>
      </c>
      <c r="H2246" s="2">
        <v>92.24</v>
      </c>
      <c r="I2246" s="2" t="s">
        <v>2321</v>
      </c>
      <c r="J2246" s="2">
        <v>2024</v>
      </c>
    </row>
    <row r="2247" spans="1:10" x14ac:dyDescent="0.2">
      <c r="A2247" s="2" t="s">
        <v>127</v>
      </c>
      <c r="B2247" s="2" t="s">
        <v>2345</v>
      </c>
      <c r="C2247" s="2" t="s">
        <v>2359</v>
      </c>
      <c r="D2247" s="2" t="s">
        <v>2601</v>
      </c>
      <c r="E2247" s="2" t="s">
        <v>1997</v>
      </c>
      <c r="F2247" s="2">
        <v>192.16</v>
      </c>
      <c r="G2247" s="2">
        <v>5</v>
      </c>
      <c r="H2247" s="2">
        <v>67.260000000000005</v>
      </c>
      <c r="I2247" s="2" t="s">
        <v>2321</v>
      </c>
      <c r="J2247" s="2">
        <v>2024</v>
      </c>
    </row>
    <row r="2248" spans="1:10" x14ac:dyDescent="0.2">
      <c r="A2248" s="2" t="s">
        <v>546</v>
      </c>
      <c r="B2248" s="2" t="s">
        <v>2347</v>
      </c>
      <c r="C2248" s="2" t="s">
        <v>2357</v>
      </c>
      <c r="D2248" s="2" t="s">
        <v>2471</v>
      </c>
      <c r="E2248" s="2" t="s">
        <v>635</v>
      </c>
      <c r="F2248" s="2">
        <v>191.98</v>
      </c>
      <c r="G2248" s="2">
        <v>3</v>
      </c>
      <c r="H2248" s="2">
        <v>19.2</v>
      </c>
      <c r="I2248" s="2" t="s">
        <v>2325</v>
      </c>
      <c r="J2248" s="2">
        <v>2021</v>
      </c>
    </row>
    <row r="2249" spans="1:10" x14ac:dyDescent="0.2">
      <c r="A2249" s="2" t="s">
        <v>1229</v>
      </c>
      <c r="B2249" s="2" t="s">
        <v>2335</v>
      </c>
      <c r="C2249" s="2" t="s">
        <v>2357</v>
      </c>
      <c r="D2249" s="2" t="s">
        <v>2472</v>
      </c>
      <c r="E2249" s="2" t="s">
        <v>1705</v>
      </c>
      <c r="F2249" s="2">
        <v>191.98</v>
      </c>
      <c r="G2249" s="2">
        <v>3</v>
      </c>
      <c r="H2249" s="2">
        <v>24</v>
      </c>
      <c r="I2249" s="2" t="s">
        <v>2323</v>
      </c>
      <c r="J2249" s="2">
        <v>2023</v>
      </c>
    </row>
    <row r="2250" spans="1:10" x14ac:dyDescent="0.2">
      <c r="A2250" s="2" t="s">
        <v>161</v>
      </c>
      <c r="B2250" s="2" t="s">
        <v>2329</v>
      </c>
      <c r="C2250" s="2" t="s">
        <v>2357</v>
      </c>
      <c r="D2250" s="2" t="s">
        <v>2471</v>
      </c>
      <c r="E2250" s="2" t="s">
        <v>418</v>
      </c>
      <c r="F2250" s="2">
        <v>191.98</v>
      </c>
      <c r="G2250" s="2">
        <v>2</v>
      </c>
      <c r="H2250" s="2">
        <v>51.83</v>
      </c>
      <c r="I2250" s="2" t="s">
        <v>2323</v>
      </c>
      <c r="J2250" s="2">
        <v>2023</v>
      </c>
    </row>
    <row r="2251" spans="1:10" x14ac:dyDescent="0.2">
      <c r="A2251" s="2" t="s">
        <v>705</v>
      </c>
      <c r="B2251" s="2" t="s">
        <v>2351</v>
      </c>
      <c r="C2251" s="2" t="s">
        <v>2357</v>
      </c>
      <c r="D2251" s="2" t="s">
        <v>2471</v>
      </c>
      <c r="E2251" s="2" t="s">
        <v>418</v>
      </c>
      <c r="F2251" s="2">
        <v>191.98</v>
      </c>
      <c r="G2251" s="2">
        <v>2</v>
      </c>
      <c r="H2251" s="2">
        <v>51.83</v>
      </c>
      <c r="I2251" s="2" t="s">
        <v>2319</v>
      </c>
      <c r="J2251" s="2">
        <v>2024</v>
      </c>
    </row>
    <row r="2252" spans="1:10" x14ac:dyDescent="0.2">
      <c r="A2252" s="2" t="s">
        <v>430</v>
      </c>
      <c r="B2252" s="2" t="s">
        <v>2342</v>
      </c>
      <c r="C2252" s="2" t="s">
        <v>2360</v>
      </c>
      <c r="D2252" s="2" t="s">
        <v>2498</v>
      </c>
      <c r="E2252" s="2" t="s">
        <v>1763</v>
      </c>
      <c r="F2252" s="2">
        <v>191.97</v>
      </c>
      <c r="G2252" s="2">
        <v>7</v>
      </c>
      <c r="H2252" s="2">
        <v>16.8</v>
      </c>
      <c r="I2252" s="2" t="s">
        <v>2318</v>
      </c>
      <c r="J2252" s="2">
        <v>2022</v>
      </c>
    </row>
    <row r="2253" spans="1:10" x14ac:dyDescent="0.2">
      <c r="A2253" s="2" t="s">
        <v>1963</v>
      </c>
      <c r="B2253" s="2" t="s">
        <v>2347</v>
      </c>
      <c r="C2253" s="2" t="s">
        <v>2360</v>
      </c>
      <c r="D2253" s="2" t="s">
        <v>2498</v>
      </c>
      <c r="E2253" s="2" t="s">
        <v>1763</v>
      </c>
      <c r="F2253" s="2">
        <v>191.97</v>
      </c>
      <c r="G2253" s="2">
        <v>7</v>
      </c>
      <c r="H2253" s="2">
        <v>16.8</v>
      </c>
      <c r="I2253" s="2" t="s">
        <v>2323</v>
      </c>
      <c r="J2253" s="2">
        <v>2022</v>
      </c>
    </row>
    <row r="2254" spans="1:10" x14ac:dyDescent="0.2">
      <c r="A2254" s="2" t="s">
        <v>1259</v>
      </c>
      <c r="B2254" s="2" t="s">
        <v>2338</v>
      </c>
      <c r="C2254" s="2" t="s">
        <v>2357</v>
      </c>
      <c r="D2254" s="2" t="s">
        <v>2472</v>
      </c>
      <c r="E2254" s="2" t="s">
        <v>1843</v>
      </c>
      <c r="F2254" s="2">
        <v>191.97</v>
      </c>
      <c r="G2254" s="2">
        <v>4</v>
      </c>
      <c r="H2254" s="2">
        <v>28.8</v>
      </c>
      <c r="I2254" s="2" t="s">
        <v>2318</v>
      </c>
      <c r="J2254" s="2">
        <v>2024</v>
      </c>
    </row>
    <row r="2255" spans="1:10" x14ac:dyDescent="0.2">
      <c r="A2255" s="2" t="s">
        <v>1737</v>
      </c>
      <c r="B2255" s="2" t="s">
        <v>2351</v>
      </c>
      <c r="C2255" s="2" t="s">
        <v>2360</v>
      </c>
      <c r="D2255" s="2" t="s">
        <v>2498</v>
      </c>
      <c r="E2255" s="2" t="s">
        <v>2523</v>
      </c>
      <c r="F2255" s="2">
        <v>191.96</v>
      </c>
      <c r="G2255" s="2">
        <v>2</v>
      </c>
      <c r="H2255" s="2">
        <v>51.83</v>
      </c>
      <c r="I2255" s="2" t="s">
        <v>2317</v>
      </c>
      <c r="J2255" s="2">
        <v>2022</v>
      </c>
    </row>
    <row r="2256" spans="1:10" x14ac:dyDescent="0.2">
      <c r="A2256" s="2" t="s">
        <v>1178</v>
      </c>
      <c r="B2256" s="2" t="s">
        <v>2329</v>
      </c>
      <c r="C2256" s="2" t="s">
        <v>2360</v>
      </c>
      <c r="D2256" s="2" t="s">
        <v>2498</v>
      </c>
      <c r="E2256" s="2" t="s">
        <v>1052</v>
      </c>
      <c r="F2256" s="2">
        <v>191.96</v>
      </c>
      <c r="G2256" s="2">
        <v>2</v>
      </c>
      <c r="H2256" s="2">
        <v>32.630000000000003</v>
      </c>
      <c r="I2256" s="2" t="s">
        <v>2325</v>
      </c>
      <c r="J2256" s="2">
        <v>2022</v>
      </c>
    </row>
    <row r="2257" spans="1:10" x14ac:dyDescent="0.2">
      <c r="A2257" s="2" t="s">
        <v>1251</v>
      </c>
      <c r="B2257" s="2" t="s">
        <v>2341</v>
      </c>
      <c r="C2257" s="2" t="s">
        <v>2359</v>
      </c>
      <c r="D2257" s="2" t="s">
        <v>2442</v>
      </c>
      <c r="E2257" s="2" t="s">
        <v>748</v>
      </c>
      <c r="F2257" s="2">
        <v>191.88</v>
      </c>
      <c r="G2257" s="2">
        <v>6</v>
      </c>
      <c r="H2257" s="2">
        <v>19.190000000000001</v>
      </c>
      <c r="I2257" s="2" t="s">
        <v>2325</v>
      </c>
      <c r="J2257" s="2">
        <v>2021</v>
      </c>
    </row>
    <row r="2258" spans="1:10" x14ac:dyDescent="0.2">
      <c r="A2258" s="2" t="s">
        <v>691</v>
      </c>
      <c r="B2258" s="2" t="s">
        <v>2327</v>
      </c>
      <c r="C2258" s="2" t="s">
        <v>2359</v>
      </c>
      <c r="D2258" s="2" t="s">
        <v>2442</v>
      </c>
      <c r="E2258" s="2" t="s">
        <v>748</v>
      </c>
      <c r="F2258" s="2">
        <v>191.88</v>
      </c>
      <c r="G2258" s="2">
        <v>6</v>
      </c>
      <c r="H2258" s="2">
        <v>19.190000000000001</v>
      </c>
      <c r="I2258" s="2" t="s">
        <v>2319</v>
      </c>
      <c r="J2258" s="2">
        <v>2023</v>
      </c>
    </row>
    <row r="2259" spans="1:10" x14ac:dyDescent="0.2">
      <c r="A2259" s="2" t="s">
        <v>464</v>
      </c>
      <c r="B2259" s="2" t="s">
        <v>2328</v>
      </c>
      <c r="C2259" s="2" t="s">
        <v>2360</v>
      </c>
      <c r="D2259" s="2" t="s">
        <v>2577</v>
      </c>
      <c r="E2259" s="2" t="s">
        <v>1903</v>
      </c>
      <c r="F2259" s="2">
        <v>191.82</v>
      </c>
      <c r="G2259" s="2">
        <v>3</v>
      </c>
      <c r="H2259" s="2">
        <v>74.81</v>
      </c>
      <c r="I2259" s="2" t="s">
        <v>2322</v>
      </c>
      <c r="J2259" s="2">
        <v>2022</v>
      </c>
    </row>
    <row r="2260" spans="1:10" x14ac:dyDescent="0.2">
      <c r="A2260" s="2" t="s">
        <v>518</v>
      </c>
      <c r="B2260" s="2" t="s">
        <v>2341</v>
      </c>
      <c r="C2260" s="2" t="s">
        <v>2360</v>
      </c>
      <c r="D2260" s="2" t="s">
        <v>2577</v>
      </c>
      <c r="E2260" s="2" t="s">
        <v>30</v>
      </c>
      <c r="F2260" s="2">
        <v>191.82</v>
      </c>
      <c r="G2260" s="2">
        <v>3</v>
      </c>
      <c r="H2260" s="2">
        <v>61.38</v>
      </c>
      <c r="I2260" s="2" t="s">
        <v>2322</v>
      </c>
      <c r="J2260" s="2">
        <v>2023</v>
      </c>
    </row>
    <row r="2261" spans="1:10" x14ac:dyDescent="0.2">
      <c r="A2261" s="2" t="s">
        <v>291</v>
      </c>
      <c r="B2261" s="2" t="s">
        <v>2353</v>
      </c>
      <c r="C2261" s="2" t="s">
        <v>2360</v>
      </c>
      <c r="D2261" s="2" t="s">
        <v>2577</v>
      </c>
      <c r="E2261" s="2" t="s">
        <v>30</v>
      </c>
      <c r="F2261" s="2">
        <v>191.82</v>
      </c>
      <c r="G2261" s="2">
        <v>3</v>
      </c>
      <c r="H2261" s="2">
        <v>61.38</v>
      </c>
      <c r="I2261" s="2" t="s">
        <v>2322</v>
      </c>
      <c r="J2261" s="2">
        <v>2023</v>
      </c>
    </row>
    <row r="2262" spans="1:10" x14ac:dyDescent="0.2">
      <c r="A2262" s="2" t="s">
        <v>612</v>
      </c>
      <c r="B2262" s="2" t="s">
        <v>2351</v>
      </c>
      <c r="C2262" s="2" t="s">
        <v>2360</v>
      </c>
      <c r="D2262" s="2" t="s">
        <v>2577</v>
      </c>
      <c r="E2262" s="2" t="s">
        <v>1903</v>
      </c>
      <c r="F2262" s="2">
        <v>191.82</v>
      </c>
      <c r="G2262" s="2">
        <v>3</v>
      </c>
      <c r="H2262" s="2">
        <v>74.81</v>
      </c>
      <c r="I2262" s="2" t="s">
        <v>2325</v>
      </c>
      <c r="J2262" s="2">
        <v>2023</v>
      </c>
    </row>
    <row r="2263" spans="1:10" x14ac:dyDescent="0.2">
      <c r="A2263" s="2" t="s">
        <v>1125</v>
      </c>
      <c r="B2263" s="2" t="s">
        <v>2341</v>
      </c>
      <c r="C2263" s="2" t="s">
        <v>2360</v>
      </c>
      <c r="D2263" s="2" t="s">
        <v>2498</v>
      </c>
      <c r="E2263" s="2" t="s">
        <v>2515</v>
      </c>
      <c r="F2263" s="2">
        <v>191.65</v>
      </c>
      <c r="G2263" s="2">
        <v>3</v>
      </c>
      <c r="H2263" s="2">
        <v>31.94</v>
      </c>
      <c r="I2263" s="2" t="s">
        <v>2319</v>
      </c>
      <c r="J2263" s="2">
        <v>2024</v>
      </c>
    </row>
    <row r="2264" spans="1:10" x14ac:dyDescent="0.2">
      <c r="A2264" s="2" t="s">
        <v>1263</v>
      </c>
      <c r="B2264" s="2" t="s">
        <v>2332</v>
      </c>
      <c r="C2264" s="2" t="s">
        <v>2359</v>
      </c>
      <c r="D2264" s="2" t="s">
        <v>2601</v>
      </c>
      <c r="E2264" s="2" t="s">
        <v>2136</v>
      </c>
      <c r="F2264" s="2">
        <v>191.6</v>
      </c>
      <c r="G2264" s="2">
        <v>4</v>
      </c>
      <c r="H2264" s="2">
        <v>91.97</v>
      </c>
      <c r="I2264" s="2" t="s">
        <v>2318</v>
      </c>
      <c r="J2264" s="2">
        <v>2023</v>
      </c>
    </row>
    <row r="2265" spans="1:10" x14ac:dyDescent="0.2">
      <c r="A2265" s="2" t="s">
        <v>1941</v>
      </c>
      <c r="B2265" s="2" t="s">
        <v>2341</v>
      </c>
      <c r="C2265" s="2" t="s">
        <v>2359</v>
      </c>
      <c r="D2265" s="2" t="s">
        <v>2601</v>
      </c>
      <c r="E2265" s="2" t="s">
        <v>2607</v>
      </c>
      <c r="F2265" s="2">
        <v>191.6</v>
      </c>
      <c r="G2265" s="2">
        <v>4</v>
      </c>
      <c r="H2265" s="2">
        <v>91.97</v>
      </c>
      <c r="I2265" s="2" t="s">
        <v>2317</v>
      </c>
      <c r="J2265" s="2">
        <v>2024</v>
      </c>
    </row>
    <row r="2266" spans="1:10" x14ac:dyDescent="0.2">
      <c r="A2266" s="2" t="s">
        <v>155</v>
      </c>
      <c r="B2266" s="2" t="s">
        <v>2326</v>
      </c>
      <c r="C2266" s="2" t="s">
        <v>2360</v>
      </c>
      <c r="D2266" s="2" t="s">
        <v>2552</v>
      </c>
      <c r="E2266" s="2" t="s">
        <v>1439</v>
      </c>
      <c r="F2266" s="2">
        <v>191.52</v>
      </c>
      <c r="G2266" s="2">
        <v>1</v>
      </c>
      <c r="H2266" s="2">
        <v>-76.61</v>
      </c>
      <c r="I2266" s="2" t="s">
        <v>2317</v>
      </c>
      <c r="J2266" s="2">
        <v>2022</v>
      </c>
    </row>
    <row r="2267" spans="1:10" x14ac:dyDescent="0.2">
      <c r="A2267" s="2" t="s">
        <v>546</v>
      </c>
      <c r="B2267" s="2" t="s">
        <v>2326</v>
      </c>
      <c r="C2267" s="2" t="s">
        <v>2357</v>
      </c>
      <c r="D2267" s="2" t="s">
        <v>2472</v>
      </c>
      <c r="E2267" s="2" t="s">
        <v>2080</v>
      </c>
      <c r="F2267" s="2">
        <v>191.47</v>
      </c>
      <c r="G2267" s="2">
        <v>6</v>
      </c>
      <c r="H2267" s="2">
        <v>40.69</v>
      </c>
      <c r="I2267" s="2" t="s">
        <v>2314</v>
      </c>
      <c r="J2267" s="2">
        <v>2023</v>
      </c>
    </row>
    <row r="2268" spans="1:10" x14ac:dyDescent="0.2">
      <c r="A2268" s="2" t="s">
        <v>1203</v>
      </c>
      <c r="B2268" s="2" t="s">
        <v>2338</v>
      </c>
      <c r="C2268" s="2" t="s">
        <v>2360</v>
      </c>
      <c r="D2268" s="2" t="s">
        <v>2498</v>
      </c>
      <c r="E2268" s="2" t="s">
        <v>45</v>
      </c>
      <c r="F2268" s="2">
        <v>191.08</v>
      </c>
      <c r="G2268" s="2">
        <v>3</v>
      </c>
      <c r="H2268" s="2">
        <v>-38.22</v>
      </c>
      <c r="I2268" s="2" t="s">
        <v>2318</v>
      </c>
      <c r="J2268" s="2">
        <v>2023</v>
      </c>
    </row>
    <row r="2269" spans="1:10" x14ac:dyDescent="0.2">
      <c r="A2269" s="2" t="s">
        <v>1952</v>
      </c>
      <c r="B2269" s="2" t="s">
        <v>2335</v>
      </c>
      <c r="C2269" s="2" t="s">
        <v>2360</v>
      </c>
      <c r="D2269" s="2" t="s">
        <v>2577</v>
      </c>
      <c r="E2269" s="2" t="s">
        <v>2229</v>
      </c>
      <c r="F2269" s="2">
        <v>190.92</v>
      </c>
      <c r="G2269" s="2">
        <v>5</v>
      </c>
      <c r="H2269" s="2">
        <v>-147.96</v>
      </c>
      <c r="I2269" s="2" t="s">
        <v>2325</v>
      </c>
      <c r="J2269" s="2">
        <v>2023</v>
      </c>
    </row>
    <row r="2270" spans="1:10" x14ac:dyDescent="0.2">
      <c r="A2270" s="2" t="s">
        <v>515</v>
      </c>
      <c r="B2270" s="2" t="s">
        <v>2327</v>
      </c>
      <c r="C2270" s="2" t="s">
        <v>2359</v>
      </c>
      <c r="D2270" s="2" t="s">
        <v>2442</v>
      </c>
      <c r="E2270" s="2" t="s">
        <v>2444</v>
      </c>
      <c r="F2270" s="2">
        <v>190.86</v>
      </c>
      <c r="G2270" s="2">
        <v>2</v>
      </c>
      <c r="H2270" s="2">
        <v>11.45</v>
      </c>
      <c r="I2270" s="2" t="s">
        <v>2322</v>
      </c>
      <c r="J2270" s="2">
        <v>2022</v>
      </c>
    </row>
    <row r="2271" spans="1:10" x14ac:dyDescent="0.2">
      <c r="A2271" s="2" t="s">
        <v>772</v>
      </c>
      <c r="B2271" s="2" t="s">
        <v>2343</v>
      </c>
      <c r="C2271" s="2" t="s">
        <v>2360</v>
      </c>
      <c r="D2271" s="2" t="s">
        <v>2577</v>
      </c>
      <c r="E2271" s="2" t="s">
        <v>1450</v>
      </c>
      <c r="F2271" s="2">
        <v>190.85</v>
      </c>
      <c r="G2271" s="2">
        <v>3</v>
      </c>
      <c r="H2271" s="2">
        <v>-21.47</v>
      </c>
      <c r="I2271" s="2" t="s">
        <v>2325</v>
      </c>
      <c r="J2271" s="2">
        <v>2021</v>
      </c>
    </row>
    <row r="2272" spans="1:10" x14ac:dyDescent="0.2">
      <c r="A2272" s="2" t="s">
        <v>335</v>
      </c>
      <c r="B2272" s="2" t="s">
        <v>2347</v>
      </c>
      <c r="C2272" s="2" t="s">
        <v>2360</v>
      </c>
      <c r="D2272" s="2" t="s">
        <v>2498</v>
      </c>
      <c r="E2272" s="2" t="s">
        <v>2504</v>
      </c>
      <c r="F2272" s="2">
        <v>190.72</v>
      </c>
      <c r="G2272" s="2">
        <v>1</v>
      </c>
      <c r="H2272" s="2">
        <v>11.92</v>
      </c>
      <c r="I2272" s="2" t="s">
        <v>2324</v>
      </c>
      <c r="J2272" s="2">
        <v>2022</v>
      </c>
    </row>
    <row r="2273" spans="1:10" x14ac:dyDescent="0.2">
      <c r="A2273" s="2" t="s">
        <v>1766</v>
      </c>
      <c r="B2273" s="2" t="s">
        <v>2344</v>
      </c>
      <c r="C2273" s="2" t="s">
        <v>2360</v>
      </c>
      <c r="D2273" s="2" t="s">
        <v>2552</v>
      </c>
      <c r="E2273" s="2" t="s">
        <v>997</v>
      </c>
      <c r="F2273" s="2">
        <v>189.88</v>
      </c>
      <c r="G2273" s="2">
        <v>3</v>
      </c>
      <c r="H2273" s="2">
        <v>-94.94</v>
      </c>
      <c r="I2273" s="2" t="s">
        <v>2316</v>
      </c>
      <c r="J2273" s="2">
        <v>2023</v>
      </c>
    </row>
    <row r="2274" spans="1:10" x14ac:dyDescent="0.2">
      <c r="A2274" s="2" t="s">
        <v>584</v>
      </c>
      <c r="B2274" s="2" t="s">
        <v>2328</v>
      </c>
      <c r="C2274" s="2" t="s">
        <v>2359</v>
      </c>
      <c r="D2274" s="2" t="s">
        <v>2601</v>
      </c>
      <c r="E2274" s="2" t="s">
        <v>1051</v>
      </c>
      <c r="F2274" s="2">
        <v>189.7</v>
      </c>
      <c r="G2274" s="2">
        <v>5</v>
      </c>
      <c r="H2274" s="2">
        <v>89.16</v>
      </c>
      <c r="I2274" s="2" t="s">
        <v>2325</v>
      </c>
      <c r="J2274" s="2">
        <v>2023</v>
      </c>
    </row>
    <row r="2275" spans="1:10" x14ac:dyDescent="0.2">
      <c r="A2275" s="2" t="s">
        <v>637</v>
      </c>
      <c r="B2275" s="2" t="s">
        <v>2345</v>
      </c>
      <c r="C2275" s="2" t="s">
        <v>2359</v>
      </c>
      <c r="D2275" s="2" t="s">
        <v>2367</v>
      </c>
      <c r="E2275" s="2" t="s">
        <v>2134</v>
      </c>
      <c r="F2275" s="2">
        <v>189.59</v>
      </c>
      <c r="G2275" s="2">
        <v>2</v>
      </c>
      <c r="H2275" s="2">
        <v>-145.35</v>
      </c>
      <c r="I2275" s="2" t="s">
        <v>2317</v>
      </c>
      <c r="J2275" s="2">
        <v>2023</v>
      </c>
    </row>
    <row r="2276" spans="1:10" x14ac:dyDescent="0.2">
      <c r="A2276" s="2" t="s">
        <v>88</v>
      </c>
      <c r="B2276" s="2" t="s">
        <v>2332</v>
      </c>
      <c r="C2276" s="2" t="s">
        <v>2357</v>
      </c>
      <c r="D2276" s="2" t="s">
        <v>2471</v>
      </c>
      <c r="E2276" s="2" t="s">
        <v>93</v>
      </c>
      <c r="F2276" s="2">
        <v>187.98</v>
      </c>
      <c r="G2276" s="2">
        <v>2</v>
      </c>
      <c r="H2276" s="2">
        <v>52.63</v>
      </c>
      <c r="I2276" s="2" t="s">
        <v>2314</v>
      </c>
      <c r="J2276" s="2">
        <v>2021</v>
      </c>
    </row>
    <row r="2277" spans="1:10" x14ac:dyDescent="0.2">
      <c r="A2277" s="2" t="s">
        <v>430</v>
      </c>
      <c r="B2277" s="2" t="s">
        <v>2347</v>
      </c>
      <c r="C2277" s="2" t="s">
        <v>2360</v>
      </c>
      <c r="D2277" s="2" t="s">
        <v>2577</v>
      </c>
      <c r="E2277" s="2" t="s">
        <v>432</v>
      </c>
      <c r="F2277" s="2">
        <v>187.76</v>
      </c>
      <c r="G2277" s="2">
        <v>4</v>
      </c>
      <c r="H2277" s="2">
        <v>76.98</v>
      </c>
      <c r="I2277" s="2" t="s">
        <v>2317</v>
      </c>
      <c r="J2277" s="2">
        <v>2021</v>
      </c>
    </row>
    <row r="2278" spans="1:10" x14ac:dyDescent="0.2">
      <c r="A2278" s="2" t="s">
        <v>726</v>
      </c>
      <c r="B2278" s="2" t="s">
        <v>2345</v>
      </c>
      <c r="C2278" s="2" t="s">
        <v>2360</v>
      </c>
      <c r="D2278" s="2" t="s">
        <v>2498</v>
      </c>
      <c r="E2278" s="2" t="s">
        <v>325</v>
      </c>
      <c r="F2278" s="2">
        <v>187.06</v>
      </c>
      <c r="G2278" s="2">
        <v>9</v>
      </c>
      <c r="H2278" s="2">
        <v>11.69</v>
      </c>
      <c r="I2278" s="2" t="s">
        <v>2318</v>
      </c>
      <c r="J2278" s="2">
        <v>2023</v>
      </c>
    </row>
    <row r="2279" spans="1:10" x14ac:dyDescent="0.2">
      <c r="A2279" s="2" t="s">
        <v>423</v>
      </c>
      <c r="B2279" s="2" t="s">
        <v>2334</v>
      </c>
      <c r="C2279" s="2" t="s">
        <v>2359</v>
      </c>
      <c r="D2279" s="2" t="s">
        <v>2442</v>
      </c>
      <c r="E2279" s="2" t="s">
        <v>2452</v>
      </c>
      <c r="F2279" s="2">
        <v>186.91</v>
      </c>
      <c r="G2279" s="2">
        <v>6</v>
      </c>
      <c r="H2279" s="2">
        <v>-35.049999999999997</v>
      </c>
      <c r="I2279" s="2" t="s">
        <v>2323</v>
      </c>
      <c r="J2279" s="2">
        <v>2021</v>
      </c>
    </row>
    <row r="2280" spans="1:10" x14ac:dyDescent="0.2">
      <c r="A2280" s="2" t="s">
        <v>88</v>
      </c>
      <c r="B2280" s="2" t="s">
        <v>2329</v>
      </c>
      <c r="C2280" s="2" t="s">
        <v>2359</v>
      </c>
      <c r="D2280" s="2" t="s">
        <v>2470</v>
      </c>
      <c r="E2280" s="2" t="s">
        <v>1744</v>
      </c>
      <c r="F2280" s="2">
        <v>186.73</v>
      </c>
      <c r="G2280" s="2">
        <v>1</v>
      </c>
      <c r="H2280" s="2">
        <v>41.5</v>
      </c>
      <c r="I2280" s="2" t="s">
        <v>2317</v>
      </c>
      <c r="J2280" s="2">
        <v>2022</v>
      </c>
    </row>
    <row r="2281" spans="1:10" x14ac:dyDescent="0.2">
      <c r="A2281" s="2" t="s">
        <v>1078</v>
      </c>
      <c r="B2281" s="2" t="s">
        <v>2327</v>
      </c>
      <c r="C2281" s="2" t="s">
        <v>2359</v>
      </c>
      <c r="D2281" s="2" t="s">
        <v>2470</v>
      </c>
      <c r="E2281" s="2" t="s">
        <v>2639</v>
      </c>
      <c r="F2281" s="2">
        <v>186.69</v>
      </c>
      <c r="G2281" s="2">
        <v>3</v>
      </c>
      <c r="H2281" s="2">
        <v>87.74</v>
      </c>
      <c r="I2281" s="2" t="s">
        <v>2318</v>
      </c>
      <c r="J2281" s="2">
        <v>2022</v>
      </c>
    </row>
    <row r="2282" spans="1:10" x14ac:dyDescent="0.2">
      <c r="A2282" s="2" t="s">
        <v>1505</v>
      </c>
      <c r="B2282" s="2" t="s">
        <v>2347</v>
      </c>
      <c r="C2282" s="2" t="s">
        <v>2359</v>
      </c>
      <c r="D2282" s="2" t="s">
        <v>2470</v>
      </c>
      <c r="E2282" s="2" t="s">
        <v>2639</v>
      </c>
      <c r="F2282" s="2">
        <v>186.69</v>
      </c>
      <c r="G2282" s="2">
        <v>3</v>
      </c>
      <c r="H2282" s="2">
        <v>87.74</v>
      </c>
      <c r="I2282" s="2" t="s">
        <v>2319</v>
      </c>
      <c r="J2282" s="2">
        <v>2022</v>
      </c>
    </row>
    <row r="2283" spans="1:10" x14ac:dyDescent="0.2">
      <c r="A2283" s="2" t="s">
        <v>1825</v>
      </c>
      <c r="B2283" s="2" t="s">
        <v>2332</v>
      </c>
      <c r="C2283" s="2" t="s">
        <v>2360</v>
      </c>
      <c r="D2283" s="2" t="s">
        <v>2577</v>
      </c>
      <c r="E2283" s="2" t="s">
        <v>555</v>
      </c>
      <c r="F2283" s="2">
        <v>186.54</v>
      </c>
      <c r="G2283" s="2">
        <v>3</v>
      </c>
      <c r="H2283" s="2">
        <v>41.04</v>
      </c>
      <c r="I2283" s="2" t="s">
        <v>2324</v>
      </c>
      <c r="J2283" s="2">
        <v>2022</v>
      </c>
    </row>
    <row r="2284" spans="1:10" x14ac:dyDescent="0.2">
      <c r="A2284" s="2" t="s">
        <v>244</v>
      </c>
      <c r="B2284" s="2" t="s">
        <v>2347</v>
      </c>
      <c r="C2284" s="2" t="s">
        <v>2359</v>
      </c>
      <c r="D2284" s="2" t="s">
        <v>2442</v>
      </c>
      <c r="E2284" s="2" t="s">
        <v>1184</v>
      </c>
      <c r="F2284" s="2">
        <v>186.54</v>
      </c>
      <c r="G2284" s="2">
        <v>3</v>
      </c>
      <c r="H2284" s="2">
        <v>50.37</v>
      </c>
      <c r="I2284" s="2" t="s">
        <v>2315</v>
      </c>
      <c r="J2284" s="2">
        <v>2023</v>
      </c>
    </row>
    <row r="2285" spans="1:10" x14ac:dyDescent="0.2">
      <c r="A2285" s="2" t="s">
        <v>73</v>
      </c>
      <c r="B2285" s="2" t="s">
        <v>2345</v>
      </c>
      <c r="C2285" s="2" t="s">
        <v>2360</v>
      </c>
      <c r="D2285" s="2" t="s">
        <v>2577</v>
      </c>
      <c r="E2285" s="2" t="s">
        <v>555</v>
      </c>
      <c r="F2285" s="2">
        <v>186.54</v>
      </c>
      <c r="G2285" s="2">
        <v>3</v>
      </c>
      <c r="H2285" s="2">
        <v>41.04</v>
      </c>
      <c r="I2285" s="2" t="s">
        <v>2321</v>
      </c>
      <c r="J2285" s="2">
        <v>2023</v>
      </c>
    </row>
    <row r="2286" spans="1:10" x14ac:dyDescent="0.2">
      <c r="A2286" s="2" t="s">
        <v>1947</v>
      </c>
      <c r="B2286" s="2" t="s">
        <v>2347</v>
      </c>
      <c r="C2286" s="2" t="s">
        <v>2359</v>
      </c>
      <c r="D2286" s="2" t="s">
        <v>2442</v>
      </c>
      <c r="E2286" s="2" t="s">
        <v>1184</v>
      </c>
      <c r="F2286" s="2">
        <v>186.54</v>
      </c>
      <c r="G2286" s="2">
        <v>3</v>
      </c>
      <c r="H2286" s="2">
        <v>50.37</v>
      </c>
      <c r="I2286" s="2" t="s">
        <v>2321</v>
      </c>
      <c r="J2286" s="2">
        <v>2024</v>
      </c>
    </row>
    <row r="2287" spans="1:10" x14ac:dyDescent="0.2">
      <c r="A2287" s="2" t="s">
        <v>644</v>
      </c>
      <c r="B2287" s="2" t="s">
        <v>2326</v>
      </c>
      <c r="C2287" s="2" t="s">
        <v>2360</v>
      </c>
      <c r="D2287" s="2" t="s">
        <v>2498</v>
      </c>
      <c r="E2287" s="2" t="s">
        <v>300</v>
      </c>
      <c r="F2287" s="2">
        <v>186.3</v>
      </c>
      <c r="G2287" s="2">
        <v>4</v>
      </c>
      <c r="H2287" s="2">
        <v>13.97</v>
      </c>
      <c r="I2287" s="2" t="s">
        <v>2325</v>
      </c>
      <c r="J2287" s="2">
        <v>2021</v>
      </c>
    </row>
    <row r="2288" spans="1:10" x14ac:dyDescent="0.2">
      <c r="A2288" s="2" t="s">
        <v>372</v>
      </c>
      <c r="B2288" s="2" t="s">
        <v>2347</v>
      </c>
      <c r="C2288" s="2" t="s">
        <v>2359</v>
      </c>
      <c r="D2288" s="2" t="s">
        <v>2470</v>
      </c>
      <c r="E2288" s="2" t="s">
        <v>906</v>
      </c>
      <c r="F2288" s="2">
        <v>186.15</v>
      </c>
      <c r="G2288" s="2">
        <v>3</v>
      </c>
      <c r="H2288" s="2">
        <v>55.85</v>
      </c>
      <c r="I2288" s="2" t="s">
        <v>2322</v>
      </c>
      <c r="J2288" s="2">
        <v>2022</v>
      </c>
    </row>
    <row r="2289" spans="1:10" x14ac:dyDescent="0.2">
      <c r="A2289" s="2" t="s">
        <v>1146</v>
      </c>
      <c r="B2289" s="2" t="s">
        <v>2341</v>
      </c>
      <c r="C2289" s="2" t="s">
        <v>2359</v>
      </c>
      <c r="D2289" s="2" t="s">
        <v>2367</v>
      </c>
      <c r="E2289" s="2" t="s">
        <v>223</v>
      </c>
      <c r="F2289" s="2">
        <v>186.14</v>
      </c>
      <c r="G2289" s="2">
        <v>6</v>
      </c>
      <c r="H2289" s="2">
        <v>60.5</v>
      </c>
      <c r="I2289" s="2" t="s">
        <v>2319</v>
      </c>
      <c r="J2289" s="2">
        <v>2023</v>
      </c>
    </row>
    <row r="2290" spans="1:10" x14ac:dyDescent="0.2">
      <c r="A2290" s="2" t="s">
        <v>760</v>
      </c>
      <c r="B2290" s="2" t="s">
        <v>2341</v>
      </c>
      <c r="C2290" s="2" t="s">
        <v>2360</v>
      </c>
      <c r="D2290" s="2" t="s">
        <v>2526</v>
      </c>
      <c r="E2290" s="2" t="s">
        <v>2539</v>
      </c>
      <c r="F2290" s="2">
        <v>186.05</v>
      </c>
      <c r="G2290" s="2">
        <v>4</v>
      </c>
      <c r="H2290" s="2">
        <v>9.3000000000000007</v>
      </c>
      <c r="I2290" s="2" t="s">
        <v>2324</v>
      </c>
      <c r="J2290" s="2">
        <v>2022</v>
      </c>
    </row>
    <row r="2291" spans="1:10" x14ac:dyDescent="0.2">
      <c r="A2291" s="2" t="s">
        <v>210</v>
      </c>
      <c r="B2291" s="2" t="s">
        <v>2338</v>
      </c>
      <c r="C2291" s="2" t="s">
        <v>2359</v>
      </c>
      <c r="D2291" s="2" t="s">
        <v>2601</v>
      </c>
      <c r="E2291" s="2" t="s">
        <v>2604</v>
      </c>
      <c r="F2291" s="2">
        <v>186.05</v>
      </c>
      <c r="G2291" s="2">
        <v>6</v>
      </c>
      <c r="H2291" s="2">
        <v>67.44</v>
      </c>
      <c r="I2291" s="2" t="s">
        <v>2325</v>
      </c>
      <c r="J2291" s="2">
        <v>2023</v>
      </c>
    </row>
    <row r="2292" spans="1:10" x14ac:dyDescent="0.2">
      <c r="A2292" s="2" t="s">
        <v>311</v>
      </c>
      <c r="B2292" s="2" t="s">
        <v>2347</v>
      </c>
      <c r="C2292" s="2" t="s">
        <v>2359</v>
      </c>
      <c r="D2292" s="2" t="s">
        <v>2367</v>
      </c>
      <c r="E2292" s="2" t="s">
        <v>2371</v>
      </c>
      <c r="F2292" s="2">
        <v>185.92</v>
      </c>
      <c r="G2292" s="2">
        <v>4</v>
      </c>
      <c r="H2292" s="2">
        <v>62.75</v>
      </c>
      <c r="I2292" s="2" t="s">
        <v>2316</v>
      </c>
      <c r="J2292" s="2">
        <v>2024</v>
      </c>
    </row>
    <row r="2293" spans="1:10" x14ac:dyDescent="0.2">
      <c r="A2293" s="2" t="s">
        <v>872</v>
      </c>
      <c r="B2293" s="2" t="s">
        <v>2355</v>
      </c>
      <c r="C2293" s="2" t="s">
        <v>2359</v>
      </c>
      <c r="D2293" s="2" t="s">
        <v>2367</v>
      </c>
      <c r="E2293" s="2" t="s">
        <v>1567</v>
      </c>
      <c r="F2293" s="2">
        <v>185.88</v>
      </c>
      <c r="G2293" s="2">
        <v>6</v>
      </c>
      <c r="H2293" s="2">
        <v>50.19</v>
      </c>
      <c r="I2293" s="2" t="s">
        <v>2318</v>
      </c>
      <c r="J2293" s="2">
        <v>2023</v>
      </c>
    </row>
    <row r="2294" spans="1:10" x14ac:dyDescent="0.2">
      <c r="A2294" s="2" t="s">
        <v>1078</v>
      </c>
      <c r="B2294" s="2" t="s">
        <v>2347</v>
      </c>
      <c r="C2294" s="2" t="s">
        <v>2359</v>
      </c>
      <c r="D2294" s="2" t="s">
        <v>2601</v>
      </c>
      <c r="E2294" s="2" t="s">
        <v>2608</v>
      </c>
      <c r="F2294" s="2">
        <v>185.88</v>
      </c>
      <c r="G2294" s="2">
        <v>6</v>
      </c>
      <c r="H2294" s="2">
        <v>83.65</v>
      </c>
      <c r="I2294" s="2" t="s">
        <v>2319</v>
      </c>
      <c r="J2294" s="2">
        <v>2023</v>
      </c>
    </row>
    <row r="2295" spans="1:10" x14ac:dyDescent="0.2">
      <c r="A2295" s="2" t="s">
        <v>314</v>
      </c>
      <c r="B2295" s="2" t="s">
        <v>2353</v>
      </c>
      <c r="C2295" s="2" t="s">
        <v>2360</v>
      </c>
      <c r="D2295" s="2" t="s">
        <v>2577</v>
      </c>
      <c r="E2295" s="2" t="s">
        <v>1797</v>
      </c>
      <c r="F2295" s="2">
        <v>185.58</v>
      </c>
      <c r="G2295" s="2">
        <v>6</v>
      </c>
      <c r="H2295" s="2">
        <v>76.09</v>
      </c>
      <c r="I2295" s="2" t="s">
        <v>2324</v>
      </c>
      <c r="J2295" s="2">
        <v>2022</v>
      </c>
    </row>
    <row r="2296" spans="1:10" x14ac:dyDescent="0.2">
      <c r="A2296" s="2" t="s">
        <v>161</v>
      </c>
      <c r="B2296" s="2" t="s">
        <v>2355</v>
      </c>
      <c r="C2296" s="2" t="s">
        <v>2360</v>
      </c>
      <c r="D2296" s="2" t="s">
        <v>2577</v>
      </c>
      <c r="E2296" s="2" t="s">
        <v>1797</v>
      </c>
      <c r="F2296" s="2">
        <v>185.58</v>
      </c>
      <c r="G2296" s="2">
        <v>6</v>
      </c>
      <c r="H2296" s="2">
        <v>76.09</v>
      </c>
      <c r="I2296" s="2" t="s">
        <v>2320</v>
      </c>
      <c r="J2296" s="2">
        <v>2023</v>
      </c>
    </row>
    <row r="2297" spans="1:10" x14ac:dyDescent="0.2">
      <c r="A2297" s="2" t="s">
        <v>1331</v>
      </c>
      <c r="B2297" s="2" t="s">
        <v>2342</v>
      </c>
      <c r="C2297" s="2" t="s">
        <v>2357</v>
      </c>
      <c r="D2297" s="2" t="s">
        <v>2472</v>
      </c>
      <c r="E2297" s="2" t="s">
        <v>1371</v>
      </c>
      <c r="F2297" s="2">
        <v>185.53</v>
      </c>
      <c r="G2297" s="2">
        <v>7</v>
      </c>
      <c r="H2297" s="2">
        <v>48.7</v>
      </c>
      <c r="I2297" s="2" t="s">
        <v>2318</v>
      </c>
      <c r="J2297" s="2">
        <v>2023</v>
      </c>
    </row>
    <row r="2298" spans="1:10" x14ac:dyDescent="0.2">
      <c r="A2298" s="2" t="s">
        <v>1221</v>
      </c>
      <c r="B2298" s="2" t="s">
        <v>2342</v>
      </c>
      <c r="C2298" s="2" t="s">
        <v>2359</v>
      </c>
      <c r="D2298" s="2" t="s">
        <v>2440</v>
      </c>
      <c r="E2298" s="2" t="s">
        <v>2142</v>
      </c>
      <c r="F2298" s="2">
        <v>185.38</v>
      </c>
      <c r="G2298" s="2">
        <v>2</v>
      </c>
      <c r="H2298" s="2">
        <v>-34.76</v>
      </c>
      <c r="I2298" s="2" t="s">
        <v>2317</v>
      </c>
      <c r="J2298" s="2">
        <v>2023</v>
      </c>
    </row>
    <row r="2299" spans="1:10" x14ac:dyDescent="0.2">
      <c r="A2299" s="2" t="s">
        <v>515</v>
      </c>
      <c r="B2299" s="2" t="s">
        <v>2335</v>
      </c>
      <c r="C2299" s="2" t="s">
        <v>2359</v>
      </c>
      <c r="D2299" s="2" t="s">
        <v>2440</v>
      </c>
      <c r="E2299" s="2" t="s">
        <v>2142</v>
      </c>
      <c r="F2299" s="2">
        <v>185.38</v>
      </c>
      <c r="G2299" s="2">
        <v>2</v>
      </c>
      <c r="H2299" s="2">
        <v>-34.76</v>
      </c>
      <c r="I2299" s="2" t="s">
        <v>2321</v>
      </c>
      <c r="J2299" s="2">
        <v>2023</v>
      </c>
    </row>
    <row r="2300" spans="1:10" x14ac:dyDescent="0.2">
      <c r="A2300" s="2" t="s">
        <v>2066</v>
      </c>
      <c r="B2300" s="2" t="s">
        <v>2345</v>
      </c>
      <c r="C2300" s="2" t="s">
        <v>2359</v>
      </c>
      <c r="D2300" s="2" t="s">
        <v>2440</v>
      </c>
      <c r="E2300" s="2" t="s">
        <v>2142</v>
      </c>
      <c r="F2300" s="2">
        <v>185.38</v>
      </c>
      <c r="G2300" s="2">
        <v>2</v>
      </c>
      <c r="H2300" s="2">
        <v>-34.76</v>
      </c>
      <c r="I2300" s="2" t="s">
        <v>2324</v>
      </c>
      <c r="J2300" s="2">
        <v>2023</v>
      </c>
    </row>
    <row r="2301" spans="1:10" x14ac:dyDescent="0.2">
      <c r="A2301" s="2" t="s">
        <v>1413</v>
      </c>
      <c r="B2301" s="2" t="s">
        <v>2347</v>
      </c>
      <c r="C2301" s="2" t="s">
        <v>2360</v>
      </c>
      <c r="D2301" s="2" t="s">
        <v>2498</v>
      </c>
      <c r="E2301" s="2" t="s">
        <v>575</v>
      </c>
      <c r="F2301" s="2">
        <v>184.75</v>
      </c>
      <c r="G2301" s="2">
        <v>3</v>
      </c>
      <c r="H2301" s="2">
        <v>-20.78</v>
      </c>
      <c r="I2301" s="2" t="s">
        <v>2316</v>
      </c>
      <c r="J2301" s="2">
        <v>2022</v>
      </c>
    </row>
    <row r="2302" spans="1:10" x14ac:dyDescent="0.2">
      <c r="A2302" s="2" t="s">
        <v>1884</v>
      </c>
      <c r="B2302" s="2" t="s">
        <v>2328</v>
      </c>
      <c r="C2302" s="2" t="s">
        <v>2360</v>
      </c>
      <c r="D2302" s="2" t="s">
        <v>2498</v>
      </c>
      <c r="E2302" s="2" t="s">
        <v>575</v>
      </c>
      <c r="F2302" s="2">
        <v>184.75</v>
      </c>
      <c r="G2302" s="2">
        <v>3</v>
      </c>
      <c r="H2302" s="2">
        <v>-20.78</v>
      </c>
      <c r="I2302" s="2" t="s">
        <v>2322</v>
      </c>
      <c r="J2302" s="2">
        <v>2023</v>
      </c>
    </row>
    <row r="2303" spans="1:10" x14ac:dyDescent="0.2">
      <c r="A2303" s="2" t="s">
        <v>1476</v>
      </c>
      <c r="B2303" s="2" t="s">
        <v>2326</v>
      </c>
      <c r="C2303" s="2" t="s">
        <v>2359</v>
      </c>
      <c r="D2303" s="2" t="s">
        <v>2442</v>
      </c>
      <c r="E2303" s="2" t="s">
        <v>903</v>
      </c>
      <c r="F2303" s="2">
        <v>184.7</v>
      </c>
      <c r="G2303" s="2">
        <v>6</v>
      </c>
      <c r="H2303" s="2">
        <v>13.85</v>
      </c>
      <c r="I2303" s="2" t="s">
        <v>2318</v>
      </c>
      <c r="J2303" s="2">
        <v>2023</v>
      </c>
    </row>
    <row r="2304" spans="1:10" x14ac:dyDescent="0.2">
      <c r="A2304" s="2" t="s">
        <v>512</v>
      </c>
      <c r="B2304" s="2" t="s">
        <v>2355</v>
      </c>
      <c r="C2304" s="2" t="s">
        <v>2359</v>
      </c>
      <c r="D2304" s="2" t="s">
        <v>2601</v>
      </c>
      <c r="E2304" s="2" t="s">
        <v>2038</v>
      </c>
      <c r="F2304" s="2">
        <v>184.66</v>
      </c>
      <c r="G2304" s="2">
        <v>7</v>
      </c>
      <c r="H2304" s="2">
        <v>84.94</v>
      </c>
      <c r="I2304" s="2" t="s">
        <v>2325</v>
      </c>
      <c r="J2304" s="2">
        <v>2022</v>
      </c>
    </row>
    <row r="2305" spans="1:10" x14ac:dyDescent="0.2">
      <c r="A2305" s="2" t="s">
        <v>904</v>
      </c>
      <c r="B2305" s="2" t="s">
        <v>2341</v>
      </c>
      <c r="C2305" s="2" t="s">
        <v>2359</v>
      </c>
      <c r="D2305" s="2" t="s">
        <v>2601</v>
      </c>
      <c r="E2305" s="2" t="s">
        <v>1676</v>
      </c>
      <c r="F2305" s="2">
        <v>184.66</v>
      </c>
      <c r="G2305" s="2">
        <v>7</v>
      </c>
      <c r="H2305" s="2">
        <v>84.94</v>
      </c>
      <c r="I2305" s="2" t="s">
        <v>2325</v>
      </c>
      <c r="J2305" s="2">
        <v>2022</v>
      </c>
    </row>
    <row r="2306" spans="1:10" x14ac:dyDescent="0.2">
      <c r="A2306" s="2" t="s">
        <v>2154</v>
      </c>
      <c r="B2306" s="2" t="s">
        <v>2347</v>
      </c>
      <c r="C2306" s="2" t="s">
        <v>2357</v>
      </c>
      <c r="D2306" s="2" t="s">
        <v>2471</v>
      </c>
      <c r="E2306" s="2" t="s">
        <v>582</v>
      </c>
      <c r="F2306" s="2">
        <v>183.96</v>
      </c>
      <c r="G2306" s="2">
        <v>5</v>
      </c>
      <c r="H2306" s="2">
        <v>20.7</v>
      </c>
      <c r="I2306" s="2" t="s">
        <v>2318</v>
      </c>
      <c r="J2306" s="2">
        <v>2024</v>
      </c>
    </row>
    <row r="2307" spans="1:10" x14ac:dyDescent="0.2">
      <c r="A2307" s="2" t="s">
        <v>732</v>
      </c>
      <c r="B2307" s="2" t="s">
        <v>2341</v>
      </c>
      <c r="C2307" s="2" t="s">
        <v>2360</v>
      </c>
      <c r="D2307" s="2" t="s">
        <v>2577</v>
      </c>
      <c r="E2307" s="2" t="s">
        <v>382</v>
      </c>
      <c r="F2307" s="2">
        <v>183.92</v>
      </c>
      <c r="G2307" s="2">
        <v>4</v>
      </c>
      <c r="H2307" s="2">
        <v>31.27</v>
      </c>
      <c r="I2307" s="2" t="s">
        <v>2320</v>
      </c>
      <c r="J2307" s="2">
        <v>2024</v>
      </c>
    </row>
    <row r="2308" spans="1:10" x14ac:dyDescent="0.2">
      <c r="A2308" s="2" t="s">
        <v>1130</v>
      </c>
      <c r="B2308" s="2" t="s">
        <v>2347</v>
      </c>
      <c r="C2308" s="2" t="s">
        <v>2360</v>
      </c>
      <c r="D2308" s="2" t="s">
        <v>2577</v>
      </c>
      <c r="E2308" s="2" t="s">
        <v>2272</v>
      </c>
      <c r="F2308" s="2">
        <v>183.84</v>
      </c>
      <c r="G2308" s="2">
        <v>8</v>
      </c>
      <c r="H2308" s="2">
        <v>62.51</v>
      </c>
      <c r="I2308" s="2" t="s">
        <v>2325</v>
      </c>
      <c r="J2308" s="2">
        <v>2023</v>
      </c>
    </row>
    <row r="2309" spans="1:10" x14ac:dyDescent="0.2">
      <c r="A2309" s="2" t="s">
        <v>1248</v>
      </c>
      <c r="B2309" s="2" t="s">
        <v>2343</v>
      </c>
      <c r="C2309" s="2" t="s">
        <v>2360</v>
      </c>
      <c r="D2309" s="2" t="s">
        <v>2498</v>
      </c>
      <c r="E2309" s="2" t="s">
        <v>1055</v>
      </c>
      <c r="F2309" s="2">
        <v>183.37</v>
      </c>
      <c r="G2309" s="2">
        <v>2</v>
      </c>
      <c r="H2309" s="2">
        <v>-7.86</v>
      </c>
      <c r="I2309" s="2" t="s">
        <v>2323</v>
      </c>
      <c r="J2309" s="2">
        <v>2021</v>
      </c>
    </row>
    <row r="2310" spans="1:10" x14ac:dyDescent="0.2">
      <c r="A2310" s="2" t="s">
        <v>1929</v>
      </c>
      <c r="B2310" s="2" t="s">
        <v>2338</v>
      </c>
      <c r="C2310" s="2" t="s">
        <v>2360</v>
      </c>
      <c r="D2310" s="2" t="s">
        <v>2526</v>
      </c>
      <c r="E2310" s="2" t="s">
        <v>48</v>
      </c>
      <c r="F2310" s="2">
        <v>183.37</v>
      </c>
      <c r="G2310" s="2">
        <v>2</v>
      </c>
      <c r="H2310" s="2">
        <v>-36.67</v>
      </c>
      <c r="I2310" s="2" t="s">
        <v>2321</v>
      </c>
      <c r="J2310" s="2">
        <v>2024</v>
      </c>
    </row>
    <row r="2311" spans="1:10" x14ac:dyDescent="0.2">
      <c r="A2311" s="2" t="s">
        <v>2257</v>
      </c>
      <c r="B2311" s="2" t="s">
        <v>2335</v>
      </c>
      <c r="C2311" s="2" t="s">
        <v>2359</v>
      </c>
      <c r="D2311" s="2" t="s">
        <v>2367</v>
      </c>
      <c r="E2311" s="2" t="s">
        <v>24</v>
      </c>
      <c r="F2311" s="2">
        <v>182.99</v>
      </c>
      <c r="G2311" s="2">
        <v>3</v>
      </c>
      <c r="H2311" s="2">
        <v>-320.24</v>
      </c>
      <c r="I2311" s="2" t="s">
        <v>2316</v>
      </c>
      <c r="J2311" s="2">
        <v>2024</v>
      </c>
    </row>
    <row r="2312" spans="1:10" x14ac:dyDescent="0.2">
      <c r="A2312" s="2" t="s">
        <v>1455</v>
      </c>
      <c r="B2312" s="2" t="s">
        <v>2338</v>
      </c>
      <c r="C2312" s="2" t="s">
        <v>2359</v>
      </c>
      <c r="D2312" s="2" t="s">
        <v>2367</v>
      </c>
      <c r="E2312" s="2" t="s">
        <v>24</v>
      </c>
      <c r="F2312" s="2">
        <v>182.99</v>
      </c>
      <c r="G2312" s="2">
        <v>3</v>
      </c>
      <c r="H2312" s="2">
        <v>-320.24</v>
      </c>
      <c r="I2312" s="2" t="s">
        <v>2319</v>
      </c>
      <c r="J2312" s="2">
        <v>2024</v>
      </c>
    </row>
    <row r="2313" spans="1:10" x14ac:dyDescent="0.2">
      <c r="A2313" s="2" t="s">
        <v>651</v>
      </c>
      <c r="B2313" s="2" t="s">
        <v>2347</v>
      </c>
      <c r="C2313" s="2" t="s">
        <v>2359</v>
      </c>
      <c r="D2313" s="2" t="s">
        <v>2470</v>
      </c>
      <c r="E2313" s="2" t="s">
        <v>2641</v>
      </c>
      <c r="F2313" s="2">
        <v>182.94</v>
      </c>
      <c r="G2313" s="2">
        <v>3</v>
      </c>
      <c r="H2313" s="2">
        <v>85.98</v>
      </c>
      <c r="I2313" s="2" t="s">
        <v>2322</v>
      </c>
      <c r="J2313" s="2">
        <v>2021</v>
      </c>
    </row>
    <row r="2314" spans="1:10" x14ac:dyDescent="0.2">
      <c r="A2314" s="2" t="s">
        <v>1031</v>
      </c>
      <c r="B2314" s="2" t="s">
        <v>2341</v>
      </c>
      <c r="C2314" s="2" t="s">
        <v>2359</v>
      </c>
      <c r="D2314" s="2" t="s">
        <v>2442</v>
      </c>
      <c r="E2314" s="2" t="s">
        <v>2450</v>
      </c>
      <c r="F2314" s="2">
        <v>182.94</v>
      </c>
      <c r="G2314" s="2">
        <v>3</v>
      </c>
      <c r="H2314" s="2">
        <v>3.66</v>
      </c>
      <c r="I2314" s="2" t="s">
        <v>2325</v>
      </c>
      <c r="J2314" s="2">
        <v>2023</v>
      </c>
    </row>
    <row r="2315" spans="1:10" x14ac:dyDescent="0.2">
      <c r="A2315" s="2" t="s">
        <v>1473</v>
      </c>
      <c r="B2315" s="2" t="s">
        <v>2329</v>
      </c>
      <c r="C2315" s="2" t="s">
        <v>2360</v>
      </c>
      <c r="D2315" s="2" t="s">
        <v>2498</v>
      </c>
      <c r="E2315" s="2" t="s">
        <v>938</v>
      </c>
      <c r="F2315" s="2">
        <v>182.94</v>
      </c>
      <c r="G2315" s="2">
        <v>3</v>
      </c>
      <c r="H2315" s="2">
        <v>27.44</v>
      </c>
      <c r="I2315" s="2" t="s">
        <v>2320</v>
      </c>
      <c r="J2315" s="2">
        <v>2024</v>
      </c>
    </row>
    <row r="2316" spans="1:10" x14ac:dyDescent="0.2">
      <c r="A2316" s="2" t="s">
        <v>1156</v>
      </c>
      <c r="B2316" s="2" t="s">
        <v>2332</v>
      </c>
      <c r="C2316" s="2" t="s">
        <v>2359</v>
      </c>
      <c r="D2316" s="2" t="s">
        <v>2470</v>
      </c>
      <c r="E2316" s="2" t="s">
        <v>1958</v>
      </c>
      <c r="F2316" s="2">
        <v>182.91</v>
      </c>
      <c r="G2316" s="2">
        <v>3</v>
      </c>
      <c r="H2316" s="2">
        <v>53.04</v>
      </c>
      <c r="I2316" s="2" t="s">
        <v>2323</v>
      </c>
      <c r="J2316" s="2">
        <v>2022</v>
      </c>
    </row>
    <row r="2317" spans="1:10" x14ac:dyDescent="0.2">
      <c r="A2317" s="2" t="s">
        <v>1473</v>
      </c>
      <c r="B2317" s="2" t="s">
        <v>2347</v>
      </c>
      <c r="C2317" s="2" t="s">
        <v>2359</v>
      </c>
      <c r="D2317" s="2" t="s">
        <v>2601</v>
      </c>
      <c r="E2317" s="2" t="s">
        <v>1613</v>
      </c>
      <c r="F2317" s="2">
        <v>182.72</v>
      </c>
      <c r="G2317" s="2">
        <v>8</v>
      </c>
      <c r="H2317" s="2">
        <v>84.05</v>
      </c>
      <c r="I2317" s="2" t="s">
        <v>2314</v>
      </c>
      <c r="J2317" s="2">
        <v>2022</v>
      </c>
    </row>
    <row r="2318" spans="1:10" x14ac:dyDescent="0.2">
      <c r="A2318" s="2" t="s">
        <v>189</v>
      </c>
      <c r="B2318" s="2" t="s">
        <v>2347</v>
      </c>
      <c r="C2318" s="2" t="s">
        <v>2359</v>
      </c>
      <c r="D2318" s="2" t="s">
        <v>2601</v>
      </c>
      <c r="E2318" s="2" t="s">
        <v>1613</v>
      </c>
      <c r="F2318" s="2">
        <v>182.72</v>
      </c>
      <c r="G2318" s="2">
        <v>8</v>
      </c>
      <c r="H2318" s="2">
        <v>84.05</v>
      </c>
      <c r="I2318" s="2" t="s">
        <v>2318</v>
      </c>
      <c r="J2318" s="2">
        <v>2023</v>
      </c>
    </row>
    <row r="2319" spans="1:10" x14ac:dyDescent="0.2">
      <c r="A2319" s="2" t="s">
        <v>1980</v>
      </c>
      <c r="B2319" s="2" t="s">
        <v>2341</v>
      </c>
      <c r="C2319" s="2" t="s">
        <v>2359</v>
      </c>
      <c r="D2319" s="2" t="s">
        <v>2601</v>
      </c>
      <c r="E2319" s="2" t="s">
        <v>1495</v>
      </c>
      <c r="F2319" s="2">
        <v>182.72</v>
      </c>
      <c r="G2319" s="2">
        <v>8</v>
      </c>
      <c r="H2319" s="2">
        <v>84.05</v>
      </c>
      <c r="I2319" s="2" t="s">
        <v>2325</v>
      </c>
      <c r="J2319" s="2">
        <v>2023</v>
      </c>
    </row>
    <row r="2320" spans="1:10" x14ac:dyDescent="0.2">
      <c r="A2320" s="2" t="s">
        <v>561</v>
      </c>
      <c r="B2320" s="2" t="s">
        <v>2345</v>
      </c>
      <c r="C2320" s="2" t="s">
        <v>2360</v>
      </c>
      <c r="D2320" s="2" t="s">
        <v>2498</v>
      </c>
      <c r="E2320" s="2" t="s">
        <v>197</v>
      </c>
      <c r="F2320" s="2">
        <v>182.67</v>
      </c>
      <c r="G2320" s="2">
        <v>3</v>
      </c>
      <c r="H2320" s="2">
        <v>52.97</v>
      </c>
      <c r="I2320" s="2" t="s">
        <v>2324</v>
      </c>
      <c r="J2320" s="2">
        <v>2023</v>
      </c>
    </row>
    <row r="2321" spans="1:10" x14ac:dyDescent="0.2">
      <c r="A2321" s="2" t="s">
        <v>981</v>
      </c>
      <c r="B2321" s="2" t="s">
        <v>2343</v>
      </c>
      <c r="C2321" s="2" t="s">
        <v>2360</v>
      </c>
      <c r="D2321" s="2" t="s">
        <v>2577</v>
      </c>
      <c r="E2321" s="2" t="s">
        <v>1565</v>
      </c>
      <c r="F2321" s="2">
        <v>182.35</v>
      </c>
      <c r="G2321" s="2">
        <v>3</v>
      </c>
      <c r="H2321" s="2">
        <v>-18.239999999999998</v>
      </c>
      <c r="I2321" s="2" t="s">
        <v>2325</v>
      </c>
      <c r="J2321" s="2">
        <v>2021</v>
      </c>
    </row>
    <row r="2322" spans="1:10" x14ac:dyDescent="0.2">
      <c r="A2322" s="2" t="s">
        <v>1050</v>
      </c>
      <c r="B2322" s="2" t="s">
        <v>2335</v>
      </c>
      <c r="C2322" s="2" t="s">
        <v>2359</v>
      </c>
      <c r="D2322" s="2" t="s">
        <v>2601</v>
      </c>
      <c r="E2322" s="2" t="s">
        <v>1051</v>
      </c>
      <c r="F2322" s="2">
        <v>182.11</v>
      </c>
      <c r="G2322" s="2">
        <v>6</v>
      </c>
      <c r="H2322" s="2">
        <v>61.46</v>
      </c>
      <c r="I2322" s="2" t="s">
        <v>2322</v>
      </c>
      <c r="J2322" s="2">
        <v>2021</v>
      </c>
    </row>
    <row r="2323" spans="1:10" x14ac:dyDescent="0.2">
      <c r="A2323" s="2" t="s">
        <v>38</v>
      </c>
      <c r="B2323" s="2" t="s">
        <v>2343</v>
      </c>
      <c r="C2323" s="2" t="s">
        <v>2360</v>
      </c>
      <c r="D2323" s="2" t="s">
        <v>2498</v>
      </c>
      <c r="E2323" s="2" t="s">
        <v>1528</v>
      </c>
      <c r="F2323" s="2">
        <v>181.99</v>
      </c>
      <c r="G2323" s="2">
        <v>2</v>
      </c>
      <c r="H2323" s="2">
        <v>-54.6</v>
      </c>
      <c r="I2323" s="2" t="s">
        <v>2314</v>
      </c>
      <c r="J2323" s="2">
        <v>2022</v>
      </c>
    </row>
    <row r="2324" spans="1:10" x14ac:dyDescent="0.2">
      <c r="A2324" s="2" t="s">
        <v>604</v>
      </c>
      <c r="B2324" s="2" t="s">
        <v>2338</v>
      </c>
      <c r="C2324" s="2" t="s">
        <v>2360</v>
      </c>
      <c r="D2324" s="2" t="s">
        <v>2498</v>
      </c>
      <c r="E2324" s="2" t="s">
        <v>1528</v>
      </c>
      <c r="F2324" s="2">
        <v>181.99</v>
      </c>
      <c r="G2324" s="2">
        <v>2</v>
      </c>
      <c r="H2324" s="2">
        <v>-54.6</v>
      </c>
      <c r="I2324" s="2" t="s">
        <v>2318</v>
      </c>
      <c r="J2324" s="2">
        <v>2024</v>
      </c>
    </row>
    <row r="2325" spans="1:10" x14ac:dyDescent="0.2">
      <c r="A2325" s="2" t="s">
        <v>1454</v>
      </c>
      <c r="B2325" s="2" t="s">
        <v>2354</v>
      </c>
      <c r="C2325" s="2" t="s">
        <v>2360</v>
      </c>
      <c r="D2325" s="2" t="s">
        <v>2577</v>
      </c>
      <c r="E2325" s="2" t="s">
        <v>75</v>
      </c>
      <c r="F2325" s="2">
        <v>181.96</v>
      </c>
      <c r="G2325" s="2">
        <v>2</v>
      </c>
      <c r="H2325" s="2">
        <v>20.02</v>
      </c>
      <c r="I2325" s="2" t="s">
        <v>2320</v>
      </c>
      <c r="J2325" s="2">
        <v>2022</v>
      </c>
    </row>
    <row r="2326" spans="1:10" x14ac:dyDescent="0.2">
      <c r="A2326" s="2" t="s">
        <v>530</v>
      </c>
      <c r="B2326" s="2" t="s">
        <v>2332</v>
      </c>
      <c r="C2326" s="2" t="s">
        <v>2359</v>
      </c>
      <c r="D2326" s="2" t="s">
        <v>2367</v>
      </c>
      <c r="E2326" s="2" t="s">
        <v>2303</v>
      </c>
      <c r="F2326" s="2">
        <v>181.86</v>
      </c>
      <c r="G2326" s="2">
        <v>7</v>
      </c>
      <c r="H2326" s="2">
        <v>50.92</v>
      </c>
      <c r="I2326" s="2" t="s">
        <v>2319</v>
      </c>
      <c r="J2326" s="2">
        <v>2024</v>
      </c>
    </row>
    <row r="2327" spans="1:10" x14ac:dyDescent="0.2">
      <c r="A2327" s="2" t="s">
        <v>1479</v>
      </c>
      <c r="B2327" s="2" t="s">
        <v>2326</v>
      </c>
      <c r="C2327" s="2" t="s">
        <v>2360</v>
      </c>
      <c r="D2327" s="2" t="s">
        <v>2552</v>
      </c>
      <c r="E2327" s="2" t="s">
        <v>1235</v>
      </c>
      <c r="F2327" s="2">
        <v>181.8</v>
      </c>
      <c r="G2327" s="2">
        <v>1</v>
      </c>
      <c r="H2327" s="2">
        <v>-15.58</v>
      </c>
      <c r="I2327" s="2" t="s">
        <v>2314</v>
      </c>
      <c r="J2327" s="2">
        <v>2023</v>
      </c>
    </row>
    <row r="2328" spans="1:10" x14ac:dyDescent="0.2">
      <c r="A2328" s="2" t="s">
        <v>62</v>
      </c>
      <c r="B2328" s="2" t="s">
        <v>2342</v>
      </c>
      <c r="C2328" s="2" t="s">
        <v>2360</v>
      </c>
      <c r="D2328" s="2" t="s">
        <v>2526</v>
      </c>
      <c r="E2328" s="2" t="s">
        <v>65</v>
      </c>
      <c r="F2328" s="2">
        <v>181.47</v>
      </c>
      <c r="G2328" s="2">
        <v>5</v>
      </c>
      <c r="H2328" s="2">
        <v>-320.60000000000002</v>
      </c>
      <c r="I2328" s="2" t="s">
        <v>2314</v>
      </c>
      <c r="J2328" s="2">
        <v>2021</v>
      </c>
    </row>
    <row r="2329" spans="1:10" x14ac:dyDescent="0.2">
      <c r="A2329" s="2" t="s">
        <v>636</v>
      </c>
      <c r="B2329" s="2" t="s">
        <v>2347</v>
      </c>
      <c r="C2329" s="2" t="s">
        <v>2359</v>
      </c>
      <c r="D2329" s="2" t="s">
        <v>2367</v>
      </c>
      <c r="E2329" s="2" t="s">
        <v>1912</v>
      </c>
      <c r="F2329" s="2">
        <v>181.35</v>
      </c>
      <c r="G2329" s="2">
        <v>9</v>
      </c>
      <c r="H2329" s="2">
        <v>48.96</v>
      </c>
      <c r="I2329" s="2" t="s">
        <v>2322</v>
      </c>
      <c r="J2329" s="2">
        <v>2022</v>
      </c>
    </row>
    <row r="2330" spans="1:10" x14ac:dyDescent="0.2">
      <c r="A2330" s="2" t="s">
        <v>1053</v>
      </c>
      <c r="B2330" s="2" t="s">
        <v>2338</v>
      </c>
      <c r="C2330" s="2" t="s">
        <v>2359</v>
      </c>
      <c r="D2330" s="2" t="s">
        <v>2470</v>
      </c>
      <c r="E2330" s="2" t="s">
        <v>1552</v>
      </c>
      <c r="F2330" s="2">
        <v>180.98</v>
      </c>
      <c r="G2330" s="2">
        <v>5</v>
      </c>
      <c r="H2330" s="2">
        <v>-470.55</v>
      </c>
      <c r="I2330" s="2" t="s">
        <v>2316</v>
      </c>
      <c r="J2330" s="2">
        <v>2022</v>
      </c>
    </row>
    <row r="2331" spans="1:10" x14ac:dyDescent="0.2">
      <c r="A2331" s="2" t="s">
        <v>752</v>
      </c>
      <c r="B2331" s="2" t="s">
        <v>2329</v>
      </c>
      <c r="C2331" s="2" t="s">
        <v>2360</v>
      </c>
      <c r="D2331" s="2" t="s">
        <v>2498</v>
      </c>
      <c r="E2331" s="2" t="s">
        <v>1862</v>
      </c>
      <c r="F2331" s="2">
        <v>180.98</v>
      </c>
      <c r="G2331" s="2">
        <v>1</v>
      </c>
      <c r="H2331" s="2">
        <v>47.05</v>
      </c>
      <c r="I2331" s="2" t="s">
        <v>2316</v>
      </c>
      <c r="J2331" s="2">
        <v>2024</v>
      </c>
    </row>
    <row r="2332" spans="1:10" x14ac:dyDescent="0.2">
      <c r="A2332" s="2" t="s">
        <v>109</v>
      </c>
      <c r="B2332" s="2" t="s">
        <v>2326</v>
      </c>
      <c r="C2332" s="2" t="s">
        <v>2357</v>
      </c>
      <c r="D2332" s="2" t="s">
        <v>2471</v>
      </c>
      <c r="E2332" s="2" t="s">
        <v>110</v>
      </c>
      <c r="F2332" s="2">
        <v>180.96</v>
      </c>
      <c r="G2332" s="2">
        <v>5</v>
      </c>
      <c r="H2332" s="2">
        <v>13.57</v>
      </c>
      <c r="I2332" s="2" t="s">
        <v>2315</v>
      </c>
      <c r="J2332" s="2">
        <v>2021</v>
      </c>
    </row>
    <row r="2333" spans="1:10" x14ac:dyDescent="0.2">
      <c r="A2333" s="2" t="s">
        <v>749</v>
      </c>
      <c r="B2333" s="2" t="s">
        <v>2347</v>
      </c>
      <c r="C2333" s="2" t="s">
        <v>2359</v>
      </c>
      <c r="D2333" s="2" t="s">
        <v>2367</v>
      </c>
      <c r="E2333" s="2" t="s">
        <v>2374</v>
      </c>
      <c r="F2333" s="2">
        <v>180.96</v>
      </c>
      <c r="G2333" s="2">
        <v>6</v>
      </c>
      <c r="H2333" s="2">
        <v>67.86</v>
      </c>
      <c r="I2333" s="2" t="s">
        <v>2320</v>
      </c>
      <c r="J2333" s="2">
        <v>2021</v>
      </c>
    </row>
    <row r="2334" spans="1:10" x14ac:dyDescent="0.2">
      <c r="A2334" s="2" t="s">
        <v>1223</v>
      </c>
      <c r="B2334" s="2" t="s">
        <v>2338</v>
      </c>
      <c r="C2334" s="2" t="s">
        <v>2357</v>
      </c>
      <c r="D2334" s="2" t="s">
        <v>2471</v>
      </c>
      <c r="E2334" s="2" t="s">
        <v>110</v>
      </c>
      <c r="F2334" s="2">
        <v>180.96</v>
      </c>
      <c r="G2334" s="2">
        <v>5</v>
      </c>
      <c r="H2334" s="2">
        <v>13.57</v>
      </c>
      <c r="I2334" s="2" t="s">
        <v>2316</v>
      </c>
      <c r="J2334" s="2">
        <v>2022</v>
      </c>
    </row>
    <row r="2335" spans="1:10" x14ac:dyDescent="0.2">
      <c r="A2335" s="2" t="s">
        <v>1736</v>
      </c>
      <c r="B2335" s="2" t="s">
        <v>2329</v>
      </c>
      <c r="C2335" s="2" t="s">
        <v>2359</v>
      </c>
      <c r="D2335" s="2" t="s">
        <v>2470</v>
      </c>
      <c r="E2335" s="2" t="s">
        <v>2638</v>
      </c>
      <c r="F2335" s="2">
        <v>180.96</v>
      </c>
      <c r="G2335" s="2">
        <v>2</v>
      </c>
      <c r="H2335" s="2">
        <v>81.430000000000007</v>
      </c>
      <c r="I2335" s="2" t="s">
        <v>2317</v>
      </c>
      <c r="J2335" s="2">
        <v>2022</v>
      </c>
    </row>
    <row r="2336" spans="1:10" x14ac:dyDescent="0.2">
      <c r="A2336" s="2" t="s">
        <v>800</v>
      </c>
      <c r="B2336" s="2" t="s">
        <v>2335</v>
      </c>
      <c r="C2336" s="2" t="s">
        <v>2357</v>
      </c>
      <c r="D2336" s="2" t="s">
        <v>2471</v>
      </c>
      <c r="E2336" s="2" t="s">
        <v>110</v>
      </c>
      <c r="F2336" s="2">
        <v>180.96</v>
      </c>
      <c r="G2336" s="2">
        <v>5</v>
      </c>
      <c r="H2336" s="2">
        <v>13.57</v>
      </c>
      <c r="I2336" s="2" t="s">
        <v>2314</v>
      </c>
      <c r="J2336" s="2">
        <v>2023</v>
      </c>
    </row>
    <row r="2337" spans="1:10" x14ac:dyDescent="0.2">
      <c r="A2337" s="2" t="s">
        <v>760</v>
      </c>
      <c r="B2337" s="2" t="s">
        <v>2327</v>
      </c>
      <c r="C2337" s="2" t="s">
        <v>2359</v>
      </c>
      <c r="D2337" s="2" t="s">
        <v>2470</v>
      </c>
      <c r="E2337" s="2" t="s">
        <v>2638</v>
      </c>
      <c r="F2337" s="2">
        <v>180.96</v>
      </c>
      <c r="G2337" s="2">
        <v>2</v>
      </c>
      <c r="H2337" s="2">
        <v>81.430000000000007</v>
      </c>
      <c r="I2337" s="2" t="s">
        <v>2318</v>
      </c>
      <c r="J2337" s="2">
        <v>2024</v>
      </c>
    </row>
    <row r="2338" spans="1:10" x14ac:dyDescent="0.2">
      <c r="A2338" s="2" t="s">
        <v>705</v>
      </c>
      <c r="B2338" s="2" t="s">
        <v>2351</v>
      </c>
      <c r="C2338" s="2" t="s">
        <v>2359</v>
      </c>
      <c r="D2338" s="2" t="s">
        <v>2470</v>
      </c>
      <c r="E2338" s="2" t="s">
        <v>2305</v>
      </c>
      <c r="F2338" s="2">
        <v>180.66</v>
      </c>
      <c r="G2338" s="2">
        <v>3</v>
      </c>
      <c r="H2338" s="2">
        <v>50.58</v>
      </c>
      <c r="I2338" s="2" t="s">
        <v>2319</v>
      </c>
      <c r="J2338" s="2">
        <v>2024</v>
      </c>
    </row>
    <row r="2339" spans="1:10" x14ac:dyDescent="0.2">
      <c r="A2339" s="2" t="s">
        <v>685</v>
      </c>
      <c r="B2339" s="2" t="s">
        <v>2338</v>
      </c>
      <c r="C2339" s="2" t="s">
        <v>2359</v>
      </c>
      <c r="D2339" s="2" t="s">
        <v>2442</v>
      </c>
      <c r="E2339" s="2" t="s">
        <v>1335</v>
      </c>
      <c r="F2339" s="2">
        <v>180.02</v>
      </c>
      <c r="G2339" s="2">
        <v>1</v>
      </c>
      <c r="H2339" s="2">
        <v>-15.75</v>
      </c>
      <c r="I2339" s="2" t="s">
        <v>2325</v>
      </c>
      <c r="J2339" s="2">
        <v>2022</v>
      </c>
    </row>
    <row r="2340" spans="1:10" x14ac:dyDescent="0.2">
      <c r="A2340" s="2" t="s">
        <v>697</v>
      </c>
      <c r="B2340" s="2" t="s">
        <v>2339</v>
      </c>
      <c r="C2340" s="2" t="s">
        <v>2357</v>
      </c>
      <c r="D2340" s="2" t="s">
        <v>2364</v>
      </c>
      <c r="E2340" s="2" t="s">
        <v>2244</v>
      </c>
      <c r="F2340" s="2">
        <v>179.99</v>
      </c>
      <c r="G2340" s="2">
        <v>3</v>
      </c>
      <c r="H2340" s="2">
        <v>-251.99</v>
      </c>
      <c r="I2340" s="2" t="s">
        <v>2324</v>
      </c>
      <c r="J2340" s="2">
        <v>2023</v>
      </c>
    </row>
    <row r="2341" spans="1:10" x14ac:dyDescent="0.2">
      <c r="A2341" s="2" t="s">
        <v>1249</v>
      </c>
      <c r="B2341" s="2" t="s">
        <v>2347</v>
      </c>
      <c r="C2341" s="2" t="s">
        <v>2357</v>
      </c>
      <c r="D2341" s="2" t="s">
        <v>2472</v>
      </c>
      <c r="E2341" s="2" t="s">
        <v>1250</v>
      </c>
      <c r="F2341" s="2">
        <v>179.97</v>
      </c>
      <c r="G2341" s="2">
        <v>3</v>
      </c>
      <c r="H2341" s="2">
        <v>86.39</v>
      </c>
      <c r="I2341" s="2" t="s">
        <v>2323</v>
      </c>
      <c r="J2341" s="2">
        <v>2021</v>
      </c>
    </row>
    <row r="2342" spans="1:10" x14ac:dyDescent="0.2">
      <c r="A2342" s="2" t="s">
        <v>971</v>
      </c>
      <c r="B2342" s="2" t="s">
        <v>2328</v>
      </c>
      <c r="C2342" s="2" t="s">
        <v>2357</v>
      </c>
      <c r="D2342" s="2" t="s">
        <v>2472</v>
      </c>
      <c r="E2342" s="2" t="s">
        <v>1250</v>
      </c>
      <c r="F2342" s="2">
        <v>179.97</v>
      </c>
      <c r="G2342" s="2">
        <v>3</v>
      </c>
      <c r="H2342" s="2">
        <v>86.39</v>
      </c>
      <c r="I2342" s="2" t="s">
        <v>2321</v>
      </c>
      <c r="J2342" s="2">
        <v>2023</v>
      </c>
    </row>
    <row r="2343" spans="1:10" x14ac:dyDescent="0.2">
      <c r="A2343" s="2" t="s">
        <v>705</v>
      </c>
      <c r="B2343" s="2" t="s">
        <v>2354</v>
      </c>
      <c r="C2343" s="2" t="s">
        <v>2357</v>
      </c>
      <c r="D2343" s="2" t="s">
        <v>2471</v>
      </c>
      <c r="E2343" s="2" t="s">
        <v>1036</v>
      </c>
      <c r="F2343" s="2">
        <v>179.97</v>
      </c>
      <c r="G2343" s="2">
        <v>3</v>
      </c>
      <c r="H2343" s="2">
        <v>44.99</v>
      </c>
      <c r="I2343" s="2" t="s">
        <v>2325</v>
      </c>
      <c r="J2343" s="2">
        <v>2023</v>
      </c>
    </row>
    <row r="2344" spans="1:10" x14ac:dyDescent="0.2">
      <c r="A2344" s="2" t="s">
        <v>765</v>
      </c>
      <c r="B2344" s="2" t="s">
        <v>2328</v>
      </c>
      <c r="C2344" s="2" t="s">
        <v>2357</v>
      </c>
      <c r="D2344" s="2" t="s">
        <v>2472</v>
      </c>
      <c r="E2344" s="2" t="s">
        <v>1250</v>
      </c>
      <c r="F2344" s="2">
        <v>179.97</v>
      </c>
      <c r="G2344" s="2">
        <v>3</v>
      </c>
      <c r="H2344" s="2">
        <v>86.39</v>
      </c>
      <c r="I2344" s="2" t="s">
        <v>2314</v>
      </c>
      <c r="J2344" s="2">
        <v>2024</v>
      </c>
    </row>
    <row r="2345" spans="1:10" x14ac:dyDescent="0.2">
      <c r="A2345" s="2" t="s">
        <v>1078</v>
      </c>
      <c r="B2345" s="2" t="s">
        <v>2343</v>
      </c>
      <c r="C2345" s="2" t="s">
        <v>2357</v>
      </c>
      <c r="D2345" s="2" t="s">
        <v>2471</v>
      </c>
      <c r="E2345" s="2" t="s">
        <v>1482</v>
      </c>
      <c r="F2345" s="2">
        <v>179.94</v>
      </c>
      <c r="G2345" s="2">
        <v>2</v>
      </c>
      <c r="H2345" s="2">
        <v>-44.99</v>
      </c>
      <c r="I2345" s="2" t="s">
        <v>2325</v>
      </c>
      <c r="J2345" s="2">
        <v>2021</v>
      </c>
    </row>
    <row r="2346" spans="1:10" x14ac:dyDescent="0.2">
      <c r="A2346" s="2" t="s">
        <v>1556</v>
      </c>
      <c r="B2346" s="2" t="s">
        <v>2326</v>
      </c>
      <c r="C2346" s="2" t="s">
        <v>2357</v>
      </c>
      <c r="D2346" s="2" t="s">
        <v>2472</v>
      </c>
      <c r="E2346" s="2" t="s">
        <v>1102</v>
      </c>
      <c r="F2346" s="2">
        <v>179.94</v>
      </c>
      <c r="G2346" s="2">
        <v>6</v>
      </c>
      <c r="H2346" s="2">
        <v>75.569999999999993</v>
      </c>
      <c r="I2346" s="2" t="s">
        <v>2319</v>
      </c>
      <c r="J2346" s="2">
        <v>2023</v>
      </c>
    </row>
    <row r="2347" spans="1:10" x14ac:dyDescent="0.2">
      <c r="A2347" s="2" t="s">
        <v>886</v>
      </c>
      <c r="B2347" s="2" t="s">
        <v>2332</v>
      </c>
      <c r="C2347" s="2" t="s">
        <v>2359</v>
      </c>
      <c r="D2347" s="2" t="s">
        <v>2470</v>
      </c>
      <c r="E2347" s="2" t="s">
        <v>1167</v>
      </c>
      <c r="F2347" s="2">
        <v>179.94</v>
      </c>
      <c r="G2347" s="2">
        <v>3</v>
      </c>
      <c r="H2347" s="2">
        <v>50.38</v>
      </c>
      <c r="I2347" s="2" t="s">
        <v>2320</v>
      </c>
      <c r="J2347" s="2">
        <v>2024</v>
      </c>
    </row>
    <row r="2348" spans="1:10" x14ac:dyDescent="0.2">
      <c r="A2348" s="2" t="s">
        <v>1582</v>
      </c>
      <c r="B2348" s="2" t="s">
        <v>2335</v>
      </c>
      <c r="C2348" s="2" t="s">
        <v>2360</v>
      </c>
      <c r="D2348" s="2" t="s">
        <v>2498</v>
      </c>
      <c r="E2348" s="2" t="s">
        <v>2513</v>
      </c>
      <c r="F2348" s="2">
        <v>179.89</v>
      </c>
      <c r="G2348" s="2">
        <v>1</v>
      </c>
      <c r="H2348" s="2">
        <v>-2.57</v>
      </c>
      <c r="I2348" s="2" t="s">
        <v>2322</v>
      </c>
      <c r="J2348" s="2">
        <v>2022</v>
      </c>
    </row>
    <row r="2349" spans="1:10" x14ac:dyDescent="0.2">
      <c r="A2349" s="2" t="s">
        <v>314</v>
      </c>
      <c r="B2349" s="2" t="s">
        <v>2353</v>
      </c>
      <c r="C2349" s="2" t="s">
        <v>2359</v>
      </c>
      <c r="D2349" s="2" t="s">
        <v>2601</v>
      </c>
      <c r="E2349" s="2" t="s">
        <v>1881</v>
      </c>
      <c r="F2349" s="2">
        <v>179.82</v>
      </c>
      <c r="G2349" s="2">
        <v>9</v>
      </c>
      <c r="H2349" s="2">
        <v>84.52</v>
      </c>
      <c r="I2349" s="2" t="s">
        <v>2324</v>
      </c>
      <c r="J2349" s="2">
        <v>2022</v>
      </c>
    </row>
    <row r="2350" spans="1:10" x14ac:dyDescent="0.2">
      <c r="A2350" s="2" t="s">
        <v>1908</v>
      </c>
      <c r="B2350" s="2" t="s">
        <v>2341</v>
      </c>
      <c r="C2350" s="2" t="s">
        <v>2357</v>
      </c>
      <c r="D2350" s="2" t="s">
        <v>2471</v>
      </c>
      <c r="E2350" s="2" t="s">
        <v>1642</v>
      </c>
      <c r="F2350" s="2">
        <v>179.7</v>
      </c>
      <c r="G2350" s="2">
        <v>6</v>
      </c>
      <c r="H2350" s="2">
        <v>88.05</v>
      </c>
      <c r="I2350" s="2" t="s">
        <v>2318</v>
      </c>
      <c r="J2350" s="2">
        <v>2023</v>
      </c>
    </row>
    <row r="2351" spans="1:10" x14ac:dyDescent="0.2">
      <c r="A2351" s="2" t="s">
        <v>984</v>
      </c>
      <c r="B2351" s="2" t="s">
        <v>2343</v>
      </c>
      <c r="C2351" s="2" t="s">
        <v>2357</v>
      </c>
      <c r="D2351" s="2" t="s">
        <v>2472</v>
      </c>
      <c r="E2351" s="2" t="s">
        <v>1458</v>
      </c>
      <c r="F2351" s="2">
        <v>178.92</v>
      </c>
      <c r="G2351" s="2">
        <v>7</v>
      </c>
      <c r="H2351" s="2">
        <v>-29.07</v>
      </c>
      <c r="I2351" s="2" t="s">
        <v>2324</v>
      </c>
      <c r="J2351" s="2">
        <v>2023</v>
      </c>
    </row>
    <row r="2352" spans="1:10" x14ac:dyDescent="0.2">
      <c r="A2352" s="2" t="s">
        <v>909</v>
      </c>
      <c r="B2352" s="2" t="s">
        <v>2326</v>
      </c>
      <c r="C2352" s="2" t="s">
        <v>2357</v>
      </c>
      <c r="D2352" s="2" t="s">
        <v>2471</v>
      </c>
      <c r="E2352" s="2" t="s">
        <v>898</v>
      </c>
      <c r="F2352" s="2">
        <v>178.38</v>
      </c>
      <c r="G2352" s="2">
        <v>2</v>
      </c>
      <c r="H2352" s="2">
        <v>22.3</v>
      </c>
      <c r="I2352" s="2" t="s">
        <v>2321</v>
      </c>
      <c r="J2352" s="2">
        <v>2021</v>
      </c>
    </row>
    <row r="2353" spans="1:10" x14ac:dyDescent="0.2">
      <c r="A2353" s="2" t="s">
        <v>1031</v>
      </c>
      <c r="B2353" s="2" t="s">
        <v>2335</v>
      </c>
      <c r="C2353" s="2" t="s">
        <v>2359</v>
      </c>
      <c r="D2353" s="2" t="s">
        <v>2470</v>
      </c>
      <c r="E2353" s="2" t="s">
        <v>1035</v>
      </c>
      <c r="F2353" s="2">
        <v>177.98</v>
      </c>
      <c r="G2353" s="2">
        <v>5</v>
      </c>
      <c r="H2353" s="2">
        <v>-453.85</v>
      </c>
      <c r="I2353" s="2" t="s">
        <v>2322</v>
      </c>
      <c r="J2353" s="2">
        <v>2021</v>
      </c>
    </row>
    <row r="2354" spans="1:10" x14ac:dyDescent="0.2">
      <c r="A2354" s="2" t="s">
        <v>349</v>
      </c>
      <c r="B2354" s="2" t="s">
        <v>2332</v>
      </c>
      <c r="C2354" s="2" t="s">
        <v>2360</v>
      </c>
      <c r="D2354" s="2" t="s">
        <v>2577</v>
      </c>
      <c r="E2354" s="2" t="s">
        <v>350</v>
      </c>
      <c r="F2354" s="2">
        <v>177.68</v>
      </c>
      <c r="G2354" s="2">
        <v>2</v>
      </c>
      <c r="H2354" s="2">
        <v>46.2</v>
      </c>
      <c r="I2354" s="2" t="s">
        <v>2317</v>
      </c>
      <c r="J2354" s="2">
        <v>2021</v>
      </c>
    </row>
    <row r="2355" spans="1:10" x14ac:dyDescent="0.2">
      <c r="A2355" s="2" t="s">
        <v>1538</v>
      </c>
      <c r="B2355" s="2" t="s">
        <v>2335</v>
      </c>
      <c r="C2355" s="2" t="s">
        <v>2359</v>
      </c>
      <c r="D2355" s="2" t="s">
        <v>2442</v>
      </c>
      <c r="E2355" s="2" t="s">
        <v>2443</v>
      </c>
      <c r="F2355" s="2">
        <v>177.65</v>
      </c>
      <c r="G2355" s="2">
        <v>2</v>
      </c>
      <c r="H2355" s="2">
        <v>-28.87</v>
      </c>
      <c r="I2355" s="2" t="s">
        <v>2324</v>
      </c>
      <c r="J2355" s="2">
        <v>2022</v>
      </c>
    </row>
    <row r="2356" spans="1:10" x14ac:dyDescent="0.2">
      <c r="A2356" s="2" t="s">
        <v>475</v>
      </c>
      <c r="B2356" s="2" t="s">
        <v>2343</v>
      </c>
      <c r="C2356" s="2" t="s">
        <v>2359</v>
      </c>
      <c r="D2356" s="2" t="s">
        <v>2442</v>
      </c>
      <c r="E2356" s="2" t="s">
        <v>477</v>
      </c>
      <c r="F2356" s="2">
        <v>177.57</v>
      </c>
      <c r="G2356" s="2">
        <v>2</v>
      </c>
      <c r="H2356" s="2">
        <v>-37.729999999999997</v>
      </c>
      <c r="I2356" s="2" t="s">
        <v>2317</v>
      </c>
      <c r="J2356" s="2">
        <v>2021</v>
      </c>
    </row>
    <row r="2357" spans="1:10" x14ac:dyDescent="0.2">
      <c r="A2357" s="2" t="s">
        <v>351</v>
      </c>
      <c r="B2357" s="2" t="s">
        <v>2340</v>
      </c>
      <c r="C2357" s="2" t="s">
        <v>2359</v>
      </c>
      <c r="D2357" s="2" t="s">
        <v>2601</v>
      </c>
      <c r="E2357" s="2" t="s">
        <v>385</v>
      </c>
      <c r="F2357" s="2">
        <v>177.54</v>
      </c>
      <c r="G2357" s="2">
        <v>4</v>
      </c>
      <c r="H2357" s="2">
        <v>62.14</v>
      </c>
      <c r="I2357" s="2" t="s">
        <v>2320</v>
      </c>
      <c r="J2357" s="2">
        <v>2021</v>
      </c>
    </row>
    <row r="2358" spans="1:10" x14ac:dyDescent="0.2">
      <c r="A2358" s="2" t="s">
        <v>534</v>
      </c>
      <c r="B2358" s="2" t="s">
        <v>2345</v>
      </c>
      <c r="C2358" s="2" t="s">
        <v>2357</v>
      </c>
      <c r="D2358" s="2" t="s">
        <v>2471</v>
      </c>
      <c r="E2358" s="2" t="s">
        <v>2032</v>
      </c>
      <c r="F2358" s="2">
        <v>177.48</v>
      </c>
      <c r="G2358" s="2">
        <v>3</v>
      </c>
      <c r="H2358" s="2">
        <v>19.97</v>
      </c>
      <c r="I2358" s="2" t="s">
        <v>2324</v>
      </c>
      <c r="J2358" s="2">
        <v>2022</v>
      </c>
    </row>
    <row r="2359" spans="1:10" x14ac:dyDescent="0.2">
      <c r="A2359" s="2" t="s">
        <v>224</v>
      </c>
      <c r="B2359" s="2" t="s">
        <v>2326</v>
      </c>
      <c r="C2359" s="2" t="s">
        <v>2357</v>
      </c>
      <c r="D2359" s="2" t="s">
        <v>2471</v>
      </c>
      <c r="E2359" s="2" t="s">
        <v>2032</v>
      </c>
      <c r="F2359" s="2">
        <v>177.48</v>
      </c>
      <c r="G2359" s="2">
        <v>3</v>
      </c>
      <c r="H2359" s="2">
        <v>19.97</v>
      </c>
      <c r="I2359" s="2" t="s">
        <v>2318</v>
      </c>
      <c r="J2359" s="2">
        <v>2023</v>
      </c>
    </row>
    <row r="2360" spans="1:10" x14ac:dyDescent="0.2">
      <c r="A2360" s="2" t="s">
        <v>527</v>
      </c>
      <c r="B2360" s="2" t="s">
        <v>2347</v>
      </c>
      <c r="C2360" s="2" t="s">
        <v>2357</v>
      </c>
      <c r="D2360" s="2" t="s">
        <v>2471</v>
      </c>
      <c r="E2360" s="2" t="s">
        <v>2032</v>
      </c>
      <c r="F2360" s="2">
        <v>177.48</v>
      </c>
      <c r="G2360" s="2">
        <v>3</v>
      </c>
      <c r="H2360" s="2">
        <v>19.97</v>
      </c>
      <c r="I2360" s="2" t="s">
        <v>2319</v>
      </c>
      <c r="J2360" s="2">
        <v>2023</v>
      </c>
    </row>
    <row r="2361" spans="1:10" x14ac:dyDescent="0.2">
      <c r="A2361" s="2" t="s">
        <v>224</v>
      </c>
      <c r="B2361" s="2" t="s">
        <v>2328</v>
      </c>
      <c r="C2361" s="2" t="s">
        <v>2357</v>
      </c>
      <c r="D2361" s="2" t="s">
        <v>2471</v>
      </c>
      <c r="E2361" s="2" t="s">
        <v>2032</v>
      </c>
      <c r="F2361" s="2">
        <v>177.48</v>
      </c>
      <c r="G2361" s="2">
        <v>3</v>
      </c>
      <c r="H2361" s="2">
        <v>19.97</v>
      </c>
      <c r="I2361" s="2" t="s">
        <v>2320</v>
      </c>
      <c r="J2361" s="2">
        <v>2023</v>
      </c>
    </row>
    <row r="2362" spans="1:10" x14ac:dyDescent="0.2">
      <c r="A2362" s="2" t="s">
        <v>1736</v>
      </c>
      <c r="B2362" s="2" t="s">
        <v>2334</v>
      </c>
      <c r="C2362" s="2" t="s">
        <v>2360</v>
      </c>
      <c r="D2362" s="2" t="s">
        <v>2526</v>
      </c>
      <c r="E2362" s="2" t="s">
        <v>2546</v>
      </c>
      <c r="F2362" s="2">
        <v>177.45</v>
      </c>
      <c r="G2362" s="2">
        <v>5</v>
      </c>
      <c r="H2362" s="2">
        <v>-78.08</v>
      </c>
      <c r="I2362" s="2" t="s">
        <v>2320</v>
      </c>
      <c r="J2362" s="2">
        <v>2023</v>
      </c>
    </row>
    <row r="2363" spans="1:10" x14ac:dyDescent="0.2">
      <c r="A2363" s="2" t="s">
        <v>836</v>
      </c>
      <c r="B2363" s="2" t="s">
        <v>2338</v>
      </c>
      <c r="C2363" s="2" t="s">
        <v>2360</v>
      </c>
      <c r="D2363" s="2" t="s">
        <v>2552</v>
      </c>
      <c r="E2363" s="2" t="s">
        <v>2571</v>
      </c>
      <c r="F2363" s="2">
        <v>177.23</v>
      </c>
      <c r="G2363" s="2">
        <v>5</v>
      </c>
      <c r="H2363" s="2">
        <v>-120.51</v>
      </c>
      <c r="I2363" s="2" t="s">
        <v>2319</v>
      </c>
      <c r="J2363" s="2">
        <v>2023</v>
      </c>
    </row>
    <row r="2364" spans="1:10" x14ac:dyDescent="0.2">
      <c r="A2364" s="2" t="s">
        <v>484</v>
      </c>
      <c r="B2364" s="2" t="s">
        <v>2331</v>
      </c>
      <c r="C2364" s="2" t="s">
        <v>2359</v>
      </c>
      <c r="D2364" s="2" t="s">
        <v>2601</v>
      </c>
      <c r="E2364" s="2" t="s">
        <v>2609</v>
      </c>
      <c r="F2364" s="2">
        <v>177.2</v>
      </c>
      <c r="G2364" s="2">
        <v>5</v>
      </c>
      <c r="H2364" s="2">
        <v>83.28</v>
      </c>
      <c r="I2364" s="2" t="s">
        <v>2320</v>
      </c>
      <c r="J2364" s="2">
        <v>2021</v>
      </c>
    </row>
    <row r="2365" spans="1:10" x14ac:dyDescent="0.2">
      <c r="A2365" s="2" t="s">
        <v>1521</v>
      </c>
      <c r="B2365" s="2" t="s">
        <v>2327</v>
      </c>
      <c r="C2365" s="2" t="s">
        <v>2359</v>
      </c>
      <c r="D2365" s="2" t="s">
        <v>2601</v>
      </c>
      <c r="E2365" s="2" t="s">
        <v>1570</v>
      </c>
      <c r="F2365" s="2">
        <v>177.2</v>
      </c>
      <c r="G2365" s="2">
        <v>5</v>
      </c>
      <c r="H2365" s="2">
        <v>83.28</v>
      </c>
      <c r="I2365" s="2" t="s">
        <v>2321</v>
      </c>
      <c r="J2365" s="2">
        <v>2024</v>
      </c>
    </row>
    <row r="2366" spans="1:10" x14ac:dyDescent="0.2">
      <c r="A2366" s="2" t="s">
        <v>1245</v>
      </c>
      <c r="B2366" s="2" t="s">
        <v>2353</v>
      </c>
      <c r="C2366" s="2" t="s">
        <v>2357</v>
      </c>
      <c r="D2366" s="2" t="s">
        <v>2472</v>
      </c>
      <c r="E2366" s="2" t="s">
        <v>1084</v>
      </c>
      <c r="F2366" s="2">
        <v>177</v>
      </c>
      <c r="G2366" s="2">
        <v>3</v>
      </c>
      <c r="H2366" s="2">
        <v>30.09</v>
      </c>
      <c r="I2366" s="2" t="s">
        <v>2323</v>
      </c>
      <c r="J2366" s="2">
        <v>2021</v>
      </c>
    </row>
    <row r="2367" spans="1:10" x14ac:dyDescent="0.2">
      <c r="A2367" s="2" t="s">
        <v>239</v>
      </c>
      <c r="B2367" s="2" t="s">
        <v>2328</v>
      </c>
      <c r="C2367" s="2" t="s">
        <v>2357</v>
      </c>
      <c r="D2367" s="2" t="s">
        <v>2472</v>
      </c>
      <c r="E2367" s="2" t="s">
        <v>1084</v>
      </c>
      <c r="F2367" s="2">
        <v>177</v>
      </c>
      <c r="G2367" s="2">
        <v>3</v>
      </c>
      <c r="H2367" s="2">
        <v>30.09</v>
      </c>
      <c r="I2367" s="2" t="s">
        <v>2323</v>
      </c>
      <c r="J2367" s="2">
        <v>2023</v>
      </c>
    </row>
    <row r="2368" spans="1:10" x14ac:dyDescent="0.2">
      <c r="A2368" s="2" t="s">
        <v>980</v>
      </c>
      <c r="B2368" s="2" t="s">
        <v>2347</v>
      </c>
      <c r="C2368" s="2" t="s">
        <v>2357</v>
      </c>
      <c r="D2368" s="2" t="s">
        <v>2472</v>
      </c>
      <c r="E2368" s="2" t="s">
        <v>306</v>
      </c>
      <c r="F2368" s="2">
        <v>176.8</v>
      </c>
      <c r="G2368" s="2">
        <v>8</v>
      </c>
      <c r="H2368" s="2">
        <v>22.98</v>
      </c>
      <c r="I2368" s="2" t="s">
        <v>2321</v>
      </c>
      <c r="J2368" s="2">
        <v>2021</v>
      </c>
    </row>
    <row r="2369" spans="1:10" x14ac:dyDescent="0.2">
      <c r="A2369" s="2" t="s">
        <v>2108</v>
      </c>
      <c r="B2369" s="2" t="s">
        <v>2341</v>
      </c>
      <c r="C2369" s="2" t="s">
        <v>2360</v>
      </c>
      <c r="D2369" s="2" t="s">
        <v>2526</v>
      </c>
      <c r="E2369" s="2" t="s">
        <v>2532</v>
      </c>
      <c r="F2369" s="2">
        <v>176.78</v>
      </c>
      <c r="G2369" s="2">
        <v>1</v>
      </c>
      <c r="H2369" s="2">
        <v>-22.1</v>
      </c>
      <c r="I2369" s="2" t="s">
        <v>2316</v>
      </c>
      <c r="J2369" s="2">
        <v>2023</v>
      </c>
    </row>
    <row r="2370" spans="1:10" x14ac:dyDescent="0.2">
      <c r="A2370" s="2" t="s">
        <v>185</v>
      </c>
      <c r="B2370" s="2" t="s">
        <v>2335</v>
      </c>
      <c r="C2370" s="2" t="s">
        <v>2359</v>
      </c>
      <c r="D2370" s="2" t="s">
        <v>2470</v>
      </c>
      <c r="E2370" s="2" t="s">
        <v>186</v>
      </c>
      <c r="F2370" s="2">
        <v>176.77</v>
      </c>
      <c r="G2370" s="2">
        <v>3</v>
      </c>
      <c r="H2370" s="2">
        <v>-459.61</v>
      </c>
      <c r="I2370" s="2" t="s">
        <v>2316</v>
      </c>
      <c r="J2370" s="2">
        <v>2021</v>
      </c>
    </row>
    <row r="2371" spans="1:10" x14ac:dyDescent="0.2">
      <c r="A2371" s="2" t="s">
        <v>311</v>
      </c>
      <c r="B2371" s="2" t="s">
        <v>2347</v>
      </c>
      <c r="C2371" s="2" t="s">
        <v>2359</v>
      </c>
      <c r="D2371" s="2" t="s">
        <v>2470</v>
      </c>
      <c r="E2371" s="2" t="s">
        <v>929</v>
      </c>
      <c r="F2371" s="2">
        <v>176.04</v>
      </c>
      <c r="G2371" s="2">
        <v>4</v>
      </c>
      <c r="H2371" s="2">
        <v>45.77</v>
      </c>
      <c r="I2371" s="2" t="s">
        <v>2316</v>
      </c>
      <c r="J2371" s="2">
        <v>2024</v>
      </c>
    </row>
    <row r="2372" spans="1:10" x14ac:dyDescent="0.2">
      <c r="A2372" s="2" t="s">
        <v>208</v>
      </c>
      <c r="B2372" s="2" t="s">
        <v>2335</v>
      </c>
      <c r="C2372" s="2" t="s">
        <v>2359</v>
      </c>
      <c r="D2372" s="2" t="s">
        <v>2367</v>
      </c>
      <c r="E2372" s="2" t="s">
        <v>663</v>
      </c>
      <c r="F2372" s="2">
        <v>175.92</v>
      </c>
      <c r="G2372" s="2">
        <v>5</v>
      </c>
      <c r="H2372" s="2">
        <v>15.39</v>
      </c>
      <c r="I2372" s="2" t="s">
        <v>2320</v>
      </c>
      <c r="J2372" s="2">
        <v>2023</v>
      </c>
    </row>
    <row r="2373" spans="1:10" x14ac:dyDescent="0.2">
      <c r="A2373" s="2" t="s">
        <v>1612</v>
      </c>
      <c r="B2373" s="2" t="s">
        <v>2335</v>
      </c>
      <c r="C2373" s="2" t="s">
        <v>2359</v>
      </c>
      <c r="D2373" s="2" t="s">
        <v>2367</v>
      </c>
      <c r="E2373" s="2" t="s">
        <v>1224</v>
      </c>
      <c r="F2373" s="2">
        <v>175.44</v>
      </c>
      <c r="G2373" s="2">
        <v>6</v>
      </c>
      <c r="H2373" s="2">
        <v>52.63</v>
      </c>
      <c r="I2373" s="2" t="s">
        <v>2315</v>
      </c>
      <c r="J2373" s="2">
        <v>2024</v>
      </c>
    </row>
    <row r="2374" spans="1:10" x14ac:dyDescent="0.2">
      <c r="A2374" s="2" t="s">
        <v>722</v>
      </c>
      <c r="B2374" s="2" t="s">
        <v>2329</v>
      </c>
      <c r="C2374" s="2" t="s">
        <v>2357</v>
      </c>
      <c r="D2374" s="2" t="s">
        <v>2472</v>
      </c>
      <c r="E2374" s="2" t="s">
        <v>2053</v>
      </c>
      <c r="F2374" s="2">
        <v>175.23</v>
      </c>
      <c r="G2374" s="2">
        <v>11</v>
      </c>
      <c r="H2374" s="2">
        <v>61.33</v>
      </c>
      <c r="I2374" s="2" t="s">
        <v>2325</v>
      </c>
      <c r="J2374" s="2">
        <v>2022</v>
      </c>
    </row>
    <row r="2375" spans="1:10" x14ac:dyDescent="0.2">
      <c r="A2375" s="2" t="s">
        <v>490</v>
      </c>
      <c r="B2375" s="2" t="s">
        <v>2351</v>
      </c>
      <c r="C2375" s="2" t="s">
        <v>2359</v>
      </c>
      <c r="D2375" s="2" t="s">
        <v>2367</v>
      </c>
      <c r="E2375" s="2" t="s">
        <v>491</v>
      </c>
      <c r="F2375" s="2">
        <v>174.95</v>
      </c>
      <c r="G2375" s="2">
        <v>5</v>
      </c>
      <c r="H2375" s="2">
        <v>45.49</v>
      </c>
      <c r="I2375" s="2" t="s">
        <v>2317</v>
      </c>
      <c r="J2375" s="2">
        <v>2021</v>
      </c>
    </row>
    <row r="2376" spans="1:10" x14ac:dyDescent="0.2">
      <c r="A2376" s="2" t="s">
        <v>2094</v>
      </c>
      <c r="B2376" s="2" t="s">
        <v>2352</v>
      </c>
      <c r="C2376" s="2" t="s">
        <v>2359</v>
      </c>
      <c r="D2376" s="2" t="s">
        <v>2367</v>
      </c>
      <c r="E2376" s="2" t="s">
        <v>491</v>
      </c>
      <c r="F2376" s="2">
        <v>174.95</v>
      </c>
      <c r="G2376" s="2">
        <v>5</v>
      </c>
      <c r="H2376" s="2">
        <v>45.49</v>
      </c>
      <c r="I2376" s="2" t="s">
        <v>2320</v>
      </c>
      <c r="J2376" s="2">
        <v>2024</v>
      </c>
    </row>
    <row r="2377" spans="1:10" x14ac:dyDescent="0.2">
      <c r="A2377" s="2" t="s">
        <v>1651</v>
      </c>
      <c r="B2377" s="2" t="s">
        <v>2328</v>
      </c>
      <c r="C2377" s="2" t="s">
        <v>2357</v>
      </c>
      <c r="D2377" s="2" t="s">
        <v>2472</v>
      </c>
      <c r="E2377" s="2" t="s">
        <v>2025</v>
      </c>
      <c r="F2377" s="2">
        <v>174.95</v>
      </c>
      <c r="G2377" s="2">
        <v>5</v>
      </c>
      <c r="H2377" s="2">
        <v>12.25</v>
      </c>
      <c r="I2377" s="2" t="s">
        <v>2321</v>
      </c>
      <c r="J2377" s="2">
        <v>2024</v>
      </c>
    </row>
    <row r="2378" spans="1:10" x14ac:dyDescent="0.2">
      <c r="A2378" s="2" t="s">
        <v>82</v>
      </c>
      <c r="B2378" s="2" t="s">
        <v>2328</v>
      </c>
      <c r="C2378" s="2" t="s">
        <v>2360</v>
      </c>
      <c r="D2378" s="2" t="s">
        <v>2526</v>
      </c>
      <c r="E2378" s="2" t="s">
        <v>2539</v>
      </c>
      <c r="F2378" s="2">
        <v>174.42</v>
      </c>
      <c r="G2378" s="2">
        <v>3</v>
      </c>
      <c r="H2378" s="2">
        <v>41.86</v>
      </c>
      <c r="I2378" s="2" t="s">
        <v>2319</v>
      </c>
      <c r="J2378" s="2">
        <v>2024</v>
      </c>
    </row>
    <row r="2379" spans="1:10" x14ac:dyDescent="0.2">
      <c r="A2379" s="2" t="s">
        <v>2084</v>
      </c>
      <c r="B2379" s="2" t="s">
        <v>2354</v>
      </c>
      <c r="C2379" s="2" t="s">
        <v>2359</v>
      </c>
      <c r="D2379" s="2" t="s">
        <v>2367</v>
      </c>
      <c r="E2379" s="2" t="s">
        <v>2371</v>
      </c>
      <c r="F2379" s="2">
        <v>174.3</v>
      </c>
      <c r="G2379" s="2">
        <v>3</v>
      </c>
      <c r="H2379" s="2">
        <v>81.92</v>
      </c>
      <c r="I2379" s="2" t="s">
        <v>2316</v>
      </c>
      <c r="J2379" s="2">
        <v>2024</v>
      </c>
    </row>
    <row r="2380" spans="1:10" x14ac:dyDescent="0.2">
      <c r="A2380" s="2" t="s">
        <v>2044</v>
      </c>
      <c r="B2380" s="2" t="s">
        <v>2331</v>
      </c>
      <c r="C2380" s="2" t="s">
        <v>2360</v>
      </c>
      <c r="D2380" s="2" t="s">
        <v>2552</v>
      </c>
      <c r="E2380" s="2" t="s">
        <v>2560</v>
      </c>
      <c r="F2380" s="2">
        <v>174.29</v>
      </c>
      <c r="G2380" s="2">
        <v>2</v>
      </c>
      <c r="H2380" s="2">
        <v>-19.920000000000002</v>
      </c>
      <c r="I2380" s="2" t="s">
        <v>2318</v>
      </c>
      <c r="J2380" s="2">
        <v>2023</v>
      </c>
    </row>
    <row r="2381" spans="1:10" x14ac:dyDescent="0.2">
      <c r="A2381" s="2" t="s">
        <v>995</v>
      </c>
      <c r="B2381" s="2" t="s">
        <v>2326</v>
      </c>
      <c r="C2381" s="2" t="s">
        <v>2360</v>
      </c>
      <c r="D2381" s="2" t="s">
        <v>2552</v>
      </c>
      <c r="E2381" s="2" t="s">
        <v>997</v>
      </c>
      <c r="F2381" s="2">
        <v>174.06</v>
      </c>
      <c r="G2381" s="2">
        <v>3</v>
      </c>
      <c r="H2381" s="2">
        <v>-110.76</v>
      </c>
      <c r="I2381" s="2" t="s">
        <v>2321</v>
      </c>
      <c r="J2381" s="2">
        <v>2021</v>
      </c>
    </row>
    <row r="2382" spans="1:10" x14ac:dyDescent="0.2">
      <c r="A2382" s="2" t="s">
        <v>1766</v>
      </c>
      <c r="B2382" s="2" t="s">
        <v>2332</v>
      </c>
      <c r="C2382" s="2" t="s">
        <v>2357</v>
      </c>
      <c r="D2382" s="2" t="s">
        <v>2471</v>
      </c>
      <c r="E2382" s="2" t="s">
        <v>119</v>
      </c>
      <c r="F2382" s="2">
        <v>173.94</v>
      </c>
      <c r="G2382" s="2">
        <v>6</v>
      </c>
      <c r="H2382" s="2">
        <v>50.44</v>
      </c>
      <c r="I2382" s="2" t="s">
        <v>2325</v>
      </c>
      <c r="J2382" s="2">
        <v>2022</v>
      </c>
    </row>
    <row r="2383" spans="1:10" x14ac:dyDescent="0.2">
      <c r="A2383" s="2" t="s">
        <v>1919</v>
      </c>
      <c r="B2383" s="2" t="s">
        <v>2354</v>
      </c>
      <c r="C2383" s="2" t="s">
        <v>2360</v>
      </c>
      <c r="D2383" s="2" t="s">
        <v>2526</v>
      </c>
      <c r="E2383" s="2" t="s">
        <v>2544</v>
      </c>
      <c r="F2383" s="2">
        <v>173.94</v>
      </c>
      <c r="G2383" s="2">
        <v>3</v>
      </c>
      <c r="H2383" s="2">
        <v>38.270000000000003</v>
      </c>
      <c r="I2383" s="2" t="s">
        <v>2314</v>
      </c>
      <c r="J2383" s="2">
        <v>2023</v>
      </c>
    </row>
    <row r="2384" spans="1:10" x14ac:dyDescent="0.2">
      <c r="A2384" s="2" t="s">
        <v>179</v>
      </c>
      <c r="B2384" s="2" t="s">
        <v>2353</v>
      </c>
      <c r="C2384" s="2" t="s">
        <v>2360</v>
      </c>
      <c r="D2384" s="2" t="s">
        <v>2526</v>
      </c>
      <c r="E2384" s="2" t="s">
        <v>2542</v>
      </c>
      <c r="F2384" s="2">
        <v>173.94</v>
      </c>
      <c r="G2384" s="2">
        <v>3</v>
      </c>
      <c r="H2384" s="2">
        <v>13.92</v>
      </c>
      <c r="I2384" s="2" t="s">
        <v>2322</v>
      </c>
      <c r="J2384" s="2">
        <v>2023</v>
      </c>
    </row>
    <row r="2385" spans="1:10" x14ac:dyDescent="0.2">
      <c r="A2385" s="2" t="s">
        <v>428</v>
      </c>
      <c r="B2385" s="2" t="s">
        <v>2347</v>
      </c>
      <c r="C2385" s="2" t="s">
        <v>2357</v>
      </c>
      <c r="D2385" s="2" t="s">
        <v>2471</v>
      </c>
      <c r="E2385" s="2" t="s">
        <v>1551</v>
      </c>
      <c r="F2385" s="2">
        <v>173.66</v>
      </c>
      <c r="G2385" s="2">
        <v>7</v>
      </c>
      <c r="H2385" s="2">
        <v>17.37</v>
      </c>
      <c r="I2385" s="2" t="s">
        <v>2325</v>
      </c>
      <c r="J2385" s="2">
        <v>2021</v>
      </c>
    </row>
    <row r="2386" spans="1:10" x14ac:dyDescent="0.2">
      <c r="A2386" s="2" t="s">
        <v>974</v>
      </c>
      <c r="B2386" s="2" t="s">
        <v>2338</v>
      </c>
      <c r="C2386" s="2" t="s">
        <v>2359</v>
      </c>
      <c r="D2386" s="2" t="s">
        <v>2601</v>
      </c>
      <c r="E2386" s="2" t="s">
        <v>966</v>
      </c>
      <c r="F2386" s="2">
        <v>173.49</v>
      </c>
      <c r="G2386" s="2">
        <v>7</v>
      </c>
      <c r="H2386" s="2">
        <v>54.22</v>
      </c>
      <c r="I2386" s="2" t="s">
        <v>2318</v>
      </c>
      <c r="J2386" s="2">
        <v>2022</v>
      </c>
    </row>
    <row r="2387" spans="1:10" x14ac:dyDescent="0.2">
      <c r="A2387" s="2" t="s">
        <v>1599</v>
      </c>
      <c r="B2387" s="2" t="s">
        <v>2326</v>
      </c>
      <c r="C2387" s="2" t="s">
        <v>2359</v>
      </c>
      <c r="D2387" s="2" t="s">
        <v>2601</v>
      </c>
      <c r="E2387" s="2" t="s">
        <v>288</v>
      </c>
      <c r="F2387" s="2">
        <v>173.49</v>
      </c>
      <c r="G2387" s="2">
        <v>7</v>
      </c>
      <c r="H2387" s="2">
        <v>54.22</v>
      </c>
      <c r="I2387" s="2" t="s">
        <v>2319</v>
      </c>
      <c r="J2387" s="2">
        <v>2022</v>
      </c>
    </row>
    <row r="2388" spans="1:10" x14ac:dyDescent="0.2">
      <c r="A2388" s="2" t="s">
        <v>1249</v>
      </c>
      <c r="B2388" s="2" t="s">
        <v>2335</v>
      </c>
      <c r="C2388" s="2" t="s">
        <v>2359</v>
      </c>
      <c r="D2388" s="2" t="s">
        <v>2601</v>
      </c>
      <c r="E2388" s="2" t="s">
        <v>1731</v>
      </c>
      <c r="F2388" s="2">
        <v>173.49</v>
      </c>
      <c r="G2388" s="2">
        <v>7</v>
      </c>
      <c r="H2388" s="2">
        <v>54.22</v>
      </c>
      <c r="I2388" s="2" t="s">
        <v>2319</v>
      </c>
      <c r="J2388" s="2">
        <v>2023</v>
      </c>
    </row>
    <row r="2389" spans="1:10" x14ac:dyDescent="0.2">
      <c r="A2389" s="2" t="s">
        <v>829</v>
      </c>
      <c r="B2389" s="2" t="s">
        <v>2326</v>
      </c>
      <c r="C2389" s="2" t="s">
        <v>2360</v>
      </c>
      <c r="D2389" s="2" t="s">
        <v>2577</v>
      </c>
      <c r="E2389" s="2" t="s">
        <v>1502</v>
      </c>
      <c r="F2389" s="2">
        <v>173.24</v>
      </c>
      <c r="G2389" s="2">
        <v>4</v>
      </c>
      <c r="H2389" s="2">
        <v>17.32</v>
      </c>
      <c r="I2389" s="2" t="s">
        <v>2318</v>
      </c>
      <c r="J2389" s="2">
        <v>2023</v>
      </c>
    </row>
    <row r="2390" spans="1:10" x14ac:dyDescent="0.2">
      <c r="A2390" s="2" t="s">
        <v>1599</v>
      </c>
      <c r="B2390" s="2" t="s">
        <v>2326</v>
      </c>
      <c r="C2390" s="2" t="s">
        <v>2360</v>
      </c>
      <c r="D2390" s="2" t="s">
        <v>2577</v>
      </c>
      <c r="E2390" s="2" t="s">
        <v>1797</v>
      </c>
      <c r="F2390" s="2">
        <v>173.21</v>
      </c>
      <c r="G2390" s="2">
        <v>7</v>
      </c>
      <c r="H2390" s="2">
        <v>45.47</v>
      </c>
      <c r="I2390" s="2" t="s">
        <v>2319</v>
      </c>
      <c r="J2390" s="2">
        <v>2022</v>
      </c>
    </row>
    <row r="2391" spans="1:10" x14ac:dyDescent="0.2">
      <c r="A2391" s="2" t="s">
        <v>984</v>
      </c>
      <c r="B2391" s="2" t="s">
        <v>2341</v>
      </c>
      <c r="C2391" s="2" t="s">
        <v>2360</v>
      </c>
      <c r="D2391" s="2" t="s">
        <v>2498</v>
      </c>
      <c r="E2391" s="2" t="s">
        <v>1052</v>
      </c>
      <c r="F2391" s="2">
        <v>172.76</v>
      </c>
      <c r="G2391" s="2">
        <v>2</v>
      </c>
      <c r="H2391" s="2">
        <v>13.44</v>
      </c>
      <c r="I2391" s="2" t="s">
        <v>2322</v>
      </c>
      <c r="J2391" s="2">
        <v>2021</v>
      </c>
    </row>
    <row r="2392" spans="1:10" x14ac:dyDescent="0.2">
      <c r="A2392" s="2" t="s">
        <v>557</v>
      </c>
      <c r="B2392" s="2" t="s">
        <v>2341</v>
      </c>
      <c r="C2392" s="2" t="s">
        <v>2360</v>
      </c>
      <c r="D2392" s="2" t="s">
        <v>2498</v>
      </c>
      <c r="E2392" s="2" t="s">
        <v>2523</v>
      </c>
      <c r="F2392" s="2">
        <v>172.76</v>
      </c>
      <c r="G2392" s="2">
        <v>2</v>
      </c>
      <c r="H2392" s="2">
        <v>32.630000000000003</v>
      </c>
      <c r="I2392" s="2" t="s">
        <v>2319</v>
      </c>
      <c r="J2392" s="2">
        <v>2024</v>
      </c>
    </row>
    <row r="2393" spans="1:10" x14ac:dyDescent="0.2">
      <c r="A2393" s="2" t="s">
        <v>1480</v>
      </c>
      <c r="B2393" s="2" t="s">
        <v>2334</v>
      </c>
      <c r="C2393" s="2" t="s">
        <v>2359</v>
      </c>
      <c r="D2393" s="2" t="s">
        <v>2442</v>
      </c>
      <c r="E2393" s="2" t="s">
        <v>172</v>
      </c>
      <c r="F2393" s="2">
        <v>172.74</v>
      </c>
      <c r="G2393" s="2">
        <v>4</v>
      </c>
      <c r="H2393" s="2">
        <v>-30.23</v>
      </c>
      <c r="I2393" s="2" t="s">
        <v>2325</v>
      </c>
      <c r="J2393" s="2">
        <v>2021</v>
      </c>
    </row>
    <row r="2394" spans="1:10" x14ac:dyDescent="0.2">
      <c r="A2394" s="2" t="s">
        <v>1749</v>
      </c>
      <c r="B2394" s="2" t="s">
        <v>2326</v>
      </c>
      <c r="C2394" s="2" t="s">
        <v>2359</v>
      </c>
      <c r="D2394" s="2" t="s">
        <v>2367</v>
      </c>
      <c r="E2394" s="2" t="s">
        <v>1751</v>
      </c>
      <c r="F2394" s="2">
        <v>172.7</v>
      </c>
      <c r="G2394" s="2">
        <v>6</v>
      </c>
      <c r="H2394" s="2">
        <v>10.79</v>
      </c>
      <c r="I2394" s="2" t="s">
        <v>2318</v>
      </c>
      <c r="J2394" s="2">
        <v>2022</v>
      </c>
    </row>
    <row r="2395" spans="1:10" x14ac:dyDescent="0.2">
      <c r="A2395" s="2" t="s">
        <v>705</v>
      </c>
      <c r="B2395" s="2" t="s">
        <v>2354</v>
      </c>
      <c r="C2395" s="2" t="s">
        <v>2360</v>
      </c>
      <c r="D2395" s="2" t="s">
        <v>2498</v>
      </c>
      <c r="E2395" s="2" t="s">
        <v>171</v>
      </c>
      <c r="F2395" s="2">
        <v>172.5</v>
      </c>
      <c r="G2395" s="2">
        <v>2</v>
      </c>
      <c r="H2395" s="2">
        <v>51.75</v>
      </c>
      <c r="I2395" s="2" t="s">
        <v>2325</v>
      </c>
      <c r="J2395" s="2">
        <v>2023</v>
      </c>
    </row>
    <row r="2396" spans="1:10" x14ac:dyDescent="0.2">
      <c r="A2396" s="2" t="s">
        <v>434</v>
      </c>
      <c r="B2396" s="2" t="s">
        <v>2334</v>
      </c>
      <c r="C2396" s="2" t="s">
        <v>2360</v>
      </c>
      <c r="D2396" s="2" t="s">
        <v>2498</v>
      </c>
      <c r="E2396" s="2" t="s">
        <v>756</v>
      </c>
      <c r="F2396" s="2">
        <v>172.19</v>
      </c>
      <c r="G2396" s="2">
        <v>2</v>
      </c>
      <c r="H2396" s="2">
        <v>-46.74</v>
      </c>
      <c r="I2396" s="2" t="s">
        <v>2320</v>
      </c>
      <c r="J2396" s="2">
        <v>2021</v>
      </c>
    </row>
    <row r="2397" spans="1:10" x14ac:dyDescent="0.2">
      <c r="A2397" s="2" t="s">
        <v>404</v>
      </c>
      <c r="B2397" s="2" t="s">
        <v>2343</v>
      </c>
      <c r="C2397" s="2" t="s">
        <v>2360</v>
      </c>
      <c r="D2397" s="2" t="s">
        <v>2552</v>
      </c>
      <c r="E2397" s="2" t="s">
        <v>2363</v>
      </c>
      <c r="F2397" s="2">
        <v>172.11</v>
      </c>
      <c r="G2397" s="2">
        <v>1</v>
      </c>
      <c r="H2397" s="2">
        <v>-94.66</v>
      </c>
      <c r="I2397" s="2" t="s">
        <v>2317</v>
      </c>
      <c r="J2397" s="2">
        <v>2021</v>
      </c>
    </row>
    <row r="2398" spans="1:10" x14ac:dyDescent="0.2">
      <c r="A2398" s="2" t="s">
        <v>1661</v>
      </c>
      <c r="B2398" s="2" t="s">
        <v>2328</v>
      </c>
      <c r="C2398" s="2" t="s">
        <v>2360</v>
      </c>
      <c r="D2398" s="2" t="s">
        <v>2552</v>
      </c>
      <c r="E2398" s="2" t="s">
        <v>376</v>
      </c>
      <c r="F2398" s="2">
        <v>171.96</v>
      </c>
      <c r="G2398" s="2">
        <v>2</v>
      </c>
      <c r="H2398" s="2">
        <v>44.71</v>
      </c>
      <c r="I2398" s="2" t="s">
        <v>2316</v>
      </c>
      <c r="J2398" s="2">
        <v>2022</v>
      </c>
    </row>
    <row r="2399" spans="1:10" x14ac:dyDescent="0.2">
      <c r="A2399" s="2" t="s">
        <v>752</v>
      </c>
      <c r="B2399" s="2" t="s">
        <v>2335</v>
      </c>
      <c r="C2399" s="2" t="s">
        <v>2357</v>
      </c>
      <c r="D2399" s="2" t="s">
        <v>2472</v>
      </c>
      <c r="E2399" s="2" t="s">
        <v>2246</v>
      </c>
      <c r="F2399" s="2">
        <v>171.96</v>
      </c>
      <c r="G2399" s="2">
        <v>5</v>
      </c>
      <c r="H2399" s="2">
        <v>45.14</v>
      </c>
      <c r="I2399" s="2" t="s">
        <v>2324</v>
      </c>
      <c r="J2399" s="2">
        <v>2023</v>
      </c>
    </row>
    <row r="2400" spans="1:10" x14ac:dyDescent="0.2">
      <c r="A2400" s="2" t="s">
        <v>2266</v>
      </c>
      <c r="B2400" s="2" t="s">
        <v>2353</v>
      </c>
      <c r="C2400" s="2" t="s">
        <v>2359</v>
      </c>
      <c r="D2400" s="2" t="s">
        <v>2367</v>
      </c>
      <c r="E2400" s="2" t="s">
        <v>286</v>
      </c>
      <c r="F2400" s="2">
        <v>171.55</v>
      </c>
      <c r="G2400" s="2">
        <v>5</v>
      </c>
      <c r="H2400" s="2">
        <v>80.63</v>
      </c>
      <c r="I2400" s="2" t="s">
        <v>2325</v>
      </c>
      <c r="J2400" s="2">
        <v>2023</v>
      </c>
    </row>
    <row r="2401" spans="1:10" x14ac:dyDescent="0.2">
      <c r="A2401" s="2" t="s">
        <v>29</v>
      </c>
      <c r="B2401" s="2" t="s">
        <v>2347</v>
      </c>
      <c r="C2401" s="2" t="s">
        <v>2360</v>
      </c>
      <c r="D2401" s="2" t="s">
        <v>2552</v>
      </c>
      <c r="E2401" s="2" t="s">
        <v>673</v>
      </c>
      <c r="F2401" s="2">
        <v>171.29</v>
      </c>
      <c r="G2401" s="2">
        <v>3</v>
      </c>
      <c r="H2401" s="2">
        <v>-6.42</v>
      </c>
      <c r="I2401" s="2" t="s">
        <v>2318</v>
      </c>
      <c r="J2401" s="2">
        <v>2024</v>
      </c>
    </row>
    <row r="2402" spans="1:10" x14ac:dyDescent="0.2">
      <c r="A2402" s="2" t="s">
        <v>1457</v>
      </c>
      <c r="B2402" s="2" t="s">
        <v>2347</v>
      </c>
      <c r="C2402" s="2" t="s">
        <v>2359</v>
      </c>
      <c r="D2402" s="2" t="s">
        <v>2367</v>
      </c>
      <c r="E2402" s="2" t="s">
        <v>608</v>
      </c>
      <c r="F2402" s="2">
        <v>171.2</v>
      </c>
      <c r="G2402" s="2">
        <v>5</v>
      </c>
      <c r="H2402" s="2">
        <v>64.2</v>
      </c>
      <c r="I2402" s="2" t="s">
        <v>2316</v>
      </c>
      <c r="J2402" s="2">
        <v>2024</v>
      </c>
    </row>
    <row r="2403" spans="1:10" x14ac:dyDescent="0.2">
      <c r="A2403" s="2" t="s">
        <v>1809</v>
      </c>
      <c r="B2403" s="2" t="s">
        <v>2329</v>
      </c>
      <c r="C2403" s="2" t="s">
        <v>2359</v>
      </c>
      <c r="D2403" s="2" t="s">
        <v>2442</v>
      </c>
      <c r="E2403" s="2" t="s">
        <v>599</v>
      </c>
      <c r="F2403" s="2">
        <v>171.04</v>
      </c>
      <c r="G2403" s="2">
        <v>4</v>
      </c>
      <c r="H2403" s="2">
        <v>44.47</v>
      </c>
      <c r="I2403" s="2" t="s">
        <v>2319</v>
      </c>
      <c r="J2403" s="2">
        <v>2023</v>
      </c>
    </row>
    <row r="2404" spans="1:10" x14ac:dyDescent="0.2">
      <c r="A2404" s="2" t="s">
        <v>904</v>
      </c>
      <c r="B2404" s="2" t="s">
        <v>2353</v>
      </c>
      <c r="C2404" s="2" t="s">
        <v>2360</v>
      </c>
      <c r="D2404" s="2" t="s">
        <v>2526</v>
      </c>
      <c r="E2404" s="2" t="s">
        <v>2531</v>
      </c>
      <c r="F2404" s="2">
        <v>170.98</v>
      </c>
      <c r="G2404" s="2">
        <v>1</v>
      </c>
      <c r="H2404" s="2">
        <v>32.49</v>
      </c>
      <c r="I2404" s="2" t="s">
        <v>2324</v>
      </c>
      <c r="J2404" s="2">
        <v>2022</v>
      </c>
    </row>
    <row r="2405" spans="1:10" x14ac:dyDescent="0.2">
      <c r="A2405" s="2" t="s">
        <v>317</v>
      </c>
      <c r="B2405" s="2" t="s">
        <v>2350</v>
      </c>
      <c r="C2405" s="2" t="s">
        <v>2357</v>
      </c>
      <c r="D2405" s="2" t="s">
        <v>2472</v>
      </c>
      <c r="E2405" s="2" t="s">
        <v>844</v>
      </c>
      <c r="F2405" s="2">
        <v>170.97</v>
      </c>
      <c r="G2405" s="2">
        <v>3</v>
      </c>
      <c r="H2405" s="2">
        <v>70.099999999999994</v>
      </c>
      <c r="I2405" s="2" t="s">
        <v>2320</v>
      </c>
      <c r="J2405" s="2">
        <v>2021</v>
      </c>
    </row>
    <row r="2406" spans="1:10" x14ac:dyDescent="0.2">
      <c r="A2406" s="2" t="s">
        <v>726</v>
      </c>
      <c r="B2406" s="2" t="s">
        <v>2341</v>
      </c>
      <c r="C2406" s="2" t="s">
        <v>2359</v>
      </c>
      <c r="D2406" s="2" t="s">
        <v>2470</v>
      </c>
      <c r="E2406" s="2" t="s">
        <v>1421</v>
      </c>
      <c r="F2406" s="2">
        <v>170.88</v>
      </c>
      <c r="G2406" s="2">
        <v>3</v>
      </c>
      <c r="H2406" s="2">
        <v>49.56</v>
      </c>
      <c r="I2406" s="2" t="s">
        <v>2315</v>
      </c>
      <c r="J2406" s="2">
        <v>2023</v>
      </c>
    </row>
    <row r="2407" spans="1:10" x14ac:dyDescent="0.2">
      <c r="A2407" s="2" t="s">
        <v>46</v>
      </c>
      <c r="B2407" s="2" t="s">
        <v>2334</v>
      </c>
      <c r="C2407" s="2" t="s">
        <v>2360</v>
      </c>
      <c r="D2407" s="2" t="s">
        <v>2498</v>
      </c>
      <c r="E2407" s="2" t="s">
        <v>2503</v>
      </c>
      <c r="F2407" s="2">
        <v>170.79</v>
      </c>
      <c r="G2407" s="2">
        <v>1</v>
      </c>
      <c r="H2407" s="2">
        <v>0</v>
      </c>
      <c r="I2407" s="2" t="s">
        <v>2325</v>
      </c>
      <c r="J2407" s="2">
        <v>2023</v>
      </c>
    </row>
    <row r="2408" spans="1:10" x14ac:dyDescent="0.2">
      <c r="A2408" s="2" t="s">
        <v>351</v>
      </c>
      <c r="B2408" s="2" t="s">
        <v>2344</v>
      </c>
      <c r="C2408" s="2" t="s">
        <v>2360</v>
      </c>
      <c r="D2408" s="2" t="s">
        <v>2498</v>
      </c>
      <c r="E2408" s="2" t="s">
        <v>2515</v>
      </c>
      <c r="F2408" s="2">
        <v>170.35</v>
      </c>
      <c r="G2408" s="2">
        <v>3</v>
      </c>
      <c r="H2408" s="2">
        <v>10.65</v>
      </c>
      <c r="I2408" s="2" t="s">
        <v>2319</v>
      </c>
      <c r="J2408" s="2">
        <v>2021</v>
      </c>
    </row>
    <row r="2409" spans="1:10" x14ac:dyDescent="0.2">
      <c r="A2409" s="2" t="s">
        <v>544</v>
      </c>
      <c r="B2409" s="2" t="s">
        <v>2347</v>
      </c>
      <c r="C2409" s="2" t="s">
        <v>2360</v>
      </c>
      <c r="D2409" s="2" t="s">
        <v>2552</v>
      </c>
      <c r="E2409" s="2" t="s">
        <v>826</v>
      </c>
      <c r="F2409" s="2">
        <v>170.35</v>
      </c>
      <c r="G2409" s="2">
        <v>3</v>
      </c>
      <c r="H2409" s="2">
        <v>19.16</v>
      </c>
      <c r="I2409" s="2" t="s">
        <v>2320</v>
      </c>
      <c r="J2409" s="2">
        <v>2021</v>
      </c>
    </row>
    <row r="2410" spans="1:10" x14ac:dyDescent="0.2">
      <c r="A2410" s="2" t="s">
        <v>1627</v>
      </c>
      <c r="B2410" s="2" t="s">
        <v>2347</v>
      </c>
      <c r="C2410" s="2" t="s">
        <v>2360</v>
      </c>
      <c r="D2410" s="2" t="s">
        <v>2498</v>
      </c>
      <c r="E2410" s="2" t="s">
        <v>1725</v>
      </c>
      <c r="F2410" s="2">
        <v>170.35</v>
      </c>
      <c r="G2410" s="2">
        <v>3</v>
      </c>
      <c r="H2410" s="2">
        <v>-17.04</v>
      </c>
      <c r="I2410" s="2" t="s">
        <v>2320</v>
      </c>
      <c r="J2410" s="2">
        <v>2022</v>
      </c>
    </row>
    <row r="2411" spans="1:10" x14ac:dyDescent="0.2">
      <c r="A2411" s="2" t="s">
        <v>95</v>
      </c>
      <c r="B2411" s="2" t="s">
        <v>2347</v>
      </c>
      <c r="C2411" s="2" t="s">
        <v>2360</v>
      </c>
      <c r="D2411" s="2" t="s">
        <v>2498</v>
      </c>
      <c r="E2411" s="2" t="s">
        <v>1725</v>
      </c>
      <c r="F2411" s="2">
        <v>170.35</v>
      </c>
      <c r="G2411" s="2">
        <v>3</v>
      </c>
      <c r="H2411" s="2">
        <v>-17.04</v>
      </c>
      <c r="I2411" s="2" t="s">
        <v>2316</v>
      </c>
      <c r="J2411" s="2">
        <v>2024</v>
      </c>
    </row>
    <row r="2412" spans="1:10" x14ac:dyDescent="0.2">
      <c r="A2412" s="2" t="s">
        <v>264</v>
      </c>
      <c r="B2412" s="2" t="s">
        <v>2326</v>
      </c>
      <c r="C2412" s="2" t="s">
        <v>2357</v>
      </c>
      <c r="D2412" s="2" t="s">
        <v>2472</v>
      </c>
      <c r="E2412" s="2" t="s">
        <v>269</v>
      </c>
      <c r="F2412" s="2">
        <v>170.24</v>
      </c>
      <c r="G2412" s="2">
        <v>2</v>
      </c>
      <c r="H2412" s="2">
        <v>53.2</v>
      </c>
      <c r="I2412" s="2" t="s">
        <v>2316</v>
      </c>
      <c r="J2412" s="2">
        <v>2021</v>
      </c>
    </row>
    <row r="2413" spans="1:10" x14ac:dyDescent="0.2">
      <c r="A2413" s="2" t="s">
        <v>1045</v>
      </c>
      <c r="B2413" s="2" t="s">
        <v>2347</v>
      </c>
      <c r="C2413" s="2" t="s">
        <v>2360</v>
      </c>
      <c r="D2413" s="2" t="s">
        <v>2552</v>
      </c>
      <c r="E2413" s="2" t="s">
        <v>2571</v>
      </c>
      <c r="F2413" s="2">
        <v>170.14</v>
      </c>
      <c r="G2413" s="2">
        <v>3</v>
      </c>
      <c r="H2413" s="2">
        <v>-8.51</v>
      </c>
      <c r="I2413" s="2" t="s">
        <v>2322</v>
      </c>
      <c r="J2413" s="2">
        <v>2022</v>
      </c>
    </row>
    <row r="2414" spans="1:10" x14ac:dyDescent="0.2">
      <c r="A2414" s="2" t="s">
        <v>829</v>
      </c>
      <c r="B2414" s="2" t="s">
        <v>2338</v>
      </c>
      <c r="C2414" s="2" t="s">
        <v>2360</v>
      </c>
      <c r="D2414" s="2" t="s">
        <v>2498</v>
      </c>
      <c r="E2414" s="2" t="s">
        <v>882</v>
      </c>
      <c r="F2414" s="2">
        <v>170.07</v>
      </c>
      <c r="G2414" s="2">
        <v>4</v>
      </c>
      <c r="H2414" s="2">
        <v>-12.15</v>
      </c>
      <c r="I2414" s="2" t="s">
        <v>2322</v>
      </c>
      <c r="J2414" s="2">
        <v>2022</v>
      </c>
    </row>
    <row r="2415" spans="1:10" x14ac:dyDescent="0.2">
      <c r="A2415" s="2" t="s">
        <v>708</v>
      </c>
      <c r="B2415" s="2" t="s">
        <v>2334</v>
      </c>
      <c r="C2415" s="2" t="s">
        <v>2360</v>
      </c>
      <c r="D2415" s="2" t="s">
        <v>2498</v>
      </c>
      <c r="E2415" s="2" t="s">
        <v>2520</v>
      </c>
      <c r="F2415" s="2">
        <v>170.06</v>
      </c>
      <c r="G2415" s="2">
        <v>3</v>
      </c>
      <c r="H2415" s="2">
        <v>-4.8600000000000003</v>
      </c>
      <c r="I2415" s="2" t="s">
        <v>2319</v>
      </c>
      <c r="J2415" s="2">
        <v>2021</v>
      </c>
    </row>
    <row r="2416" spans="1:10" x14ac:dyDescent="0.2">
      <c r="A2416" s="2" t="s">
        <v>1170</v>
      </c>
      <c r="B2416" s="2" t="s">
        <v>2327</v>
      </c>
      <c r="C2416" s="2" t="s">
        <v>2359</v>
      </c>
      <c r="D2416" s="2" t="s">
        <v>2367</v>
      </c>
      <c r="E2416" s="2" t="s">
        <v>426</v>
      </c>
      <c r="F2416" s="2">
        <v>169.99</v>
      </c>
      <c r="G2416" s="2">
        <v>1</v>
      </c>
      <c r="H2416" s="2">
        <v>78.2</v>
      </c>
      <c r="I2416" s="2" t="s">
        <v>2320</v>
      </c>
      <c r="J2416" s="2">
        <v>2024</v>
      </c>
    </row>
    <row r="2417" spans="1:10" x14ac:dyDescent="0.2">
      <c r="A2417" s="2" t="s">
        <v>1990</v>
      </c>
      <c r="B2417" s="2" t="s">
        <v>2342</v>
      </c>
      <c r="C2417" s="2" t="s">
        <v>2360</v>
      </c>
      <c r="D2417" s="2" t="s">
        <v>2577</v>
      </c>
      <c r="E2417" s="2" t="s">
        <v>1876</v>
      </c>
      <c r="F2417" s="2">
        <v>169.57</v>
      </c>
      <c r="G2417" s="2">
        <v>2</v>
      </c>
      <c r="H2417" s="2">
        <v>0</v>
      </c>
      <c r="I2417" s="2" t="s">
        <v>2323</v>
      </c>
      <c r="J2417" s="2">
        <v>2023</v>
      </c>
    </row>
    <row r="2418" spans="1:10" x14ac:dyDescent="0.2">
      <c r="A2418" s="2" t="s">
        <v>409</v>
      </c>
      <c r="B2418" s="2" t="s">
        <v>2347</v>
      </c>
      <c r="C2418" s="2" t="s">
        <v>2359</v>
      </c>
      <c r="D2418" s="2" t="s">
        <v>2442</v>
      </c>
      <c r="E2418" s="2" t="s">
        <v>1145</v>
      </c>
      <c r="F2418" s="2">
        <v>169.45</v>
      </c>
      <c r="G2418" s="2">
        <v>5</v>
      </c>
      <c r="H2418" s="2">
        <v>42.36</v>
      </c>
      <c r="I2418" s="2" t="s">
        <v>2322</v>
      </c>
      <c r="J2418" s="2">
        <v>2021</v>
      </c>
    </row>
    <row r="2419" spans="1:10" x14ac:dyDescent="0.2">
      <c r="A2419" s="2" t="s">
        <v>152</v>
      </c>
      <c r="B2419" s="2" t="s">
        <v>2327</v>
      </c>
      <c r="C2419" s="2" t="s">
        <v>2359</v>
      </c>
      <c r="D2419" s="2" t="s">
        <v>2442</v>
      </c>
      <c r="E2419" s="2" t="s">
        <v>1145</v>
      </c>
      <c r="F2419" s="2">
        <v>169.45</v>
      </c>
      <c r="G2419" s="2">
        <v>5</v>
      </c>
      <c r="H2419" s="2">
        <v>42.36</v>
      </c>
      <c r="I2419" s="2" t="s">
        <v>2324</v>
      </c>
      <c r="J2419" s="2">
        <v>2021</v>
      </c>
    </row>
    <row r="2420" spans="1:10" x14ac:dyDescent="0.2">
      <c r="A2420" s="2" t="s">
        <v>1641</v>
      </c>
      <c r="B2420" s="2" t="s">
        <v>2340</v>
      </c>
      <c r="C2420" s="2" t="s">
        <v>2357</v>
      </c>
      <c r="D2420" s="2" t="s">
        <v>2472</v>
      </c>
      <c r="E2420" s="2" t="s">
        <v>2088</v>
      </c>
      <c r="F2420" s="2">
        <v>169.06</v>
      </c>
      <c r="G2420" s="2">
        <v>7</v>
      </c>
      <c r="H2420" s="2">
        <v>-14.79</v>
      </c>
      <c r="I2420" s="2" t="s">
        <v>2314</v>
      </c>
      <c r="J2420" s="2">
        <v>2024</v>
      </c>
    </row>
    <row r="2421" spans="1:10" x14ac:dyDescent="0.2">
      <c r="A2421" s="2" t="s">
        <v>1641</v>
      </c>
      <c r="B2421" s="2" t="s">
        <v>2340</v>
      </c>
      <c r="C2421" s="2" t="s">
        <v>2359</v>
      </c>
      <c r="D2421" s="2" t="s">
        <v>2442</v>
      </c>
      <c r="E2421" s="2" t="s">
        <v>1871</v>
      </c>
      <c r="F2421" s="2">
        <v>168.62</v>
      </c>
      <c r="G2421" s="2">
        <v>9</v>
      </c>
      <c r="H2421" s="2">
        <v>14.75</v>
      </c>
      <c r="I2421" s="2" t="s">
        <v>2314</v>
      </c>
      <c r="J2421" s="2">
        <v>2024</v>
      </c>
    </row>
    <row r="2422" spans="1:10" x14ac:dyDescent="0.2">
      <c r="A2422" s="2" t="s">
        <v>1309</v>
      </c>
      <c r="B2422" s="2" t="s">
        <v>2334</v>
      </c>
      <c r="C2422" s="2" t="s">
        <v>2360</v>
      </c>
      <c r="D2422" s="2" t="s">
        <v>2577</v>
      </c>
      <c r="E2422" s="2" t="s">
        <v>1828</v>
      </c>
      <c r="F2422" s="2">
        <v>168.46</v>
      </c>
      <c r="G2422" s="2">
        <v>2</v>
      </c>
      <c r="H2422" s="2">
        <v>-29.48</v>
      </c>
      <c r="I2422" s="2" t="s">
        <v>2320</v>
      </c>
      <c r="J2422" s="2">
        <v>2022</v>
      </c>
    </row>
    <row r="2423" spans="1:10" x14ac:dyDescent="0.2">
      <c r="A2423" s="2" t="s">
        <v>335</v>
      </c>
      <c r="B2423" s="2" t="s">
        <v>2347</v>
      </c>
      <c r="C2423" s="2" t="s">
        <v>2359</v>
      </c>
      <c r="D2423" s="2" t="s">
        <v>2470</v>
      </c>
      <c r="E2423" s="2" t="s">
        <v>2055</v>
      </c>
      <c r="F2423" s="2">
        <v>168.1</v>
      </c>
      <c r="G2423" s="2">
        <v>5</v>
      </c>
      <c r="H2423" s="2">
        <v>43.71</v>
      </c>
      <c r="I2423" s="2" t="s">
        <v>2320</v>
      </c>
      <c r="J2423" s="2">
        <v>2024</v>
      </c>
    </row>
    <row r="2424" spans="1:10" x14ac:dyDescent="0.2">
      <c r="A2424" s="2" t="s">
        <v>2161</v>
      </c>
      <c r="B2424" s="2" t="s">
        <v>2347</v>
      </c>
      <c r="C2424" s="2" t="s">
        <v>2357</v>
      </c>
      <c r="D2424" s="2" t="s">
        <v>2471</v>
      </c>
      <c r="E2424" s="2" t="s">
        <v>2204</v>
      </c>
      <c r="F2424" s="2">
        <v>167.98</v>
      </c>
      <c r="G2424" s="2">
        <v>3</v>
      </c>
      <c r="H2424" s="2">
        <v>10.5</v>
      </c>
      <c r="I2424" s="2" t="s">
        <v>2315</v>
      </c>
      <c r="J2424" s="2">
        <v>2024</v>
      </c>
    </row>
    <row r="2425" spans="1:10" x14ac:dyDescent="0.2">
      <c r="A2425" s="2" t="s">
        <v>518</v>
      </c>
      <c r="B2425" s="2" t="s">
        <v>2347</v>
      </c>
      <c r="C2425" s="2" t="s">
        <v>2357</v>
      </c>
      <c r="D2425" s="2" t="s">
        <v>2472</v>
      </c>
      <c r="E2425" s="2" t="s">
        <v>519</v>
      </c>
      <c r="F2425" s="2">
        <v>167.97</v>
      </c>
      <c r="G2425" s="2">
        <v>3</v>
      </c>
      <c r="H2425" s="2">
        <v>40.31</v>
      </c>
      <c r="I2425" s="2" t="s">
        <v>2318</v>
      </c>
      <c r="J2425" s="2">
        <v>2021</v>
      </c>
    </row>
    <row r="2426" spans="1:10" x14ac:dyDescent="0.2">
      <c r="A2426" s="2" t="s">
        <v>52</v>
      </c>
      <c r="B2426" s="2" t="s">
        <v>2342</v>
      </c>
      <c r="C2426" s="2" t="s">
        <v>2357</v>
      </c>
      <c r="D2426" s="2" t="s">
        <v>2471</v>
      </c>
      <c r="E2426" s="2" t="s">
        <v>595</v>
      </c>
      <c r="F2426" s="2">
        <v>167.97</v>
      </c>
      <c r="G2426" s="2">
        <v>4</v>
      </c>
      <c r="H2426" s="2">
        <v>62.99</v>
      </c>
      <c r="I2426" s="2" t="s">
        <v>2325</v>
      </c>
      <c r="J2426" s="2">
        <v>2021</v>
      </c>
    </row>
    <row r="2427" spans="1:10" x14ac:dyDescent="0.2">
      <c r="A2427" s="2" t="s">
        <v>343</v>
      </c>
      <c r="B2427" s="2" t="s">
        <v>2335</v>
      </c>
      <c r="C2427" s="2" t="s">
        <v>2357</v>
      </c>
      <c r="D2427" s="2" t="s">
        <v>2471</v>
      </c>
      <c r="E2427" s="2" t="s">
        <v>595</v>
      </c>
      <c r="F2427" s="2">
        <v>167.97</v>
      </c>
      <c r="G2427" s="2">
        <v>4</v>
      </c>
      <c r="H2427" s="2">
        <v>62.99</v>
      </c>
      <c r="I2427" s="2" t="s">
        <v>2320</v>
      </c>
      <c r="J2427" s="2">
        <v>2024</v>
      </c>
    </row>
    <row r="2428" spans="1:10" x14ac:dyDescent="0.2">
      <c r="A2428" s="2" t="s">
        <v>984</v>
      </c>
      <c r="B2428" s="2" t="s">
        <v>2345</v>
      </c>
      <c r="C2428" s="2" t="s">
        <v>2359</v>
      </c>
      <c r="D2428" s="2" t="s">
        <v>2470</v>
      </c>
      <c r="E2428" s="2" t="s">
        <v>1382</v>
      </c>
      <c r="F2428" s="2">
        <v>167.96</v>
      </c>
      <c r="G2428" s="2">
        <v>2</v>
      </c>
      <c r="H2428" s="2">
        <v>78.94</v>
      </c>
      <c r="I2428" s="2" t="s">
        <v>2315</v>
      </c>
      <c r="J2428" s="2">
        <v>2023</v>
      </c>
    </row>
    <row r="2429" spans="1:10" x14ac:dyDescent="0.2">
      <c r="A2429" s="2" t="s">
        <v>1061</v>
      </c>
      <c r="B2429" s="2" t="s">
        <v>2341</v>
      </c>
      <c r="C2429" s="2" t="s">
        <v>2359</v>
      </c>
      <c r="D2429" s="2" t="s">
        <v>2601</v>
      </c>
      <c r="E2429" s="2" t="s">
        <v>874</v>
      </c>
      <c r="F2429" s="2">
        <v>167.94</v>
      </c>
      <c r="G2429" s="2">
        <v>3</v>
      </c>
      <c r="H2429" s="2">
        <v>82.29</v>
      </c>
      <c r="I2429" s="2" t="s">
        <v>2324</v>
      </c>
      <c r="J2429" s="2">
        <v>2021</v>
      </c>
    </row>
    <row r="2430" spans="1:10" x14ac:dyDescent="0.2">
      <c r="A2430" s="2" t="s">
        <v>428</v>
      </c>
      <c r="B2430" s="2" t="s">
        <v>2345</v>
      </c>
      <c r="C2430" s="2" t="s">
        <v>2357</v>
      </c>
      <c r="D2430" s="2" t="s">
        <v>2472</v>
      </c>
      <c r="E2430" s="2" t="s">
        <v>55</v>
      </c>
      <c r="F2430" s="2">
        <v>167.94</v>
      </c>
      <c r="G2430" s="2">
        <v>7</v>
      </c>
      <c r="H2430" s="2">
        <v>50.38</v>
      </c>
      <c r="I2430" s="2" t="s">
        <v>2318</v>
      </c>
      <c r="J2430" s="2">
        <v>2022</v>
      </c>
    </row>
    <row r="2431" spans="1:10" x14ac:dyDescent="0.2">
      <c r="A2431" s="2" t="s">
        <v>1047</v>
      </c>
      <c r="B2431" s="2" t="s">
        <v>2328</v>
      </c>
      <c r="C2431" s="2" t="s">
        <v>2360</v>
      </c>
      <c r="D2431" s="2" t="s">
        <v>2498</v>
      </c>
      <c r="E2431" s="2" t="s">
        <v>1338</v>
      </c>
      <c r="F2431" s="2">
        <v>167.89</v>
      </c>
      <c r="G2431" s="2">
        <v>7</v>
      </c>
      <c r="H2431" s="2">
        <v>14.69</v>
      </c>
      <c r="I2431" s="2" t="s">
        <v>2316</v>
      </c>
      <c r="J2431" s="2">
        <v>2023</v>
      </c>
    </row>
    <row r="2432" spans="1:10" x14ac:dyDescent="0.2">
      <c r="A2432" s="2" t="s">
        <v>1229</v>
      </c>
      <c r="B2432" s="2" t="s">
        <v>2347</v>
      </c>
      <c r="C2432" s="2" t="s">
        <v>2359</v>
      </c>
      <c r="D2432" s="2" t="s">
        <v>2470</v>
      </c>
      <c r="E2432" s="2" t="s">
        <v>2640</v>
      </c>
      <c r="F2432" s="2">
        <v>167.86</v>
      </c>
      <c r="G2432" s="2">
        <v>2</v>
      </c>
      <c r="H2432" s="2">
        <v>78.89</v>
      </c>
      <c r="I2432" s="2" t="s">
        <v>2320</v>
      </c>
      <c r="J2432" s="2">
        <v>2022</v>
      </c>
    </row>
    <row r="2433" spans="1:10" x14ac:dyDescent="0.2">
      <c r="A2433" s="2" t="s">
        <v>2103</v>
      </c>
      <c r="B2433" s="2" t="s">
        <v>2347</v>
      </c>
      <c r="C2433" s="2" t="s">
        <v>2360</v>
      </c>
      <c r="D2433" s="2" t="s">
        <v>2577</v>
      </c>
      <c r="E2433" s="2" t="s">
        <v>1646</v>
      </c>
      <c r="F2433" s="2">
        <v>167.84</v>
      </c>
      <c r="G2433" s="2">
        <v>8</v>
      </c>
      <c r="H2433" s="2">
        <v>11.75</v>
      </c>
      <c r="I2433" s="2" t="s">
        <v>2318</v>
      </c>
      <c r="J2433" s="2">
        <v>2023</v>
      </c>
    </row>
    <row r="2434" spans="1:10" x14ac:dyDescent="0.2">
      <c r="A2434" s="2" t="s">
        <v>828</v>
      </c>
      <c r="B2434" s="2" t="s">
        <v>2328</v>
      </c>
      <c r="C2434" s="2" t="s">
        <v>2359</v>
      </c>
      <c r="D2434" s="2" t="s">
        <v>2367</v>
      </c>
      <c r="E2434" s="2" t="s">
        <v>2375</v>
      </c>
      <c r="F2434" s="2">
        <v>167.76</v>
      </c>
      <c r="G2434" s="2">
        <v>5</v>
      </c>
      <c r="H2434" s="2">
        <v>62.91</v>
      </c>
      <c r="I2434" s="2" t="s">
        <v>2318</v>
      </c>
      <c r="J2434" s="2">
        <v>2022</v>
      </c>
    </row>
    <row r="2435" spans="1:10" x14ac:dyDescent="0.2">
      <c r="A2435" s="2" t="s">
        <v>904</v>
      </c>
      <c r="B2435" s="2" t="s">
        <v>2329</v>
      </c>
      <c r="C2435" s="2" t="s">
        <v>2359</v>
      </c>
      <c r="D2435" s="2" t="s">
        <v>2470</v>
      </c>
      <c r="E2435" s="2" t="s">
        <v>906</v>
      </c>
      <c r="F2435" s="2">
        <v>167.54</v>
      </c>
      <c r="G2435" s="2">
        <v>3</v>
      </c>
      <c r="H2435" s="2">
        <v>37.229999999999997</v>
      </c>
      <c r="I2435" s="2" t="s">
        <v>2321</v>
      </c>
      <c r="J2435" s="2">
        <v>2021</v>
      </c>
    </row>
    <row r="2436" spans="1:10" x14ac:dyDescent="0.2">
      <c r="A2436" s="2" t="s">
        <v>1845</v>
      </c>
      <c r="B2436" s="2" t="s">
        <v>2329</v>
      </c>
      <c r="C2436" s="2" t="s">
        <v>2359</v>
      </c>
      <c r="D2436" s="2" t="s">
        <v>2470</v>
      </c>
      <c r="E2436" s="2" t="s">
        <v>346</v>
      </c>
      <c r="F2436" s="2">
        <v>167.29</v>
      </c>
      <c r="G2436" s="2">
        <v>6</v>
      </c>
      <c r="H2436" s="2">
        <v>29.74</v>
      </c>
      <c r="I2436" s="2" t="s">
        <v>2324</v>
      </c>
      <c r="J2436" s="2">
        <v>2023</v>
      </c>
    </row>
    <row r="2437" spans="1:10" x14ac:dyDescent="0.2">
      <c r="A2437" s="2" t="s">
        <v>2211</v>
      </c>
      <c r="B2437" s="2" t="s">
        <v>2356</v>
      </c>
      <c r="C2437" s="2" t="s">
        <v>2357</v>
      </c>
      <c r="D2437" s="2" t="s">
        <v>2472</v>
      </c>
      <c r="E2437" s="2" t="s">
        <v>2212</v>
      </c>
      <c r="F2437" s="2">
        <v>167.28</v>
      </c>
      <c r="G2437" s="2">
        <v>12</v>
      </c>
      <c r="H2437" s="2">
        <v>23.42</v>
      </c>
      <c r="I2437" s="2" t="s">
        <v>2321</v>
      </c>
      <c r="J2437" s="2">
        <v>2023</v>
      </c>
    </row>
    <row r="2438" spans="1:10" x14ac:dyDescent="0.2">
      <c r="A2438" s="2" t="s">
        <v>1013</v>
      </c>
      <c r="B2438" s="2" t="s">
        <v>2343</v>
      </c>
      <c r="C2438" s="2" t="s">
        <v>2359</v>
      </c>
      <c r="D2438" s="2" t="s">
        <v>2367</v>
      </c>
      <c r="E2438" s="2" t="s">
        <v>2370</v>
      </c>
      <c r="F2438" s="2">
        <v>166.92</v>
      </c>
      <c r="G2438" s="2">
        <v>13</v>
      </c>
      <c r="H2438" s="2">
        <v>-116.84</v>
      </c>
      <c r="I2438" s="2" t="s">
        <v>2324</v>
      </c>
      <c r="J2438" s="2">
        <v>2022</v>
      </c>
    </row>
    <row r="2439" spans="1:10" x14ac:dyDescent="0.2">
      <c r="A2439" s="2" t="s">
        <v>1070</v>
      </c>
      <c r="B2439" s="2" t="s">
        <v>2345</v>
      </c>
      <c r="C2439" s="2" t="s">
        <v>2359</v>
      </c>
      <c r="D2439" s="2" t="s">
        <v>2470</v>
      </c>
      <c r="E2439" s="2" t="s">
        <v>1071</v>
      </c>
      <c r="F2439" s="2">
        <v>166.84</v>
      </c>
      <c r="G2439" s="2">
        <v>5</v>
      </c>
      <c r="H2439" s="2">
        <v>18.77</v>
      </c>
      <c r="I2439" s="2" t="s">
        <v>2322</v>
      </c>
      <c r="J2439" s="2">
        <v>2021</v>
      </c>
    </row>
    <row r="2440" spans="1:10" x14ac:dyDescent="0.2">
      <c r="A2440" s="2" t="s">
        <v>621</v>
      </c>
      <c r="B2440" s="2" t="s">
        <v>2330</v>
      </c>
      <c r="C2440" s="2" t="s">
        <v>2359</v>
      </c>
      <c r="D2440" s="2" t="s">
        <v>2442</v>
      </c>
      <c r="E2440" s="2" t="s">
        <v>622</v>
      </c>
      <c r="F2440" s="2">
        <v>166.72</v>
      </c>
      <c r="G2440" s="2">
        <v>2</v>
      </c>
      <c r="H2440" s="2">
        <v>41.68</v>
      </c>
      <c r="I2440" s="2" t="s">
        <v>2319</v>
      </c>
      <c r="J2440" s="2">
        <v>2021</v>
      </c>
    </row>
    <row r="2441" spans="1:10" x14ac:dyDescent="0.2">
      <c r="A2441" s="2" t="s">
        <v>728</v>
      </c>
      <c r="B2441" s="2" t="s">
        <v>2347</v>
      </c>
      <c r="C2441" s="2" t="s">
        <v>2360</v>
      </c>
      <c r="D2441" s="2" t="s">
        <v>2577</v>
      </c>
      <c r="E2441" s="2" t="s">
        <v>262</v>
      </c>
      <c r="F2441" s="2">
        <v>166.5</v>
      </c>
      <c r="G2441" s="2">
        <v>3</v>
      </c>
      <c r="H2441" s="2">
        <v>21.65</v>
      </c>
      <c r="I2441" s="2" t="s">
        <v>2325</v>
      </c>
      <c r="J2441" s="2">
        <v>2022</v>
      </c>
    </row>
    <row r="2442" spans="1:10" x14ac:dyDescent="0.2">
      <c r="A2442" s="2" t="s">
        <v>762</v>
      </c>
      <c r="B2442" s="2" t="s">
        <v>2331</v>
      </c>
      <c r="C2442" s="2" t="s">
        <v>2359</v>
      </c>
      <c r="D2442" s="2" t="s">
        <v>2442</v>
      </c>
      <c r="E2442" s="2" t="s">
        <v>77</v>
      </c>
      <c r="F2442" s="2">
        <v>166.45</v>
      </c>
      <c r="G2442" s="2">
        <v>5</v>
      </c>
      <c r="H2442" s="2">
        <v>39.950000000000003</v>
      </c>
      <c r="I2442" s="2" t="s">
        <v>2315</v>
      </c>
      <c r="J2442" s="2">
        <v>2024</v>
      </c>
    </row>
    <row r="2443" spans="1:10" x14ac:dyDescent="0.2">
      <c r="A2443" s="2" t="s">
        <v>1054</v>
      </c>
      <c r="B2443" s="2" t="s">
        <v>2353</v>
      </c>
      <c r="C2443" s="2" t="s">
        <v>2359</v>
      </c>
      <c r="D2443" s="2" t="s">
        <v>2601</v>
      </c>
      <c r="E2443" s="2" t="s">
        <v>736</v>
      </c>
      <c r="F2443" s="2">
        <v>166.44</v>
      </c>
      <c r="G2443" s="2">
        <v>3</v>
      </c>
      <c r="H2443" s="2">
        <v>79.89</v>
      </c>
      <c r="I2443" s="2" t="s">
        <v>2322</v>
      </c>
      <c r="J2443" s="2">
        <v>2021</v>
      </c>
    </row>
    <row r="2444" spans="1:10" x14ac:dyDescent="0.2">
      <c r="A2444" s="2" t="s">
        <v>1409</v>
      </c>
      <c r="B2444" s="2" t="s">
        <v>2327</v>
      </c>
      <c r="C2444" s="2" t="s">
        <v>2359</v>
      </c>
      <c r="D2444" s="2" t="s">
        <v>2601</v>
      </c>
      <c r="E2444" s="2" t="s">
        <v>1410</v>
      </c>
      <c r="F2444" s="2">
        <v>166.44</v>
      </c>
      <c r="G2444" s="2">
        <v>3</v>
      </c>
      <c r="H2444" s="2">
        <v>79.89</v>
      </c>
      <c r="I2444" s="2" t="s">
        <v>2324</v>
      </c>
      <c r="J2444" s="2">
        <v>2021</v>
      </c>
    </row>
    <row r="2445" spans="1:10" x14ac:dyDescent="0.2">
      <c r="A2445" s="2" t="s">
        <v>656</v>
      </c>
      <c r="B2445" s="2" t="s">
        <v>2352</v>
      </c>
      <c r="C2445" s="2" t="s">
        <v>2359</v>
      </c>
      <c r="D2445" s="2" t="s">
        <v>2601</v>
      </c>
      <c r="E2445" s="2" t="s">
        <v>385</v>
      </c>
      <c r="F2445" s="2">
        <v>166.44</v>
      </c>
      <c r="G2445" s="2">
        <v>3</v>
      </c>
      <c r="H2445" s="2">
        <v>79.89</v>
      </c>
      <c r="I2445" s="2" t="s">
        <v>2316</v>
      </c>
      <c r="J2445" s="2">
        <v>2023</v>
      </c>
    </row>
    <row r="2446" spans="1:10" x14ac:dyDescent="0.2">
      <c r="A2446" s="2" t="s">
        <v>1386</v>
      </c>
      <c r="B2446" s="2" t="s">
        <v>2347</v>
      </c>
      <c r="C2446" s="2" t="s">
        <v>2357</v>
      </c>
      <c r="D2446" s="2" t="s">
        <v>2472</v>
      </c>
      <c r="E2446" s="2" t="s">
        <v>1686</v>
      </c>
      <c r="F2446" s="2">
        <v>166.24</v>
      </c>
      <c r="G2446" s="2">
        <v>1</v>
      </c>
      <c r="H2446" s="2">
        <v>24.94</v>
      </c>
      <c r="I2446" s="2" t="s">
        <v>2316</v>
      </c>
      <c r="J2446" s="2">
        <v>2022</v>
      </c>
    </row>
    <row r="2447" spans="1:10" x14ac:dyDescent="0.2">
      <c r="A2447" s="2" t="s">
        <v>978</v>
      </c>
      <c r="B2447" s="2" t="s">
        <v>2341</v>
      </c>
      <c r="C2447" s="2" t="s">
        <v>2357</v>
      </c>
      <c r="D2447" s="2" t="s">
        <v>2472</v>
      </c>
      <c r="E2447" s="2" t="s">
        <v>1686</v>
      </c>
      <c r="F2447" s="2">
        <v>166.24</v>
      </c>
      <c r="G2447" s="2">
        <v>1</v>
      </c>
      <c r="H2447" s="2">
        <v>24.94</v>
      </c>
      <c r="I2447" s="2" t="s">
        <v>2325</v>
      </c>
      <c r="J2447" s="2">
        <v>2022</v>
      </c>
    </row>
    <row r="2448" spans="1:10" x14ac:dyDescent="0.2">
      <c r="A2448" s="2" t="s">
        <v>561</v>
      </c>
      <c r="B2448" s="2" t="s">
        <v>2345</v>
      </c>
      <c r="C2448" s="2" t="s">
        <v>2359</v>
      </c>
      <c r="D2448" s="2" t="s">
        <v>2367</v>
      </c>
      <c r="E2448" s="2" t="s">
        <v>543</v>
      </c>
      <c r="F2448" s="2">
        <v>165.98</v>
      </c>
      <c r="G2448" s="2">
        <v>1</v>
      </c>
      <c r="H2448" s="2">
        <v>74.69</v>
      </c>
      <c r="I2448" s="2" t="s">
        <v>2319</v>
      </c>
      <c r="J2448" s="2">
        <v>2022</v>
      </c>
    </row>
    <row r="2449" spans="1:10" x14ac:dyDescent="0.2">
      <c r="A2449" s="2" t="s">
        <v>800</v>
      </c>
      <c r="B2449" s="2" t="s">
        <v>2335</v>
      </c>
      <c r="C2449" s="2" t="s">
        <v>2357</v>
      </c>
      <c r="D2449" s="2" t="s">
        <v>2472</v>
      </c>
      <c r="E2449" s="2" t="s">
        <v>1228</v>
      </c>
      <c r="F2449" s="2">
        <v>165.6</v>
      </c>
      <c r="G2449" s="2">
        <v>3</v>
      </c>
      <c r="H2449" s="2">
        <v>-6.21</v>
      </c>
      <c r="I2449" s="2" t="s">
        <v>2314</v>
      </c>
      <c r="J2449" s="2">
        <v>2023</v>
      </c>
    </row>
    <row r="2450" spans="1:10" x14ac:dyDescent="0.2">
      <c r="A2450" s="2" t="s">
        <v>1786</v>
      </c>
      <c r="B2450" s="2" t="s">
        <v>2347</v>
      </c>
      <c r="C2450" s="2" t="s">
        <v>2357</v>
      </c>
      <c r="D2450" s="2" t="s">
        <v>2471</v>
      </c>
      <c r="E2450" s="2" t="s">
        <v>58</v>
      </c>
      <c r="F2450" s="2">
        <v>165.6</v>
      </c>
      <c r="G2450" s="2">
        <v>3</v>
      </c>
      <c r="H2450" s="2">
        <v>10.35</v>
      </c>
      <c r="I2450" s="2" t="s">
        <v>2321</v>
      </c>
      <c r="J2450" s="2">
        <v>2023</v>
      </c>
    </row>
    <row r="2451" spans="1:10" x14ac:dyDescent="0.2">
      <c r="A2451" s="2" t="s">
        <v>1252</v>
      </c>
      <c r="B2451" s="2" t="s">
        <v>2340</v>
      </c>
      <c r="C2451" s="2" t="s">
        <v>2357</v>
      </c>
      <c r="D2451" s="2" t="s">
        <v>2472</v>
      </c>
      <c r="E2451" s="2" t="s">
        <v>1228</v>
      </c>
      <c r="F2451" s="2">
        <v>165.6</v>
      </c>
      <c r="G2451" s="2">
        <v>3</v>
      </c>
      <c r="H2451" s="2">
        <v>-6.21</v>
      </c>
      <c r="I2451" s="2" t="s">
        <v>2325</v>
      </c>
      <c r="J2451" s="2">
        <v>2023</v>
      </c>
    </row>
    <row r="2452" spans="1:10" x14ac:dyDescent="0.2">
      <c r="A2452" s="2" t="s">
        <v>1385</v>
      </c>
      <c r="B2452" s="2" t="s">
        <v>2335</v>
      </c>
      <c r="C2452" s="2" t="s">
        <v>2357</v>
      </c>
      <c r="D2452" s="2" t="s">
        <v>2472</v>
      </c>
      <c r="E2452" s="2" t="s">
        <v>1228</v>
      </c>
      <c r="F2452" s="2">
        <v>165.6</v>
      </c>
      <c r="G2452" s="2">
        <v>3</v>
      </c>
      <c r="H2452" s="2">
        <v>-6.21</v>
      </c>
      <c r="I2452" s="2" t="s">
        <v>2325</v>
      </c>
      <c r="J2452" s="2">
        <v>2023</v>
      </c>
    </row>
    <row r="2453" spans="1:10" x14ac:dyDescent="0.2">
      <c r="A2453" s="2" t="s">
        <v>305</v>
      </c>
      <c r="B2453" s="2" t="s">
        <v>2341</v>
      </c>
      <c r="C2453" s="2" t="s">
        <v>2360</v>
      </c>
      <c r="D2453" s="2" t="s">
        <v>2577</v>
      </c>
      <c r="E2453" s="2" t="s">
        <v>533</v>
      </c>
      <c r="F2453" s="2">
        <v>165.28</v>
      </c>
      <c r="G2453" s="2">
        <v>4</v>
      </c>
      <c r="H2453" s="2">
        <v>14.88</v>
      </c>
      <c r="I2453" s="2" t="s">
        <v>2320</v>
      </c>
      <c r="J2453" s="2">
        <v>2023</v>
      </c>
    </row>
    <row r="2454" spans="1:10" x14ac:dyDescent="0.2">
      <c r="A2454" s="2" t="s">
        <v>518</v>
      </c>
      <c r="B2454" s="2" t="s">
        <v>2326</v>
      </c>
      <c r="C2454" s="2" t="s">
        <v>2360</v>
      </c>
      <c r="D2454" s="2" t="s">
        <v>2577</v>
      </c>
      <c r="E2454" s="2" t="s">
        <v>1405</v>
      </c>
      <c r="F2454" s="2">
        <v>165.05</v>
      </c>
      <c r="G2454" s="2">
        <v>3</v>
      </c>
      <c r="H2454" s="2">
        <v>41.26</v>
      </c>
      <c r="I2454" s="2" t="s">
        <v>2323</v>
      </c>
      <c r="J2454" s="2">
        <v>2023</v>
      </c>
    </row>
    <row r="2455" spans="1:10" x14ac:dyDescent="0.2">
      <c r="A2455" s="2" t="s">
        <v>2218</v>
      </c>
      <c r="B2455" s="2" t="s">
        <v>2329</v>
      </c>
      <c r="C2455" s="2" t="s">
        <v>2357</v>
      </c>
      <c r="D2455" s="2" t="s">
        <v>2471</v>
      </c>
      <c r="E2455" s="2" t="s">
        <v>1860</v>
      </c>
      <c r="F2455" s="2">
        <v>164.99</v>
      </c>
      <c r="G2455" s="2">
        <v>1</v>
      </c>
      <c r="H2455" s="2">
        <v>49.5</v>
      </c>
      <c r="I2455" s="2" t="s">
        <v>2314</v>
      </c>
      <c r="J2455" s="2">
        <v>2024</v>
      </c>
    </row>
    <row r="2456" spans="1:10" x14ac:dyDescent="0.2">
      <c r="A2456" s="2" t="s">
        <v>542</v>
      </c>
      <c r="B2456" s="2" t="s">
        <v>2347</v>
      </c>
      <c r="C2456" s="2" t="s">
        <v>2359</v>
      </c>
      <c r="D2456" s="2" t="s">
        <v>2601</v>
      </c>
      <c r="E2456" s="2" t="s">
        <v>2610</v>
      </c>
      <c r="F2456" s="2">
        <v>164.88</v>
      </c>
      <c r="G2456" s="2">
        <v>3</v>
      </c>
      <c r="H2456" s="2">
        <v>80.790000000000006</v>
      </c>
      <c r="I2456" s="2" t="s">
        <v>2325</v>
      </c>
      <c r="J2456" s="2">
        <v>2021</v>
      </c>
    </row>
    <row r="2457" spans="1:10" x14ac:dyDescent="0.2">
      <c r="A2457" s="2" t="s">
        <v>774</v>
      </c>
      <c r="B2457" s="2" t="s">
        <v>2341</v>
      </c>
      <c r="C2457" s="2" t="s">
        <v>2357</v>
      </c>
      <c r="D2457" s="2" t="s">
        <v>2471</v>
      </c>
      <c r="E2457" s="2" t="s">
        <v>775</v>
      </c>
      <c r="F2457" s="2">
        <v>164.85</v>
      </c>
      <c r="G2457" s="2">
        <v>3</v>
      </c>
      <c r="H2457" s="2">
        <v>47.81</v>
      </c>
      <c r="I2457" s="2" t="s">
        <v>2320</v>
      </c>
      <c r="J2457" s="2">
        <v>2021</v>
      </c>
    </row>
    <row r="2458" spans="1:10" x14ac:dyDescent="0.2">
      <c r="A2458" s="2" t="s">
        <v>82</v>
      </c>
      <c r="B2458" s="2" t="s">
        <v>2347</v>
      </c>
      <c r="C2458" s="2" t="s">
        <v>2357</v>
      </c>
      <c r="D2458" s="2" t="s">
        <v>2471</v>
      </c>
      <c r="E2458" s="2" t="s">
        <v>2228</v>
      </c>
      <c r="F2458" s="2">
        <v>164.79</v>
      </c>
      <c r="G2458" s="2">
        <v>1</v>
      </c>
      <c r="H2458" s="2">
        <v>18.54</v>
      </c>
      <c r="I2458" s="2" t="s">
        <v>2316</v>
      </c>
      <c r="J2458" s="2">
        <v>2024</v>
      </c>
    </row>
    <row r="2459" spans="1:10" x14ac:dyDescent="0.2">
      <c r="A2459" s="2" t="s">
        <v>88</v>
      </c>
      <c r="B2459" s="2" t="s">
        <v>2338</v>
      </c>
      <c r="C2459" s="2" t="s">
        <v>2359</v>
      </c>
      <c r="D2459" s="2" t="s">
        <v>2442</v>
      </c>
      <c r="E2459" s="2" t="s">
        <v>841</v>
      </c>
      <c r="F2459" s="2">
        <v>164.74</v>
      </c>
      <c r="G2459" s="2">
        <v>4</v>
      </c>
      <c r="H2459" s="2">
        <v>-39.119999999999997</v>
      </c>
      <c r="I2459" s="2" t="s">
        <v>2319</v>
      </c>
      <c r="J2459" s="2">
        <v>2024</v>
      </c>
    </row>
    <row r="2460" spans="1:10" x14ac:dyDescent="0.2">
      <c r="A2460" s="2" t="s">
        <v>1214</v>
      </c>
      <c r="B2460" s="2" t="s">
        <v>2341</v>
      </c>
      <c r="C2460" s="2" t="s">
        <v>2360</v>
      </c>
      <c r="D2460" s="2" t="s">
        <v>2498</v>
      </c>
      <c r="E2460" s="2" t="s">
        <v>1739</v>
      </c>
      <c r="F2460" s="2">
        <v>164.65</v>
      </c>
      <c r="G2460" s="2">
        <v>3</v>
      </c>
      <c r="H2460" s="2">
        <v>12.81</v>
      </c>
      <c r="I2460" s="2" t="s">
        <v>2325</v>
      </c>
      <c r="J2460" s="2">
        <v>2022</v>
      </c>
    </row>
    <row r="2461" spans="1:10" x14ac:dyDescent="0.2">
      <c r="A2461" s="2" t="s">
        <v>1126</v>
      </c>
      <c r="B2461" s="2" t="s">
        <v>2354</v>
      </c>
      <c r="C2461" s="2" t="s">
        <v>2360</v>
      </c>
      <c r="D2461" s="2" t="s">
        <v>2577</v>
      </c>
      <c r="E2461" s="2" t="s">
        <v>1127</v>
      </c>
      <c r="F2461" s="2">
        <v>164.22</v>
      </c>
      <c r="G2461" s="2">
        <v>3</v>
      </c>
      <c r="H2461" s="2">
        <v>50.91</v>
      </c>
      <c r="I2461" s="2" t="s">
        <v>2322</v>
      </c>
      <c r="J2461" s="2">
        <v>2021</v>
      </c>
    </row>
    <row r="2462" spans="1:10" x14ac:dyDescent="0.2">
      <c r="A2462" s="2" t="s">
        <v>1411</v>
      </c>
      <c r="B2462" s="2" t="s">
        <v>2347</v>
      </c>
      <c r="C2462" s="2" t="s">
        <v>2359</v>
      </c>
      <c r="D2462" s="2" t="s">
        <v>2601</v>
      </c>
      <c r="E2462" s="2" t="s">
        <v>278</v>
      </c>
      <c r="F2462" s="2">
        <v>163.96</v>
      </c>
      <c r="G2462" s="2">
        <v>4</v>
      </c>
      <c r="H2462" s="2">
        <v>80.34</v>
      </c>
      <c r="I2462" s="2" t="s">
        <v>2317</v>
      </c>
      <c r="J2462" s="2">
        <v>2024</v>
      </c>
    </row>
    <row r="2463" spans="1:10" x14ac:dyDescent="0.2">
      <c r="A2463" s="2" t="s">
        <v>796</v>
      </c>
      <c r="B2463" s="2" t="s">
        <v>2335</v>
      </c>
      <c r="C2463" s="2" t="s">
        <v>2359</v>
      </c>
      <c r="D2463" s="2" t="s">
        <v>2601</v>
      </c>
      <c r="E2463" s="2" t="s">
        <v>2603</v>
      </c>
      <c r="F2463" s="2">
        <v>163.96</v>
      </c>
      <c r="G2463" s="2">
        <v>5</v>
      </c>
      <c r="H2463" s="2">
        <v>59.44</v>
      </c>
      <c r="I2463" s="2" t="s">
        <v>2320</v>
      </c>
      <c r="J2463" s="2">
        <v>2024</v>
      </c>
    </row>
    <row r="2464" spans="1:10" x14ac:dyDescent="0.2">
      <c r="A2464" s="2" t="s">
        <v>475</v>
      </c>
      <c r="B2464" s="2" t="s">
        <v>2334</v>
      </c>
      <c r="C2464" s="2" t="s">
        <v>2360</v>
      </c>
      <c r="D2464" s="2" t="s">
        <v>2526</v>
      </c>
      <c r="E2464" s="2" t="s">
        <v>2548</v>
      </c>
      <c r="F2464" s="2">
        <v>163.88</v>
      </c>
      <c r="G2464" s="2">
        <v>4</v>
      </c>
      <c r="H2464" s="2">
        <v>-81.94</v>
      </c>
      <c r="I2464" s="2" t="s">
        <v>2321</v>
      </c>
      <c r="J2464" s="2">
        <v>2023</v>
      </c>
    </row>
    <row r="2465" spans="1:10" x14ac:dyDescent="0.2">
      <c r="A2465" s="2" t="s">
        <v>1715</v>
      </c>
      <c r="B2465" s="2" t="s">
        <v>2328</v>
      </c>
      <c r="C2465" s="2" t="s">
        <v>2360</v>
      </c>
      <c r="D2465" s="2" t="s">
        <v>2526</v>
      </c>
      <c r="E2465" s="2" t="s">
        <v>2548</v>
      </c>
      <c r="F2465" s="2">
        <v>163.88</v>
      </c>
      <c r="G2465" s="2">
        <v>2</v>
      </c>
      <c r="H2465" s="2">
        <v>40.97</v>
      </c>
      <c r="I2465" s="2" t="s">
        <v>2322</v>
      </c>
      <c r="J2465" s="2">
        <v>2023</v>
      </c>
    </row>
    <row r="2466" spans="1:10" x14ac:dyDescent="0.2">
      <c r="A2466" s="2" t="s">
        <v>732</v>
      </c>
      <c r="B2466" s="2" t="s">
        <v>2341</v>
      </c>
      <c r="C2466" s="2" t="s">
        <v>2360</v>
      </c>
      <c r="D2466" s="2" t="s">
        <v>2498</v>
      </c>
      <c r="E2466" s="2" t="s">
        <v>202</v>
      </c>
      <c r="F2466" s="2">
        <v>163.76</v>
      </c>
      <c r="G2466" s="2">
        <v>2</v>
      </c>
      <c r="H2466" s="2">
        <v>25.47</v>
      </c>
      <c r="I2466" s="2" t="s">
        <v>2320</v>
      </c>
      <c r="J2466" s="2">
        <v>2024</v>
      </c>
    </row>
    <row r="2467" spans="1:10" x14ac:dyDescent="0.2">
      <c r="A2467" s="2" t="s">
        <v>284</v>
      </c>
      <c r="B2467" s="2" t="s">
        <v>2351</v>
      </c>
      <c r="C2467" s="2" t="s">
        <v>2359</v>
      </c>
      <c r="D2467" s="2" t="s">
        <v>2470</v>
      </c>
      <c r="E2467" s="2" t="s">
        <v>1601</v>
      </c>
      <c r="F2467" s="2">
        <v>163.44</v>
      </c>
      <c r="G2467" s="2">
        <v>3</v>
      </c>
      <c r="H2467" s="2">
        <v>45.76</v>
      </c>
      <c r="I2467" s="2" t="s">
        <v>2314</v>
      </c>
      <c r="J2467" s="2">
        <v>2022</v>
      </c>
    </row>
    <row r="2468" spans="1:10" x14ac:dyDescent="0.2">
      <c r="A2468" s="2" t="s">
        <v>846</v>
      </c>
      <c r="B2468" s="2" t="s">
        <v>2345</v>
      </c>
      <c r="C2468" s="2" t="s">
        <v>2360</v>
      </c>
      <c r="D2468" s="2" t="s">
        <v>2577</v>
      </c>
      <c r="E2468" s="2" t="s">
        <v>258</v>
      </c>
      <c r="F2468" s="2">
        <v>163.13999999999999</v>
      </c>
      <c r="G2468" s="2">
        <v>4</v>
      </c>
      <c r="H2468" s="2">
        <v>20.39</v>
      </c>
      <c r="I2468" s="2" t="s">
        <v>2318</v>
      </c>
      <c r="J2468" s="2">
        <v>2022</v>
      </c>
    </row>
    <row r="2469" spans="1:10" x14ac:dyDescent="0.2">
      <c r="A2469" s="2" t="s">
        <v>846</v>
      </c>
      <c r="B2469" s="2" t="s">
        <v>2345</v>
      </c>
      <c r="C2469" s="2" t="s">
        <v>2359</v>
      </c>
      <c r="D2469" s="2" t="s">
        <v>2470</v>
      </c>
      <c r="E2469" s="2" t="s">
        <v>847</v>
      </c>
      <c r="F2469" s="2">
        <v>162.88999999999999</v>
      </c>
      <c r="G2469" s="2">
        <v>13</v>
      </c>
      <c r="H2469" s="2">
        <v>76.56</v>
      </c>
      <c r="I2469" s="2" t="s">
        <v>2320</v>
      </c>
      <c r="J2469" s="2">
        <v>2021</v>
      </c>
    </row>
    <row r="2470" spans="1:10" x14ac:dyDescent="0.2">
      <c r="A2470" s="2" t="s">
        <v>565</v>
      </c>
      <c r="B2470" s="2" t="s">
        <v>2331</v>
      </c>
      <c r="C2470" s="2" t="s">
        <v>2359</v>
      </c>
      <c r="D2470" s="2" t="s">
        <v>2470</v>
      </c>
      <c r="E2470" s="2" t="s">
        <v>1709</v>
      </c>
      <c r="F2470" s="2">
        <v>162.63999999999999</v>
      </c>
      <c r="G2470" s="2">
        <v>2</v>
      </c>
      <c r="H2470" s="2">
        <v>45.54</v>
      </c>
      <c r="I2470" s="2" t="s">
        <v>2320</v>
      </c>
      <c r="J2470" s="2">
        <v>2023</v>
      </c>
    </row>
    <row r="2471" spans="1:10" x14ac:dyDescent="0.2">
      <c r="A2471" s="2" t="s">
        <v>1877</v>
      </c>
      <c r="B2471" s="2" t="s">
        <v>2328</v>
      </c>
      <c r="C2471" s="2" t="s">
        <v>2360</v>
      </c>
      <c r="D2471" s="2" t="s">
        <v>2577</v>
      </c>
      <c r="E2471" s="2" t="s">
        <v>1700</v>
      </c>
      <c r="F2471" s="2">
        <v>162.6</v>
      </c>
      <c r="G2471" s="2">
        <v>3</v>
      </c>
      <c r="H2471" s="2">
        <v>34.15</v>
      </c>
      <c r="I2471" s="2" t="s">
        <v>2317</v>
      </c>
      <c r="J2471" s="2">
        <v>2024</v>
      </c>
    </row>
    <row r="2472" spans="1:10" x14ac:dyDescent="0.2">
      <c r="A2472" s="2" t="s">
        <v>224</v>
      </c>
      <c r="B2472" s="2" t="s">
        <v>2356</v>
      </c>
      <c r="C2472" s="2" t="s">
        <v>2360</v>
      </c>
      <c r="D2472" s="2" t="s">
        <v>2498</v>
      </c>
      <c r="E2472" s="2" t="s">
        <v>2520</v>
      </c>
      <c r="F2472" s="2">
        <v>161.96</v>
      </c>
      <c r="G2472" s="2">
        <v>2</v>
      </c>
      <c r="H2472" s="2">
        <v>45.35</v>
      </c>
      <c r="I2472" s="2" t="s">
        <v>2322</v>
      </c>
      <c r="J2472" s="2">
        <v>2021</v>
      </c>
    </row>
    <row r="2473" spans="1:10" x14ac:dyDescent="0.2">
      <c r="A2473" s="2" t="s">
        <v>707</v>
      </c>
      <c r="B2473" s="2" t="s">
        <v>2330</v>
      </c>
      <c r="C2473" s="2" t="s">
        <v>2359</v>
      </c>
      <c r="D2473" s="2" t="s">
        <v>2442</v>
      </c>
      <c r="E2473" s="2" t="s">
        <v>172</v>
      </c>
      <c r="F2473" s="2">
        <v>161.94</v>
      </c>
      <c r="G2473" s="2">
        <v>3</v>
      </c>
      <c r="H2473" s="2">
        <v>9.7200000000000006</v>
      </c>
      <c r="I2473" s="2" t="s">
        <v>2319</v>
      </c>
      <c r="J2473" s="2">
        <v>2021</v>
      </c>
    </row>
    <row r="2474" spans="1:10" x14ac:dyDescent="0.2">
      <c r="A2474" s="2" t="s">
        <v>2123</v>
      </c>
      <c r="B2474" s="2" t="s">
        <v>2341</v>
      </c>
      <c r="C2474" s="2" t="s">
        <v>2359</v>
      </c>
      <c r="D2474" s="2" t="s">
        <v>2442</v>
      </c>
      <c r="E2474" s="2" t="s">
        <v>172</v>
      </c>
      <c r="F2474" s="2">
        <v>161.94</v>
      </c>
      <c r="G2474" s="2">
        <v>3</v>
      </c>
      <c r="H2474" s="2">
        <v>9.7200000000000006</v>
      </c>
      <c r="I2474" s="2" t="s">
        <v>2317</v>
      </c>
      <c r="J2474" s="2">
        <v>2023</v>
      </c>
    </row>
    <row r="2475" spans="1:10" x14ac:dyDescent="0.2">
      <c r="A2475" s="2" t="s">
        <v>1479</v>
      </c>
      <c r="B2475" s="2" t="s">
        <v>2347</v>
      </c>
      <c r="C2475" s="2" t="s">
        <v>2359</v>
      </c>
      <c r="D2475" s="2" t="s">
        <v>2442</v>
      </c>
      <c r="E2475" s="2" t="s">
        <v>172</v>
      </c>
      <c r="F2475" s="2">
        <v>161.94</v>
      </c>
      <c r="G2475" s="2">
        <v>3</v>
      </c>
      <c r="H2475" s="2">
        <v>9.7200000000000006</v>
      </c>
      <c r="I2475" s="2" t="s">
        <v>2319</v>
      </c>
      <c r="J2475" s="2">
        <v>2023</v>
      </c>
    </row>
    <row r="2476" spans="1:10" x14ac:dyDescent="0.2">
      <c r="A2476" s="2" t="s">
        <v>1270</v>
      </c>
      <c r="B2476" s="2" t="s">
        <v>2329</v>
      </c>
      <c r="C2476" s="2" t="s">
        <v>2359</v>
      </c>
      <c r="D2476" s="2" t="s">
        <v>2367</v>
      </c>
      <c r="E2476" s="2" t="s">
        <v>1002</v>
      </c>
      <c r="F2476" s="2">
        <v>161.82</v>
      </c>
      <c r="G2476" s="2">
        <v>9</v>
      </c>
      <c r="H2476" s="2">
        <v>46.93</v>
      </c>
      <c r="I2476" s="2" t="s">
        <v>2324</v>
      </c>
      <c r="J2476" s="2">
        <v>2022</v>
      </c>
    </row>
    <row r="2477" spans="1:10" x14ac:dyDescent="0.2">
      <c r="A2477" s="2" t="s">
        <v>116</v>
      </c>
      <c r="B2477" s="2" t="s">
        <v>2332</v>
      </c>
      <c r="C2477" s="2" t="s">
        <v>2357</v>
      </c>
      <c r="D2477" s="2" t="s">
        <v>2471</v>
      </c>
      <c r="E2477" s="2" t="s">
        <v>118</v>
      </c>
      <c r="F2477" s="2">
        <v>161.61000000000001</v>
      </c>
      <c r="G2477" s="2">
        <v>1</v>
      </c>
      <c r="H2477" s="2">
        <v>42.02</v>
      </c>
      <c r="I2477" s="2" t="s">
        <v>2315</v>
      </c>
      <c r="J2477" s="2">
        <v>2021</v>
      </c>
    </row>
    <row r="2478" spans="1:10" x14ac:dyDescent="0.2">
      <c r="A2478" s="2" t="s">
        <v>872</v>
      </c>
      <c r="B2478" s="2" t="s">
        <v>2344</v>
      </c>
      <c r="C2478" s="2" t="s">
        <v>2360</v>
      </c>
      <c r="D2478" s="2" t="s">
        <v>2498</v>
      </c>
      <c r="E2478" s="2" t="s">
        <v>1540</v>
      </c>
      <c r="F2478" s="2">
        <v>161.57</v>
      </c>
      <c r="G2478" s="2">
        <v>2</v>
      </c>
      <c r="H2478" s="2">
        <v>-28.27</v>
      </c>
      <c r="I2478" s="2" t="s">
        <v>2315</v>
      </c>
      <c r="J2478" s="2">
        <v>2022</v>
      </c>
    </row>
    <row r="2479" spans="1:10" x14ac:dyDescent="0.2">
      <c r="A2479" s="2" t="s">
        <v>1479</v>
      </c>
      <c r="B2479" s="2" t="s">
        <v>2347</v>
      </c>
      <c r="C2479" s="2" t="s">
        <v>2360</v>
      </c>
      <c r="D2479" s="2" t="s">
        <v>2498</v>
      </c>
      <c r="E2479" s="2" t="s">
        <v>2522</v>
      </c>
      <c r="F2479" s="2">
        <v>161.57</v>
      </c>
      <c r="G2479" s="2">
        <v>2</v>
      </c>
      <c r="H2479" s="2">
        <v>-8.08</v>
      </c>
      <c r="I2479" s="2" t="s">
        <v>2319</v>
      </c>
      <c r="J2479" s="2">
        <v>2023</v>
      </c>
    </row>
    <row r="2480" spans="1:10" x14ac:dyDescent="0.2">
      <c r="A2480" s="2" t="s">
        <v>1372</v>
      </c>
      <c r="B2480" s="2" t="s">
        <v>2342</v>
      </c>
      <c r="C2480" s="2" t="s">
        <v>2360</v>
      </c>
      <c r="D2480" s="2" t="s">
        <v>2498</v>
      </c>
      <c r="E2480" s="2" t="s">
        <v>1589</v>
      </c>
      <c r="F2480" s="2">
        <v>161.57</v>
      </c>
      <c r="G2480" s="2">
        <v>2</v>
      </c>
      <c r="H2480" s="2">
        <v>10.1</v>
      </c>
      <c r="I2480" s="2" t="s">
        <v>2320</v>
      </c>
      <c r="J2480" s="2">
        <v>2024</v>
      </c>
    </row>
    <row r="2481" spans="1:10" x14ac:dyDescent="0.2">
      <c r="A2481" s="2" t="s">
        <v>1311</v>
      </c>
      <c r="B2481" s="2" t="s">
        <v>2326</v>
      </c>
      <c r="C2481" s="2" t="s">
        <v>2359</v>
      </c>
      <c r="D2481" s="2" t="s">
        <v>2470</v>
      </c>
      <c r="E2481" s="2" t="s">
        <v>2055</v>
      </c>
      <c r="F2481" s="2">
        <v>161.38</v>
      </c>
      <c r="G2481" s="2">
        <v>6</v>
      </c>
      <c r="H2481" s="2">
        <v>12.1</v>
      </c>
      <c r="I2481" s="2" t="s">
        <v>2321</v>
      </c>
      <c r="J2481" s="2">
        <v>2024</v>
      </c>
    </row>
    <row r="2482" spans="1:10" x14ac:dyDescent="0.2">
      <c r="A2482" s="2" t="s">
        <v>2217</v>
      </c>
      <c r="B2482" s="2" t="s">
        <v>2347</v>
      </c>
      <c r="C2482" s="2" t="s">
        <v>2360</v>
      </c>
      <c r="D2482" s="2" t="s">
        <v>2552</v>
      </c>
      <c r="E2482" s="2" t="s">
        <v>2448</v>
      </c>
      <c r="F2482" s="2">
        <v>161.28</v>
      </c>
      <c r="G2482" s="2">
        <v>2</v>
      </c>
      <c r="H2482" s="2">
        <v>12.1</v>
      </c>
      <c r="I2482" s="2" t="s">
        <v>2321</v>
      </c>
      <c r="J2482" s="2">
        <v>2023</v>
      </c>
    </row>
    <row r="2483" spans="1:10" x14ac:dyDescent="0.2">
      <c r="A2483" s="2" t="s">
        <v>2070</v>
      </c>
      <c r="B2483" s="2" t="s">
        <v>2329</v>
      </c>
      <c r="C2483" s="2" t="s">
        <v>2360</v>
      </c>
      <c r="D2483" s="2" t="s">
        <v>2526</v>
      </c>
      <c r="E2483" s="2" t="s">
        <v>2549</v>
      </c>
      <c r="F2483" s="2">
        <v>160.97999999999999</v>
      </c>
      <c r="G2483" s="2">
        <v>1</v>
      </c>
      <c r="H2483" s="2">
        <v>20.93</v>
      </c>
      <c r="I2483" s="2" t="s">
        <v>2325</v>
      </c>
      <c r="J2483" s="2">
        <v>2022</v>
      </c>
    </row>
    <row r="2484" spans="1:10" x14ac:dyDescent="0.2">
      <c r="A2484" s="2" t="s">
        <v>1176</v>
      </c>
      <c r="B2484" s="2" t="s">
        <v>2347</v>
      </c>
      <c r="C2484" s="2" t="s">
        <v>2357</v>
      </c>
      <c r="D2484" s="2" t="s">
        <v>2471</v>
      </c>
      <c r="E2484" s="2" t="s">
        <v>396</v>
      </c>
      <c r="F2484" s="2">
        <v>160.78</v>
      </c>
      <c r="G2484" s="2">
        <v>3</v>
      </c>
      <c r="H2484" s="2">
        <v>10.050000000000001</v>
      </c>
      <c r="I2484" s="2" t="s">
        <v>2314</v>
      </c>
      <c r="J2484" s="2">
        <v>2024</v>
      </c>
    </row>
    <row r="2485" spans="1:10" x14ac:dyDescent="0.2">
      <c r="A2485" s="2" t="s">
        <v>337</v>
      </c>
      <c r="B2485" s="2" t="s">
        <v>2347</v>
      </c>
      <c r="C2485" s="2" t="s">
        <v>2359</v>
      </c>
      <c r="D2485" s="2" t="s">
        <v>2601</v>
      </c>
      <c r="E2485" s="2" t="s">
        <v>2580</v>
      </c>
      <c r="F2485" s="2">
        <v>160.72</v>
      </c>
      <c r="G2485" s="2">
        <v>14</v>
      </c>
      <c r="H2485" s="2">
        <v>78.75</v>
      </c>
      <c r="I2485" s="2" t="s">
        <v>2322</v>
      </c>
      <c r="J2485" s="2">
        <v>2022</v>
      </c>
    </row>
    <row r="2486" spans="1:10" x14ac:dyDescent="0.2">
      <c r="A2486" s="2" t="s">
        <v>1781</v>
      </c>
      <c r="B2486" s="2" t="s">
        <v>2341</v>
      </c>
      <c r="C2486" s="2" t="s">
        <v>2359</v>
      </c>
      <c r="D2486" s="2" t="s">
        <v>2470</v>
      </c>
      <c r="E2486" s="2" t="s">
        <v>1783</v>
      </c>
      <c r="F2486" s="2">
        <v>160.32</v>
      </c>
      <c r="G2486" s="2">
        <v>2</v>
      </c>
      <c r="H2486" s="2">
        <v>44.89</v>
      </c>
      <c r="I2486" s="2" t="s">
        <v>2318</v>
      </c>
      <c r="J2486" s="2">
        <v>2022</v>
      </c>
    </row>
    <row r="2487" spans="1:10" x14ac:dyDescent="0.2">
      <c r="A2487" s="2" t="s">
        <v>1928</v>
      </c>
      <c r="B2487" s="2" t="s">
        <v>2332</v>
      </c>
      <c r="C2487" s="2" t="s">
        <v>2359</v>
      </c>
      <c r="D2487" s="2" t="s">
        <v>2470</v>
      </c>
      <c r="E2487" s="2" t="s">
        <v>1783</v>
      </c>
      <c r="F2487" s="2">
        <v>160.32</v>
      </c>
      <c r="G2487" s="2">
        <v>2</v>
      </c>
      <c r="H2487" s="2">
        <v>44.89</v>
      </c>
      <c r="I2487" s="2" t="s">
        <v>2316</v>
      </c>
      <c r="J2487" s="2">
        <v>2023</v>
      </c>
    </row>
    <row r="2488" spans="1:10" x14ac:dyDescent="0.2">
      <c r="A2488" s="2" t="s">
        <v>1795</v>
      </c>
      <c r="B2488" s="2" t="s">
        <v>2329</v>
      </c>
      <c r="C2488" s="2" t="s">
        <v>2357</v>
      </c>
      <c r="D2488" s="2" t="s">
        <v>2472</v>
      </c>
      <c r="E2488" s="2" t="s">
        <v>2163</v>
      </c>
      <c r="F2488" s="2">
        <v>160</v>
      </c>
      <c r="G2488" s="2">
        <v>8</v>
      </c>
      <c r="H2488" s="2">
        <v>62.4</v>
      </c>
      <c r="I2488" s="2" t="s">
        <v>2324</v>
      </c>
      <c r="J2488" s="2">
        <v>2023</v>
      </c>
    </row>
    <row r="2489" spans="1:10" x14ac:dyDescent="0.2">
      <c r="A2489" s="2" t="s">
        <v>351</v>
      </c>
      <c r="B2489" s="2" t="s">
        <v>2347</v>
      </c>
      <c r="C2489" s="2" t="s">
        <v>2357</v>
      </c>
      <c r="D2489" s="2" t="s">
        <v>2472</v>
      </c>
      <c r="E2489" s="2" t="s">
        <v>137</v>
      </c>
      <c r="F2489" s="2">
        <v>159.97999999999999</v>
      </c>
      <c r="G2489" s="2">
        <v>2</v>
      </c>
      <c r="H2489" s="2">
        <v>57.59</v>
      </c>
      <c r="I2489" s="2" t="s">
        <v>2317</v>
      </c>
      <c r="J2489" s="2">
        <v>2021</v>
      </c>
    </row>
    <row r="2490" spans="1:10" x14ac:dyDescent="0.2">
      <c r="A2490" s="2" t="s">
        <v>480</v>
      </c>
      <c r="B2490" s="2" t="s">
        <v>2341</v>
      </c>
      <c r="C2490" s="2" t="s">
        <v>2357</v>
      </c>
      <c r="D2490" s="2" t="s">
        <v>2472</v>
      </c>
      <c r="E2490" s="2" t="s">
        <v>137</v>
      </c>
      <c r="F2490" s="2">
        <v>159.97999999999999</v>
      </c>
      <c r="G2490" s="2">
        <v>2</v>
      </c>
      <c r="H2490" s="2">
        <v>57.59</v>
      </c>
      <c r="I2490" s="2" t="s">
        <v>2317</v>
      </c>
      <c r="J2490" s="2">
        <v>2021</v>
      </c>
    </row>
    <row r="2491" spans="1:10" x14ac:dyDescent="0.2">
      <c r="A2491" s="2" t="s">
        <v>821</v>
      </c>
      <c r="B2491" s="2" t="s">
        <v>2341</v>
      </c>
      <c r="C2491" s="2" t="s">
        <v>2357</v>
      </c>
      <c r="D2491" s="2" t="s">
        <v>2472</v>
      </c>
      <c r="E2491" s="2" t="s">
        <v>823</v>
      </c>
      <c r="F2491" s="2">
        <v>159.97999999999999</v>
      </c>
      <c r="G2491" s="2">
        <v>2</v>
      </c>
      <c r="H2491" s="2">
        <v>57.59</v>
      </c>
      <c r="I2491" s="2" t="s">
        <v>2320</v>
      </c>
      <c r="J2491" s="2">
        <v>2021</v>
      </c>
    </row>
    <row r="2492" spans="1:10" x14ac:dyDescent="0.2">
      <c r="A2492" s="2" t="s">
        <v>1500</v>
      </c>
      <c r="B2492" s="2" t="s">
        <v>2328</v>
      </c>
      <c r="C2492" s="2" t="s">
        <v>2357</v>
      </c>
      <c r="D2492" s="2" t="s">
        <v>2472</v>
      </c>
      <c r="E2492" s="2" t="s">
        <v>823</v>
      </c>
      <c r="F2492" s="2">
        <v>159.97999999999999</v>
      </c>
      <c r="G2492" s="2">
        <v>2</v>
      </c>
      <c r="H2492" s="2">
        <v>57.59</v>
      </c>
      <c r="I2492" s="2" t="s">
        <v>2322</v>
      </c>
      <c r="J2492" s="2">
        <v>2022</v>
      </c>
    </row>
    <row r="2493" spans="1:10" x14ac:dyDescent="0.2">
      <c r="A2493" s="2" t="s">
        <v>2049</v>
      </c>
      <c r="B2493" s="2" t="s">
        <v>2335</v>
      </c>
      <c r="C2493" s="2" t="s">
        <v>2357</v>
      </c>
      <c r="D2493" s="2" t="s">
        <v>2472</v>
      </c>
      <c r="E2493" s="2" t="s">
        <v>603</v>
      </c>
      <c r="F2493" s="2">
        <v>159.97999999999999</v>
      </c>
      <c r="G2493" s="2">
        <v>2</v>
      </c>
      <c r="H2493" s="2">
        <v>36</v>
      </c>
      <c r="I2493" s="2" t="s">
        <v>2325</v>
      </c>
      <c r="J2493" s="2">
        <v>2022</v>
      </c>
    </row>
    <row r="2494" spans="1:10" x14ac:dyDescent="0.2">
      <c r="A2494" s="2" t="s">
        <v>1006</v>
      </c>
      <c r="B2494" s="2" t="s">
        <v>2338</v>
      </c>
      <c r="C2494" s="2" t="s">
        <v>2357</v>
      </c>
      <c r="D2494" s="2" t="s">
        <v>2471</v>
      </c>
      <c r="E2494" s="2" t="s">
        <v>67</v>
      </c>
      <c r="F2494" s="2">
        <v>159.97999999999999</v>
      </c>
      <c r="G2494" s="2">
        <v>2</v>
      </c>
      <c r="H2494" s="2">
        <v>12</v>
      </c>
      <c r="I2494" s="2" t="s">
        <v>2325</v>
      </c>
      <c r="J2494" s="2">
        <v>2022</v>
      </c>
    </row>
    <row r="2495" spans="1:10" x14ac:dyDescent="0.2">
      <c r="A2495" s="2" t="s">
        <v>1080</v>
      </c>
      <c r="B2495" s="2" t="s">
        <v>2340</v>
      </c>
      <c r="C2495" s="2" t="s">
        <v>2357</v>
      </c>
      <c r="D2495" s="2" t="s">
        <v>2471</v>
      </c>
      <c r="E2495" s="2" t="s">
        <v>2102</v>
      </c>
      <c r="F2495" s="2">
        <v>159.97999999999999</v>
      </c>
      <c r="G2495" s="2">
        <v>2</v>
      </c>
      <c r="H2495" s="2">
        <v>14</v>
      </c>
      <c r="I2495" s="2" t="s">
        <v>2316</v>
      </c>
      <c r="J2495" s="2">
        <v>2023</v>
      </c>
    </row>
    <row r="2496" spans="1:10" x14ac:dyDescent="0.2">
      <c r="A2496" s="2" t="s">
        <v>1796</v>
      </c>
      <c r="B2496" s="2" t="s">
        <v>2355</v>
      </c>
      <c r="C2496" s="2" t="s">
        <v>2357</v>
      </c>
      <c r="D2496" s="2" t="s">
        <v>2472</v>
      </c>
      <c r="E2496" s="2" t="s">
        <v>823</v>
      </c>
      <c r="F2496" s="2">
        <v>159.97999999999999</v>
      </c>
      <c r="G2496" s="2">
        <v>2</v>
      </c>
      <c r="H2496" s="2">
        <v>57.59</v>
      </c>
      <c r="I2496" s="2" t="s">
        <v>2316</v>
      </c>
      <c r="J2496" s="2">
        <v>2023</v>
      </c>
    </row>
    <row r="2497" spans="1:10" x14ac:dyDescent="0.2">
      <c r="A2497" s="2" t="s">
        <v>149</v>
      </c>
      <c r="B2497" s="2" t="s">
        <v>2335</v>
      </c>
      <c r="C2497" s="2" t="s">
        <v>2357</v>
      </c>
      <c r="D2497" s="2" t="s">
        <v>2472</v>
      </c>
      <c r="E2497" s="2" t="s">
        <v>894</v>
      </c>
      <c r="F2497" s="2">
        <v>159.97999999999999</v>
      </c>
      <c r="G2497" s="2">
        <v>2</v>
      </c>
      <c r="H2497" s="2">
        <v>44</v>
      </c>
      <c r="I2497" s="2" t="s">
        <v>2321</v>
      </c>
      <c r="J2497" s="2">
        <v>2023</v>
      </c>
    </row>
    <row r="2498" spans="1:10" x14ac:dyDescent="0.2">
      <c r="A2498" s="2" t="s">
        <v>1419</v>
      </c>
      <c r="B2498" s="2" t="s">
        <v>2343</v>
      </c>
      <c r="C2498" s="2" t="s">
        <v>2357</v>
      </c>
      <c r="D2498" s="2" t="s">
        <v>2472</v>
      </c>
      <c r="E2498" s="2" t="s">
        <v>894</v>
      </c>
      <c r="F2498" s="2">
        <v>159.97999999999999</v>
      </c>
      <c r="G2498" s="2">
        <v>2</v>
      </c>
      <c r="H2498" s="2">
        <v>44</v>
      </c>
      <c r="I2498" s="2" t="s">
        <v>2316</v>
      </c>
      <c r="J2498" s="2">
        <v>2024</v>
      </c>
    </row>
    <row r="2499" spans="1:10" x14ac:dyDescent="0.2">
      <c r="A2499" s="2" t="s">
        <v>357</v>
      </c>
      <c r="B2499" s="2" t="s">
        <v>2339</v>
      </c>
      <c r="C2499" s="2" t="s">
        <v>2357</v>
      </c>
      <c r="D2499" s="2" t="s">
        <v>2472</v>
      </c>
      <c r="E2499" s="2" t="s">
        <v>545</v>
      </c>
      <c r="F2499" s="2">
        <v>159.97</v>
      </c>
      <c r="G2499" s="2">
        <v>4</v>
      </c>
      <c r="H2499" s="2">
        <v>29.99</v>
      </c>
      <c r="I2499" s="2" t="s">
        <v>2324</v>
      </c>
      <c r="J2499" s="2">
        <v>2022</v>
      </c>
    </row>
    <row r="2500" spans="1:10" x14ac:dyDescent="0.2">
      <c r="A2500" s="2" t="s">
        <v>244</v>
      </c>
      <c r="B2500" s="2" t="s">
        <v>2347</v>
      </c>
      <c r="C2500" s="2" t="s">
        <v>2357</v>
      </c>
      <c r="D2500" s="2" t="s">
        <v>2471</v>
      </c>
      <c r="E2500" s="2" t="s">
        <v>2097</v>
      </c>
      <c r="F2500" s="2">
        <v>159.97</v>
      </c>
      <c r="G2500" s="2">
        <v>4</v>
      </c>
      <c r="H2500" s="2">
        <v>-31.99</v>
      </c>
      <c r="I2500" s="2" t="s">
        <v>2315</v>
      </c>
      <c r="J2500" s="2">
        <v>2023</v>
      </c>
    </row>
    <row r="2501" spans="1:10" x14ac:dyDescent="0.2">
      <c r="A2501" s="2" t="s">
        <v>405</v>
      </c>
      <c r="B2501" s="2" t="s">
        <v>2347</v>
      </c>
      <c r="C2501" s="2" t="s">
        <v>2357</v>
      </c>
      <c r="D2501" s="2" t="s">
        <v>2471</v>
      </c>
      <c r="E2501" s="2" t="s">
        <v>777</v>
      </c>
      <c r="F2501" s="2">
        <v>159.96</v>
      </c>
      <c r="G2501" s="2">
        <v>5</v>
      </c>
      <c r="H2501" s="2">
        <v>18</v>
      </c>
      <c r="I2501" s="2" t="s">
        <v>2321</v>
      </c>
      <c r="J2501" s="2">
        <v>2024</v>
      </c>
    </row>
    <row r="2502" spans="1:10" x14ac:dyDescent="0.2">
      <c r="A2502" s="2" t="s">
        <v>219</v>
      </c>
      <c r="B2502" s="2" t="s">
        <v>2326</v>
      </c>
      <c r="C2502" s="2" t="s">
        <v>2360</v>
      </c>
      <c r="D2502" s="2" t="s">
        <v>2577</v>
      </c>
      <c r="E2502" s="2" t="s">
        <v>1446</v>
      </c>
      <c r="F2502" s="2">
        <v>159.91999999999999</v>
      </c>
      <c r="G2502" s="2">
        <v>4</v>
      </c>
      <c r="H2502" s="2">
        <v>31.98</v>
      </c>
      <c r="I2502" s="2" t="s">
        <v>2317</v>
      </c>
      <c r="J2502" s="2">
        <v>2023</v>
      </c>
    </row>
    <row r="2503" spans="1:10" x14ac:dyDescent="0.2">
      <c r="A2503" s="2" t="s">
        <v>805</v>
      </c>
      <c r="B2503" s="2" t="s">
        <v>2347</v>
      </c>
      <c r="C2503" s="2" t="s">
        <v>2359</v>
      </c>
      <c r="D2503" s="2" t="s">
        <v>2601</v>
      </c>
      <c r="E2503" s="2" t="s">
        <v>2611</v>
      </c>
      <c r="F2503" s="2">
        <v>159.88</v>
      </c>
      <c r="G2503" s="2">
        <v>7</v>
      </c>
      <c r="H2503" s="2">
        <v>73.540000000000006</v>
      </c>
      <c r="I2503" s="2" t="s">
        <v>2322</v>
      </c>
      <c r="J2503" s="2">
        <v>2023</v>
      </c>
    </row>
    <row r="2504" spans="1:10" x14ac:dyDescent="0.2">
      <c r="A2504" s="2" t="s">
        <v>1114</v>
      </c>
      <c r="B2504" s="2" t="s">
        <v>2345</v>
      </c>
      <c r="C2504" s="2" t="s">
        <v>2360</v>
      </c>
      <c r="D2504" s="2" t="s">
        <v>2577</v>
      </c>
      <c r="E2504" s="2" t="s">
        <v>564</v>
      </c>
      <c r="F2504" s="2">
        <v>159.84</v>
      </c>
      <c r="G2504" s="2">
        <v>10</v>
      </c>
      <c r="H2504" s="2">
        <v>45.95</v>
      </c>
      <c r="I2504" s="2" t="s">
        <v>2320</v>
      </c>
      <c r="J2504" s="2">
        <v>2022</v>
      </c>
    </row>
    <row r="2505" spans="1:10" x14ac:dyDescent="0.2">
      <c r="A2505" s="2" t="s">
        <v>164</v>
      </c>
      <c r="B2505" s="2" t="s">
        <v>2327</v>
      </c>
      <c r="C2505" s="2" t="s">
        <v>2357</v>
      </c>
      <c r="D2505" s="2" t="s">
        <v>2472</v>
      </c>
      <c r="E2505" s="2" t="s">
        <v>1649</v>
      </c>
      <c r="F2505" s="2">
        <v>159.80000000000001</v>
      </c>
      <c r="G2505" s="2">
        <v>4</v>
      </c>
      <c r="H2505" s="2">
        <v>70.31</v>
      </c>
      <c r="I2505" s="2" t="s">
        <v>2314</v>
      </c>
      <c r="J2505" s="2">
        <v>2024</v>
      </c>
    </row>
    <row r="2506" spans="1:10" x14ac:dyDescent="0.2">
      <c r="A2506" s="2" t="s">
        <v>672</v>
      </c>
      <c r="B2506" s="2" t="s">
        <v>2350</v>
      </c>
      <c r="C2506" s="2" t="s">
        <v>2359</v>
      </c>
      <c r="D2506" s="2" t="s">
        <v>2367</v>
      </c>
      <c r="E2506" s="2" t="s">
        <v>1546</v>
      </c>
      <c r="F2506" s="2">
        <v>159.77000000000001</v>
      </c>
      <c r="G2506" s="2">
        <v>7</v>
      </c>
      <c r="H2506" s="2">
        <v>53.92</v>
      </c>
      <c r="I2506" s="2" t="s">
        <v>2325</v>
      </c>
      <c r="J2506" s="2">
        <v>2023</v>
      </c>
    </row>
    <row r="2507" spans="1:10" x14ac:dyDescent="0.2">
      <c r="A2507" s="2" t="s">
        <v>948</v>
      </c>
      <c r="B2507" s="2" t="s">
        <v>2327</v>
      </c>
      <c r="C2507" s="2" t="s">
        <v>2357</v>
      </c>
      <c r="D2507" s="2" t="s">
        <v>2472</v>
      </c>
      <c r="E2507" s="2" t="s">
        <v>1458</v>
      </c>
      <c r="F2507" s="2">
        <v>159.75</v>
      </c>
      <c r="G2507" s="2">
        <v>5</v>
      </c>
      <c r="H2507" s="2">
        <v>11.18</v>
      </c>
      <c r="I2507" s="2" t="s">
        <v>2320</v>
      </c>
      <c r="J2507" s="2">
        <v>2024</v>
      </c>
    </row>
    <row r="2508" spans="1:10" x14ac:dyDescent="0.2">
      <c r="A2508" s="2" t="s">
        <v>1281</v>
      </c>
      <c r="B2508" s="2" t="s">
        <v>2335</v>
      </c>
      <c r="C2508" s="2" t="s">
        <v>2357</v>
      </c>
      <c r="D2508" s="2" t="s">
        <v>2472</v>
      </c>
      <c r="E2508" s="2" t="s">
        <v>2080</v>
      </c>
      <c r="F2508" s="2">
        <v>159.56</v>
      </c>
      <c r="G2508" s="2">
        <v>5</v>
      </c>
      <c r="H2508" s="2">
        <v>33.909999999999997</v>
      </c>
      <c r="I2508" s="2" t="s">
        <v>2322</v>
      </c>
      <c r="J2508" s="2">
        <v>2023</v>
      </c>
    </row>
    <row r="2509" spans="1:10" x14ac:dyDescent="0.2">
      <c r="A2509" s="2" t="s">
        <v>1473</v>
      </c>
      <c r="B2509" s="2" t="s">
        <v>2347</v>
      </c>
      <c r="C2509" s="2" t="s">
        <v>2357</v>
      </c>
      <c r="D2509" s="2" t="s">
        <v>2472</v>
      </c>
      <c r="E2509" s="2" t="s">
        <v>2080</v>
      </c>
      <c r="F2509" s="2">
        <v>159.56</v>
      </c>
      <c r="G2509" s="2">
        <v>4</v>
      </c>
      <c r="H2509" s="2">
        <v>59.04</v>
      </c>
      <c r="I2509" s="2" t="s">
        <v>2318</v>
      </c>
      <c r="J2509" s="2">
        <v>2024</v>
      </c>
    </row>
    <row r="2510" spans="1:10" x14ac:dyDescent="0.2">
      <c r="A2510" s="2" t="s">
        <v>1756</v>
      </c>
      <c r="B2510" s="2" t="s">
        <v>2338</v>
      </c>
      <c r="C2510" s="2" t="s">
        <v>2360</v>
      </c>
      <c r="D2510" s="2" t="s">
        <v>2577</v>
      </c>
      <c r="E2510" s="2" t="s">
        <v>1450</v>
      </c>
      <c r="F2510" s="2">
        <v>159.04</v>
      </c>
      <c r="G2510" s="2">
        <v>5</v>
      </c>
      <c r="H2510" s="2">
        <v>-194.82</v>
      </c>
      <c r="I2510" s="2" t="s">
        <v>2316</v>
      </c>
      <c r="J2510" s="2">
        <v>2023</v>
      </c>
    </row>
    <row r="2511" spans="1:10" x14ac:dyDescent="0.2">
      <c r="A2511" s="2" t="s">
        <v>670</v>
      </c>
      <c r="B2511" s="2" t="s">
        <v>2352</v>
      </c>
      <c r="C2511" s="2" t="s">
        <v>2357</v>
      </c>
      <c r="D2511" s="2" t="s">
        <v>2471</v>
      </c>
      <c r="E2511" s="2" t="s">
        <v>1966</v>
      </c>
      <c r="F2511" s="2">
        <v>158.99</v>
      </c>
      <c r="G2511" s="2">
        <v>1</v>
      </c>
      <c r="H2511" s="2">
        <v>41.34</v>
      </c>
      <c r="I2511" s="2" t="s">
        <v>2323</v>
      </c>
      <c r="J2511" s="2">
        <v>2022</v>
      </c>
    </row>
    <row r="2512" spans="1:10" x14ac:dyDescent="0.2">
      <c r="A2512" s="2" t="s">
        <v>926</v>
      </c>
      <c r="B2512" s="2" t="s">
        <v>2326</v>
      </c>
      <c r="C2512" s="2" t="s">
        <v>2357</v>
      </c>
      <c r="D2512" s="2" t="s">
        <v>2472</v>
      </c>
      <c r="E2512" s="2" t="s">
        <v>879</v>
      </c>
      <c r="F2512" s="2">
        <v>158.93</v>
      </c>
      <c r="G2512" s="2">
        <v>7</v>
      </c>
      <c r="H2512" s="2">
        <v>41.72</v>
      </c>
      <c r="I2512" s="2" t="s">
        <v>2321</v>
      </c>
      <c r="J2512" s="2">
        <v>2021</v>
      </c>
    </row>
    <row r="2513" spans="1:10" x14ac:dyDescent="0.2">
      <c r="A2513" s="2" t="s">
        <v>872</v>
      </c>
      <c r="B2513" s="2" t="s">
        <v>2327</v>
      </c>
      <c r="C2513" s="2" t="s">
        <v>2359</v>
      </c>
      <c r="D2513" s="2" t="s">
        <v>2442</v>
      </c>
      <c r="E2513" s="2" t="s">
        <v>877</v>
      </c>
      <c r="F2513" s="2">
        <v>158.9</v>
      </c>
      <c r="G2513" s="2">
        <v>5</v>
      </c>
      <c r="H2513" s="2">
        <v>7.95</v>
      </c>
      <c r="I2513" s="2" t="s">
        <v>2321</v>
      </c>
      <c r="J2513" s="2">
        <v>2021</v>
      </c>
    </row>
    <row r="2514" spans="1:10" x14ac:dyDescent="0.2">
      <c r="A2514" s="2" t="s">
        <v>1287</v>
      </c>
      <c r="B2514" s="2" t="s">
        <v>2335</v>
      </c>
      <c r="C2514" s="2" t="s">
        <v>2357</v>
      </c>
      <c r="D2514" s="2" t="s">
        <v>2471</v>
      </c>
      <c r="E2514" s="2" t="s">
        <v>1316</v>
      </c>
      <c r="F2514" s="2">
        <v>158.38</v>
      </c>
      <c r="G2514" s="2">
        <v>3</v>
      </c>
      <c r="H2514" s="2">
        <v>13.86</v>
      </c>
      <c r="I2514" s="2" t="s">
        <v>2318</v>
      </c>
      <c r="J2514" s="2">
        <v>2022</v>
      </c>
    </row>
    <row r="2515" spans="1:10" x14ac:dyDescent="0.2">
      <c r="A2515" s="2" t="s">
        <v>1011</v>
      </c>
      <c r="B2515" s="2" t="s">
        <v>2338</v>
      </c>
      <c r="C2515" s="2" t="s">
        <v>2357</v>
      </c>
      <c r="D2515" s="2" t="s">
        <v>2471</v>
      </c>
      <c r="E2515" s="2" t="s">
        <v>1316</v>
      </c>
      <c r="F2515" s="2">
        <v>158.38</v>
      </c>
      <c r="G2515" s="2">
        <v>3</v>
      </c>
      <c r="H2515" s="2">
        <v>13.86</v>
      </c>
      <c r="I2515" s="2" t="s">
        <v>2325</v>
      </c>
      <c r="J2515" s="2">
        <v>2022</v>
      </c>
    </row>
    <row r="2516" spans="1:10" x14ac:dyDescent="0.2">
      <c r="A2516" s="2" t="s">
        <v>145</v>
      </c>
      <c r="B2516" s="2" t="s">
        <v>2343</v>
      </c>
      <c r="C2516" s="2" t="s">
        <v>2357</v>
      </c>
      <c r="D2516" s="2" t="s">
        <v>2471</v>
      </c>
      <c r="E2516" s="2" t="s">
        <v>2122</v>
      </c>
      <c r="F2516" s="2">
        <v>158.38</v>
      </c>
      <c r="G2516" s="2">
        <v>4</v>
      </c>
      <c r="H2516" s="2">
        <v>-36.950000000000003</v>
      </c>
      <c r="I2516" s="2" t="s">
        <v>2316</v>
      </c>
      <c r="J2516" s="2">
        <v>2023</v>
      </c>
    </row>
    <row r="2517" spans="1:10" x14ac:dyDescent="0.2">
      <c r="A2517" s="2" t="s">
        <v>1888</v>
      </c>
      <c r="B2517" s="2" t="s">
        <v>2343</v>
      </c>
      <c r="C2517" s="2" t="s">
        <v>2357</v>
      </c>
      <c r="D2517" s="2" t="s">
        <v>2471</v>
      </c>
      <c r="E2517" s="2" t="s">
        <v>1969</v>
      </c>
      <c r="F2517" s="2">
        <v>158.38</v>
      </c>
      <c r="G2517" s="2">
        <v>4</v>
      </c>
      <c r="H2517" s="2">
        <v>-34.31</v>
      </c>
      <c r="I2517" s="2" t="s">
        <v>2319</v>
      </c>
      <c r="J2517" s="2">
        <v>2024</v>
      </c>
    </row>
    <row r="2518" spans="1:10" x14ac:dyDescent="0.2">
      <c r="A2518" s="2" t="s">
        <v>411</v>
      </c>
      <c r="B2518" s="2" t="s">
        <v>2335</v>
      </c>
      <c r="C2518" s="2" t="s">
        <v>2359</v>
      </c>
      <c r="D2518" s="2" t="s">
        <v>2442</v>
      </c>
      <c r="E2518" s="2" t="s">
        <v>510</v>
      </c>
      <c r="F2518" s="2">
        <v>158.37</v>
      </c>
      <c r="G2518" s="2">
        <v>7</v>
      </c>
      <c r="H2518" s="2">
        <v>13.86</v>
      </c>
      <c r="I2518" s="2" t="s">
        <v>2317</v>
      </c>
      <c r="J2518" s="2">
        <v>2023</v>
      </c>
    </row>
    <row r="2519" spans="1:10" x14ac:dyDescent="0.2">
      <c r="A2519" s="2" t="s">
        <v>478</v>
      </c>
      <c r="B2519" s="2" t="s">
        <v>2328</v>
      </c>
      <c r="C2519" s="2" t="s">
        <v>2359</v>
      </c>
      <c r="D2519" s="2" t="s">
        <v>2470</v>
      </c>
      <c r="E2519" s="2" t="s">
        <v>2645</v>
      </c>
      <c r="F2519" s="2">
        <v>158.13</v>
      </c>
      <c r="G2519" s="2">
        <v>3</v>
      </c>
      <c r="H2519" s="2">
        <v>77.48</v>
      </c>
      <c r="I2519" s="2" t="s">
        <v>2318</v>
      </c>
      <c r="J2519" s="2">
        <v>2021</v>
      </c>
    </row>
    <row r="2520" spans="1:10" x14ac:dyDescent="0.2">
      <c r="A2520" s="2" t="s">
        <v>1505</v>
      </c>
      <c r="B2520" s="2" t="s">
        <v>2347</v>
      </c>
      <c r="C2520" s="2" t="s">
        <v>2359</v>
      </c>
      <c r="D2520" s="2" t="s">
        <v>2470</v>
      </c>
      <c r="E2520" s="2" t="s">
        <v>2645</v>
      </c>
      <c r="F2520" s="2">
        <v>158.13</v>
      </c>
      <c r="G2520" s="2">
        <v>3</v>
      </c>
      <c r="H2520" s="2">
        <v>77.48</v>
      </c>
      <c r="I2520" s="2" t="s">
        <v>2324</v>
      </c>
      <c r="J2520" s="2">
        <v>2023</v>
      </c>
    </row>
    <row r="2521" spans="1:10" x14ac:dyDescent="0.2">
      <c r="A2521" s="2" t="s">
        <v>1545</v>
      </c>
      <c r="B2521" s="2" t="s">
        <v>2342</v>
      </c>
      <c r="C2521" s="2" t="s">
        <v>2359</v>
      </c>
      <c r="D2521" s="2" t="s">
        <v>2470</v>
      </c>
      <c r="E2521" s="2" t="s">
        <v>2111</v>
      </c>
      <c r="F2521" s="2">
        <v>157.91999999999999</v>
      </c>
      <c r="G2521" s="2">
        <v>5</v>
      </c>
      <c r="H2521" s="2">
        <v>17.77</v>
      </c>
      <c r="I2521" s="2" t="s">
        <v>2316</v>
      </c>
      <c r="J2521" s="2">
        <v>2023</v>
      </c>
    </row>
    <row r="2522" spans="1:10" x14ac:dyDescent="0.2">
      <c r="A2522" s="2" t="s">
        <v>948</v>
      </c>
      <c r="B2522" s="2" t="s">
        <v>2345</v>
      </c>
      <c r="C2522" s="2" t="s">
        <v>2359</v>
      </c>
      <c r="D2522" s="2" t="s">
        <v>2367</v>
      </c>
      <c r="E2522" s="2" t="s">
        <v>2373</v>
      </c>
      <c r="F2522" s="2">
        <v>157.9</v>
      </c>
      <c r="G2522" s="2">
        <v>5</v>
      </c>
      <c r="H2522" s="2">
        <v>74.209999999999994</v>
      </c>
      <c r="I2522" s="2" t="s">
        <v>2325</v>
      </c>
      <c r="J2522" s="2">
        <v>2022</v>
      </c>
    </row>
    <row r="2523" spans="1:10" x14ac:dyDescent="0.2">
      <c r="A2523" s="2" t="s">
        <v>1289</v>
      </c>
      <c r="B2523" s="2" t="s">
        <v>2344</v>
      </c>
      <c r="C2523" s="2" t="s">
        <v>2359</v>
      </c>
      <c r="D2523" s="2" t="s">
        <v>2367</v>
      </c>
      <c r="E2523" s="2" t="s">
        <v>1504</v>
      </c>
      <c r="F2523" s="2">
        <v>157.79</v>
      </c>
      <c r="G2523" s="2">
        <v>1</v>
      </c>
      <c r="H2523" s="2">
        <v>-115.72</v>
      </c>
      <c r="I2523" s="2" t="s">
        <v>2317</v>
      </c>
      <c r="J2523" s="2">
        <v>2022</v>
      </c>
    </row>
    <row r="2524" spans="1:10" x14ac:dyDescent="0.2">
      <c r="A2524" s="2" t="s">
        <v>584</v>
      </c>
      <c r="B2524" s="2" t="s">
        <v>2328</v>
      </c>
      <c r="C2524" s="2" t="s">
        <v>2357</v>
      </c>
      <c r="D2524" s="2" t="s">
        <v>2471</v>
      </c>
      <c r="E2524" s="2" t="s">
        <v>1726</v>
      </c>
      <c r="F2524" s="2">
        <v>156.79</v>
      </c>
      <c r="G2524" s="2">
        <v>1</v>
      </c>
      <c r="H2524" s="2">
        <v>13.72</v>
      </c>
      <c r="I2524" s="2" t="s">
        <v>2325</v>
      </c>
      <c r="J2524" s="2">
        <v>2023</v>
      </c>
    </row>
    <row r="2525" spans="1:10" x14ac:dyDescent="0.2">
      <c r="A2525" s="2" t="s">
        <v>1577</v>
      </c>
      <c r="B2525" s="2" t="s">
        <v>2339</v>
      </c>
      <c r="C2525" s="2" t="s">
        <v>2357</v>
      </c>
      <c r="D2525" s="2" t="s">
        <v>2471</v>
      </c>
      <c r="E2525" s="2" t="s">
        <v>1650</v>
      </c>
      <c r="F2525" s="2">
        <v>156.79</v>
      </c>
      <c r="G2525" s="2">
        <v>1</v>
      </c>
      <c r="H2525" s="2">
        <v>17.64</v>
      </c>
      <c r="I2525" s="2" t="s">
        <v>2318</v>
      </c>
      <c r="J2525" s="2">
        <v>2024</v>
      </c>
    </row>
    <row r="2526" spans="1:10" x14ac:dyDescent="0.2">
      <c r="A2526" s="2" t="s">
        <v>2094</v>
      </c>
      <c r="B2526" s="2" t="s">
        <v>2338</v>
      </c>
      <c r="C2526" s="2" t="s">
        <v>2359</v>
      </c>
      <c r="D2526" s="2" t="s">
        <v>2601</v>
      </c>
      <c r="E2526" s="2" t="s">
        <v>2020</v>
      </c>
      <c r="F2526" s="2">
        <v>156.51</v>
      </c>
      <c r="G2526" s="2">
        <v>4</v>
      </c>
      <c r="H2526" s="2">
        <v>52.82</v>
      </c>
      <c r="I2526" s="2" t="s">
        <v>2314</v>
      </c>
      <c r="J2526" s="2">
        <v>2023</v>
      </c>
    </row>
    <row r="2527" spans="1:10" x14ac:dyDescent="0.2">
      <c r="A2527" s="2" t="s">
        <v>679</v>
      </c>
      <c r="B2527" s="2" t="s">
        <v>2343</v>
      </c>
      <c r="C2527" s="2" t="s">
        <v>2359</v>
      </c>
      <c r="D2527" s="2" t="s">
        <v>2442</v>
      </c>
      <c r="E2527" s="2" t="s">
        <v>1584</v>
      </c>
      <c r="F2527" s="2">
        <v>156.51</v>
      </c>
      <c r="G2527" s="2">
        <v>4</v>
      </c>
      <c r="H2527" s="2">
        <v>-35.22</v>
      </c>
      <c r="I2527" s="2" t="s">
        <v>2325</v>
      </c>
      <c r="J2527" s="2">
        <v>2023</v>
      </c>
    </row>
    <row r="2528" spans="1:10" x14ac:dyDescent="0.2">
      <c r="A2528" s="2" t="s">
        <v>2027</v>
      </c>
      <c r="B2528" s="2" t="s">
        <v>2335</v>
      </c>
      <c r="C2528" s="2" t="s">
        <v>2360</v>
      </c>
      <c r="D2528" s="2" t="s">
        <v>2526</v>
      </c>
      <c r="E2528" s="2" t="s">
        <v>1442</v>
      </c>
      <c r="F2528" s="2">
        <v>156.37</v>
      </c>
      <c r="G2528" s="2">
        <v>2</v>
      </c>
      <c r="H2528" s="2">
        <v>-52.89</v>
      </c>
      <c r="I2528" s="2" t="s">
        <v>2321</v>
      </c>
      <c r="J2528" s="2">
        <v>2023</v>
      </c>
    </row>
    <row r="2529" spans="1:10" x14ac:dyDescent="0.2">
      <c r="A2529" s="2" t="s">
        <v>44</v>
      </c>
      <c r="B2529" s="2" t="s">
        <v>2339</v>
      </c>
      <c r="C2529" s="2" t="s">
        <v>2357</v>
      </c>
      <c r="D2529" s="2" t="s">
        <v>2471</v>
      </c>
      <c r="E2529" s="2" t="s">
        <v>1302</v>
      </c>
      <c r="F2529" s="2">
        <v>155.97999999999999</v>
      </c>
      <c r="G2529" s="2">
        <v>3</v>
      </c>
      <c r="H2529" s="2">
        <v>54.59</v>
      </c>
      <c r="I2529" s="2" t="s">
        <v>2324</v>
      </c>
      <c r="J2529" s="2">
        <v>2021</v>
      </c>
    </row>
    <row r="2530" spans="1:10" x14ac:dyDescent="0.2">
      <c r="A2530" s="2" t="s">
        <v>762</v>
      </c>
      <c r="B2530" s="2" t="s">
        <v>2330</v>
      </c>
      <c r="C2530" s="2" t="s">
        <v>2360</v>
      </c>
      <c r="D2530" s="2" t="s">
        <v>2498</v>
      </c>
      <c r="E2530" s="2" t="s">
        <v>325</v>
      </c>
      <c r="F2530" s="2">
        <v>155.88</v>
      </c>
      <c r="G2530" s="2">
        <v>6</v>
      </c>
      <c r="H2530" s="2">
        <v>38.97</v>
      </c>
      <c r="I2530" s="2" t="s">
        <v>2320</v>
      </c>
      <c r="J2530" s="2">
        <v>2022</v>
      </c>
    </row>
    <row r="2531" spans="1:10" x14ac:dyDescent="0.2">
      <c r="A2531" s="2" t="s">
        <v>1255</v>
      </c>
      <c r="B2531" s="2" t="s">
        <v>2353</v>
      </c>
      <c r="C2531" s="2" t="s">
        <v>2359</v>
      </c>
      <c r="D2531" s="2" t="s">
        <v>2470</v>
      </c>
      <c r="E2531" s="2" t="s">
        <v>2061</v>
      </c>
      <c r="F2531" s="2">
        <v>155.88</v>
      </c>
      <c r="G2531" s="2">
        <v>6</v>
      </c>
      <c r="H2531" s="2">
        <v>54.56</v>
      </c>
      <c r="I2531" s="2" t="s">
        <v>2320</v>
      </c>
      <c r="J2531" s="2">
        <v>2024</v>
      </c>
    </row>
    <row r="2532" spans="1:10" x14ac:dyDescent="0.2">
      <c r="A2532" s="2" t="s">
        <v>1834</v>
      </c>
      <c r="B2532" s="2" t="s">
        <v>2341</v>
      </c>
      <c r="C2532" s="2" t="s">
        <v>2360</v>
      </c>
      <c r="D2532" s="2" t="s">
        <v>2577</v>
      </c>
      <c r="E2532" s="2" t="s">
        <v>37</v>
      </c>
      <c r="F2532" s="2">
        <v>155.82</v>
      </c>
      <c r="G2532" s="2">
        <v>3</v>
      </c>
      <c r="H2532" s="2">
        <v>63.89</v>
      </c>
      <c r="I2532" s="2" t="s">
        <v>2320</v>
      </c>
      <c r="J2532" s="2">
        <v>2022</v>
      </c>
    </row>
    <row r="2533" spans="1:10" x14ac:dyDescent="0.2">
      <c r="A2533" s="2" t="s">
        <v>1585</v>
      </c>
      <c r="B2533" s="2" t="s">
        <v>2347</v>
      </c>
      <c r="C2533" s="2" t="s">
        <v>2359</v>
      </c>
      <c r="D2533" s="2" t="s">
        <v>2442</v>
      </c>
      <c r="E2533" s="2" t="s">
        <v>1485</v>
      </c>
      <c r="F2533" s="2">
        <v>155.82</v>
      </c>
      <c r="G2533" s="2">
        <v>7</v>
      </c>
      <c r="H2533" s="2">
        <v>42.07</v>
      </c>
      <c r="I2533" s="2" t="s">
        <v>2324</v>
      </c>
      <c r="J2533" s="2">
        <v>2023</v>
      </c>
    </row>
    <row r="2534" spans="1:10" x14ac:dyDescent="0.2">
      <c r="A2534" s="2" t="s">
        <v>908</v>
      </c>
      <c r="B2534" s="2" t="s">
        <v>2326</v>
      </c>
      <c r="C2534" s="2" t="s">
        <v>2360</v>
      </c>
      <c r="D2534" s="2" t="s">
        <v>2526</v>
      </c>
      <c r="E2534" s="2" t="s">
        <v>2547</v>
      </c>
      <c r="F2534" s="2">
        <v>155.46</v>
      </c>
      <c r="G2534" s="2">
        <v>4</v>
      </c>
      <c r="H2534" s="2">
        <v>-7.77</v>
      </c>
      <c r="I2534" s="2" t="s">
        <v>2321</v>
      </c>
      <c r="J2534" s="2">
        <v>2021</v>
      </c>
    </row>
    <row r="2535" spans="1:10" x14ac:dyDescent="0.2">
      <c r="A2535" s="2" t="s">
        <v>307</v>
      </c>
      <c r="B2535" s="2" t="s">
        <v>2335</v>
      </c>
      <c r="C2535" s="2" t="s">
        <v>2360</v>
      </c>
      <c r="D2535" s="2" t="s">
        <v>2498</v>
      </c>
      <c r="E2535" s="2" t="s">
        <v>1424</v>
      </c>
      <c r="F2535" s="2">
        <v>155.37</v>
      </c>
      <c r="G2535" s="2">
        <v>2</v>
      </c>
      <c r="H2535" s="2">
        <v>-35.51</v>
      </c>
      <c r="I2535" s="2" t="s">
        <v>2324</v>
      </c>
      <c r="J2535" s="2">
        <v>2021</v>
      </c>
    </row>
    <row r="2536" spans="1:10" x14ac:dyDescent="0.2">
      <c r="A2536" s="2" t="s">
        <v>38</v>
      </c>
      <c r="B2536" s="2" t="s">
        <v>2343</v>
      </c>
      <c r="C2536" s="2" t="s">
        <v>2357</v>
      </c>
      <c r="D2536" s="2" t="s">
        <v>2471</v>
      </c>
      <c r="E2536" s="2" t="s">
        <v>1614</v>
      </c>
      <c r="F2536" s="2">
        <v>155.37</v>
      </c>
      <c r="G2536" s="2">
        <v>1</v>
      </c>
      <c r="H2536" s="2">
        <v>-36.25</v>
      </c>
      <c r="I2536" s="2" t="s">
        <v>2314</v>
      </c>
      <c r="J2536" s="2">
        <v>2022</v>
      </c>
    </row>
    <row r="2537" spans="1:10" x14ac:dyDescent="0.2">
      <c r="A2537" s="2" t="s">
        <v>1351</v>
      </c>
      <c r="B2537" s="2" t="s">
        <v>2343</v>
      </c>
      <c r="C2537" s="2" t="s">
        <v>2360</v>
      </c>
      <c r="D2537" s="2" t="s">
        <v>2498</v>
      </c>
      <c r="E2537" s="2" t="s">
        <v>1821</v>
      </c>
      <c r="F2537" s="2">
        <v>155.37</v>
      </c>
      <c r="G2537" s="2">
        <v>2</v>
      </c>
      <c r="H2537" s="2">
        <v>-13.32</v>
      </c>
      <c r="I2537" s="2" t="s">
        <v>2322</v>
      </c>
      <c r="J2537" s="2">
        <v>2023</v>
      </c>
    </row>
    <row r="2538" spans="1:10" x14ac:dyDescent="0.2">
      <c r="A2538" s="2" t="s">
        <v>88</v>
      </c>
      <c r="B2538" s="2" t="s">
        <v>2332</v>
      </c>
      <c r="C2538" s="2" t="s">
        <v>2357</v>
      </c>
      <c r="D2538" s="2" t="s">
        <v>2471</v>
      </c>
      <c r="E2538" s="2" t="s">
        <v>92</v>
      </c>
      <c r="F2538" s="2">
        <v>155.35</v>
      </c>
      <c r="G2538" s="2">
        <v>13</v>
      </c>
      <c r="H2538" s="2">
        <v>0</v>
      </c>
      <c r="I2538" s="2" t="s">
        <v>2314</v>
      </c>
      <c r="J2538" s="2">
        <v>2021</v>
      </c>
    </row>
    <row r="2539" spans="1:10" x14ac:dyDescent="0.2">
      <c r="A2539" s="2" t="s">
        <v>1523</v>
      </c>
      <c r="B2539" s="2" t="s">
        <v>2327</v>
      </c>
      <c r="C2539" s="2" t="s">
        <v>2357</v>
      </c>
      <c r="D2539" s="2" t="s">
        <v>2472</v>
      </c>
      <c r="E2539" s="2" t="s">
        <v>1733</v>
      </c>
      <c r="F2539" s="2">
        <v>155.34</v>
      </c>
      <c r="G2539" s="2">
        <v>6</v>
      </c>
      <c r="H2539" s="2">
        <v>55.92</v>
      </c>
      <c r="I2539" s="2" t="s">
        <v>2317</v>
      </c>
      <c r="J2539" s="2">
        <v>2024</v>
      </c>
    </row>
    <row r="2540" spans="1:10" x14ac:dyDescent="0.2">
      <c r="A2540" s="2" t="s">
        <v>1121</v>
      </c>
      <c r="B2540" s="2" t="s">
        <v>2328</v>
      </c>
      <c r="C2540" s="2" t="s">
        <v>2360</v>
      </c>
      <c r="D2540" s="2" t="s">
        <v>2577</v>
      </c>
      <c r="E2540" s="2" t="s">
        <v>1839</v>
      </c>
      <c r="F2540" s="2">
        <v>155.25</v>
      </c>
      <c r="G2540" s="2">
        <v>3</v>
      </c>
      <c r="H2540" s="2">
        <v>46.58</v>
      </c>
      <c r="I2540" s="2" t="s">
        <v>2319</v>
      </c>
      <c r="J2540" s="2">
        <v>2024</v>
      </c>
    </row>
    <row r="2541" spans="1:10" x14ac:dyDescent="0.2">
      <c r="A2541" s="2" t="s">
        <v>743</v>
      </c>
      <c r="B2541" s="2" t="s">
        <v>2347</v>
      </c>
      <c r="C2541" s="2" t="s">
        <v>2359</v>
      </c>
      <c r="D2541" s="2" t="s">
        <v>2367</v>
      </c>
      <c r="E2541" s="2" t="s">
        <v>223</v>
      </c>
      <c r="F2541" s="2">
        <v>155.12</v>
      </c>
      <c r="G2541" s="2">
        <v>5</v>
      </c>
      <c r="H2541" s="2">
        <v>50.41</v>
      </c>
      <c r="I2541" s="2" t="s">
        <v>2325</v>
      </c>
      <c r="J2541" s="2">
        <v>2021</v>
      </c>
    </row>
    <row r="2542" spans="1:10" x14ac:dyDescent="0.2">
      <c r="A2542" s="2" t="s">
        <v>239</v>
      </c>
      <c r="B2542" s="2" t="s">
        <v>2341</v>
      </c>
      <c r="C2542" s="2" t="s">
        <v>2359</v>
      </c>
      <c r="D2542" s="2" t="s">
        <v>2601</v>
      </c>
      <c r="E2542" s="2" t="s">
        <v>243</v>
      </c>
      <c r="F2542" s="2">
        <v>155.04</v>
      </c>
      <c r="G2542" s="2">
        <v>4</v>
      </c>
      <c r="H2542" s="2">
        <v>75.97</v>
      </c>
      <c r="I2542" s="2" t="s">
        <v>2316</v>
      </c>
      <c r="J2542" s="2">
        <v>2021</v>
      </c>
    </row>
    <row r="2543" spans="1:10" x14ac:dyDescent="0.2">
      <c r="A2543" s="2" t="s">
        <v>343</v>
      </c>
      <c r="B2543" s="2" t="s">
        <v>2345</v>
      </c>
      <c r="C2543" s="2" t="s">
        <v>2359</v>
      </c>
      <c r="D2543" s="2" t="s">
        <v>2470</v>
      </c>
      <c r="E2543" s="2" t="s">
        <v>346</v>
      </c>
      <c r="F2543" s="2">
        <v>154.9</v>
      </c>
      <c r="G2543" s="2">
        <v>5</v>
      </c>
      <c r="H2543" s="2">
        <v>40.270000000000003</v>
      </c>
      <c r="I2543" s="2" t="s">
        <v>2317</v>
      </c>
      <c r="J2543" s="2">
        <v>2021</v>
      </c>
    </row>
    <row r="2544" spans="1:10" x14ac:dyDescent="0.2">
      <c r="A2544" s="2" t="s">
        <v>774</v>
      </c>
      <c r="B2544" s="2" t="s">
        <v>2332</v>
      </c>
      <c r="C2544" s="2" t="s">
        <v>2359</v>
      </c>
      <c r="D2544" s="2" t="s">
        <v>2601</v>
      </c>
      <c r="E2544" s="2" t="s">
        <v>966</v>
      </c>
      <c r="F2544" s="2">
        <v>154.9</v>
      </c>
      <c r="G2544" s="2">
        <v>5</v>
      </c>
      <c r="H2544" s="2">
        <v>69.709999999999994</v>
      </c>
      <c r="I2544" s="2" t="s">
        <v>2322</v>
      </c>
      <c r="J2544" s="2">
        <v>2022</v>
      </c>
    </row>
    <row r="2545" spans="1:10" x14ac:dyDescent="0.2">
      <c r="A2545" s="2" t="s">
        <v>904</v>
      </c>
      <c r="B2545" s="2" t="s">
        <v>2353</v>
      </c>
      <c r="C2545" s="2" t="s">
        <v>2359</v>
      </c>
      <c r="D2545" s="2" t="s">
        <v>2601</v>
      </c>
      <c r="E2545" s="2" t="s">
        <v>1220</v>
      </c>
      <c r="F2545" s="2">
        <v>154.9</v>
      </c>
      <c r="G2545" s="2">
        <v>5</v>
      </c>
      <c r="H2545" s="2">
        <v>69.709999999999994</v>
      </c>
      <c r="I2545" s="2" t="s">
        <v>2324</v>
      </c>
      <c r="J2545" s="2">
        <v>2022</v>
      </c>
    </row>
    <row r="2546" spans="1:10" x14ac:dyDescent="0.2">
      <c r="A2546" s="2" t="s">
        <v>217</v>
      </c>
      <c r="B2546" s="2" t="s">
        <v>2347</v>
      </c>
      <c r="C2546" s="2" t="s">
        <v>2359</v>
      </c>
      <c r="D2546" s="2" t="s">
        <v>2470</v>
      </c>
      <c r="E2546" s="2" t="s">
        <v>346</v>
      </c>
      <c r="F2546" s="2">
        <v>154.9</v>
      </c>
      <c r="G2546" s="2">
        <v>5</v>
      </c>
      <c r="H2546" s="2">
        <v>40.270000000000003</v>
      </c>
      <c r="I2546" s="2" t="s">
        <v>2316</v>
      </c>
      <c r="J2546" s="2">
        <v>2023</v>
      </c>
    </row>
    <row r="2547" spans="1:10" x14ac:dyDescent="0.2">
      <c r="A2547" s="2" t="s">
        <v>892</v>
      </c>
      <c r="B2547" s="2" t="s">
        <v>2347</v>
      </c>
      <c r="C2547" s="2" t="s">
        <v>2359</v>
      </c>
      <c r="D2547" s="2" t="s">
        <v>2601</v>
      </c>
      <c r="E2547" s="2" t="s">
        <v>1361</v>
      </c>
      <c r="F2547" s="2">
        <v>154.9</v>
      </c>
      <c r="G2547" s="2">
        <v>5</v>
      </c>
      <c r="H2547" s="2">
        <v>69.709999999999994</v>
      </c>
      <c r="I2547" s="2" t="s">
        <v>2321</v>
      </c>
      <c r="J2547" s="2">
        <v>2023</v>
      </c>
    </row>
    <row r="2548" spans="1:10" x14ac:dyDescent="0.2">
      <c r="A2548" s="2" t="s">
        <v>1954</v>
      </c>
      <c r="B2548" s="2" t="s">
        <v>2347</v>
      </c>
      <c r="C2548" s="2" t="s">
        <v>2359</v>
      </c>
      <c r="D2548" s="2" t="s">
        <v>2601</v>
      </c>
      <c r="E2548" s="2" t="s">
        <v>1731</v>
      </c>
      <c r="F2548" s="2">
        <v>154.9</v>
      </c>
      <c r="G2548" s="2">
        <v>5</v>
      </c>
      <c r="H2548" s="2">
        <v>69.709999999999994</v>
      </c>
      <c r="I2548" s="2" t="s">
        <v>2314</v>
      </c>
      <c r="J2548" s="2">
        <v>2024</v>
      </c>
    </row>
    <row r="2549" spans="1:10" x14ac:dyDescent="0.2">
      <c r="A2549" s="2" t="s">
        <v>88</v>
      </c>
      <c r="B2549" s="2" t="s">
        <v>2334</v>
      </c>
      <c r="C2549" s="2" t="s">
        <v>2360</v>
      </c>
      <c r="D2549" s="2" t="s">
        <v>2552</v>
      </c>
      <c r="E2549" s="2" t="s">
        <v>376</v>
      </c>
      <c r="F2549" s="2">
        <v>154.76</v>
      </c>
      <c r="G2549" s="2">
        <v>3</v>
      </c>
      <c r="H2549" s="2">
        <v>-36.11</v>
      </c>
      <c r="I2549" s="2" t="s">
        <v>2317</v>
      </c>
      <c r="J2549" s="2">
        <v>2021</v>
      </c>
    </row>
    <row r="2550" spans="1:10" x14ac:dyDescent="0.2">
      <c r="A2550" s="2" t="s">
        <v>469</v>
      </c>
      <c r="B2550" s="2" t="s">
        <v>2334</v>
      </c>
      <c r="C2550" s="2" t="s">
        <v>2360</v>
      </c>
      <c r="D2550" s="2" t="s">
        <v>2552</v>
      </c>
      <c r="E2550" s="2" t="s">
        <v>376</v>
      </c>
      <c r="F2550" s="2">
        <v>154.76</v>
      </c>
      <c r="G2550" s="2">
        <v>3</v>
      </c>
      <c r="H2550" s="2">
        <v>-46.43</v>
      </c>
      <c r="I2550" s="2" t="s">
        <v>2316</v>
      </c>
      <c r="J2550" s="2">
        <v>2024</v>
      </c>
    </row>
    <row r="2551" spans="1:10" x14ac:dyDescent="0.2">
      <c r="A2551" s="2" t="s">
        <v>984</v>
      </c>
      <c r="B2551" s="2" t="s">
        <v>2345</v>
      </c>
      <c r="C2551" s="2" t="s">
        <v>2359</v>
      </c>
      <c r="D2551" s="2" t="s">
        <v>2442</v>
      </c>
      <c r="E2551" s="2" t="s">
        <v>841</v>
      </c>
      <c r="F2551" s="2">
        <v>154.44</v>
      </c>
      <c r="G2551" s="2">
        <v>3</v>
      </c>
      <c r="H2551" s="2">
        <v>1.54</v>
      </c>
      <c r="I2551" s="2" t="s">
        <v>2315</v>
      </c>
      <c r="J2551" s="2">
        <v>2023</v>
      </c>
    </row>
    <row r="2552" spans="1:10" x14ac:dyDescent="0.2">
      <c r="A2552" s="2" t="s">
        <v>705</v>
      </c>
      <c r="B2552" s="2" t="s">
        <v>2347</v>
      </c>
      <c r="C2552" s="2" t="s">
        <v>2359</v>
      </c>
      <c r="D2552" s="2" t="s">
        <v>2442</v>
      </c>
      <c r="E2552" s="2" t="s">
        <v>841</v>
      </c>
      <c r="F2552" s="2">
        <v>154.44</v>
      </c>
      <c r="G2552" s="2">
        <v>3</v>
      </c>
      <c r="H2552" s="2">
        <v>1.54</v>
      </c>
      <c r="I2552" s="2" t="s">
        <v>2323</v>
      </c>
      <c r="J2552" s="2">
        <v>2023</v>
      </c>
    </row>
    <row r="2553" spans="1:10" x14ac:dyDescent="0.2">
      <c r="A2553" s="2" t="s">
        <v>1505</v>
      </c>
      <c r="B2553" s="2" t="s">
        <v>2335</v>
      </c>
      <c r="C2553" s="2" t="s">
        <v>2359</v>
      </c>
      <c r="D2553" s="2" t="s">
        <v>2367</v>
      </c>
      <c r="E2553" s="2" t="s">
        <v>628</v>
      </c>
      <c r="F2553" s="2">
        <v>154.24</v>
      </c>
      <c r="G2553" s="2">
        <v>4</v>
      </c>
      <c r="H2553" s="2">
        <v>17.350000000000001</v>
      </c>
      <c r="I2553" s="2" t="s">
        <v>2320</v>
      </c>
      <c r="J2553" s="2">
        <v>2023</v>
      </c>
    </row>
    <row r="2554" spans="1:10" x14ac:dyDescent="0.2">
      <c r="A2554" s="2" t="s">
        <v>50</v>
      </c>
      <c r="B2554" s="2" t="s">
        <v>2338</v>
      </c>
      <c r="C2554" s="2" t="s">
        <v>2357</v>
      </c>
      <c r="D2554" s="2" t="s">
        <v>2472</v>
      </c>
      <c r="E2554" s="2" t="s">
        <v>1174</v>
      </c>
      <c r="F2554" s="2">
        <v>153.82</v>
      </c>
      <c r="G2554" s="2">
        <v>11</v>
      </c>
      <c r="H2554" s="2">
        <v>38.46</v>
      </c>
      <c r="I2554" s="2" t="s">
        <v>2322</v>
      </c>
      <c r="J2554" s="2">
        <v>2021</v>
      </c>
    </row>
    <row r="2555" spans="1:10" x14ac:dyDescent="0.2">
      <c r="A2555" s="2" t="s">
        <v>1379</v>
      </c>
      <c r="B2555" s="2" t="s">
        <v>2347</v>
      </c>
      <c r="C2555" s="2" t="s">
        <v>2359</v>
      </c>
      <c r="D2555" s="2" t="s">
        <v>2442</v>
      </c>
      <c r="E2555" s="2" t="s">
        <v>74</v>
      </c>
      <c r="F2555" s="2">
        <v>153.78</v>
      </c>
      <c r="G2555" s="2">
        <v>11</v>
      </c>
      <c r="H2555" s="2">
        <v>44.6</v>
      </c>
      <c r="I2555" s="2" t="s">
        <v>2314</v>
      </c>
      <c r="J2555" s="2">
        <v>2024</v>
      </c>
    </row>
    <row r="2556" spans="1:10" x14ac:dyDescent="0.2">
      <c r="A2556" s="2" t="s">
        <v>428</v>
      </c>
      <c r="B2556" s="2" t="s">
        <v>2345</v>
      </c>
      <c r="C2556" s="2" t="s">
        <v>2359</v>
      </c>
      <c r="D2556" s="2" t="s">
        <v>2601</v>
      </c>
      <c r="E2556" s="2" t="s">
        <v>1775</v>
      </c>
      <c r="F2556" s="2">
        <v>153.72999999999999</v>
      </c>
      <c r="G2556" s="2">
        <v>4</v>
      </c>
      <c r="H2556" s="2">
        <v>53.8</v>
      </c>
      <c r="I2556" s="2" t="s">
        <v>2318</v>
      </c>
      <c r="J2556" s="2">
        <v>2022</v>
      </c>
    </row>
    <row r="2557" spans="1:10" x14ac:dyDescent="0.2">
      <c r="A2557" s="2" t="s">
        <v>730</v>
      </c>
      <c r="B2557" s="2" t="s">
        <v>2338</v>
      </c>
      <c r="C2557" s="2" t="s">
        <v>2357</v>
      </c>
      <c r="D2557" s="2" t="s">
        <v>2471</v>
      </c>
      <c r="E2557" s="2" t="s">
        <v>418</v>
      </c>
      <c r="F2557" s="2">
        <v>153.58000000000001</v>
      </c>
      <c r="G2557" s="2">
        <v>2</v>
      </c>
      <c r="H2557" s="2">
        <v>13.44</v>
      </c>
      <c r="I2557" s="2" t="s">
        <v>2320</v>
      </c>
      <c r="J2557" s="2">
        <v>2022</v>
      </c>
    </row>
    <row r="2558" spans="1:10" x14ac:dyDescent="0.2">
      <c r="A2558" s="2" t="s">
        <v>667</v>
      </c>
      <c r="B2558" s="2" t="s">
        <v>2335</v>
      </c>
      <c r="C2558" s="2" t="s">
        <v>2359</v>
      </c>
      <c r="D2558" s="2" t="s">
        <v>2442</v>
      </c>
      <c r="E2558" s="2" t="s">
        <v>1396</v>
      </c>
      <c r="F2558" s="2">
        <v>153.58000000000001</v>
      </c>
      <c r="G2558" s="2">
        <v>2</v>
      </c>
      <c r="H2558" s="2">
        <v>-32.64</v>
      </c>
      <c r="I2558" s="2" t="s">
        <v>2319</v>
      </c>
      <c r="J2558" s="2">
        <v>2024</v>
      </c>
    </row>
    <row r="2559" spans="1:10" x14ac:dyDescent="0.2">
      <c r="A2559" s="2" t="s">
        <v>1270</v>
      </c>
      <c r="B2559" s="2" t="s">
        <v>2335</v>
      </c>
      <c r="C2559" s="2" t="s">
        <v>2357</v>
      </c>
      <c r="D2559" s="2" t="s">
        <v>2471</v>
      </c>
      <c r="E2559" s="2" t="s">
        <v>418</v>
      </c>
      <c r="F2559" s="2">
        <v>153.58000000000001</v>
      </c>
      <c r="G2559" s="2">
        <v>2</v>
      </c>
      <c r="H2559" s="2">
        <v>13.44</v>
      </c>
      <c r="I2559" s="2" t="s">
        <v>2321</v>
      </c>
      <c r="J2559" s="2">
        <v>2024</v>
      </c>
    </row>
    <row r="2560" spans="1:10" x14ac:dyDescent="0.2">
      <c r="A2560" s="2" t="s">
        <v>560</v>
      </c>
      <c r="B2560" s="2" t="s">
        <v>2347</v>
      </c>
      <c r="C2560" s="2" t="s">
        <v>2360</v>
      </c>
      <c r="D2560" s="2" t="s">
        <v>2498</v>
      </c>
      <c r="E2560" s="2" t="s">
        <v>1052</v>
      </c>
      <c r="F2560" s="2">
        <v>153.57</v>
      </c>
      <c r="G2560" s="2">
        <v>2</v>
      </c>
      <c r="H2560" s="2">
        <v>-5.76</v>
      </c>
      <c r="I2560" s="2" t="s">
        <v>2314</v>
      </c>
      <c r="J2560" s="2">
        <v>2023</v>
      </c>
    </row>
    <row r="2561" spans="1:10" x14ac:dyDescent="0.2">
      <c r="A2561" s="2" t="s">
        <v>960</v>
      </c>
      <c r="B2561" s="2" t="s">
        <v>2328</v>
      </c>
      <c r="C2561" s="2" t="s">
        <v>2359</v>
      </c>
      <c r="D2561" s="2" t="s">
        <v>2367</v>
      </c>
      <c r="E2561" s="2" t="s">
        <v>946</v>
      </c>
      <c r="F2561" s="2">
        <v>153.55000000000001</v>
      </c>
      <c r="G2561" s="2">
        <v>3</v>
      </c>
      <c r="H2561" s="2">
        <v>51.82</v>
      </c>
      <c r="I2561" s="2" t="s">
        <v>2325</v>
      </c>
      <c r="J2561" s="2">
        <v>2023</v>
      </c>
    </row>
    <row r="2562" spans="1:10" x14ac:dyDescent="0.2">
      <c r="A2562" s="2" t="s">
        <v>1454</v>
      </c>
      <c r="B2562" s="2" t="s">
        <v>2354</v>
      </c>
      <c r="C2562" s="2" t="s">
        <v>2359</v>
      </c>
      <c r="D2562" s="2" t="s">
        <v>2367</v>
      </c>
      <c r="E2562" s="2" t="s">
        <v>1298</v>
      </c>
      <c r="F2562" s="2">
        <v>153.36000000000001</v>
      </c>
      <c r="G2562" s="2">
        <v>9</v>
      </c>
      <c r="H2562" s="2">
        <v>70.55</v>
      </c>
      <c r="I2562" s="2" t="s">
        <v>2320</v>
      </c>
      <c r="J2562" s="2">
        <v>2022</v>
      </c>
    </row>
    <row r="2563" spans="1:10" x14ac:dyDescent="0.2">
      <c r="A2563" s="2" t="s">
        <v>1327</v>
      </c>
      <c r="B2563" s="2" t="s">
        <v>2334</v>
      </c>
      <c r="C2563" s="2" t="s">
        <v>2359</v>
      </c>
      <c r="D2563" s="2" t="s">
        <v>2367</v>
      </c>
      <c r="E2563" s="2" t="s">
        <v>426</v>
      </c>
      <c r="F2563" s="2">
        <v>152.99</v>
      </c>
      <c r="G2563" s="2">
        <v>3</v>
      </c>
      <c r="H2563" s="2">
        <v>-122.39</v>
      </c>
      <c r="I2563" s="2" t="s">
        <v>2324</v>
      </c>
      <c r="J2563" s="2">
        <v>2022</v>
      </c>
    </row>
    <row r="2564" spans="1:10" x14ac:dyDescent="0.2">
      <c r="A2564" s="2" t="s">
        <v>1431</v>
      </c>
      <c r="B2564" s="2" t="s">
        <v>2351</v>
      </c>
      <c r="C2564" s="2" t="s">
        <v>2359</v>
      </c>
      <c r="D2564" s="2" t="s">
        <v>2470</v>
      </c>
      <c r="E2564" s="2" t="s">
        <v>878</v>
      </c>
      <c r="F2564" s="2">
        <v>152.94</v>
      </c>
      <c r="G2564" s="2">
        <v>3</v>
      </c>
      <c r="H2564" s="2">
        <v>41.29</v>
      </c>
      <c r="I2564" s="2" t="s">
        <v>2325</v>
      </c>
      <c r="J2564" s="2">
        <v>2022</v>
      </c>
    </row>
    <row r="2565" spans="1:10" x14ac:dyDescent="0.2">
      <c r="A2565" s="2" t="s">
        <v>1621</v>
      </c>
      <c r="B2565" s="2" t="s">
        <v>2347</v>
      </c>
      <c r="C2565" s="2" t="s">
        <v>2359</v>
      </c>
      <c r="D2565" s="2" t="s">
        <v>2470</v>
      </c>
      <c r="E2565" s="2" t="s">
        <v>878</v>
      </c>
      <c r="F2565" s="2">
        <v>152.94</v>
      </c>
      <c r="G2565" s="2">
        <v>3</v>
      </c>
      <c r="H2565" s="2">
        <v>41.29</v>
      </c>
      <c r="I2565" s="2" t="s">
        <v>2318</v>
      </c>
      <c r="J2565" s="2">
        <v>2024</v>
      </c>
    </row>
    <row r="2566" spans="1:10" x14ac:dyDescent="0.2">
      <c r="A2566" s="2" t="s">
        <v>46</v>
      </c>
      <c r="B2566" s="2" t="s">
        <v>2347</v>
      </c>
      <c r="C2566" s="2" t="s">
        <v>2359</v>
      </c>
      <c r="D2566" s="2" t="s">
        <v>2470</v>
      </c>
      <c r="E2566" s="2" t="s">
        <v>935</v>
      </c>
      <c r="F2566" s="2">
        <v>152.91</v>
      </c>
      <c r="G2566" s="2">
        <v>3</v>
      </c>
      <c r="H2566" s="2">
        <v>42.81</v>
      </c>
      <c r="I2566" s="2" t="s">
        <v>2321</v>
      </c>
      <c r="J2566" s="2">
        <v>2021</v>
      </c>
    </row>
    <row r="2567" spans="1:10" x14ac:dyDescent="0.2">
      <c r="A2567" s="2" t="s">
        <v>2042</v>
      </c>
      <c r="B2567" s="2" t="s">
        <v>2329</v>
      </c>
      <c r="C2567" s="2" t="s">
        <v>2359</v>
      </c>
      <c r="D2567" s="2" t="s">
        <v>2367</v>
      </c>
      <c r="E2567" s="2" t="s">
        <v>2376</v>
      </c>
      <c r="F2567" s="2">
        <v>152.80000000000001</v>
      </c>
      <c r="G2567" s="2">
        <v>5</v>
      </c>
      <c r="H2567" s="2">
        <v>76.400000000000006</v>
      </c>
      <c r="I2567" s="2" t="s">
        <v>2325</v>
      </c>
      <c r="J2567" s="2">
        <v>2022</v>
      </c>
    </row>
    <row r="2568" spans="1:10" x14ac:dyDescent="0.2">
      <c r="A2568" s="2" t="s">
        <v>1527</v>
      </c>
      <c r="B2568" s="2" t="s">
        <v>2338</v>
      </c>
      <c r="C2568" s="2" t="s">
        <v>2359</v>
      </c>
      <c r="D2568" s="2" t="s">
        <v>2367</v>
      </c>
      <c r="E2568" s="2" t="s">
        <v>2377</v>
      </c>
      <c r="F2568" s="2">
        <v>152.76</v>
      </c>
      <c r="G2568" s="2">
        <v>6</v>
      </c>
      <c r="H2568" s="2">
        <v>74.849999999999994</v>
      </c>
      <c r="I2568" s="2" t="s">
        <v>2325</v>
      </c>
      <c r="J2568" s="2">
        <v>2021</v>
      </c>
    </row>
    <row r="2569" spans="1:10" x14ac:dyDescent="0.2">
      <c r="A2569" s="2" t="s">
        <v>1337</v>
      </c>
      <c r="B2569" s="2" t="s">
        <v>2335</v>
      </c>
      <c r="C2569" s="2" t="s">
        <v>2359</v>
      </c>
      <c r="D2569" s="2" t="s">
        <v>2442</v>
      </c>
      <c r="E2569" s="2" t="s">
        <v>2444</v>
      </c>
      <c r="F2569" s="2">
        <v>152.69</v>
      </c>
      <c r="G2569" s="2">
        <v>2</v>
      </c>
      <c r="H2569" s="2">
        <v>-26.72</v>
      </c>
      <c r="I2569" s="2" t="s">
        <v>2325</v>
      </c>
      <c r="J2569" s="2">
        <v>2022</v>
      </c>
    </row>
    <row r="2570" spans="1:10" x14ac:dyDescent="0.2">
      <c r="A2570" s="2" t="s">
        <v>932</v>
      </c>
      <c r="B2570" s="2" t="s">
        <v>2326</v>
      </c>
      <c r="C2570" s="2" t="s">
        <v>2359</v>
      </c>
      <c r="D2570" s="2" t="s">
        <v>2470</v>
      </c>
      <c r="E2570" s="2" t="s">
        <v>896</v>
      </c>
      <c r="F2570" s="2">
        <v>152.24</v>
      </c>
      <c r="G2570" s="2">
        <v>5</v>
      </c>
      <c r="H2570" s="2">
        <v>17.13</v>
      </c>
      <c r="I2570" s="2" t="s">
        <v>2321</v>
      </c>
      <c r="J2570" s="2">
        <v>2021</v>
      </c>
    </row>
    <row r="2571" spans="1:10" x14ac:dyDescent="0.2">
      <c r="A2571" s="2" t="s">
        <v>725</v>
      </c>
      <c r="B2571" s="2" t="s">
        <v>2327</v>
      </c>
      <c r="C2571" s="2" t="s">
        <v>2359</v>
      </c>
      <c r="D2571" s="2" t="s">
        <v>2367</v>
      </c>
      <c r="E2571" s="2" t="s">
        <v>577</v>
      </c>
      <c r="F2571" s="2">
        <v>152</v>
      </c>
      <c r="G2571" s="2">
        <v>5</v>
      </c>
      <c r="H2571" s="2">
        <v>69.92</v>
      </c>
      <c r="I2571" s="2" t="s">
        <v>2324</v>
      </c>
      <c r="J2571" s="2">
        <v>2023</v>
      </c>
    </row>
    <row r="2572" spans="1:10" x14ac:dyDescent="0.2">
      <c r="A2572" s="2" t="s">
        <v>1784</v>
      </c>
      <c r="B2572" s="2" t="s">
        <v>2332</v>
      </c>
      <c r="C2572" s="2" t="s">
        <v>2357</v>
      </c>
      <c r="D2572" s="2" t="s">
        <v>2472</v>
      </c>
      <c r="E2572" s="2" t="s">
        <v>1587</v>
      </c>
      <c r="F2572" s="2">
        <v>151.96</v>
      </c>
      <c r="G2572" s="2">
        <v>4</v>
      </c>
      <c r="H2572" s="2">
        <v>36.47</v>
      </c>
      <c r="I2572" s="2" t="s">
        <v>2318</v>
      </c>
      <c r="J2572" s="2">
        <v>2022</v>
      </c>
    </row>
    <row r="2573" spans="1:10" x14ac:dyDescent="0.2">
      <c r="A2573" s="2" t="s">
        <v>462</v>
      </c>
      <c r="B2573" s="2" t="s">
        <v>2338</v>
      </c>
      <c r="C2573" s="2" t="s">
        <v>2360</v>
      </c>
      <c r="D2573" s="2" t="s">
        <v>2577</v>
      </c>
      <c r="E2573" s="2" t="s">
        <v>1565</v>
      </c>
      <c r="F2573" s="2">
        <v>151.96</v>
      </c>
      <c r="G2573" s="2">
        <v>5</v>
      </c>
      <c r="H2573" s="2">
        <v>-182.35</v>
      </c>
      <c r="I2573" s="2" t="s">
        <v>2324</v>
      </c>
      <c r="J2573" s="2">
        <v>2022</v>
      </c>
    </row>
    <row r="2574" spans="1:10" x14ac:dyDescent="0.2">
      <c r="A2574" s="2" t="s">
        <v>1433</v>
      </c>
      <c r="B2574" s="2" t="s">
        <v>2329</v>
      </c>
      <c r="C2574" s="2" t="s">
        <v>2359</v>
      </c>
      <c r="D2574" s="2" t="s">
        <v>2367</v>
      </c>
      <c r="E2574" s="2" t="s">
        <v>1049</v>
      </c>
      <c r="F2574" s="2">
        <v>151.91999999999999</v>
      </c>
      <c r="G2574" s="2">
        <v>4</v>
      </c>
      <c r="H2574" s="2">
        <v>45.58</v>
      </c>
      <c r="I2574" s="2" t="s">
        <v>2324</v>
      </c>
      <c r="J2574" s="2">
        <v>2021</v>
      </c>
    </row>
    <row r="2575" spans="1:10" x14ac:dyDescent="0.2">
      <c r="A2575" s="2" t="s">
        <v>908</v>
      </c>
      <c r="B2575" s="2" t="s">
        <v>2347</v>
      </c>
      <c r="C2575" s="2" t="s">
        <v>2360</v>
      </c>
      <c r="D2575" s="2" t="s">
        <v>2577</v>
      </c>
      <c r="E2575" s="2" t="s">
        <v>901</v>
      </c>
      <c r="F2575" s="2">
        <v>151.72</v>
      </c>
      <c r="G2575" s="2">
        <v>4</v>
      </c>
      <c r="H2575" s="2">
        <v>27.31</v>
      </c>
      <c r="I2575" s="2" t="s">
        <v>2324</v>
      </c>
      <c r="J2575" s="2">
        <v>2021</v>
      </c>
    </row>
    <row r="2576" spans="1:10" x14ac:dyDescent="0.2">
      <c r="A2576" s="2" t="s">
        <v>2123</v>
      </c>
      <c r="B2576" s="2" t="s">
        <v>2347</v>
      </c>
      <c r="C2576" s="2" t="s">
        <v>2359</v>
      </c>
      <c r="D2576" s="2" t="s">
        <v>2470</v>
      </c>
      <c r="E2576" s="2" t="s">
        <v>1559</v>
      </c>
      <c r="F2576" s="2">
        <v>151.62</v>
      </c>
      <c r="G2576" s="2">
        <v>7</v>
      </c>
      <c r="H2576" s="2">
        <v>50.03</v>
      </c>
      <c r="I2576" s="2" t="s">
        <v>2320</v>
      </c>
      <c r="J2576" s="2">
        <v>2023</v>
      </c>
    </row>
    <row r="2577" spans="1:10" x14ac:dyDescent="0.2">
      <c r="A2577" s="2" t="s">
        <v>175</v>
      </c>
      <c r="B2577" s="2" t="s">
        <v>2334</v>
      </c>
      <c r="C2577" s="2" t="s">
        <v>2357</v>
      </c>
      <c r="D2577" s="2" t="s">
        <v>2472</v>
      </c>
      <c r="E2577" s="2" t="s">
        <v>177</v>
      </c>
      <c r="F2577" s="2">
        <v>151.19999999999999</v>
      </c>
      <c r="G2577" s="2">
        <v>3</v>
      </c>
      <c r="H2577" s="2">
        <v>32.130000000000003</v>
      </c>
      <c r="I2577" s="2" t="s">
        <v>2316</v>
      </c>
      <c r="J2577" s="2">
        <v>2021</v>
      </c>
    </row>
    <row r="2578" spans="1:10" x14ac:dyDescent="0.2">
      <c r="A2578" s="2" t="s">
        <v>1760</v>
      </c>
      <c r="B2578" s="2" t="s">
        <v>2335</v>
      </c>
      <c r="C2578" s="2" t="s">
        <v>2357</v>
      </c>
      <c r="D2578" s="2" t="s">
        <v>2472</v>
      </c>
      <c r="E2578" s="2" t="s">
        <v>177</v>
      </c>
      <c r="F2578" s="2">
        <v>151.19999999999999</v>
      </c>
      <c r="G2578" s="2">
        <v>3</v>
      </c>
      <c r="H2578" s="2">
        <v>32.130000000000003</v>
      </c>
      <c r="I2578" s="2" t="s">
        <v>2322</v>
      </c>
      <c r="J2578" s="2">
        <v>2022</v>
      </c>
    </row>
    <row r="2579" spans="1:10" x14ac:dyDescent="0.2">
      <c r="A2579" s="2" t="s">
        <v>54</v>
      </c>
      <c r="B2579" s="2" t="s">
        <v>2335</v>
      </c>
      <c r="C2579" s="2" t="s">
        <v>2357</v>
      </c>
      <c r="D2579" s="2" t="s">
        <v>2471</v>
      </c>
      <c r="E2579" s="2" t="s">
        <v>27</v>
      </c>
      <c r="F2579" s="2">
        <v>151.19</v>
      </c>
      <c r="G2579" s="2">
        <v>1</v>
      </c>
      <c r="H2579" s="2">
        <v>13.23</v>
      </c>
      <c r="I2579" s="2" t="s">
        <v>2324</v>
      </c>
      <c r="J2579" s="2">
        <v>2023</v>
      </c>
    </row>
    <row r="2580" spans="1:10" x14ac:dyDescent="0.2">
      <c r="A2580" s="2" t="s">
        <v>865</v>
      </c>
      <c r="B2580" s="2" t="s">
        <v>2335</v>
      </c>
      <c r="C2580" s="2" t="s">
        <v>2359</v>
      </c>
      <c r="D2580" s="2" t="s">
        <v>2442</v>
      </c>
      <c r="E2580" s="2" t="s">
        <v>1674</v>
      </c>
      <c r="F2580" s="2">
        <v>151.06</v>
      </c>
      <c r="G2580" s="2">
        <v>9</v>
      </c>
      <c r="H2580" s="2">
        <v>7.55</v>
      </c>
      <c r="I2580" s="2" t="s">
        <v>2321</v>
      </c>
      <c r="J2580" s="2">
        <v>2024</v>
      </c>
    </row>
    <row r="2581" spans="1:10" x14ac:dyDescent="0.2">
      <c r="A2581" s="2" t="s">
        <v>1577</v>
      </c>
      <c r="B2581" s="2" t="s">
        <v>2354</v>
      </c>
      <c r="C2581" s="2" t="s">
        <v>2360</v>
      </c>
      <c r="D2581" s="2" t="s">
        <v>2498</v>
      </c>
      <c r="E2581" s="2" t="s">
        <v>1844</v>
      </c>
      <c r="F2581" s="2">
        <v>150.97999999999999</v>
      </c>
      <c r="G2581" s="2">
        <v>1</v>
      </c>
      <c r="H2581" s="2">
        <v>43.78</v>
      </c>
      <c r="I2581" s="2" t="s">
        <v>2320</v>
      </c>
      <c r="J2581" s="2">
        <v>2022</v>
      </c>
    </row>
    <row r="2582" spans="1:10" x14ac:dyDescent="0.2">
      <c r="A2582" s="2" t="s">
        <v>1454</v>
      </c>
      <c r="B2582" s="2" t="s">
        <v>2347</v>
      </c>
      <c r="C2582" s="2" t="s">
        <v>2359</v>
      </c>
      <c r="D2582" s="2" t="s">
        <v>2442</v>
      </c>
      <c r="E2582" s="2" t="s">
        <v>2453</v>
      </c>
      <c r="F2582" s="2">
        <v>150.66</v>
      </c>
      <c r="G2582" s="2">
        <v>9</v>
      </c>
      <c r="H2582" s="2">
        <v>6.03</v>
      </c>
      <c r="I2582" s="2" t="s">
        <v>2317</v>
      </c>
      <c r="J2582" s="2">
        <v>2023</v>
      </c>
    </row>
    <row r="2583" spans="1:10" x14ac:dyDescent="0.2">
      <c r="A2583" s="2" t="s">
        <v>1571</v>
      </c>
      <c r="B2583" s="2" t="s">
        <v>2326</v>
      </c>
      <c r="C2583" s="2" t="s">
        <v>2359</v>
      </c>
      <c r="D2583" s="2" t="s">
        <v>2442</v>
      </c>
      <c r="E2583" s="2" t="s">
        <v>1681</v>
      </c>
      <c r="F2583" s="2">
        <v>150.41</v>
      </c>
      <c r="G2583" s="2">
        <v>9</v>
      </c>
      <c r="H2583" s="2">
        <v>-33.840000000000003</v>
      </c>
      <c r="I2583" s="2" t="s">
        <v>2316</v>
      </c>
      <c r="J2583" s="2">
        <v>2022</v>
      </c>
    </row>
    <row r="2584" spans="1:10" x14ac:dyDescent="0.2">
      <c r="A2584" s="2" t="s">
        <v>979</v>
      </c>
      <c r="B2584" s="2" t="s">
        <v>2335</v>
      </c>
      <c r="C2584" s="2" t="s">
        <v>2357</v>
      </c>
      <c r="D2584" s="2" t="s">
        <v>2471</v>
      </c>
      <c r="E2584" s="2" t="s">
        <v>93</v>
      </c>
      <c r="F2584" s="2">
        <v>150.38</v>
      </c>
      <c r="G2584" s="2">
        <v>2</v>
      </c>
      <c r="H2584" s="2">
        <v>15.04</v>
      </c>
      <c r="I2584" s="2" t="s">
        <v>2323</v>
      </c>
      <c r="J2584" s="2">
        <v>2022</v>
      </c>
    </row>
    <row r="2585" spans="1:10" x14ac:dyDescent="0.2">
      <c r="A2585" s="2" t="s">
        <v>544</v>
      </c>
      <c r="B2585" s="2" t="s">
        <v>2347</v>
      </c>
      <c r="C2585" s="2" t="s">
        <v>2357</v>
      </c>
      <c r="D2585" s="2" t="s">
        <v>2472</v>
      </c>
      <c r="E2585" s="2" t="s">
        <v>545</v>
      </c>
      <c r="F2585" s="2">
        <v>149.97</v>
      </c>
      <c r="G2585" s="2">
        <v>3</v>
      </c>
      <c r="H2585" s="2">
        <v>52.49</v>
      </c>
      <c r="I2585" s="2" t="s">
        <v>2318</v>
      </c>
      <c r="J2585" s="2">
        <v>2021</v>
      </c>
    </row>
    <row r="2586" spans="1:10" x14ac:dyDescent="0.2">
      <c r="A2586" s="2" t="s">
        <v>984</v>
      </c>
      <c r="B2586" s="2" t="s">
        <v>2352</v>
      </c>
      <c r="C2586" s="2" t="s">
        <v>2357</v>
      </c>
      <c r="D2586" s="2" t="s">
        <v>2472</v>
      </c>
      <c r="E2586" s="2" t="s">
        <v>545</v>
      </c>
      <c r="F2586" s="2">
        <v>149.97</v>
      </c>
      <c r="G2586" s="2">
        <v>3</v>
      </c>
      <c r="H2586" s="2">
        <v>52.49</v>
      </c>
      <c r="I2586" s="2" t="s">
        <v>2321</v>
      </c>
      <c r="J2586" s="2">
        <v>2021</v>
      </c>
    </row>
    <row r="2587" spans="1:10" x14ac:dyDescent="0.2">
      <c r="A2587" s="2" t="s">
        <v>450</v>
      </c>
      <c r="B2587" s="2" t="s">
        <v>2329</v>
      </c>
      <c r="C2587" s="2" t="s">
        <v>2357</v>
      </c>
      <c r="D2587" s="2" t="s">
        <v>2472</v>
      </c>
      <c r="E2587" s="2" t="s">
        <v>334</v>
      </c>
      <c r="F2587" s="2">
        <v>149.97</v>
      </c>
      <c r="G2587" s="2">
        <v>3</v>
      </c>
      <c r="H2587" s="2">
        <v>50.99</v>
      </c>
      <c r="I2587" s="2" t="s">
        <v>2315</v>
      </c>
      <c r="J2587" s="2">
        <v>2022</v>
      </c>
    </row>
    <row r="2588" spans="1:10" x14ac:dyDescent="0.2">
      <c r="A2588" s="2" t="s">
        <v>22</v>
      </c>
      <c r="B2588" s="2" t="s">
        <v>2332</v>
      </c>
      <c r="C2588" s="2" t="s">
        <v>2357</v>
      </c>
      <c r="D2588" s="2" t="s">
        <v>2471</v>
      </c>
      <c r="E2588" s="2" t="s">
        <v>2097</v>
      </c>
      <c r="F2588" s="2">
        <v>149.97</v>
      </c>
      <c r="G2588" s="2">
        <v>3</v>
      </c>
      <c r="H2588" s="2">
        <v>6</v>
      </c>
      <c r="I2588" s="2" t="s">
        <v>2317</v>
      </c>
      <c r="J2588" s="2">
        <v>2023</v>
      </c>
    </row>
    <row r="2589" spans="1:10" x14ac:dyDescent="0.2">
      <c r="A2589" s="2" t="s">
        <v>2266</v>
      </c>
      <c r="B2589" s="2" t="s">
        <v>2353</v>
      </c>
      <c r="C2589" s="2" t="s">
        <v>2357</v>
      </c>
      <c r="D2589" s="2" t="s">
        <v>2471</v>
      </c>
      <c r="E2589" s="2" t="s">
        <v>2097</v>
      </c>
      <c r="F2589" s="2">
        <v>149.97</v>
      </c>
      <c r="G2589" s="2">
        <v>3</v>
      </c>
      <c r="H2589" s="2">
        <v>6</v>
      </c>
      <c r="I2589" s="2" t="s">
        <v>2325</v>
      </c>
      <c r="J2589" s="2">
        <v>2023</v>
      </c>
    </row>
    <row r="2590" spans="1:10" x14ac:dyDescent="0.2">
      <c r="A2590" s="2" t="s">
        <v>54</v>
      </c>
      <c r="B2590" s="2" t="s">
        <v>2345</v>
      </c>
      <c r="C2590" s="2" t="s">
        <v>2357</v>
      </c>
      <c r="D2590" s="2" t="s">
        <v>2472</v>
      </c>
      <c r="E2590" s="2" t="s">
        <v>55</v>
      </c>
      <c r="F2590" s="2">
        <v>149.94999999999999</v>
      </c>
      <c r="G2590" s="2">
        <v>5</v>
      </c>
      <c r="H2590" s="2">
        <v>65.98</v>
      </c>
      <c r="I2590" s="2" t="s">
        <v>2314</v>
      </c>
      <c r="J2590" s="2">
        <v>2021</v>
      </c>
    </row>
    <row r="2591" spans="1:10" x14ac:dyDescent="0.2">
      <c r="A2591" s="2" t="s">
        <v>1376</v>
      </c>
      <c r="B2591" s="2" t="s">
        <v>2327</v>
      </c>
      <c r="C2591" s="2" t="s">
        <v>2357</v>
      </c>
      <c r="D2591" s="2" t="s">
        <v>2471</v>
      </c>
      <c r="E2591" s="2" t="s">
        <v>1406</v>
      </c>
      <c r="F2591" s="2">
        <v>149.94999999999999</v>
      </c>
      <c r="G2591" s="2">
        <v>5</v>
      </c>
      <c r="H2591" s="2">
        <v>41.99</v>
      </c>
      <c r="I2591" s="2" t="s">
        <v>2324</v>
      </c>
      <c r="J2591" s="2">
        <v>2021</v>
      </c>
    </row>
    <row r="2592" spans="1:10" x14ac:dyDescent="0.2">
      <c r="A2592" s="2" t="s">
        <v>175</v>
      </c>
      <c r="B2592" s="2" t="s">
        <v>2329</v>
      </c>
      <c r="C2592" s="2" t="s">
        <v>2357</v>
      </c>
      <c r="D2592" s="2" t="s">
        <v>2471</v>
      </c>
      <c r="E2592" s="2" t="s">
        <v>1959</v>
      </c>
      <c r="F2592" s="2">
        <v>149.94999999999999</v>
      </c>
      <c r="G2592" s="2">
        <v>5</v>
      </c>
      <c r="H2592" s="2">
        <v>44.99</v>
      </c>
      <c r="I2592" s="2" t="s">
        <v>2323</v>
      </c>
      <c r="J2592" s="2">
        <v>2022</v>
      </c>
    </row>
    <row r="2593" spans="1:10" x14ac:dyDescent="0.2">
      <c r="A2593" s="2" t="s">
        <v>541</v>
      </c>
      <c r="B2593" s="2" t="s">
        <v>2329</v>
      </c>
      <c r="C2593" s="2" t="s">
        <v>2357</v>
      </c>
      <c r="D2593" s="2" t="s">
        <v>2471</v>
      </c>
      <c r="E2593" s="2" t="s">
        <v>1462</v>
      </c>
      <c r="F2593" s="2">
        <v>149.94999999999999</v>
      </c>
      <c r="G2593" s="2">
        <v>5</v>
      </c>
      <c r="H2593" s="2">
        <v>41.99</v>
      </c>
      <c r="I2593" s="2" t="s">
        <v>2322</v>
      </c>
      <c r="J2593" s="2">
        <v>2023</v>
      </c>
    </row>
    <row r="2594" spans="1:10" x14ac:dyDescent="0.2">
      <c r="A2594" s="2" t="s">
        <v>1661</v>
      </c>
      <c r="B2594" s="2" t="s">
        <v>2341</v>
      </c>
      <c r="C2594" s="2" t="s">
        <v>2357</v>
      </c>
      <c r="D2594" s="2" t="s">
        <v>2472</v>
      </c>
      <c r="E2594" s="2" t="s">
        <v>1632</v>
      </c>
      <c r="F2594" s="2">
        <v>149.94999999999999</v>
      </c>
      <c r="G2594" s="2">
        <v>5</v>
      </c>
      <c r="H2594" s="2">
        <v>15</v>
      </c>
      <c r="I2594" s="2" t="s">
        <v>2319</v>
      </c>
      <c r="J2594" s="2">
        <v>2024</v>
      </c>
    </row>
    <row r="2595" spans="1:10" x14ac:dyDescent="0.2">
      <c r="A2595" s="2" t="s">
        <v>1337</v>
      </c>
      <c r="B2595" s="2" t="s">
        <v>2332</v>
      </c>
      <c r="C2595" s="2" t="s">
        <v>2360</v>
      </c>
      <c r="D2595" s="2" t="s">
        <v>2498</v>
      </c>
      <c r="E2595" s="2" t="s">
        <v>1338</v>
      </c>
      <c r="F2595" s="2">
        <v>149.9</v>
      </c>
      <c r="G2595" s="2">
        <v>5</v>
      </c>
      <c r="H2595" s="2">
        <v>40.47</v>
      </c>
      <c r="I2595" s="2" t="s">
        <v>2324</v>
      </c>
      <c r="J2595" s="2">
        <v>2021</v>
      </c>
    </row>
    <row r="2596" spans="1:10" x14ac:dyDescent="0.2">
      <c r="A2596" s="2" t="s">
        <v>1673</v>
      </c>
      <c r="B2596" s="2" t="s">
        <v>2328</v>
      </c>
      <c r="C2596" s="2" t="s">
        <v>2359</v>
      </c>
      <c r="D2596" s="2" t="s">
        <v>2442</v>
      </c>
      <c r="E2596" s="2" t="s">
        <v>1231</v>
      </c>
      <c r="F2596" s="2">
        <v>149.72999999999999</v>
      </c>
      <c r="G2596" s="2">
        <v>7</v>
      </c>
      <c r="H2596" s="2">
        <v>43.42</v>
      </c>
      <c r="I2596" s="2" t="s">
        <v>2321</v>
      </c>
      <c r="J2596" s="2">
        <v>2024</v>
      </c>
    </row>
    <row r="2597" spans="1:10" x14ac:dyDescent="0.2">
      <c r="A2597" s="2" t="s">
        <v>646</v>
      </c>
      <c r="B2597" s="2" t="s">
        <v>2341</v>
      </c>
      <c r="C2597" s="2" t="s">
        <v>2359</v>
      </c>
      <c r="D2597" s="2" t="s">
        <v>2367</v>
      </c>
      <c r="E2597" s="2" t="s">
        <v>2378</v>
      </c>
      <c r="F2597" s="2">
        <v>149.54</v>
      </c>
      <c r="G2597" s="2">
        <v>9</v>
      </c>
      <c r="H2597" s="2">
        <v>50.47</v>
      </c>
      <c r="I2597" s="2" t="s">
        <v>2319</v>
      </c>
      <c r="J2597" s="2">
        <v>2021</v>
      </c>
    </row>
    <row r="2598" spans="1:10" x14ac:dyDescent="0.2">
      <c r="A2598" s="2" t="s">
        <v>317</v>
      </c>
      <c r="B2598" s="2" t="s">
        <v>2335</v>
      </c>
      <c r="C2598" s="2" t="s">
        <v>2359</v>
      </c>
      <c r="D2598" s="2" t="s">
        <v>2470</v>
      </c>
      <c r="E2598" s="2" t="s">
        <v>2639</v>
      </c>
      <c r="F2598" s="2">
        <v>149.35</v>
      </c>
      <c r="G2598" s="2">
        <v>3</v>
      </c>
      <c r="H2598" s="2">
        <v>50.41</v>
      </c>
      <c r="I2598" s="2" t="s">
        <v>2317</v>
      </c>
      <c r="J2598" s="2">
        <v>2021</v>
      </c>
    </row>
    <row r="2599" spans="1:10" x14ac:dyDescent="0.2">
      <c r="A2599" s="2" t="s">
        <v>725</v>
      </c>
      <c r="B2599" s="2" t="s">
        <v>2335</v>
      </c>
      <c r="C2599" s="2" t="s">
        <v>2359</v>
      </c>
      <c r="D2599" s="2" t="s">
        <v>2470</v>
      </c>
      <c r="E2599" s="2" t="s">
        <v>2639</v>
      </c>
      <c r="F2599" s="2">
        <v>149.35</v>
      </c>
      <c r="G2599" s="2">
        <v>3</v>
      </c>
      <c r="H2599" s="2">
        <v>50.41</v>
      </c>
      <c r="I2599" s="2" t="s">
        <v>2316</v>
      </c>
      <c r="J2599" s="2">
        <v>2023</v>
      </c>
    </row>
    <row r="2600" spans="1:10" x14ac:dyDescent="0.2">
      <c r="A2600" s="2" t="s">
        <v>554</v>
      </c>
      <c r="B2600" s="2" t="s">
        <v>2343</v>
      </c>
      <c r="C2600" s="2" t="s">
        <v>2360</v>
      </c>
      <c r="D2600" s="2" t="s">
        <v>2577</v>
      </c>
      <c r="E2600" s="2" t="s">
        <v>555</v>
      </c>
      <c r="F2600" s="2">
        <v>149.22999999999999</v>
      </c>
      <c r="G2600" s="2">
        <v>3</v>
      </c>
      <c r="H2600" s="2">
        <v>3.73</v>
      </c>
      <c r="I2600" s="2" t="s">
        <v>2318</v>
      </c>
      <c r="J2600" s="2">
        <v>2021</v>
      </c>
    </row>
    <row r="2601" spans="1:10" x14ac:dyDescent="0.2">
      <c r="A2601" s="2" t="s">
        <v>1107</v>
      </c>
      <c r="B2601" s="2" t="s">
        <v>2339</v>
      </c>
      <c r="C2601" s="2" t="s">
        <v>2359</v>
      </c>
      <c r="D2601" s="2" t="s">
        <v>2601</v>
      </c>
      <c r="E2601" s="2" t="s">
        <v>1111</v>
      </c>
      <c r="F2601" s="2">
        <v>148.69999999999999</v>
      </c>
      <c r="G2601" s="2">
        <v>6</v>
      </c>
      <c r="H2601" s="2">
        <v>46.47</v>
      </c>
      <c r="I2601" s="2" t="s">
        <v>2322</v>
      </c>
      <c r="J2601" s="2">
        <v>2021</v>
      </c>
    </row>
    <row r="2602" spans="1:10" x14ac:dyDescent="0.2">
      <c r="A2602" s="2" t="s">
        <v>1356</v>
      </c>
      <c r="B2602" s="2" t="s">
        <v>2335</v>
      </c>
      <c r="C2602" s="2" t="s">
        <v>2357</v>
      </c>
      <c r="D2602" s="2" t="s">
        <v>2471</v>
      </c>
      <c r="E2602" s="2" t="s">
        <v>614</v>
      </c>
      <c r="F2602" s="2">
        <v>148.47999999999999</v>
      </c>
      <c r="G2602" s="2">
        <v>2</v>
      </c>
      <c r="H2602" s="2">
        <v>16.7</v>
      </c>
      <c r="I2602" s="2" t="s">
        <v>2324</v>
      </c>
      <c r="J2602" s="2">
        <v>2021</v>
      </c>
    </row>
    <row r="2603" spans="1:10" x14ac:dyDescent="0.2">
      <c r="A2603" s="2" t="s">
        <v>1483</v>
      </c>
      <c r="B2603" s="2" t="s">
        <v>2338</v>
      </c>
      <c r="C2603" s="2" t="s">
        <v>2357</v>
      </c>
      <c r="D2603" s="2" t="s">
        <v>2471</v>
      </c>
      <c r="E2603" s="2" t="s">
        <v>614</v>
      </c>
      <c r="F2603" s="2">
        <v>148.47999999999999</v>
      </c>
      <c r="G2603" s="2">
        <v>2</v>
      </c>
      <c r="H2603" s="2">
        <v>16.7</v>
      </c>
      <c r="I2603" s="2" t="s">
        <v>2320</v>
      </c>
      <c r="J2603" s="2">
        <v>2022</v>
      </c>
    </row>
    <row r="2604" spans="1:10" x14ac:dyDescent="0.2">
      <c r="A2604" s="2" t="s">
        <v>1841</v>
      </c>
      <c r="B2604" s="2" t="s">
        <v>2338</v>
      </c>
      <c r="C2604" s="2" t="s">
        <v>2357</v>
      </c>
      <c r="D2604" s="2" t="s">
        <v>2471</v>
      </c>
      <c r="E2604" s="2" t="s">
        <v>614</v>
      </c>
      <c r="F2604" s="2">
        <v>148.47999999999999</v>
      </c>
      <c r="G2604" s="2">
        <v>2</v>
      </c>
      <c r="H2604" s="2">
        <v>16.7</v>
      </c>
      <c r="I2604" s="2" t="s">
        <v>2319</v>
      </c>
      <c r="J2604" s="2">
        <v>2024</v>
      </c>
    </row>
    <row r="2605" spans="1:10" x14ac:dyDescent="0.2">
      <c r="A2605" s="2" t="s">
        <v>1963</v>
      </c>
      <c r="B2605" s="2" t="s">
        <v>2347</v>
      </c>
      <c r="C2605" s="2" t="s">
        <v>2357</v>
      </c>
      <c r="D2605" s="2" t="s">
        <v>2472</v>
      </c>
      <c r="E2605" s="2" t="s">
        <v>122</v>
      </c>
      <c r="F2605" s="2">
        <v>148.32</v>
      </c>
      <c r="G2605" s="2">
        <v>9</v>
      </c>
      <c r="H2605" s="2">
        <v>63.78</v>
      </c>
      <c r="I2605" s="2" t="s">
        <v>2323</v>
      </c>
      <c r="J2605" s="2">
        <v>2022</v>
      </c>
    </row>
    <row r="2606" spans="1:10" x14ac:dyDescent="0.2">
      <c r="A2606" s="2" t="s">
        <v>984</v>
      </c>
      <c r="B2606" s="2" t="s">
        <v>2343</v>
      </c>
      <c r="C2606" s="2" t="s">
        <v>2360</v>
      </c>
      <c r="D2606" s="2" t="s">
        <v>2577</v>
      </c>
      <c r="E2606" s="2" t="s">
        <v>1015</v>
      </c>
      <c r="F2606" s="2">
        <v>148.29</v>
      </c>
      <c r="G2606" s="2">
        <v>7</v>
      </c>
      <c r="H2606" s="2">
        <v>29.66</v>
      </c>
      <c r="I2606" s="2" t="s">
        <v>2324</v>
      </c>
      <c r="J2606" s="2">
        <v>2023</v>
      </c>
    </row>
    <row r="2607" spans="1:10" x14ac:dyDescent="0.2">
      <c r="A2607" s="2" t="s">
        <v>1619</v>
      </c>
      <c r="B2607" s="2" t="s">
        <v>2347</v>
      </c>
      <c r="C2607" s="2" t="s">
        <v>2360</v>
      </c>
      <c r="D2607" s="2" t="s">
        <v>2577</v>
      </c>
      <c r="E2607" s="2" t="s">
        <v>2086</v>
      </c>
      <c r="F2607" s="2">
        <v>148.02000000000001</v>
      </c>
      <c r="G2607" s="2">
        <v>3</v>
      </c>
      <c r="H2607" s="2">
        <v>41.45</v>
      </c>
      <c r="I2607" s="2" t="s">
        <v>2321</v>
      </c>
      <c r="J2607" s="2">
        <v>2024</v>
      </c>
    </row>
    <row r="2608" spans="1:10" x14ac:dyDescent="0.2">
      <c r="A2608" s="2" t="s">
        <v>457</v>
      </c>
      <c r="B2608" s="2" t="s">
        <v>2328</v>
      </c>
      <c r="C2608" s="2" t="s">
        <v>2359</v>
      </c>
      <c r="D2608" s="2" t="s">
        <v>2367</v>
      </c>
      <c r="E2608" s="2" t="s">
        <v>1723</v>
      </c>
      <c r="F2608" s="2">
        <v>147.91999999999999</v>
      </c>
      <c r="G2608" s="2">
        <v>5</v>
      </c>
      <c r="H2608" s="2">
        <v>46.23</v>
      </c>
      <c r="I2608" s="2" t="s">
        <v>2318</v>
      </c>
      <c r="J2608" s="2">
        <v>2024</v>
      </c>
    </row>
    <row r="2609" spans="1:10" x14ac:dyDescent="0.2">
      <c r="A2609" s="2" t="s">
        <v>607</v>
      </c>
      <c r="B2609" s="2" t="s">
        <v>2343</v>
      </c>
      <c r="C2609" s="2" t="s">
        <v>2360</v>
      </c>
      <c r="D2609" s="2" t="s">
        <v>2577</v>
      </c>
      <c r="E2609" s="2" t="s">
        <v>2096</v>
      </c>
      <c r="F2609" s="2">
        <v>147.57</v>
      </c>
      <c r="G2609" s="2">
        <v>2</v>
      </c>
      <c r="H2609" s="2">
        <v>-3.69</v>
      </c>
      <c r="I2609" s="2" t="s">
        <v>2315</v>
      </c>
      <c r="J2609" s="2">
        <v>2024</v>
      </c>
    </row>
    <row r="2610" spans="1:10" x14ac:dyDescent="0.2">
      <c r="A2610" s="2" t="s">
        <v>1921</v>
      </c>
      <c r="B2610" s="2" t="s">
        <v>2334</v>
      </c>
      <c r="C2610" s="2" t="s">
        <v>2359</v>
      </c>
      <c r="D2610" s="2" t="s">
        <v>2442</v>
      </c>
      <c r="E2610" s="2" t="s">
        <v>747</v>
      </c>
      <c r="F2610" s="2">
        <v>147.18</v>
      </c>
      <c r="G2610" s="2">
        <v>2</v>
      </c>
      <c r="H2610" s="2">
        <v>-29.44</v>
      </c>
      <c r="I2610" s="2" t="s">
        <v>2322</v>
      </c>
      <c r="J2610" s="2">
        <v>2022</v>
      </c>
    </row>
    <row r="2611" spans="1:10" x14ac:dyDescent="0.2">
      <c r="A2611" s="2" t="s">
        <v>1868</v>
      </c>
      <c r="B2611" s="2" t="s">
        <v>2340</v>
      </c>
      <c r="C2611" s="2" t="s">
        <v>2357</v>
      </c>
      <c r="D2611" s="2" t="s">
        <v>2471</v>
      </c>
      <c r="E2611" s="2" t="s">
        <v>1481</v>
      </c>
      <c r="F2611" s="2">
        <v>146.94999999999999</v>
      </c>
      <c r="G2611" s="2">
        <v>3</v>
      </c>
      <c r="H2611" s="2">
        <v>9.18</v>
      </c>
      <c r="I2611" s="2" t="s">
        <v>2322</v>
      </c>
      <c r="J2611" s="2">
        <v>2023</v>
      </c>
    </row>
    <row r="2612" spans="1:10" x14ac:dyDescent="0.2">
      <c r="A2612" s="2" t="s">
        <v>311</v>
      </c>
      <c r="B2612" s="2" t="s">
        <v>2329</v>
      </c>
      <c r="C2612" s="2" t="s">
        <v>2359</v>
      </c>
      <c r="D2612" s="2" t="s">
        <v>2367</v>
      </c>
      <c r="E2612" s="2" t="s">
        <v>933</v>
      </c>
      <c r="F2612" s="2">
        <v>146.86000000000001</v>
      </c>
      <c r="G2612" s="2">
        <v>7</v>
      </c>
      <c r="H2612" s="2">
        <v>70.489999999999995</v>
      </c>
      <c r="I2612" s="2" t="s">
        <v>2317</v>
      </c>
      <c r="J2612" s="2">
        <v>2024</v>
      </c>
    </row>
    <row r="2613" spans="1:10" x14ac:dyDescent="0.2">
      <c r="A2613" s="2" t="s">
        <v>1080</v>
      </c>
      <c r="B2613" s="2" t="s">
        <v>2354</v>
      </c>
      <c r="C2613" s="2" t="s">
        <v>2359</v>
      </c>
      <c r="D2613" s="2" t="s">
        <v>2601</v>
      </c>
      <c r="E2613" s="2" t="s">
        <v>1085</v>
      </c>
      <c r="F2613" s="2">
        <v>146.82</v>
      </c>
      <c r="G2613" s="2">
        <v>3</v>
      </c>
      <c r="H2613" s="2">
        <v>73.41</v>
      </c>
      <c r="I2613" s="2" t="s">
        <v>2325</v>
      </c>
      <c r="J2613" s="2">
        <v>2021</v>
      </c>
    </row>
    <row r="2614" spans="1:10" x14ac:dyDescent="0.2">
      <c r="A2614" s="2" t="s">
        <v>1384</v>
      </c>
      <c r="B2614" s="2" t="s">
        <v>2347</v>
      </c>
      <c r="C2614" s="2" t="s">
        <v>2359</v>
      </c>
      <c r="D2614" s="2" t="s">
        <v>2601</v>
      </c>
      <c r="E2614" s="2" t="s">
        <v>861</v>
      </c>
      <c r="F2614" s="2">
        <v>146.82</v>
      </c>
      <c r="G2614" s="2">
        <v>3</v>
      </c>
      <c r="H2614" s="2">
        <v>73.41</v>
      </c>
      <c r="I2614" s="2" t="s">
        <v>2322</v>
      </c>
      <c r="J2614" s="2">
        <v>2022</v>
      </c>
    </row>
    <row r="2615" spans="1:10" x14ac:dyDescent="0.2">
      <c r="A2615" s="2" t="s">
        <v>1281</v>
      </c>
      <c r="B2615" s="2" t="s">
        <v>2347</v>
      </c>
      <c r="C2615" s="2" t="s">
        <v>2359</v>
      </c>
      <c r="D2615" s="2" t="s">
        <v>2601</v>
      </c>
      <c r="E2615" s="2" t="s">
        <v>2612</v>
      </c>
      <c r="F2615" s="2">
        <v>146.82</v>
      </c>
      <c r="G2615" s="2">
        <v>3</v>
      </c>
      <c r="H2615" s="2">
        <v>73.41</v>
      </c>
      <c r="I2615" s="2" t="s">
        <v>2315</v>
      </c>
      <c r="J2615" s="2">
        <v>2023</v>
      </c>
    </row>
    <row r="2616" spans="1:10" x14ac:dyDescent="0.2">
      <c r="A2616" s="2" t="s">
        <v>211</v>
      </c>
      <c r="B2616" s="2" t="s">
        <v>2351</v>
      </c>
      <c r="C2616" s="2" t="s">
        <v>2359</v>
      </c>
      <c r="D2616" s="2" t="s">
        <v>2470</v>
      </c>
      <c r="E2616" s="2" t="s">
        <v>212</v>
      </c>
      <c r="F2616" s="2">
        <v>146.76</v>
      </c>
      <c r="G2616" s="2">
        <v>3</v>
      </c>
      <c r="H2616" s="2">
        <v>38.159999999999997</v>
      </c>
      <c r="I2616" s="2" t="s">
        <v>2316</v>
      </c>
      <c r="J2616" s="2">
        <v>2021</v>
      </c>
    </row>
    <row r="2617" spans="1:10" x14ac:dyDescent="0.2">
      <c r="A2617" s="2" t="s">
        <v>1260</v>
      </c>
      <c r="B2617" s="2" t="s">
        <v>2347</v>
      </c>
      <c r="C2617" s="2" t="s">
        <v>2359</v>
      </c>
      <c r="D2617" s="2" t="s">
        <v>2601</v>
      </c>
      <c r="E2617" s="2" t="s">
        <v>1261</v>
      </c>
      <c r="F2617" s="2">
        <v>146.72999999999999</v>
      </c>
      <c r="G2617" s="2">
        <v>3</v>
      </c>
      <c r="H2617" s="2">
        <v>68.959999999999994</v>
      </c>
      <c r="I2617" s="2" t="s">
        <v>2323</v>
      </c>
      <c r="J2617" s="2">
        <v>2021</v>
      </c>
    </row>
    <row r="2618" spans="1:10" x14ac:dyDescent="0.2">
      <c r="A2618" s="2" t="s">
        <v>1623</v>
      </c>
      <c r="B2618" s="2" t="s">
        <v>2332</v>
      </c>
      <c r="C2618" s="2" t="s">
        <v>2359</v>
      </c>
      <c r="D2618" s="2" t="s">
        <v>2442</v>
      </c>
      <c r="E2618" s="2" t="s">
        <v>1584</v>
      </c>
      <c r="F2618" s="2">
        <v>146.72999999999999</v>
      </c>
      <c r="G2618" s="2">
        <v>3</v>
      </c>
      <c r="H2618" s="2">
        <v>2.93</v>
      </c>
      <c r="I2618" s="2" t="s">
        <v>2315</v>
      </c>
      <c r="J2618" s="2">
        <v>2022</v>
      </c>
    </row>
    <row r="2619" spans="1:10" x14ac:dyDescent="0.2">
      <c r="A2619" s="2" t="s">
        <v>317</v>
      </c>
      <c r="B2619" s="2" t="s">
        <v>2347</v>
      </c>
      <c r="C2619" s="2" t="s">
        <v>2359</v>
      </c>
      <c r="D2619" s="2" t="s">
        <v>2601</v>
      </c>
      <c r="E2619" s="2" t="s">
        <v>2020</v>
      </c>
      <c r="F2619" s="2">
        <v>146.72999999999999</v>
      </c>
      <c r="G2619" s="2">
        <v>3</v>
      </c>
      <c r="H2619" s="2">
        <v>68.959999999999994</v>
      </c>
      <c r="I2619" s="2" t="s">
        <v>2324</v>
      </c>
      <c r="J2619" s="2">
        <v>2022</v>
      </c>
    </row>
    <row r="2620" spans="1:10" x14ac:dyDescent="0.2">
      <c r="A2620" s="2" t="s">
        <v>1545</v>
      </c>
      <c r="B2620" s="2" t="s">
        <v>2328</v>
      </c>
      <c r="C2620" s="2" t="s">
        <v>2359</v>
      </c>
      <c r="D2620" s="2" t="s">
        <v>2442</v>
      </c>
      <c r="E2620" s="2" t="s">
        <v>1584</v>
      </c>
      <c r="F2620" s="2">
        <v>146.72999999999999</v>
      </c>
      <c r="G2620" s="2">
        <v>3</v>
      </c>
      <c r="H2620" s="2">
        <v>2.93</v>
      </c>
      <c r="I2620" s="2" t="s">
        <v>2325</v>
      </c>
      <c r="J2620" s="2">
        <v>2022</v>
      </c>
    </row>
    <row r="2621" spans="1:10" x14ac:dyDescent="0.2">
      <c r="A2621" s="2" t="s">
        <v>1527</v>
      </c>
      <c r="B2621" s="2" t="s">
        <v>2341</v>
      </c>
      <c r="C2621" s="2" t="s">
        <v>2359</v>
      </c>
      <c r="D2621" s="2" t="s">
        <v>2601</v>
      </c>
      <c r="E2621" s="2" t="s">
        <v>2606</v>
      </c>
      <c r="F2621" s="2">
        <v>146.72999999999999</v>
      </c>
      <c r="G2621" s="2">
        <v>3</v>
      </c>
      <c r="H2621" s="2">
        <v>68.959999999999994</v>
      </c>
      <c r="I2621" s="2" t="s">
        <v>2319</v>
      </c>
      <c r="J2621" s="2">
        <v>2023</v>
      </c>
    </row>
    <row r="2622" spans="1:10" x14ac:dyDescent="0.2">
      <c r="A2622" s="2" t="s">
        <v>587</v>
      </c>
      <c r="B2622" s="2" t="s">
        <v>2341</v>
      </c>
      <c r="C2622" s="2" t="s">
        <v>2359</v>
      </c>
      <c r="D2622" s="2" t="s">
        <v>2367</v>
      </c>
      <c r="E2622" s="2" t="s">
        <v>2376</v>
      </c>
      <c r="F2622" s="2">
        <v>146.69</v>
      </c>
      <c r="G2622" s="2">
        <v>6</v>
      </c>
      <c r="H2622" s="2">
        <v>55.01</v>
      </c>
      <c r="I2622" s="2" t="s">
        <v>2321</v>
      </c>
      <c r="J2622" s="2">
        <v>2023</v>
      </c>
    </row>
    <row r="2623" spans="1:10" x14ac:dyDescent="0.2">
      <c r="A2623" s="2" t="s">
        <v>1917</v>
      </c>
      <c r="B2623" s="2" t="s">
        <v>2341</v>
      </c>
      <c r="C2623" s="2" t="s">
        <v>2359</v>
      </c>
      <c r="D2623" s="2" t="s">
        <v>2367</v>
      </c>
      <c r="E2623" s="2" t="s">
        <v>1897</v>
      </c>
      <c r="F2623" s="2">
        <v>146.69</v>
      </c>
      <c r="G2623" s="2">
        <v>8</v>
      </c>
      <c r="H2623" s="2">
        <v>45.84</v>
      </c>
      <c r="I2623" s="2" t="s">
        <v>2321</v>
      </c>
      <c r="J2623" s="2">
        <v>2023</v>
      </c>
    </row>
    <row r="2624" spans="1:10" x14ac:dyDescent="0.2">
      <c r="A2624" s="2" t="s">
        <v>275</v>
      </c>
      <c r="B2624" s="2" t="s">
        <v>2339</v>
      </c>
      <c r="C2624" s="2" t="s">
        <v>2359</v>
      </c>
      <c r="D2624" s="2" t="s">
        <v>2470</v>
      </c>
      <c r="E2624" s="2" t="s">
        <v>1574</v>
      </c>
      <c r="F2624" s="2">
        <v>146.54</v>
      </c>
      <c r="G2624" s="2">
        <v>6</v>
      </c>
      <c r="H2624" s="2">
        <v>47.63</v>
      </c>
      <c r="I2624" s="2" t="s">
        <v>2323</v>
      </c>
      <c r="J2624" s="2">
        <v>2022</v>
      </c>
    </row>
    <row r="2625" spans="1:10" x14ac:dyDescent="0.2">
      <c r="A2625" s="2" t="s">
        <v>1289</v>
      </c>
      <c r="B2625" s="2" t="s">
        <v>2347</v>
      </c>
      <c r="C2625" s="2" t="s">
        <v>2360</v>
      </c>
      <c r="D2625" s="2" t="s">
        <v>2498</v>
      </c>
      <c r="E2625" s="2" t="s">
        <v>938</v>
      </c>
      <c r="F2625" s="2">
        <v>146.35</v>
      </c>
      <c r="G2625" s="2">
        <v>3</v>
      </c>
      <c r="H2625" s="2">
        <v>-9.15</v>
      </c>
      <c r="I2625" s="2" t="s">
        <v>2323</v>
      </c>
      <c r="J2625" s="2">
        <v>2021</v>
      </c>
    </row>
    <row r="2626" spans="1:10" x14ac:dyDescent="0.2">
      <c r="A2626" s="2" t="s">
        <v>1934</v>
      </c>
      <c r="B2626" s="2" t="s">
        <v>2335</v>
      </c>
      <c r="C2626" s="2" t="s">
        <v>2359</v>
      </c>
      <c r="D2626" s="2" t="s">
        <v>2470</v>
      </c>
      <c r="E2626" s="2" t="s">
        <v>2641</v>
      </c>
      <c r="F2626" s="2">
        <v>146.35</v>
      </c>
      <c r="G2626" s="2">
        <v>3</v>
      </c>
      <c r="H2626" s="2">
        <v>49.39</v>
      </c>
      <c r="I2626" s="2" t="s">
        <v>2316</v>
      </c>
      <c r="J2626" s="2">
        <v>2023</v>
      </c>
    </row>
    <row r="2627" spans="1:10" x14ac:dyDescent="0.2">
      <c r="A2627" s="2" t="s">
        <v>1117</v>
      </c>
      <c r="B2627" s="2" t="s">
        <v>2347</v>
      </c>
      <c r="C2627" s="2" t="s">
        <v>2360</v>
      </c>
      <c r="D2627" s="2" t="s">
        <v>2498</v>
      </c>
      <c r="E2627" s="2" t="s">
        <v>1739</v>
      </c>
      <c r="F2627" s="2">
        <v>146.35</v>
      </c>
      <c r="G2627" s="2">
        <v>3</v>
      </c>
      <c r="H2627" s="2">
        <v>-5.49</v>
      </c>
      <c r="I2627" s="2" t="s">
        <v>2325</v>
      </c>
      <c r="J2627" s="2">
        <v>2023</v>
      </c>
    </row>
    <row r="2628" spans="1:10" x14ac:dyDescent="0.2">
      <c r="A2628" s="2" t="s">
        <v>995</v>
      </c>
      <c r="B2628" s="2" t="s">
        <v>2340</v>
      </c>
      <c r="C2628" s="2" t="s">
        <v>2359</v>
      </c>
      <c r="D2628" s="2" t="s">
        <v>2442</v>
      </c>
      <c r="E2628" s="2" t="s">
        <v>2450</v>
      </c>
      <c r="F2628" s="2">
        <v>146.35</v>
      </c>
      <c r="G2628" s="2">
        <v>3</v>
      </c>
      <c r="H2628" s="2">
        <v>-32.93</v>
      </c>
      <c r="I2628" s="2" t="s">
        <v>2319</v>
      </c>
      <c r="J2628" s="2">
        <v>2024</v>
      </c>
    </row>
    <row r="2629" spans="1:10" x14ac:dyDescent="0.2">
      <c r="A2629" s="2" t="s">
        <v>1234</v>
      </c>
      <c r="B2629" s="2" t="s">
        <v>2335</v>
      </c>
      <c r="C2629" s="2" t="s">
        <v>2359</v>
      </c>
      <c r="D2629" s="2" t="s">
        <v>2601</v>
      </c>
      <c r="E2629" s="2" t="s">
        <v>2241</v>
      </c>
      <c r="F2629" s="2">
        <v>146.18</v>
      </c>
      <c r="G2629" s="2">
        <v>8</v>
      </c>
      <c r="H2629" s="2">
        <v>47.51</v>
      </c>
      <c r="I2629" s="2" t="s">
        <v>2319</v>
      </c>
      <c r="J2629" s="2">
        <v>2024</v>
      </c>
    </row>
    <row r="2630" spans="1:10" x14ac:dyDescent="0.2">
      <c r="A2630" s="2" t="s">
        <v>349</v>
      </c>
      <c r="B2630" s="2" t="s">
        <v>2326</v>
      </c>
      <c r="C2630" s="2" t="s">
        <v>2360</v>
      </c>
      <c r="D2630" s="2" t="s">
        <v>2498</v>
      </c>
      <c r="E2630" s="2" t="s">
        <v>197</v>
      </c>
      <c r="F2630" s="2">
        <v>146.13999999999999</v>
      </c>
      <c r="G2630" s="2">
        <v>3</v>
      </c>
      <c r="H2630" s="2">
        <v>16.440000000000001</v>
      </c>
      <c r="I2630" s="2" t="s">
        <v>2324</v>
      </c>
      <c r="J2630" s="2">
        <v>2022</v>
      </c>
    </row>
    <row r="2631" spans="1:10" x14ac:dyDescent="0.2">
      <c r="A2631" s="2" t="s">
        <v>390</v>
      </c>
      <c r="B2631" s="2" t="s">
        <v>2347</v>
      </c>
      <c r="C2631" s="2" t="s">
        <v>2360</v>
      </c>
      <c r="D2631" s="2" t="s">
        <v>2552</v>
      </c>
      <c r="E2631" s="2" t="s">
        <v>1265</v>
      </c>
      <c r="F2631" s="2">
        <v>146.04</v>
      </c>
      <c r="G2631" s="2">
        <v>1</v>
      </c>
      <c r="H2631" s="2">
        <v>-12.78</v>
      </c>
      <c r="I2631" s="2" t="s">
        <v>2322</v>
      </c>
      <c r="J2631" s="2">
        <v>2023</v>
      </c>
    </row>
    <row r="2632" spans="1:10" x14ac:dyDescent="0.2">
      <c r="A2632" s="2" t="s">
        <v>1395</v>
      </c>
      <c r="B2632" s="2" t="s">
        <v>2340</v>
      </c>
      <c r="C2632" s="2" t="s">
        <v>2360</v>
      </c>
      <c r="D2632" s="2" t="s">
        <v>2552</v>
      </c>
      <c r="E2632" s="2" t="s">
        <v>2574</v>
      </c>
      <c r="F2632" s="2">
        <v>145.97999999999999</v>
      </c>
      <c r="G2632" s="2">
        <v>2</v>
      </c>
      <c r="H2632" s="2">
        <v>-99.27</v>
      </c>
      <c r="I2632" s="2" t="s">
        <v>2324</v>
      </c>
      <c r="J2632" s="2">
        <v>2021</v>
      </c>
    </row>
    <row r="2633" spans="1:10" x14ac:dyDescent="0.2">
      <c r="A2633" s="2" t="s">
        <v>1756</v>
      </c>
      <c r="B2633" s="2" t="s">
        <v>2338</v>
      </c>
      <c r="C2633" s="2" t="s">
        <v>2360</v>
      </c>
      <c r="D2633" s="2" t="s">
        <v>2552</v>
      </c>
      <c r="E2633" s="2" t="s">
        <v>2574</v>
      </c>
      <c r="F2633" s="2">
        <v>145.97999999999999</v>
      </c>
      <c r="G2633" s="2">
        <v>2</v>
      </c>
      <c r="H2633" s="2">
        <v>-99.27</v>
      </c>
      <c r="I2633" s="2" t="s">
        <v>2316</v>
      </c>
      <c r="J2633" s="2">
        <v>2023</v>
      </c>
    </row>
    <row r="2634" spans="1:10" x14ac:dyDescent="0.2">
      <c r="A2634" s="2" t="s">
        <v>900</v>
      </c>
      <c r="B2634" s="2" t="s">
        <v>2347</v>
      </c>
      <c r="C2634" s="2" t="s">
        <v>2360</v>
      </c>
      <c r="D2634" s="2" t="s">
        <v>2577</v>
      </c>
      <c r="E2634" s="2" t="s">
        <v>1175</v>
      </c>
      <c r="F2634" s="2">
        <v>145.9</v>
      </c>
      <c r="G2634" s="2">
        <v>5</v>
      </c>
      <c r="H2634" s="2">
        <v>62.74</v>
      </c>
      <c r="I2634" s="2" t="s">
        <v>2323</v>
      </c>
      <c r="J2634" s="2">
        <v>2022</v>
      </c>
    </row>
    <row r="2635" spans="1:10" x14ac:dyDescent="0.2">
      <c r="A2635" s="2" t="s">
        <v>1022</v>
      </c>
      <c r="B2635" s="2" t="s">
        <v>2347</v>
      </c>
      <c r="C2635" s="2" t="s">
        <v>2360</v>
      </c>
      <c r="D2635" s="2" t="s">
        <v>2577</v>
      </c>
      <c r="E2635" s="2" t="s">
        <v>1175</v>
      </c>
      <c r="F2635" s="2">
        <v>145.9</v>
      </c>
      <c r="G2635" s="2">
        <v>5</v>
      </c>
      <c r="H2635" s="2">
        <v>62.74</v>
      </c>
      <c r="I2635" s="2" t="s">
        <v>2320</v>
      </c>
      <c r="J2635" s="2">
        <v>2024</v>
      </c>
    </row>
    <row r="2636" spans="1:10" x14ac:dyDescent="0.2">
      <c r="A2636" s="2" t="s">
        <v>413</v>
      </c>
      <c r="B2636" s="2" t="s">
        <v>2340</v>
      </c>
      <c r="C2636" s="2" t="s">
        <v>2360</v>
      </c>
      <c r="D2636" s="2" t="s">
        <v>2526</v>
      </c>
      <c r="E2636" s="2" t="s">
        <v>2543</v>
      </c>
      <c r="F2636" s="2">
        <v>145.76</v>
      </c>
      <c r="G2636" s="2">
        <v>6</v>
      </c>
      <c r="H2636" s="2">
        <v>-247.8</v>
      </c>
      <c r="I2636" s="2" t="s">
        <v>2324</v>
      </c>
      <c r="J2636" s="2">
        <v>2022</v>
      </c>
    </row>
    <row r="2637" spans="1:10" x14ac:dyDescent="0.2">
      <c r="A2637" s="2" t="s">
        <v>754</v>
      </c>
      <c r="B2637" s="2" t="s">
        <v>2341</v>
      </c>
      <c r="C2637" s="2" t="s">
        <v>2360</v>
      </c>
      <c r="D2637" s="2" t="s">
        <v>2498</v>
      </c>
      <c r="E2637" s="2" t="s">
        <v>133</v>
      </c>
      <c r="F2637" s="2">
        <v>145.76</v>
      </c>
      <c r="G2637" s="2">
        <v>2</v>
      </c>
      <c r="H2637" s="2">
        <v>-8.1</v>
      </c>
      <c r="I2637" s="2" t="s">
        <v>2321</v>
      </c>
      <c r="J2637" s="2">
        <v>2023</v>
      </c>
    </row>
    <row r="2638" spans="1:10" x14ac:dyDescent="0.2">
      <c r="A2638" s="2" t="s">
        <v>38</v>
      </c>
      <c r="B2638" s="2" t="s">
        <v>2327</v>
      </c>
      <c r="C2638" s="2" t="s">
        <v>2360</v>
      </c>
      <c r="D2638" s="2" t="s">
        <v>2526</v>
      </c>
      <c r="E2638" s="2" t="s">
        <v>2547</v>
      </c>
      <c r="F2638" s="2">
        <v>145.74</v>
      </c>
      <c r="G2638" s="2">
        <v>3</v>
      </c>
      <c r="H2638" s="2">
        <v>23.32</v>
      </c>
      <c r="I2638" s="2" t="s">
        <v>2321</v>
      </c>
      <c r="J2638" s="2">
        <v>2024</v>
      </c>
    </row>
    <row r="2639" spans="1:10" x14ac:dyDescent="0.2">
      <c r="A2639" s="2" t="s">
        <v>1050</v>
      </c>
      <c r="B2639" s="2" t="s">
        <v>2347</v>
      </c>
      <c r="C2639" s="2" t="s">
        <v>2360</v>
      </c>
      <c r="D2639" s="2" t="s">
        <v>2498</v>
      </c>
      <c r="E2639" s="2" t="s">
        <v>1164</v>
      </c>
      <c r="F2639" s="2">
        <v>145.57</v>
      </c>
      <c r="G2639" s="2">
        <v>2</v>
      </c>
      <c r="H2639" s="2">
        <v>0</v>
      </c>
      <c r="I2639" s="2" t="s">
        <v>2322</v>
      </c>
      <c r="J2639" s="2">
        <v>2021</v>
      </c>
    </row>
    <row r="2640" spans="1:10" x14ac:dyDescent="0.2">
      <c r="A2640" s="2" t="s">
        <v>404</v>
      </c>
      <c r="B2640" s="2" t="s">
        <v>2335</v>
      </c>
      <c r="C2640" s="2" t="s">
        <v>2359</v>
      </c>
      <c r="D2640" s="2" t="s">
        <v>2367</v>
      </c>
      <c r="E2640" s="2" t="s">
        <v>207</v>
      </c>
      <c r="F2640" s="2">
        <v>145.54</v>
      </c>
      <c r="G2640" s="2">
        <v>7</v>
      </c>
      <c r="H2640" s="2">
        <v>16.37</v>
      </c>
      <c r="I2640" s="2" t="s">
        <v>2316</v>
      </c>
      <c r="J2640" s="2">
        <v>2023</v>
      </c>
    </row>
    <row r="2641" spans="1:10" x14ac:dyDescent="0.2">
      <c r="A2641" s="2" t="s">
        <v>587</v>
      </c>
      <c r="B2641" s="2" t="s">
        <v>2328</v>
      </c>
      <c r="C2641" s="2" t="s">
        <v>2357</v>
      </c>
      <c r="D2641" s="2" t="s">
        <v>2472</v>
      </c>
      <c r="E2641" s="2" t="s">
        <v>416</v>
      </c>
      <c r="F2641" s="2">
        <v>144.96</v>
      </c>
      <c r="G2641" s="2">
        <v>4</v>
      </c>
      <c r="H2641" s="2">
        <v>60.88</v>
      </c>
      <c r="I2641" s="2" t="s">
        <v>2322</v>
      </c>
      <c r="J2641" s="2">
        <v>2021</v>
      </c>
    </row>
    <row r="2642" spans="1:10" x14ac:dyDescent="0.2">
      <c r="A2642" s="2" t="s">
        <v>116</v>
      </c>
      <c r="B2642" s="2" t="s">
        <v>2332</v>
      </c>
      <c r="C2642" s="2" t="s">
        <v>2357</v>
      </c>
      <c r="D2642" s="2" t="s">
        <v>2471</v>
      </c>
      <c r="E2642" s="2" t="s">
        <v>119</v>
      </c>
      <c r="F2642" s="2">
        <v>144.94999999999999</v>
      </c>
      <c r="G2642" s="2">
        <v>5</v>
      </c>
      <c r="H2642" s="2">
        <v>42.04</v>
      </c>
      <c r="I2642" s="2" t="s">
        <v>2315</v>
      </c>
      <c r="J2642" s="2">
        <v>2021</v>
      </c>
    </row>
    <row r="2643" spans="1:10" x14ac:dyDescent="0.2">
      <c r="A2643" s="2" t="s">
        <v>1156</v>
      </c>
      <c r="B2643" s="2" t="s">
        <v>2347</v>
      </c>
      <c r="C2643" s="2" t="s">
        <v>2360</v>
      </c>
      <c r="D2643" s="2" t="s">
        <v>2498</v>
      </c>
      <c r="E2643" s="2" t="s">
        <v>1862</v>
      </c>
      <c r="F2643" s="2">
        <v>144.78</v>
      </c>
      <c r="G2643" s="2">
        <v>1</v>
      </c>
      <c r="H2643" s="2">
        <v>10.86</v>
      </c>
      <c r="I2643" s="2" t="s">
        <v>2321</v>
      </c>
      <c r="J2643" s="2">
        <v>2022</v>
      </c>
    </row>
    <row r="2644" spans="1:10" x14ac:dyDescent="0.2">
      <c r="A2644" s="2" t="s">
        <v>999</v>
      </c>
      <c r="B2644" s="2" t="s">
        <v>2347</v>
      </c>
      <c r="C2644" s="2" t="s">
        <v>2359</v>
      </c>
      <c r="D2644" s="2" t="s">
        <v>2367</v>
      </c>
      <c r="E2644" s="2" t="s">
        <v>628</v>
      </c>
      <c r="F2644" s="2">
        <v>144.6</v>
      </c>
      <c r="G2644" s="2">
        <v>3</v>
      </c>
      <c r="H2644" s="2">
        <v>41.93</v>
      </c>
      <c r="I2644" s="2" t="s">
        <v>2323</v>
      </c>
      <c r="J2644" s="2">
        <v>2021</v>
      </c>
    </row>
    <row r="2645" spans="1:10" x14ac:dyDescent="0.2">
      <c r="A2645" s="2" t="s">
        <v>1433</v>
      </c>
      <c r="B2645" s="2" t="s">
        <v>2329</v>
      </c>
      <c r="C2645" s="2" t="s">
        <v>2359</v>
      </c>
      <c r="D2645" s="2" t="s">
        <v>2601</v>
      </c>
      <c r="E2645" s="2" t="s">
        <v>1434</v>
      </c>
      <c r="F2645" s="2">
        <v>144.12</v>
      </c>
      <c r="G2645" s="2">
        <v>3</v>
      </c>
      <c r="H2645" s="2">
        <v>69.180000000000007</v>
      </c>
      <c r="I2645" s="2" t="s">
        <v>2324</v>
      </c>
      <c r="J2645" s="2">
        <v>2021</v>
      </c>
    </row>
    <row r="2646" spans="1:10" x14ac:dyDescent="0.2">
      <c r="A2646" s="2" t="s">
        <v>1099</v>
      </c>
      <c r="B2646" s="2" t="s">
        <v>2341</v>
      </c>
      <c r="C2646" s="2" t="s">
        <v>2359</v>
      </c>
      <c r="D2646" s="2" t="s">
        <v>2601</v>
      </c>
      <c r="E2646" s="2" t="s">
        <v>1434</v>
      </c>
      <c r="F2646" s="2">
        <v>144.12</v>
      </c>
      <c r="G2646" s="2">
        <v>3</v>
      </c>
      <c r="H2646" s="2">
        <v>69.180000000000007</v>
      </c>
      <c r="I2646" s="2" t="s">
        <v>2321</v>
      </c>
      <c r="J2646" s="2">
        <v>2022</v>
      </c>
    </row>
    <row r="2647" spans="1:10" x14ac:dyDescent="0.2">
      <c r="A2647" s="2" t="s">
        <v>484</v>
      </c>
      <c r="B2647" s="2" t="s">
        <v>2329</v>
      </c>
      <c r="C2647" s="2" t="s">
        <v>2359</v>
      </c>
      <c r="D2647" s="2" t="s">
        <v>2601</v>
      </c>
      <c r="E2647" s="2" t="s">
        <v>1997</v>
      </c>
      <c r="F2647" s="2">
        <v>144.12</v>
      </c>
      <c r="G2647" s="2">
        <v>3</v>
      </c>
      <c r="H2647" s="2">
        <v>69.180000000000007</v>
      </c>
      <c r="I2647" s="2" t="s">
        <v>2318</v>
      </c>
      <c r="J2647" s="2">
        <v>2023</v>
      </c>
    </row>
    <row r="2648" spans="1:10" x14ac:dyDescent="0.2">
      <c r="A2648" s="2" t="s">
        <v>1031</v>
      </c>
      <c r="B2648" s="2" t="s">
        <v>2335</v>
      </c>
      <c r="C2648" s="2" t="s">
        <v>2357</v>
      </c>
      <c r="D2648" s="2" t="s">
        <v>2471</v>
      </c>
      <c r="E2648" s="2" t="s">
        <v>1036</v>
      </c>
      <c r="F2648" s="2">
        <v>143.97999999999999</v>
      </c>
      <c r="G2648" s="2">
        <v>3</v>
      </c>
      <c r="H2648" s="2">
        <v>9</v>
      </c>
      <c r="I2648" s="2" t="s">
        <v>2322</v>
      </c>
      <c r="J2648" s="2">
        <v>2021</v>
      </c>
    </row>
    <row r="2649" spans="1:10" x14ac:dyDescent="0.2">
      <c r="A2649" s="2" t="s">
        <v>932</v>
      </c>
      <c r="B2649" s="2" t="s">
        <v>2347</v>
      </c>
      <c r="C2649" s="2" t="s">
        <v>2357</v>
      </c>
      <c r="D2649" s="2" t="s">
        <v>2471</v>
      </c>
      <c r="E2649" s="2" t="s">
        <v>1036</v>
      </c>
      <c r="F2649" s="2">
        <v>143.97999999999999</v>
      </c>
      <c r="G2649" s="2">
        <v>3</v>
      </c>
      <c r="H2649" s="2">
        <v>9</v>
      </c>
      <c r="I2649" s="2" t="s">
        <v>2319</v>
      </c>
      <c r="J2649" s="2">
        <v>2022</v>
      </c>
    </row>
    <row r="2650" spans="1:10" x14ac:dyDescent="0.2">
      <c r="A2650" s="2" t="s">
        <v>208</v>
      </c>
      <c r="B2650" s="2" t="s">
        <v>2334</v>
      </c>
      <c r="C2650" s="2" t="s">
        <v>2357</v>
      </c>
      <c r="D2650" s="2" t="s">
        <v>2471</v>
      </c>
      <c r="E2650" s="2" t="s">
        <v>635</v>
      </c>
      <c r="F2650" s="2">
        <v>143.97999999999999</v>
      </c>
      <c r="G2650" s="2">
        <v>3</v>
      </c>
      <c r="H2650" s="2">
        <v>-28.8</v>
      </c>
      <c r="I2650" s="2" t="s">
        <v>2320</v>
      </c>
      <c r="J2650" s="2">
        <v>2023</v>
      </c>
    </row>
    <row r="2651" spans="1:10" x14ac:dyDescent="0.2">
      <c r="A2651" s="2" t="s">
        <v>155</v>
      </c>
      <c r="B2651" s="2" t="s">
        <v>2332</v>
      </c>
      <c r="C2651" s="2" t="s">
        <v>2359</v>
      </c>
      <c r="D2651" s="2" t="s">
        <v>2367</v>
      </c>
      <c r="E2651" s="2" t="s">
        <v>233</v>
      </c>
      <c r="F2651" s="2">
        <v>143.96</v>
      </c>
      <c r="G2651" s="2">
        <v>4</v>
      </c>
      <c r="H2651" s="2">
        <v>69.099999999999994</v>
      </c>
      <c r="I2651" s="2" t="s">
        <v>2319</v>
      </c>
      <c r="J2651" s="2">
        <v>2022</v>
      </c>
    </row>
    <row r="2652" spans="1:10" x14ac:dyDescent="0.2">
      <c r="A2652" s="2" t="s">
        <v>670</v>
      </c>
      <c r="B2652" s="2" t="s">
        <v>2335</v>
      </c>
      <c r="C2652" s="2" t="s">
        <v>2357</v>
      </c>
      <c r="D2652" s="2" t="s">
        <v>2472</v>
      </c>
      <c r="E2652" s="2" t="s">
        <v>711</v>
      </c>
      <c r="F2652" s="2">
        <v>143.96</v>
      </c>
      <c r="G2652" s="2">
        <v>5</v>
      </c>
      <c r="H2652" s="2">
        <v>1.8</v>
      </c>
      <c r="I2652" s="2" t="s">
        <v>2316</v>
      </c>
      <c r="J2652" s="2">
        <v>2024</v>
      </c>
    </row>
    <row r="2653" spans="1:10" x14ac:dyDescent="0.2">
      <c r="A2653" s="2" t="s">
        <v>1166</v>
      </c>
      <c r="B2653" s="2" t="s">
        <v>2334</v>
      </c>
      <c r="C2653" s="2" t="s">
        <v>2359</v>
      </c>
      <c r="D2653" s="2" t="s">
        <v>2470</v>
      </c>
      <c r="E2653" s="2" t="s">
        <v>1167</v>
      </c>
      <c r="F2653" s="2">
        <v>143.94999999999999</v>
      </c>
      <c r="G2653" s="2">
        <v>3</v>
      </c>
      <c r="H2653" s="2">
        <v>14.4</v>
      </c>
      <c r="I2653" s="2" t="s">
        <v>2322</v>
      </c>
      <c r="J2653" s="2">
        <v>2021</v>
      </c>
    </row>
    <row r="2654" spans="1:10" x14ac:dyDescent="0.2">
      <c r="A2654" s="2" t="s">
        <v>998</v>
      </c>
      <c r="B2654" s="2" t="s">
        <v>2344</v>
      </c>
      <c r="C2654" s="2" t="s">
        <v>2359</v>
      </c>
      <c r="D2654" s="2" t="s">
        <v>2601</v>
      </c>
      <c r="E2654" s="2" t="s">
        <v>870</v>
      </c>
      <c r="F2654" s="2">
        <v>143.86000000000001</v>
      </c>
      <c r="G2654" s="2">
        <v>9</v>
      </c>
      <c r="H2654" s="2">
        <v>48.55</v>
      </c>
      <c r="I2654" s="2" t="s">
        <v>2324</v>
      </c>
      <c r="J2654" s="2">
        <v>2021</v>
      </c>
    </row>
    <row r="2655" spans="1:10" x14ac:dyDescent="0.2">
      <c r="A2655" s="2" t="s">
        <v>1248</v>
      </c>
      <c r="B2655" s="2" t="s">
        <v>2335</v>
      </c>
      <c r="C2655" s="2" t="s">
        <v>2359</v>
      </c>
      <c r="D2655" s="2" t="s">
        <v>2442</v>
      </c>
      <c r="E2655" s="2" t="s">
        <v>601</v>
      </c>
      <c r="F2655" s="2">
        <v>143.72999999999999</v>
      </c>
      <c r="G2655" s="2">
        <v>2</v>
      </c>
      <c r="H2655" s="2">
        <v>-32.340000000000003</v>
      </c>
      <c r="I2655" s="2" t="s">
        <v>2316</v>
      </c>
      <c r="J2655" s="2">
        <v>2024</v>
      </c>
    </row>
    <row r="2656" spans="1:10" x14ac:dyDescent="0.2">
      <c r="A2656" s="2" t="s">
        <v>544</v>
      </c>
      <c r="B2656" s="2" t="s">
        <v>2341</v>
      </c>
      <c r="C2656" s="2" t="s">
        <v>2359</v>
      </c>
      <c r="D2656" s="2" t="s">
        <v>2601</v>
      </c>
      <c r="E2656" s="2" t="s">
        <v>1866</v>
      </c>
      <c r="F2656" s="2">
        <v>143.69999999999999</v>
      </c>
      <c r="G2656" s="2">
        <v>3</v>
      </c>
      <c r="H2656" s="2">
        <v>68.98</v>
      </c>
      <c r="I2656" s="2" t="s">
        <v>2321</v>
      </c>
      <c r="J2656" s="2">
        <v>2022</v>
      </c>
    </row>
    <row r="2657" spans="1:10" x14ac:dyDescent="0.2">
      <c r="A2657" s="2" t="s">
        <v>1312</v>
      </c>
      <c r="B2657" s="2" t="s">
        <v>2347</v>
      </c>
      <c r="C2657" s="2" t="s">
        <v>2359</v>
      </c>
      <c r="D2657" s="2" t="s">
        <v>2601</v>
      </c>
      <c r="E2657" s="2" t="s">
        <v>2136</v>
      </c>
      <c r="F2657" s="2">
        <v>143.69999999999999</v>
      </c>
      <c r="G2657" s="2">
        <v>3</v>
      </c>
      <c r="H2657" s="2">
        <v>68.98</v>
      </c>
      <c r="I2657" s="2" t="s">
        <v>2317</v>
      </c>
      <c r="J2657" s="2">
        <v>2023</v>
      </c>
    </row>
    <row r="2658" spans="1:10" x14ac:dyDescent="0.2">
      <c r="A2658" s="2" t="s">
        <v>960</v>
      </c>
      <c r="B2658" s="2" t="s">
        <v>2340</v>
      </c>
      <c r="C2658" s="2" t="s">
        <v>2357</v>
      </c>
      <c r="D2658" s="2" t="s">
        <v>2471</v>
      </c>
      <c r="E2658" s="2" t="s">
        <v>964</v>
      </c>
      <c r="F2658" s="2">
        <v>143.63999999999999</v>
      </c>
      <c r="G2658" s="2">
        <v>9</v>
      </c>
      <c r="H2658" s="2">
        <v>10.77</v>
      </c>
      <c r="I2658" s="2" t="s">
        <v>2321</v>
      </c>
      <c r="J2658" s="2">
        <v>2021</v>
      </c>
    </row>
    <row r="2659" spans="1:10" x14ac:dyDescent="0.2">
      <c r="A2659" s="2" t="s">
        <v>1204</v>
      </c>
      <c r="B2659" s="2" t="s">
        <v>2347</v>
      </c>
      <c r="C2659" s="2" t="s">
        <v>2360</v>
      </c>
      <c r="D2659" s="2" t="s">
        <v>2552</v>
      </c>
      <c r="E2659" s="2" t="s">
        <v>2573</v>
      </c>
      <c r="F2659" s="2">
        <v>143.43</v>
      </c>
      <c r="G2659" s="2">
        <v>1</v>
      </c>
      <c r="H2659" s="2">
        <v>3.59</v>
      </c>
      <c r="I2659" s="2" t="s">
        <v>2323</v>
      </c>
      <c r="J2659" s="2">
        <v>2021</v>
      </c>
    </row>
    <row r="2660" spans="1:10" x14ac:dyDescent="0.2">
      <c r="A2660" s="2" t="s">
        <v>1558</v>
      </c>
      <c r="B2660" s="2" t="s">
        <v>2338</v>
      </c>
      <c r="C2660" s="2" t="s">
        <v>2359</v>
      </c>
      <c r="D2660" s="2" t="s">
        <v>2470</v>
      </c>
      <c r="E2660" s="2" t="s">
        <v>1701</v>
      </c>
      <c r="F2660" s="2">
        <v>143.13</v>
      </c>
      <c r="G2660" s="2">
        <v>2</v>
      </c>
      <c r="H2660" s="2">
        <v>-393.6</v>
      </c>
      <c r="I2660" s="2" t="s">
        <v>2319</v>
      </c>
      <c r="J2660" s="2">
        <v>2022</v>
      </c>
    </row>
    <row r="2661" spans="1:10" x14ac:dyDescent="0.2">
      <c r="A2661" s="2" t="s">
        <v>1402</v>
      </c>
      <c r="B2661" s="2" t="s">
        <v>2347</v>
      </c>
      <c r="C2661" s="2" t="s">
        <v>2359</v>
      </c>
      <c r="D2661" s="2" t="s">
        <v>2442</v>
      </c>
      <c r="E2661" s="2" t="s">
        <v>803</v>
      </c>
      <c r="F2661" s="2">
        <v>142.86000000000001</v>
      </c>
      <c r="G2661" s="2">
        <v>1</v>
      </c>
      <c r="H2661" s="2">
        <v>41.43</v>
      </c>
      <c r="I2661" s="2" t="s">
        <v>2325</v>
      </c>
      <c r="J2661" s="2">
        <v>2021</v>
      </c>
    </row>
    <row r="2662" spans="1:10" x14ac:dyDescent="0.2">
      <c r="A2662" s="2" t="s">
        <v>229</v>
      </c>
      <c r="B2662" s="2" t="s">
        <v>2326</v>
      </c>
      <c r="C2662" s="2" t="s">
        <v>2359</v>
      </c>
      <c r="D2662" s="2" t="s">
        <v>2442</v>
      </c>
      <c r="E2662" s="2" t="s">
        <v>230</v>
      </c>
      <c r="F2662" s="2">
        <v>142.78</v>
      </c>
      <c r="G2662" s="2">
        <v>1</v>
      </c>
      <c r="H2662" s="2">
        <v>17.850000000000001</v>
      </c>
      <c r="I2662" s="2" t="s">
        <v>2316</v>
      </c>
      <c r="J2662" s="2">
        <v>2021</v>
      </c>
    </row>
    <row r="2663" spans="1:10" x14ac:dyDescent="0.2">
      <c r="A2663" s="2" t="s">
        <v>273</v>
      </c>
      <c r="B2663" s="2" t="s">
        <v>2344</v>
      </c>
      <c r="C2663" s="2" t="s">
        <v>2359</v>
      </c>
      <c r="D2663" s="2" t="s">
        <v>2442</v>
      </c>
      <c r="E2663" s="2" t="s">
        <v>230</v>
      </c>
      <c r="F2663" s="2">
        <v>142.78</v>
      </c>
      <c r="G2663" s="2">
        <v>1</v>
      </c>
      <c r="H2663" s="2">
        <v>17.850000000000001</v>
      </c>
      <c r="I2663" s="2" t="s">
        <v>2319</v>
      </c>
      <c r="J2663" s="2">
        <v>2024</v>
      </c>
    </row>
    <row r="2664" spans="1:10" x14ac:dyDescent="0.2">
      <c r="A2664" s="2" t="s">
        <v>1206</v>
      </c>
      <c r="B2664" s="2" t="s">
        <v>2343</v>
      </c>
      <c r="C2664" s="2" t="s">
        <v>2357</v>
      </c>
      <c r="D2664" s="2" t="s">
        <v>2472</v>
      </c>
      <c r="E2664" s="2" t="s">
        <v>1207</v>
      </c>
      <c r="F2664" s="2">
        <v>142.49</v>
      </c>
      <c r="G2664" s="2">
        <v>3</v>
      </c>
      <c r="H2664" s="2">
        <v>-3.56</v>
      </c>
      <c r="I2664" s="2" t="s">
        <v>2323</v>
      </c>
      <c r="J2664" s="2">
        <v>2021</v>
      </c>
    </row>
    <row r="2665" spans="1:10" x14ac:dyDescent="0.2">
      <c r="A2665" s="2" t="s">
        <v>1091</v>
      </c>
      <c r="B2665" s="2" t="s">
        <v>2345</v>
      </c>
      <c r="C2665" s="2" t="s">
        <v>2360</v>
      </c>
      <c r="D2665" s="2" t="s">
        <v>2577</v>
      </c>
      <c r="E2665" s="2" t="s">
        <v>642</v>
      </c>
      <c r="F2665" s="2">
        <v>142.4</v>
      </c>
      <c r="G2665" s="2">
        <v>5</v>
      </c>
      <c r="H2665" s="2">
        <v>52.69</v>
      </c>
      <c r="I2665" s="2" t="s">
        <v>2322</v>
      </c>
      <c r="J2665" s="2">
        <v>2021</v>
      </c>
    </row>
    <row r="2666" spans="1:10" x14ac:dyDescent="0.2">
      <c r="A2666" s="2" t="s">
        <v>434</v>
      </c>
      <c r="B2666" s="2" t="s">
        <v>2329</v>
      </c>
      <c r="C2666" s="2" t="s">
        <v>2360</v>
      </c>
      <c r="D2666" s="2" t="s">
        <v>2498</v>
      </c>
      <c r="E2666" s="2" t="s">
        <v>2525</v>
      </c>
      <c r="F2666" s="2">
        <v>142.36000000000001</v>
      </c>
      <c r="G2666" s="2">
        <v>2</v>
      </c>
      <c r="H2666" s="2">
        <v>38.44</v>
      </c>
      <c r="I2666" s="2" t="s">
        <v>2325</v>
      </c>
      <c r="J2666" s="2">
        <v>2022</v>
      </c>
    </row>
    <row r="2667" spans="1:10" x14ac:dyDescent="0.2">
      <c r="A2667" s="2" t="s">
        <v>1480</v>
      </c>
      <c r="B2667" s="2" t="s">
        <v>2341</v>
      </c>
      <c r="C2667" s="2" t="s">
        <v>2360</v>
      </c>
      <c r="D2667" s="2" t="s">
        <v>2552</v>
      </c>
      <c r="E2667" s="2" t="s">
        <v>2557</v>
      </c>
      <c r="F2667" s="2">
        <v>142.18</v>
      </c>
      <c r="G2667" s="2">
        <v>1</v>
      </c>
      <c r="H2667" s="2">
        <v>-37.92</v>
      </c>
      <c r="I2667" s="2" t="s">
        <v>2323</v>
      </c>
      <c r="J2667" s="2">
        <v>2023</v>
      </c>
    </row>
    <row r="2668" spans="1:10" x14ac:dyDescent="0.2">
      <c r="A2668" s="2" t="s">
        <v>1263</v>
      </c>
      <c r="B2668" s="2" t="s">
        <v>2341</v>
      </c>
      <c r="C2668" s="2" t="s">
        <v>2359</v>
      </c>
      <c r="D2668" s="2" t="s">
        <v>2442</v>
      </c>
      <c r="E2668" s="2" t="s">
        <v>1707</v>
      </c>
      <c r="F2668" s="2">
        <v>142.04</v>
      </c>
      <c r="G2668" s="2">
        <v>4</v>
      </c>
      <c r="H2668" s="2">
        <v>38.35</v>
      </c>
      <c r="I2668" s="2" t="s">
        <v>2317</v>
      </c>
      <c r="J2668" s="2">
        <v>2022</v>
      </c>
    </row>
    <row r="2669" spans="1:10" x14ac:dyDescent="0.2">
      <c r="A2669" s="2" t="s">
        <v>94</v>
      </c>
      <c r="B2669" s="2" t="s">
        <v>2329</v>
      </c>
      <c r="C2669" s="2" t="s">
        <v>2360</v>
      </c>
      <c r="D2669" s="2" t="s">
        <v>2526</v>
      </c>
      <c r="E2669" s="2" t="s">
        <v>2546</v>
      </c>
      <c r="F2669" s="2">
        <v>141.96</v>
      </c>
      <c r="G2669" s="2">
        <v>2</v>
      </c>
      <c r="H2669" s="2">
        <v>39.75</v>
      </c>
      <c r="I2669" s="2" t="s">
        <v>2314</v>
      </c>
      <c r="J2669" s="2">
        <v>2021</v>
      </c>
    </row>
    <row r="2670" spans="1:10" x14ac:dyDescent="0.2">
      <c r="A2670" s="2" t="s">
        <v>1047</v>
      </c>
      <c r="B2670" s="2" t="s">
        <v>2328</v>
      </c>
      <c r="C2670" s="2" t="s">
        <v>2360</v>
      </c>
      <c r="D2670" s="2" t="s">
        <v>2526</v>
      </c>
      <c r="E2670" s="2" t="s">
        <v>2546</v>
      </c>
      <c r="F2670" s="2">
        <v>141.96</v>
      </c>
      <c r="G2670" s="2">
        <v>2</v>
      </c>
      <c r="H2670" s="2">
        <v>39.75</v>
      </c>
      <c r="I2670" s="2" t="s">
        <v>2316</v>
      </c>
      <c r="J2670" s="2">
        <v>2022</v>
      </c>
    </row>
    <row r="2671" spans="1:10" x14ac:dyDescent="0.2">
      <c r="A2671" s="2" t="s">
        <v>1418</v>
      </c>
      <c r="B2671" s="2" t="s">
        <v>2328</v>
      </c>
      <c r="C2671" s="2" t="s">
        <v>2360</v>
      </c>
      <c r="D2671" s="2" t="s">
        <v>2577</v>
      </c>
      <c r="E2671" s="2" t="s">
        <v>1858</v>
      </c>
      <c r="F2671" s="2">
        <v>141.96</v>
      </c>
      <c r="G2671" s="2">
        <v>2</v>
      </c>
      <c r="H2671" s="2">
        <v>22.71</v>
      </c>
      <c r="I2671" s="2" t="s">
        <v>2324</v>
      </c>
      <c r="J2671" s="2">
        <v>2022</v>
      </c>
    </row>
    <row r="2672" spans="1:10" x14ac:dyDescent="0.2">
      <c r="A2672" s="2" t="s">
        <v>697</v>
      </c>
      <c r="B2672" s="2" t="s">
        <v>2350</v>
      </c>
      <c r="C2672" s="2" t="s">
        <v>2360</v>
      </c>
      <c r="D2672" s="2" t="s">
        <v>2526</v>
      </c>
      <c r="E2672" s="2" t="s">
        <v>2537</v>
      </c>
      <c r="F2672" s="2">
        <v>141.96</v>
      </c>
      <c r="G2672" s="2">
        <v>2</v>
      </c>
      <c r="H2672" s="2">
        <v>41.17</v>
      </c>
      <c r="I2672" s="2" t="s">
        <v>2324</v>
      </c>
      <c r="J2672" s="2">
        <v>2022</v>
      </c>
    </row>
    <row r="2673" spans="1:10" x14ac:dyDescent="0.2">
      <c r="A2673" s="2" t="s">
        <v>2094</v>
      </c>
      <c r="B2673" s="2" t="s">
        <v>2352</v>
      </c>
      <c r="C2673" s="2" t="s">
        <v>2357</v>
      </c>
      <c r="D2673" s="2" t="s">
        <v>2472</v>
      </c>
      <c r="E2673" s="2" t="s">
        <v>879</v>
      </c>
      <c r="F2673" s="2">
        <v>141.9</v>
      </c>
      <c r="G2673" s="2">
        <v>5</v>
      </c>
      <c r="H2673" s="2">
        <v>58.18</v>
      </c>
      <c r="I2673" s="2" t="s">
        <v>2320</v>
      </c>
      <c r="J2673" s="2">
        <v>2024</v>
      </c>
    </row>
    <row r="2674" spans="1:10" x14ac:dyDescent="0.2">
      <c r="A2674" s="2" t="s">
        <v>35</v>
      </c>
      <c r="B2674" s="2" t="s">
        <v>2353</v>
      </c>
      <c r="C2674" s="2" t="s">
        <v>2359</v>
      </c>
      <c r="D2674" s="2" t="s">
        <v>2601</v>
      </c>
      <c r="E2674" s="2" t="s">
        <v>1570</v>
      </c>
      <c r="F2674" s="2">
        <v>141.76</v>
      </c>
      <c r="G2674" s="2">
        <v>4</v>
      </c>
      <c r="H2674" s="2">
        <v>66.63</v>
      </c>
      <c r="I2674" s="2" t="s">
        <v>2325</v>
      </c>
      <c r="J2674" s="2">
        <v>2021</v>
      </c>
    </row>
    <row r="2675" spans="1:10" x14ac:dyDescent="0.2">
      <c r="A2675" s="2" t="s">
        <v>1251</v>
      </c>
      <c r="B2675" s="2" t="s">
        <v>2339</v>
      </c>
      <c r="C2675" s="2" t="s">
        <v>2359</v>
      </c>
      <c r="D2675" s="2" t="s">
        <v>2601</v>
      </c>
      <c r="E2675" s="2" t="s">
        <v>2609</v>
      </c>
      <c r="F2675" s="2">
        <v>141.76</v>
      </c>
      <c r="G2675" s="2">
        <v>5</v>
      </c>
      <c r="H2675" s="2">
        <v>47.84</v>
      </c>
      <c r="I2675" s="2" t="s">
        <v>2322</v>
      </c>
      <c r="J2675" s="2">
        <v>2022</v>
      </c>
    </row>
    <row r="2676" spans="1:10" x14ac:dyDescent="0.2">
      <c r="A2676" s="2" t="s">
        <v>774</v>
      </c>
      <c r="B2676" s="2" t="s">
        <v>2343</v>
      </c>
      <c r="C2676" s="2" t="s">
        <v>2359</v>
      </c>
      <c r="D2676" s="2" t="s">
        <v>2442</v>
      </c>
      <c r="E2676" s="2" t="s">
        <v>1909</v>
      </c>
      <c r="F2676" s="2">
        <v>141.55000000000001</v>
      </c>
      <c r="G2676" s="2">
        <v>3</v>
      </c>
      <c r="H2676" s="2">
        <v>-26.54</v>
      </c>
      <c r="I2676" s="2" t="s">
        <v>2324</v>
      </c>
      <c r="J2676" s="2">
        <v>2022</v>
      </c>
    </row>
    <row r="2677" spans="1:10" x14ac:dyDescent="0.2">
      <c r="A2677" s="2" t="s">
        <v>2121</v>
      </c>
      <c r="B2677" s="2" t="s">
        <v>2335</v>
      </c>
      <c r="C2677" s="2" t="s">
        <v>2360</v>
      </c>
      <c r="D2677" s="2" t="s">
        <v>2577</v>
      </c>
      <c r="E2677" s="2" t="s">
        <v>1004</v>
      </c>
      <c r="F2677" s="2">
        <v>141.41999999999999</v>
      </c>
      <c r="G2677" s="2">
        <v>5</v>
      </c>
      <c r="H2677" s="2">
        <v>-187.38</v>
      </c>
      <c r="I2677" s="2" t="s">
        <v>2314</v>
      </c>
      <c r="J2677" s="2">
        <v>2024</v>
      </c>
    </row>
    <row r="2678" spans="1:10" x14ac:dyDescent="0.2">
      <c r="A2678" s="2" t="s">
        <v>1282</v>
      </c>
      <c r="B2678" s="2" t="s">
        <v>2347</v>
      </c>
      <c r="C2678" s="2" t="s">
        <v>2359</v>
      </c>
      <c r="D2678" s="2" t="s">
        <v>2442</v>
      </c>
      <c r="E2678" s="2" t="s">
        <v>510</v>
      </c>
      <c r="F2678" s="2">
        <v>141.4</v>
      </c>
      <c r="G2678" s="2">
        <v>5</v>
      </c>
      <c r="H2678" s="2">
        <v>38.18</v>
      </c>
      <c r="I2678" s="2" t="s">
        <v>2323</v>
      </c>
      <c r="J2678" s="2">
        <v>2021</v>
      </c>
    </row>
    <row r="2679" spans="1:10" x14ac:dyDescent="0.2">
      <c r="A2679" s="2" t="s">
        <v>1847</v>
      </c>
      <c r="B2679" s="2" t="s">
        <v>2327</v>
      </c>
      <c r="C2679" s="2" t="s">
        <v>2359</v>
      </c>
      <c r="D2679" s="2" t="s">
        <v>2442</v>
      </c>
      <c r="E2679" s="2" t="s">
        <v>510</v>
      </c>
      <c r="F2679" s="2">
        <v>141.4</v>
      </c>
      <c r="G2679" s="2">
        <v>5</v>
      </c>
      <c r="H2679" s="2">
        <v>38.18</v>
      </c>
      <c r="I2679" s="2" t="s">
        <v>2320</v>
      </c>
      <c r="J2679" s="2">
        <v>2022</v>
      </c>
    </row>
    <row r="2680" spans="1:10" x14ac:dyDescent="0.2">
      <c r="A2680" s="2" t="s">
        <v>1682</v>
      </c>
      <c r="B2680" s="2" t="s">
        <v>2338</v>
      </c>
      <c r="C2680" s="2" t="s">
        <v>2360</v>
      </c>
      <c r="D2680" s="2" t="s">
        <v>2526</v>
      </c>
      <c r="E2680" s="2" t="s">
        <v>2545</v>
      </c>
      <c r="F2680" s="2">
        <v>141.37</v>
      </c>
      <c r="G2680" s="2">
        <v>2</v>
      </c>
      <c r="H2680" s="2">
        <v>-14.14</v>
      </c>
      <c r="I2680" s="2" t="s">
        <v>2325</v>
      </c>
      <c r="J2680" s="2">
        <v>2023</v>
      </c>
    </row>
    <row r="2681" spans="1:10" x14ac:dyDescent="0.2">
      <c r="A2681" s="2" t="s">
        <v>1245</v>
      </c>
      <c r="B2681" s="2" t="s">
        <v>2347</v>
      </c>
      <c r="C2681" s="2" t="s">
        <v>2357</v>
      </c>
      <c r="D2681" s="2" t="s">
        <v>2472</v>
      </c>
      <c r="E2681" s="2" t="s">
        <v>2158</v>
      </c>
      <c r="F2681" s="2">
        <v>140.97</v>
      </c>
      <c r="G2681" s="2">
        <v>3</v>
      </c>
      <c r="H2681" s="2">
        <v>19.739999999999998</v>
      </c>
      <c r="I2681" s="2" t="s">
        <v>2320</v>
      </c>
      <c r="J2681" s="2">
        <v>2024</v>
      </c>
    </row>
    <row r="2682" spans="1:10" x14ac:dyDescent="0.2">
      <c r="A2682" s="2" t="s">
        <v>341</v>
      </c>
      <c r="B2682" s="2" t="s">
        <v>2351</v>
      </c>
      <c r="C2682" s="2" t="s">
        <v>2360</v>
      </c>
      <c r="D2682" s="2" t="s">
        <v>2498</v>
      </c>
      <c r="E2682" s="2" t="s">
        <v>597</v>
      </c>
      <c r="F2682" s="2">
        <v>140.81</v>
      </c>
      <c r="G2682" s="2">
        <v>1</v>
      </c>
      <c r="H2682" s="2">
        <v>39.43</v>
      </c>
      <c r="I2682" s="2" t="s">
        <v>2320</v>
      </c>
      <c r="J2682" s="2">
        <v>2023</v>
      </c>
    </row>
    <row r="2683" spans="1:10" x14ac:dyDescent="0.2">
      <c r="A2683" s="2" t="s">
        <v>323</v>
      </c>
      <c r="B2683" s="2" t="s">
        <v>2345</v>
      </c>
      <c r="C2683" s="2" t="s">
        <v>2359</v>
      </c>
      <c r="D2683" s="2" t="s">
        <v>2367</v>
      </c>
      <c r="E2683" s="2" t="s">
        <v>1823</v>
      </c>
      <c r="F2683" s="2">
        <v>140.75</v>
      </c>
      <c r="G2683" s="2">
        <v>5</v>
      </c>
      <c r="H2683" s="2">
        <v>42.23</v>
      </c>
      <c r="I2683" s="2" t="s">
        <v>2319</v>
      </c>
      <c r="J2683" s="2">
        <v>2022</v>
      </c>
    </row>
    <row r="2684" spans="1:10" x14ac:dyDescent="0.2">
      <c r="A2684" s="2" t="s">
        <v>121</v>
      </c>
      <c r="B2684" s="2" t="s">
        <v>2341</v>
      </c>
      <c r="C2684" s="2" t="s">
        <v>2359</v>
      </c>
      <c r="D2684" s="2" t="s">
        <v>2367</v>
      </c>
      <c r="E2684" s="2" t="s">
        <v>1357</v>
      </c>
      <c r="F2684" s="2">
        <v>140.75</v>
      </c>
      <c r="G2684" s="2">
        <v>5</v>
      </c>
      <c r="H2684" s="2">
        <v>39.409999999999997</v>
      </c>
      <c r="I2684" s="2" t="s">
        <v>2324</v>
      </c>
      <c r="J2684" s="2">
        <v>2023</v>
      </c>
    </row>
    <row r="2685" spans="1:10" x14ac:dyDescent="0.2">
      <c r="A2685" s="2" t="s">
        <v>512</v>
      </c>
      <c r="B2685" s="2" t="s">
        <v>2347</v>
      </c>
      <c r="C2685" s="2" t="s">
        <v>2359</v>
      </c>
      <c r="D2685" s="2" t="s">
        <v>2367</v>
      </c>
      <c r="E2685" s="2" t="s">
        <v>2379</v>
      </c>
      <c r="F2685" s="2">
        <v>140.74</v>
      </c>
      <c r="G2685" s="2">
        <v>8</v>
      </c>
      <c r="H2685" s="2">
        <v>52.78</v>
      </c>
      <c r="I2685" s="2" t="s">
        <v>2318</v>
      </c>
      <c r="J2685" s="2">
        <v>2021</v>
      </c>
    </row>
    <row r="2686" spans="1:10" x14ac:dyDescent="0.2">
      <c r="A2686" s="2" t="s">
        <v>989</v>
      </c>
      <c r="B2686" s="2" t="s">
        <v>2345</v>
      </c>
      <c r="C2686" s="2" t="s">
        <v>2359</v>
      </c>
      <c r="D2686" s="2" t="s">
        <v>2367</v>
      </c>
      <c r="E2686" s="2" t="s">
        <v>663</v>
      </c>
      <c r="F2686" s="2">
        <v>140.74</v>
      </c>
      <c r="G2686" s="2">
        <v>4</v>
      </c>
      <c r="H2686" s="2">
        <v>12.31</v>
      </c>
      <c r="I2686" s="2" t="s">
        <v>2322</v>
      </c>
      <c r="J2686" s="2">
        <v>2022</v>
      </c>
    </row>
    <row r="2687" spans="1:10" x14ac:dyDescent="0.2">
      <c r="A2687" s="2" t="s">
        <v>1347</v>
      </c>
      <c r="B2687" s="2" t="s">
        <v>2329</v>
      </c>
      <c r="C2687" s="2" t="s">
        <v>2357</v>
      </c>
      <c r="D2687" s="2" t="s">
        <v>2471</v>
      </c>
      <c r="E2687" s="2" t="s">
        <v>1708</v>
      </c>
      <c r="F2687" s="2">
        <v>140.74</v>
      </c>
      <c r="G2687" s="2">
        <v>8</v>
      </c>
      <c r="H2687" s="2">
        <v>49.26</v>
      </c>
      <c r="I2687" s="2" t="s">
        <v>2316</v>
      </c>
      <c r="J2687" s="2">
        <v>2024</v>
      </c>
    </row>
    <row r="2688" spans="1:10" x14ac:dyDescent="0.2">
      <c r="A2688" s="2" t="s">
        <v>1917</v>
      </c>
      <c r="B2688" s="2" t="s">
        <v>2347</v>
      </c>
      <c r="C2688" s="2" t="s">
        <v>2359</v>
      </c>
      <c r="D2688" s="2" t="s">
        <v>2470</v>
      </c>
      <c r="E2688" s="2" t="s">
        <v>237</v>
      </c>
      <c r="F2688" s="2">
        <v>140.66999999999999</v>
      </c>
      <c r="G2688" s="2">
        <v>3</v>
      </c>
      <c r="H2688" s="2">
        <v>54.86</v>
      </c>
      <c r="I2688" s="2" t="s">
        <v>2316</v>
      </c>
      <c r="J2688" s="2">
        <v>2024</v>
      </c>
    </row>
    <row r="2689" spans="1:10" x14ac:dyDescent="0.2">
      <c r="A2689" s="2" t="s">
        <v>337</v>
      </c>
      <c r="B2689" s="2" t="s">
        <v>2327</v>
      </c>
      <c r="C2689" s="2" t="s">
        <v>2357</v>
      </c>
      <c r="D2689" s="2" t="s">
        <v>2471</v>
      </c>
      <c r="E2689" s="2" t="s">
        <v>1798</v>
      </c>
      <c r="F2689" s="2">
        <v>140.38</v>
      </c>
      <c r="G2689" s="2">
        <v>3</v>
      </c>
      <c r="H2689" s="2">
        <v>8.77</v>
      </c>
      <c r="I2689" s="2" t="s">
        <v>2319</v>
      </c>
      <c r="J2689" s="2">
        <v>2022</v>
      </c>
    </row>
    <row r="2690" spans="1:10" x14ac:dyDescent="0.2">
      <c r="A2690" s="2" t="s">
        <v>1013</v>
      </c>
      <c r="B2690" s="2" t="s">
        <v>2341</v>
      </c>
      <c r="C2690" s="2" t="s">
        <v>2357</v>
      </c>
      <c r="D2690" s="2" t="s">
        <v>2472</v>
      </c>
      <c r="E2690" s="2" t="s">
        <v>2025</v>
      </c>
      <c r="F2690" s="2">
        <v>139.96</v>
      </c>
      <c r="G2690" s="2">
        <v>4</v>
      </c>
      <c r="H2690" s="2">
        <v>9.8000000000000007</v>
      </c>
      <c r="I2690" s="2" t="s">
        <v>2319</v>
      </c>
      <c r="J2690" s="2">
        <v>2023</v>
      </c>
    </row>
    <row r="2691" spans="1:10" x14ac:dyDescent="0.2">
      <c r="A2691" s="2" t="s">
        <v>1901</v>
      </c>
      <c r="B2691" s="2" t="s">
        <v>2343</v>
      </c>
      <c r="C2691" s="2" t="s">
        <v>2357</v>
      </c>
      <c r="D2691" s="2" t="s">
        <v>2472</v>
      </c>
      <c r="E2691" s="2" t="s">
        <v>2116</v>
      </c>
      <c r="F2691" s="2">
        <v>139.96</v>
      </c>
      <c r="G2691" s="2">
        <v>5</v>
      </c>
      <c r="H2691" s="2">
        <v>-22.74</v>
      </c>
      <c r="I2691" s="2" t="s">
        <v>2324</v>
      </c>
      <c r="J2691" s="2">
        <v>2023</v>
      </c>
    </row>
    <row r="2692" spans="1:10" x14ac:dyDescent="0.2">
      <c r="A2692" s="2" t="s">
        <v>372</v>
      </c>
      <c r="B2692" s="2" t="s">
        <v>2353</v>
      </c>
      <c r="C2692" s="2" t="s">
        <v>2357</v>
      </c>
      <c r="D2692" s="2" t="s">
        <v>2472</v>
      </c>
      <c r="E2692" s="2" t="s">
        <v>1294</v>
      </c>
      <c r="F2692" s="2">
        <v>139.94999999999999</v>
      </c>
      <c r="G2692" s="2">
        <v>5</v>
      </c>
      <c r="H2692" s="2">
        <v>26.59</v>
      </c>
      <c r="I2692" s="2" t="s">
        <v>2315</v>
      </c>
      <c r="J2692" s="2">
        <v>2022</v>
      </c>
    </row>
    <row r="2693" spans="1:10" x14ac:dyDescent="0.2">
      <c r="A2693" s="2" t="s">
        <v>1327</v>
      </c>
      <c r="B2693" s="2" t="s">
        <v>2339</v>
      </c>
      <c r="C2693" s="2" t="s">
        <v>2357</v>
      </c>
      <c r="D2693" s="2" t="s">
        <v>2471</v>
      </c>
      <c r="E2693" s="2" t="s">
        <v>1389</v>
      </c>
      <c r="F2693" s="2">
        <v>139.94</v>
      </c>
      <c r="G2693" s="2">
        <v>7</v>
      </c>
      <c r="H2693" s="2">
        <v>-31.49</v>
      </c>
      <c r="I2693" s="2" t="s">
        <v>2321</v>
      </c>
      <c r="J2693" s="2">
        <v>2022</v>
      </c>
    </row>
    <row r="2694" spans="1:10" x14ac:dyDescent="0.2">
      <c r="A2694" s="2" t="s">
        <v>846</v>
      </c>
      <c r="B2694" s="2" t="s">
        <v>2347</v>
      </c>
      <c r="C2694" s="2" t="s">
        <v>2357</v>
      </c>
      <c r="D2694" s="2" t="s">
        <v>2472</v>
      </c>
      <c r="E2694" s="2" t="s">
        <v>1453</v>
      </c>
      <c r="F2694" s="2">
        <v>139.93</v>
      </c>
      <c r="G2694" s="2">
        <v>7</v>
      </c>
      <c r="H2694" s="2">
        <v>34.979999999999997</v>
      </c>
      <c r="I2694" s="2" t="s">
        <v>2324</v>
      </c>
      <c r="J2694" s="2">
        <v>2021</v>
      </c>
    </row>
    <row r="2695" spans="1:10" x14ac:dyDescent="0.2">
      <c r="A2695" s="2" t="s">
        <v>1229</v>
      </c>
      <c r="B2695" s="2" t="s">
        <v>2335</v>
      </c>
      <c r="C2695" s="2" t="s">
        <v>2360</v>
      </c>
      <c r="D2695" s="2" t="s">
        <v>2577</v>
      </c>
      <c r="E2695" s="2" t="s">
        <v>1738</v>
      </c>
      <c r="F2695" s="2">
        <v>139.91999999999999</v>
      </c>
      <c r="G2695" s="2">
        <v>5</v>
      </c>
      <c r="H2695" s="2">
        <v>-150.41</v>
      </c>
      <c r="I2695" s="2" t="s">
        <v>2323</v>
      </c>
      <c r="J2695" s="2">
        <v>2023</v>
      </c>
    </row>
    <row r="2696" spans="1:10" x14ac:dyDescent="0.2">
      <c r="A2696" s="2" t="s">
        <v>561</v>
      </c>
      <c r="B2696" s="2" t="s">
        <v>2355</v>
      </c>
      <c r="C2696" s="2" t="s">
        <v>2360</v>
      </c>
      <c r="D2696" s="2" t="s">
        <v>2577</v>
      </c>
      <c r="E2696" s="2" t="s">
        <v>564</v>
      </c>
      <c r="F2696" s="2">
        <v>139.86000000000001</v>
      </c>
      <c r="G2696" s="2">
        <v>7</v>
      </c>
      <c r="H2696" s="2">
        <v>60.14</v>
      </c>
      <c r="I2696" s="2" t="s">
        <v>2318</v>
      </c>
      <c r="J2696" s="2">
        <v>2021</v>
      </c>
    </row>
    <row r="2697" spans="1:10" x14ac:dyDescent="0.2">
      <c r="A2697" s="2" t="s">
        <v>685</v>
      </c>
      <c r="B2697" s="2" t="s">
        <v>2347</v>
      </c>
      <c r="C2697" s="2" t="s">
        <v>2357</v>
      </c>
      <c r="D2697" s="2" t="s">
        <v>2471</v>
      </c>
      <c r="E2697" s="2" t="s">
        <v>686</v>
      </c>
      <c r="F2697" s="2">
        <v>139.80000000000001</v>
      </c>
      <c r="G2697" s="2">
        <v>5</v>
      </c>
      <c r="H2697" s="2">
        <v>12.23</v>
      </c>
      <c r="I2697" s="2" t="s">
        <v>2319</v>
      </c>
      <c r="J2697" s="2">
        <v>2021</v>
      </c>
    </row>
    <row r="2698" spans="1:10" x14ac:dyDescent="0.2">
      <c r="A2698" s="2" t="s">
        <v>1948</v>
      </c>
      <c r="B2698" s="2" t="s">
        <v>2328</v>
      </c>
      <c r="C2698" s="2" t="s">
        <v>2360</v>
      </c>
      <c r="D2698" s="2" t="s">
        <v>2577</v>
      </c>
      <c r="E2698" s="2" t="s">
        <v>1348</v>
      </c>
      <c r="F2698" s="2">
        <v>139.58000000000001</v>
      </c>
      <c r="G2698" s="2">
        <v>7</v>
      </c>
      <c r="H2698" s="2">
        <v>39.08</v>
      </c>
      <c r="I2698" s="2" t="s">
        <v>2317</v>
      </c>
      <c r="J2698" s="2">
        <v>2024</v>
      </c>
    </row>
    <row r="2699" spans="1:10" x14ac:dyDescent="0.2">
      <c r="A2699" s="2" t="s">
        <v>134</v>
      </c>
      <c r="B2699" s="2" t="s">
        <v>2341</v>
      </c>
      <c r="C2699" s="2" t="s">
        <v>2359</v>
      </c>
      <c r="D2699" s="2" t="s">
        <v>2367</v>
      </c>
      <c r="E2699" s="2" t="s">
        <v>2371</v>
      </c>
      <c r="F2699" s="2">
        <v>139.44</v>
      </c>
      <c r="G2699" s="2">
        <v>3</v>
      </c>
      <c r="H2699" s="2">
        <v>47.06</v>
      </c>
      <c r="I2699" s="2" t="s">
        <v>2322</v>
      </c>
      <c r="J2699" s="2">
        <v>2021</v>
      </c>
    </row>
    <row r="2700" spans="1:10" x14ac:dyDescent="0.2">
      <c r="A2700" s="2" t="s">
        <v>1879</v>
      </c>
      <c r="B2700" s="2" t="s">
        <v>2340</v>
      </c>
      <c r="C2700" s="2" t="s">
        <v>2359</v>
      </c>
      <c r="D2700" s="2" t="s">
        <v>2442</v>
      </c>
      <c r="E2700" s="2" t="s">
        <v>1324</v>
      </c>
      <c r="F2700" s="2">
        <v>139.41999999999999</v>
      </c>
      <c r="G2700" s="2">
        <v>4</v>
      </c>
      <c r="H2700" s="2">
        <v>17.43</v>
      </c>
      <c r="I2700" s="2" t="s">
        <v>2323</v>
      </c>
      <c r="J2700" s="2">
        <v>2022</v>
      </c>
    </row>
    <row r="2701" spans="1:10" x14ac:dyDescent="0.2">
      <c r="A2701" s="2" t="s">
        <v>434</v>
      </c>
      <c r="B2701" s="2" t="s">
        <v>2347</v>
      </c>
      <c r="C2701" s="2" t="s">
        <v>2359</v>
      </c>
      <c r="D2701" s="2" t="s">
        <v>2442</v>
      </c>
      <c r="E2701" s="2" t="s">
        <v>1305</v>
      </c>
      <c r="F2701" s="2">
        <v>139.04</v>
      </c>
      <c r="G2701" s="2">
        <v>4</v>
      </c>
      <c r="H2701" s="2">
        <v>38.93</v>
      </c>
      <c r="I2701" s="2" t="s">
        <v>2315</v>
      </c>
      <c r="J2701" s="2">
        <v>2024</v>
      </c>
    </row>
    <row r="2702" spans="1:10" x14ac:dyDescent="0.2">
      <c r="A2702" s="2" t="s">
        <v>1091</v>
      </c>
      <c r="B2702" s="2" t="s">
        <v>2334</v>
      </c>
      <c r="C2702" s="2" t="s">
        <v>2360</v>
      </c>
      <c r="D2702" s="2" t="s">
        <v>2552</v>
      </c>
      <c r="E2702" s="2" t="s">
        <v>2564</v>
      </c>
      <c r="F2702" s="2">
        <v>138.59</v>
      </c>
      <c r="G2702" s="2">
        <v>1</v>
      </c>
      <c r="H2702" s="2">
        <v>-34.65</v>
      </c>
      <c r="I2702" s="2" t="s">
        <v>2320</v>
      </c>
      <c r="J2702" s="2">
        <v>2024</v>
      </c>
    </row>
    <row r="2703" spans="1:10" x14ac:dyDescent="0.2">
      <c r="A2703" s="2" t="s">
        <v>252</v>
      </c>
      <c r="B2703" s="2" t="s">
        <v>2329</v>
      </c>
      <c r="C2703" s="2" t="s">
        <v>2359</v>
      </c>
      <c r="D2703" s="2" t="s">
        <v>2367</v>
      </c>
      <c r="E2703" s="2" t="s">
        <v>2380</v>
      </c>
      <c r="F2703" s="2">
        <v>138.56</v>
      </c>
      <c r="G2703" s="2">
        <v>4</v>
      </c>
      <c r="H2703" s="2">
        <v>66.510000000000005</v>
      </c>
      <c r="I2703" s="2" t="s">
        <v>2319</v>
      </c>
      <c r="J2703" s="2">
        <v>2021</v>
      </c>
    </row>
    <row r="2704" spans="1:10" x14ac:dyDescent="0.2">
      <c r="A2704" s="2" t="s">
        <v>1868</v>
      </c>
      <c r="B2704" s="2" t="s">
        <v>2341</v>
      </c>
      <c r="C2704" s="2" t="s">
        <v>2357</v>
      </c>
      <c r="D2704" s="2" t="s">
        <v>2471</v>
      </c>
      <c r="E2704" s="2" t="s">
        <v>58</v>
      </c>
      <c r="F2704" s="2">
        <v>138</v>
      </c>
      <c r="G2704" s="2">
        <v>2</v>
      </c>
      <c r="H2704" s="2">
        <v>34.5</v>
      </c>
      <c r="I2704" s="2" t="s">
        <v>2321</v>
      </c>
      <c r="J2704" s="2">
        <v>2022</v>
      </c>
    </row>
    <row r="2705" spans="1:10" x14ac:dyDescent="0.2">
      <c r="A2705" s="2" t="s">
        <v>187</v>
      </c>
      <c r="B2705" s="2" t="s">
        <v>2353</v>
      </c>
      <c r="C2705" s="2" t="s">
        <v>2357</v>
      </c>
      <c r="D2705" s="2" t="s">
        <v>2471</v>
      </c>
      <c r="E2705" s="2" t="s">
        <v>2040</v>
      </c>
      <c r="F2705" s="2">
        <v>137.94</v>
      </c>
      <c r="G2705" s="2">
        <v>3</v>
      </c>
      <c r="H2705" s="2">
        <v>35.86</v>
      </c>
      <c r="I2705" s="2" t="s">
        <v>2325</v>
      </c>
      <c r="J2705" s="2">
        <v>2023</v>
      </c>
    </row>
    <row r="2706" spans="1:10" x14ac:dyDescent="0.2">
      <c r="A2706" s="2" t="s">
        <v>1655</v>
      </c>
      <c r="B2706" s="2" t="s">
        <v>2341</v>
      </c>
      <c r="C2706" s="2" t="s">
        <v>2357</v>
      </c>
      <c r="D2706" s="2" t="s">
        <v>2471</v>
      </c>
      <c r="E2706" s="2" t="s">
        <v>2040</v>
      </c>
      <c r="F2706" s="2">
        <v>137.94</v>
      </c>
      <c r="G2706" s="2">
        <v>3</v>
      </c>
      <c r="H2706" s="2">
        <v>35.86</v>
      </c>
      <c r="I2706" s="2" t="s">
        <v>2314</v>
      </c>
      <c r="J2706" s="2">
        <v>2024</v>
      </c>
    </row>
    <row r="2707" spans="1:10" x14ac:dyDescent="0.2">
      <c r="A2707" s="2" t="s">
        <v>1086</v>
      </c>
      <c r="B2707" s="2" t="s">
        <v>2326</v>
      </c>
      <c r="C2707" s="2" t="s">
        <v>2359</v>
      </c>
      <c r="D2707" s="2" t="s">
        <v>2470</v>
      </c>
      <c r="E2707" s="2" t="s">
        <v>76</v>
      </c>
      <c r="F2707" s="2">
        <v>137.62</v>
      </c>
      <c r="G2707" s="2">
        <v>2</v>
      </c>
      <c r="H2707" s="2">
        <v>60.55</v>
      </c>
      <c r="I2707" s="2" t="s">
        <v>2322</v>
      </c>
      <c r="J2707" s="2">
        <v>2022</v>
      </c>
    </row>
    <row r="2708" spans="1:10" x14ac:dyDescent="0.2">
      <c r="A2708" s="2" t="s">
        <v>892</v>
      </c>
      <c r="B2708" s="2" t="s">
        <v>2356</v>
      </c>
      <c r="C2708" s="2" t="s">
        <v>2359</v>
      </c>
      <c r="D2708" s="2" t="s">
        <v>2470</v>
      </c>
      <c r="E2708" s="2" t="s">
        <v>76</v>
      </c>
      <c r="F2708" s="2">
        <v>137.62</v>
      </c>
      <c r="G2708" s="2">
        <v>2</v>
      </c>
      <c r="H2708" s="2">
        <v>60.55</v>
      </c>
      <c r="I2708" s="2" t="s">
        <v>2320</v>
      </c>
      <c r="J2708" s="2">
        <v>2024</v>
      </c>
    </row>
    <row r="2709" spans="1:10" x14ac:dyDescent="0.2">
      <c r="A2709" s="2" t="s">
        <v>600</v>
      </c>
      <c r="B2709" s="2" t="s">
        <v>2328</v>
      </c>
      <c r="C2709" s="2" t="s">
        <v>2360</v>
      </c>
      <c r="D2709" s="2" t="s">
        <v>2577</v>
      </c>
      <c r="E2709" s="2" t="s">
        <v>1405</v>
      </c>
      <c r="F2709" s="2">
        <v>137.54</v>
      </c>
      <c r="G2709" s="2">
        <v>2</v>
      </c>
      <c r="H2709" s="2">
        <v>55.02</v>
      </c>
      <c r="I2709" s="2" t="s">
        <v>2324</v>
      </c>
      <c r="J2709" s="2">
        <v>2021</v>
      </c>
    </row>
    <row r="2710" spans="1:10" x14ac:dyDescent="0.2">
      <c r="A2710" s="2" t="s">
        <v>173</v>
      </c>
      <c r="B2710" s="2" t="s">
        <v>2335</v>
      </c>
      <c r="C2710" s="2" t="s">
        <v>2359</v>
      </c>
      <c r="D2710" s="2" t="s">
        <v>2442</v>
      </c>
      <c r="E2710" s="2" t="s">
        <v>96</v>
      </c>
      <c r="F2710" s="2">
        <v>137.35</v>
      </c>
      <c r="G2710" s="2">
        <v>3</v>
      </c>
      <c r="H2710" s="2">
        <v>8.58</v>
      </c>
      <c r="I2710" s="2" t="s">
        <v>2316</v>
      </c>
      <c r="J2710" s="2">
        <v>2021</v>
      </c>
    </row>
    <row r="2711" spans="1:10" x14ac:dyDescent="0.2">
      <c r="A2711" s="2" t="s">
        <v>1577</v>
      </c>
      <c r="B2711" s="2" t="s">
        <v>2354</v>
      </c>
      <c r="C2711" s="2" t="s">
        <v>2359</v>
      </c>
      <c r="D2711" s="2" t="s">
        <v>2470</v>
      </c>
      <c r="E2711" s="2" t="s">
        <v>2646</v>
      </c>
      <c r="F2711" s="2">
        <v>137.25</v>
      </c>
      <c r="G2711" s="2">
        <v>9</v>
      </c>
      <c r="H2711" s="2">
        <v>63.14</v>
      </c>
      <c r="I2711" s="2" t="s">
        <v>2320</v>
      </c>
      <c r="J2711" s="2">
        <v>2022</v>
      </c>
    </row>
    <row r="2712" spans="1:10" x14ac:dyDescent="0.2">
      <c r="A2712" s="2" t="s">
        <v>236</v>
      </c>
      <c r="B2712" s="2" t="s">
        <v>2328</v>
      </c>
      <c r="C2712" s="2" t="s">
        <v>2359</v>
      </c>
      <c r="D2712" s="2" t="s">
        <v>2367</v>
      </c>
      <c r="E2712" s="2" t="s">
        <v>286</v>
      </c>
      <c r="F2712" s="2">
        <v>137.24</v>
      </c>
      <c r="G2712" s="2">
        <v>5</v>
      </c>
      <c r="H2712" s="2">
        <v>46.32</v>
      </c>
      <c r="I2712" s="2" t="s">
        <v>2322</v>
      </c>
      <c r="J2712" s="2">
        <v>2021</v>
      </c>
    </row>
    <row r="2713" spans="1:10" x14ac:dyDescent="0.2">
      <c r="A2713" s="2" t="s">
        <v>378</v>
      </c>
      <c r="B2713" s="2" t="s">
        <v>2347</v>
      </c>
      <c r="C2713" s="2" t="s">
        <v>2359</v>
      </c>
      <c r="D2713" s="2" t="s">
        <v>2367</v>
      </c>
      <c r="E2713" s="2" t="s">
        <v>286</v>
      </c>
      <c r="F2713" s="2">
        <v>137.24</v>
      </c>
      <c r="G2713" s="2">
        <v>5</v>
      </c>
      <c r="H2713" s="2">
        <v>46.32</v>
      </c>
      <c r="I2713" s="2" t="s">
        <v>2321</v>
      </c>
      <c r="J2713" s="2">
        <v>2022</v>
      </c>
    </row>
    <row r="2714" spans="1:10" x14ac:dyDescent="0.2">
      <c r="A2714" s="2" t="s">
        <v>607</v>
      </c>
      <c r="B2714" s="2" t="s">
        <v>2328</v>
      </c>
      <c r="C2714" s="2" t="s">
        <v>2359</v>
      </c>
      <c r="D2714" s="2" t="s">
        <v>2367</v>
      </c>
      <c r="E2714" s="2" t="s">
        <v>608</v>
      </c>
      <c r="F2714" s="2">
        <v>136.96</v>
      </c>
      <c r="G2714" s="2">
        <v>4</v>
      </c>
      <c r="H2714" s="2">
        <v>51.36</v>
      </c>
      <c r="I2714" s="2" t="s">
        <v>2318</v>
      </c>
      <c r="J2714" s="2">
        <v>2021</v>
      </c>
    </row>
    <row r="2715" spans="1:10" x14ac:dyDescent="0.2">
      <c r="A2715" s="2" t="s">
        <v>1619</v>
      </c>
      <c r="B2715" s="2" t="s">
        <v>2347</v>
      </c>
      <c r="C2715" s="2" t="s">
        <v>2360</v>
      </c>
      <c r="D2715" s="2" t="s">
        <v>2577</v>
      </c>
      <c r="E2715" s="2" t="s">
        <v>1620</v>
      </c>
      <c r="F2715" s="2">
        <v>136.91999999999999</v>
      </c>
      <c r="G2715" s="2">
        <v>4</v>
      </c>
      <c r="H2715" s="2">
        <v>41.08</v>
      </c>
      <c r="I2715" s="2" t="s">
        <v>2315</v>
      </c>
      <c r="J2715" s="2">
        <v>2022</v>
      </c>
    </row>
    <row r="2716" spans="1:10" x14ac:dyDescent="0.2">
      <c r="A2716" s="2" t="s">
        <v>1781</v>
      </c>
      <c r="B2716" s="2" t="s">
        <v>2341</v>
      </c>
      <c r="C2716" s="2" t="s">
        <v>2360</v>
      </c>
      <c r="D2716" s="2" t="s">
        <v>2526</v>
      </c>
      <c r="E2716" s="2" t="s">
        <v>2534</v>
      </c>
      <c r="F2716" s="2">
        <v>136.78</v>
      </c>
      <c r="G2716" s="2">
        <v>1</v>
      </c>
      <c r="H2716" s="2">
        <v>5.13</v>
      </c>
      <c r="I2716" s="2" t="s">
        <v>2319</v>
      </c>
      <c r="J2716" s="2">
        <v>2023</v>
      </c>
    </row>
    <row r="2717" spans="1:10" x14ac:dyDescent="0.2">
      <c r="A2717" s="2" t="s">
        <v>1511</v>
      </c>
      <c r="B2717" s="2" t="s">
        <v>2343</v>
      </c>
      <c r="C2717" s="2" t="s">
        <v>2360</v>
      </c>
      <c r="D2717" s="2" t="s">
        <v>2552</v>
      </c>
      <c r="E2717" s="2" t="s">
        <v>2555</v>
      </c>
      <c r="F2717" s="2">
        <v>136.53</v>
      </c>
      <c r="G2717" s="2">
        <v>1</v>
      </c>
      <c r="H2717" s="2">
        <v>-52.34</v>
      </c>
      <c r="I2717" s="2" t="s">
        <v>2325</v>
      </c>
      <c r="J2717" s="2">
        <v>2021</v>
      </c>
    </row>
    <row r="2718" spans="1:10" x14ac:dyDescent="0.2">
      <c r="A2718" s="2" t="s">
        <v>140</v>
      </c>
      <c r="B2718" s="2" t="s">
        <v>2347</v>
      </c>
      <c r="C2718" s="2" t="s">
        <v>2360</v>
      </c>
      <c r="D2718" s="2" t="s">
        <v>2552</v>
      </c>
      <c r="E2718" s="2" t="s">
        <v>2210</v>
      </c>
      <c r="F2718" s="2">
        <v>136.46</v>
      </c>
      <c r="G2718" s="2">
        <v>2</v>
      </c>
      <c r="H2718" s="2">
        <v>15.35</v>
      </c>
      <c r="I2718" s="2" t="s">
        <v>2321</v>
      </c>
      <c r="J2718" s="2">
        <v>2023</v>
      </c>
    </row>
    <row r="2719" spans="1:10" x14ac:dyDescent="0.2">
      <c r="A2719" s="2" t="s">
        <v>1923</v>
      </c>
      <c r="B2719" s="2" t="s">
        <v>2328</v>
      </c>
      <c r="C2719" s="2" t="s">
        <v>2359</v>
      </c>
      <c r="D2719" s="2" t="s">
        <v>2442</v>
      </c>
      <c r="E2719" s="2" t="s">
        <v>1104</v>
      </c>
      <c r="F2719" s="2">
        <v>136.26</v>
      </c>
      <c r="G2719" s="2">
        <v>9</v>
      </c>
      <c r="H2719" s="2">
        <v>5.45</v>
      </c>
      <c r="I2719" s="2" t="s">
        <v>2319</v>
      </c>
      <c r="J2719" s="2">
        <v>2024</v>
      </c>
    </row>
    <row r="2720" spans="1:10" x14ac:dyDescent="0.2">
      <c r="A2720" s="2" t="s">
        <v>433</v>
      </c>
      <c r="B2720" s="2" t="s">
        <v>2341</v>
      </c>
      <c r="C2720" s="2" t="s">
        <v>2357</v>
      </c>
      <c r="D2720" s="2" t="s">
        <v>2471</v>
      </c>
      <c r="E2720" s="2" t="s">
        <v>889</v>
      </c>
      <c r="F2720" s="2">
        <v>135.99</v>
      </c>
      <c r="G2720" s="2">
        <v>1</v>
      </c>
      <c r="H2720" s="2">
        <v>36.72</v>
      </c>
      <c r="I2720" s="2" t="s">
        <v>2321</v>
      </c>
      <c r="J2720" s="2">
        <v>2021</v>
      </c>
    </row>
    <row r="2721" spans="1:10" x14ac:dyDescent="0.2">
      <c r="A2721" s="2" t="s">
        <v>390</v>
      </c>
      <c r="B2721" s="2" t="s">
        <v>2341</v>
      </c>
      <c r="C2721" s="2" t="s">
        <v>2357</v>
      </c>
      <c r="D2721" s="2" t="s">
        <v>2471</v>
      </c>
      <c r="E2721" s="2" t="s">
        <v>889</v>
      </c>
      <c r="F2721" s="2">
        <v>135.99</v>
      </c>
      <c r="G2721" s="2">
        <v>1</v>
      </c>
      <c r="H2721" s="2">
        <v>36.72</v>
      </c>
      <c r="I2721" s="2" t="s">
        <v>2320</v>
      </c>
      <c r="J2721" s="2">
        <v>2022</v>
      </c>
    </row>
    <row r="2722" spans="1:10" x14ac:dyDescent="0.2">
      <c r="A2722" s="2" t="s">
        <v>578</v>
      </c>
      <c r="B2722" s="2" t="s">
        <v>2338</v>
      </c>
      <c r="C2722" s="2" t="s">
        <v>2357</v>
      </c>
      <c r="D2722" s="2" t="s">
        <v>2471</v>
      </c>
      <c r="E2722" s="2" t="s">
        <v>579</v>
      </c>
      <c r="F2722" s="2">
        <v>135.97999999999999</v>
      </c>
      <c r="G2722" s="2">
        <v>2</v>
      </c>
      <c r="H2722" s="2">
        <v>34</v>
      </c>
      <c r="I2722" s="2" t="s">
        <v>2318</v>
      </c>
      <c r="J2722" s="2">
        <v>2021</v>
      </c>
    </row>
    <row r="2723" spans="1:10" x14ac:dyDescent="0.2">
      <c r="A2723" s="2" t="s">
        <v>530</v>
      </c>
      <c r="B2723" s="2" t="s">
        <v>2347</v>
      </c>
      <c r="C2723" s="2" t="s">
        <v>2357</v>
      </c>
      <c r="D2723" s="2" t="s">
        <v>2471</v>
      </c>
      <c r="E2723" s="2" t="s">
        <v>1591</v>
      </c>
      <c r="F2723" s="2">
        <v>135.97999999999999</v>
      </c>
      <c r="G2723" s="2">
        <v>2</v>
      </c>
      <c r="H2723" s="2">
        <v>17</v>
      </c>
      <c r="I2723" s="2" t="s">
        <v>2325</v>
      </c>
      <c r="J2723" s="2">
        <v>2022</v>
      </c>
    </row>
    <row r="2724" spans="1:10" x14ac:dyDescent="0.2">
      <c r="A2724" s="2" t="s">
        <v>2194</v>
      </c>
      <c r="B2724" s="2" t="s">
        <v>2345</v>
      </c>
      <c r="C2724" s="2" t="s">
        <v>2357</v>
      </c>
      <c r="D2724" s="2" t="s">
        <v>2471</v>
      </c>
      <c r="E2724" s="2" t="s">
        <v>1304</v>
      </c>
      <c r="F2724" s="2">
        <v>135.94999999999999</v>
      </c>
      <c r="G2724" s="2">
        <v>1</v>
      </c>
      <c r="H2724" s="2">
        <v>39.43</v>
      </c>
      <c r="I2724" s="2" t="s">
        <v>2319</v>
      </c>
      <c r="J2724" s="2">
        <v>2023</v>
      </c>
    </row>
    <row r="2725" spans="1:10" x14ac:dyDescent="0.2">
      <c r="A2725" s="2" t="s">
        <v>741</v>
      </c>
      <c r="B2725" s="2" t="s">
        <v>2328</v>
      </c>
      <c r="C2725" s="2" t="s">
        <v>2359</v>
      </c>
      <c r="D2725" s="2" t="s">
        <v>2470</v>
      </c>
      <c r="E2725" s="2" t="s">
        <v>2647</v>
      </c>
      <c r="F2725" s="2">
        <v>135.9</v>
      </c>
      <c r="G2725" s="2">
        <v>5</v>
      </c>
      <c r="H2725" s="2">
        <v>63.87</v>
      </c>
      <c r="I2725" s="2" t="s">
        <v>2321</v>
      </c>
      <c r="J2725" s="2">
        <v>2023</v>
      </c>
    </row>
    <row r="2726" spans="1:10" x14ac:dyDescent="0.2">
      <c r="A2726" s="2" t="s">
        <v>123</v>
      </c>
      <c r="B2726" s="2" t="s">
        <v>2341</v>
      </c>
      <c r="C2726" s="2" t="s">
        <v>2360</v>
      </c>
      <c r="D2726" s="2" t="s">
        <v>2498</v>
      </c>
      <c r="E2726" s="2" t="s">
        <v>439</v>
      </c>
      <c r="F2726" s="2">
        <v>135.88</v>
      </c>
      <c r="G2726" s="2">
        <v>1</v>
      </c>
      <c r="H2726" s="2">
        <v>24.16</v>
      </c>
      <c r="I2726" s="2" t="s">
        <v>2324</v>
      </c>
      <c r="J2726" s="2">
        <v>2021</v>
      </c>
    </row>
    <row r="2727" spans="1:10" x14ac:dyDescent="0.2">
      <c r="A2727" s="2" t="s">
        <v>1078</v>
      </c>
      <c r="B2727" s="2" t="s">
        <v>2341</v>
      </c>
      <c r="C2727" s="2" t="s">
        <v>2360</v>
      </c>
      <c r="D2727" s="2" t="s">
        <v>2577</v>
      </c>
      <c r="E2727" s="2" t="s">
        <v>1461</v>
      </c>
      <c r="F2727" s="2">
        <v>135.80000000000001</v>
      </c>
      <c r="G2727" s="2">
        <v>7</v>
      </c>
      <c r="H2727" s="2">
        <v>66.540000000000006</v>
      </c>
      <c r="I2727" s="2" t="s">
        <v>2315</v>
      </c>
      <c r="J2727" s="2">
        <v>2023</v>
      </c>
    </row>
    <row r="2728" spans="1:10" x14ac:dyDescent="0.2">
      <c r="A2728" s="2" t="s">
        <v>1061</v>
      </c>
      <c r="B2728" s="2" t="s">
        <v>2327</v>
      </c>
      <c r="C2728" s="2" t="s">
        <v>2357</v>
      </c>
      <c r="D2728" s="2" t="s">
        <v>2471</v>
      </c>
      <c r="E2728" s="2" t="s">
        <v>110</v>
      </c>
      <c r="F2728" s="2">
        <v>135.72</v>
      </c>
      <c r="G2728" s="2">
        <v>3</v>
      </c>
      <c r="H2728" s="2">
        <v>35.29</v>
      </c>
      <c r="I2728" s="2" t="s">
        <v>2323</v>
      </c>
      <c r="J2728" s="2">
        <v>2022</v>
      </c>
    </row>
    <row r="2729" spans="1:10" x14ac:dyDescent="0.2">
      <c r="A2729" s="2" t="s">
        <v>1057</v>
      </c>
      <c r="B2729" s="2" t="s">
        <v>2334</v>
      </c>
      <c r="C2729" s="2" t="s">
        <v>2357</v>
      </c>
      <c r="D2729" s="2" t="s">
        <v>2471</v>
      </c>
      <c r="E2729" s="2" t="s">
        <v>1060</v>
      </c>
      <c r="F2729" s="2">
        <v>135.52000000000001</v>
      </c>
      <c r="G2729" s="2">
        <v>1</v>
      </c>
      <c r="H2729" s="2">
        <v>-31.62</v>
      </c>
      <c r="I2729" s="2" t="s">
        <v>2322</v>
      </c>
      <c r="J2729" s="2">
        <v>2021</v>
      </c>
    </row>
    <row r="2730" spans="1:10" x14ac:dyDescent="0.2">
      <c r="A2730" s="2" t="s">
        <v>790</v>
      </c>
      <c r="B2730" s="2" t="s">
        <v>2351</v>
      </c>
      <c r="C2730" s="2" t="s">
        <v>2359</v>
      </c>
      <c r="D2730" s="2" t="s">
        <v>2367</v>
      </c>
      <c r="E2730" s="2" t="s">
        <v>2613</v>
      </c>
      <c r="F2730" s="2">
        <v>135.09</v>
      </c>
      <c r="G2730" s="2">
        <v>9</v>
      </c>
      <c r="H2730" s="2">
        <v>62.14</v>
      </c>
      <c r="I2730" s="2" t="s">
        <v>2320</v>
      </c>
      <c r="J2730" s="2">
        <v>2022</v>
      </c>
    </row>
    <row r="2731" spans="1:10" x14ac:dyDescent="0.2">
      <c r="A2731" s="2" t="s">
        <v>1834</v>
      </c>
      <c r="B2731" s="2" t="s">
        <v>2354</v>
      </c>
      <c r="C2731" s="2" t="s">
        <v>2357</v>
      </c>
      <c r="D2731" s="2" t="s">
        <v>2471</v>
      </c>
      <c r="E2731" s="2" t="s">
        <v>265</v>
      </c>
      <c r="F2731" s="2">
        <v>134.99</v>
      </c>
      <c r="G2731" s="2">
        <v>1</v>
      </c>
      <c r="H2731" s="2">
        <v>36.450000000000003</v>
      </c>
      <c r="I2731" s="2" t="s">
        <v>2325</v>
      </c>
      <c r="J2731" s="2">
        <v>2022</v>
      </c>
    </row>
    <row r="2732" spans="1:10" x14ac:dyDescent="0.2">
      <c r="A2732" s="2" t="s">
        <v>372</v>
      </c>
      <c r="B2732" s="2" t="s">
        <v>2353</v>
      </c>
      <c r="C2732" s="2" t="s">
        <v>2357</v>
      </c>
      <c r="D2732" s="2" t="s">
        <v>2471</v>
      </c>
      <c r="E2732" s="2" t="s">
        <v>324</v>
      </c>
      <c r="F2732" s="2">
        <v>134.97</v>
      </c>
      <c r="G2732" s="2">
        <v>3</v>
      </c>
      <c r="H2732" s="2">
        <v>64.790000000000006</v>
      </c>
      <c r="I2732" s="2" t="s">
        <v>2315</v>
      </c>
      <c r="J2732" s="2">
        <v>2022</v>
      </c>
    </row>
    <row r="2733" spans="1:10" x14ac:dyDescent="0.2">
      <c r="A2733" s="2" t="s">
        <v>1549</v>
      </c>
      <c r="B2733" s="2" t="s">
        <v>2327</v>
      </c>
      <c r="C2733" s="2" t="s">
        <v>2357</v>
      </c>
      <c r="D2733" s="2" t="s">
        <v>2471</v>
      </c>
      <c r="E2733" s="2" t="s">
        <v>580</v>
      </c>
      <c r="F2733" s="2">
        <v>134.85</v>
      </c>
      <c r="G2733" s="2">
        <v>3</v>
      </c>
      <c r="H2733" s="2">
        <v>37.76</v>
      </c>
      <c r="I2733" s="2" t="s">
        <v>2316</v>
      </c>
      <c r="J2733" s="2">
        <v>2023</v>
      </c>
    </row>
    <row r="2734" spans="1:10" x14ac:dyDescent="0.2">
      <c r="A2734" s="2" t="s">
        <v>480</v>
      </c>
      <c r="B2734" s="2" t="s">
        <v>2347</v>
      </c>
      <c r="C2734" s="2" t="s">
        <v>2359</v>
      </c>
      <c r="D2734" s="2" t="s">
        <v>2442</v>
      </c>
      <c r="E2734" s="2" t="s">
        <v>1785</v>
      </c>
      <c r="F2734" s="2">
        <v>134.80000000000001</v>
      </c>
      <c r="G2734" s="2">
        <v>10</v>
      </c>
      <c r="H2734" s="2">
        <v>35.049999999999997</v>
      </c>
      <c r="I2734" s="2" t="s">
        <v>2325</v>
      </c>
      <c r="J2734" s="2">
        <v>2023</v>
      </c>
    </row>
    <row r="2735" spans="1:10" x14ac:dyDescent="0.2">
      <c r="A2735" s="2" t="s">
        <v>1260</v>
      </c>
      <c r="B2735" s="2" t="s">
        <v>2347</v>
      </c>
      <c r="C2735" s="2" t="s">
        <v>2359</v>
      </c>
      <c r="D2735" s="2" t="s">
        <v>2470</v>
      </c>
      <c r="E2735" s="2" t="s">
        <v>2055</v>
      </c>
      <c r="F2735" s="2">
        <v>134.47999999999999</v>
      </c>
      <c r="G2735" s="2">
        <v>4</v>
      </c>
      <c r="H2735" s="2">
        <v>34.96</v>
      </c>
      <c r="I2735" s="2" t="s">
        <v>2325</v>
      </c>
      <c r="J2735" s="2">
        <v>2022</v>
      </c>
    </row>
    <row r="2736" spans="1:10" x14ac:dyDescent="0.2">
      <c r="A2736" s="2" t="s">
        <v>480</v>
      </c>
      <c r="B2736" s="2" t="s">
        <v>2335</v>
      </c>
      <c r="C2736" s="2" t="s">
        <v>2357</v>
      </c>
      <c r="D2736" s="2" t="s">
        <v>2472</v>
      </c>
      <c r="E2736" s="2" t="s">
        <v>519</v>
      </c>
      <c r="F2736" s="2">
        <v>134.38</v>
      </c>
      <c r="G2736" s="2">
        <v>3</v>
      </c>
      <c r="H2736" s="2">
        <v>6.72</v>
      </c>
      <c r="I2736" s="2" t="s">
        <v>2322</v>
      </c>
      <c r="J2736" s="2">
        <v>2022</v>
      </c>
    </row>
    <row r="2737" spans="1:10" x14ac:dyDescent="0.2">
      <c r="A2737" s="2" t="s">
        <v>949</v>
      </c>
      <c r="B2737" s="2" t="s">
        <v>2343</v>
      </c>
      <c r="C2737" s="2" t="s">
        <v>2359</v>
      </c>
      <c r="D2737" s="2" t="s">
        <v>2470</v>
      </c>
      <c r="E2737" s="2" t="s">
        <v>2640</v>
      </c>
      <c r="F2737" s="2">
        <v>134.29</v>
      </c>
      <c r="G2737" s="2">
        <v>2</v>
      </c>
      <c r="H2737" s="2">
        <v>45.32</v>
      </c>
      <c r="I2737" s="2" t="s">
        <v>2321</v>
      </c>
      <c r="J2737" s="2">
        <v>2023</v>
      </c>
    </row>
    <row r="2738" spans="1:10" x14ac:dyDescent="0.2">
      <c r="A2738" s="2" t="s">
        <v>1901</v>
      </c>
      <c r="B2738" s="2" t="s">
        <v>2341</v>
      </c>
      <c r="C2738" s="2" t="s">
        <v>2359</v>
      </c>
      <c r="D2738" s="2" t="s">
        <v>2367</v>
      </c>
      <c r="E2738" s="2" t="s">
        <v>851</v>
      </c>
      <c r="F2738" s="2">
        <v>134.27000000000001</v>
      </c>
      <c r="G2738" s="2">
        <v>8</v>
      </c>
      <c r="H2738" s="2">
        <v>47</v>
      </c>
      <c r="I2738" s="2" t="s">
        <v>2324</v>
      </c>
      <c r="J2738" s="2">
        <v>2023</v>
      </c>
    </row>
    <row r="2739" spans="1:10" x14ac:dyDescent="0.2">
      <c r="A2739" s="2" t="s">
        <v>317</v>
      </c>
      <c r="B2739" s="2" t="s">
        <v>2350</v>
      </c>
      <c r="C2739" s="2" t="s">
        <v>2360</v>
      </c>
      <c r="D2739" s="2" t="s">
        <v>2577</v>
      </c>
      <c r="E2739" s="2" t="s">
        <v>843</v>
      </c>
      <c r="F2739" s="2">
        <v>134.01</v>
      </c>
      <c r="G2739" s="2">
        <v>9</v>
      </c>
      <c r="H2739" s="2">
        <v>36.18</v>
      </c>
      <c r="I2739" s="2" t="s">
        <v>2320</v>
      </c>
      <c r="J2739" s="2">
        <v>2021</v>
      </c>
    </row>
    <row r="2740" spans="1:10" x14ac:dyDescent="0.2">
      <c r="A2740" s="2" t="s">
        <v>462</v>
      </c>
      <c r="B2740" s="2" t="s">
        <v>2341</v>
      </c>
      <c r="C2740" s="2" t="s">
        <v>2357</v>
      </c>
      <c r="D2740" s="2" t="s">
        <v>2471</v>
      </c>
      <c r="E2740" s="2" t="s">
        <v>396</v>
      </c>
      <c r="F2740" s="2">
        <v>133.97999999999999</v>
      </c>
      <c r="G2740" s="2">
        <v>2</v>
      </c>
      <c r="H2740" s="2">
        <v>33.5</v>
      </c>
      <c r="I2740" s="2" t="s">
        <v>2319</v>
      </c>
      <c r="J2740" s="2">
        <v>2022</v>
      </c>
    </row>
    <row r="2741" spans="1:10" x14ac:dyDescent="0.2">
      <c r="A2741" s="2" t="s">
        <v>1327</v>
      </c>
      <c r="B2741" s="2" t="s">
        <v>2339</v>
      </c>
      <c r="C2741" s="2" t="s">
        <v>2359</v>
      </c>
      <c r="D2741" s="2" t="s">
        <v>2470</v>
      </c>
      <c r="E2741" s="2" t="s">
        <v>1071</v>
      </c>
      <c r="F2741" s="2">
        <v>133.47</v>
      </c>
      <c r="G2741" s="2">
        <v>4</v>
      </c>
      <c r="H2741" s="2">
        <v>15.02</v>
      </c>
      <c r="I2741" s="2" t="s">
        <v>2321</v>
      </c>
      <c r="J2741" s="2">
        <v>2022</v>
      </c>
    </row>
    <row r="2742" spans="1:10" x14ac:dyDescent="0.2">
      <c r="A2742" s="2" t="s">
        <v>743</v>
      </c>
      <c r="B2742" s="2" t="s">
        <v>2355</v>
      </c>
      <c r="C2742" s="2" t="s">
        <v>2360</v>
      </c>
      <c r="D2742" s="2" t="s">
        <v>2577</v>
      </c>
      <c r="E2742" s="2" t="s">
        <v>1435</v>
      </c>
      <c r="F2742" s="2">
        <v>133.38</v>
      </c>
      <c r="G2742" s="2">
        <v>6</v>
      </c>
      <c r="H2742" s="2">
        <v>58.69</v>
      </c>
      <c r="I2742" s="2" t="s">
        <v>2325</v>
      </c>
      <c r="J2742" s="2">
        <v>2023</v>
      </c>
    </row>
    <row r="2743" spans="1:10" x14ac:dyDescent="0.2">
      <c r="A2743" s="2" t="s">
        <v>291</v>
      </c>
      <c r="B2743" s="2" t="s">
        <v>2327</v>
      </c>
      <c r="C2743" s="2" t="s">
        <v>2359</v>
      </c>
      <c r="D2743" s="2" t="s">
        <v>2470</v>
      </c>
      <c r="E2743" s="2" t="s">
        <v>1307</v>
      </c>
      <c r="F2743" s="2">
        <v>133.19999999999999</v>
      </c>
      <c r="G2743" s="2">
        <v>9</v>
      </c>
      <c r="H2743" s="2">
        <v>66.599999999999994</v>
      </c>
      <c r="I2743" s="2" t="s">
        <v>2321</v>
      </c>
      <c r="J2743" s="2">
        <v>2024</v>
      </c>
    </row>
    <row r="2744" spans="1:10" x14ac:dyDescent="0.2">
      <c r="A2744" s="2" t="s">
        <v>155</v>
      </c>
      <c r="B2744" s="2" t="s">
        <v>2347</v>
      </c>
      <c r="C2744" s="2" t="s">
        <v>2359</v>
      </c>
      <c r="D2744" s="2" t="s">
        <v>2367</v>
      </c>
      <c r="E2744" s="2" t="s">
        <v>1769</v>
      </c>
      <c r="F2744" s="2">
        <v>133.12</v>
      </c>
      <c r="G2744" s="2">
        <v>5</v>
      </c>
      <c r="H2744" s="2">
        <v>49.92</v>
      </c>
      <c r="I2744" s="2" t="s">
        <v>2318</v>
      </c>
      <c r="J2744" s="2">
        <v>2024</v>
      </c>
    </row>
    <row r="2745" spans="1:10" x14ac:dyDescent="0.2">
      <c r="A2745" s="2" t="s">
        <v>1749</v>
      </c>
      <c r="B2745" s="2" t="s">
        <v>2341</v>
      </c>
      <c r="C2745" s="2" t="s">
        <v>2359</v>
      </c>
      <c r="D2745" s="2" t="s">
        <v>2601</v>
      </c>
      <c r="E2745" s="2" t="s">
        <v>228</v>
      </c>
      <c r="F2745" s="2">
        <v>132.79</v>
      </c>
      <c r="G2745" s="2">
        <v>7</v>
      </c>
      <c r="H2745" s="2">
        <v>63.74</v>
      </c>
      <c r="I2745" s="2" t="s">
        <v>2325</v>
      </c>
      <c r="J2745" s="2">
        <v>2022</v>
      </c>
    </row>
    <row r="2746" spans="1:10" x14ac:dyDescent="0.2">
      <c r="A2746" s="2" t="s">
        <v>638</v>
      </c>
      <c r="B2746" s="2" t="s">
        <v>2338</v>
      </c>
      <c r="C2746" s="2" t="s">
        <v>2359</v>
      </c>
      <c r="D2746" s="2" t="s">
        <v>2442</v>
      </c>
      <c r="E2746" s="2" t="s">
        <v>472</v>
      </c>
      <c r="F2746" s="2">
        <v>132.69999999999999</v>
      </c>
      <c r="G2746" s="2">
        <v>3</v>
      </c>
      <c r="H2746" s="2">
        <v>9.9499999999999993</v>
      </c>
      <c r="I2746" s="2" t="s">
        <v>2319</v>
      </c>
      <c r="J2746" s="2">
        <v>2021</v>
      </c>
    </row>
    <row r="2747" spans="1:10" x14ac:dyDescent="0.2">
      <c r="A2747" s="2" t="s">
        <v>1211</v>
      </c>
      <c r="B2747" s="2" t="s">
        <v>2341</v>
      </c>
      <c r="C2747" s="2" t="s">
        <v>2357</v>
      </c>
      <c r="D2747" s="2" t="s">
        <v>2472</v>
      </c>
      <c r="E2747" s="2" t="s">
        <v>306</v>
      </c>
      <c r="F2747" s="2">
        <v>132.6</v>
      </c>
      <c r="G2747" s="2">
        <v>6</v>
      </c>
      <c r="H2747" s="2">
        <v>17.239999999999998</v>
      </c>
      <c r="I2747" s="2" t="s">
        <v>2320</v>
      </c>
      <c r="J2747" s="2">
        <v>2024</v>
      </c>
    </row>
    <row r="2748" spans="1:10" x14ac:dyDescent="0.2">
      <c r="A2748" s="2" t="s">
        <v>2151</v>
      </c>
      <c r="B2748" s="2" t="s">
        <v>2343</v>
      </c>
      <c r="C2748" s="2" t="s">
        <v>2357</v>
      </c>
      <c r="D2748" s="2" t="s">
        <v>2472</v>
      </c>
      <c r="E2748" s="2" t="s">
        <v>1371</v>
      </c>
      <c r="F2748" s="2">
        <v>132.52000000000001</v>
      </c>
      <c r="G2748" s="2">
        <v>5</v>
      </c>
      <c r="H2748" s="2">
        <v>34.79</v>
      </c>
      <c r="I2748" s="2" t="s">
        <v>2318</v>
      </c>
      <c r="J2748" s="2">
        <v>2023</v>
      </c>
    </row>
    <row r="2749" spans="1:10" x14ac:dyDescent="0.2">
      <c r="A2749" s="2" t="s">
        <v>1523</v>
      </c>
      <c r="B2749" s="2" t="s">
        <v>2329</v>
      </c>
      <c r="C2749" s="2" t="s">
        <v>2357</v>
      </c>
      <c r="D2749" s="2" t="s">
        <v>2472</v>
      </c>
      <c r="E2749" s="2" t="s">
        <v>1371</v>
      </c>
      <c r="F2749" s="2">
        <v>132.52000000000001</v>
      </c>
      <c r="G2749" s="2">
        <v>4</v>
      </c>
      <c r="H2749" s="2">
        <v>54.33</v>
      </c>
      <c r="I2749" s="2" t="s">
        <v>2319</v>
      </c>
      <c r="J2749" s="2">
        <v>2024</v>
      </c>
    </row>
    <row r="2750" spans="1:10" x14ac:dyDescent="0.2">
      <c r="A2750" s="2" t="s">
        <v>335</v>
      </c>
      <c r="B2750" s="2" t="s">
        <v>2344</v>
      </c>
      <c r="C2750" s="2" t="s">
        <v>2360</v>
      </c>
      <c r="D2750" s="2" t="s">
        <v>2577</v>
      </c>
      <c r="E2750" s="2" t="s">
        <v>533</v>
      </c>
      <c r="F2750" s="2">
        <v>132.22</v>
      </c>
      <c r="G2750" s="2">
        <v>4</v>
      </c>
      <c r="H2750" s="2">
        <v>-18.18</v>
      </c>
      <c r="I2750" s="2" t="s">
        <v>2315</v>
      </c>
      <c r="J2750" s="2">
        <v>2023</v>
      </c>
    </row>
    <row r="2751" spans="1:10" x14ac:dyDescent="0.2">
      <c r="A2751" s="2" t="s">
        <v>1010</v>
      </c>
      <c r="B2751" s="2" t="s">
        <v>2338</v>
      </c>
      <c r="C2751" s="2" t="s">
        <v>2359</v>
      </c>
      <c r="D2751" s="2" t="s">
        <v>2442</v>
      </c>
      <c r="E2751" s="2" t="s">
        <v>292</v>
      </c>
      <c r="F2751" s="2">
        <v>132.16</v>
      </c>
      <c r="G2751" s="2">
        <v>1</v>
      </c>
      <c r="H2751" s="2">
        <v>9.91</v>
      </c>
      <c r="I2751" s="2" t="s">
        <v>2325</v>
      </c>
      <c r="J2751" s="2">
        <v>2021</v>
      </c>
    </row>
    <row r="2752" spans="1:10" x14ac:dyDescent="0.2">
      <c r="A2752" s="2" t="s">
        <v>1517</v>
      </c>
      <c r="B2752" s="2" t="s">
        <v>2329</v>
      </c>
      <c r="C2752" s="2" t="s">
        <v>2357</v>
      </c>
      <c r="D2752" s="2" t="s">
        <v>2471</v>
      </c>
      <c r="E2752" s="2" t="s">
        <v>1316</v>
      </c>
      <c r="F2752" s="2">
        <v>131.97999999999999</v>
      </c>
      <c r="G2752" s="2">
        <v>2</v>
      </c>
      <c r="H2752" s="2">
        <v>35.630000000000003</v>
      </c>
      <c r="I2752" s="2" t="s">
        <v>2321</v>
      </c>
      <c r="J2752" s="2">
        <v>2022</v>
      </c>
    </row>
    <row r="2753" spans="1:10" x14ac:dyDescent="0.2">
      <c r="A2753" s="2" t="s">
        <v>326</v>
      </c>
      <c r="B2753" s="2" t="s">
        <v>2329</v>
      </c>
      <c r="C2753" s="2" t="s">
        <v>2359</v>
      </c>
      <c r="D2753" s="2" t="s">
        <v>2367</v>
      </c>
      <c r="E2753" s="2" t="s">
        <v>663</v>
      </c>
      <c r="F2753" s="2">
        <v>131.94</v>
      </c>
      <c r="G2753" s="2">
        <v>3</v>
      </c>
      <c r="H2753" s="2">
        <v>35.619999999999997</v>
      </c>
      <c r="I2753" s="2" t="s">
        <v>2318</v>
      </c>
      <c r="J2753" s="2">
        <v>2024</v>
      </c>
    </row>
    <row r="2754" spans="1:10" x14ac:dyDescent="0.2">
      <c r="A2754" s="2" t="s">
        <v>229</v>
      </c>
      <c r="B2754" s="2" t="s">
        <v>2326</v>
      </c>
      <c r="C2754" s="2" t="s">
        <v>2359</v>
      </c>
      <c r="D2754" s="2" t="s">
        <v>2601</v>
      </c>
      <c r="E2754" s="2" t="s">
        <v>234</v>
      </c>
      <c r="F2754" s="2">
        <v>131.9</v>
      </c>
      <c r="G2754" s="2">
        <v>3</v>
      </c>
      <c r="H2754" s="2">
        <v>47.82</v>
      </c>
      <c r="I2754" s="2" t="s">
        <v>2316</v>
      </c>
      <c r="J2754" s="2">
        <v>2021</v>
      </c>
    </row>
    <row r="2755" spans="1:10" x14ac:dyDescent="0.2">
      <c r="A2755" s="2" t="s">
        <v>275</v>
      </c>
      <c r="B2755" s="2" t="s">
        <v>2339</v>
      </c>
      <c r="C2755" s="2" t="s">
        <v>2359</v>
      </c>
      <c r="D2755" s="2" t="s">
        <v>2601</v>
      </c>
      <c r="E2755" s="2" t="s">
        <v>1970</v>
      </c>
      <c r="F2755" s="2">
        <v>131.9</v>
      </c>
      <c r="G2755" s="2">
        <v>3</v>
      </c>
      <c r="H2755" s="2">
        <v>47.82</v>
      </c>
      <c r="I2755" s="2" t="s">
        <v>2323</v>
      </c>
      <c r="J2755" s="2">
        <v>2022</v>
      </c>
    </row>
    <row r="2756" spans="1:10" x14ac:dyDescent="0.2">
      <c r="A2756" s="2" t="s">
        <v>1917</v>
      </c>
      <c r="B2756" s="2" t="s">
        <v>2347</v>
      </c>
      <c r="C2756" s="2" t="s">
        <v>2360</v>
      </c>
      <c r="D2756" s="2" t="s">
        <v>2577</v>
      </c>
      <c r="E2756" s="2" t="s">
        <v>1717</v>
      </c>
      <c r="F2756" s="2">
        <v>131.88</v>
      </c>
      <c r="G2756" s="2">
        <v>7</v>
      </c>
      <c r="H2756" s="2">
        <v>55.39</v>
      </c>
      <c r="I2756" s="2" t="s">
        <v>2322</v>
      </c>
      <c r="J2756" s="2">
        <v>2022</v>
      </c>
    </row>
    <row r="2757" spans="1:10" x14ac:dyDescent="0.2">
      <c r="A2757" s="2" t="s">
        <v>484</v>
      </c>
      <c r="B2757" s="2" t="s">
        <v>2335</v>
      </c>
      <c r="C2757" s="2" t="s">
        <v>2357</v>
      </c>
      <c r="D2757" s="2" t="s">
        <v>2471</v>
      </c>
      <c r="E2757" s="2" t="s">
        <v>775</v>
      </c>
      <c r="F2757" s="2">
        <v>131.88</v>
      </c>
      <c r="G2757" s="2">
        <v>3</v>
      </c>
      <c r="H2757" s="2">
        <v>14.84</v>
      </c>
      <c r="I2757" s="2" t="s">
        <v>2325</v>
      </c>
      <c r="J2757" s="2">
        <v>2023</v>
      </c>
    </row>
    <row r="2758" spans="1:10" x14ac:dyDescent="0.2">
      <c r="A2758" s="2" t="s">
        <v>189</v>
      </c>
      <c r="B2758" s="2" t="s">
        <v>2347</v>
      </c>
      <c r="C2758" s="2" t="s">
        <v>2357</v>
      </c>
      <c r="D2758" s="2" t="s">
        <v>2472</v>
      </c>
      <c r="E2758" s="2" t="s">
        <v>550</v>
      </c>
      <c r="F2758" s="2">
        <v>131.6</v>
      </c>
      <c r="G2758" s="2">
        <v>7</v>
      </c>
      <c r="H2758" s="2">
        <v>7.9</v>
      </c>
      <c r="I2758" s="2" t="s">
        <v>2318</v>
      </c>
      <c r="J2758" s="2">
        <v>2023</v>
      </c>
    </row>
    <row r="2759" spans="1:10" x14ac:dyDescent="0.2">
      <c r="A2759" s="2" t="s">
        <v>1956</v>
      </c>
      <c r="B2759" s="2" t="s">
        <v>2335</v>
      </c>
      <c r="C2759" s="2" t="s">
        <v>2360</v>
      </c>
      <c r="D2759" s="2" t="s">
        <v>2577</v>
      </c>
      <c r="E2759" s="2" t="s">
        <v>1127</v>
      </c>
      <c r="F2759" s="2">
        <v>131.38</v>
      </c>
      <c r="G2759" s="2">
        <v>6</v>
      </c>
      <c r="H2759" s="2">
        <v>-95.25</v>
      </c>
      <c r="I2759" s="2" t="s">
        <v>2323</v>
      </c>
      <c r="J2759" s="2">
        <v>2022</v>
      </c>
    </row>
    <row r="2760" spans="1:10" x14ac:dyDescent="0.2">
      <c r="A2760" s="2" t="s">
        <v>1761</v>
      </c>
      <c r="B2760" s="2" t="s">
        <v>2335</v>
      </c>
      <c r="C2760" s="2" t="s">
        <v>2359</v>
      </c>
      <c r="D2760" s="2" t="s">
        <v>2442</v>
      </c>
      <c r="E2760" s="2" t="s">
        <v>2451</v>
      </c>
      <c r="F2760" s="2">
        <v>131.13999999999999</v>
      </c>
      <c r="G2760" s="2">
        <v>4</v>
      </c>
      <c r="H2760" s="2">
        <v>-32.78</v>
      </c>
      <c r="I2760" s="2" t="s">
        <v>2322</v>
      </c>
      <c r="J2760" s="2">
        <v>2023</v>
      </c>
    </row>
    <row r="2761" spans="1:10" x14ac:dyDescent="0.2">
      <c r="A2761" s="2" t="s">
        <v>1516</v>
      </c>
      <c r="B2761" s="2" t="s">
        <v>2344</v>
      </c>
      <c r="C2761" s="2" t="s">
        <v>2360</v>
      </c>
      <c r="D2761" s="2" t="s">
        <v>2526</v>
      </c>
      <c r="E2761" s="2" t="s">
        <v>2548</v>
      </c>
      <c r="F2761" s="2">
        <v>131.1</v>
      </c>
      <c r="G2761" s="2">
        <v>2</v>
      </c>
      <c r="H2761" s="2">
        <v>8.19</v>
      </c>
      <c r="I2761" s="2" t="s">
        <v>2325</v>
      </c>
      <c r="J2761" s="2">
        <v>2022</v>
      </c>
    </row>
    <row r="2762" spans="1:10" x14ac:dyDescent="0.2">
      <c r="A2762" s="2" t="s">
        <v>38</v>
      </c>
      <c r="B2762" s="2" t="s">
        <v>2334</v>
      </c>
      <c r="C2762" s="2" t="s">
        <v>2360</v>
      </c>
      <c r="D2762" s="2" t="s">
        <v>2526</v>
      </c>
      <c r="E2762" s="2" t="s">
        <v>2130</v>
      </c>
      <c r="F2762" s="2">
        <v>130.97999999999999</v>
      </c>
      <c r="G2762" s="2">
        <v>2</v>
      </c>
      <c r="H2762" s="2">
        <v>-89.07</v>
      </c>
      <c r="I2762" s="2" t="s">
        <v>2321</v>
      </c>
      <c r="J2762" s="2">
        <v>2024</v>
      </c>
    </row>
    <row r="2763" spans="1:10" x14ac:dyDescent="0.2">
      <c r="A2763" s="2" t="s">
        <v>1327</v>
      </c>
      <c r="B2763" s="2" t="s">
        <v>2347</v>
      </c>
      <c r="C2763" s="2" t="s">
        <v>2359</v>
      </c>
      <c r="D2763" s="2" t="s">
        <v>2442</v>
      </c>
      <c r="E2763" s="2" t="s">
        <v>1324</v>
      </c>
      <c r="F2763" s="2">
        <v>130.71</v>
      </c>
      <c r="G2763" s="2">
        <v>3</v>
      </c>
      <c r="H2763" s="2">
        <v>39.21</v>
      </c>
      <c r="I2763" s="2" t="s">
        <v>2319</v>
      </c>
      <c r="J2763" s="2">
        <v>2024</v>
      </c>
    </row>
    <row r="2764" spans="1:10" x14ac:dyDescent="0.2">
      <c r="A2764" s="2" t="s">
        <v>972</v>
      </c>
      <c r="B2764" s="2" t="s">
        <v>2343</v>
      </c>
      <c r="C2764" s="2" t="s">
        <v>2359</v>
      </c>
      <c r="D2764" s="2" t="s">
        <v>2470</v>
      </c>
      <c r="E2764" s="2" t="s">
        <v>2647</v>
      </c>
      <c r="F2764" s="2">
        <v>130.46</v>
      </c>
      <c r="G2764" s="2">
        <v>6</v>
      </c>
      <c r="H2764" s="2">
        <v>44.03</v>
      </c>
      <c r="I2764" s="2" t="s">
        <v>2321</v>
      </c>
      <c r="J2764" s="2">
        <v>2021</v>
      </c>
    </row>
    <row r="2765" spans="1:10" x14ac:dyDescent="0.2">
      <c r="A2765" s="2" t="s">
        <v>1476</v>
      </c>
      <c r="B2765" s="2" t="s">
        <v>2341</v>
      </c>
      <c r="C2765" s="2" t="s">
        <v>2357</v>
      </c>
      <c r="D2765" s="2" t="s">
        <v>2471</v>
      </c>
      <c r="E2765" s="2" t="s">
        <v>1302</v>
      </c>
      <c r="F2765" s="2">
        <v>129.97999999999999</v>
      </c>
      <c r="G2765" s="2">
        <v>2</v>
      </c>
      <c r="H2765" s="2">
        <v>62.39</v>
      </c>
      <c r="I2765" s="2" t="s">
        <v>2325</v>
      </c>
      <c r="J2765" s="2">
        <v>2021</v>
      </c>
    </row>
    <row r="2766" spans="1:10" x14ac:dyDescent="0.2">
      <c r="A2766" s="2" t="s">
        <v>290</v>
      </c>
      <c r="B2766" s="2" t="s">
        <v>2352</v>
      </c>
      <c r="C2766" s="2" t="s">
        <v>2357</v>
      </c>
      <c r="D2766" s="2" t="s">
        <v>2471</v>
      </c>
      <c r="E2766" s="2" t="s">
        <v>1302</v>
      </c>
      <c r="F2766" s="2">
        <v>129.97999999999999</v>
      </c>
      <c r="G2766" s="2">
        <v>2</v>
      </c>
      <c r="H2766" s="2">
        <v>62.39</v>
      </c>
      <c r="I2766" s="2" t="s">
        <v>2316</v>
      </c>
      <c r="J2766" s="2">
        <v>2023</v>
      </c>
    </row>
    <row r="2767" spans="1:10" x14ac:dyDescent="0.2">
      <c r="A2767" s="2" t="s">
        <v>1804</v>
      </c>
      <c r="B2767" s="2" t="s">
        <v>2345</v>
      </c>
      <c r="C2767" s="2" t="s">
        <v>2360</v>
      </c>
      <c r="D2767" s="2" t="s">
        <v>2577</v>
      </c>
      <c r="E2767" s="2" t="s">
        <v>1502</v>
      </c>
      <c r="F2767" s="2">
        <v>129.93</v>
      </c>
      <c r="G2767" s="2">
        <v>3</v>
      </c>
      <c r="H2767" s="2">
        <v>12.99</v>
      </c>
      <c r="I2767" s="2" t="s">
        <v>2322</v>
      </c>
      <c r="J2767" s="2">
        <v>2022</v>
      </c>
    </row>
    <row r="2768" spans="1:10" x14ac:dyDescent="0.2">
      <c r="A2768" s="2" t="s">
        <v>971</v>
      </c>
      <c r="B2768" s="2" t="s">
        <v>2331</v>
      </c>
      <c r="C2768" s="2" t="s">
        <v>2360</v>
      </c>
      <c r="D2768" s="2" t="s">
        <v>2577</v>
      </c>
      <c r="E2768" s="2" t="s">
        <v>1502</v>
      </c>
      <c r="F2768" s="2">
        <v>129.93</v>
      </c>
      <c r="G2768" s="2">
        <v>3</v>
      </c>
      <c r="H2768" s="2">
        <v>12.99</v>
      </c>
      <c r="I2768" s="2" t="s">
        <v>2318</v>
      </c>
      <c r="J2768" s="2">
        <v>2024</v>
      </c>
    </row>
    <row r="2769" spans="1:10" x14ac:dyDescent="0.2">
      <c r="A2769" s="2" t="s">
        <v>1008</v>
      </c>
      <c r="B2769" s="2" t="s">
        <v>2334</v>
      </c>
      <c r="C2769" s="2" t="s">
        <v>2360</v>
      </c>
      <c r="D2769" s="2" t="s">
        <v>2577</v>
      </c>
      <c r="E2769" s="2" t="s">
        <v>1100</v>
      </c>
      <c r="F2769" s="2">
        <v>129.91999999999999</v>
      </c>
      <c r="G2769" s="2">
        <v>5</v>
      </c>
      <c r="H2769" s="2">
        <v>21.11</v>
      </c>
      <c r="I2769" s="2" t="s">
        <v>2323</v>
      </c>
      <c r="J2769" s="2">
        <v>2021</v>
      </c>
    </row>
    <row r="2770" spans="1:10" x14ac:dyDescent="0.2">
      <c r="A2770" s="2" t="s">
        <v>1166</v>
      </c>
      <c r="B2770" s="2" t="s">
        <v>2327</v>
      </c>
      <c r="C2770" s="2" t="s">
        <v>2360</v>
      </c>
      <c r="D2770" s="2" t="s">
        <v>2577</v>
      </c>
      <c r="E2770" s="2" t="s">
        <v>1274</v>
      </c>
      <c r="F2770" s="2">
        <v>129.91999999999999</v>
      </c>
      <c r="G2770" s="2">
        <v>4</v>
      </c>
      <c r="H2770" s="2">
        <v>10.39</v>
      </c>
      <c r="I2770" s="2" t="s">
        <v>2323</v>
      </c>
      <c r="J2770" s="2">
        <v>2021</v>
      </c>
    </row>
    <row r="2771" spans="1:10" x14ac:dyDescent="0.2">
      <c r="A2771" s="2" t="s">
        <v>708</v>
      </c>
      <c r="B2771" s="2" t="s">
        <v>2351</v>
      </c>
      <c r="C2771" s="2" t="s">
        <v>2359</v>
      </c>
      <c r="D2771" s="2" t="s">
        <v>2442</v>
      </c>
      <c r="E2771" s="2" t="s">
        <v>2454</v>
      </c>
      <c r="F2771" s="2">
        <v>129.91999999999999</v>
      </c>
      <c r="G2771" s="2">
        <v>4</v>
      </c>
      <c r="H2771" s="2">
        <v>5.2</v>
      </c>
      <c r="I2771" s="2" t="s">
        <v>2322</v>
      </c>
      <c r="J2771" s="2">
        <v>2023</v>
      </c>
    </row>
    <row r="2772" spans="1:10" x14ac:dyDescent="0.2">
      <c r="A2772" s="2" t="s">
        <v>478</v>
      </c>
      <c r="B2772" s="2" t="s">
        <v>2347</v>
      </c>
      <c r="C2772" s="2" t="s">
        <v>2359</v>
      </c>
      <c r="D2772" s="2" t="s">
        <v>2470</v>
      </c>
      <c r="E2772" s="2" t="s">
        <v>2248</v>
      </c>
      <c r="F2772" s="2">
        <v>129.91999999999999</v>
      </c>
      <c r="G2772" s="2">
        <v>4</v>
      </c>
      <c r="H2772" s="2">
        <v>38.979999999999997</v>
      </c>
      <c r="I2772" s="2" t="s">
        <v>2324</v>
      </c>
      <c r="J2772" s="2">
        <v>2023</v>
      </c>
    </row>
    <row r="2773" spans="1:10" x14ac:dyDescent="0.2">
      <c r="A2773" s="2" t="s">
        <v>1011</v>
      </c>
      <c r="B2773" s="2" t="s">
        <v>2347</v>
      </c>
      <c r="C2773" s="2" t="s">
        <v>2360</v>
      </c>
      <c r="D2773" s="2" t="s">
        <v>2577</v>
      </c>
      <c r="E2773" s="2" t="s">
        <v>1274</v>
      </c>
      <c r="F2773" s="2">
        <v>129.91999999999999</v>
      </c>
      <c r="G2773" s="2">
        <v>4</v>
      </c>
      <c r="H2773" s="2">
        <v>10.39</v>
      </c>
      <c r="I2773" s="2" t="s">
        <v>2321</v>
      </c>
      <c r="J2773" s="2">
        <v>2024</v>
      </c>
    </row>
    <row r="2774" spans="1:10" x14ac:dyDescent="0.2">
      <c r="A2774" s="2" t="s">
        <v>208</v>
      </c>
      <c r="B2774" s="2" t="s">
        <v>2326</v>
      </c>
      <c r="C2774" s="2" t="s">
        <v>2360</v>
      </c>
      <c r="D2774" s="2" t="s">
        <v>2577</v>
      </c>
      <c r="E2774" s="2" t="s">
        <v>859</v>
      </c>
      <c r="F2774" s="2">
        <v>129.88999999999999</v>
      </c>
      <c r="G2774" s="2">
        <v>6</v>
      </c>
      <c r="H2774" s="2">
        <v>12.99</v>
      </c>
      <c r="I2774" s="2" t="s">
        <v>2320</v>
      </c>
      <c r="J2774" s="2">
        <v>2021</v>
      </c>
    </row>
    <row r="2775" spans="1:10" x14ac:dyDescent="0.2">
      <c r="A2775" s="2" t="s">
        <v>132</v>
      </c>
      <c r="B2775" s="2" t="s">
        <v>2347</v>
      </c>
      <c r="C2775" s="2" t="s">
        <v>2360</v>
      </c>
      <c r="D2775" s="2" t="s">
        <v>2498</v>
      </c>
      <c r="E2775" s="2" t="s">
        <v>133</v>
      </c>
      <c r="F2775" s="2">
        <v>129.57</v>
      </c>
      <c r="G2775" s="2">
        <v>2</v>
      </c>
      <c r="H2775" s="2">
        <v>-24.29</v>
      </c>
      <c r="I2775" s="2" t="s">
        <v>2315</v>
      </c>
      <c r="J2775" s="2">
        <v>2021</v>
      </c>
    </row>
    <row r="2776" spans="1:10" x14ac:dyDescent="0.2">
      <c r="A2776" s="2" t="s">
        <v>1677</v>
      </c>
      <c r="B2776" s="2" t="s">
        <v>2335</v>
      </c>
      <c r="C2776" s="2" t="s">
        <v>2359</v>
      </c>
      <c r="D2776" s="2" t="s">
        <v>2442</v>
      </c>
      <c r="E2776" s="2" t="s">
        <v>2445</v>
      </c>
      <c r="F2776" s="2">
        <v>129.57</v>
      </c>
      <c r="G2776" s="2">
        <v>2</v>
      </c>
      <c r="H2776" s="2">
        <v>-25.91</v>
      </c>
      <c r="I2776" s="2" t="s">
        <v>2316</v>
      </c>
      <c r="J2776" s="2">
        <v>2022</v>
      </c>
    </row>
    <row r="2777" spans="1:10" x14ac:dyDescent="0.2">
      <c r="A2777" s="2" t="s">
        <v>863</v>
      </c>
      <c r="B2777" s="2" t="s">
        <v>2347</v>
      </c>
      <c r="C2777" s="2" t="s">
        <v>2360</v>
      </c>
      <c r="D2777" s="2" t="s">
        <v>2498</v>
      </c>
      <c r="E2777" s="2" t="s">
        <v>797</v>
      </c>
      <c r="F2777" s="2">
        <v>129.57</v>
      </c>
      <c r="G2777" s="2">
        <v>2</v>
      </c>
      <c r="H2777" s="2">
        <v>-12.96</v>
      </c>
      <c r="I2777" s="2" t="s">
        <v>2322</v>
      </c>
      <c r="J2777" s="2">
        <v>2022</v>
      </c>
    </row>
    <row r="2778" spans="1:10" x14ac:dyDescent="0.2">
      <c r="A2778" s="2" t="s">
        <v>169</v>
      </c>
      <c r="B2778" s="2" t="s">
        <v>2335</v>
      </c>
      <c r="C2778" s="2" t="s">
        <v>2359</v>
      </c>
      <c r="D2778" s="2" t="s">
        <v>2442</v>
      </c>
      <c r="E2778" s="2" t="s">
        <v>172</v>
      </c>
      <c r="F2778" s="2">
        <v>129.55000000000001</v>
      </c>
      <c r="G2778" s="2">
        <v>3</v>
      </c>
      <c r="H2778" s="2">
        <v>-22.67</v>
      </c>
      <c r="I2778" s="2" t="s">
        <v>2316</v>
      </c>
      <c r="J2778" s="2">
        <v>2021</v>
      </c>
    </row>
    <row r="2779" spans="1:10" x14ac:dyDescent="0.2">
      <c r="A2779" s="2" t="s">
        <v>1491</v>
      </c>
      <c r="B2779" s="2" t="s">
        <v>2345</v>
      </c>
      <c r="C2779" s="2" t="s">
        <v>2359</v>
      </c>
      <c r="D2779" s="2" t="s">
        <v>2442</v>
      </c>
      <c r="E2779" s="2" t="s">
        <v>172</v>
      </c>
      <c r="F2779" s="2">
        <v>129.55000000000001</v>
      </c>
      <c r="G2779" s="2">
        <v>3</v>
      </c>
      <c r="H2779" s="2">
        <v>-22.67</v>
      </c>
      <c r="I2779" s="2" t="s">
        <v>2317</v>
      </c>
      <c r="J2779" s="2">
        <v>2023</v>
      </c>
    </row>
    <row r="2780" spans="1:10" x14ac:dyDescent="0.2">
      <c r="A2780" s="2" t="s">
        <v>1749</v>
      </c>
      <c r="B2780" s="2" t="s">
        <v>2347</v>
      </c>
      <c r="C2780" s="2" t="s">
        <v>2357</v>
      </c>
      <c r="D2780" s="2" t="s">
        <v>2472</v>
      </c>
      <c r="E2780" s="2" t="s">
        <v>1733</v>
      </c>
      <c r="F2780" s="2">
        <v>129.44999999999999</v>
      </c>
      <c r="G2780" s="2">
        <v>5</v>
      </c>
      <c r="H2780" s="2">
        <v>46.6</v>
      </c>
      <c r="I2780" s="2" t="s">
        <v>2322</v>
      </c>
      <c r="J2780" s="2">
        <v>2022</v>
      </c>
    </row>
    <row r="2781" spans="1:10" x14ac:dyDescent="0.2">
      <c r="A2781" s="2" t="s">
        <v>900</v>
      </c>
      <c r="B2781" s="2" t="s">
        <v>2347</v>
      </c>
      <c r="C2781" s="2" t="s">
        <v>2360</v>
      </c>
      <c r="D2781" s="2" t="s">
        <v>2577</v>
      </c>
      <c r="E2781" s="2" t="s">
        <v>1662</v>
      </c>
      <c r="F2781" s="2">
        <v>129.38999999999999</v>
      </c>
      <c r="G2781" s="2">
        <v>3</v>
      </c>
      <c r="H2781" s="2">
        <v>54.34</v>
      </c>
      <c r="I2781" s="2" t="s">
        <v>2320</v>
      </c>
      <c r="J2781" s="2">
        <v>2024</v>
      </c>
    </row>
    <row r="2782" spans="1:10" x14ac:dyDescent="0.2">
      <c r="A2782" s="2" t="s">
        <v>326</v>
      </c>
      <c r="B2782" s="2" t="s">
        <v>2330</v>
      </c>
      <c r="C2782" s="2" t="s">
        <v>2359</v>
      </c>
      <c r="D2782" s="2" t="s">
        <v>2442</v>
      </c>
      <c r="E2782" s="2" t="s">
        <v>327</v>
      </c>
      <c r="F2782" s="2">
        <v>129.30000000000001</v>
      </c>
      <c r="G2782" s="2">
        <v>2</v>
      </c>
      <c r="H2782" s="2">
        <v>6.47</v>
      </c>
      <c r="I2782" s="2" t="s">
        <v>2316</v>
      </c>
      <c r="J2782" s="2">
        <v>2021</v>
      </c>
    </row>
    <row r="2783" spans="1:10" x14ac:dyDescent="0.2">
      <c r="A2783" s="2" t="s">
        <v>50</v>
      </c>
      <c r="B2783" s="2" t="s">
        <v>2347</v>
      </c>
      <c r="C2783" s="2" t="s">
        <v>2359</v>
      </c>
      <c r="D2783" s="2" t="s">
        <v>2442</v>
      </c>
      <c r="E2783" s="2" t="s">
        <v>327</v>
      </c>
      <c r="F2783" s="2">
        <v>129.30000000000001</v>
      </c>
      <c r="G2783" s="2">
        <v>2</v>
      </c>
      <c r="H2783" s="2">
        <v>6.47</v>
      </c>
      <c r="I2783" s="2" t="s">
        <v>2314</v>
      </c>
      <c r="J2783" s="2">
        <v>2024</v>
      </c>
    </row>
    <row r="2784" spans="1:10" x14ac:dyDescent="0.2">
      <c r="A2784" s="2" t="s">
        <v>2185</v>
      </c>
      <c r="B2784" s="2" t="s">
        <v>2341</v>
      </c>
      <c r="C2784" s="2" t="s">
        <v>2359</v>
      </c>
      <c r="D2784" s="2" t="s">
        <v>2442</v>
      </c>
      <c r="E2784" s="2" t="s">
        <v>327</v>
      </c>
      <c r="F2784" s="2">
        <v>129.30000000000001</v>
      </c>
      <c r="G2784" s="2">
        <v>2</v>
      </c>
      <c r="H2784" s="2">
        <v>6.47</v>
      </c>
      <c r="I2784" s="2" t="s">
        <v>2319</v>
      </c>
      <c r="J2784" s="2">
        <v>2024</v>
      </c>
    </row>
    <row r="2785" spans="1:10" x14ac:dyDescent="0.2">
      <c r="A2785" s="2" t="s">
        <v>1781</v>
      </c>
      <c r="B2785" s="2" t="s">
        <v>2341</v>
      </c>
      <c r="C2785" s="2" t="s">
        <v>2357</v>
      </c>
      <c r="D2785" s="2" t="s">
        <v>2471</v>
      </c>
      <c r="E2785" s="2" t="s">
        <v>1663</v>
      </c>
      <c r="F2785" s="2">
        <v>128.85</v>
      </c>
      <c r="G2785" s="2">
        <v>3</v>
      </c>
      <c r="H2785" s="2">
        <v>3.87</v>
      </c>
      <c r="I2785" s="2" t="s">
        <v>2318</v>
      </c>
      <c r="J2785" s="2">
        <v>2022</v>
      </c>
    </row>
    <row r="2786" spans="1:10" x14ac:dyDescent="0.2">
      <c r="A2786" s="2" t="s">
        <v>1854</v>
      </c>
      <c r="B2786" s="2" t="s">
        <v>2349</v>
      </c>
      <c r="C2786" s="2" t="s">
        <v>2357</v>
      </c>
      <c r="D2786" s="2" t="s">
        <v>2471</v>
      </c>
      <c r="E2786" s="2" t="s">
        <v>1663</v>
      </c>
      <c r="F2786" s="2">
        <v>128.85</v>
      </c>
      <c r="G2786" s="2">
        <v>3</v>
      </c>
      <c r="H2786" s="2">
        <v>3.87</v>
      </c>
      <c r="I2786" s="2" t="s">
        <v>2321</v>
      </c>
      <c r="J2786" s="2">
        <v>2022</v>
      </c>
    </row>
    <row r="2787" spans="1:10" x14ac:dyDescent="0.2">
      <c r="A2787" s="2" t="s">
        <v>361</v>
      </c>
      <c r="B2787" s="2" t="s">
        <v>2341</v>
      </c>
      <c r="C2787" s="2" t="s">
        <v>2360</v>
      </c>
      <c r="D2787" s="2" t="s">
        <v>2577</v>
      </c>
      <c r="E2787" s="2" t="s">
        <v>1310</v>
      </c>
      <c r="F2787" s="2">
        <v>128.82</v>
      </c>
      <c r="G2787" s="2">
        <v>3</v>
      </c>
      <c r="H2787" s="2">
        <v>50.24</v>
      </c>
      <c r="I2787" s="2" t="s">
        <v>2320</v>
      </c>
      <c r="J2787" s="2">
        <v>2022</v>
      </c>
    </row>
    <row r="2788" spans="1:10" x14ac:dyDescent="0.2">
      <c r="A2788" s="2" t="s">
        <v>1651</v>
      </c>
      <c r="B2788" s="2" t="s">
        <v>2338</v>
      </c>
      <c r="C2788" s="2" t="s">
        <v>2359</v>
      </c>
      <c r="D2788" s="2" t="s">
        <v>2367</v>
      </c>
      <c r="E2788" s="2" t="s">
        <v>885</v>
      </c>
      <c r="F2788" s="2">
        <v>128.74</v>
      </c>
      <c r="G2788" s="2">
        <v>7</v>
      </c>
      <c r="H2788" s="2">
        <v>12.87</v>
      </c>
      <c r="I2788" s="2" t="s">
        <v>2322</v>
      </c>
      <c r="J2788" s="2">
        <v>2022</v>
      </c>
    </row>
    <row r="2789" spans="1:10" x14ac:dyDescent="0.2">
      <c r="A2789" s="2" t="s">
        <v>654</v>
      </c>
      <c r="B2789" s="2" t="s">
        <v>2327</v>
      </c>
      <c r="C2789" s="2" t="s">
        <v>2359</v>
      </c>
      <c r="D2789" s="2" t="s">
        <v>2367</v>
      </c>
      <c r="E2789" s="2" t="s">
        <v>608</v>
      </c>
      <c r="F2789" s="2">
        <v>128.4</v>
      </c>
      <c r="G2789" s="2">
        <v>3</v>
      </c>
      <c r="H2789" s="2">
        <v>64.2</v>
      </c>
      <c r="I2789" s="2" t="s">
        <v>2316</v>
      </c>
      <c r="J2789" s="2">
        <v>2023</v>
      </c>
    </row>
    <row r="2790" spans="1:10" x14ac:dyDescent="0.2">
      <c r="A2790" s="2" t="s">
        <v>999</v>
      </c>
      <c r="B2790" s="2" t="s">
        <v>2352</v>
      </c>
      <c r="C2790" s="2" t="s">
        <v>2359</v>
      </c>
      <c r="D2790" s="2" t="s">
        <v>2367</v>
      </c>
      <c r="E2790" s="2" t="s">
        <v>2370</v>
      </c>
      <c r="F2790" s="2">
        <v>128.4</v>
      </c>
      <c r="G2790" s="2">
        <v>3</v>
      </c>
      <c r="H2790" s="2">
        <v>62.92</v>
      </c>
      <c r="I2790" s="2" t="s">
        <v>2324</v>
      </c>
      <c r="J2790" s="2">
        <v>2023</v>
      </c>
    </row>
    <row r="2791" spans="1:10" x14ac:dyDescent="0.2">
      <c r="A2791" s="2" t="s">
        <v>1022</v>
      </c>
      <c r="B2791" s="2" t="s">
        <v>2341</v>
      </c>
      <c r="C2791" s="2" t="s">
        <v>2359</v>
      </c>
      <c r="D2791" s="2" t="s">
        <v>2442</v>
      </c>
      <c r="E2791" s="2" t="s">
        <v>1231</v>
      </c>
      <c r="F2791" s="2">
        <v>128.34</v>
      </c>
      <c r="G2791" s="2">
        <v>6</v>
      </c>
      <c r="H2791" s="2">
        <v>37.22</v>
      </c>
      <c r="I2791" s="2" t="s">
        <v>2322</v>
      </c>
      <c r="J2791" s="2">
        <v>2023</v>
      </c>
    </row>
    <row r="2792" spans="1:10" x14ac:dyDescent="0.2">
      <c r="A2792" s="2" t="s">
        <v>1234</v>
      </c>
      <c r="B2792" s="2" t="s">
        <v>2338</v>
      </c>
      <c r="C2792" s="2" t="s">
        <v>2360</v>
      </c>
      <c r="D2792" s="2" t="s">
        <v>2498</v>
      </c>
      <c r="E2792" s="2" t="s">
        <v>1739</v>
      </c>
      <c r="F2792" s="2">
        <v>128.06</v>
      </c>
      <c r="G2792" s="2">
        <v>3</v>
      </c>
      <c r="H2792" s="2">
        <v>-23.78</v>
      </c>
      <c r="I2792" s="2" t="s">
        <v>2317</v>
      </c>
      <c r="J2792" s="2">
        <v>2022</v>
      </c>
    </row>
    <row r="2793" spans="1:10" x14ac:dyDescent="0.2">
      <c r="A2793" s="2" t="s">
        <v>941</v>
      </c>
      <c r="B2793" s="2" t="s">
        <v>2334</v>
      </c>
      <c r="C2793" s="2" t="s">
        <v>2360</v>
      </c>
      <c r="D2793" s="2" t="s">
        <v>2498</v>
      </c>
      <c r="E2793" s="2" t="s">
        <v>1739</v>
      </c>
      <c r="F2793" s="2">
        <v>128.06</v>
      </c>
      <c r="G2793" s="2">
        <v>3</v>
      </c>
      <c r="H2793" s="2">
        <v>-23.78</v>
      </c>
      <c r="I2793" s="2" t="s">
        <v>2318</v>
      </c>
      <c r="J2793" s="2">
        <v>2024</v>
      </c>
    </row>
    <row r="2794" spans="1:10" x14ac:dyDescent="0.2">
      <c r="A2794" s="2" t="s">
        <v>10</v>
      </c>
      <c r="B2794" s="2" t="s">
        <v>2335</v>
      </c>
      <c r="C2794" s="2" t="s">
        <v>2357</v>
      </c>
      <c r="D2794" s="2" t="s">
        <v>2472</v>
      </c>
      <c r="E2794" s="2" t="s">
        <v>823</v>
      </c>
      <c r="F2794" s="2">
        <v>127.98</v>
      </c>
      <c r="G2794" s="2">
        <v>2</v>
      </c>
      <c r="H2794" s="2">
        <v>25.6</v>
      </c>
      <c r="I2794" s="2" t="s">
        <v>2324</v>
      </c>
      <c r="J2794" s="2">
        <v>2021</v>
      </c>
    </row>
    <row r="2795" spans="1:10" x14ac:dyDescent="0.2">
      <c r="A2795" s="2" t="s">
        <v>2027</v>
      </c>
      <c r="B2795" s="2" t="s">
        <v>2335</v>
      </c>
      <c r="C2795" s="2" t="s">
        <v>2357</v>
      </c>
      <c r="D2795" s="2" t="s">
        <v>2472</v>
      </c>
      <c r="E2795" s="2" t="s">
        <v>1705</v>
      </c>
      <c r="F2795" s="2">
        <v>127.98</v>
      </c>
      <c r="G2795" s="2">
        <v>2</v>
      </c>
      <c r="H2795" s="2">
        <v>16</v>
      </c>
      <c r="I2795" s="2" t="s">
        <v>2315</v>
      </c>
      <c r="J2795" s="2">
        <v>2024</v>
      </c>
    </row>
    <row r="2796" spans="1:10" x14ac:dyDescent="0.2">
      <c r="A2796" s="2" t="s">
        <v>123</v>
      </c>
      <c r="B2796" s="2" t="s">
        <v>2327</v>
      </c>
      <c r="C2796" s="2" t="s">
        <v>2359</v>
      </c>
      <c r="D2796" s="2" t="s">
        <v>2367</v>
      </c>
      <c r="E2796" s="2" t="s">
        <v>946</v>
      </c>
      <c r="F2796" s="2">
        <v>127.96</v>
      </c>
      <c r="G2796" s="2">
        <v>2</v>
      </c>
      <c r="H2796" s="2">
        <v>60.14</v>
      </c>
      <c r="I2796" s="2" t="s">
        <v>2318</v>
      </c>
      <c r="J2796" s="2">
        <v>2022</v>
      </c>
    </row>
    <row r="2797" spans="1:10" x14ac:dyDescent="0.2">
      <c r="A2797" s="2" t="s">
        <v>1158</v>
      </c>
      <c r="B2797" s="2" t="s">
        <v>2330</v>
      </c>
      <c r="C2797" s="2" t="s">
        <v>2359</v>
      </c>
      <c r="D2797" s="2" t="s">
        <v>2367</v>
      </c>
      <c r="E2797" s="2" t="s">
        <v>573</v>
      </c>
      <c r="F2797" s="2">
        <v>127.96</v>
      </c>
      <c r="G2797" s="2">
        <v>2</v>
      </c>
      <c r="H2797" s="2">
        <v>62.7</v>
      </c>
      <c r="I2797" s="2" t="s">
        <v>2316</v>
      </c>
      <c r="J2797" s="2">
        <v>2024</v>
      </c>
    </row>
    <row r="2798" spans="1:10" x14ac:dyDescent="0.2">
      <c r="A2798" s="2" t="s">
        <v>1068</v>
      </c>
      <c r="B2798" s="2" t="s">
        <v>2347</v>
      </c>
      <c r="C2798" s="2" t="s">
        <v>2360</v>
      </c>
      <c r="D2798" s="2" t="s">
        <v>2577</v>
      </c>
      <c r="E2798" s="2" t="s">
        <v>1069</v>
      </c>
      <c r="F2798" s="2">
        <v>127.95</v>
      </c>
      <c r="G2798" s="2">
        <v>3</v>
      </c>
      <c r="H2798" s="2">
        <v>21.75</v>
      </c>
      <c r="I2798" s="2" t="s">
        <v>2322</v>
      </c>
      <c r="J2798" s="2">
        <v>2021</v>
      </c>
    </row>
    <row r="2799" spans="1:10" x14ac:dyDescent="0.2">
      <c r="A2799" s="2" t="s">
        <v>369</v>
      </c>
      <c r="B2799" s="2" t="s">
        <v>2327</v>
      </c>
      <c r="C2799" s="2" t="s">
        <v>2360</v>
      </c>
      <c r="D2799" s="2" t="s">
        <v>2577</v>
      </c>
      <c r="E2799" s="2" t="s">
        <v>1069</v>
      </c>
      <c r="F2799" s="2">
        <v>127.95</v>
      </c>
      <c r="G2799" s="2">
        <v>3</v>
      </c>
      <c r="H2799" s="2">
        <v>21.75</v>
      </c>
      <c r="I2799" s="2" t="s">
        <v>2322</v>
      </c>
      <c r="J2799" s="2">
        <v>2023</v>
      </c>
    </row>
    <row r="2800" spans="1:10" x14ac:dyDescent="0.2">
      <c r="A2800" s="2" t="s">
        <v>475</v>
      </c>
      <c r="B2800" s="2" t="s">
        <v>2327</v>
      </c>
      <c r="C2800" s="2" t="s">
        <v>2360</v>
      </c>
      <c r="D2800" s="2" t="s">
        <v>2577</v>
      </c>
      <c r="E2800" s="2" t="s">
        <v>1069</v>
      </c>
      <c r="F2800" s="2">
        <v>127.95</v>
      </c>
      <c r="G2800" s="2">
        <v>3</v>
      </c>
      <c r="H2800" s="2">
        <v>21.75</v>
      </c>
      <c r="I2800" s="2" t="s">
        <v>2317</v>
      </c>
      <c r="J2800" s="2">
        <v>2024</v>
      </c>
    </row>
    <row r="2801" spans="1:10" x14ac:dyDescent="0.2">
      <c r="A2801" s="2" t="s">
        <v>776</v>
      </c>
      <c r="B2801" s="2" t="s">
        <v>2335</v>
      </c>
      <c r="C2801" s="2" t="s">
        <v>2359</v>
      </c>
      <c r="D2801" s="2" t="s">
        <v>2442</v>
      </c>
      <c r="E2801" s="2" t="s">
        <v>748</v>
      </c>
      <c r="F2801" s="2">
        <v>127.92</v>
      </c>
      <c r="G2801" s="2">
        <v>5</v>
      </c>
      <c r="H2801" s="2">
        <v>-15.99</v>
      </c>
      <c r="I2801" s="2" t="s">
        <v>2318</v>
      </c>
      <c r="J2801" s="2">
        <v>2024</v>
      </c>
    </row>
    <row r="2802" spans="1:10" x14ac:dyDescent="0.2">
      <c r="A2802" s="2" t="s">
        <v>612</v>
      </c>
      <c r="B2802" s="2" t="s">
        <v>2335</v>
      </c>
      <c r="C2802" s="2" t="s">
        <v>2359</v>
      </c>
      <c r="D2802" s="2" t="s">
        <v>2601</v>
      </c>
      <c r="E2802" s="2" t="s">
        <v>1495</v>
      </c>
      <c r="F2802" s="2">
        <v>127.9</v>
      </c>
      <c r="G2802" s="2">
        <v>7</v>
      </c>
      <c r="H2802" s="2">
        <v>41.57</v>
      </c>
      <c r="I2802" s="2" t="s">
        <v>2318</v>
      </c>
      <c r="J2802" s="2">
        <v>2022</v>
      </c>
    </row>
    <row r="2803" spans="1:10" x14ac:dyDescent="0.2">
      <c r="A2803" s="2" t="s">
        <v>1928</v>
      </c>
      <c r="B2803" s="2" t="s">
        <v>2332</v>
      </c>
      <c r="C2803" s="2" t="s">
        <v>2360</v>
      </c>
      <c r="D2803" s="2" t="s">
        <v>2577</v>
      </c>
      <c r="E2803" s="2" t="s">
        <v>30</v>
      </c>
      <c r="F2803" s="2">
        <v>127.88</v>
      </c>
      <c r="G2803" s="2">
        <v>2</v>
      </c>
      <c r="H2803" s="2">
        <v>40.92</v>
      </c>
      <c r="I2803" s="2" t="s">
        <v>2316</v>
      </c>
      <c r="J2803" s="2">
        <v>2023</v>
      </c>
    </row>
    <row r="2804" spans="1:10" x14ac:dyDescent="0.2">
      <c r="A2804" s="2" t="s">
        <v>1153</v>
      </c>
      <c r="B2804" s="2" t="s">
        <v>2335</v>
      </c>
      <c r="C2804" s="2" t="s">
        <v>2360</v>
      </c>
      <c r="D2804" s="2" t="s">
        <v>2577</v>
      </c>
      <c r="E2804" s="2" t="s">
        <v>1903</v>
      </c>
      <c r="F2804" s="2">
        <v>127.88</v>
      </c>
      <c r="G2804" s="2">
        <v>5</v>
      </c>
      <c r="H2804" s="2">
        <v>-67.14</v>
      </c>
      <c r="I2804" s="2" t="s">
        <v>2317</v>
      </c>
      <c r="J2804" s="2">
        <v>2023</v>
      </c>
    </row>
    <row r="2805" spans="1:10" x14ac:dyDescent="0.2">
      <c r="A2805" s="2" t="s">
        <v>509</v>
      </c>
      <c r="B2805" s="2" t="s">
        <v>2335</v>
      </c>
      <c r="C2805" s="2" t="s">
        <v>2360</v>
      </c>
      <c r="D2805" s="2" t="s">
        <v>2498</v>
      </c>
      <c r="E2805" s="2" t="s">
        <v>128</v>
      </c>
      <c r="F2805" s="2">
        <v>127.87</v>
      </c>
      <c r="G2805" s="2">
        <v>3</v>
      </c>
      <c r="H2805" s="2">
        <v>-9.1300000000000008</v>
      </c>
      <c r="I2805" s="2" t="s">
        <v>2318</v>
      </c>
      <c r="J2805" s="2">
        <v>2021</v>
      </c>
    </row>
    <row r="2806" spans="1:10" x14ac:dyDescent="0.2">
      <c r="A2806" s="2" t="s">
        <v>1319</v>
      </c>
      <c r="B2806" s="2" t="s">
        <v>2341</v>
      </c>
      <c r="C2806" s="2" t="s">
        <v>2360</v>
      </c>
      <c r="D2806" s="2" t="s">
        <v>2498</v>
      </c>
      <c r="E2806" s="2" t="s">
        <v>1725</v>
      </c>
      <c r="F2806" s="2">
        <v>127.76</v>
      </c>
      <c r="G2806" s="2">
        <v>2</v>
      </c>
      <c r="H2806" s="2">
        <v>2.84</v>
      </c>
      <c r="I2806" s="2" t="s">
        <v>2317</v>
      </c>
      <c r="J2806" s="2">
        <v>2022</v>
      </c>
    </row>
    <row r="2807" spans="1:10" x14ac:dyDescent="0.2">
      <c r="A2807" s="2" t="s">
        <v>697</v>
      </c>
      <c r="B2807" s="2" t="s">
        <v>2341</v>
      </c>
      <c r="C2807" s="2" t="s">
        <v>2360</v>
      </c>
      <c r="D2807" s="2" t="s">
        <v>2498</v>
      </c>
      <c r="E2807" s="2" t="s">
        <v>2515</v>
      </c>
      <c r="F2807" s="2">
        <v>127.76</v>
      </c>
      <c r="G2807" s="2">
        <v>2</v>
      </c>
      <c r="H2807" s="2">
        <v>21.29</v>
      </c>
      <c r="I2807" s="2" t="s">
        <v>2318</v>
      </c>
      <c r="J2807" s="2">
        <v>2022</v>
      </c>
    </row>
    <row r="2808" spans="1:10" x14ac:dyDescent="0.2">
      <c r="A2808" s="2" t="s">
        <v>1655</v>
      </c>
      <c r="B2808" s="2" t="s">
        <v>2342</v>
      </c>
      <c r="C2808" s="2" t="s">
        <v>2360</v>
      </c>
      <c r="D2808" s="2" t="s">
        <v>2526</v>
      </c>
      <c r="E2808" s="2" t="s">
        <v>2535</v>
      </c>
      <c r="F2808" s="2">
        <v>127.76</v>
      </c>
      <c r="G2808" s="2">
        <v>6</v>
      </c>
      <c r="H2808" s="2">
        <v>-191.65</v>
      </c>
      <c r="I2808" s="2" t="s">
        <v>2320</v>
      </c>
      <c r="J2808" s="2">
        <v>2022</v>
      </c>
    </row>
    <row r="2809" spans="1:10" x14ac:dyDescent="0.2">
      <c r="A2809" s="2" t="s">
        <v>208</v>
      </c>
      <c r="B2809" s="2" t="s">
        <v>2343</v>
      </c>
      <c r="C2809" s="2" t="s">
        <v>2360</v>
      </c>
      <c r="D2809" s="2" t="s">
        <v>2498</v>
      </c>
      <c r="E2809" s="2" t="s">
        <v>882</v>
      </c>
      <c r="F2809" s="2">
        <v>127.55</v>
      </c>
      <c r="G2809" s="2">
        <v>3</v>
      </c>
      <c r="H2809" s="2">
        <v>-9.11</v>
      </c>
      <c r="I2809" s="2" t="s">
        <v>2324</v>
      </c>
      <c r="J2809" s="2">
        <v>2023</v>
      </c>
    </row>
    <row r="2810" spans="1:10" x14ac:dyDescent="0.2">
      <c r="A2810" s="2" t="s">
        <v>323</v>
      </c>
      <c r="B2810" s="2" t="s">
        <v>2335</v>
      </c>
      <c r="C2810" s="2" t="s">
        <v>2360</v>
      </c>
      <c r="D2810" s="2" t="s">
        <v>2498</v>
      </c>
      <c r="E2810" s="2" t="s">
        <v>325</v>
      </c>
      <c r="F2810" s="2">
        <v>127.3</v>
      </c>
      <c r="G2810" s="2">
        <v>7</v>
      </c>
      <c r="H2810" s="2">
        <v>-9.09</v>
      </c>
      <c r="I2810" s="2" t="s">
        <v>2316</v>
      </c>
      <c r="J2810" s="2">
        <v>2021</v>
      </c>
    </row>
    <row r="2811" spans="1:10" x14ac:dyDescent="0.2">
      <c r="A2811" s="2" t="s">
        <v>56</v>
      </c>
      <c r="B2811" s="2" t="s">
        <v>2334</v>
      </c>
      <c r="C2811" s="2" t="s">
        <v>2360</v>
      </c>
      <c r="D2811" s="2" t="s">
        <v>2577</v>
      </c>
      <c r="E2811" s="2" t="s">
        <v>57</v>
      </c>
      <c r="F2811" s="2">
        <v>127.1</v>
      </c>
      <c r="G2811" s="2">
        <v>6</v>
      </c>
      <c r="H2811" s="2">
        <v>28.6</v>
      </c>
      <c r="I2811" s="2" t="s">
        <v>2314</v>
      </c>
      <c r="J2811" s="2">
        <v>2021</v>
      </c>
    </row>
    <row r="2812" spans="1:10" x14ac:dyDescent="0.2">
      <c r="A2812" s="2" t="s">
        <v>252</v>
      </c>
      <c r="B2812" s="2" t="s">
        <v>2334</v>
      </c>
      <c r="C2812" s="2" t="s">
        <v>2359</v>
      </c>
      <c r="D2812" s="2" t="s">
        <v>2601</v>
      </c>
      <c r="E2812" s="2" t="s">
        <v>253</v>
      </c>
      <c r="F2812" s="2">
        <v>126.62</v>
      </c>
      <c r="G2812" s="2">
        <v>6</v>
      </c>
      <c r="H2812" s="2">
        <v>41.15</v>
      </c>
      <c r="I2812" s="2" t="s">
        <v>2316</v>
      </c>
      <c r="J2812" s="2">
        <v>2021</v>
      </c>
    </row>
    <row r="2813" spans="1:10" x14ac:dyDescent="0.2">
      <c r="A2813" s="2" t="s">
        <v>548</v>
      </c>
      <c r="B2813" s="2" t="s">
        <v>2328</v>
      </c>
      <c r="C2813" s="2" t="s">
        <v>2360</v>
      </c>
      <c r="D2813" s="2" t="s">
        <v>2577</v>
      </c>
      <c r="E2813" s="2" t="s">
        <v>1710</v>
      </c>
      <c r="F2813" s="2">
        <v>126.3</v>
      </c>
      <c r="G2813" s="2">
        <v>3</v>
      </c>
      <c r="H2813" s="2">
        <v>40.42</v>
      </c>
      <c r="I2813" s="2" t="s">
        <v>2319</v>
      </c>
      <c r="J2813" s="2">
        <v>2024</v>
      </c>
    </row>
    <row r="2814" spans="1:10" x14ac:dyDescent="0.2">
      <c r="A2814" s="2" t="s">
        <v>1813</v>
      </c>
      <c r="B2814" s="2" t="s">
        <v>2334</v>
      </c>
      <c r="C2814" s="2" t="s">
        <v>2359</v>
      </c>
      <c r="D2814" s="2" t="s">
        <v>2442</v>
      </c>
      <c r="E2814" s="2" t="s">
        <v>1239</v>
      </c>
      <c r="F2814" s="2">
        <v>126.08</v>
      </c>
      <c r="G2814" s="2">
        <v>2</v>
      </c>
      <c r="H2814" s="2">
        <v>-28.37</v>
      </c>
      <c r="I2814" s="2" t="s">
        <v>2316</v>
      </c>
      <c r="J2814" s="2">
        <v>2023</v>
      </c>
    </row>
    <row r="2815" spans="1:10" x14ac:dyDescent="0.2">
      <c r="A2815" s="2" t="s">
        <v>722</v>
      </c>
      <c r="B2815" s="2" t="s">
        <v>2329</v>
      </c>
      <c r="C2815" s="2" t="s">
        <v>2357</v>
      </c>
      <c r="D2815" s="2" t="s">
        <v>2471</v>
      </c>
      <c r="E2815" s="2" t="s">
        <v>925</v>
      </c>
      <c r="F2815" s="2">
        <v>125.99</v>
      </c>
      <c r="G2815" s="2">
        <v>1</v>
      </c>
      <c r="H2815" s="2">
        <v>31.5</v>
      </c>
      <c r="I2815" s="2" t="s">
        <v>2325</v>
      </c>
      <c r="J2815" s="2">
        <v>2022</v>
      </c>
    </row>
    <row r="2816" spans="1:10" x14ac:dyDescent="0.2">
      <c r="A2816" s="2" t="s">
        <v>801</v>
      </c>
      <c r="B2816" s="2" t="s">
        <v>2353</v>
      </c>
      <c r="C2816" s="2" t="s">
        <v>2357</v>
      </c>
      <c r="D2816" s="2" t="s">
        <v>2471</v>
      </c>
      <c r="E2816" s="2" t="s">
        <v>594</v>
      </c>
      <c r="F2816" s="2">
        <v>125.99</v>
      </c>
      <c r="G2816" s="2">
        <v>1</v>
      </c>
      <c r="H2816" s="2">
        <v>35.28</v>
      </c>
      <c r="I2816" s="2" t="s">
        <v>2318</v>
      </c>
      <c r="J2816" s="2">
        <v>2023</v>
      </c>
    </row>
    <row r="2817" spans="1:10" x14ac:dyDescent="0.2">
      <c r="A2817" s="2" t="s">
        <v>1813</v>
      </c>
      <c r="B2817" s="2" t="s">
        <v>2347</v>
      </c>
      <c r="C2817" s="2" t="s">
        <v>2357</v>
      </c>
      <c r="D2817" s="2" t="s">
        <v>2471</v>
      </c>
      <c r="E2817" s="2" t="s">
        <v>595</v>
      </c>
      <c r="F2817" s="2">
        <v>125.98</v>
      </c>
      <c r="G2817" s="2">
        <v>3</v>
      </c>
      <c r="H2817" s="2">
        <v>47.24</v>
      </c>
      <c r="I2817" s="2" t="s">
        <v>2319</v>
      </c>
      <c r="J2817" s="2">
        <v>2022</v>
      </c>
    </row>
    <row r="2818" spans="1:10" x14ac:dyDescent="0.2">
      <c r="A2818" s="2" t="s">
        <v>490</v>
      </c>
      <c r="B2818" s="2" t="s">
        <v>2340</v>
      </c>
      <c r="C2818" s="2" t="s">
        <v>2357</v>
      </c>
      <c r="D2818" s="2" t="s">
        <v>2471</v>
      </c>
      <c r="E2818" s="2" t="s">
        <v>787</v>
      </c>
      <c r="F2818" s="2">
        <v>125.94</v>
      </c>
      <c r="G2818" s="2">
        <v>7</v>
      </c>
      <c r="H2818" s="2">
        <v>15.74</v>
      </c>
      <c r="I2818" s="2" t="s">
        <v>2319</v>
      </c>
      <c r="J2818" s="2">
        <v>2022</v>
      </c>
    </row>
    <row r="2819" spans="1:10" x14ac:dyDescent="0.2">
      <c r="A2819" s="2" t="s">
        <v>1760</v>
      </c>
      <c r="B2819" s="2" t="s">
        <v>2327</v>
      </c>
      <c r="C2819" s="2" t="s">
        <v>2359</v>
      </c>
      <c r="D2819" s="2" t="s">
        <v>2367</v>
      </c>
      <c r="E2819" s="2" t="s">
        <v>514</v>
      </c>
      <c r="F2819" s="2">
        <v>125.93</v>
      </c>
      <c r="G2819" s="2">
        <v>7</v>
      </c>
      <c r="H2819" s="2">
        <v>35.26</v>
      </c>
      <c r="I2819" s="2" t="s">
        <v>2318</v>
      </c>
      <c r="J2819" s="2">
        <v>2022</v>
      </c>
    </row>
    <row r="2820" spans="1:10" x14ac:dyDescent="0.2">
      <c r="A2820" s="2" t="s">
        <v>291</v>
      </c>
      <c r="B2820" s="2" t="s">
        <v>2327</v>
      </c>
      <c r="C2820" s="2" t="s">
        <v>2359</v>
      </c>
      <c r="D2820" s="2" t="s">
        <v>2367</v>
      </c>
      <c r="E2820" s="2" t="s">
        <v>933</v>
      </c>
      <c r="F2820" s="2">
        <v>125.88</v>
      </c>
      <c r="G2820" s="2">
        <v>6</v>
      </c>
      <c r="H2820" s="2">
        <v>60.42</v>
      </c>
      <c r="I2820" s="2" t="s">
        <v>2321</v>
      </c>
      <c r="J2820" s="2">
        <v>2024</v>
      </c>
    </row>
    <row r="2821" spans="1:10" x14ac:dyDescent="0.2">
      <c r="A2821" s="2" t="s">
        <v>179</v>
      </c>
      <c r="B2821" s="2" t="s">
        <v>2341</v>
      </c>
      <c r="C2821" s="2" t="s">
        <v>2359</v>
      </c>
      <c r="D2821" s="2" t="s">
        <v>2367</v>
      </c>
      <c r="E2821" s="2" t="s">
        <v>111</v>
      </c>
      <c r="F2821" s="2">
        <v>125.76</v>
      </c>
      <c r="G2821" s="2">
        <v>3</v>
      </c>
      <c r="H2821" s="2">
        <v>40.869999999999997</v>
      </c>
      <c r="I2821" s="2" t="s">
        <v>2316</v>
      </c>
      <c r="J2821" s="2">
        <v>2021</v>
      </c>
    </row>
    <row r="2822" spans="1:10" x14ac:dyDescent="0.2">
      <c r="A2822" s="2" t="s">
        <v>161</v>
      </c>
      <c r="B2822" s="2" t="s">
        <v>2329</v>
      </c>
      <c r="C2822" s="2" t="s">
        <v>2357</v>
      </c>
      <c r="D2822" s="2" t="s">
        <v>2471</v>
      </c>
      <c r="E2822" s="2" t="s">
        <v>1747</v>
      </c>
      <c r="F2822" s="2">
        <v>125.7</v>
      </c>
      <c r="G2822" s="2">
        <v>6</v>
      </c>
      <c r="H2822" s="2">
        <v>35.200000000000003</v>
      </c>
      <c r="I2822" s="2" t="s">
        <v>2323</v>
      </c>
      <c r="J2822" s="2">
        <v>2023</v>
      </c>
    </row>
    <row r="2823" spans="1:10" x14ac:dyDescent="0.2">
      <c r="A2823" s="2" t="s">
        <v>428</v>
      </c>
      <c r="B2823" s="2" t="s">
        <v>2345</v>
      </c>
      <c r="C2823" s="2" t="s">
        <v>2359</v>
      </c>
      <c r="D2823" s="2" t="s">
        <v>2470</v>
      </c>
      <c r="E2823" s="2" t="s">
        <v>2648</v>
      </c>
      <c r="F2823" s="2">
        <v>125.36</v>
      </c>
      <c r="G2823" s="2">
        <v>8</v>
      </c>
      <c r="H2823" s="2">
        <v>58.92</v>
      </c>
      <c r="I2823" s="2" t="s">
        <v>2314</v>
      </c>
      <c r="J2823" s="2">
        <v>2023</v>
      </c>
    </row>
    <row r="2824" spans="1:10" x14ac:dyDescent="0.2">
      <c r="A2824" s="2" t="s">
        <v>1466</v>
      </c>
      <c r="B2824" s="2" t="s">
        <v>2354</v>
      </c>
      <c r="C2824" s="2" t="s">
        <v>2359</v>
      </c>
      <c r="D2824" s="2" t="s">
        <v>2470</v>
      </c>
      <c r="E2824" s="2" t="s">
        <v>1071</v>
      </c>
      <c r="F2824" s="2">
        <v>125.13</v>
      </c>
      <c r="G2824" s="2">
        <v>3</v>
      </c>
      <c r="H2824" s="2">
        <v>36.29</v>
      </c>
      <c r="I2824" s="2" t="s">
        <v>2318</v>
      </c>
      <c r="J2824" s="2">
        <v>2024</v>
      </c>
    </row>
    <row r="2825" spans="1:10" x14ac:dyDescent="0.2">
      <c r="A2825" s="2" t="s">
        <v>1834</v>
      </c>
      <c r="B2825" s="2" t="s">
        <v>2341</v>
      </c>
      <c r="C2825" s="2" t="s">
        <v>2357</v>
      </c>
      <c r="D2825" s="2" t="s">
        <v>2471</v>
      </c>
      <c r="E2825" s="2" t="s">
        <v>1389</v>
      </c>
      <c r="F2825" s="2">
        <v>124.95</v>
      </c>
      <c r="G2825" s="2">
        <v>5</v>
      </c>
      <c r="H2825" s="2">
        <v>2.5</v>
      </c>
      <c r="I2825" s="2" t="s">
        <v>2320</v>
      </c>
      <c r="J2825" s="2">
        <v>2022</v>
      </c>
    </row>
    <row r="2826" spans="1:10" x14ac:dyDescent="0.2">
      <c r="A2826" s="2" t="s">
        <v>1312</v>
      </c>
      <c r="B2826" s="2" t="s">
        <v>2338</v>
      </c>
      <c r="C2826" s="2" t="s">
        <v>2357</v>
      </c>
      <c r="D2826" s="2" t="s">
        <v>2471</v>
      </c>
      <c r="E2826" s="2" t="s">
        <v>2026</v>
      </c>
      <c r="F2826" s="2">
        <v>124.79</v>
      </c>
      <c r="G2826" s="2">
        <v>1</v>
      </c>
      <c r="H2826" s="2">
        <v>10.92</v>
      </c>
      <c r="I2826" s="2" t="s">
        <v>2315</v>
      </c>
      <c r="J2826" s="2">
        <v>2024</v>
      </c>
    </row>
    <row r="2827" spans="1:10" x14ac:dyDescent="0.2">
      <c r="A2827" s="2" t="s">
        <v>484</v>
      </c>
      <c r="B2827" s="2" t="s">
        <v>2335</v>
      </c>
      <c r="C2827" s="2" t="s">
        <v>2357</v>
      </c>
      <c r="D2827" s="2" t="s">
        <v>2471</v>
      </c>
      <c r="E2827" s="2" t="s">
        <v>1801</v>
      </c>
      <c r="F2827" s="2">
        <v>124.79</v>
      </c>
      <c r="G2827" s="2">
        <v>1</v>
      </c>
      <c r="H2827" s="2">
        <v>15.6</v>
      </c>
      <c r="I2827" s="2" t="s">
        <v>2320</v>
      </c>
      <c r="J2827" s="2">
        <v>2024</v>
      </c>
    </row>
    <row r="2828" spans="1:10" x14ac:dyDescent="0.2">
      <c r="A2828" s="2" t="s">
        <v>495</v>
      </c>
      <c r="B2828" s="2" t="s">
        <v>2334</v>
      </c>
      <c r="C2828" s="2" t="s">
        <v>2359</v>
      </c>
      <c r="D2828" s="2" t="s">
        <v>2442</v>
      </c>
      <c r="E2828" s="2" t="s">
        <v>2452</v>
      </c>
      <c r="F2828" s="2">
        <v>124.61</v>
      </c>
      <c r="G2828" s="2">
        <v>4</v>
      </c>
      <c r="H2828" s="2">
        <v>-23.36</v>
      </c>
      <c r="I2828" s="2" t="s">
        <v>2319</v>
      </c>
      <c r="J2828" s="2">
        <v>2023</v>
      </c>
    </row>
    <row r="2829" spans="1:10" x14ac:dyDescent="0.2">
      <c r="A2829" s="2" t="s">
        <v>1941</v>
      </c>
      <c r="B2829" s="2" t="s">
        <v>2347</v>
      </c>
      <c r="C2829" s="2" t="s">
        <v>2359</v>
      </c>
      <c r="D2829" s="2" t="s">
        <v>2470</v>
      </c>
      <c r="E2829" s="2" t="s">
        <v>2639</v>
      </c>
      <c r="F2829" s="2">
        <v>124.46</v>
      </c>
      <c r="G2829" s="2">
        <v>2</v>
      </c>
      <c r="H2829" s="2">
        <v>58.5</v>
      </c>
      <c r="I2829" s="2" t="s">
        <v>2322</v>
      </c>
      <c r="J2829" s="2">
        <v>2022</v>
      </c>
    </row>
    <row r="2830" spans="1:10" x14ac:dyDescent="0.2">
      <c r="A2830" s="2" t="s">
        <v>1391</v>
      </c>
      <c r="B2830" s="2" t="s">
        <v>2352</v>
      </c>
      <c r="C2830" s="2" t="s">
        <v>2360</v>
      </c>
      <c r="D2830" s="2" t="s">
        <v>2577</v>
      </c>
      <c r="E2830" s="2" t="s">
        <v>1392</v>
      </c>
      <c r="F2830" s="2">
        <v>124.41</v>
      </c>
      <c r="G2830" s="2">
        <v>3</v>
      </c>
      <c r="H2830" s="2">
        <v>14.93</v>
      </c>
      <c r="I2830" s="2" t="s">
        <v>2324</v>
      </c>
      <c r="J2830" s="2">
        <v>2021</v>
      </c>
    </row>
    <row r="2831" spans="1:10" x14ac:dyDescent="0.2">
      <c r="A2831" s="2" t="s">
        <v>918</v>
      </c>
      <c r="B2831" s="2" t="s">
        <v>2335</v>
      </c>
      <c r="C2831" s="2" t="s">
        <v>2360</v>
      </c>
      <c r="D2831" s="2" t="s">
        <v>2552</v>
      </c>
      <c r="E2831" s="2" t="s">
        <v>2576</v>
      </c>
      <c r="F2831" s="2">
        <v>124.4</v>
      </c>
      <c r="G2831" s="2">
        <v>4</v>
      </c>
      <c r="H2831" s="2">
        <v>-21.33</v>
      </c>
      <c r="I2831" s="2" t="s">
        <v>2320</v>
      </c>
      <c r="J2831" s="2">
        <v>2024</v>
      </c>
    </row>
    <row r="2832" spans="1:10" x14ac:dyDescent="0.2">
      <c r="A2832" s="2" t="s">
        <v>312</v>
      </c>
      <c r="B2832" s="2" t="s">
        <v>2353</v>
      </c>
      <c r="C2832" s="2" t="s">
        <v>2360</v>
      </c>
      <c r="D2832" s="2" t="s">
        <v>2577</v>
      </c>
      <c r="E2832" s="2" t="s">
        <v>555</v>
      </c>
      <c r="F2832" s="2">
        <v>124.36</v>
      </c>
      <c r="G2832" s="2">
        <v>2</v>
      </c>
      <c r="H2832" s="2">
        <v>27.36</v>
      </c>
      <c r="I2832" s="2" t="s">
        <v>2322</v>
      </c>
      <c r="J2832" s="2">
        <v>2022</v>
      </c>
    </row>
    <row r="2833" spans="1:10" x14ac:dyDescent="0.2">
      <c r="A2833" s="2" t="s">
        <v>1500</v>
      </c>
      <c r="B2833" s="2" t="s">
        <v>2353</v>
      </c>
      <c r="C2833" s="2" t="s">
        <v>2357</v>
      </c>
      <c r="D2833" s="2" t="s">
        <v>2472</v>
      </c>
      <c r="E2833" s="2" t="s">
        <v>1690</v>
      </c>
      <c r="F2833" s="2">
        <v>124.25</v>
      </c>
      <c r="G2833" s="2">
        <v>7</v>
      </c>
      <c r="H2833" s="2">
        <v>48.46</v>
      </c>
      <c r="I2833" s="2" t="s">
        <v>2320</v>
      </c>
      <c r="J2833" s="2">
        <v>2023</v>
      </c>
    </row>
    <row r="2834" spans="1:10" x14ac:dyDescent="0.2">
      <c r="A2834" s="2" t="s">
        <v>56</v>
      </c>
      <c r="B2834" s="2" t="s">
        <v>2334</v>
      </c>
      <c r="C2834" s="2" t="s">
        <v>2357</v>
      </c>
      <c r="D2834" s="2" t="s">
        <v>2471</v>
      </c>
      <c r="E2834" s="2" t="s">
        <v>58</v>
      </c>
      <c r="F2834" s="2">
        <v>124.2</v>
      </c>
      <c r="G2834" s="2">
        <v>3</v>
      </c>
      <c r="H2834" s="2">
        <v>-31.05</v>
      </c>
      <c r="I2834" s="2" t="s">
        <v>2314</v>
      </c>
      <c r="J2834" s="2">
        <v>2021</v>
      </c>
    </row>
    <row r="2835" spans="1:10" x14ac:dyDescent="0.2">
      <c r="A2835" s="2" t="s">
        <v>1251</v>
      </c>
      <c r="B2835" s="2" t="s">
        <v>2334</v>
      </c>
      <c r="C2835" s="2" t="s">
        <v>2360</v>
      </c>
      <c r="D2835" s="2" t="s">
        <v>2577</v>
      </c>
      <c r="E2835" s="2" t="s">
        <v>1839</v>
      </c>
      <c r="F2835" s="2">
        <v>124.2</v>
      </c>
      <c r="G2835" s="2">
        <v>3</v>
      </c>
      <c r="H2835" s="2">
        <v>15.53</v>
      </c>
      <c r="I2835" s="2" t="s">
        <v>2322</v>
      </c>
      <c r="J2835" s="2">
        <v>2022</v>
      </c>
    </row>
    <row r="2836" spans="1:10" x14ac:dyDescent="0.2">
      <c r="A2836" s="2" t="s">
        <v>484</v>
      </c>
      <c r="B2836" s="2" t="s">
        <v>2331</v>
      </c>
      <c r="C2836" s="2" t="s">
        <v>2360</v>
      </c>
      <c r="D2836" s="2" t="s">
        <v>2577</v>
      </c>
      <c r="E2836" s="2" t="s">
        <v>768</v>
      </c>
      <c r="F2836" s="2">
        <v>124.11</v>
      </c>
      <c r="G2836" s="2">
        <v>9</v>
      </c>
      <c r="H2836" s="2">
        <v>52.13</v>
      </c>
      <c r="I2836" s="2" t="s">
        <v>2320</v>
      </c>
      <c r="J2836" s="2">
        <v>2021</v>
      </c>
    </row>
    <row r="2837" spans="1:10" x14ac:dyDescent="0.2">
      <c r="A2837" s="2" t="s">
        <v>1010</v>
      </c>
      <c r="B2837" s="2" t="s">
        <v>2338</v>
      </c>
      <c r="C2837" s="2" t="s">
        <v>2359</v>
      </c>
      <c r="D2837" s="2" t="s">
        <v>2601</v>
      </c>
      <c r="E2837" s="2" t="s">
        <v>2604</v>
      </c>
      <c r="F2837" s="2">
        <v>124.03</v>
      </c>
      <c r="G2837" s="2">
        <v>4</v>
      </c>
      <c r="H2837" s="2">
        <v>44.96</v>
      </c>
      <c r="I2837" s="2" t="s">
        <v>2325</v>
      </c>
      <c r="J2837" s="2">
        <v>2021</v>
      </c>
    </row>
    <row r="2838" spans="1:10" x14ac:dyDescent="0.2">
      <c r="A2838" s="2" t="s">
        <v>1061</v>
      </c>
      <c r="B2838" s="2" t="s">
        <v>2330</v>
      </c>
      <c r="C2838" s="2" t="s">
        <v>2360</v>
      </c>
      <c r="D2838" s="2" t="s">
        <v>2577</v>
      </c>
      <c r="E2838" s="2" t="s">
        <v>533</v>
      </c>
      <c r="F2838" s="2">
        <v>123.96</v>
      </c>
      <c r="G2838" s="2">
        <v>3</v>
      </c>
      <c r="H2838" s="2">
        <v>11.16</v>
      </c>
      <c r="I2838" s="2" t="s">
        <v>2318</v>
      </c>
      <c r="J2838" s="2">
        <v>2022</v>
      </c>
    </row>
    <row r="2839" spans="1:10" x14ac:dyDescent="0.2">
      <c r="A2839" s="2" t="s">
        <v>1826</v>
      </c>
      <c r="B2839" s="2" t="s">
        <v>2347</v>
      </c>
      <c r="C2839" s="2" t="s">
        <v>2360</v>
      </c>
      <c r="D2839" s="2" t="s">
        <v>2577</v>
      </c>
      <c r="E2839" s="2" t="s">
        <v>533</v>
      </c>
      <c r="F2839" s="2">
        <v>123.96</v>
      </c>
      <c r="G2839" s="2">
        <v>3</v>
      </c>
      <c r="H2839" s="2">
        <v>11.16</v>
      </c>
      <c r="I2839" s="2" t="s">
        <v>2321</v>
      </c>
      <c r="J2839" s="2">
        <v>2024</v>
      </c>
    </row>
    <row r="2840" spans="1:10" x14ac:dyDescent="0.2">
      <c r="A2840" s="2" t="s">
        <v>1126</v>
      </c>
      <c r="B2840" s="2" t="s">
        <v>2341</v>
      </c>
      <c r="C2840" s="2" t="s">
        <v>2359</v>
      </c>
      <c r="D2840" s="2" t="s">
        <v>2601</v>
      </c>
      <c r="E2840" s="2" t="s">
        <v>1220</v>
      </c>
      <c r="F2840" s="2">
        <v>123.92</v>
      </c>
      <c r="G2840" s="2">
        <v>4</v>
      </c>
      <c r="H2840" s="2">
        <v>55.76</v>
      </c>
      <c r="I2840" s="2" t="s">
        <v>2323</v>
      </c>
      <c r="J2840" s="2">
        <v>2021</v>
      </c>
    </row>
    <row r="2841" spans="1:10" x14ac:dyDescent="0.2">
      <c r="A2841" s="2" t="s">
        <v>904</v>
      </c>
      <c r="B2841" s="2" t="s">
        <v>2347</v>
      </c>
      <c r="C2841" s="2" t="s">
        <v>2359</v>
      </c>
      <c r="D2841" s="2" t="s">
        <v>2601</v>
      </c>
      <c r="E2841" s="2" t="s">
        <v>1361</v>
      </c>
      <c r="F2841" s="2">
        <v>123.92</v>
      </c>
      <c r="G2841" s="2">
        <v>4</v>
      </c>
      <c r="H2841" s="2">
        <v>55.76</v>
      </c>
      <c r="I2841" s="2" t="s">
        <v>2324</v>
      </c>
      <c r="J2841" s="2">
        <v>2021</v>
      </c>
    </row>
    <row r="2842" spans="1:10" x14ac:dyDescent="0.2">
      <c r="A2842" s="2" t="s">
        <v>490</v>
      </c>
      <c r="B2842" s="2" t="s">
        <v>2343</v>
      </c>
      <c r="C2842" s="2" t="s">
        <v>2359</v>
      </c>
      <c r="D2842" s="2" t="s">
        <v>2470</v>
      </c>
      <c r="E2842" s="2" t="s">
        <v>346</v>
      </c>
      <c r="F2842" s="2">
        <v>123.92</v>
      </c>
      <c r="G2842" s="2">
        <v>5</v>
      </c>
      <c r="H2842" s="2">
        <v>9.2899999999999991</v>
      </c>
      <c r="I2842" s="2" t="s">
        <v>2318</v>
      </c>
      <c r="J2842" s="2">
        <v>2023</v>
      </c>
    </row>
    <row r="2843" spans="1:10" x14ac:dyDescent="0.2">
      <c r="A2843" s="2" t="s">
        <v>211</v>
      </c>
      <c r="B2843" s="2" t="s">
        <v>2334</v>
      </c>
      <c r="C2843" s="2" t="s">
        <v>2359</v>
      </c>
      <c r="D2843" s="2" t="s">
        <v>2601</v>
      </c>
      <c r="E2843" s="2" t="s">
        <v>936</v>
      </c>
      <c r="F2843" s="2">
        <v>123.92</v>
      </c>
      <c r="G2843" s="2">
        <v>5</v>
      </c>
      <c r="H2843" s="2">
        <v>38.729999999999997</v>
      </c>
      <c r="I2843" s="2" t="s">
        <v>2320</v>
      </c>
      <c r="J2843" s="2">
        <v>2023</v>
      </c>
    </row>
    <row r="2844" spans="1:10" x14ac:dyDescent="0.2">
      <c r="A2844" s="2" t="s">
        <v>960</v>
      </c>
      <c r="B2844" s="2" t="s">
        <v>2328</v>
      </c>
      <c r="C2844" s="2" t="s">
        <v>2359</v>
      </c>
      <c r="D2844" s="2" t="s">
        <v>2601</v>
      </c>
      <c r="E2844" s="2" t="s">
        <v>966</v>
      </c>
      <c r="F2844" s="2">
        <v>123.92</v>
      </c>
      <c r="G2844" s="2">
        <v>4</v>
      </c>
      <c r="H2844" s="2">
        <v>55.76</v>
      </c>
      <c r="I2844" s="2" t="s">
        <v>2325</v>
      </c>
      <c r="J2844" s="2">
        <v>2023</v>
      </c>
    </row>
    <row r="2845" spans="1:10" x14ac:dyDescent="0.2">
      <c r="A2845" s="2" t="s">
        <v>1198</v>
      </c>
      <c r="B2845" s="2" t="s">
        <v>2334</v>
      </c>
      <c r="C2845" s="2" t="s">
        <v>2359</v>
      </c>
      <c r="D2845" s="2" t="s">
        <v>2601</v>
      </c>
      <c r="E2845" s="2" t="s">
        <v>966</v>
      </c>
      <c r="F2845" s="2">
        <v>123.92</v>
      </c>
      <c r="G2845" s="2">
        <v>5</v>
      </c>
      <c r="H2845" s="2">
        <v>38.729999999999997</v>
      </c>
      <c r="I2845" s="2" t="s">
        <v>2315</v>
      </c>
      <c r="J2845" s="2">
        <v>2024</v>
      </c>
    </row>
    <row r="2846" spans="1:10" x14ac:dyDescent="0.2">
      <c r="A2846" s="2" t="s">
        <v>960</v>
      </c>
      <c r="B2846" s="2" t="s">
        <v>2347</v>
      </c>
      <c r="C2846" s="2" t="s">
        <v>2359</v>
      </c>
      <c r="D2846" s="2" t="s">
        <v>2367</v>
      </c>
      <c r="E2846" s="2" t="s">
        <v>1567</v>
      </c>
      <c r="F2846" s="2">
        <v>123.92</v>
      </c>
      <c r="G2846" s="2">
        <v>4</v>
      </c>
      <c r="H2846" s="2">
        <v>33.46</v>
      </c>
      <c r="I2846" s="2" t="s">
        <v>2317</v>
      </c>
      <c r="J2846" s="2">
        <v>2024</v>
      </c>
    </row>
    <row r="2847" spans="1:10" x14ac:dyDescent="0.2">
      <c r="A2847" s="2" t="s">
        <v>1599</v>
      </c>
      <c r="B2847" s="2" t="s">
        <v>2329</v>
      </c>
      <c r="C2847" s="2" t="s">
        <v>2359</v>
      </c>
      <c r="D2847" s="2" t="s">
        <v>2470</v>
      </c>
      <c r="E2847" s="2" t="s">
        <v>76</v>
      </c>
      <c r="F2847" s="2">
        <v>123.86</v>
      </c>
      <c r="G2847" s="2">
        <v>2</v>
      </c>
      <c r="H2847" s="2">
        <v>46.79</v>
      </c>
      <c r="I2847" s="2" t="s">
        <v>2324</v>
      </c>
      <c r="J2847" s="2">
        <v>2022</v>
      </c>
    </row>
    <row r="2848" spans="1:10" x14ac:dyDescent="0.2">
      <c r="A2848" s="2" t="s">
        <v>840</v>
      </c>
      <c r="B2848" s="2" t="s">
        <v>2338</v>
      </c>
      <c r="C2848" s="2" t="s">
        <v>2359</v>
      </c>
      <c r="D2848" s="2" t="s">
        <v>2442</v>
      </c>
      <c r="E2848" s="2" t="s">
        <v>841</v>
      </c>
      <c r="F2848" s="2">
        <v>123.55</v>
      </c>
      <c r="G2848" s="2">
        <v>3</v>
      </c>
      <c r="H2848" s="2">
        <v>-29.34</v>
      </c>
      <c r="I2848" s="2" t="s">
        <v>2320</v>
      </c>
      <c r="J2848" s="2">
        <v>2021</v>
      </c>
    </row>
    <row r="2849" spans="1:10" x14ac:dyDescent="0.2">
      <c r="A2849" s="2" t="s">
        <v>189</v>
      </c>
      <c r="B2849" s="2" t="s">
        <v>2328</v>
      </c>
      <c r="C2849" s="2" t="s">
        <v>2360</v>
      </c>
      <c r="D2849" s="2" t="s">
        <v>2498</v>
      </c>
      <c r="E2849" s="2" t="s">
        <v>778</v>
      </c>
      <c r="F2849" s="2">
        <v>123.14</v>
      </c>
      <c r="G2849" s="2">
        <v>4</v>
      </c>
      <c r="H2849" s="2">
        <v>13.85</v>
      </c>
      <c r="I2849" s="2" t="s">
        <v>2320</v>
      </c>
      <c r="J2849" s="2">
        <v>2021</v>
      </c>
    </row>
    <row r="2850" spans="1:10" x14ac:dyDescent="0.2">
      <c r="A2850" s="2" t="s">
        <v>948</v>
      </c>
      <c r="B2850" s="2" t="s">
        <v>2347</v>
      </c>
      <c r="C2850" s="2" t="s">
        <v>2359</v>
      </c>
      <c r="D2850" s="2" t="s">
        <v>2367</v>
      </c>
      <c r="E2850" s="2" t="s">
        <v>2379</v>
      </c>
      <c r="F2850" s="2">
        <v>123.14</v>
      </c>
      <c r="G2850" s="2">
        <v>7</v>
      </c>
      <c r="H2850" s="2">
        <v>46.18</v>
      </c>
      <c r="I2850" s="2" t="s">
        <v>2324</v>
      </c>
      <c r="J2850" s="2">
        <v>2021</v>
      </c>
    </row>
    <row r="2851" spans="1:10" x14ac:dyDescent="0.2">
      <c r="A2851" s="2" t="s">
        <v>1351</v>
      </c>
      <c r="B2851" s="2" t="s">
        <v>2344</v>
      </c>
      <c r="C2851" s="2" t="s">
        <v>2359</v>
      </c>
      <c r="D2851" s="2" t="s">
        <v>2601</v>
      </c>
      <c r="E2851" s="2" t="s">
        <v>2138</v>
      </c>
      <c r="F2851" s="2">
        <v>123.09</v>
      </c>
      <c r="G2851" s="2">
        <v>7</v>
      </c>
      <c r="H2851" s="2">
        <v>40</v>
      </c>
      <c r="I2851" s="2" t="s">
        <v>2317</v>
      </c>
      <c r="J2851" s="2">
        <v>2023</v>
      </c>
    </row>
    <row r="2852" spans="1:10" x14ac:dyDescent="0.2">
      <c r="A2852" s="2" t="s">
        <v>275</v>
      </c>
      <c r="B2852" s="2" t="s">
        <v>2332</v>
      </c>
      <c r="C2852" s="2" t="s">
        <v>2359</v>
      </c>
      <c r="D2852" s="2" t="s">
        <v>2601</v>
      </c>
      <c r="E2852" s="2" t="s">
        <v>278</v>
      </c>
      <c r="F2852" s="2">
        <v>122.97</v>
      </c>
      <c r="G2852" s="2">
        <v>3</v>
      </c>
      <c r="H2852" s="2">
        <v>60.26</v>
      </c>
      <c r="I2852" s="2" t="s">
        <v>2316</v>
      </c>
      <c r="J2852" s="2">
        <v>2021</v>
      </c>
    </row>
    <row r="2853" spans="1:10" x14ac:dyDescent="0.2">
      <c r="A2853" s="2" t="s">
        <v>392</v>
      </c>
      <c r="B2853" s="2" t="s">
        <v>2327</v>
      </c>
      <c r="C2853" s="2" t="s">
        <v>2359</v>
      </c>
      <c r="D2853" s="2" t="s">
        <v>2601</v>
      </c>
      <c r="E2853" s="2" t="s">
        <v>393</v>
      </c>
      <c r="F2853" s="2">
        <v>122.97</v>
      </c>
      <c r="G2853" s="2">
        <v>3</v>
      </c>
      <c r="H2853" s="2">
        <v>60.26</v>
      </c>
      <c r="I2853" s="2" t="s">
        <v>2317</v>
      </c>
      <c r="J2853" s="2">
        <v>2021</v>
      </c>
    </row>
    <row r="2854" spans="1:10" x14ac:dyDescent="0.2">
      <c r="A2854" s="2" t="s">
        <v>984</v>
      </c>
      <c r="B2854" s="2" t="s">
        <v>2345</v>
      </c>
      <c r="C2854" s="2" t="s">
        <v>2359</v>
      </c>
      <c r="D2854" s="2" t="s">
        <v>2601</v>
      </c>
      <c r="E2854" s="2" t="s">
        <v>2603</v>
      </c>
      <c r="F2854" s="2">
        <v>122.97</v>
      </c>
      <c r="G2854" s="2">
        <v>3</v>
      </c>
      <c r="H2854" s="2">
        <v>60.26</v>
      </c>
      <c r="I2854" s="2" t="s">
        <v>2315</v>
      </c>
      <c r="J2854" s="2">
        <v>2023</v>
      </c>
    </row>
    <row r="2855" spans="1:10" x14ac:dyDescent="0.2">
      <c r="A2855" s="2" t="s">
        <v>2187</v>
      </c>
      <c r="B2855" s="2" t="s">
        <v>2353</v>
      </c>
      <c r="C2855" s="2" t="s">
        <v>2359</v>
      </c>
      <c r="D2855" s="2" t="s">
        <v>2601</v>
      </c>
      <c r="E2855" s="2" t="s">
        <v>278</v>
      </c>
      <c r="F2855" s="2">
        <v>122.97</v>
      </c>
      <c r="G2855" s="2">
        <v>3</v>
      </c>
      <c r="H2855" s="2">
        <v>60.26</v>
      </c>
      <c r="I2855" s="2" t="s">
        <v>2321</v>
      </c>
      <c r="J2855" s="2">
        <v>2023</v>
      </c>
    </row>
    <row r="2856" spans="1:10" x14ac:dyDescent="0.2">
      <c r="A2856" s="2" t="s">
        <v>707</v>
      </c>
      <c r="B2856" s="2" t="s">
        <v>2347</v>
      </c>
      <c r="C2856" s="2" t="s">
        <v>2359</v>
      </c>
      <c r="D2856" s="2" t="s">
        <v>2601</v>
      </c>
      <c r="E2856" s="2" t="s">
        <v>2603</v>
      </c>
      <c r="F2856" s="2">
        <v>122.97</v>
      </c>
      <c r="G2856" s="2">
        <v>3</v>
      </c>
      <c r="H2856" s="2">
        <v>60.26</v>
      </c>
      <c r="I2856" s="2" t="s">
        <v>2319</v>
      </c>
      <c r="J2856" s="2">
        <v>2024</v>
      </c>
    </row>
    <row r="2857" spans="1:10" x14ac:dyDescent="0.2">
      <c r="A2857" s="2" t="s">
        <v>275</v>
      </c>
      <c r="B2857" s="2" t="s">
        <v>2332</v>
      </c>
      <c r="C2857" s="2" t="s">
        <v>2359</v>
      </c>
      <c r="D2857" s="2" t="s">
        <v>2367</v>
      </c>
      <c r="E2857" s="2" t="s">
        <v>280</v>
      </c>
      <c r="F2857" s="2">
        <v>122.94</v>
      </c>
      <c r="G2857" s="2">
        <v>3</v>
      </c>
      <c r="H2857" s="2">
        <v>59.01</v>
      </c>
      <c r="I2857" s="2" t="s">
        <v>2316</v>
      </c>
      <c r="J2857" s="2">
        <v>2021</v>
      </c>
    </row>
    <row r="2858" spans="1:10" x14ac:dyDescent="0.2">
      <c r="A2858" s="2" t="s">
        <v>1089</v>
      </c>
      <c r="B2858" s="2" t="s">
        <v>2341</v>
      </c>
      <c r="C2858" s="2" t="s">
        <v>2359</v>
      </c>
      <c r="D2858" s="2" t="s">
        <v>2470</v>
      </c>
      <c r="E2858" s="2" t="s">
        <v>1583</v>
      </c>
      <c r="F2858" s="2">
        <v>122.94</v>
      </c>
      <c r="G2858" s="2">
        <v>3</v>
      </c>
      <c r="H2858" s="2">
        <v>30.74</v>
      </c>
      <c r="I2858" s="2" t="s">
        <v>2325</v>
      </c>
      <c r="J2858" s="2">
        <v>2021</v>
      </c>
    </row>
    <row r="2859" spans="1:10" x14ac:dyDescent="0.2">
      <c r="A2859" s="2" t="s">
        <v>1596</v>
      </c>
      <c r="B2859" s="2" t="s">
        <v>2353</v>
      </c>
      <c r="C2859" s="2" t="s">
        <v>2359</v>
      </c>
      <c r="D2859" s="2" t="s">
        <v>2367</v>
      </c>
      <c r="E2859" s="2" t="s">
        <v>280</v>
      </c>
      <c r="F2859" s="2">
        <v>122.94</v>
      </c>
      <c r="G2859" s="2">
        <v>3</v>
      </c>
      <c r="H2859" s="2">
        <v>59.01</v>
      </c>
      <c r="I2859" s="2" t="s">
        <v>2320</v>
      </c>
      <c r="J2859" s="2">
        <v>2022</v>
      </c>
    </row>
    <row r="2860" spans="1:10" x14ac:dyDescent="0.2">
      <c r="A2860" s="2" t="s">
        <v>60</v>
      </c>
      <c r="B2860" s="2" t="s">
        <v>2335</v>
      </c>
      <c r="C2860" s="2" t="s">
        <v>2357</v>
      </c>
      <c r="D2860" s="2" t="s">
        <v>2471</v>
      </c>
      <c r="E2860" s="2" t="s">
        <v>1494</v>
      </c>
      <c r="F2860" s="2">
        <v>122.92</v>
      </c>
      <c r="G2860" s="2">
        <v>7</v>
      </c>
      <c r="H2860" s="2">
        <v>46.1</v>
      </c>
      <c r="I2860" s="2" t="s">
        <v>2324</v>
      </c>
      <c r="J2860" s="2">
        <v>2023</v>
      </c>
    </row>
    <row r="2861" spans="1:10" x14ac:dyDescent="0.2">
      <c r="A2861" s="2" t="s">
        <v>1596</v>
      </c>
      <c r="B2861" s="2" t="s">
        <v>2347</v>
      </c>
      <c r="C2861" s="2" t="s">
        <v>2360</v>
      </c>
      <c r="D2861" s="2" t="s">
        <v>2577</v>
      </c>
      <c r="E2861" s="2" t="s">
        <v>899</v>
      </c>
      <c r="F2861" s="2">
        <v>122.91</v>
      </c>
      <c r="G2861" s="2">
        <v>3</v>
      </c>
      <c r="H2861" s="2">
        <v>34.409999999999997</v>
      </c>
      <c r="I2861" s="2" t="s">
        <v>2318</v>
      </c>
      <c r="J2861" s="2">
        <v>2022</v>
      </c>
    </row>
    <row r="2862" spans="1:10" x14ac:dyDescent="0.2">
      <c r="A2862" s="2" t="s">
        <v>2264</v>
      </c>
      <c r="B2862" s="2" t="s">
        <v>2341</v>
      </c>
      <c r="C2862" s="2" t="s">
        <v>2359</v>
      </c>
      <c r="D2862" s="2" t="s">
        <v>2440</v>
      </c>
      <c r="E2862" s="2" t="s">
        <v>1752</v>
      </c>
      <c r="F2862" s="2">
        <v>122.71</v>
      </c>
      <c r="G2862" s="2">
        <v>7</v>
      </c>
      <c r="H2862" s="2">
        <v>36.81</v>
      </c>
      <c r="I2862" s="2" t="s">
        <v>2317</v>
      </c>
      <c r="J2862" s="2">
        <v>2024</v>
      </c>
    </row>
    <row r="2863" spans="1:10" x14ac:dyDescent="0.2">
      <c r="A2863" s="2" t="s">
        <v>1327</v>
      </c>
      <c r="B2863" s="2" t="s">
        <v>2347</v>
      </c>
      <c r="C2863" s="2" t="s">
        <v>2359</v>
      </c>
      <c r="D2863" s="2" t="s">
        <v>2367</v>
      </c>
      <c r="E2863" s="2" t="s">
        <v>1298</v>
      </c>
      <c r="F2863" s="2">
        <v>122.69</v>
      </c>
      <c r="G2863" s="2">
        <v>9</v>
      </c>
      <c r="H2863" s="2">
        <v>39.869999999999997</v>
      </c>
      <c r="I2863" s="2" t="s">
        <v>2325</v>
      </c>
      <c r="J2863" s="2">
        <v>2023</v>
      </c>
    </row>
    <row r="2864" spans="1:10" x14ac:dyDescent="0.2">
      <c r="A2864" s="2" t="s">
        <v>1533</v>
      </c>
      <c r="B2864" s="2" t="s">
        <v>2332</v>
      </c>
      <c r="C2864" s="2" t="s">
        <v>2359</v>
      </c>
      <c r="D2864" s="2" t="s">
        <v>2442</v>
      </c>
      <c r="E2864" s="2" t="s">
        <v>90</v>
      </c>
      <c r="F2864" s="2">
        <v>122.48</v>
      </c>
      <c r="G2864" s="2">
        <v>2</v>
      </c>
      <c r="H2864" s="2">
        <v>0</v>
      </c>
      <c r="I2864" s="2" t="s">
        <v>2325</v>
      </c>
      <c r="J2864" s="2">
        <v>2021</v>
      </c>
    </row>
    <row r="2865" spans="1:10" x14ac:dyDescent="0.2">
      <c r="A2865" s="2" t="s">
        <v>2168</v>
      </c>
      <c r="B2865" s="2" t="s">
        <v>2334</v>
      </c>
      <c r="C2865" s="2" t="s">
        <v>2357</v>
      </c>
      <c r="D2865" s="2" t="s">
        <v>2471</v>
      </c>
      <c r="E2865" s="2" t="s">
        <v>2082</v>
      </c>
      <c r="F2865" s="2">
        <v>122.38</v>
      </c>
      <c r="G2865" s="2">
        <v>3</v>
      </c>
      <c r="H2865" s="2">
        <v>-24.48</v>
      </c>
      <c r="I2865" s="2" t="s">
        <v>2318</v>
      </c>
      <c r="J2865" s="2">
        <v>2023</v>
      </c>
    </row>
    <row r="2866" spans="1:10" x14ac:dyDescent="0.2">
      <c r="A2866" s="2" t="s">
        <v>1854</v>
      </c>
      <c r="B2866" s="2" t="s">
        <v>2343</v>
      </c>
      <c r="C2866" s="2" t="s">
        <v>2357</v>
      </c>
      <c r="D2866" s="2" t="s">
        <v>2471</v>
      </c>
      <c r="E2866" s="2" t="s">
        <v>2082</v>
      </c>
      <c r="F2866" s="2">
        <v>122.38</v>
      </c>
      <c r="G2866" s="2">
        <v>3</v>
      </c>
      <c r="H2866" s="2">
        <v>-24.48</v>
      </c>
      <c r="I2866" s="2" t="s">
        <v>2317</v>
      </c>
      <c r="J2866" s="2">
        <v>2024</v>
      </c>
    </row>
    <row r="2867" spans="1:10" x14ac:dyDescent="0.2">
      <c r="A2867" s="2" t="s">
        <v>254</v>
      </c>
      <c r="B2867" s="2" t="s">
        <v>2326</v>
      </c>
      <c r="C2867" s="2" t="s">
        <v>2360</v>
      </c>
      <c r="D2867" s="2" t="s">
        <v>2577</v>
      </c>
      <c r="E2867" s="2" t="s">
        <v>258</v>
      </c>
      <c r="F2867" s="2">
        <v>122.35</v>
      </c>
      <c r="G2867" s="2">
        <v>3</v>
      </c>
      <c r="H2867" s="2">
        <v>15.29</v>
      </c>
      <c r="I2867" s="2" t="s">
        <v>2316</v>
      </c>
      <c r="J2867" s="2">
        <v>2021</v>
      </c>
    </row>
    <row r="2868" spans="1:10" x14ac:dyDescent="0.2">
      <c r="A2868" s="2" t="s">
        <v>1204</v>
      </c>
      <c r="B2868" s="2" t="s">
        <v>2347</v>
      </c>
      <c r="C2868" s="2" t="s">
        <v>2360</v>
      </c>
      <c r="D2868" s="2" t="s">
        <v>2498</v>
      </c>
      <c r="E2868" s="2" t="s">
        <v>1205</v>
      </c>
      <c r="F2868" s="2">
        <v>122.35</v>
      </c>
      <c r="G2868" s="2">
        <v>3</v>
      </c>
      <c r="H2868" s="2">
        <v>13.76</v>
      </c>
      <c r="I2868" s="2" t="s">
        <v>2323</v>
      </c>
      <c r="J2868" s="2">
        <v>2021</v>
      </c>
    </row>
    <row r="2869" spans="1:10" x14ac:dyDescent="0.2">
      <c r="A2869" s="2" t="s">
        <v>1221</v>
      </c>
      <c r="B2869" s="2" t="s">
        <v>2347</v>
      </c>
      <c r="C2869" s="2" t="s">
        <v>2360</v>
      </c>
      <c r="D2869" s="2" t="s">
        <v>2498</v>
      </c>
      <c r="E2869" s="2" t="s">
        <v>1205</v>
      </c>
      <c r="F2869" s="2">
        <v>122.35</v>
      </c>
      <c r="G2869" s="2">
        <v>3</v>
      </c>
      <c r="H2869" s="2">
        <v>13.76</v>
      </c>
      <c r="I2869" s="2" t="s">
        <v>2323</v>
      </c>
      <c r="J2869" s="2">
        <v>2021</v>
      </c>
    </row>
    <row r="2870" spans="1:10" x14ac:dyDescent="0.2">
      <c r="A2870" s="2" t="s">
        <v>1677</v>
      </c>
      <c r="B2870" s="2" t="s">
        <v>2347</v>
      </c>
      <c r="C2870" s="2" t="s">
        <v>2360</v>
      </c>
      <c r="D2870" s="2" t="s">
        <v>2498</v>
      </c>
      <c r="E2870" s="2" t="s">
        <v>1205</v>
      </c>
      <c r="F2870" s="2">
        <v>122.35</v>
      </c>
      <c r="G2870" s="2">
        <v>3</v>
      </c>
      <c r="H2870" s="2">
        <v>13.76</v>
      </c>
      <c r="I2870" s="2" t="s">
        <v>2319</v>
      </c>
      <c r="J2870" s="2">
        <v>2023</v>
      </c>
    </row>
    <row r="2871" spans="1:10" x14ac:dyDescent="0.2">
      <c r="A2871" s="2" t="s">
        <v>779</v>
      </c>
      <c r="B2871" s="2" t="s">
        <v>2340</v>
      </c>
      <c r="C2871" s="2" t="s">
        <v>2359</v>
      </c>
      <c r="D2871" s="2" t="s">
        <v>2470</v>
      </c>
      <c r="E2871" s="2" t="s">
        <v>935</v>
      </c>
      <c r="F2871" s="2">
        <v>122.33</v>
      </c>
      <c r="G2871" s="2">
        <v>3</v>
      </c>
      <c r="H2871" s="2">
        <v>12.23</v>
      </c>
      <c r="I2871" s="2" t="s">
        <v>2321</v>
      </c>
      <c r="J2871" s="2">
        <v>2023</v>
      </c>
    </row>
    <row r="2872" spans="1:10" x14ac:dyDescent="0.2">
      <c r="A2872" s="2" t="s">
        <v>341</v>
      </c>
      <c r="B2872" s="2" t="s">
        <v>2343</v>
      </c>
      <c r="C2872" s="2" t="s">
        <v>2357</v>
      </c>
      <c r="D2872" s="2" t="s">
        <v>2472</v>
      </c>
      <c r="E2872" s="2" t="s">
        <v>1278</v>
      </c>
      <c r="F2872" s="2">
        <v>122.33</v>
      </c>
      <c r="G2872" s="2">
        <v>9</v>
      </c>
      <c r="H2872" s="2">
        <v>1.53</v>
      </c>
      <c r="I2872" s="2" t="s">
        <v>2319</v>
      </c>
      <c r="J2872" s="2">
        <v>2024</v>
      </c>
    </row>
    <row r="2873" spans="1:10" x14ac:dyDescent="0.2">
      <c r="A2873" s="2" t="s">
        <v>1311</v>
      </c>
      <c r="B2873" s="2" t="s">
        <v>2347</v>
      </c>
      <c r="C2873" s="2" t="s">
        <v>2360</v>
      </c>
      <c r="D2873" s="2" t="s">
        <v>2498</v>
      </c>
      <c r="E2873" s="2" t="s">
        <v>2227</v>
      </c>
      <c r="F2873" s="2">
        <v>122.14</v>
      </c>
      <c r="G2873" s="2">
        <v>3</v>
      </c>
      <c r="H2873" s="2">
        <v>-13.74</v>
      </c>
      <c r="I2873" s="2" t="s">
        <v>2320</v>
      </c>
      <c r="J2873" s="2">
        <v>2024</v>
      </c>
    </row>
    <row r="2874" spans="1:10" x14ac:dyDescent="0.2">
      <c r="A2874" s="2" t="s">
        <v>1527</v>
      </c>
      <c r="B2874" s="2" t="s">
        <v>2341</v>
      </c>
      <c r="C2874" s="2" t="s">
        <v>2359</v>
      </c>
      <c r="D2874" s="2" t="s">
        <v>2470</v>
      </c>
      <c r="E2874" s="2" t="s">
        <v>2579</v>
      </c>
      <c r="F2874" s="2">
        <v>122.12</v>
      </c>
      <c r="G2874" s="2">
        <v>4</v>
      </c>
      <c r="H2874" s="2">
        <v>56.18</v>
      </c>
      <c r="I2874" s="2" t="s">
        <v>2319</v>
      </c>
      <c r="J2874" s="2">
        <v>2023</v>
      </c>
    </row>
    <row r="2875" spans="1:10" x14ac:dyDescent="0.2">
      <c r="A2875" s="2" t="s">
        <v>1841</v>
      </c>
      <c r="B2875" s="2" t="s">
        <v>2353</v>
      </c>
      <c r="C2875" s="2" t="s">
        <v>2359</v>
      </c>
      <c r="D2875" s="2" t="s">
        <v>2470</v>
      </c>
      <c r="E2875" s="2" t="s">
        <v>1574</v>
      </c>
      <c r="F2875" s="2">
        <v>122.12</v>
      </c>
      <c r="G2875" s="2">
        <v>4</v>
      </c>
      <c r="H2875" s="2">
        <v>56.18</v>
      </c>
      <c r="I2875" s="2" t="s">
        <v>2325</v>
      </c>
      <c r="J2875" s="2">
        <v>2023</v>
      </c>
    </row>
    <row r="2876" spans="1:10" x14ac:dyDescent="0.2">
      <c r="A2876" s="2" t="s">
        <v>16</v>
      </c>
      <c r="B2876" s="2" t="s">
        <v>2345</v>
      </c>
      <c r="C2876" s="2" t="s">
        <v>2359</v>
      </c>
      <c r="D2876" s="2" t="s">
        <v>2470</v>
      </c>
      <c r="E2876" s="2" t="s">
        <v>2579</v>
      </c>
      <c r="F2876" s="2">
        <v>122.12</v>
      </c>
      <c r="G2876" s="2">
        <v>5</v>
      </c>
      <c r="H2876" s="2">
        <v>39.69</v>
      </c>
      <c r="I2876" s="2" t="s">
        <v>2318</v>
      </c>
      <c r="J2876" s="2">
        <v>2024</v>
      </c>
    </row>
    <row r="2877" spans="1:10" x14ac:dyDescent="0.2">
      <c r="A2877" s="2" t="s">
        <v>1803</v>
      </c>
      <c r="B2877" s="2" t="s">
        <v>2327</v>
      </c>
      <c r="C2877" s="2" t="s">
        <v>2359</v>
      </c>
      <c r="D2877" s="2" t="s">
        <v>2470</v>
      </c>
      <c r="E2877" s="2" t="s">
        <v>2641</v>
      </c>
      <c r="F2877" s="2">
        <v>121.96</v>
      </c>
      <c r="G2877" s="2">
        <v>2</v>
      </c>
      <c r="H2877" s="2">
        <v>57.32</v>
      </c>
      <c r="I2877" s="2" t="s">
        <v>2322</v>
      </c>
      <c r="J2877" s="2">
        <v>2022</v>
      </c>
    </row>
    <row r="2878" spans="1:10" x14ac:dyDescent="0.2">
      <c r="A2878" s="2" t="s">
        <v>1793</v>
      </c>
      <c r="B2878" s="2" t="s">
        <v>2331</v>
      </c>
      <c r="C2878" s="2" t="s">
        <v>2360</v>
      </c>
      <c r="D2878" s="2" t="s">
        <v>2498</v>
      </c>
      <c r="E2878" s="2" t="s">
        <v>1739</v>
      </c>
      <c r="F2878" s="2">
        <v>121.96</v>
      </c>
      <c r="G2878" s="2">
        <v>2</v>
      </c>
      <c r="H2878" s="2">
        <v>20.73</v>
      </c>
      <c r="I2878" s="2" t="s">
        <v>2319</v>
      </c>
      <c r="J2878" s="2">
        <v>2023</v>
      </c>
    </row>
    <row r="2879" spans="1:10" x14ac:dyDescent="0.2">
      <c r="A2879" s="2" t="s">
        <v>2264</v>
      </c>
      <c r="B2879" s="2" t="s">
        <v>2341</v>
      </c>
      <c r="C2879" s="2" t="s">
        <v>2359</v>
      </c>
      <c r="D2879" s="2" t="s">
        <v>2470</v>
      </c>
      <c r="E2879" s="2" t="s">
        <v>1958</v>
      </c>
      <c r="F2879" s="2">
        <v>121.94</v>
      </c>
      <c r="G2879" s="2">
        <v>2</v>
      </c>
      <c r="H2879" s="2">
        <v>35.36</v>
      </c>
      <c r="I2879" s="2" t="s">
        <v>2317</v>
      </c>
      <c r="J2879" s="2">
        <v>2024</v>
      </c>
    </row>
    <row r="2880" spans="1:10" x14ac:dyDescent="0.2">
      <c r="A2880" s="2" t="s">
        <v>1251</v>
      </c>
      <c r="B2880" s="2" t="s">
        <v>2343</v>
      </c>
      <c r="C2880" s="2" t="s">
        <v>2359</v>
      </c>
      <c r="D2880" s="2" t="s">
        <v>2470</v>
      </c>
      <c r="E2880" s="2" t="s">
        <v>896</v>
      </c>
      <c r="F2880" s="2">
        <v>121.79</v>
      </c>
      <c r="G2880" s="2">
        <v>4</v>
      </c>
      <c r="H2880" s="2">
        <v>13.7</v>
      </c>
      <c r="I2880" s="2" t="s">
        <v>2323</v>
      </c>
      <c r="J2880" s="2">
        <v>2021</v>
      </c>
    </row>
    <row r="2881" spans="1:10" x14ac:dyDescent="0.2">
      <c r="A2881" s="2" t="s">
        <v>509</v>
      </c>
      <c r="B2881" s="2" t="s">
        <v>2342</v>
      </c>
      <c r="C2881" s="2" t="s">
        <v>2359</v>
      </c>
      <c r="D2881" s="2" t="s">
        <v>2470</v>
      </c>
      <c r="E2881" s="2" t="s">
        <v>896</v>
      </c>
      <c r="F2881" s="2">
        <v>121.79</v>
      </c>
      <c r="G2881" s="2">
        <v>4</v>
      </c>
      <c r="H2881" s="2">
        <v>13.7</v>
      </c>
      <c r="I2881" s="2" t="s">
        <v>2318</v>
      </c>
      <c r="J2881" s="2">
        <v>2022</v>
      </c>
    </row>
    <row r="2882" spans="1:10" x14ac:dyDescent="0.2">
      <c r="A2882" s="2" t="s">
        <v>626</v>
      </c>
      <c r="B2882" s="2" t="s">
        <v>2345</v>
      </c>
      <c r="C2882" s="2" t="s">
        <v>2360</v>
      </c>
      <c r="D2882" s="2" t="s">
        <v>2498</v>
      </c>
      <c r="E2882" s="2" t="s">
        <v>128</v>
      </c>
      <c r="F2882" s="2">
        <v>121.78</v>
      </c>
      <c r="G2882" s="2">
        <v>2</v>
      </c>
      <c r="H2882" s="2">
        <v>30.45</v>
      </c>
      <c r="I2882" s="2" t="s">
        <v>2322</v>
      </c>
      <c r="J2882" s="2">
        <v>2023</v>
      </c>
    </row>
    <row r="2883" spans="1:10" x14ac:dyDescent="0.2">
      <c r="A2883" s="2" t="s">
        <v>1053</v>
      </c>
      <c r="B2883" s="2" t="s">
        <v>2347</v>
      </c>
      <c r="C2883" s="2" t="s">
        <v>2359</v>
      </c>
      <c r="D2883" s="2" t="s">
        <v>2367</v>
      </c>
      <c r="E2883" s="2" t="s">
        <v>500</v>
      </c>
      <c r="F2883" s="2">
        <v>121.68</v>
      </c>
      <c r="G2883" s="2">
        <v>13</v>
      </c>
      <c r="H2883" s="2">
        <v>38.03</v>
      </c>
      <c r="I2883" s="2" t="s">
        <v>2317</v>
      </c>
      <c r="J2883" s="2">
        <v>2024</v>
      </c>
    </row>
    <row r="2884" spans="1:10" x14ac:dyDescent="0.2">
      <c r="A2884" s="2" t="s">
        <v>107</v>
      </c>
      <c r="B2884" s="2" t="s">
        <v>2356</v>
      </c>
      <c r="C2884" s="2" t="s">
        <v>2359</v>
      </c>
      <c r="D2884" s="2" t="s">
        <v>2367</v>
      </c>
      <c r="E2884" s="2" t="s">
        <v>577</v>
      </c>
      <c r="F2884" s="2">
        <v>121.6</v>
      </c>
      <c r="G2884" s="2">
        <v>4</v>
      </c>
      <c r="H2884" s="2">
        <v>55.94</v>
      </c>
      <c r="I2884" s="2" t="s">
        <v>2323</v>
      </c>
      <c r="J2884" s="2">
        <v>2023</v>
      </c>
    </row>
    <row r="2885" spans="1:10" x14ac:dyDescent="0.2">
      <c r="A2885" s="2" t="s">
        <v>244</v>
      </c>
      <c r="B2885" s="2" t="s">
        <v>2338</v>
      </c>
      <c r="C2885" s="2" t="s">
        <v>2359</v>
      </c>
      <c r="D2885" s="2" t="s">
        <v>2367</v>
      </c>
      <c r="E2885" s="2" t="s">
        <v>1049</v>
      </c>
      <c r="F2885" s="2">
        <v>121.54</v>
      </c>
      <c r="G2885" s="2">
        <v>4</v>
      </c>
      <c r="H2885" s="2">
        <v>15.19</v>
      </c>
      <c r="I2885" s="2" t="s">
        <v>2320</v>
      </c>
      <c r="J2885" s="2">
        <v>2024</v>
      </c>
    </row>
    <row r="2886" spans="1:10" x14ac:dyDescent="0.2">
      <c r="A2886" s="2" t="s">
        <v>900</v>
      </c>
      <c r="B2886" s="2" t="s">
        <v>2342</v>
      </c>
      <c r="C2886" s="2" t="s">
        <v>2360</v>
      </c>
      <c r="D2886" s="2" t="s">
        <v>2577</v>
      </c>
      <c r="E2886" s="2" t="s">
        <v>901</v>
      </c>
      <c r="F2886" s="2">
        <v>121.38</v>
      </c>
      <c r="G2886" s="2">
        <v>4</v>
      </c>
      <c r="H2886" s="2">
        <v>-3.03</v>
      </c>
      <c r="I2886" s="2" t="s">
        <v>2321</v>
      </c>
      <c r="J2886" s="2">
        <v>2021</v>
      </c>
    </row>
    <row r="2887" spans="1:10" x14ac:dyDescent="0.2">
      <c r="A2887" s="2" t="s">
        <v>862</v>
      </c>
      <c r="B2887" s="2" t="s">
        <v>2327</v>
      </c>
      <c r="C2887" s="2" t="s">
        <v>2360</v>
      </c>
      <c r="D2887" s="2" t="s">
        <v>2577</v>
      </c>
      <c r="E2887" s="2" t="s">
        <v>465</v>
      </c>
      <c r="F2887" s="2">
        <v>121.3</v>
      </c>
      <c r="G2887" s="2">
        <v>2</v>
      </c>
      <c r="H2887" s="2">
        <v>25.47</v>
      </c>
      <c r="I2887" s="2" t="s">
        <v>2321</v>
      </c>
      <c r="J2887" s="2">
        <v>2024</v>
      </c>
    </row>
    <row r="2888" spans="1:10" x14ac:dyDescent="0.2">
      <c r="A2888" s="2" t="s">
        <v>1547</v>
      </c>
      <c r="B2888" s="2" t="s">
        <v>2334</v>
      </c>
      <c r="C2888" s="2" t="s">
        <v>2359</v>
      </c>
      <c r="D2888" s="2" t="s">
        <v>2367</v>
      </c>
      <c r="E2888" s="2" t="s">
        <v>2369</v>
      </c>
      <c r="F2888" s="2">
        <v>121.1</v>
      </c>
      <c r="G2888" s="2">
        <v>6</v>
      </c>
      <c r="H2888" s="2">
        <v>-100.92</v>
      </c>
      <c r="I2888" s="2" t="s">
        <v>2322</v>
      </c>
      <c r="J2888" s="2">
        <v>2022</v>
      </c>
    </row>
    <row r="2889" spans="1:10" x14ac:dyDescent="0.2">
      <c r="A2889" s="2" t="s">
        <v>1841</v>
      </c>
      <c r="B2889" s="2" t="s">
        <v>2326</v>
      </c>
      <c r="C2889" s="2" t="s">
        <v>2359</v>
      </c>
      <c r="D2889" s="2" t="s">
        <v>2367</v>
      </c>
      <c r="E2889" s="2" t="s">
        <v>2369</v>
      </c>
      <c r="F2889" s="2">
        <v>121.1</v>
      </c>
      <c r="G2889" s="2">
        <v>6</v>
      </c>
      <c r="H2889" s="2">
        <v>-100.92</v>
      </c>
      <c r="I2889" s="2" t="s">
        <v>2324</v>
      </c>
      <c r="J2889" s="2">
        <v>2022</v>
      </c>
    </row>
    <row r="2890" spans="1:10" x14ac:dyDescent="0.2">
      <c r="A2890" s="2" t="s">
        <v>1263</v>
      </c>
      <c r="B2890" s="2" t="s">
        <v>2343</v>
      </c>
      <c r="C2890" s="2" t="s">
        <v>2359</v>
      </c>
      <c r="D2890" s="2" t="s">
        <v>2367</v>
      </c>
      <c r="E2890" s="2" t="s">
        <v>2369</v>
      </c>
      <c r="F2890" s="2">
        <v>121.1</v>
      </c>
      <c r="G2890" s="2">
        <v>6</v>
      </c>
      <c r="H2890" s="2">
        <v>-100.92</v>
      </c>
      <c r="I2890" s="2" t="s">
        <v>2317</v>
      </c>
      <c r="J2890" s="2">
        <v>2023</v>
      </c>
    </row>
    <row r="2891" spans="1:10" x14ac:dyDescent="0.2">
      <c r="A2891" s="2" t="s">
        <v>651</v>
      </c>
      <c r="B2891" s="2" t="s">
        <v>2331</v>
      </c>
      <c r="C2891" s="2" t="s">
        <v>2360</v>
      </c>
      <c r="D2891" s="2" t="s">
        <v>2526</v>
      </c>
      <c r="E2891" s="2" t="s">
        <v>2538</v>
      </c>
      <c r="F2891" s="2">
        <v>120.98</v>
      </c>
      <c r="G2891" s="2">
        <v>1</v>
      </c>
      <c r="H2891" s="2">
        <v>12.1</v>
      </c>
      <c r="I2891" s="2" t="s">
        <v>2323</v>
      </c>
      <c r="J2891" s="2">
        <v>2023</v>
      </c>
    </row>
    <row r="2892" spans="1:10" x14ac:dyDescent="0.2">
      <c r="A2892" s="2" t="s">
        <v>273</v>
      </c>
      <c r="B2892" s="2" t="s">
        <v>2344</v>
      </c>
      <c r="C2892" s="2" t="s">
        <v>2360</v>
      </c>
      <c r="D2892" s="2" t="s">
        <v>2552</v>
      </c>
      <c r="E2892" s="2" t="s">
        <v>2448</v>
      </c>
      <c r="F2892" s="2">
        <v>120.96</v>
      </c>
      <c r="G2892" s="2">
        <v>2</v>
      </c>
      <c r="H2892" s="2">
        <v>-28.22</v>
      </c>
      <c r="I2892" s="2" t="s">
        <v>2319</v>
      </c>
      <c r="J2892" s="2">
        <v>2024</v>
      </c>
    </row>
    <row r="2893" spans="1:10" x14ac:dyDescent="0.2">
      <c r="A2893" s="2" t="s">
        <v>989</v>
      </c>
      <c r="B2893" s="2" t="s">
        <v>2340</v>
      </c>
      <c r="C2893" s="2" t="s">
        <v>2360</v>
      </c>
      <c r="D2893" s="2" t="s">
        <v>2498</v>
      </c>
      <c r="E2893" s="2" t="s">
        <v>1844</v>
      </c>
      <c r="F2893" s="2">
        <v>120.78</v>
      </c>
      <c r="G2893" s="2">
        <v>1</v>
      </c>
      <c r="H2893" s="2">
        <v>13.59</v>
      </c>
      <c r="I2893" s="2" t="s">
        <v>2323</v>
      </c>
      <c r="J2893" s="2">
        <v>2023</v>
      </c>
    </row>
    <row r="2894" spans="1:10" x14ac:dyDescent="0.2">
      <c r="A2894" s="2" t="s">
        <v>1263</v>
      </c>
      <c r="B2894" s="2" t="s">
        <v>2347</v>
      </c>
      <c r="C2894" s="2" t="s">
        <v>2360</v>
      </c>
      <c r="D2894" s="2" t="s">
        <v>2498</v>
      </c>
      <c r="E2894" s="2" t="s">
        <v>167</v>
      </c>
      <c r="F2894" s="2">
        <v>120.78</v>
      </c>
      <c r="G2894" s="2">
        <v>1</v>
      </c>
      <c r="H2894" s="2">
        <v>-13.59</v>
      </c>
      <c r="I2894" s="2" t="s">
        <v>2314</v>
      </c>
      <c r="J2894" s="2">
        <v>2024</v>
      </c>
    </row>
    <row r="2895" spans="1:10" x14ac:dyDescent="0.2">
      <c r="A2895" s="2" t="s">
        <v>145</v>
      </c>
      <c r="B2895" s="2" t="s">
        <v>2339</v>
      </c>
      <c r="C2895" s="2" t="s">
        <v>2359</v>
      </c>
      <c r="D2895" s="2" t="s">
        <v>2367</v>
      </c>
      <c r="E2895" s="2" t="s">
        <v>1342</v>
      </c>
      <c r="F2895" s="2">
        <v>120.77</v>
      </c>
      <c r="G2895" s="2">
        <v>4</v>
      </c>
      <c r="H2895" s="2">
        <v>9.06</v>
      </c>
      <c r="I2895" s="2" t="s">
        <v>2324</v>
      </c>
      <c r="J2895" s="2">
        <v>2021</v>
      </c>
    </row>
    <row r="2896" spans="1:10" x14ac:dyDescent="0.2">
      <c r="A2896" s="2" t="s">
        <v>54</v>
      </c>
      <c r="B2896" s="2" t="s">
        <v>2347</v>
      </c>
      <c r="C2896" s="2" t="s">
        <v>2360</v>
      </c>
      <c r="D2896" s="2" t="s">
        <v>2498</v>
      </c>
      <c r="E2896" s="2" t="s">
        <v>1429</v>
      </c>
      <c r="F2896" s="2">
        <v>120.71</v>
      </c>
      <c r="G2896" s="2">
        <v>1</v>
      </c>
      <c r="H2896" s="2">
        <v>-18.11</v>
      </c>
      <c r="I2896" s="2" t="s">
        <v>2324</v>
      </c>
      <c r="J2896" s="2">
        <v>2021</v>
      </c>
    </row>
    <row r="2897" spans="1:10" x14ac:dyDescent="0.2">
      <c r="A2897" s="2" t="s">
        <v>552</v>
      </c>
      <c r="B2897" s="2" t="s">
        <v>2347</v>
      </c>
      <c r="C2897" s="2" t="s">
        <v>2360</v>
      </c>
      <c r="D2897" s="2" t="s">
        <v>2526</v>
      </c>
      <c r="E2897" s="2" t="s">
        <v>2546</v>
      </c>
      <c r="F2897" s="2">
        <v>120.67</v>
      </c>
      <c r="G2897" s="2">
        <v>2</v>
      </c>
      <c r="H2897" s="2">
        <v>18.45</v>
      </c>
      <c r="I2897" s="2" t="s">
        <v>2323</v>
      </c>
      <c r="J2897" s="2">
        <v>2022</v>
      </c>
    </row>
    <row r="2898" spans="1:10" x14ac:dyDescent="0.2">
      <c r="A2898" s="2" t="s">
        <v>1577</v>
      </c>
      <c r="B2898" s="2" t="s">
        <v>2347</v>
      </c>
      <c r="C2898" s="2" t="s">
        <v>2360</v>
      </c>
      <c r="D2898" s="2" t="s">
        <v>2526</v>
      </c>
      <c r="E2898" s="2" t="s">
        <v>2224</v>
      </c>
      <c r="F2898" s="2">
        <v>120.67</v>
      </c>
      <c r="G2898" s="2">
        <v>2</v>
      </c>
      <c r="H2898" s="2">
        <v>21.29</v>
      </c>
      <c r="I2898" s="2" t="s">
        <v>2323</v>
      </c>
      <c r="J2898" s="2">
        <v>2023</v>
      </c>
    </row>
    <row r="2899" spans="1:10" x14ac:dyDescent="0.2">
      <c r="A2899" s="2" t="s">
        <v>1547</v>
      </c>
      <c r="B2899" s="2" t="s">
        <v>2342</v>
      </c>
      <c r="C2899" s="2" t="s">
        <v>2360</v>
      </c>
      <c r="D2899" s="2" t="s">
        <v>2577</v>
      </c>
      <c r="E2899" s="2" t="s">
        <v>1717</v>
      </c>
      <c r="F2899" s="2">
        <v>120.58</v>
      </c>
      <c r="G2899" s="2">
        <v>8</v>
      </c>
      <c r="H2899" s="2">
        <v>33.159999999999997</v>
      </c>
      <c r="I2899" s="2" t="s">
        <v>2321</v>
      </c>
      <c r="J2899" s="2">
        <v>2024</v>
      </c>
    </row>
    <row r="2900" spans="1:10" x14ac:dyDescent="0.2">
      <c r="A2900" s="2" t="s">
        <v>1086</v>
      </c>
      <c r="B2900" s="2" t="s">
        <v>2341</v>
      </c>
      <c r="C2900" s="2" t="s">
        <v>2359</v>
      </c>
      <c r="D2900" s="2" t="s">
        <v>2442</v>
      </c>
      <c r="E2900" s="2" t="s">
        <v>1835</v>
      </c>
      <c r="F2900" s="2">
        <v>120.33</v>
      </c>
      <c r="G2900" s="2">
        <v>1</v>
      </c>
      <c r="H2900" s="2">
        <v>31.29</v>
      </c>
      <c r="I2900" s="2" t="s">
        <v>2322</v>
      </c>
      <c r="J2900" s="2">
        <v>2022</v>
      </c>
    </row>
    <row r="2901" spans="1:10" x14ac:dyDescent="0.2">
      <c r="A2901" s="2" t="s">
        <v>544</v>
      </c>
      <c r="B2901" s="2" t="s">
        <v>2347</v>
      </c>
      <c r="C2901" s="2" t="s">
        <v>2359</v>
      </c>
      <c r="D2901" s="2" t="s">
        <v>2367</v>
      </c>
      <c r="E2901" s="2" t="s">
        <v>370</v>
      </c>
      <c r="F2901" s="2">
        <v>120.15</v>
      </c>
      <c r="G2901" s="2">
        <v>9</v>
      </c>
      <c r="H2901" s="2">
        <v>33.64</v>
      </c>
      <c r="I2901" s="2" t="s">
        <v>2325</v>
      </c>
      <c r="J2901" s="2">
        <v>2022</v>
      </c>
    </row>
    <row r="2902" spans="1:10" x14ac:dyDescent="0.2">
      <c r="A2902" s="2" t="s">
        <v>290</v>
      </c>
      <c r="B2902" s="2" t="s">
        <v>2347</v>
      </c>
      <c r="C2902" s="2" t="s">
        <v>2357</v>
      </c>
      <c r="D2902" s="2" t="s">
        <v>2472</v>
      </c>
      <c r="E2902" s="2" t="s">
        <v>2163</v>
      </c>
      <c r="F2902" s="2">
        <v>120</v>
      </c>
      <c r="G2902" s="2">
        <v>6</v>
      </c>
      <c r="H2902" s="2">
        <v>46.8</v>
      </c>
      <c r="I2902" s="2" t="s">
        <v>2318</v>
      </c>
      <c r="J2902" s="2">
        <v>2023</v>
      </c>
    </row>
    <row r="2903" spans="1:10" x14ac:dyDescent="0.2">
      <c r="A2903" s="2" t="s">
        <v>893</v>
      </c>
      <c r="B2903" s="2" t="s">
        <v>2341</v>
      </c>
      <c r="C2903" s="2" t="s">
        <v>2357</v>
      </c>
      <c r="D2903" s="2" t="s">
        <v>2472</v>
      </c>
      <c r="E2903" s="2" t="s">
        <v>835</v>
      </c>
      <c r="F2903" s="2">
        <v>120</v>
      </c>
      <c r="G2903" s="2">
        <v>8</v>
      </c>
      <c r="H2903" s="2">
        <v>13.2</v>
      </c>
      <c r="I2903" s="2" t="s">
        <v>2318</v>
      </c>
      <c r="J2903" s="2">
        <v>2024</v>
      </c>
    </row>
    <row r="2904" spans="1:10" x14ac:dyDescent="0.2">
      <c r="A2904" s="2" t="s">
        <v>1251</v>
      </c>
      <c r="B2904" s="2" t="s">
        <v>2335</v>
      </c>
      <c r="C2904" s="2" t="s">
        <v>2357</v>
      </c>
      <c r="D2904" s="2" t="s">
        <v>2472</v>
      </c>
      <c r="E2904" s="2" t="s">
        <v>832</v>
      </c>
      <c r="F2904" s="2">
        <v>119.98</v>
      </c>
      <c r="G2904" s="2">
        <v>3</v>
      </c>
      <c r="H2904" s="2">
        <v>-18</v>
      </c>
      <c r="I2904" s="2" t="s">
        <v>2323</v>
      </c>
      <c r="J2904" s="2">
        <v>2021</v>
      </c>
    </row>
    <row r="2905" spans="1:10" x14ac:dyDescent="0.2">
      <c r="A2905" s="2" t="s">
        <v>1793</v>
      </c>
      <c r="B2905" s="2" t="s">
        <v>2347</v>
      </c>
      <c r="C2905" s="2" t="s">
        <v>2357</v>
      </c>
      <c r="D2905" s="2" t="s">
        <v>2472</v>
      </c>
      <c r="E2905" s="2" t="s">
        <v>408</v>
      </c>
      <c r="F2905" s="2">
        <v>119.98</v>
      </c>
      <c r="G2905" s="2">
        <v>2</v>
      </c>
      <c r="H2905" s="2">
        <v>35.99</v>
      </c>
      <c r="I2905" s="2" t="s">
        <v>2319</v>
      </c>
      <c r="J2905" s="2">
        <v>2022</v>
      </c>
    </row>
    <row r="2906" spans="1:10" x14ac:dyDescent="0.2">
      <c r="A2906" s="2" t="s">
        <v>1677</v>
      </c>
      <c r="B2906" s="2" t="s">
        <v>2345</v>
      </c>
      <c r="C2906" s="2" t="s">
        <v>2357</v>
      </c>
      <c r="D2906" s="2" t="s">
        <v>2472</v>
      </c>
      <c r="E2906" s="2" t="s">
        <v>832</v>
      </c>
      <c r="F2906" s="2">
        <v>119.98</v>
      </c>
      <c r="G2906" s="2">
        <v>3</v>
      </c>
      <c r="H2906" s="2">
        <v>-18</v>
      </c>
      <c r="I2906" s="2" t="s">
        <v>2316</v>
      </c>
      <c r="J2906" s="2">
        <v>2023</v>
      </c>
    </row>
    <row r="2907" spans="1:10" x14ac:dyDescent="0.2">
      <c r="A2907" s="2" t="s">
        <v>1319</v>
      </c>
      <c r="B2907" s="2" t="s">
        <v>2343</v>
      </c>
      <c r="C2907" s="2" t="s">
        <v>2357</v>
      </c>
      <c r="D2907" s="2" t="s">
        <v>2472</v>
      </c>
      <c r="E2907" s="2" t="s">
        <v>545</v>
      </c>
      <c r="F2907" s="2">
        <v>119.98</v>
      </c>
      <c r="G2907" s="2">
        <v>3</v>
      </c>
      <c r="H2907" s="2">
        <v>22.5</v>
      </c>
      <c r="I2907" s="2" t="s">
        <v>2324</v>
      </c>
      <c r="J2907" s="2">
        <v>2023</v>
      </c>
    </row>
    <row r="2908" spans="1:10" x14ac:dyDescent="0.2">
      <c r="A2908" s="2" t="s">
        <v>1465</v>
      </c>
      <c r="B2908" s="2" t="s">
        <v>2341</v>
      </c>
      <c r="C2908" s="2" t="s">
        <v>2357</v>
      </c>
      <c r="D2908" s="2" t="s">
        <v>2472</v>
      </c>
      <c r="E2908" s="2" t="s">
        <v>55</v>
      </c>
      <c r="F2908" s="2">
        <v>119.96</v>
      </c>
      <c r="G2908" s="2">
        <v>4</v>
      </c>
      <c r="H2908" s="2">
        <v>52.78</v>
      </c>
      <c r="I2908" s="2" t="s">
        <v>2325</v>
      </c>
      <c r="J2908" s="2">
        <v>2021</v>
      </c>
    </row>
    <row r="2909" spans="1:10" x14ac:dyDescent="0.2">
      <c r="A2909" s="2" t="s">
        <v>1951</v>
      </c>
      <c r="B2909" s="2" t="s">
        <v>2335</v>
      </c>
      <c r="C2909" s="2" t="s">
        <v>2357</v>
      </c>
      <c r="D2909" s="2" t="s">
        <v>2471</v>
      </c>
      <c r="E2909" s="2" t="s">
        <v>1406</v>
      </c>
      <c r="F2909" s="2">
        <v>119.96</v>
      </c>
      <c r="G2909" s="2">
        <v>5</v>
      </c>
      <c r="H2909" s="2">
        <v>12</v>
      </c>
      <c r="I2909" s="2" t="s">
        <v>2325</v>
      </c>
      <c r="J2909" s="2">
        <v>2022</v>
      </c>
    </row>
    <row r="2910" spans="1:10" x14ac:dyDescent="0.2">
      <c r="A2910" s="2" t="s">
        <v>1327</v>
      </c>
      <c r="B2910" s="2" t="s">
        <v>2347</v>
      </c>
      <c r="C2910" s="2" t="s">
        <v>2357</v>
      </c>
      <c r="D2910" s="2" t="s">
        <v>2472</v>
      </c>
      <c r="E2910" s="2" t="s">
        <v>1949</v>
      </c>
      <c r="F2910" s="2">
        <v>119.96</v>
      </c>
      <c r="G2910" s="2">
        <v>4</v>
      </c>
      <c r="H2910" s="2">
        <v>25.19</v>
      </c>
      <c r="I2910" s="2" t="s">
        <v>2325</v>
      </c>
      <c r="J2910" s="2">
        <v>2023</v>
      </c>
    </row>
    <row r="2911" spans="1:10" x14ac:dyDescent="0.2">
      <c r="A2911" s="2" t="s">
        <v>281</v>
      </c>
      <c r="B2911" s="2" t="s">
        <v>2341</v>
      </c>
      <c r="C2911" s="2" t="s">
        <v>2357</v>
      </c>
      <c r="D2911" s="2" t="s">
        <v>2471</v>
      </c>
      <c r="E2911" s="2" t="s">
        <v>1406</v>
      </c>
      <c r="F2911" s="2">
        <v>119.96</v>
      </c>
      <c r="G2911" s="2">
        <v>4</v>
      </c>
      <c r="H2911" s="2">
        <v>33.590000000000003</v>
      </c>
      <c r="I2911" s="2" t="s">
        <v>2316</v>
      </c>
      <c r="J2911" s="2">
        <v>2024</v>
      </c>
    </row>
    <row r="2912" spans="1:10" x14ac:dyDescent="0.2">
      <c r="A2912" s="2" t="s">
        <v>275</v>
      </c>
      <c r="B2912" s="2" t="s">
        <v>2347</v>
      </c>
      <c r="C2912" s="2" t="s">
        <v>2357</v>
      </c>
      <c r="D2912" s="2" t="s">
        <v>2471</v>
      </c>
      <c r="E2912" s="2" t="s">
        <v>1482</v>
      </c>
      <c r="F2912" s="2">
        <v>119.96</v>
      </c>
      <c r="G2912" s="2">
        <v>1</v>
      </c>
      <c r="H2912" s="2">
        <v>7.5</v>
      </c>
      <c r="I2912" s="2" t="s">
        <v>2319</v>
      </c>
      <c r="J2912" s="2">
        <v>2024</v>
      </c>
    </row>
    <row r="2913" spans="1:10" x14ac:dyDescent="0.2">
      <c r="A2913" s="2" t="s">
        <v>1619</v>
      </c>
      <c r="B2913" s="2" t="s">
        <v>2342</v>
      </c>
      <c r="C2913" s="2" t="s">
        <v>2359</v>
      </c>
      <c r="D2913" s="2" t="s">
        <v>2442</v>
      </c>
      <c r="E2913" s="2" t="s">
        <v>486</v>
      </c>
      <c r="F2913" s="2">
        <v>119.9</v>
      </c>
      <c r="G2913" s="2">
        <v>6</v>
      </c>
      <c r="H2913" s="2">
        <v>-1.5</v>
      </c>
      <c r="I2913" s="2" t="s">
        <v>2322</v>
      </c>
      <c r="J2913" s="2">
        <v>2022</v>
      </c>
    </row>
    <row r="2914" spans="1:10" x14ac:dyDescent="0.2">
      <c r="A2914" s="2" t="s">
        <v>1815</v>
      </c>
      <c r="B2914" s="2" t="s">
        <v>2347</v>
      </c>
      <c r="C2914" s="2" t="s">
        <v>2357</v>
      </c>
      <c r="D2914" s="2" t="s">
        <v>2472</v>
      </c>
      <c r="E2914" s="2" t="s">
        <v>1939</v>
      </c>
      <c r="F2914" s="2">
        <v>119.9</v>
      </c>
      <c r="G2914" s="2">
        <v>2</v>
      </c>
      <c r="H2914" s="2">
        <v>43.16</v>
      </c>
      <c r="I2914" s="2" t="s">
        <v>2324</v>
      </c>
      <c r="J2914" s="2">
        <v>2022</v>
      </c>
    </row>
    <row r="2915" spans="1:10" x14ac:dyDescent="0.2">
      <c r="A2915" s="2" t="s">
        <v>801</v>
      </c>
      <c r="B2915" s="2" t="s">
        <v>2352</v>
      </c>
      <c r="C2915" s="2" t="s">
        <v>2357</v>
      </c>
      <c r="D2915" s="2" t="s">
        <v>2472</v>
      </c>
      <c r="E2915" s="2" t="s">
        <v>1649</v>
      </c>
      <c r="F2915" s="2">
        <v>119.85</v>
      </c>
      <c r="G2915" s="2">
        <v>3</v>
      </c>
      <c r="H2915" s="2">
        <v>52.73</v>
      </c>
      <c r="I2915" s="2" t="s">
        <v>2316</v>
      </c>
      <c r="J2915" s="2">
        <v>2022</v>
      </c>
    </row>
    <row r="2916" spans="1:10" x14ac:dyDescent="0.2">
      <c r="A2916" s="2" t="s">
        <v>765</v>
      </c>
      <c r="B2916" s="2" t="s">
        <v>2347</v>
      </c>
      <c r="C2916" s="2" t="s">
        <v>2360</v>
      </c>
      <c r="D2916" s="2" t="s">
        <v>2526</v>
      </c>
      <c r="E2916" s="2" t="s">
        <v>260</v>
      </c>
      <c r="F2916" s="2">
        <v>119.83</v>
      </c>
      <c r="G2916" s="2">
        <v>1</v>
      </c>
      <c r="H2916" s="2">
        <v>7.05</v>
      </c>
      <c r="I2916" s="2" t="s">
        <v>2320</v>
      </c>
      <c r="J2916" s="2">
        <v>2021</v>
      </c>
    </row>
    <row r="2917" spans="1:10" x14ac:dyDescent="0.2">
      <c r="A2917" s="2" t="s">
        <v>1468</v>
      </c>
      <c r="B2917" s="2" t="s">
        <v>2343</v>
      </c>
      <c r="C2917" s="2" t="s">
        <v>2357</v>
      </c>
      <c r="D2917" s="2" t="s">
        <v>2472</v>
      </c>
      <c r="E2917" s="2" t="s">
        <v>1469</v>
      </c>
      <c r="F2917" s="2">
        <v>119.8</v>
      </c>
      <c r="G2917" s="2">
        <v>5</v>
      </c>
      <c r="H2917" s="2">
        <v>29.95</v>
      </c>
      <c r="I2917" s="2" t="s">
        <v>2325</v>
      </c>
      <c r="J2917" s="2">
        <v>2021</v>
      </c>
    </row>
    <row r="2918" spans="1:10" x14ac:dyDescent="0.2">
      <c r="A2918" s="2" t="s">
        <v>1571</v>
      </c>
      <c r="B2918" s="2" t="s">
        <v>2330</v>
      </c>
      <c r="C2918" s="2" t="s">
        <v>2357</v>
      </c>
      <c r="D2918" s="2" t="s">
        <v>2472</v>
      </c>
      <c r="E2918" s="2" t="s">
        <v>1469</v>
      </c>
      <c r="F2918" s="2">
        <v>119.8</v>
      </c>
      <c r="G2918" s="2">
        <v>4</v>
      </c>
      <c r="H2918" s="2">
        <v>47.92</v>
      </c>
      <c r="I2918" s="2" t="s">
        <v>2325</v>
      </c>
      <c r="J2918" s="2">
        <v>2021</v>
      </c>
    </row>
    <row r="2919" spans="1:10" x14ac:dyDescent="0.2">
      <c r="A2919" s="2" t="s">
        <v>1841</v>
      </c>
      <c r="B2919" s="2" t="s">
        <v>2340</v>
      </c>
      <c r="C2919" s="2" t="s">
        <v>2357</v>
      </c>
      <c r="D2919" s="2" t="s">
        <v>2472</v>
      </c>
      <c r="E2919" s="2" t="s">
        <v>1469</v>
      </c>
      <c r="F2919" s="2">
        <v>119.8</v>
      </c>
      <c r="G2919" s="2">
        <v>5</v>
      </c>
      <c r="H2919" s="2">
        <v>29.95</v>
      </c>
      <c r="I2919" s="2" t="s">
        <v>2325</v>
      </c>
      <c r="J2919" s="2">
        <v>2023</v>
      </c>
    </row>
    <row r="2920" spans="1:10" x14ac:dyDescent="0.2">
      <c r="A2920" s="2" t="s">
        <v>1863</v>
      </c>
      <c r="B2920" s="2" t="s">
        <v>2341</v>
      </c>
      <c r="C2920" s="2" t="s">
        <v>2357</v>
      </c>
      <c r="D2920" s="2" t="s">
        <v>2471</v>
      </c>
      <c r="E2920" s="2" t="s">
        <v>964</v>
      </c>
      <c r="F2920" s="2">
        <v>119.7</v>
      </c>
      <c r="G2920" s="2">
        <v>6</v>
      </c>
      <c r="H2920" s="2">
        <v>31.12</v>
      </c>
      <c r="I2920" s="2" t="s">
        <v>2316</v>
      </c>
      <c r="J2920" s="2">
        <v>2024</v>
      </c>
    </row>
    <row r="2921" spans="1:10" x14ac:dyDescent="0.2">
      <c r="A2921" s="2" t="s">
        <v>132</v>
      </c>
      <c r="B2921" s="2" t="s">
        <v>2347</v>
      </c>
      <c r="C2921" s="2" t="s">
        <v>2359</v>
      </c>
      <c r="D2921" s="2" t="s">
        <v>2367</v>
      </c>
      <c r="E2921" s="2" t="s">
        <v>811</v>
      </c>
      <c r="F2921" s="2">
        <v>119.62</v>
      </c>
      <c r="G2921" s="2">
        <v>8</v>
      </c>
      <c r="H2921" s="2">
        <v>40.369999999999997</v>
      </c>
      <c r="I2921" s="2" t="s">
        <v>2320</v>
      </c>
      <c r="J2921" s="2">
        <v>2023</v>
      </c>
    </row>
    <row r="2922" spans="1:10" x14ac:dyDescent="0.2">
      <c r="A2922" s="2" t="s">
        <v>908</v>
      </c>
      <c r="B2922" s="2" t="s">
        <v>2347</v>
      </c>
      <c r="C2922" s="2" t="s">
        <v>2359</v>
      </c>
      <c r="D2922" s="2" t="s">
        <v>2367</v>
      </c>
      <c r="E2922" s="2" t="s">
        <v>811</v>
      </c>
      <c r="F2922" s="2">
        <v>119.62</v>
      </c>
      <c r="G2922" s="2">
        <v>8</v>
      </c>
      <c r="H2922" s="2">
        <v>40.369999999999997</v>
      </c>
      <c r="I2922" s="2" t="s">
        <v>2314</v>
      </c>
      <c r="J2922" s="2">
        <v>2024</v>
      </c>
    </row>
    <row r="2923" spans="1:10" x14ac:dyDescent="0.2">
      <c r="A2923" s="2" t="s">
        <v>323</v>
      </c>
      <c r="B2923" s="2" t="s">
        <v>2345</v>
      </c>
      <c r="C2923" s="2" t="s">
        <v>2359</v>
      </c>
      <c r="D2923" s="2" t="s">
        <v>2367</v>
      </c>
      <c r="E2923" s="2" t="s">
        <v>729</v>
      </c>
      <c r="F2923" s="2">
        <v>119.56</v>
      </c>
      <c r="G2923" s="2">
        <v>2</v>
      </c>
      <c r="H2923" s="2">
        <v>55</v>
      </c>
      <c r="I2923" s="2" t="s">
        <v>2319</v>
      </c>
      <c r="J2923" s="2">
        <v>2022</v>
      </c>
    </row>
    <row r="2924" spans="1:10" x14ac:dyDescent="0.2">
      <c r="A2924" s="2" t="s">
        <v>208</v>
      </c>
      <c r="B2924" s="2" t="s">
        <v>2335</v>
      </c>
      <c r="C2924" s="2" t="s">
        <v>2357</v>
      </c>
      <c r="D2924" s="2" t="s">
        <v>2472</v>
      </c>
      <c r="E2924" s="2" t="s">
        <v>1977</v>
      </c>
      <c r="F2924" s="2">
        <v>119.45</v>
      </c>
      <c r="G2924" s="2">
        <v>3</v>
      </c>
      <c r="H2924" s="2">
        <v>-13.44</v>
      </c>
      <c r="I2924" s="2" t="s">
        <v>2321</v>
      </c>
      <c r="J2924" s="2">
        <v>2024</v>
      </c>
    </row>
    <row r="2925" spans="1:10" x14ac:dyDescent="0.2">
      <c r="A2925" s="2" t="s">
        <v>312</v>
      </c>
      <c r="B2925" s="2" t="s">
        <v>2349</v>
      </c>
      <c r="C2925" s="2" t="s">
        <v>2359</v>
      </c>
      <c r="D2925" s="2" t="s">
        <v>2442</v>
      </c>
      <c r="E2925" s="2" t="s">
        <v>2237</v>
      </c>
      <c r="F2925" s="2">
        <v>119.1</v>
      </c>
      <c r="G2925" s="2">
        <v>3</v>
      </c>
      <c r="H2925" s="2">
        <v>34.54</v>
      </c>
      <c r="I2925" s="2" t="s">
        <v>2323</v>
      </c>
      <c r="J2925" s="2">
        <v>2023</v>
      </c>
    </row>
    <row r="2926" spans="1:10" x14ac:dyDescent="0.2">
      <c r="A2926" s="2" t="s">
        <v>600</v>
      </c>
      <c r="B2926" s="2" t="s">
        <v>2341</v>
      </c>
      <c r="C2926" s="2" t="s">
        <v>2359</v>
      </c>
      <c r="D2926" s="2" t="s">
        <v>2367</v>
      </c>
      <c r="E2926" s="2" t="s">
        <v>355</v>
      </c>
      <c r="F2926" s="2">
        <v>119.04</v>
      </c>
      <c r="G2926" s="2">
        <v>6</v>
      </c>
      <c r="H2926" s="2">
        <v>35.71</v>
      </c>
      <c r="I2926" s="2" t="s">
        <v>2324</v>
      </c>
      <c r="J2926" s="2">
        <v>2022</v>
      </c>
    </row>
    <row r="2927" spans="1:10" x14ac:dyDescent="0.2">
      <c r="A2927" s="2" t="s">
        <v>2010</v>
      </c>
      <c r="B2927" s="2" t="s">
        <v>2328</v>
      </c>
      <c r="C2927" s="2" t="s">
        <v>2359</v>
      </c>
      <c r="D2927" s="2" t="s">
        <v>2367</v>
      </c>
      <c r="E2927" s="2" t="s">
        <v>817</v>
      </c>
      <c r="F2927" s="2">
        <v>119.04</v>
      </c>
      <c r="G2927" s="2">
        <v>6</v>
      </c>
      <c r="H2927" s="2">
        <v>30.95</v>
      </c>
      <c r="I2927" s="2" t="s">
        <v>2324</v>
      </c>
      <c r="J2927" s="2">
        <v>2022</v>
      </c>
    </row>
    <row r="2928" spans="1:10" x14ac:dyDescent="0.2">
      <c r="A2928" s="2" t="s">
        <v>1379</v>
      </c>
      <c r="B2928" s="2" t="s">
        <v>2326</v>
      </c>
      <c r="C2928" s="2" t="s">
        <v>2359</v>
      </c>
      <c r="D2928" s="2" t="s">
        <v>2367</v>
      </c>
      <c r="E2928" s="2" t="s">
        <v>424</v>
      </c>
      <c r="F2928" s="2">
        <v>119.04</v>
      </c>
      <c r="G2928" s="2">
        <v>6</v>
      </c>
      <c r="H2928" s="2">
        <v>48.81</v>
      </c>
      <c r="I2928" s="2" t="s">
        <v>2320</v>
      </c>
      <c r="J2928" s="2">
        <v>2024</v>
      </c>
    </row>
    <row r="2929" spans="1:10" x14ac:dyDescent="0.2">
      <c r="A2929" s="2" t="s">
        <v>765</v>
      </c>
      <c r="B2929" s="2" t="s">
        <v>2341</v>
      </c>
      <c r="C2929" s="2" t="s">
        <v>2357</v>
      </c>
      <c r="D2929" s="2" t="s">
        <v>2471</v>
      </c>
      <c r="E2929" s="2" t="s">
        <v>1608</v>
      </c>
      <c r="F2929" s="2">
        <v>119.02</v>
      </c>
      <c r="G2929" s="2">
        <v>2</v>
      </c>
      <c r="H2929" s="2">
        <v>33.33</v>
      </c>
      <c r="I2929" s="2" t="s">
        <v>2317</v>
      </c>
      <c r="J2929" s="2">
        <v>2024</v>
      </c>
    </row>
    <row r="2930" spans="1:10" x14ac:dyDescent="0.2">
      <c r="A2930" s="2" t="s">
        <v>836</v>
      </c>
      <c r="B2930" s="2" t="s">
        <v>2329</v>
      </c>
      <c r="C2930" s="2" t="s">
        <v>2357</v>
      </c>
      <c r="D2930" s="2" t="s">
        <v>2471</v>
      </c>
      <c r="E2930" s="2" t="s">
        <v>1328</v>
      </c>
      <c r="F2930" s="2">
        <v>118.99</v>
      </c>
      <c r="G2930" s="2">
        <v>1</v>
      </c>
      <c r="H2930" s="2">
        <v>33.32</v>
      </c>
      <c r="I2930" s="2" t="s">
        <v>2320</v>
      </c>
      <c r="J2930" s="2">
        <v>2023</v>
      </c>
    </row>
    <row r="2931" spans="1:10" x14ac:dyDescent="0.2">
      <c r="A2931" s="2" t="s">
        <v>456</v>
      </c>
      <c r="B2931" s="2" t="s">
        <v>2343</v>
      </c>
      <c r="C2931" s="2" t="s">
        <v>2357</v>
      </c>
      <c r="D2931" s="2" t="s">
        <v>2471</v>
      </c>
      <c r="E2931" s="2" t="s">
        <v>719</v>
      </c>
      <c r="F2931" s="2">
        <v>118.78</v>
      </c>
      <c r="G2931" s="2">
        <v>3</v>
      </c>
      <c r="H2931" s="2">
        <v>-27.72</v>
      </c>
      <c r="I2931" s="2" t="s">
        <v>2317</v>
      </c>
      <c r="J2931" s="2">
        <v>2022</v>
      </c>
    </row>
    <row r="2932" spans="1:10" x14ac:dyDescent="0.2">
      <c r="A2932" s="2" t="s">
        <v>1772</v>
      </c>
      <c r="B2932" s="2" t="s">
        <v>2334</v>
      </c>
      <c r="C2932" s="2" t="s">
        <v>2357</v>
      </c>
      <c r="D2932" s="2" t="s">
        <v>2471</v>
      </c>
      <c r="E2932" s="2" t="s">
        <v>2122</v>
      </c>
      <c r="F2932" s="2">
        <v>118.78</v>
      </c>
      <c r="G2932" s="2">
        <v>3</v>
      </c>
      <c r="H2932" s="2">
        <v>-27.72</v>
      </c>
      <c r="I2932" s="2" t="s">
        <v>2317</v>
      </c>
      <c r="J2932" s="2">
        <v>2023</v>
      </c>
    </row>
    <row r="2933" spans="1:10" x14ac:dyDescent="0.2">
      <c r="A2933" s="2" t="s">
        <v>730</v>
      </c>
      <c r="B2933" s="2" t="s">
        <v>2345</v>
      </c>
      <c r="C2933" s="2" t="s">
        <v>2359</v>
      </c>
      <c r="D2933" s="2" t="s">
        <v>2442</v>
      </c>
      <c r="E2933" s="2" t="s">
        <v>825</v>
      </c>
      <c r="F2933" s="2">
        <v>118.25</v>
      </c>
      <c r="G2933" s="2">
        <v>5</v>
      </c>
      <c r="H2933" s="2">
        <v>34.29</v>
      </c>
      <c r="I2933" s="2" t="s">
        <v>2322</v>
      </c>
      <c r="J2933" s="2">
        <v>2023</v>
      </c>
    </row>
    <row r="2934" spans="1:10" x14ac:dyDescent="0.2">
      <c r="A2934" s="2" t="s">
        <v>981</v>
      </c>
      <c r="B2934" s="2" t="s">
        <v>2343</v>
      </c>
      <c r="C2934" s="2" t="s">
        <v>2359</v>
      </c>
      <c r="D2934" s="2" t="s">
        <v>2442</v>
      </c>
      <c r="E2934" s="2" t="s">
        <v>1566</v>
      </c>
      <c r="F2934" s="2">
        <v>118.16</v>
      </c>
      <c r="G2934" s="2">
        <v>2</v>
      </c>
      <c r="H2934" s="2">
        <v>-25.11</v>
      </c>
      <c r="I2934" s="2" t="s">
        <v>2325</v>
      </c>
      <c r="J2934" s="2">
        <v>2021</v>
      </c>
    </row>
    <row r="2935" spans="1:10" x14ac:dyDescent="0.2">
      <c r="A2935" s="2" t="s">
        <v>208</v>
      </c>
      <c r="B2935" s="2" t="s">
        <v>2335</v>
      </c>
      <c r="C2935" s="2" t="s">
        <v>2359</v>
      </c>
      <c r="D2935" s="2" t="s">
        <v>2442</v>
      </c>
      <c r="E2935" s="2" t="s">
        <v>1566</v>
      </c>
      <c r="F2935" s="2">
        <v>118.16</v>
      </c>
      <c r="G2935" s="2">
        <v>2</v>
      </c>
      <c r="H2935" s="2">
        <v>-25.11</v>
      </c>
      <c r="I2935" s="2" t="s">
        <v>2321</v>
      </c>
      <c r="J2935" s="2">
        <v>2024</v>
      </c>
    </row>
    <row r="2936" spans="1:10" x14ac:dyDescent="0.2">
      <c r="A2936" s="2" t="s">
        <v>587</v>
      </c>
      <c r="B2936" s="2" t="s">
        <v>2328</v>
      </c>
      <c r="C2936" s="2" t="s">
        <v>2357</v>
      </c>
      <c r="D2936" s="2" t="s">
        <v>2472</v>
      </c>
      <c r="E2936" s="2" t="s">
        <v>1084</v>
      </c>
      <c r="F2936" s="2">
        <v>118</v>
      </c>
      <c r="G2936" s="2">
        <v>2</v>
      </c>
      <c r="H2936" s="2">
        <v>20.059999999999999</v>
      </c>
      <c r="I2936" s="2" t="s">
        <v>2322</v>
      </c>
      <c r="J2936" s="2">
        <v>2021</v>
      </c>
    </row>
    <row r="2937" spans="1:10" x14ac:dyDescent="0.2">
      <c r="A2937" s="2" t="s">
        <v>1538</v>
      </c>
      <c r="B2937" s="2" t="s">
        <v>2341</v>
      </c>
      <c r="C2937" s="2" t="s">
        <v>2359</v>
      </c>
      <c r="D2937" s="2" t="s">
        <v>2442</v>
      </c>
      <c r="E2937" s="2" t="s">
        <v>1909</v>
      </c>
      <c r="F2937" s="2">
        <v>117.96</v>
      </c>
      <c r="G2937" s="2">
        <v>2</v>
      </c>
      <c r="H2937" s="2">
        <v>5.9</v>
      </c>
      <c r="I2937" s="2" t="s">
        <v>2315</v>
      </c>
      <c r="J2937" s="2">
        <v>2023</v>
      </c>
    </row>
    <row r="2938" spans="1:10" x14ac:dyDescent="0.2">
      <c r="A2938" s="2" t="s">
        <v>846</v>
      </c>
      <c r="B2938" s="2" t="s">
        <v>2341</v>
      </c>
      <c r="C2938" s="2" t="s">
        <v>2360</v>
      </c>
      <c r="D2938" s="2" t="s">
        <v>2498</v>
      </c>
      <c r="E2938" s="2" t="s">
        <v>289</v>
      </c>
      <c r="F2938" s="2">
        <v>117.88</v>
      </c>
      <c r="G2938" s="2">
        <v>1</v>
      </c>
      <c r="H2938" s="2">
        <v>1.31</v>
      </c>
      <c r="I2938" s="2" t="s">
        <v>2319</v>
      </c>
      <c r="J2938" s="2">
        <v>2022</v>
      </c>
    </row>
    <row r="2939" spans="1:10" x14ac:dyDescent="0.2">
      <c r="A2939" s="2" t="s">
        <v>1260</v>
      </c>
      <c r="B2939" s="2" t="s">
        <v>2347</v>
      </c>
      <c r="C2939" s="2" t="s">
        <v>2357</v>
      </c>
      <c r="D2939" s="2" t="s">
        <v>2471</v>
      </c>
      <c r="E2939" s="2" t="s">
        <v>1262</v>
      </c>
      <c r="F2939" s="2">
        <v>117.58</v>
      </c>
      <c r="G2939" s="2">
        <v>3</v>
      </c>
      <c r="H2939" s="2">
        <v>11.76</v>
      </c>
      <c r="I2939" s="2" t="s">
        <v>2323</v>
      </c>
      <c r="J2939" s="2">
        <v>2021</v>
      </c>
    </row>
    <row r="2940" spans="1:10" x14ac:dyDescent="0.2">
      <c r="A2940" s="2" t="s">
        <v>629</v>
      </c>
      <c r="B2940" s="2" t="s">
        <v>2347</v>
      </c>
      <c r="C2940" s="2" t="s">
        <v>2359</v>
      </c>
      <c r="D2940" s="2" t="s">
        <v>2367</v>
      </c>
      <c r="E2940" s="2" t="s">
        <v>851</v>
      </c>
      <c r="F2940" s="2">
        <v>117.49</v>
      </c>
      <c r="G2940" s="2">
        <v>7</v>
      </c>
      <c r="H2940" s="2">
        <v>41.12</v>
      </c>
      <c r="I2940" s="2" t="s">
        <v>2324</v>
      </c>
      <c r="J2940" s="2">
        <v>2022</v>
      </c>
    </row>
    <row r="2941" spans="1:10" x14ac:dyDescent="0.2">
      <c r="A2941" s="2" t="s">
        <v>1122</v>
      </c>
      <c r="B2941" s="2" t="s">
        <v>2335</v>
      </c>
      <c r="C2941" s="2" t="s">
        <v>2359</v>
      </c>
      <c r="D2941" s="2" t="s">
        <v>2601</v>
      </c>
      <c r="E2941" s="2" t="s">
        <v>861</v>
      </c>
      <c r="F2941" s="2">
        <v>117.46</v>
      </c>
      <c r="G2941" s="2">
        <v>3</v>
      </c>
      <c r="H2941" s="2">
        <v>44.05</v>
      </c>
      <c r="I2941" s="2" t="s">
        <v>2317</v>
      </c>
      <c r="J2941" s="2">
        <v>2022</v>
      </c>
    </row>
    <row r="2942" spans="1:10" x14ac:dyDescent="0.2">
      <c r="A2942" s="2" t="s">
        <v>1187</v>
      </c>
      <c r="B2942" s="2" t="s">
        <v>2341</v>
      </c>
      <c r="C2942" s="2" t="s">
        <v>2360</v>
      </c>
      <c r="D2942" s="2" t="s">
        <v>2577</v>
      </c>
      <c r="E2942" s="2" t="s">
        <v>1188</v>
      </c>
      <c r="F2942" s="2">
        <v>117.36</v>
      </c>
      <c r="G2942" s="2">
        <v>4</v>
      </c>
      <c r="H2942" s="2">
        <v>36.380000000000003</v>
      </c>
      <c r="I2942" s="2" t="s">
        <v>2322</v>
      </c>
      <c r="J2942" s="2">
        <v>2021</v>
      </c>
    </row>
    <row r="2943" spans="1:10" x14ac:dyDescent="0.2">
      <c r="A2943" s="2" t="s">
        <v>1011</v>
      </c>
      <c r="B2943" s="2" t="s">
        <v>2347</v>
      </c>
      <c r="C2943" s="2" t="s">
        <v>2359</v>
      </c>
      <c r="D2943" s="2" t="s">
        <v>2367</v>
      </c>
      <c r="E2943" s="2" t="s">
        <v>1330</v>
      </c>
      <c r="F2943" s="2">
        <v>117.14</v>
      </c>
      <c r="G2943" s="2">
        <v>9</v>
      </c>
      <c r="H2943" s="2">
        <v>42.46</v>
      </c>
      <c r="I2943" s="2" t="s">
        <v>2321</v>
      </c>
      <c r="J2943" s="2">
        <v>2024</v>
      </c>
    </row>
    <row r="2944" spans="1:10" x14ac:dyDescent="0.2">
      <c r="A2944" s="2" t="s">
        <v>1077</v>
      </c>
      <c r="B2944" s="2" t="s">
        <v>2341</v>
      </c>
      <c r="C2944" s="2" t="s">
        <v>2359</v>
      </c>
      <c r="D2944" s="2" t="s">
        <v>2442</v>
      </c>
      <c r="E2944" s="2" t="s">
        <v>2452</v>
      </c>
      <c r="F2944" s="2">
        <v>116.82</v>
      </c>
      <c r="G2944" s="2">
        <v>3</v>
      </c>
      <c r="H2944" s="2">
        <v>5.84</v>
      </c>
      <c r="I2944" s="2" t="s">
        <v>2324</v>
      </c>
      <c r="J2944" s="2">
        <v>2023</v>
      </c>
    </row>
    <row r="2945" spans="1:10" x14ac:dyDescent="0.2">
      <c r="A2945" s="2" t="s">
        <v>88</v>
      </c>
      <c r="B2945" s="2" t="s">
        <v>2334</v>
      </c>
      <c r="C2945" s="2" t="s">
        <v>2357</v>
      </c>
      <c r="D2945" s="2" t="s">
        <v>2472</v>
      </c>
      <c r="E2945" s="2" t="s">
        <v>377</v>
      </c>
      <c r="F2945" s="2">
        <v>116.78</v>
      </c>
      <c r="G2945" s="2">
        <v>2</v>
      </c>
      <c r="H2945" s="2">
        <v>21.9</v>
      </c>
      <c r="I2945" s="2" t="s">
        <v>2317</v>
      </c>
      <c r="J2945" s="2">
        <v>2021</v>
      </c>
    </row>
    <row r="2946" spans="1:10" x14ac:dyDescent="0.2">
      <c r="A2946" s="2" t="s">
        <v>596</v>
      </c>
      <c r="B2946" s="2" t="s">
        <v>2326</v>
      </c>
      <c r="C2946" s="2" t="s">
        <v>2357</v>
      </c>
      <c r="D2946" s="2" t="s">
        <v>2471</v>
      </c>
      <c r="E2946" s="2" t="s">
        <v>1529</v>
      </c>
      <c r="F2946" s="2">
        <v>116.76</v>
      </c>
      <c r="G2946" s="2">
        <v>1</v>
      </c>
      <c r="H2946" s="2">
        <v>14.6</v>
      </c>
      <c r="I2946" s="2" t="s">
        <v>2324</v>
      </c>
      <c r="J2946" s="2">
        <v>2023</v>
      </c>
    </row>
    <row r="2947" spans="1:10" x14ac:dyDescent="0.2">
      <c r="A2947" s="2" t="s">
        <v>349</v>
      </c>
      <c r="B2947" s="2" t="s">
        <v>2329</v>
      </c>
      <c r="C2947" s="2" t="s">
        <v>2359</v>
      </c>
      <c r="D2947" s="2" t="s">
        <v>2367</v>
      </c>
      <c r="E2947" s="2" t="s">
        <v>2365</v>
      </c>
      <c r="F2947" s="2">
        <v>116.4</v>
      </c>
      <c r="G2947" s="2">
        <v>8</v>
      </c>
      <c r="H2947" s="2">
        <v>52.38</v>
      </c>
      <c r="I2947" s="2" t="s">
        <v>2325</v>
      </c>
      <c r="J2947" s="2">
        <v>2022</v>
      </c>
    </row>
    <row r="2948" spans="1:10" x14ac:dyDescent="0.2">
      <c r="A2948" s="2" t="s">
        <v>587</v>
      </c>
      <c r="B2948" s="2" t="s">
        <v>2354</v>
      </c>
      <c r="C2948" s="2" t="s">
        <v>2359</v>
      </c>
      <c r="D2948" s="2" t="s">
        <v>2601</v>
      </c>
      <c r="E2948" s="2" t="s">
        <v>588</v>
      </c>
      <c r="F2948" s="2">
        <v>116.28</v>
      </c>
      <c r="G2948" s="2">
        <v>3</v>
      </c>
      <c r="H2948" s="2">
        <v>56.98</v>
      </c>
      <c r="I2948" s="2" t="s">
        <v>2318</v>
      </c>
      <c r="J2948" s="2">
        <v>2021</v>
      </c>
    </row>
    <row r="2949" spans="1:10" x14ac:dyDescent="0.2">
      <c r="A2949" s="2" t="s">
        <v>1185</v>
      </c>
      <c r="B2949" s="2" t="s">
        <v>2329</v>
      </c>
      <c r="C2949" s="2" t="s">
        <v>2359</v>
      </c>
      <c r="D2949" s="2" t="s">
        <v>2601</v>
      </c>
      <c r="E2949" s="2" t="s">
        <v>2604</v>
      </c>
      <c r="F2949" s="2">
        <v>116.28</v>
      </c>
      <c r="G2949" s="2">
        <v>3</v>
      </c>
      <c r="H2949" s="2">
        <v>56.98</v>
      </c>
      <c r="I2949" s="2" t="s">
        <v>2325</v>
      </c>
      <c r="J2949" s="2">
        <v>2022</v>
      </c>
    </row>
    <row r="2950" spans="1:10" x14ac:dyDescent="0.2">
      <c r="A2950" s="2" t="s">
        <v>73</v>
      </c>
      <c r="B2950" s="2" t="s">
        <v>2347</v>
      </c>
      <c r="C2950" s="2" t="s">
        <v>2359</v>
      </c>
      <c r="D2950" s="2" t="s">
        <v>2601</v>
      </c>
      <c r="E2950" s="2" t="s">
        <v>684</v>
      </c>
      <c r="F2950" s="2">
        <v>116.28</v>
      </c>
      <c r="G2950" s="2">
        <v>3</v>
      </c>
      <c r="H2950" s="2">
        <v>56.98</v>
      </c>
      <c r="I2950" s="2" t="s">
        <v>2324</v>
      </c>
      <c r="J2950" s="2">
        <v>2023</v>
      </c>
    </row>
    <row r="2951" spans="1:10" x14ac:dyDescent="0.2">
      <c r="A2951" s="2" t="s">
        <v>1938</v>
      </c>
      <c r="B2951" s="2" t="s">
        <v>2347</v>
      </c>
      <c r="C2951" s="2" t="s">
        <v>2359</v>
      </c>
      <c r="D2951" s="2" t="s">
        <v>2601</v>
      </c>
      <c r="E2951" s="2" t="s">
        <v>2604</v>
      </c>
      <c r="F2951" s="2">
        <v>116.28</v>
      </c>
      <c r="G2951" s="2">
        <v>3</v>
      </c>
      <c r="H2951" s="2">
        <v>56.98</v>
      </c>
      <c r="I2951" s="2" t="s">
        <v>2321</v>
      </c>
      <c r="J2951" s="2">
        <v>2024</v>
      </c>
    </row>
    <row r="2952" spans="1:10" x14ac:dyDescent="0.2">
      <c r="A2952" s="2" t="s">
        <v>136</v>
      </c>
      <c r="B2952" s="2" t="s">
        <v>2347</v>
      </c>
      <c r="C2952" s="2" t="s">
        <v>2357</v>
      </c>
      <c r="D2952" s="2" t="s">
        <v>2472</v>
      </c>
      <c r="E2952" s="2" t="s">
        <v>1407</v>
      </c>
      <c r="F2952" s="2">
        <v>116</v>
      </c>
      <c r="G2952" s="2">
        <v>8</v>
      </c>
      <c r="H2952" s="2">
        <v>29</v>
      </c>
      <c r="I2952" s="2" t="s">
        <v>2322</v>
      </c>
      <c r="J2952" s="2">
        <v>2023</v>
      </c>
    </row>
    <row r="2953" spans="1:10" x14ac:dyDescent="0.2">
      <c r="A2953" s="2" t="s">
        <v>1216</v>
      </c>
      <c r="B2953" s="2" t="s">
        <v>2343</v>
      </c>
      <c r="C2953" s="2" t="s">
        <v>2360</v>
      </c>
      <c r="D2953" s="2" t="s">
        <v>2526</v>
      </c>
      <c r="E2953" s="2" t="s">
        <v>2544</v>
      </c>
      <c r="F2953" s="2">
        <v>115.96</v>
      </c>
      <c r="G2953" s="2">
        <v>4</v>
      </c>
      <c r="H2953" s="2">
        <v>-64.94</v>
      </c>
      <c r="I2953" s="2" t="s">
        <v>2318</v>
      </c>
      <c r="J2953" s="2">
        <v>2024</v>
      </c>
    </row>
    <row r="2954" spans="1:10" x14ac:dyDescent="0.2">
      <c r="A2954" s="2" t="s">
        <v>908</v>
      </c>
      <c r="B2954" s="2" t="s">
        <v>2328</v>
      </c>
      <c r="C2954" s="2" t="s">
        <v>2360</v>
      </c>
      <c r="D2954" s="2" t="s">
        <v>2526</v>
      </c>
      <c r="E2954" s="2" t="s">
        <v>2544</v>
      </c>
      <c r="F2954" s="2">
        <v>115.96</v>
      </c>
      <c r="G2954" s="2">
        <v>2</v>
      </c>
      <c r="H2954" s="2">
        <v>25.51</v>
      </c>
      <c r="I2954" s="2" t="s">
        <v>2320</v>
      </c>
      <c r="J2954" s="2">
        <v>2024</v>
      </c>
    </row>
    <row r="2955" spans="1:10" x14ac:dyDescent="0.2">
      <c r="A2955" s="2" t="s">
        <v>548</v>
      </c>
      <c r="B2955" s="2" t="s">
        <v>2327</v>
      </c>
      <c r="C2955" s="2" t="s">
        <v>2359</v>
      </c>
      <c r="D2955" s="2" t="s">
        <v>2367</v>
      </c>
      <c r="E2955" s="2" t="s">
        <v>1399</v>
      </c>
      <c r="F2955" s="2">
        <v>115.84</v>
      </c>
      <c r="G2955" s="2">
        <v>8</v>
      </c>
      <c r="H2955" s="2">
        <v>54.44</v>
      </c>
      <c r="I2955" s="2" t="s">
        <v>2325</v>
      </c>
      <c r="J2955" s="2">
        <v>2023</v>
      </c>
    </row>
    <row r="2956" spans="1:10" x14ac:dyDescent="0.2">
      <c r="A2956" s="2" t="s">
        <v>497</v>
      </c>
      <c r="B2956" s="2" t="s">
        <v>2347</v>
      </c>
      <c r="C2956" s="2" t="s">
        <v>2359</v>
      </c>
      <c r="D2956" s="2" t="s">
        <v>2442</v>
      </c>
      <c r="E2956" s="2" t="s">
        <v>903</v>
      </c>
      <c r="F2956" s="2">
        <v>115.44</v>
      </c>
      <c r="G2956" s="2">
        <v>3</v>
      </c>
      <c r="H2956" s="2">
        <v>30.01</v>
      </c>
      <c r="I2956" s="2" t="s">
        <v>2317</v>
      </c>
      <c r="J2956" s="2">
        <v>2022</v>
      </c>
    </row>
    <row r="2957" spans="1:10" x14ac:dyDescent="0.2">
      <c r="A2957" s="2" t="s">
        <v>121</v>
      </c>
      <c r="B2957" s="2" t="s">
        <v>2331</v>
      </c>
      <c r="C2957" s="2" t="s">
        <v>2357</v>
      </c>
      <c r="D2957" s="2" t="s">
        <v>2472</v>
      </c>
      <c r="E2957" s="2" t="s">
        <v>122</v>
      </c>
      <c r="F2957" s="2">
        <v>115.36</v>
      </c>
      <c r="G2957" s="2">
        <v>7</v>
      </c>
      <c r="H2957" s="2">
        <v>49.6</v>
      </c>
      <c r="I2957" s="2" t="s">
        <v>2315</v>
      </c>
      <c r="J2957" s="2">
        <v>2021</v>
      </c>
    </row>
    <row r="2958" spans="1:10" x14ac:dyDescent="0.2">
      <c r="A2958" s="2" t="s">
        <v>372</v>
      </c>
      <c r="B2958" s="2" t="s">
        <v>2351</v>
      </c>
      <c r="C2958" s="2" t="s">
        <v>2359</v>
      </c>
      <c r="D2958" s="2" t="s">
        <v>2367</v>
      </c>
      <c r="E2958" s="2" t="s">
        <v>373</v>
      </c>
      <c r="F2958" s="2">
        <v>115.36</v>
      </c>
      <c r="G2958" s="2">
        <v>7</v>
      </c>
      <c r="H2958" s="2">
        <v>56.53</v>
      </c>
      <c r="I2958" s="2" t="s">
        <v>2317</v>
      </c>
      <c r="J2958" s="2">
        <v>2021</v>
      </c>
    </row>
    <row r="2959" spans="1:10" x14ac:dyDescent="0.2">
      <c r="A2959" s="2" t="s">
        <v>1401</v>
      </c>
      <c r="B2959" s="2" t="s">
        <v>2345</v>
      </c>
      <c r="C2959" s="2" t="s">
        <v>2359</v>
      </c>
      <c r="D2959" s="2" t="s">
        <v>2601</v>
      </c>
      <c r="E2959" s="2" t="s">
        <v>1997</v>
      </c>
      <c r="F2959" s="2">
        <v>115.3</v>
      </c>
      <c r="G2959" s="2">
        <v>3</v>
      </c>
      <c r="H2959" s="2">
        <v>40.35</v>
      </c>
      <c r="I2959" s="2" t="s">
        <v>2324</v>
      </c>
      <c r="J2959" s="2">
        <v>2022</v>
      </c>
    </row>
    <row r="2960" spans="1:10" x14ac:dyDescent="0.2">
      <c r="A2960" s="2" t="s">
        <v>169</v>
      </c>
      <c r="B2960" s="2" t="s">
        <v>2326</v>
      </c>
      <c r="C2960" s="2" t="s">
        <v>2359</v>
      </c>
      <c r="D2960" s="2" t="s">
        <v>2601</v>
      </c>
      <c r="E2960" s="2" t="s">
        <v>2614</v>
      </c>
      <c r="F2960" s="2">
        <v>115.3</v>
      </c>
      <c r="G2960" s="2">
        <v>3</v>
      </c>
      <c r="H2960" s="2">
        <v>40.35</v>
      </c>
      <c r="I2960" s="2" t="s">
        <v>2315</v>
      </c>
      <c r="J2960" s="2">
        <v>2024</v>
      </c>
    </row>
    <row r="2961" spans="1:10" x14ac:dyDescent="0.2">
      <c r="A2961" s="2" t="s">
        <v>2090</v>
      </c>
      <c r="B2961" s="2" t="s">
        <v>2335</v>
      </c>
      <c r="C2961" s="2" t="s">
        <v>2359</v>
      </c>
      <c r="D2961" s="2" t="s">
        <v>2601</v>
      </c>
      <c r="E2961" s="2" t="s">
        <v>2614</v>
      </c>
      <c r="F2961" s="2">
        <v>115.3</v>
      </c>
      <c r="G2961" s="2">
        <v>3</v>
      </c>
      <c r="H2961" s="2">
        <v>40.35</v>
      </c>
      <c r="I2961" s="2" t="s">
        <v>2321</v>
      </c>
      <c r="J2961" s="2">
        <v>2024</v>
      </c>
    </row>
    <row r="2962" spans="1:10" x14ac:dyDescent="0.2">
      <c r="A2962" s="2" t="s">
        <v>862</v>
      </c>
      <c r="B2962" s="2" t="s">
        <v>2335</v>
      </c>
      <c r="C2962" s="2" t="s">
        <v>2357</v>
      </c>
      <c r="D2962" s="2" t="s">
        <v>2471</v>
      </c>
      <c r="E2962" s="2" t="s">
        <v>309</v>
      </c>
      <c r="F2962" s="2">
        <v>115.14</v>
      </c>
      <c r="G2962" s="2">
        <v>8</v>
      </c>
      <c r="H2962" s="2">
        <v>11.51</v>
      </c>
      <c r="I2962" s="2" t="s">
        <v>2320</v>
      </c>
      <c r="J2962" s="2">
        <v>2023</v>
      </c>
    </row>
    <row r="2963" spans="1:10" x14ac:dyDescent="0.2">
      <c r="A2963" s="2" t="s">
        <v>636</v>
      </c>
      <c r="B2963" s="2" t="s">
        <v>2352</v>
      </c>
      <c r="C2963" s="2" t="s">
        <v>2359</v>
      </c>
      <c r="D2963" s="2" t="s">
        <v>2470</v>
      </c>
      <c r="E2963" s="2" t="s">
        <v>2649</v>
      </c>
      <c r="F2963" s="2">
        <v>115.02</v>
      </c>
      <c r="G2963" s="2">
        <v>9</v>
      </c>
      <c r="H2963" s="2">
        <v>51.76</v>
      </c>
      <c r="I2963" s="2" t="s">
        <v>2319</v>
      </c>
      <c r="J2963" s="2">
        <v>2023</v>
      </c>
    </row>
    <row r="2964" spans="1:10" x14ac:dyDescent="0.2">
      <c r="A2964" s="2" t="s">
        <v>423</v>
      </c>
      <c r="B2964" s="2" t="s">
        <v>2341</v>
      </c>
      <c r="C2964" s="2" t="s">
        <v>2359</v>
      </c>
      <c r="D2964" s="2" t="s">
        <v>2367</v>
      </c>
      <c r="E2964" s="2" t="s">
        <v>885</v>
      </c>
      <c r="F2964" s="2">
        <v>114.95</v>
      </c>
      <c r="G2964" s="2">
        <v>5</v>
      </c>
      <c r="H2964" s="2">
        <v>32.19</v>
      </c>
      <c r="I2964" s="2" t="s">
        <v>2323</v>
      </c>
      <c r="J2964" s="2">
        <v>2023</v>
      </c>
    </row>
    <row r="2965" spans="1:10" x14ac:dyDescent="0.2">
      <c r="A2965" s="2" t="s">
        <v>252</v>
      </c>
      <c r="B2965" s="2" t="s">
        <v>2330</v>
      </c>
      <c r="C2965" s="2" t="s">
        <v>2357</v>
      </c>
      <c r="D2965" s="2" t="s">
        <v>2471</v>
      </c>
      <c r="E2965" s="2" t="s">
        <v>1946</v>
      </c>
      <c r="F2965" s="2">
        <v>114.95</v>
      </c>
      <c r="G2965" s="2">
        <v>5</v>
      </c>
      <c r="H2965" s="2">
        <v>2.2999999999999998</v>
      </c>
      <c r="I2965" s="2" t="s">
        <v>2325</v>
      </c>
      <c r="J2965" s="2">
        <v>2023</v>
      </c>
    </row>
    <row r="2966" spans="1:10" x14ac:dyDescent="0.2">
      <c r="A2966" s="2" t="s">
        <v>984</v>
      </c>
      <c r="B2966" s="2" t="s">
        <v>2327</v>
      </c>
      <c r="C2966" s="2" t="s">
        <v>2357</v>
      </c>
      <c r="D2966" s="2" t="s">
        <v>2471</v>
      </c>
      <c r="E2966" s="2" t="s">
        <v>1946</v>
      </c>
      <c r="F2966" s="2">
        <v>114.95</v>
      </c>
      <c r="G2966" s="2">
        <v>5</v>
      </c>
      <c r="H2966" s="2">
        <v>2.2999999999999998</v>
      </c>
      <c r="I2966" s="2" t="s">
        <v>2318</v>
      </c>
      <c r="J2966" s="2">
        <v>2024</v>
      </c>
    </row>
    <row r="2967" spans="1:10" x14ac:dyDescent="0.2">
      <c r="A2967" s="2" t="s">
        <v>656</v>
      </c>
      <c r="B2967" s="2" t="s">
        <v>2347</v>
      </c>
      <c r="C2967" s="2" t="s">
        <v>2359</v>
      </c>
      <c r="D2967" s="2" t="s">
        <v>2470</v>
      </c>
      <c r="E2967" s="2" t="s">
        <v>659</v>
      </c>
      <c r="F2967" s="2">
        <v>114.9</v>
      </c>
      <c r="G2967" s="2">
        <v>5</v>
      </c>
      <c r="H2967" s="2">
        <v>34.47</v>
      </c>
      <c r="I2967" s="2" t="s">
        <v>2319</v>
      </c>
      <c r="J2967" s="2">
        <v>2021</v>
      </c>
    </row>
    <row r="2968" spans="1:10" x14ac:dyDescent="0.2">
      <c r="A2968" s="2" t="s">
        <v>312</v>
      </c>
      <c r="B2968" s="2" t="s">
        <v>2353</v>
      </c>
      <c r="C2968" s="2" t="s">
        <v>2359</v>
      </c>
      <c r="D2968" s="2" t="s">
        <v>2367</v>
      </c>
      <c r="E2968" s="2" t="s">
        <v>1897</v>
      </c>
      <c r="F2968" s="2">
        <v>114.6</v>
      </c>
      <c r="G2968" s="2">
        <v>5</v>
      </c>
      <c r="H2968" s="2">
        <v>51.57</v>
      </c>
      <c r="I2968" s="2" t="s">
        <v>2322</v>
      </c>
      <c r="J2968" s="2">
        <v>2022</v>
      </c>
    </row>
    <row r="2969" spans="1:10" x14ac:dyDescent="0.2">
      <c r="A2969" s="2" t="s">
        <v>1517</v>
      </c>
      <c r="B2969" s="2" t="s">
        <v>2329</v>
      </c>
      <c r="C2969" s="2" t="s">
        <v>2357</v>
      </c>
      <c r="D2969" s="2" t="s">
        <v>2472</v>
      </c>
      <c r="E2969" s="2" t="s">
        <v>884</v>
      </c>
      <c r="F2969" s="2">
        <v>114.52</v>
      </c>
      <c r="G2969" s="2">
        <v>7</v>
      </c>
      <c r="H2969" s="2">
        <v>11.45</v>
      </c>
      <c r="I2969" s="2" t="s">
        <v>2321</v>
      </c>
      <c r="J2969" s="2">
        <v>2022</v>
      </c>
    </row>
    <row r="2970" spans="1:10" x14ac:dyDescent="0.2">
      <c r="A2970" s="2" t="s">
        <v>895</v>
      </c>
      <c r="B2970" s="2" t="s">
        <v>2347</v>
      </c>
      <c r="C2970" s="2" t="s">
        <v>2359</v>
      </c>
      <c r="D2970" s="2" t="s">
        <v>2442</v>
      </c>
      <c r="E2970" s="2" t="s">
        <v>96</v>
      </c>
      <c r="F2970" s="2">
        <v>114.46</v>
      </c>
      <c r="G2970" s="2">
        <v>2</v>
      </c>
      <c r="H2970" s="2">
        <v>28.62</v>
      </c>
      <c r="I2970" s="2" t="s">
        <v>2314</v>
      </c>
      <c r="J2970" s="2">
        <v>2023</v>
      </c>
    </row>
    <row r="2971" spans="1:10" x14ac:dyDescent="0.2">
      <c r="A2971" s="2" t="s">
        <v>941</v>
      </c>
      <c r="B2971" s="2" t="s">
        <v>2326</v>
      </c>
      <c r="C2971" s="2" t="s">
        <v>2359</v>
      </c>
      <c r="D2971" s="2" t="s">
        <v>2601</v>
      </c>
      <c r="E2971" s="2" t="s">
        <v>942</v>
      </c>
      <c r="F2971" s="2">
        <v>114.2</v>
      </c>
      <c r="G2971" s="2">
        <v>5</v>
      </c>
      <c r="H2971" s="2">
        <v>52.53</v>
      </c>
      <c r="I2971" s="2" t="s">
        <v>2321</v>
      </c>
      <c r="J2971" s="2">
        <v>2021</v>
      </c>
    </row>
    <row r="2972" spans="1:10" x14ac:dyDescent="0.2">
      <c r="A2972" s="2" t="s">
        <v>1521</v>
      </c>
      <c r="B2972" s="2" t="s">
        <v>2329</v>
      </c>
      <c r="C2972" s="2" t="s">
        <v>2359</v>
      </c>
      <c r="D2972" s="2" t="s">
        <v>2601</v>
      </c>
      <c r="E2972" s="2" t="s">
        <v>942</v>
      </c>
      <c r="F2972" s="2">
        <v>114.2</v>
      </c>
      <c r="G2972" s="2">
        <v>5</v>
      </c>
      <c r="H2972" s="2">
        <v>52.53</v>
      </c>
      <c r="I2972" s="2" t="s">
        <v>2325</v>
      </c>
      <c r="J2972" s="2">
        <v>2021</v>
      </c>
    </row>
    <row r="2973" spans="1:10" x14ac:dyDescent="0.2">
      <c r="A2973" s="2" t="s">
        <v>1121</v>
      </c>
      <c r="B2973" s="2" t="s">
        <v>2347</v>
      </c>
      <c r="C2973" s="2" t="s">
        <v>2359</v>
      </c>
      <c r="D2973" s="2" t="s">
        <v>2601</v>
      </c>
      <c r="E2973" s="2" t="s">
        <v>1716</v>
      </c>
      <c r="F2973" s="2">
        <v>114.2</v>
      </c>
      <c r="G2973" s="2">
        <v>5</v>
      </c>
      <c r="H2973" s="2">
        <v>52.53</v>
      </c>
      <c r="I2973" s="2" t="s">
        <v>2321</v>
      </c>
      <c r="J2973" s="2">
        <v>2022</v>
      </c>
    </row>
    <row r="2974" spans="1:10" x14ac:dyDescent="0.2">
      <c r="A2974" s="2" t="s">
        <v>1545</v>
      </c>
      <c r="B2974" s="2" t="s">
        <v>2328</v>
      </c>
      <c r="C2974" s="2" t="s">
        <v>2359</v>
      </c>
      <c r="D2974" s="2" t="s">
        <v>2601</v>
      </c>
      <c r="E2974" s="2" t="s">
        <v>2611</v>
      </c>
      <c r="F2974" s="2">
        <v>114.2</v>
      </c>
      <c r="G2974" s="2">
        <v>5</v>
      </c>
      <c r="H2974" s="2">
        <v>52.53</v>
      </c>
      <c r="I2974" s="2" t="s">
        <v>2325</v>
      </c>
      <c r="J2974" s="2">
        <v>2022</v>
      </c>
    </row>
    <row r="2975" spans="1:10" x14ac:dyDescent="0.2">
      <c r="A2975" s="2" t="s">
        <v>411</v>
      </c>
      <c r="B2975" s="2" t="s">
        <v>2353</v>
      </c>
      <c r="C2975" s="2" t="s">
        <v>2357</v>
      </c>
      <c r="D2975" s="2" t="s">
        <v>2472</v>
      </c>
      <c r="E2975" s="2" t="s">
        <v>1587</v>
      </c>
      <c r="F2975" s="2">
        <v>113.97</v>
      </c>
      <c r="G2975" s="2">
        <v>3</v>
      </c>
      <c r="H2975" s="2">
        <v>27.35</v>
      </c>
      <c r="I2975" s="2" t="s">
        <v>2325</v>
      </c>
      <c r="J2975" s="2">
        <v>2021</v>
      </c>
    </row>
    <row r="2976" spans="1:10" x14ac:dyDescent="0.2">
      <c r="A2976" s="2" t="s">
        <v>708</v>
      </c>
      <c r="B2976" s="2" t="s">
        <v>2351</v>
      </c>
      <c r="C2976" s="2" t="s">
        <v>2359</v>
      </c>
      <c r="D2976" s="2" t="s">
        <v>2367</v>
      </c>
      <c r="E2976" s="2" t="s">
        <v>1499</v>
      </c>
      <c r="F2976" s="2">
        <v>113.94</v>
      </c>
      <c r="G2976" s="2">
        <v>6</v>
      </c>
      <c r="H2976" s="2">
        <v>54.69</v>
      </c>
      <c r="I2976" s="2" t="s">
        <v>2322</v>
      </c>
      <c r="J2976" s="2">
        <v>2023</v>
      </c>
    </row>
    <row r="2977" spans="1:10" x14ac:dyDescent="0.2">
      <c r="A2977" s="2" t="s">
        <v>2090</v>
      </c>
      <c r="B2977" s="2" t="s">
        <v>2345</v>
      </c>
      <c r="C2977" s="2" t="s">
        <v>2359</v>
      </c>
      <c r="D2977" s="2" t="s">
        <v>2367</v>
      </c>
      <c r="E2977" s="2" t="s">
        <v>1499</v>
      </c>
      <c r="F2977" s="2">
        <v>113.94</v>
      </c>
      <c r="G2977" s="2">
        <v>6</v>
      </c>
      <c r="H2977" s="2">
        <v>54.69</v>
      </c>
      <c r="I2977" s="2" t="s">
        <v>2318</v>
      </c>
      <c r="J2977" s="2">
        <v>2024</v>
      </c>
    </row>
    <row r="2978" spans="1:10" x14ac:dyDescent="0.2">
      <c r="A2978" s="2" t="s">
        <v>1863</v>
      </c>
      <c r="B2978" s="2" t="s">
        <v>2353</v>
      </c>
      <c r="C2978" s="2" t="s">
        <v>2359</v>
      </c>
      <c r="D2978" s="2" t="s">
        <v>2470</v>
      </c>
      <c r="E2978" s="2" t="s">
        <v>1421</v>
      </c>
      <c r="F2978" s="2">
        <v>113.92</v>
      </c>
      <c r="G2978" s="2">
        <v>2</v>
      </c>
      <c r="H2978" s="2">
        <v>33.04</v>
      </c>
      <c r="I2978" s="2" t="s">
        <v>2321</v>
      </c>
      <c r="J2978" s="2">
        <v>2022</v>
      </c>
    </row>
    <row r="2979" spans="1:10" x14ac:dyDescent="0.2">
      <c r="A2979" s="2" t="s">
        <v>86</v>
      </c>
      <c r="B2979" s="2" t="s">
        <v>2341</v>
      </c>
      <c r="C2979" s="2" t="s">
        <v>2360</v>
      </c>
      <c r="D2979" s="2" t="s">
        <v>2577</v>
      </c>
      <c r="E2979" s="2" t="s">
        <v>642</v>
      </c>
      <c r="F2979" s="2">
        <v>113.92</v>
      </c>
      <c r="G2979" s="2">
        <v>4</v>
      </c>
      <c r="H2979" s="2">
        <v>42.15</v>
      </c>
      <c r="I2979" s="2" t="s">
        <v>2325</v>
      </c>
      <c r="J2979" s="2">
        <v>2022</v>
      </c>
    </row>
    <row r="2980" spans="1:10" x14ac:dyDescent="0.2">
      <c r="A2980" s="2" t="s">
        <v>1934</v>
      </c>
      <c r="B2980" s="2" t="s">
        <v>2328</v>
      </c>
      <c r="C2980" s="2" t="s">
        <v>2360</v>
      </c>
      <c r="D2980" s="2" t="s">
        <v>2498</v>
      </c>
      <c r="E2980" s="2" t="s">
        <v>2525</v>
      </c>
      <c r="F2980" s="2">
        <v>113.89</v>
      </c>
      <c r="G2980" s="2">
        <v>2</v>
      </c>
      <c r="H2980" s="2">
        <v>9.9700000000000006</v>
      </c>
      <c r="I2980" s="2" t="s">
        <v>2322</v>
      </c>
      <c r="J2980" s="2">
        <v>2023</v>
      </c>
    </row>
    <row r="2981" spans="1:10" x14ac:dyDescent="0.2">
      <c r="A2981" s="2" t="s">
        <v>1505</v>
      </c>
      <c r="B2981" s="2" t="s">
        <v>2347</v>
      </c>
      <c r="C2981" s="2" t="s">
        <v>2360</v>
      </c>
      <c r="D2981" s="2" t="s">
        <v>2498</v>
      </c>
      <c r="E2981" s="2" t="s">
        <v>2525</v>
      </c>
      <c r="F2981" s="2">
        <v>113.89</v>
      </c>
      <c r="G2981" s="2">
        <v>2</v>
      </c>
      <c r="H2981" s="2">
        <v>9.9700000000000006</v>
      </c>
      <c r="I2981" s="2" t="s">
        <v>2324</v>
      </c>
      <c r="J2981" s="2">
        <v>2023</v>
      </c>
    </row>
    <row r="2982" spans="1:10" x14ac:dyDescent="0.2">
      <c r="A2982" s="2" t="s">
        <v>513</v>
      </c>
      <c r="B2982" s="2" t="s">
        <v>2347</v>
      </c>
      <c r="C2982" s="2" t="s">
        <v>2359</v>
      </c>
      <c r="D2982" s="2" t="s">
        <v>2601</v>
      </c>
      <c r="E2982" s="2" t="s">
        <v>1051</v>
      </c>
      <c r="F2982" s="2">
        <v>113.82</v>
      </c>
      <c r="G2982" s="2">
        <v>3</v>
      </c>
      <c r="H2982" s="2">
        <v>53.5</v>
      </c>
      <c r="I2982" s="2" t="s">
        <v>2324</v>
      </c>
      <c r="J2982" s="2">
        <v>2022</v>
      </c>
    </row>
    <row r="2983" spans="1:10" x14ac:dyDescent="0.2">
      <c r="A2983" s="2" t="s">
        <v>1031</v>
      </c>
      <c r="B2983" s="2" t="s">
        <v>2341</v>
      </c>
      <c r="C2983" s="2" t="s">
        <v>2360</v>
      </c>
      <c r="D2983" s="2" t="s">
        <v>2577</v>
      </c>
      <c r="E2983" s="2" t="s">
        <v>901</v>
      </c>
      <c r="F2983" s="2">
        <v>113.79</v>
      </c>
      <c r="G2983" s="2">
        <v>3</v>
      </c>
      <c r="H2983" s="2">
        <v>20.48</v>
      </c>
      <c r="I2983" s="2" t="s">
        <v>2325</v>
      </c>
      <c r="J2983" s="2">
        <v>2023</v>
      </c>
    </row>
    <row r="2984" spans="1:10" x14ac:dyDescent="0.2">
      <c r="A2984" s="2" t="s">
        <v>1454</v>
      </c>
      <c r="B2984" s="2" t="s">
        <v>2347</v>
      </c>
      <c r="C2984" s="2" t="s">
        <v>2359</v>
      </c>
      <c r="D2984" s="2" t="s">
        <v>2470</v>
      </c>
      <c r="E2984" s="2" t="s">
        <v>1718</v>
      </c>
      <c r="F2984" s="2">
        <v>113.76</v>
      </c>
      <c r="G2984" s="2">
        <v>3</v>
      </c>
      <c r="H2984" s="2">
        <v>44.37</v>
      </c>
      <c r="I2984" s="2" t="s">
        <v>2317</v>
      </c>
      <c r="J2984" s="2">
        <v>2023</v>
      </c>
    </row>
    <row r="2985" spans="1:10" x14ac:dyDescent="0.2">
      <c r="A2985" s="2" t="s">
        <v>618</v>
      </c>
      <c r="B2985" s="2" t="s">
        <v>2355</v>
      </c>
      <c r="C2985" s="2" t="s">
        <v>2357</v>
      </c>
      <c r="D2985" s="2" t="s">
        <v>2471</v>
      </c>
      <c r="E2985" s="2" t="s">
        <v>620</v>
      </c>
      <c r="F2985" s="2">
        <v>113.73</v>
      </c>
      <c r="G2985" s="2">
        <v>3</v>
      </c>
      <c r="H2985" s="2">
        <v>32.979999999999997</v>
      </c>
      <c r="I2985" s="2" t="s">
        <v>2318</v>
      </c>
      <c r="J2985" s="2">
        <v>2021</v>
      </c>
    </row>
    <row r="2986" spans="1:10" x14ac:dyDescent="0.2">
      <c r="A2986" s="2" t="s">
        <v>1803</v>
      </c>
      <c r="B2986" s="2" t="s">
        <v>2327</v>
      </c>
      <c r="C2986" s="2" t="s">
        <v>2357</v>
      </c>
      <c r="D2986" s="2" t="s">
        <v>2471</v>
      </c>
      <c r="E2986" s="2" t="s">
        <v>620</v>
      </c>
      <c r="F2986" s="2">
        <v>113.73</v>
      </c>
      <c r="G2986" s="2">
        <v>3</v>
      </c>
      <c r="H2986" s="2">
        <v>32.979999999999997</v>
      </c>
      <c r="I2986" s="2" t="s">
        <v>2322</v>
      </c>
      <c r="J2986" s="2">
        <v>2022</v>
      </c>
    </row>
    <row r="2987" spans="1:10" x14ac:dyDescent="0.2">
      <c r="A2987" s="2" t="s">
        <v>1803</v>
      </c>
      <c r="B2987" s="2" t="s">
        <v>2341</v>
      </c>
      <c r="C2987" s="2" t="s">
        <v>2360</v>
      </c>
      <c r="D2987" s="2" t="s">
        <v>2577</v>
      </c>
      <c r="E2987" s="2" t="s">
        <v>1618</v>
      </c>
      <c r="F2987" s="2">
        <v>113.6</v>
      </c>
      <c r="G2987" s="2">
        <v>8</v>
      </c>
      <c r="H2987" s="2">
        <v>44.3</v>
      </c>
      <c r="I2987" s="2" t="s">
        <v>2316</v>
      </c>
      <c r="J2987" s="2">
        <v>2023</v>
      </c>
    </row>
    <row r="2988" spans="1:10" x14ac:dyDescent="0.2">
      <c r="A2988" s="2" t="s">
        <v>1312</v>
      </c>
      <c r="B2988" s="2" t="s">
        <v>2341</v>
      </c>
      <c r="C2988" s="2" t="s">
        <v>2360</v>
      </c>
      <c r="D2988" s="2" t="s">
        <v>2526</v>
      </c>
      <c r="E2988" s="2" t="s">
        <v>2537</v>
      </c>
      <c r="F2988" s="2">
        <v>113.57</v>
      </c>
      <c r="G2988" s="2">
        <v>2</v>
      </c>
      <c r="H2988" s="2">
        <v>12.78</v>
      </c>
      <c r="I2988" s="2" t="s">
        <v>2324</v>
      </c>
      <c r="J2988" s="2">
        <v>2023</v>
      </c>
    </row>
    <row r="2989" spans="1:10" x14ac:dyDescent="0.2">
      <c r="A2989" s="2" t="s">
        <v>239</v>
      </c>
      <c r="B2989" s="2" t="s">
        <v>2326</v>
      </c>
      <c r="C2989" s="2" t="s">
        <v>2359</v>
      </c>
      <c r="D2989" s="2" t="s">
        <v>2442</v>
      </c>
      <c r="E2989" s="2" t="s">
        <v>2447</v>
      </c>
      <c r="F2989" s="2">
        <v>113.57</v>
      </c>
      <c r="G2989" s="2">
        <v>2</v>
      </c>
      <c r="H2989" s="2">
        <v>-21.29</v>
      </c>
      <c r="I2989" s="2" t="s">
        <v>2317</v>
      </c>
      <c r="J2989" s="2">
        <v>2024</v>
      </c>
    </row>
    <row r="2990" spans="1:10" x14ac:dyDescent="0.2">
      <c r="A2990" s="2" t="s">
        <v>949</v>
      </c>
      <c r="B2990" s="2" t="s">
        <v>2343</v>
      </c>
      <c r="C2990" s="2" t="s">
        <v>2359</v>
      </c>
      <c r="D2990" s="2" t="s">
        <v>2470</v>
      </c>
      <c r="E2990" s="2" t="s">
        <v>1762</v>
      </c>
      <c r="F2990" s="2">
        <v>113.55</v>
      </c>
      <c r="G2990" s="2">
        <v>2</v>
      </c>
      <c r="H2990" s="2">
        <v>8.52</v>
      </c>
      <c r="I2990" s="2" t="s">
        <v>2321</v>
      </c>
      <c r="J2990" s="2">
        <v>2023</v>
      </c>
    </row>
    <row r="2991" spans="1:10" x14ac:dyDescent="0.2">
      <c r="A2991" s="2" t="s">
        <v>717</v>
      </c>
      <c r="B2991" s="2" t="s">
        <v>2335</v>
      </c>
      <c r="C2991" s="2" t="s">
        <v>2357</v>
      </c>
      <c r="D2991" s="2" t="s">
        <v>2472</v>
      </c>
      <c r="E2991" s="2" t="s">
        <v>879</v>
      </c>
      <c r="F2991" s="2">
        <v>113.52</v>
      </c>
      <c r="G2991" s="2">
        <v>5</v>
      </c>
      <c r="H2991" s="2">
        <v>29.8</v>
      </c>
      <c r="I2991" s="2" t="s">
        <v>2316</v>
      </c>
      <c r="J2991" s="2">
        <v>2022</v>
      </c>
    </row>
    <row r="2992" spans="1:10" x14ac:dyDescent="0.2">
      <c r="A2992" s="2" t="s">
        <v>513</v>
      </c>
      <c r="B2992" s="2" t="s">
        <v>2335</v>
      </c>
      <c r="C2992" s="2" t="s">
        <v>2359</v>
      </c>
      <c r="D2992" s="2" t="s">
        <v>2470</v>
      </c>
      <c r="E2992" s="2" t="s">
        <v>2650</v>
      </c>
      <c r="F2992" s="2">
        <v>113.33</v>
      </c>
      <c r="G2992" s="2">
        <v>9</v>
      </c>
      <c r="H2992" s="2">
        <v>35.42</v>
      </c>
      <c r="I2992" s="2" t="s">
        <v>2325</v>
      </c>
      <c r="J2992" s="2">
        <v>2022</v>
      </c>
    </row>
    <row r="2993" spans="1:10" x14ac:dyDescent="0.2">
      <c r="A2993" s="2" t="s">
        <v>749</v>
      </c>
      <c r="B2993" s="2" t="s">
        <v>2350</v>
      </c>
      <c r="C2993" s="2" t="s">
        <v>2359</v>
      </c>
      <c r="D2993" s="2" t="s">
        <v>2367</v>
      </c>
      <c r="E2993" s="2" t="s">
        <v>1342</v>
      </c>
      <c r="F2993" s="2">
        <v>113.22</v>
      </c>
      <c r="G2993" s="2">
        <v>3</v>
      </c>
      <c r="H2993" s="2">
        <v>29.44</v>
      </c>
      <c r="I2993" s="2" t="s">
        <v>2323</v>
      </c>
      <c r="J2993" s="2">
        <v>2023</v>
      </c>
    </row>
    <row r="2994" spans="1:10" x14ac:dyDescent="0.2">
      <c r="A2994" s="2" t="s">
        <v>1101</v>
      </c>
      <c r="B2994" s="2" t="s">
        <v>2332</v>
      </c>
      <c r="C2994" s="2" t="s">
        <v>2359</v>
      </c>
      <c r="D2994" s="2" t="s">
        <v>2367</v>
      </c>
      <c r="E2994" s="2" t="s">
        <v>2374</v>
      </c>
      <c r="F2994" s="2">
        <v>113.1</v>
      </c>
      <c r="G2994" s="2">
        <v>3</v>
      </c>
      <c r="H2994" s="2">
        <v>56.55</v>
      </c>
      <c r="I2994" s="2" t="s">
        <v>2319</v>
      </c>
      <c r="J2994" s="2">
        <v>2022</v>
      </c>
    </row>
    <row r="2995" spans="1:10" x14ac:dyDescent="0.2">
      <c r="A2995" s="2" t="s">
        <v>796</v>
      </c>
      <c r="B2995" s="2" t="s">
        <v>2339</v>
      </c>
      <c r="C2995" s="2" t="s">
        <v>2357</v>
      </c>
      <c r="D2995" s="2" t="s">
        <v>2472</v>
      </c>
      <c r="E2995" s="2" t="s">
        <v>2158</v>
      </c>
      <c r="F2995" s="2">
        <v>112.78</v>
      </c>
      <c r="G2995" s="2">
        <v>3</v>
      </c>
      <c r="H2995" s="2">
        <v>-8.4600000000000009</v>
      </c>
      <c r="I2995" s="2" t="s">
        <v>2325</v>
      </c>
      <c r="J2995" s="2">
        <v>2023</v>
      </c>
    </row>
    <row r="2996" spans="1:10" x14ac:dyDescent="0.2">
      <c r="A2996" s="2" t="s">
        <v>960</v>
      </c>
      <c r="B2996" s="2" t="s">
        <v>2347</v>
      </c>
      <c r="C2996" s="2" t="s">
        <v>2360</v>
      </c>
      <c r="D2996" s="2" t="s">
        <v>2498</v>
      </c>
      <c r="E2996" s="2" t="s">
        <v>597</v>
      </c>
      <c r="F2996" s="2">
        <v>112.65</v>
      </c>
      <c r="G2996" s="2">
        <v>1</v>
      </c>
      <c r="H2996" s="2">
        <v>11.26</v>
      </c>
      <c r="I2996" s="2" t="s">
        <v>2324</v>
      </c>
      <c r="J2996" s="2">
        <v>2021</v>
      </c>
    </row>
    <row r="2997" spans="1:10" x14ac:dyDescent="0.2">
      <c r="A2997" s="2" t="s">
        <v>1053</v>
      </c>
      <c r="B2997" s="2" t="s">
        <v>2342</v>
      </c>
      <c r="C2997" s="2" t="s">
        <v>2357</v>
      </c>
      <c r="D2997" s="2" t="s">
        <v>2471</v>
      </c>
      <c r="E2997" s="2" t="s">
        <v>1444</v>
      </c>
      <c r="F2997" s="2">
        <v>111.98</v>
      </c>
      <c r="G2997" s="2">
        <v>2</v>
      </c>
      <c r="H2997" s="2">
        <v>11.2</v>
      </c>
      <c r="I2997" s="2" t="s">
        <v>2325</v>
      </c>
      <c r="J2997" s="2">
        <v>2022</v>
      </c>
    </row>
    <row r="2998" spans="1:10" x14ac:dyDescent="0.2">
      <c r="A2998" s="2" t="s">
        <v>1656</v>
      </c>
      <c r="B2998" s="2" t="s">
        <v>2332</v>
      </c>
      <c r="C2998" s="2" t="s">
        <v>2357</v>
      </c>
      <c r="D2998" s="2" t="s">
        <v>2472</v>
      </c>
      <c r="E2998" s="2" t="s">
        <v>519</v>
      </c>
      <c r="F2998" s="2">
        <v>111.98</v>
      </c>
      <c r="G2998" s="2">
        <v>2</v>
      </c>
      <c r="H2998" s="2">
        <v>26.88</v>
      </c>
      <c r="I2998" s="2" t="s">
        <v>2318</v>
      </c>
      <c r="J2998" s="2">
        <v>2023</v>
      </c>
    </row>
    <row r="2999" spans="1:10" x14ac:dyDescent="0.2">
      <c r="A2999" s="2" t="s">
        <v>656</v>
      </c>
      <c r="B2999" s="2" t="s">
        <v>2344</v>
      </c>
      <c r="C2999" s="2" t="s">
        <v>2357</v>
      </c>
      <c r="D2999" s="2" t="s">
        <v>2471</v>
      </c>
      <c r="E2999" s="2" t="s">
        <v>2204</v>
      </c>
      <c r="F2999" s="2">
        <v>111.98</v>
      </c>
      <c r="G2999" s="2">
        <v>2</v>
      </c>
      <c r="H2999" s="2">
        <v>7</v>
      </c>
      <c r="I2999" s="2" t="s">
        <v>2314</v>
      </c>
      <c r="J2999" s="2">
        <v>2024</v>
      </c>
    </row>
    <row r="3000" spans="1:10" x14ac:dyDescent="0.2">
      <c r="A3000" s="2" t="s">
        <v>1841</v>
      </c>
      <c r="B3000" s="2" t="s">
        <v>2326</v>
      </c>
      <c r="C3000" s="2" t="s">
        <v>2357</v>
      </c>
      <c r="D3000" s="2" t="s">
        <v>2472</v>
      </c>
      <c r="E3000" s="2" t="s">
        <v>1294</v>
      </c>
      <c r="F3000" s="2">
        <v>111.96</v>
      </c>
      <c r="G3000" s="2">
        <v>5</v>
      </c>
      <c r="H3000" s="2">
        <v>-1.4</v>
      </c>
      <c r="I3000" s="2" t="s">
        <v>2324</v>
      </c>
      <c r="J3000" s="2">
        <v>2022</v>
      </c>
    </row>
    <row r="3001" spans="1:10" x14ac:dyDescent="0.2">
      <c r="A3001" s="2" t="s">
        <v>239</v>
      </c>
      <c r="B3001" s="2" t="s">
        <v>2349</v>
      </c>
      <c r="C3001" s="2" t="s">
        <v>2359</v>
      </c>
      <c r="D3001" s="2" t="s">
        <v>2601</v>
      </c>
      <c r="E3001" s="2" t="s">
        <v>2609</v>
      </c>
      <c r="F3001" s="2">
        <v>111.96</v>
      </c>
      <c r="G3001" s="2">
        <v>2</v>
      </c>
      <c r="H3001" s="2">
        <v>54.86</v>
      </c>
      <c r="I3001" s="2" t="s">
        <v>2318</v>
      </c>
      <c r="J3001" s="2">
        <v>2023</v>
      </c>
    </row>
    <row r="3002" spans="1:10" x14ac:dyDescent="0.2">
      <c r="A3002" s="2" t="s">
        <v>1257</v>
      </c>
      <c r="B3002" s="2" t="s">
        <v>2347</v>
      </c>
      <c r="C3002" s="2" t="s">
        <v>2359</v>
      </c>
      <c r="D3002" s="2" t="s">
        <v>2601</v>
      </c>
      <c r="E3002" s="2" t="s">
        <v>874</v>
      </c>
      <c r="F3002" s="2">
        <v>111.96</v>
      </c>
      <c r="G3002" s="2">
        <v>2</v>
      </c>
      <c r="H3002" s="2">
        <v>54.86</v>
      </c>
      <c r="I3002" s="2" t="s">
        <v>2319</v>
      </c>
      <c r="J3002" s="2">
        <v>2023</v>
      </c>
    </row>
    <row r="3003" spans="1:10" x14ac:dyDescent="0.2">
      <c r="A3003" s="2" t="s">
        <v>548</v>
      </c>
      <c r="B3003" s="2" t="s">
        <v>2341</v>
      </c>
      <c r="C3003" s="2" t="s">
        <v>2359</v>
      </c>
      <c r="D3003" s="2" t="s">
        <v>2601</v>
      </c>
      <c r="E3003" s="2" t="s">
        <v>1899</v>
      </c>
      <c r="F3003" s="2">
        <v>111.96</v>
      </c>
      <c r="G3003" s="2">
        <v>2</v>
      </c>
      <c r="H3003" s="2">
        <v>54.86</v>
      </c>
      <c r="I3003" s="2" t="s">
        <v>2323</v>
      </c>
      <c r="J3003" s="2">
        <v>2023</v>
      </c>
    </row>
    <row r="3004" spans="1:10" x14ac:dyDescent="0.2">
      <c r="A3004" s="2" t="s">
        <v>1374</v>
      </c>
      <c r="B3004" s="2" t="s">
        <v>2347</v>
      </c>
      <c r="C3004" s="2" t="s">
        <v>2357</v>
      </c>
      <c r="D3004" s="2" t="s">
        <v>2472</v>
      </c>
      <c r="E3004" s="2" t="s">
        <v>1294</v>
      </c>
      <c r="F3004" s="2">
        <v>111.96</v>
      </c>
      <c r="G3004" s="2">
        <v>4</v>
      </c>
      <c r="H3004" s="2">
        <v>21.27</v>
      </c>
      <c r="I3004" s="2" t="s">
        <v>2316</v>
      </c>
      <c r="J3004" s="2">
        <v>2024</v>
      </c>
    </row>
    <row r="3005" spans="1:10" x14ac:dyDescent="0.2">
      <c r="A3005" s="2" t="s">
        <v>20</v>
      </c>
      <c r="B3005" s="2" t="s">
        <v>2327</v>
      </c>
      <c r="C3005" s="2" t="s">
        <v>2357</v>
      </c>
      <c r="D3005" s="2" t="s">
        <v>2472</v>
      </c>
      <c r="E3005" s="2" t="s">
        <v>845</v>
      </c>
      <c r="F3005" s="2">
        <v>111.93</v>
      </c>
      <c r="G3005" s="2">
        <v>7</v>
      </c>
      <c r="H3005" s="2">
        <v>34.700000000000003</v>
      </c>
      <c r="I3005" s="2" t="s">
        <v>2320</v>
      </c>
      <c r="J3005" s="2">
        <v>2021</v>
      </c>
    </row>
    <row r="3006" spans="1:10" x14ac:dyDescent="0.2">
      <c r="A3006" s="2" t="s">
        <v>1908</v>
      </c>
      <c r="B3006" s="2" t="s">
        <v>2347</v>
      </c>
      <c r="C3006" s="2" t="s">
        <v>2360</v>
      </c>
      <c r="D3006" s="2" t="s">
        <v>2577</v>
      </c>
      <c r="E3006" s="2" t="s">
        <v>1694</v>
      </c>
      <c r="F3006" s="2">
        <v>111.9</v>
      </c>
      <c r="G3006" s="2">
        <v>6</v>
      </c>
      <c r="H3006" s="2">
        <v>51.47</v>
      </c>
      <c r="I3006" s="2" t="s">
        <v>2325</v>
      </c>
      <c r="J3006" s="2">
        <v>2023</v>
      </c>
    </row>
    <row r="3007" spans="1:10" x14ac:dyDescent="0.2">
      <c r="A3007" s="2" t="s">
        <v>1917</v>
      </c>
      <c r="B3007" s="2" t="s">
        <v>2342</v>
      </c>
      <c r="C3007" s="2" t="s">
        <v>2360</v>
      </c>
      <c r="D3007" s="2" t="s">
        <v>2577</v>
      </c>
      <c r="E3007" s="2" t="s">
        <v>1467</v>
      </c>
      <c r="F3007" s="2">
        <v>111.89</v>
      </c>
      <c r="G3007" s="2">
        <v>7</v>
      </c>
      <c r="H3007" s="2">
        <v>22.38</v>
      </c>
      <c r="I3007" s="2" t="s">
        <v>2317</v>
      </c>
      <c r="J3007" s="2">
        <v>2023</v>
      </c>
    </row>
    <row r="3008" spans="1:10" x14ac:dyDescent="0.2">
      <c r="A3008" s="2" t="s">
        <v>215</v>
      </c>
      <c r="B3008" s="2" t="s">
        <v>2327</v>
      </c>
      <c r="C3008" s="2" t="s">
        <v>2357</v>
      </c>
      <c r="D3008" s="2" t="s">
        <v>2472</v>
      </c>
      <c r="E3008" s="2" t="s">
        <v>1428</v>
      </c>
      <c r="F3008" s="2">
        <v>111.79</v>
      </c>
      <c r="G3008" s="2">
        <v>7</v>
      </c>
      <c r="H3008" s="2">
        <v>43.6</v>
      </c>
      <c r="I3008" s="2" t="s">
        <v>2324</v>
      </c>
      <c r="J3008" s="2">
        <v>2021</v>
      </c>
    </row>
    <row r="3009" spans="1:10" x14ac:dyDescent="0.2">
      <c r="A3009" s="2" t="s">
        <v>173</v>
      </c>
      <c r="B3009" s="2" t="s">
        <v>2344</v>
      </c>
      <c r="C3009" s="2" t="s">
        <v>2359</v>
      </c>
      <c r="D3009" s="2" t="s">
        <v>2442</v>
      </c>
      <c r="E3009" s="2" t="s">
        <v>2077</v>
      </c>
      <c r="F3009" s="2">
        <v>111.67</v>
      </c>
      <c r="G3009" s="2">
        <v>9</v>
      </c>
      <c r="H3009" s="2">
        <v>6.98</v>
      </c>
      <c r="I3009" s="2" t="s">
        <v>2323</v>
      </c>
      <c r="J3009" s="2">
        <v>2023</v>
      </c>
    </row>
    <row r="3010" spans="1:10" x14ac:dyDescent="0.2">
      <c r="A3010" s="2" t="s">
        <v>1605</v>
      </c>
      <c r="B3010" s="2" t="s">
        <v>2335</v>
      </c>
      <c r="C3010" s="2" t="s">
        <v>2359</v>
      </c>
      <c r="D3010" s="2" t="s">
        <v>2442</v>
      </c>
      <c r="E3010" s="2" t="s">
        <v>2077</v>
      </c>
      <c r="F3010" s="2">
        <v>111.67</v>
      </c>
      <c r="G3010" s="2">
        <v>9</v>
      </c>
      <c r="H3010" s="2">
        <v>6.98</v>
      </c>
      <c r="I3010" s="2" t="s">
        <v>2324</v>
      </c>
      <c r="J3010" s="2">
        <v>2023</v>
      </c>
    </row>
    <row r="3011" spans="1:10" x14ac:dyDescent="0.2">
      <c r="A3011" s="2" t="s">
        <v>512</v>
      </c>
      <c r="B3011" s="2" t="s">
        <v>2332</v>
      </c>
      <c r="C3011" s="2" t="s">
        <v>2360</v>
      </c>
      <c r="D3011" s="2" t="s">
        <v>2577</v>
      </c>
      <c r="E3011" s="2" t="s">
        <v>1435</v>
      </c>
      <c r="F3011" s="2">
        <v>111.15</v>
      </c>
      <c r="G3011" s="2">
        <v>5</v>
      </c>
      <c r="H3011" s="2">
        <v>48.91</v>
      </c>
      <c r="I3011" s="2" t="s">
        <v>2324</v>
      </c>
      <c r="J3011" s="2">
        <v>2021</v>
      </c>
    </row>
    <row r="3012" spans="1:10" x14ac:dyDescent="0.2">
      <c r="A3012" s="2" t="s">
        <v>187</v>
      </c>
      <c r="B3012" s="2" t="s">
        <v>2353</v>
      </c>
      <c r="C3012" s="2" t="s">
        <v>2360</v>
      </c>
      <c r="D3012" s="2" t="s">
        <v>2577</v>
      </c>
      <c r="E3012" s="2" t="s">
        <v>1435</v>
      </c>
      <c r="F3012" s="2">
        <v>111.15</v>
      </c>
      <c r="G3012" s="2">
        <v>5</v>
      </c>
      <c r="H3012" s="2">
        <v>48.91</v>
      </c>
      <c r="I3012" s="2" t="s">
        <v>2325</v>
      </c>
      <c r="J3012" s="2">
        <v>2023</v>
      </c>
    </row>
    <row r="3013" spans="1:10" x14ac:dyDescent="0.2">
      <c r="A3013" s="2" t="s">
        <v>1809</v>
      </c>
      <c r="B3013" s="2" t="s">
        <v>2331</v>
      </c>
      <c r="C3013" s="2" t="s">
        <v>2359</v>
      </c>
      <c r="D3013" s="2" t="s">
        <v>2470</v>
      </c>
      <c r="E3013" s="2" t="s">
        <v>700</v>
      </c>
      <c r="F3013" s="2">
        <v>111.04</v>
      </c>
      <c r="G3013" s="2">
        <v>4</v>
      </c>
      <c r="H3013" s="2">
        <v>29.98</v>
      </c>
      <c r="I3013" s="2" t="s">
        <v>2322</v>
      </c>
      <c r="J3013" s="2">
        <v>2022</v>
      </c>
    </row>
    <row r="3014" spans="1:10" x14ac:dyDescent="0.2">
      <c r="A3014" s="2" t="s">
        <v>261</v>
      </c>
      <c r="B3014" s="2" t="s">
        <v>2347</v>
      </c>
      <c r="C3014" s="2" t="s">
        <v>2360</v>
      </c>
      <c r="D3014" s="2" t="s">
        <v>2577</v>
      </c>
      <c r="E3014" s="2" t="s">
        <v>262</v>
      </c>
      <c r="F3014" s="2">
        <v>111</v>
      </c>
      <c r="G3014" s="2">
        <v>2</v>
      </c>
      <c r="H3014" s="2">
        <v>14.43</v>
      </c>
      <c r="I3014" s="2" t="s">
        <v>2316</v>
      </c>
      <c r="J3014" s="2">
        <v>2021</v>
      </c>
    </row>
    <row r="3015" spans="1:10" x14ac:dyDescent="0.2">
      <c r="A3015" s="2" t="s">
        <v>1854</v>
      </c>
      <c r="B3015" s="2" t="s">
        <v>2349</v>
      </c>
      <c r="C3015" s="2" t="s">
        <v>2360</v>
      </c>
      <c r="D3015" s="2" t="s">
        <v>2498</v>
      </c>
      <c r="E3015" s="2" t="s">
        <v>1424</v>
      </c>
      <c r="F3015" s="2">
        <v>110.98</v>
      </c>
      <c r="G3015" s="2">
        <v>1</v>
      </c>
      <c r="H3015" s="2">
        <v>15.54</v>
      </c>
      <c r="I3015" s="2" t="s">
        <v>2321</v>
      </c>
      <c r="J3015" s="2">
        <v>2022</v>
      </c>
    </row>
    <row r="3016" spans="1:10" x14ac:dyDescent="0.2">
      <c r="A3016" s="2" t="s">
        <v>611</v>
      </c>
      <c r="B3016" s="2" t="s">
        <v>2334</v>
      </c>
      <c r="C3016" s="2" t="s">
        <v>2357</v>
      </c>
      <c r="D3016" s="2" t="s">
        <v>2471</v>
      </c>
      <c r="E3016" s="2" t="s">
        <v>740</v>
      </c>
      <c r="F3016" s="2">
        <v>110.97</v>
      </c>
      <c r="G3016" s="2">
        <v>5</v>
      </c>
      <c r="H3016" s="2">
        <v>-24.04</v>
      </c>
      <c r="I3016" s="2" t="s">
        <v>2324</v>
      </c>
      <c r="J3016" s="2">
        <v>2022</v>
      </c>
    </row>
    <row r="3017" spans="1:10" x14ac:dyDescent="0.2">
      <c r="A3017" s="2" t="s">
        <v>880</v>
      </c>
      <c r="B3017" s="2" t="s">
        <v>2347</v>
      </c>
      <c r="C3017" s="2" t="s">
        <v>2359</v>
      </c>
      <c r="D3017" s="2" t="s">
        <v>2601</v>
      </c>
      <c r="E3017" s="2" t="s">
        <v>736</v>
      </c>
      <c r="F3017" s="2">
        <v>110.96</v>
      </c>
      <c r="G3017" s="2">
        <v>2</v>
      </c>
      <c r="H3017" s="2">
        <v>53.26</v>
      </c>
      <c r="I3017" s="2" t="s">
        <v>2321</v>
      </c>
      <c r="J3017" s="2">
        <v>2021</v>
      </c>
    </row>
    <row r="3018" spans="1:10" x14ac:dyDescent="0.2">
      <c r="A3018" s="2" t="s">
        <v>505</v>
      </c>
      <c r="B3018" s="2" t="s">
        <v>2341</v>
      </c>
      <c r="C3018" s="2" t="s">
        <v>2359</v>
      </c>
      <c r="D3018" s="2" t="s">
        <v>2601</v>
      </c>
      <c r="E3018" s="2" t="s">
        <v>2605</v>
      </c>
      <c r="F3018" s="2">
        <v>110.96</v>
      </c>
      <c r="G3018" s="2">
        <v>2</v>
      </c>
      <c r="H3018" s="2">
        <v>53.26</v>
      </c>
      <c r="I3018" s="2" t="s">
        <v>2322</v>
      </c>
      <c r="J3018" s="2">
        <v>2022</v>
      </c>
    </row>
    <row r="3019" spans="1:10" x14ac:dyDescent="0.2">
      <c r="A3019" s="2" t="s">
        <v>1784</v>
      </c>
      <c r="B3019" s="2" t="s">
        <v>2347</v>
      </c>
      <c r="C3019" s="2" t="s">
        <v>2359</v>
      </c>
      <c r="D3019" s="2" t="s">
        <v>2601</v>
      </c>
      <c r="E3019" s="2" t="s">
        <v>736</v>
      </c>
      <c r="F3019" s="2">
        <v>110.96</v>
      </c>
      <c r="G3019" s="2">
        <v>2</v>
      </c>
      <c r="H3019" s="2">
        <v>53.26</v>
      </c>
      <c r="I3019" s="2" t="s">
        <v>2316</v>
      </c>
      <c r="J3019" s="2">
        <v>2024</v>
      </c>
    </row>
    <row r="3020" spans="1:10" x14ac:dyDescent="0.2">
      <c r="A3020" s="2" t="s">
        <v>1119</v>
      </c>
      <c r="B3020" s="2" t="s">
        <v>2347</v>
      </c>
      <c r="C3020" s="2" t="s">
        <v>2359</v>
      </c>
      <c r="D3020" s="2" t="s">
        <v>2367</v>
      </c>
      <c r="E3020" s="2" t="s">
        <v>113</v>
      </c>
      <c r="F3020" s="2">
        <v>110.53</v>
      </c>
      <c r="G3020" s="2">
        <v>4</v>
      </c>
      <c r="H3020" s="2">
        <v>38.68</v>
      </c>
      <c r="I3020" s="2" t="s">
        <v>2325</v>
      </c>
      <c r="J3020" s="2">
        <v>2022</v>
      </c>
    </row>
    <row r="3021" spans="1:10" x14ac:dyDescent="0.2">
      <c r="A3021" s="2" t="s">
        <v>651</v>
      </c>
      <c r="B3021" s="2" t="s">
        <v>2326</v>
      </c>
      <c r="C3021" s="2" t="s">
        <v>2357</v>
      </c>
      <c r="D3021" s="2" t="s">
        <v>2472</v>
      </c>
      <c r="E3021" s="2" t="s">
        <v>1228</v>
      </c>
      <c r="F3021" s="2">
        <v>110.4</v>
      </c>
      <c r="G3021" s="2">
        <v>2</v>
      </c>
      <c r="H3021" s="2">
        <v>-4.1399999999999997</v>
      </c>
      <c r="I3021" s="2" t="s">
        <v>2319</v>
      </c>
      <c r="J3021" s="2">
        <v>2024</v>
      </c>
    </row>
    <row r="3022" spans="1:10" x14ac:dyDescent="0.2">
      <c r="A3022" s="2" t="s">
        <v>571</v>
      </c>
      <c r="B3022" s="2" t="s">
        <v>2343</v>
      </c>
      <c r="C3022" s="2" t="s">
        <v>2357</v>
      </c>
      <c r="D3022" s="2" t="s">
        <v>2471</v>
      </c>
      <c r="E3022" s="2" t="s">
        <v>709</v>
      </c>
      <c r="F3022" s="2">
        <v>110.38</v>
      </c>
      <c r="G3022" s="2">
        <v>4</v>
      </c>
      <c r="H3022" s="2">
        <v>-20.239999999999998</v>
      </c>
      <c r="I3022" s="2" t="s">
        <v>2314</v>
      </c>
      <c r="J3022" s="2">
        <v>2023</v>
      </c>
    </row>
    <row r="3023" spans="1:10" x14ac:dyDescent="0.2">
      <c r="A3023" s="2" t="s">
        <v>2123</v>
      </c>
      <c r="B3023" s="2" t="s">
        <v>2347</v>
      </c>
      <c r="C3023" s="2" t="s">
        <v>2357</v>
      </c>
      <c r="D3023" s="2" t="s">
        <v>2471</v>
      </c>
      <c r="E3023" s="2" t="s">
        <v>709</v>
      </c>
      <c r="F3023" s="2">
        <v>110.38</v>
      </c>
      <c r="G3023" s="2">
        <v>3</v>
      </c>
      <c r="H3023" s="2">
        <v>12.42</v>
      </c>
      <c r="I3023" s="2" t="s">
        <v>2320</v>
      </c>
      <c r="J3023" s="2">
        <v>2023</v>
      </c>
    </row>
    <row r="3024" spans="1:10" x14ac:dyDescent="0.2">
      <c r="A3024" s="2" t="s">
        <v>819</v>
      </c>
      <c r="B3024" s="2" t="s">
        <v>2347</v>
      </c>
      <c r="C3024" s="2" t="s">
        <v>2357</v>
      </c>
      <c r="D3024" s="2" t="s">
        <v>2471</v>
      </c>
      <c r="E3024" s="2" t="s">
        <v>2040</v>
      </c>
      <c r="F3024" s="2">
        <v>110.35</v>
      </c>
      <c r="G3024" s="2">
        <v>3</v>
      </c>
      <c r="H3024" s="2">
        <v>8.2799999999999994</v>
      </c>
      <c r="I3024" s="2" t="s">
        <v>2325</v>
      </c>
      <c r="J3024" s="2">
        <v>2022</v>
      </c>
    </row>
    <row r="3025" spans="1:10" x14ac:dyDescent="0.2">
      <c r="A3025" s="2" t="s">
        <v>1178</v>
      </c>
      <c r="B3025" s="2" t="s">
        <v>2347</v>
      </c>
      <c r="C3025" s="2" t="s">
        <v>2357</v>
      </c>
      <c r="D3025" s="2" t="s">
        <v>2471</v>
      </c>
      <c r="E3025" s="2" t="s">
        <v>2040</v>
      </c>
      <c r="F3025" s="2">
        <v>110.35</v>
      </c>
      <c r="G3025" s="2">
        <v>3</v>
      </c>
      <c r="H3025" s="2">
        <v>8.2799999999999994</v>
      </c>
      <c r="I3025" s="2" t="s">
        <v>2314</v>
      </c>
      <c r="J3025" s="2">
        <v>2024</v>
      </c>
    </row>
    <row r="3026" spans="1:10" x14ac:dyDescent="0.2">
      <c r="A3026" s="2" t="s">
        <v>1379</v>
      </c>
      <c r="B3026" s="2" t="s">
        <v>2347</v>
      </c>
      <c r="C3026" s="2" t="s">
        <v>2359</v>
      </c>
      <c r="D3026" s="2" t="s">
        <v>2440</v>
      </c>
      <c r="E3026" s="2" t="s">
        <v>1945</v>
      </c>
      <c r="F3026" s="2">
        <v>110.11</v>
      </c>
      <c r="G3026" s="2">
        <v>7</v>
      </c>
      <c r="H3026" s="2">
        <v>31.93</v>
      </c>
      <c r="I3026" s="2" t="s">
        <v>2314</v>
      </c>
      <c r="J3026" s="2">
        <v>2024</v>
      </c>
    </row>
    <row r="3027" spans="1:10" x14ac:dyDescent="0.2">
      <c r="A3027" s="2" t="s">
        <v>1419</v>
      </c>
      <c r="B3027" s="2" t="s">
        <v>2343</v>
      </c>
      <c r="C3027" s="2" t="s">
        <v>2359</v>
      </c>
      <c r="D3027" s="2" t="s">
        <v>2470</v>
      </c>
      <c r="E3027" s="2" t="s">
        <v>76</v>
      </c>
      <c r="F3027" s="2">
        <v>110.1</v>
      </c>
      <c r="G3027" s="2">
        <v>2</v>
      </c>
      <c r="H3027" s="2">
        <v>33.03</v>
      </c>
      <c r="I3027" s="2" t="s">
        <v>2324</v>
      </c>
      <c r="J3027" s="2">
        <v>2023</v>
      </c>
    </row>
    <row r="3028" spans="1:10" x14ac:dyDescent="0.2">
      <c r="A3028" s="2" t="s">
        <v>1020</v>
      </c>
      <c r="B3028" s="2" t="s">
        <v>2329</v>
      </c>
      <c r="C3028" s="2" t="s">
        <v>2357</v>
      </c>
      <c r="D3028" s="2" t="s">
        <v>2472</v>
      </c>
      <c r="E3028" s="2" t="s">
        <v>1955</v>
      </c>
      <c r="F3028" s="2">
        <v>109.95</v>
      </c>
      <c r="G3028" s="2">
        <v>1</v>
      </c>
      <c r="H3028" s="2">
        <v>36.28</v>
      </c>
      <c r="I3028" s="2" t="s">
        <v>2320</v>
      </c>
      <c r="J3028" s="2">
        <v>2023</v>
      </c>
    </row>
    <row r="3029" spans="1:10" x14ac:dyDescent="0.2">
      <c r="A3029" s="2" t="s">
        <v>992</v>
      </c>
      <c r="B3029" s="2" t="s">
        <v>2347</v>
      </c>
      <c r="C3029" s="2" t="s">
        <v>2359</v>
      </c>
      <c r="D3029" s="2" t="s">
        <v>2601</v>
      </c>
      <c r="E3029" s="2" t="s">
        <v>993</v>
      </c>
      <c r="F3029" s="2">
        <v>109.92</v>
      </c>
      <c r="G3029" s="2">
        <v>2</v>
      </c>
      <c r="H3029" s="2">
        <v>53.86</v>
      </c>
      <c r="I3029" s="2" t="s">
        <v>2321</v>
      </c>
      <c r="J3029" s="2">
        <v>2021</v>
      </c>
    </row>
    <row r="3030" spans="1:10" x14ac:dyDescent="0.2">
      <c r="A3030" s="2" t="s">
        <v>2148</v>
      </c>
      <c r="B3030" s="2" t="s">
        <v>2326</v>
      </c>
      <c r="C3030" s="2" t="s">
        <v>2359</v>
      </c>
      <c r="D3030" s="2" t="s">
        <v>2601</v>
      </c>
      <c r="E3030" s="2" t="s">
        <v>1970</v>
      </c>
      <c r="F3030" s="2">
        <v>109.92</v>
      </c>
      <c r="G3030" s="2">
        <v>2</v>
      </c>
      <c r="H3030" s="2">
        <v>53.86</v>
      </c>
      <c r="I3030" s="2" t="s">
        <v>2318</v>
      </c>
      <c r="J3030" s="2">
        <v>2023</v>
      </c>
    </row>
    <row r="3031" spans="1:10" x14ac:dyDescent="0.2">
      <c r="A3031" s="2" t="s">
        <v>1415</v>
      </c>
      <c r="B3031" s="2" t="s">
        <v>2329</v>
      </c>
      <c r="C3031" s="2" t="s">
        <v>2359</v>
      </c>
      <c r="D3031" s="2" t="s">
        <v>2601</v>
      </c>
      <c r="E3031" s="2" t="s">
        <v>234</v>
      </c>
      <c r="F3031" s="2">
        <v>109.92</v>
      </c>
      <c r="G3031" s="2">
        <v>2</v>
      </c>
      <c r="H3031" s="2">
        <v>53.86</v>
      </c>
      <c r="I3031" s="2" t="s">
        <v>2320</v>
      </c>
      <c r="J3031" s="2">
        <v>2023</v>
      </c>
    </row>
    <row r="3032" spans="1:10" x14ac:dyDescent="0.2">
      <c r="A3032" s="2" t="s">
        <v>546</v>
      </c>
      <c r="B3032" s="2" t="s">
        <v>2328</v>
      </c>
      <c r="C3032" s="2" t="s">
        <v>2360</v>
      </c>
      <c r="D3032" s="2" t="s">
        <v>2577</v>
      </c>
      <c r="E3032" s="2" t="s">
        <v>640</v>
      </c>
      <c r="F3032" s="2">
        <v>109.9</v>
      </c>
      <c r="G3032" s="2">
        <v>5</v>
      </c>
      <c r="H3032" s="2">
        <v>37.369999999999997</v>
      </c>
      <c r="I3032" s="2" t="s">
        <v>2314</v>
      </c>
      <c r="J3032" s="2">
        <v>2023</v>
      </c>
    </row>
    <row r="3033" spans="1:10" x14ac:dyDescent="0.2">
      <c r="A3033" s="2" t="s">
        <v>2213</v>
      </c>
      <c r="B3033" s="2" t="s">
        <v>2332</v>
      </c>
      <c r="C3033" s="2" t="s">
        <v>2360</v>
      </c>
      <c r="D3033" s="2" t="s">
        <v>2577</v>
      </c>
      <c r="E3033" s="2" t="s">
        <v>751</v>
      </c>
      <c r="F3033" s="2">
        <v>109.8</v>
      </c>
      <c r="G3033" s="2">
        <v>9</v>
      </c>
      <c r="H3033" s="2">
        <v>46.12</v>
      </c>
      <c r="I3033" s="2" t="s">
        <v>2321</v>
      </c>
      <c r="J3033" s="2">
        <v>2023</v>
      </c>
    </row>
    <row r="3034" spans="1:10" x14ac:dyDescent="0.2">
      <c r="A3034" s="2" t="s">
        <v>805</v>
      </c>
      <c r="B3034" s="2" t="s">
        <v>2341</v>
      </c>
      <c r="C3034" s="2" t="s">
        <v>2360</v>
      </c>
      <c r="D3034" s="2" t="s">
        <v>2498</v>
      </c>
      <c r="E3034" s="2" t="s">
        <v>1739</v>
      </c>
      <c r="F3034" s="2">
        <v>109.76</v>
      </c>
      <c r="G3034" s="2">
        <v>2</v>
      </c>
      <c r="H3034" s="2">
        <v>8.5399999999999991</v>
      </c>
      <c r="I3034" s="2" t="s">
        <v>2324</v>
      </c>
      <c r="J3034" s="2">
        <v>2022</v>
      </c>
    </row>
    <row r="3035" spans="1:10" x14ac:dyDescent="0.2">
      <c r="A3035" s="2" t="s">
        <v>2094</v>
      </c>
      <c r="B3035" s="2" t="s">
        <v>2352</v>
      </c>
      <c r="C3035" s="2" t="s">
        <v>2359</v>
      </c>
      <c r="D3035" s="2" t="s">
        <v>2470</v>
      </c>
      <c r="E3035" s="2" t="s">
        <v>2648</v>
      </c>
      <c r="F3035" s="2">
        <v>109.69</v>
      </c>
      <c r="G3035" s="2">
        <v>7</v>
      </c>
      <c r="H3035" s="2">
        <v>51.55</v>
      </c>
      <c r="I3035" s="2" t="s">
        <v>2325</v>
      </c>
      <c r="J3035" s="2">
        <v>2023</v>
      </c>
    </row>
    <row r="3036" spans="1:10" x14ac:dyDescent="0.2">
      <c r="A3036" s="2" t="s">
        <v>261</v>
      </c>
      <c r="B3036" s="2" t="s">
        <v>2347</v>
      </c>
      <c r="C3036" s="2" t="s">
        <v>2357</v>
      </c>
      <c r="D3036" s="2" t="s">
        <v>2471</v>
      </c>
      <c r="E3036" s="2" t="s">
        <v>1936</v>
      </c>
      <c r="F3036" s="2">
        <v>109.59</v>
      </c>
      <c r="G3036" s="2">
        <v>1</v>
      </c>
      <c r="H3036" s="2">
        <v>8.2200000000000006</v>
      </c>
      <c r="I3036" s="2" t="s">
        <v>2314</v>
      </c>
      <c r="J3036" s="2">
        <v>2023</v>
      </c>
    </row>
    <row r="3037" spans="1:10" x14ac:dyDescent="0.2">
      <c r="A3037" s="2" t="s">
        <v>2161</v>
      </c>
      <c r="B3037" s="2" t="s">
        <v>2347</v>
      </c>
      <c r="C3037" s="2" t="s">
        <v>2357</v>
      </c>
      <c r="D3037" s="2" t="s">
        <v>2472</v>
      </c>
      <c r="E3037" s="2" t="s">
        <v>1336</v>
      </c>
      <c r="F3037" s="2">
        <v>109.53</v>
      </c>
      <c r="G3037" s="2">
        <v>3</v>
      </c>
      <c r="H3037" s="2">
        <v>47.1</v>
      </c>
      <c r="I3037" s="2" t="s">
        <v>2315</v>
      </c>
      <c r="J3037" s="2">
        <v>2024</v>
      </c>
    </row>
    <row r="3038" spans="1:10" x14ac:dyDescent="0.2">
      <c r="A3038" s="2" t="s">
        <v>484</v>
      </c>
      <c r="B3038" s="2" t="s">
        <v>2327</v>
      </c>
      <c r="C3038" s="2" t="s">
        <v>2360</v>
      </c>
      <c r="D3038" s="2" t="s">
        <v>2577</v>
      </c>
      <c r="E3038" s="2" t="s">
        <v>1127</v>
      </c>
      <c r="F3038" s="2">
        <v>109.48</v>
      </c>
      <c r="G3038" s="2">
        <v>2</v>
      </c>
      <c r="H3038" s="2">
        <v>33.94</v>
      </c>
      <c r="I3038" s="2" t="s">
        <v>2322</v>
      </c>
      <c r="J3038" s="2">
        <v>2023</v>
      </c>
    </row>
    <row r="3039" spans="1:10" x14ac:dyDescent="0.2">
      <c r="A3039" s="2" t="s">
        <v>1923</v>
      </c>
      <c r="B3039" s="2" t="s">
        <v>2338</v>
      </c>
      <c r="C3039" s="2" t="s">
        <v>2360</v>
      </c>
      <c r="D3039" s="2" t="s">
        <v>2552</v>
      </c>
      <c r="E3039" s="2" t="s">
        <v>379</v>
      </c>
      <c r="F3039" s="2">
        <v>108.93</v>
      </c>
      <c r="G3039" s="2">
        <v>1</v>
      </c>
      <c r="H3039" s="2">
        <v>-71.89</v>
      </c>
      <c r="I3039" s="2" t="s">
        <v>2319</v>
      </c>
      <c r="J3039" s="2">
        <v>2024</v>
      </c>
    </row>
    <row r="3040" spans="1:10" x14ac:dyDescent="0.2">
      <c r="A3040" s="2" t="s">
        <v>210</v>
      </c>
      <c r="B3040" s="2" t="s">
        <v>2341</v>
      </c>
      <c r="C3040" s="2" t="s">
        <v>2359</v>
      </c>
      <c r="D3040" s="2" t="s">
        <v>2601</v>
      </c>
      <c r="E3040" s="2" t="s">
        <v>2615</v>
      </c>
      <c r="F3040" s="2">
        <v>108.92</v>
      </c>
      <c r="G3040" s="2">
        <v>14</v>
      </c>
      <c r="H3040" s="2">
        <v>49.01</v>
      </c>
      <c r="I3040" s="2" t="s">
        <v>2316</v>
      </c>
      <c r="J3040" s="2">
        <v>2021</v>
      </c>
    </row>
    <row r="3041" spans="1:10" x14ac:dyDescent="0.2">
      <c r="A3041" s="2" t="s">
        <v>29</v>
      </c>
      <c r="B3041" s="2" t="s">
        <v>2345</v>
      </c>
      <c r="C3041" s="2" t="s">
        <v>2357</v>
      </c>
      <c r="D3041" s="2" t="s">
        <v>2471</v>
      </c>
      <c r="E3041" s="2" t="s">
        <v>2082</v>
      </c>
      <c r="F3041" s="2">
        <v>108.78</v>
      </c>
      <c r="G3041" s="2">
        <v>2</v>
      </c>
      <c r="H3041" s="2">
        <v>10.88</v>
      </c>
      <c r="I3041" s="2" t="s">
        <v>2314</v>
      </c>
      <c r="J3041" s="2">
        <v>2023</v>
      </c>
    </row>
    <row r="3042" spans="1:10" x14ac:dyDescent="0.2">
      <c r="A3042" s="2" t="s">
        <v>1093</v>
      </c>
      <c r="B3042" s="2" t="s">
        <v>2344</v>
      </c>
      <c r="C3042" s="2" t="s">
        <v>2357</v>
      </c>
      <c r="D3042" s="2" t="s">
        <v>2471</v>
      </c>
      <c r="E3042" s="2" t="s">
        <v>579</v>
      </c>
      <c r="F3042" s="2">
        <v>108.78</v>
      </c>
      <c r="G3042" s="2">
        <v>2</v>
      </c>
      <c r="H3042" s="2">
        <v>6.8</v>
      </c>
      <c r="I3042" s="2" t="s">
        <v>2322</v>
      </c>
      <c r="J3042" s="2">
        <v>2023</v>
      </c>
    </row>
    <row r="3043" spans="1:10" x14ac:dyDescent="0.2">
      <c r="A3043" s="2" t="s">
        <v>1947</v>
      </c>
      <c r="B3043" s="2" t="s">
        <v>2338</v>
      </c>
      <c r="C3043" s="2" t="s">
        <v>2357</v>
      </c>
      <c r="D3043" s="2" t="s">
        <v>2472</v>
      </c>
      <c r="E3043" s="2" t="s">
        <v>1805</v>
      </c>
      <c r="F3043" s="2">
        <v>108.77</v>
      </c>
      <c r="G3043" s="2">
        <v>4</v>
      </c>
      <c r="H3043" s="2">
        <v>2.72</v>
      </c>
      <c r="I3043" s="2" t="s">
        <v>2323</v>
      </c>
      <c r="J3043" s="2">
        <v>2022</v>
      </c>
    </row>
    <row r="3044" spans="1:10" x14ac:dyDescent="0.2">
      <c r="A3044" s="2" t="s">
        <v>62</v>
      </c>
      <c r="B3044" s="2" t="s">
        <v>2342</v>
      </c>
      <c r="C3044" s="2" t="s">
        <v>2359</v>
      </c>
      <c r="D3044" s="2" t="s">
        <v>2470</v>
      </c>
      <c r="E3044" s="2" t="s">
        <v>2647</v>
      </c>
      <c r="F3044" s="2">
        <v>108.72</v>
      </c>
      <c r="G3044" s="2">
        <v>5</v>
      </c>
      <c r="H3044" s="2">
        <v>36.69</v>
      </c>
      <c r="I3044" s="2" t="s">
        <v>2314</v>
      </c>
      <c r="J3044" s="2">
        <v>2021</v>
      </c>
    </row>
    <row r="3045" spans="1:10" x14ac:dyDescent="0.2">
      <c r="A3045" s="2" t="s">
        <v>735</v>
      </c>
      <c r="B3045" s="2" t="s">
        <v>2334</v>
      </c>
      <c r="C3045" s="2" t="s">
        <v>2357</v>
      </c>
      <c r="D3045" s="2" t="s">
        <v>2471</v>
      </c>
      <c r="E3045" s="2" t="s">
        <v>110</v>
      </c>
      <c r="F3045" s="2">
        <v>108.58</v>
      </c>
      <c r="G3045" s="2">
        <v>4</v>
      </c>
      <c r="H3045" s="2">
        <v>-25.33</v>
      </c>
      <c r="I3045" s="2" t="s">
        <v>2316</v>
      </c>
      <c r="J3045" s="2">
        <v>2023</v>
      </c>
    </row>
    <row r="3046" spans="1:10" x14ac:dyDescent="0.2">
      <c r="A3046" s="2" t="s">
        <v>880</v>
      </c>
      <c r="B3046" s="2" t="s">
        <v>2340</v>
      </c>
      <c r="C3046" s="2" t="s">
        <v>2357</v>
      </c>
      <c r="D3046" s="2" t="s">
        <v>2471</v>
      </c>
      <c r="E3046" s="2" t="s">
        <v>110</v>
      </c>
      <c r="F3046" s="2">
        <v>108.58</v>
      </c>
      <c r="G3046" s="2">
        <v>3</v>
      </c>
      <c r="H3046" s="2">
        <v>8.14</v>
      </c>
      <c r="I3046" s="2" t="s">
        <v>2321</v>
      </c>
      <c r="J3046" s="2">
        <v>2023</v>
      </c>
    </row>
    <row r="3047" spans="1:10" x14ac:dyDescent="0.2">
      <c r="A3047" s="2" t="s">
        <v>441</v>
      </c>
      <c r="B3047" s="2" t="s">
        <v>2341</v>
      </c>
      <c r="C3047" s="2" t="s">
        <v>2360</v>
      </c>
      <c r="D3047" s="2" t="s">
        <v>2577</v>
      </c>
      <c r="E3047" s="2" t="s">
        <v>1700</v>
      </c>
      <c r="F3047" s="2">
        <v>108.4</v>
      </c>
      <c r="G3047" s="2">
        <v>2</v>
      </c>
      <c r="H3047" s="2">
        <v>22.76</v>
      </c>
      <c r="I3047" s="2" t="s">
        <v>2317</v>
      </c>
      <c r="J3047" s="2">
        <v>2022</v>
      </c>
    </row>
    <row r="3048" spans="1:10" x14ac:dyDescent="0.2">
      <c r="A3048" s="2" t="s">
        <v>1799</v>
      </c>
      <c r="B3048" s="2" t="s">
        <v>2343</v>
      </c>
      <c r="C3048" s="2" t="s">
        <v>2359</v>
      </c>
      <c r="D3048" s="2" t="s">
        <v>2601</v>
      </c>
      <c r="E3048" s="2" t="s">
        <v>2144</v>
      </c>
      <c r="F3048" s="2">
        <v>108.34</v>
      </c>
      <c r="G3048" s="2">
        <v>6</v>
      </c>
      <c r="H3048" s="2">
        <v>37.92</v>
      </c>
      <c r="I3048" s="2" t="s">
        <v>2317</v>
      </c>
      <c r="J3048" s="2">
        <v>2023</v>
      </c>
    </row>
    <row r="3049" spans="1:10" x14ac:dyDescent="0.2">
      <c r="A3049" s="2" t="s">
        <v>542</v>
      </c>
      <c r="B3049" s="2" t="s">
        <v>2326</v>
      </c>
      <c r="C3049" s="2" t="s">
        <v>2359</v>
      </c>
      <c r="D3049" s="2" t="s">
        <v>2367</v>
      </c>
      <c r="E3049" s="2" t="s">
        <v>1277</v>
      </c>
      <c r="F3049" s="2">
        <v>108.08</v>
      </c>
      <c r="G3049" s="2">
        <v>7</v>
      </c>
      <c r="H3049" s="2">
        <v>54.04</v>
      </c>
      <c r="I3049" s="2" t="s">
        <v>2319</v>
      </c>
      <c r="J3049" s="2">
        <v>2024</v>
      </c>
    </row>
    <row r="3050" spans="1:10" x14ac:dyDescent="0.2">
      <c r="A3050" s="2" t="s">
        <v>1038</v>
      </c>
      <c r="B3050" s="2" t="s">
        <v>2343</v>
      </c>
      <c r="C3050" s="2" t="s">
        <v>2357</v>
      </c>
      <c r="D3050" s="2" t="s">
        <v>2471</v>
      </c>
      <c r="E3050" s="2" t="s">
        <v>1036</v>
      </c>
      <c r="F3050" s="2">
        <v>107.98</v>
      </c>
      <c r="G3050" s="2">
        <v>3</v>
      </c>
      <c r="H3050" s="2">
        <v>-27</v>
      </c>
      <c r="I3050" s="2" t="s">
        <v>2315</v>
      </c>
      <c r="J3050" s="2">
        <v>2022</v>
      </c>
    </row>
    <row r="3051" spans="1:10" x14ac:dyDescent="0.2">
      <c r="A3051" s="2" t="s">
        <v>752</v>
      </c>
      <c r="B3051" s="2" t="s">
        <v>2326</v>
      </c>
      <c r="C3051" s="2" t="s">
        <v>2357</v>
      </c>
      <c r="D3051" s="2" t="s">
        <v>2471</v>
      </c>
      <c r="E3051" s="2" t="s">
        <v>324</v>
      </c>
      <c r="F3051" s="2">
        <v>107.98</v>
      </c>
      <c r="G3051" s="2">
        <v>3</v>
      </c>
      <c r="H3051" s="2">
        <v>37.79</v>
      </c>
      <c r="I3051" s="2" t="s">
        <v>2319</v>
      </c>
      <c r="J3051" s="2">
        <v>2022</v>
      </c>
    </row>
    <row r="3052" spans="1:10" x14ac:dyDescent="0.2">
      <c r="A3052" s="2" t="s">
        <v>1065</v>
      </c>
      <c r="B3052" s="2" t="s">
        <v>2328</v>
      </c>
      <c r="C3052" s="2" t="s">
        <v>2357</v>
      </c>
      <c r="D3052" s="2" t="s">
        <v>2471</v>
      </c>
      <c r="E3052" s="2" t="s">
        <v>1443</v>
      </c>
      <c r="F3052" s="2">
        <v>107.98</v>
      </c>
      <c r="G3052" s="2">
        <v>1</v>
      </c>
      <c r="H3052" s="2">
        <v>9.4499999999999993</v>
      </c>
      <c r="I3052" s="2" t="s">
        <v>2320</v>
      </c>
      <c r="J3052" s="2">
        <v>2023</v>
      </c>
    </row>
    <row r="3053" spans="1:10" x14ac:dyDescent="0.2">
      <c r="A3053" s="2" t="s">
        <v>558</v>
      </c>
      <c r="B3053" s="2" t="s">
        <v>2343</v>
      </c>
      <c r="C3053" s="2" t="s">
        <v>2357</v>
      </c>
      <c r="D3053" s="2" t="s">
        <v>2471</v>
      </c>
      <c r="E3053" s="2" t="s">
        <v>1036</v>
      </c>
      <c r="F3053" s="2">
        <v>107.98</v>
      </c>
      <c r="G3053" s="2">
        <v>3</v>
      </c>
      <c r="H3053" s="2">
        <v>-27</v>
      </c>
      <c r="I3053" s="2" t="s">
        <v>2314</v>
      </c>
      <c r="J3053" s="2">
        <v>2024</v>
      </c>
    </row>
    <row r="3054" spans="1:10" x14ac:dyDescent="0.2">
      <c r="A3054" s="2" t="s">
        <v>513</v>
      </c>
      <c r="B3054" s="2" t="s">
        <v>2347</v>
      </c>
      <c r="C3054" s="2" t="s">
        <v>2357</v>
      </c>
      <c r="D3054" s="2" t="s">
        <v>2472</v>
      </c>
      <c r="E3054" s="2" t="s">
        <v>711</v>
      </c>
      <c r="F3054" s="2">
        <v>107.97</v>
      </c>
      <c r="G3054" s="2">
        <v>3</v>
      </c>
      <c r="H3054" s="2">
        <v>22.67</v>
      </c>
      <c r="I3054" s="2" t="s">
        <v>2324</v>
      </c>
      <c r="J3054" s="2">
        <v>2022</v>
      </c>
    </row>
    <row r="3055" spans="1:10" x14ac:dyDescent="0.2">
      <c r="A3055" s="2" t="s">
        <v>86</v>
      </c>
      <c r="B3055" s="2" t="s">
        <v>2347</v>
      </c>
      <c r="C3055" s="2" t="s">
        <v>2357</v>
      </c>
      <c r="D3055" s="2" t="s">
        <v>2472</v>
      </c>
      <c r="E3055" s="2" t="s">
        <v>711</v>
      </c>
      <c r="F3055" s="2">
        <v>107.97</v>
      </c>
      <c r="G3055" s="2">
        <v>3</v>
      </c>
      <c r="H3055" s="2">
        <v>22.67</v>
      </c>
      <c r="I3055" s="2" t="s">
        <v>2317</v>
      </c>
      <c r="J3055" s="2">
        <v>2024</v>
      </c>
    </row>
    <row r="3056" spans="1:10" x14ac:dyDescent="0.2">
      <c r="A3056" s="2" t="s">
        <v>513</v>
      </c>
      <c r="B3056" s="2" t="s">
        <v>2347</v>
      </c>
      <c r="C3056" s="2" t="s">
        <v>2359</v>
      </c>
      <c r="D3056" s="2" t="s">
        <v>2367</v>
      </c>
      <c r="E3056" s="2" t="s">
        <v>514</v>
      </c>
      <c r="F3056" s="2">
        <v>107.94</v>
      </c>
      <c r="G3056" s="2">
        <v>6</v>
      </c>
      <c r="H3056" s="2">
        <v>30.22</v>
      </c>
      <c r="I3056" s="2" t="s">
        <v>2318</v>
      </c>
      <c r="J3056" s="2">
        <v>2021</v>
      </c>
    </row>
    <row r="3057" spans="1:10" x14ac:dyDescent="0.2">
      <c r="A3057" s="2" t="s">
        <v>1854</v>
      </c>
      <c r="B3057" s="2" t="s">
        <v>2327</v>
      </c>
      <c r="C3057" s="2" t="s">
        <v>2359</v>
      </c>
      <c r="D3057" s="2" t="s">
        <v>2367</v>
      </c>
      <c r="E3057" s="2" t="s">
        <v>1751</v>
      </c>
      <c r="F3057" s="2">
        <v>107.94</v>
      </c>
      <c r="G3057" s="2">
        <v>3</v>
      </c>
      <c r="H3057" s="2">
        <v>26.99</v>
      </c>
      <c r="I3057" s="2" t="s">
        <v>2322</v>
      </c>
      <c r="J3057" s="2">
        <v>2023</v>
      </c>
    </row>
    <row r="3058" spans="1:10" x14ac:dyDescent="0.2">
      <c r="A3058" s="2" t="s">
        <v>1027</v>
      </c>
      <c r="B3058" s="2" t="s">
        <v>2347</v>
      </c>
      <c r="C3058" s="2" t="s">
        <v>2357</v>
      </c>
      <c r="D3058" s="2" t="s">
        <v>2471</v>
      </c>
      <c r="E3058" s="2" t="s">
        <v>580</v>
      </c>
      <c r="F3058" s="2">
        <v>107.88</v>
      </c>
      <c r="G3058" s="2">
        <v>3</v>
      </c>
      <c r="H3058" s="2">
        <v>10.79</v>
      </c>
      <c r="I3058" s="2" t="s">
        <v>2321</v>
      </c>
      <c r="J3058" s="2">
        <v>2024</v>
      </c>
    </row>
    <row r="3059" spans="1:10" x14ac:dyDescent="0.2">
      <c r="A3059" s="2" t="s">
        <v>487</v>
      </c>
      <c r="B3059" s="2" t="s">
        <v>2335</v>
      </c>
      <c r="C3059" s="2" t="s">
        <v>2360</v>
      </c>
      <c r="D3059" s="2" t="s">
        <v>2498</v>
      </c>
      <c r="E3059" s="2" t="s">
        <v>575</v>
      </c>
      <c r="F3059" s="2">
        <v>107.77</v>
      </c>
      <c r="G3059" s="2">
        <v>2</v>
      </c>
      <c r="H3059" s="2">
        <v>-29.25</v>
      </c>
      <c r="I3059" s="2" t="s">
        <v>2318</v>
      </c>
      <c r="J3059" s="2">
        <v>2021</v>
      </c>
    </row>
    <row r="3060" spans="1:10" x14ac:dyDescent="0.2">
      <c r="A3060" s="2" t="s">
        <v>1158</v>
      </c>
      <c r="B3060" s="2" t="s">
        <v>2335</v>
      </c>
      <c r="C3060" s="2" t="s">
        <v>2360</v>
      </c>
      <c r="D3060" s="2" t="s">
        <v>2498</v>
      </c>
      <c r="E3060" s="2" t="s">
        <v>575</v>
      </c>
      <c r="F3060" s="2">
        <v>107.77</v>
      </c>
      <c r="G3060" s="2">
        <v>2</v>
      </c>
      <c r="H3060" s="2">
        <v>-29.25</v>
      </c>
      <c r="I3060" s="2" t="s">
        <v>2316</v>
      </c>
      <c r="J3060" s="2">
        <v>2022</v>
      </c>
    </row>
    <row r="3061" spans="1:10" x14ac:dyDescent="0.2">
      <c r="A3061" s="2" t="s">
        <v>199</v>
      </c>
      <c r="B3061" s="2" t="s">
        <v>2328</v>
      </c>
      <c r="C3061" s="2" t="s">
        <v>2359</v>
      </c>
      <c r="D3061" s="2" t="s">
        <v>2367</v>
      </c>
      <c r="E3061" s="2" t="s">
        <v>2369</v>
      </c>
      <c r="F3061" s="2">
        <v>107.65</v>
      </c>
      <c r="G3061" s="2">
        <v>2</v>
      </c>
      <c r="H3061" s="2">
        <v>33.64</v>
      </c>
      <c r="I3061" s="2" t="s">
        <v>2316</v>
      </c>
      <c r="J3061" s="2">
        <v>2021</v>
      </c>
    </row>
    <row r="3062" spans="1:10" x14ac:dyDescent="0.2">
      <c r="A3062" s="2" t="s">
        <v>1917</v>
      </c>
      <c r="B3062" s="2" t="s">
        <v>2347</v>
      </c>
      <c r="C3062" s="2" t="s">
        <v>2359</v>
      </c>
      <c r="D3062" s="2" t="s">
        <v>2367</v>
      </c>
      <c r="E3062" s="2" t="s">
        <v>2369</v>
      </c>
      <c r="F3062" s="2">
        <v>107.65</v>
      </c>
      <c r="G3062" s="2">
        <v>2</v>
      </c>
      <c r="H3062" s="2">
        <v>33.64</v>
      </c>
      <c r="I3062" s="2" t="s">
        <v>2316</v>
      </c>
      <c r="J3062" s="2">
        <v>2024</v>
      </c>
    </row>
    <row r="3063" spans="1:10" x14ac:dyDescent="0.2">
      <c r="A3063" s="2" t="s">
        <v>1888</v>
      </c>
      <c r="B3063" s="2" t="s">
        <v>2328</v>
      </c>
      <c r="C3063" s="2" t="s">
        <v>2360</v>
      </c>
      <c r="D3063" s="2" t="s">
        <v>2577</v>
      </c>
      <c r="E3063" s="2" t="s">
        <v>2028</v>
      </c>
      <c r="F3063" s="2">
        <v>107.53</v>
      </c>
      <c r="G3063" s="2">
        <v>1</v>
      </c>
      <c r="H3063" s="2">
        <v>21.51</v>
      </c>
      <c r="I3063" s="2" t="s">
        <v>2315</v>
      </c>
      <c r="J3063" s="2">
        <v>2024</v>
      </c>
    </row>
    <row r="3064" spans="1:10" x14ac:dyDescent="0.2">
      <c r="A3064" s="2" t="s">
        <v>366</v>
      </c>
      <c r="B3064" s="2" t="s">
        <v>2335</v>
      </c>
      <c r="C3064" s="2" t="s">
        <v>2359</v>
      </c>
      <c r="D3064" s="2" t="s">
        <v>2442</v>
      </c>
      <c r="E3064" s="2" t="s">
        <v>837</v>
      </c>
      <c r="F3064" s="2">
        <v>107.44</v>
      </c>
      <c r="G3064" s="2">
        <v>10</v>
      </c>
      <c r="H3064" s="2">
        <v>10.74</v>
      </c>
      <c r="I3064" s="2" t="s">
        <v>2323</v>
      </c>
      <c r="J3064" s="2">
        <v>2021</v>
      </c>
    </row>
    <row r="3065" spans="1:10" x14ac:dyDescent="0.2">
      <c r="A3065" s="2" t="s">
        <v>1863</v>
      </c>
      <c r="B3065" s="2" t="s">
        <v>2341</v>
      </c>
      <c r="C3065" s="2" t="s">
        <v>2359</v>
      </c>
      <c r="D3065" s="2" t="s">
        <v>2442</v>
      </c>
      <c r="E3065" s="2" t="s">
        <v>1721</v>
      </c>
      <c r="F3065" s="2">
        <v>107.44</v>
      </c>
      <c r="G3065" s="2">
        <v>8</v>
      </c>
      <c r="H3065" s="2">
        <v>27.93</v>
      </c>
      <c r="I3065" s="2" t="s">
        <v>2316</v>
      </c>
      <c r="J3065" s="2">
        <v>2024</v>
      </c>
    </row>
    <row r="3066" spans="1:10" x14ac:dyDescent="0.2">
      <c r="A3066" s="2" t="s">
        <v>1433</v>
      </c>
      <c r="B3066" s="2" t="s">
        <v>2341</v>
      </c>
      <c r="C3066" s="2" t="s">
        <v>2359</v>
      </c>
      <c r="D3066" s="2" t="s">
        <v>2367</v>
      </c>
      <c r="E3066" s="2" t="s">
        <v>2381</v>
      </c>
      <c r="F3066" s="2">
        <v>107.42</v>
      </c>
      <c r="G3066" s="2">
        <v>9</v>
      </c>
      <c r="H3066" s="2">
        <v>33.57</v>
      </c>
      <c r="I3066" s="2" t="s">
        <v>2321</v>
      </c>
      <c r="J3066" s="2">
        <v>2024</v>
      </c>
    </row>
    <row r="3067" spans="1:10" x14ac:dyDescent="0.2">
      <c r="A3067" s="2" t="s">
        <v>1605</v>
      </c>
      <c r="B3067" s="2" t="s">
        <v>2343</v>
      </c>
      <c r="C3067" s="2" t="s">
        <v>2357</v>
      </c>
      <c r="D3067" s="2" t="s">
        <v>2471</v>
      </c>
      <c r="E3067" s="2" t="s">
        <v>1608</v>
      </c>
      <c r="F3067" s="2">
        <v>107.12</v>
      </c>
      <c r="G3067" s="2">
        <v>3</v>
      </c>
      <c r="H3067" s="2">
        <v>-21.42</v>
      </c>
      <c r="I3067" s="2" t="s">
        <v>2314</v>
      </c>
      <c r="J3067" s="2">
        <v>2022</v>
      </c>
    </row>
    <row r="3068" spans="1:10" x14ac:dyDescent="0.2">
      <c r="A3068" s="2" t="s">
        <v>430</v>
      </c>
      <c r="B3068" s="2" t="s">
        <v>2347</v>
      </c>
      <c r="C3068" s="2" t="s">
        <v>2359</v>
      </c>
      <c r="D3068" s="2" t="s">
        <v>2470</v>
      </c>
      <c r="E3068" s="2" t="s">
        <v>431</v>
      </c>
      <c r="F3068" s="2">
        <v>106.96</v>
      </c>
      <c r="G3068" s="2">
        <v>2</v>
      </c>
      <c r="H3068" s="2">
        <v>31.02</v>
      </c>
      <c r="I3068" s="2" t="s">
        <v>2317</v>
      </c>
      <c r="J3068" s="2">
        <v>2021</v>
      </c>
    </row>
    <row r="3069" spans="1:10" x14ac:dyDescent="0.2">
      <c r="A3069" s="2" t="s">
        <v>829</v>
      </c>
      <c r="B3069" s="2" t="s">
        <v>2347</v>
      </c>
      <c r="C3069" s="2" t="s">
        <v>2359</v>
      </c>
      <c r="D3069" s="2" t="s">
        <v>2470</v>
      </c>
      <c r="E3069" s="2" t="s">
        <v>431</v>
      </c>
      <c r="F3069" s="2">
        <v>106.96</v>
      </c>
      <c r="G3069" s="2">
        <v>2</v>
      </c>
      <c r="H3069" s="2">
        <v>31.02</v>
      </c>
      <c r="I3069" s="2" t="s">
        <v>2325</v>
      </c>
      <c r="J3069" s="2">
        <v>2022</v>
      </c>
    </row>
    <row r="3070" spans="1:10" x14ac:dyDescent="0.2">
      <c r="A3070" s="2" t="s">
        <v>1331</v>
      </c>
      <c r="B3070" s="2" t="s">
        <v>2338</v>
      </c>
      <c r="C3070" s="2" t="s">
        <v>2360</v>
      </c>
      <c r="D3070" s="2" t="s">
        <v>2498</v>
      </c>
      <c r="E3070" s="2" t="s">
        <v>2227</v>
      </c>
      <c r="F3070" s="2">
        <v>106.87</v>
      </c>
      <c r="G3070" s="2">
        <v>3</v>
      </c>
      <c r="H3070" s="2">
        <v>-29.01</v>
      </c>
      <c r="I3070" s="2" t="s">
        <v>2318</v>
      </c>
      <c r="J3070" s="2">
        <v>2024</v>
      </c>
    </row>
    <row r="3071" spans="1:10" x14ac:dyDescent="0.2">
      <c r="A3071" s="2" t="s">
        <v>618</v>
      </c>
      <c r="B3071" s="2" t="s">
        <v>2334</v>
      </c>
      <c r="C3071" s="2" t="s">
        <v>2359</v>
      </c>
      <c r="D3071" s="2" t="s">
        <v>2367</v>
      </c>
      <c r="E3071" s="2" t="s">
        <v>370</v>
      </c>
      <c r="F3071" s="2">
        <v>106.8</v>
      </c>
      <c r="G3071" s="2">
        <v>10</v>
      </c>
      <c r="H3071" s="2">
        <v>10.68</v>
      </c>
      <c r="I3071" s="2" t="s">
        <v>2321</v>
      </c>
      <c r="J3071" s="2">
        <v>2022</v>
      </c>
    </row>
    <row r="3072" spans="1:10" x14ac:dyDescent="0.2">
      <c r="A3072" s="2" t="s">
        <v>1847</v>
      </c>
      <c r="B3072" s="2" t="s">
        <v>2327</v>
      </c>
      <c r="C3072" s="2" t="s">
        <v>2359</v>
      </c>
      <c r="D3072" s="2" t="s">
        <v>2470</v>
      </c>
      <c r="E3072" s="2" t="s">
        <v>2646</v>
      </c>
      <c r="F3072" s="2">
        <v>106.75</v>
      </c>
      <c r="G3072" s="2">
        <v>7</v>
      </c>
      <c r="H3072" s="2">
        <v>49.11</v>
      </c>
      <c r="I3072" s="2" t="s">
        <v>2320</v>
      </c>
      <c r="J3072" s="2">
        <v>2022</v>
      </c>
    </row>
    <row r="3073" spans="1:10" x14ac:dyDescent="0.2">
      <c r="A3073" s="2" t="s">
        <v>1114</v>
      </c>
      <c r="B3073" s="2" t="s">
        <v>2347</v>
      </c>
      <c r="C3073" s="2" t="s">
        <v>2360</v>
      </c>
      <c r="D3073" s="2" t="s">
        <v>2577</v>
      </c>
      <c r="E3073" s="2" t="s">
        <v>1617</v>
      </c>
      <c r="F3073" s="2">
        <v>106.68</v>
      </c>
      <c r="G3073" s="2">
        <v>6</v>
      </c>
      <c r="H3073" s="2">
        <v>33.07</v>
      </c>
      <c r="I3073" s="2" t="s">
        <v>2322</v>
      </c>
      <c r="J3073" s="2">
        <v>2022</v>
      </c>
    </row>
    <row r="3074" spans="1:10" x14ac:dyDescent="0.2">
      <c r="A3074" s="2" t="s">
        <v>1193</v>
      </c>
      <c r="B3074" s="2" t="s">
        <v>2327</v>
      </c>
      <c r="C3074" s="2" t="s">
        <v>2357</v>
      </c>
      <c r="D3074" s="2" t="s">
        <v>2472</v>
      </c>
      <c r="E3074" s="2" t="s">
        <v>1690</v>
      </c>
      <c r="F3074" s="2">
        <v>106.5</v>
      </c>
      <c r="G3074" s="2">
        <v>6</v>
      </c>
      <c r="H3074" s="2">
        <v>41.54</v>
      </c>
      <c r="I3074" s="2" t="s">
        <v>2317</v>
      </c>
      <c r="J3074" s="2">
        <v>2022</v>
      </c>
    </row>
    <row r="3075" spans="1:10" x14ac:dyDescent="0.2">
      <c r="A3075" s="2" t="s">
        <v>1423</v>
      </c>
      <c r="B3075" s="2" t="s">
        <v>2341</v>
      </c>
      <c r="C3075" s="2" t="s">
        <v>2359</v>
      </c>
      <c r="D3075" s="2" t="s">
        <v>2367</v>
      </c>
      <c r="E3075" s="2" t="s">
        <v>1499</v>
      </c>
      <c r="F3075" s="2">
        <v>106.34</v>
      </c>
      <c r="G3075" s="2">
        <v>7</v>
      </c>
      <c r="H3075" s="2">
        <v>37.22</v>
      </c>
      <c r="I3075" s="2" t="s">
        <v>2325</v>
      </c>
      <c r="J3075" s="2">
        <v>2021</v>
      </c>
    </row>
    <row r="3076" spans="1:10" x14ac:dyDescent="0.2">
      <c r="A3076" s="2" t="s">
        <v>284</v>
      </c>
      <c r="B3076" s="2" t="s">
        <v>2351</v>
      </c>
      <c r="C3076" s="2" t="s">
        <v>2359</v>
      </c>
      <c r="D3076" s="2" t="s">
        <v>2601</v>
      </c>
      <c r="E3076" s="2" t="s">
        <v>2609</v>
      </c>
      <c r="F3076" s="2">
        <v>106.32</v>
      </c>
      <c r="G3076" s="2">
        <v>3</v>
      </c>
      <c r="H3076" s="2">
        <v>49.97</v>
      </c>
      <c r="I3076" s="2" t="s">
        <v>2314</v>
      </c>
      <c r="J3076" s="2">
        <v>2022</v>
      </c>
    </row>
    <row r="3077" spans="1:10" x14ac:dyDescent="0.2">
      <c r="A3077" s="2" t="s">
        <v>708</v>
      </c>
      <c r="B3077" s="2" t="s">
        <v>2356</v>
      </c>
      <c r="C3077" s="2" t="s">
        <v>2359</v>
      </c>
      <c r="D3077" s="2" t="s">
        <v>2601</v>
      </c>
      <c r="E3077" s="2" t="s">
        <v>2609</v>
      </c>
      <c r="F3077" s="2">
        <v>106.32</v>
      </c>
      <c r="G3077" s="2">
        <v>3</v>
      </c>
      <c r="H3077" s="2">
        <v>49.97</v>
      </c>
      <c r="I3077" s="2" t="s">
        <v>2324</v>
      </c>
      <c r="J3077" s="2">
        <v>2022</v>
      </c>
    </row>
    <row r="3078" spans="1:10" x14ac:dyDescent="0.2">
      <c r="A3078" s="2" t="s">
        <v>1621</v>
      </c>
      <c r="B3078" s="2" t="s">
        <v>2326</v>
      </c>
      <c r="C3078" s="2" t="s">
        <v>2359</v>
      </c>
      <c r="D3078" s="2" t="s">
        <v>2601</v>
      </c>
      <c r="E3078" s="2" t="s">
        <v>1570</v>
      </c>
      <c r="F3078" s="2">
        <v>106.32</v>
      </c>
      <c r="G3078" s="2">
        <v>3</v>
      </c>
      <c r="H3078" s="2">
        <v>49.97</v>
      </c>
      <c r="I3078" s="2" t="s">
        <v>2325</v>
      </c>
      <c r="J3078" s="2">
        <v>2023</v>
      </c>
    </row>
    <row r="3079" spans="1:10" x14ac:dyDescent="0.2">
      <c r="A3079" s="2" t="s">
        <v>2213</v>
      </c>
      <c r="B3079" s="2" t="s">
        <v>2327</v>
      </c>
      <c r="C3079" s="2" t="s">
        <v>2359</v>
      </c>
      <c r="D3079" s="2" t="s">
        <v>2601</v>
      </c>
      <c r="E3079" s="2" t="s">
        <v>2609</v>
      </c>
      <c r="F3079" s="2">
        <v>106.32</v>
      </c>
      <c r="G3079" s="2">
        <v>3</v>
      </c>
      <c r="H3079" s="2">
        <v>49.97</v>
      </c>
      <c r="I3079" s="2" t="s">
        <v>2317</v>
      </c>
      <c r="J3079" s="2">
        <v>2024</v>
      </c>
    </row>
    <row r="3080" spans="1:10" x14ac:dyDescent="0.2">
      <c r="A3080" s="2" t="s">
        <v>1053</v>
      </c>
      <c r="B3080" s="2" t="s">
        <v>2342</v>
      </c>
      <c r="C3080" s="2" t="s">
        <v>2359</v>
      </c>
      <c r="D3080" s="2" t="s">
        <v>2601</v>
      </c>
      <c r="E3080" s="2" t="s">
        <v>2616</v>
      </c>
      <c r="F3080" s="2">
        <v>106.23</v>
      </c>
      <c r="G3080" s="2">
        <v>7</v>
      </c>
      <c r="H3080" s="2">
        <v>37.18</v>
      </c>
      <c r="I3080" s="2" t="s">
        <v>2325</v>
      </c>
      <c r="J3080" s="2">
        <v>2022</v>
      </c>
    </row>
    <row r="3081" spans="1:10" x14ac:dyDescent="0.2">
      <c r="A3081" s="2" t="s">
        <v>1225</v>
      </c>
      <c r="B3081" s="2" t="s">
        <v>2335</v>
      </c>
      <c r="C3081" s="2" t="s">
        <v>2357</v>
      </c>
      <c r="D3081" s="2" t="s">
        <v>2472</v>
      </c>
      <c r="E3081" s="2" t="s">
        <v>306</v>
      </c>
      <c r="F3081" s="2">
        <v>106.08</v>
      </c>
      <c r="G3081" s="2">
        <v>6</v>
      </c>
      <c r="H3081" s="2">
        <v>-9.2799999999999994</v>
      </c>
      <c r="I3081" s="2" t="s">
        <v>2323</v>
      </c>
      <c r="J3081" s="2">
        <v>2023</v>
      </c>
    </row>
    <row r="3082" spans="1:10" x14ac:dyDescent="0.2">
      <c r="A3082" s="2" t="s">
        <v>20</v>
      </c>
      <c r="B3082" s="2" t="s">
        <v>2353</v>
      </c>
      <c r="C3082" s="2" t="s">
        <v>2359</v>
      </c>
      <c r="D3082" s="2" t="s">
        <v>2367</v>
      </c>
      <c r="E3082" s="2" t="s">
        <v>1271</v>
      </c>
      <c r="F3082" s="2">
        <v>106.05</v>
      </c>
      <c r="G3082" s="2">
        <v>7</v>
      </c>
      <c r="H3082" s="2">
        <v>49.84</v>
      </c>
      <c r="I3082" s="2" t="s">
        <v>2314</v>
      </c>
      <c r="J3082" s="2">
        <v>2023</v>
      </c>
    </row>
    <row r="3083" spans="1:10" x14ac:dyDescent="0.2">
      <c r="A3083" s="2" t="s">
        <v>1198</v>
      </c>
      <c r="B3083" s="2" t="s">
        <v>2349</v>
      </c>
      <c r="C3083" s="2" t="s">
        <v>2357</v>
      </c>
      <c r="D3083" s="2" t="s">
        <v>2471</v>
      </c>
      <c r="E3083" s="2" t="s">
        <v>1636</v>
      </c>
      <c r="F3083" s="2">
        <v>105.98</v>
      </c>
      <c r="G3083" s="2">
        <v>2</v>
      </c>
      <c r="H3083" s="2">
        <v>1.06</v>
      </c>
      <c r="I3083" s="2" t="s">
        <v>2315</v>
      </c>
      <c r="J3083" s="2">
        <v>2022</v>
      </c>
    </row>
    <row r="3084" spans="1:10" x14ac:dyDescent="0.2">
      <c r="A3084" s="2" t="s">
        <v>154</v>
      </c>
      <c r="B3084" s="2" t="s">
        <v>2341</v>
      </c>
      <c r="C3084" s="2" t="s">
        <v>2359</v>
      </c>
      <c r="D3084" s="2" t="s">
        <v>2442</v>
      </c>
      <c r="E3084" s="2" t="s">
        <v>1159</v>
      </c>
      <c r="F3084" s="2">
        <v>105.98</v>
      </c>
      <c r="G3084" s="2">
        <v>2</v>
      </c>
      <c r="H3084" s="2">
        <v>4.24</v>
      </c>
      <c r="I3084" s="2" t="s">
        <v>2322</v>
      </c>
      <c r="J3084" s="2">
        <v>2022</v>
      </c>
    </row>
    <row r="3085" spans="1:10" x14ac:dyDescent="0.2">
      <c r="A3085" s="2" t="s">
        <v>1300</v>
      </c>
      <c r="B3085" s="2" t="s">
        <v>2347</v>
      </c>
      <c r="C3085" s="2" t="s">
        <v>2359</v>
      </c>
      <c r="D3085" s="2" t="s">
        <v>2470</v>
      </c>
      <c r="E3085" s="2" t="s">
        <v>330</v>
      </c>
      <c r="F3085" s="2">
        <v>105.96</v>
      </c>
      <c r="G3085" s="2">
        <v>4</v>
      </c>
      <c r="H3085" s="2">
        <v>29.67</v>
      </c>
      <c r="I3085" s="2" t="s">
        <v>2321</v>
      </c>
      <c r="J3085" s="2">
        <v>2022</v>
      </c>
    </row>
    <row r="3086" spans="1:10" x14ac:dyDescent="0.2">
      <c r="A3086" s="2" t="s">
        <v>675</v>
      </c>
      <c r="B3086" s="2" t="s">
        <v>2335</v>
      </c>
      <c r="C3086" s="2" t="s">
        <v>2360</v>
      </c>
      <c r="D3086" s="2" t="s">
        <v>2498</v>
      </c>
      <c r="E3086" s="2" t="s">
        <v>167</v>
      </c>
      <c r="F3086" s="2">
        <v>105.69</v>
      </c>
      <c r="G3086" s="2">
        <v>1</v>
      </c>
      <c r="H3086" s="2">
        <v>-28.69</v>
      </c>
      <c r="I3086" s="2" t="s">
        <v>2318</v>
      </c>
      <c r="J3086" s="2">
        <v>2022</v>
      </c>
    </row>
    <row r="3087" spans="1:10" x14ac:dyDescent="0.2">
      <c r="A3087" s="2" t="s">
        <v>413</v>
      </c>
      <c r="B3087" s="2" t="s">
        <v>2338</v>
      </c>
      <c r="C3087" s="2" t="s">
        <v>2357</v>
      </c>
      <c r="D3087" s="2" t="s">
        <v>2471</v>
      </c>
      <c r="E3087" s="2" t="s">
        <v>415</v>
      </c>
      <c r="F3087" s="2">
        <v>105.58</v>
      </c>
      <c r="G3087" s="2">
        <v>2</v>
      </c>
      <c r="H3087" s="2">
        <v>9.24</v>
      </c>
      <c r="I3087" s="2" t="s">
        <v>2317</v>
      </c>
      <c r="J3087" s="2">
        <v>2021</v>
      </c>
    </row>
    <row r="3088" spans="1:10" x14ac:dyDescent="0.2">
      <c r="A3088" s="2" t="s">
        <v>1599</v>
      </c>
      <c r="B3088" s="2" t="s">
        <v>2342</v>
      </c>
      <c r="C3088" s="2" t="s">
        <v>2357</v>
      </c>
      <c r="D3088" s="2" t="s">
        <v>2471</v>
      </c>
      <c r="E3088" s="2" t="s">
        <v>1969</v>
      </c>
      <c r="F3088" s="2">
        <v>105.58</v>
      </c>
      <c r="G3088" s="2">
        <v>2</v>
      </c>
      <c r="H3088" s="2">
        <v>9.24</v>
      </c>
      <c r="I3088" s="2" t="s">
        <v>2323</v>
      </c>
      <c r="J3088" s="2">
        <v>2022</v>
      </c>
    </row>
    <row r="3089" spans="1:10" x14ac:dyDescent="0.2">
      <c r="A3089" s="2" t="s">
        <v>1132</v>
      </c>
      <c r="B3089" s="2" t="s">
        <v>2345</v>
      </c>
      <c r="C3089" s="2" t="s">
        <v>2357</v>
      </c>
      <c r="D3089" s="2" t="s">
        <v>2471</v>
      </c>
      <c r="E3089" s="2" t="s">
        <v>1969</v>
      </c>
      <c r="F3089" s="2">
        <v>105.58</v>
      </c>
      <c r="G3089" s="2">
        <v>2</v>
      </c>
      <c r="H3089" s="2">
        <v>9.24</v>
      </c>
      <c r="I3089" s="2" t="s">
        <v>2325</v>
      </c>
      <c r="J3089" s="2">
        <v>2022</v>
      </c>
    </row>
    <row r="3090" spans="1:10" x14ac:dyDescent="0.2">
      <c r="A3090" s="2" t="s">
        <v>1934</v>
      </c>
      <c r="B3090" s="2" t="s">
        <v>2328</v>
      </c>
      <c r="C3090" s="2" t="s">
        <v>2357</v>
      </c>
      <c r="D3090" s="2" t="s">
        <v>2471</v>
      </c>
      <c r="E3090" s="2" t="s">
        <v>1530</v>
      </c>
      <c r="F3090" s="2">
        <v>105.58</v>
      </c>
      <c r="G3090" s="2">
        <v>2</v>
      </c>
      <c r="H3090" s="2">
        <v>7.92</v>
      </c>
      <c r="I3090" s="2" t="s">
        <v>2322</v>
      </c>
      <c r="J3090" s="2">
        <v>2023</v>
      </c>
    </row>
    <row r="3091" spans="1:10" x14ac:dyDescent="0.2">
      <c r="A3091" s="2" t="s">
        <v>2132</v>
      </c>
      <c r="B3091" s="2" t="s">
        <v>2347</v>
      </c>
      <c r="C3091" s="2" t="s">
        <v>2357</v>
      </c>
      <c r="D3091" s="2" t="s">
        <v>2364</v>
      </c>
      <c r="E3091" s="2" t="s">
        <v>2336</v>
      </c>
      <c r="F3091" s="2">
        <v>105.55</v>
      </c>
      <c r="G3091" s="2">
        <v>6</v>
      </c>
      <c r="H3091" s="2">
        <v>35.619999999999997</v>
      </c>
      <c r="I3091" s="2" t="s">
        <v>2321</v>
      </c>
      <c r="J3091" s="2">
        <v>2023</v>
      </c>
    </row>
    <row r="3092" spans="1:10" x14ac:dyDescent="0.2">
      <c r="A3092" s="2" t="s">
        <v>1311</v>
      </c>
      <c r="B3092" s="2" t="s">
        <v>2332</v>
      </c>
      <c r="C3092" s="2" t="s">
        <v>2359</v>
      </c>
      <c r="D3092" s="2" t="s">
        <v>2601</v>
      </c>
      <c r="E3092" s="2" t="s">
        <v>253</v>
      </c>
      <c r="F3092" s="2">
        <v>105.52</v>
      </c>
      <c r="G3092" s="2">
        <v>4</v>
      </c>
      <c r="H3092" s="2">
        <v>48.54</v>
      </c>
      <c r="I3092" s="2" t="s">
        <v>2325</v>
      </c>
      <c r="J3092" s="2">
        <v>2021</v>
      </c>
    </row>
    <row r="3093" spans="1:10" x14ac:dyDescent="0.2">
      <c r="A3093" s="2" t="s">
        <v>1388</v>
      </c>
      <c r="B3093" s="2" t="s">
        <v>2347</v>
      </c>
      <c r="C3093" s="2" t="s">
        <v>2359</v>
      </c>
      <c r="D3093" s="2" t="s">
        <v>2601</v>
      </c>
      <c r="E3093" s="2" t="s">
        <v>2609</v>
      </c>
      <c r="F3093" s="2">
        <v>105.52</v>
      </c>
      <c r="G3093" s="2">
        <v>4</v>
      </c>
      <c r="H3093" s="2">
        <v>48.54</v>
      </c>
      <c r="I3093" s="2" t="s">
        <v>2316</v>
      </c>
      <c r="J3093" s="2">
        <v>2022</v>
      </c>
    </row>
    <row r="3094" spans="1:10" x14ac:dyDescent="0.2">
      <c r="A3094" s="2" t="s">
        <v>433</v>
      </c>
      <c r="B3094" s="2" t="s">
        <v>2347</v>
      </c>
      <c r="C3094" s="2" t="s">
        <v>2359</v>
      </c>
      <c r="D3094" s="2" t="s">
        <v>2601</v>
      </c>
      <c r="E3094" s="2" t="s">
        <v>1676</v>
      </c>
      <c r="F3094" s="2">
        <v>105.52</v>
      </c>
      <c r="G3094" s="2">
        <v>4</v>
      </c>
      <c r="H3094" s="2">
        <v>48.54</v>
      </c>
      <c r="I3094" s="2" t="s">
        <v>2318</v>
      </c>
      <c r="J3094" s="2">
        <v>2022</v>
      </c>
    </row>
    <row r="3095" spans="1:10" x14ac:dyDescent="0.2">
      <c r="A3095" s="2" t="s">
        <v>1185</v>
      </c>
      <c r="B3095" s="2" t="s">
        <v>2347</v>
      </c>
      <c r="C3095" s="2" t="s">
        <v>2359</v>
      </c>
      <c r="D3095" s="2" t="s">
        <v>2601</v>
      </c>
      <c r="E3095" s="2" t="s">
        <v>1676</v>
      </c>
      <c r="F3095" s="2">
        <v>105.52</v>
      </c>
      <c r="G3095" s="2">
        <v>4</v>
      </c>
      <c r="H3095" s="2">
        <v>48.54</v>
      </c>
      <c r="I3095" s="2" t="s">
        <v>2315</v>
      </c>
      <c r="J3095" s="2">
        <v>2023</v>
      </c>
    </row>
    <row r="3096" spans="1:10" x14ac:dyDescent="0.2">
      <c r="A3096" s="2" t="s">
        <v>2177</v>
      </c>
      <c r="B3096" s="2" t="s">
        <v>2353</v>
      </c>
      <c r="C3096" s="2" t="s">
        <v>2359</v>
      </c>
      <c r="D3096" s="2" t="s">
        <v>2601</v>
      </c>
      <c r="E3096" s="2" t="s">
        <v>2038</v>
      </c>
      <c r="F3096" s="2">
        <v>105.52</v>
      </c>
      <c r="G3096" s="2">
        <v>4</v>
      </c>
      <c r="H3096" s="2">
        <v>48.54</v>
      </c>
      <c r="I3096" s="2" t="s">
        <v>2319</v>
      </c>
      <c r="J3096" s="2">
        <v>2023</v>
      </c>
    </row>
    <row r="3097" spans="1:10" x14ac:dyDescent="0.2">
      <c r="A3097" s="2" t="s">
        <v>617</v>
      </c>
      <c r="B3097" s="2" t="s">
        <v>2339</v>
      </c>
      <c r="C3097" s="2" t="s">
        <v>2359</v>
      </c>
      <c r="D3097" s="2" t="s">
        <v>2601</v>
      </c>
      <c r="E3097" s="2" t="s">
        <v>253</v>
      </c>
      <c r="F3097" s="2">
        <v>105.52</v>
      </c>
      <c r="G3097" s="2">
        <v>5</v>
      </c>
      <c r="H3097" s="2">
        <v>34.29</v>
      </c>
      <c r="I3097" s="2" t="s">
        <v>2320</v>
      </c>
      <c r="J3097" s="2">
        <v>2023</v>
      </c>
    </row>
    <row r="3098" spans="1:10" x14ac:dyDescent="0.2">
      <c r="A3098" s="2" t="s">
        <v>1334</v>
      </c>
      <c r="B3098" s="2" t="s">
        <v>2326</v>
      </c>
      <c r="C3098" s="2" t="s">
        <v>2359</v>
      </c>
      <c r="D3098" s="2" t="s">
        <v>2470</v>
      </c>
      <c r="E3098" s="2" t="s">
        <v>2645</v>
      </c>
      <c r="F3098" s="2">
        <v>105.42</v>
      </c>
      <c r="G3098" s="2">
        <v>2</v>
      </c>
      <c r="H3098" s="2">
        <v>51.66</v>
      </c>
      <c r="I3098" s="2" t="s">
        <v>2325</v>
      </c>
      <c r="J3098" s="2">
        <v>2022</v>
      </c>
    </row>
    <row r="3099" spans="1:10" x14ac:dyDescent="0.2">
      <c r="A3099" s="2" t="s">
        <v>12</v>
      </c>
      <c r="B3099" s="2" t="s">
        <v>2331</v>
      </c>
      <c r="C3099" s="2" t="s">
        <v>2357</v>
      </c>
      <c r="D3099" s="2" t="s">
        <v>2471</v>
      </c>
      <c r="E3099" s="2" t="s">
        <v>595</v>
      </c>
      <c r="F3099" s="2">
        <v>104.98</v>
      </c>
      <c r="G3099" s="2">
        <v>2</v>
      </c>
      <c r="H3099" s="2">
        <v>52.49</v>
      </c>
      <c r="I3099" s="2" t="s">
        <v>2322</v>
      </c>
      <c r="J3099" s="2">
        <v>2022</v>
      </c>
    </row>
    <row r="3100" spans="1:10" x14ac:dyDescent="0.2">
      <c r="A3100" s="2" t="s">
        <v>1388</v>
      </c>
      <c r="B3100" s="2" t="s">
        <v>2352</v>
      </c>
      <c r="C3100" s="2" t="s">
        <v>2357</v>
      </c>
      <c r="D3100" s="2" t="s">
        <v>2472</v>
      </c>
      <c r="E3100" s="2" t="s">
        <v>2025</v>
      </c>
      <c r="F3100" s="2">
        <v>104.97</v>
      </c>
      <c r="G3100" s="2">
        <v>3</v>
      </c>
      <c r="H3100" s="2">
        <v>7.35</v>
      </c>
      <c r="I3100" s="2" t="s">
        <v>2324</v>
      </c>
      <c r="J3100" s="2">
        <v>2022</v>
      </c>
    </row>
    <row r="3101" spans="1:10" x14ac:dyDescent="0.2">
      <c r="A3101" s="2" t="s">
        <v>675</v>
      </c>
      <c r="B3101" s="2" t="s">
        <v>2335</v>
      </c>
      <c r="C3101" s="2" t="s">
        <v>2360</v>
      </c>
      <c r="D3101" s="2" t="s">
        <v>2498</v>
      </c>
      <c r="E3101" s="2" t="s">
        <v>1338</v>
      </c>
      <c r="F3101" s="2">
        <v>104.93</v>
      </c>
      <c r="G3101" s="2">
        <v>5</v>
      </c>
      <c r="H3101" s="2">
        <v>-4.5</v>
      </c>
      <c r="I3101" s="2" t="s">
        <v>2318</v>
      </c>
      <c r="J3101" s="2">
        <v>2022</v>
      </c>
    </row>
    <row r="3102" spans="1:10" x14ac:dyDescent="0.2">
      <c r="A3102" s="2" t="s">
        <v>374</v>
      </c>
      <c r="B3102" s="2" t="s">
        <v>2353</v>
      </c>
      <c r="C3102" s="2" t="s">
        <v>2359</v>
      </c>
      <c r="D3102" s="2" t="s">
        <v>2442</v>
      </c>
      <c r="E3102" s="2" t="s">
        <v>1674</v>
      </c>
      <c r="F3102" s="2">
        <v>104.9</v>
      </c>
      <c r="G3102" s="2">
        <v>5</v>
      </c>
      <c r="H3102" s="2">
        <v>25.18</v>
      </c>
      <c r="I3102" s="2" t="s">
        <v>2324</v>
      </c>
      <c r="J3102" s="2">
        <v>2022</v>
      </c>
    </row>
    <row r="3103" spans="1:10" x14ac:dyDescent="0.2">
      <c r="A3103" s="2" t="s">
        <v>1125</v>
      </c>
      <c r="B3103" s="2" t="s">
        <v>2327</v>
      </c>
      <c r="C3103" s="2" t="s">
        <v>2359</v>
      </c>
      <c r="D3103" s="2" t="s">
        <v>2367</v>
      </c>
      <c r="E3103" s="2" t="s">
        <v>933</v>
      </c>
      <c r="F3103" s="2">
        <v>104.9</v>
      </c>
      <c r="G3103" s="2">
        <v>5</v>
      </c>
      <c r="H3103" s="2">
        <v>50.35</v>
      </c>
      <c r="I3103" s="2" t="s">
        <v>2324</v>
      </c>
      <c r="J3103" s="2">
        <v>2023</v>
      </c>
    </row>
    <row r="3104" spans="1:10" x14ac:dyDescent="0.2">
      <c r="A3104" s="2" t="s">
        <v>806</v>
      </c>
      <c r="B3104" s="2" t="s">
        <v>2347</v>
      </c>
      <c r="C3104" s="2" t="s">
        <v>2359</v>
      </c>
      <c r="D3104" s="2" t="s">
        <v>2601</v>
      </c>
      <c r="E3104" s="2" t="s">
        <v>807</v>
      </c>
      <c r="F3104" s="2">
        <v>104.85</v>
      </c>
      <c r="G3104" s="2">
        <v>1</v>
      </c>
      <c r="H3104" s="2">
        <v>50.33</v>
      </c>
      <c r="I3104" s="2" t="s">
        <v>2320</v>
      </c>
      <c r="J3104" s="2">
        <v>2021</v>
      </c>
    </row>
    <row r="3105" spans="1:10" x14ac:dyDescent="0.2">
      <c r="A3105" s="2" t="s">
        <v>82</v>
      </c>
      <c r="B3105" s="2" t="s">
        <v>2356</v>
      </c>
      <c r="C3105" s="2" t="s">
        <v>2357</v>
      </c>
      <c r="D3105" s="2" t="s">
        <v>2471</v>
      </c>
      <c r="E3105" s="2" t="s">
        <v>686</v>
      </c>
      <c r="F3105" s="2">
        <v>104.85</v>
      </c>
      <c r="G3105" s="2">
        <v>3</v>
      </c>
      <c r="H3105" s="2">
        <v>28.31</v>
      </c>
      <c r="I3105" s="2" t="s">
        <v>2322</v>
      </c>
      <c r="J3105" s="2">
        <v>2021</v>
      </c>
    </row>
    <row r="3106" spans="1:10" x14ac:dyDescent="0.2">
      <c r="A3106" s="2" t="s">
        <v>984</v>
      </c>
      <c r="B3106" s="2" t="s">
        <v>2345</v>
      </c>
      <c r="C3106" s="2" t="s">
        <v>2357</v>
      </c>
      <c r="D3106" s="2" t="s">
        <v>2471</v>
      </c>
      <c r="E3106" s="2" t="s">
        <v>686</v>
      </c>
      <c r="F3106" s="2">
        <v>104.85</v>
      </c>
      <c r="G3106" s="2">
        <v>3</v>
      </c>
      <c r="H3106" s="2">
        <v>28.31</v>
      </c>
      <c r="I3106" s="2" t="s">
        <v>2315</v>
      </c>
      <c r="J3106" s="2">
        <v>2023</v>
      </c>
    </row>
    <row r="3107" spans="1:10" x14ac:dyDescent="0.2">
      <c r="A3107" s="2" t="s">
        <v>1799</v>
      </c>
      <c r="B3107" s="2" t="s">
        <v>2347</v>
      </c>
      <c r="C3107" s="2" t="s">
        <v>2359</v>
      </c>
      <c r="D3107" s="2" t="s">
        <v>2601</v>
      </c>
      <c r="E3107" s="2" t="s">
        <v>807</v>
      </c>
      <c r="F3107" s="2">
        <v>104.85</v>
      </c>
      <c r="G3107" s="2">
        <v>1</v>
      </c>
      <c r="H3107" s="2">
        <v>50.33</v>
      </c>
      <c r="I3107" s="2" t="s">
        <v>2319</v>
      </c>
      <c r="J3107" s="2">
        <v>2023</v>
      </c>
    </row>
    <row r="3108" spans="1:10" x14ac:dyDescent="0.2">
      <c r="A3108" s="2" t="s">
        <v>1050</v>
      </c>
      <c r="B3108" s="2" t="s">
        <v>2347</v>
      </c>
      <c r="C3108" s="2" t="s">
        <v>2359</v>
      </c>
      <c r="D3108" s="2" t="s">
        <v>2601</v>
      </c>
      <c r="E3108" s="2" t="s">
        <v>1918</v>
      </c>
      <c r="F3108" s="2">
        <v>104.85</v>
      </c>
      <c r="G3108" s="2">
        <v>1</v>
      </c>
      <c r="H3108" s="2">
        <v>50.33</v>
      </c>
      <c r="I3108" s="2" t="s">
        <v>2325</v>
      </c>
      <c r="J3108" s="2">
        <v>2023</v>
      </c>
    </row>
    <row r="3109" spans="1:10" x14ac:dyDescent="0.2">
      <c r="A3109" s="2" t="s">
        <v>1877</v>
      </c>
      <c r="B3109" s="2" t="s">
        <v>2341</v>
      </c>
      <c r="C3109" s="2" t="s">
        <v>2359</v>
      </c>
      <c r="D3109" s="2" t="s">
        <v>2367</v>
      </c>
      <c r="E3109" s="2" t="s">
        <v>144</v>
      </c>
      <c r="F3109" s="2">
        <v>104.8</v>
      </c>
      <c r="G3109" s="2">
        <v>10</v>
      </c>
      <c r="H3109" s="2">
        <v>26.2</v>
      </c>
      <c r="I3109" s="2" t="s">
        <v>2321</v>
      </c>
      <c r="J3109" s="2">
        <v>2024</v>
      </c>
    </row>
    <row r="3110" spans="1:10" x14ac:dyDescent="0.2">
      <c r="A3110" s="2" t="s">
        <v>1128</v>
      </c>
      <c r="B3110" s="2" t="s">
        <v>2347</v>
      </c>
      <c r="C3110" s="2" t="s">
        <v>2359</v>
      </c>
      <c r="D3110" s="2" t="s">
        <v>2442</v>
      </c>
      <c r="E3110" s="2" t="s">
        <v>1042</v>
      </c>
      <c r="F3110" s="2">
        <v>104.79</v>
      </c>
      <c r="G3110" s="2">
        <v>7</v>
      </c>
      <c r="H3110" s="2">
        <v>29.34</v>
      </c>
      <c r="I3110" s="2" t="s">
        <v>2318</v>
      </c>
      <c r="J3110" s="2">
        <v>2022</v>
      </c>
    </row>
    <row r="3111" spans="1:10" x14ac:dyDescent="0.2">
      <c r="A3111" s="2" t="s">
        <v>1404</v>
      </c>
      <c r="B3111" s="2" t="s">
        <v>2326</v>
      </c>
      <c r="C3111" s="2" t="s">
        <v>2359</v>
      </c>
      <c r="D3111" s="2" t="s">
        <v>2442</v>
      </c>
      <c r="E3111" s="2" t="s">
        <v>1042</v>
      </c>
      <c r="F3111" s="2">
        <v>104.79</v>
      </c>
      <c r="G3111" s="2">
        <v>7</v>
      </c>
      <c r="H3111" s="2">
        <v>29.34</v>
      </c>
      <c r="I3111" s="2" t="s">
        <v>2323</v>
      </c>
      <c r="J3111" s="2">
        <v>2023</v>
      </c>
    </row>
    <row r="3112" spans="1:10" x14ac:dyDescent="0.2">
      <c r="A3112" s="2" t="s">
        <v>1641</v>
      </c>
      <c r="B3112" s="2" t="s">
        <v>2339</v>
      </c>
      <c r="C3112" s="2" t="s">
        <v>2360</v>
      </c>
      <c r="D3112" s="2" t="s">
        <v>2498</v>
      </c>
      <c r="E3112" s="2" t="s">
        <v>1213</v>
      </c>
      <c r="F3112" s="2">
        <v>104.78</v>
      </c>
      <c r="G3112" s="2">
        <v>1</v>
      </c>
      <c r="H3112" s="2">
        <v>-14.41</v>
      </c>
      <c r="I3112" s="2" t="s">
        <v>2324</v>
      </c>
      <c r="J3112" s="2">
        <v>2023</v>
      </c>
    </row>
    <row r="3113" spans="1:10" x14ac:dyDescent="0.2">
      <c r="A3113" s="2" t="s">
        <v>600</v>
      </c>
      <c r="B3113" s="2" t="s">
        <v>2342</v>
      </c>
      <c r="C3113" s="2" t="s">
        <v>2359</v>
      </c>
      <c r="D3113" s="2" t="s">
        <v>2442</v>
      </c>
      <c r="E3113" s="2" t="s">
        <v>2030</v>
      </c>
      <c r="F3113" s="2">
        <v>104.7</v>
      </c>
      <c r="G3113" s="2">
        <v>1</v>
      </c>
      <c r="H3113" s="2">
        <v>6.54</v>
      </c>
      <c r="I3113" s="2" t="s">
        <v>2316</v>
      </c>
      <c r="J3113" s="2">
        <v>2023</v>
      </c>
    </row>
    <row r="3114" spans="1:10" x14ac:dyDescent="0.2">
      <c r="A3114" s="2" t="s">
        <v>539</v>
      </c>
      <c r="B3114" s="2" t="s">
        <v>2338</v>
      </c>
      <c r="C3114" s="2" t="s">
        <v>2359</v>
      </c>
      <c r="D3114" s="2" t="s">
        <v>2367</v>
      </c>
      <c r="E3114" s="2" t="s">
        <v>2371</v>
      </c>
      <c r="F3114" s="2">
        <v>104.58</v>
      </c>
      <c r="G3114" s="2">
        <v>9</v>
      </c>
      <c r="H3114" s="2">
        <v>-172.56</v>
      </c>
      <c r="I3114" s="2" t="s">
        <v>2318</v>
      </c>
      <c r="J3114" s="2">
        <v>2021</v>
      </c>
    </row>
    <row r="3115" spans="1:10" x14ac:dyDescent="0.2">
      <c r="A3115" s="2" t="s">
        <v>1682</v>
      </c>
      <c r="B3115" s="2" t="s">
        <v>2334</v>
      </c>
      <c r="C3115" s="2" t="s">
        <v>2359</v>
      </c>
      <c r="D3115" s="2" t="s">
        <v>2367</v>
      </c>
      <c r="E3115" s="2" t="s">
        <v>2371</v>
      </c>
      <c r="F3115" s="2">
        <v>104.58</v>
      </c>
      <c r="G3115" s="2">
        <v>6</v>
      </c>
      <c r="H3115" s="2">
        <v>-80.180000000000007</v>
      </c>
      <c r="I3115" s="2" t="s">
        <v>2314</v>
      </c>
      <c r="J3115" s="2">
        <v>2023</v>
      </c>
    </row>
    <row r="3116" spans="1:10" x14ac:dyDescent="0.2">
      <c r="A3116" s="2" t="s">
        <v>109</v>
      </c>
      <c r="B3116" s="2" t="s">
        <v>2347</v>
      </c>
      <c r="C3116" s="2" t="s">
        <v>2359</v>
      </c>
      <c r="D3116" s="2" t="s">
        <v>2442</v>
      </c>
      <c r="E3116" s="2" t="s">
        <v>2002</v>
      </c>
      <c r="F3116" s="2">
        <v>104.28</v>
      </c>
      <c r="G3116" s="2">
        <v>3</v>
      </c>
      <c r="H3116" s="2">
        <v>26.07</v>
      </c>
      <c r="I3116" s="2" t="s">
        <v>2318</v>
      </c>
      <c r="J3116" s="2">
        <v>2023</v>
      </c>
    </row>
    <row r="3117" spans="1:10" x14ac:dyDescent="0.2">
      <c r="A3117" s="2" t="s">
        <v>457</v>
      </c>
      <c r="B3117" s="2" t="s">
        <v>2328</v>
      </c>
      <c r="C3117" s="2" t="s">
        <v>2359</v>
      </c>
      <c r="D3117" s="2" t="s">
        <v>2442</v>
      </c>
      <c r="E3117" s="2" t="s">
        <v>2002</v>
      </c>
      <c r="F3117" s="2">
        <v>104.28</v>
      </c>
      <c r="G3117" s="2">
        <v>3</v>
      </c>
      <c r="H3117" s="2">
        <v>26.07</v>
      </c>
      <c r="I3117" s="2" t="s">
        <v>2318</v>
      </c>
      <c r="J3117" s="2">
        <v>2024</v>
      </c>
    </row>
    <row r="3118" spans="1:10" x14ac:dyDescent="0.2">
      <c r="A3118" s="2" t="s">
        <v>638</v>
      </c>
      <c r="B3118" s="2" t="s">
        <v>2347</v>
      </c>
      <c r="C3118" s="2" t="s">
        <v>2360</v>
      </c>
      <c r="D3118" s="2" t="s">
        <v>2577</v>
      </c>
      <c r="E3118" s="2" t="s">
        <v>843</v>
      </c>
      <c r="F3118" s="2">
        <v>104.23</v>
      </c>
      <c r="G3118" s="2">
        <v>7</v>
      </c>
      <c r="H3118" s="2">
        <v>28.14</v>
      </c>
      <c r="I3118" s="2" t="s">
        <v>2321</v>
      </c>
      <c r="J3118" s="2">
        <v>2022</v>
      </c>
    </row>
    <row r="3119" spans="1:10" x14ac:dyDescent="0.2">
      <c r="A3119" s="2" t="s">
        <v>1178</v>
      </c>
      <c r="B3119" s="2" t="s">
        <v>2347</v>
      </c>
      <c r="C3119" s="2" t="s">
        <v>2359</v>
      </c>
      <c r="D3119" s="2" t="s">
        <v>2367</v>
      </c>
      <c r="E3119" s="2" t="s">
        <v>2368</v>
      </c>
      <c r="F3119" s="2">
        <v>104.18</v>
      </c>
      <c r="G3119" s="2">
        <v>3</v>
      </c>
      <c r="H3119" s="2">
        <v>33.86</v>
      </c>
      <c r="I3119" s="2" t="s">
        <v>2325</v>
      </c>
      <c r="J3119" s="2">
        <v>2023</v>
      </c>
    </row>
    <row r="3120" spans="1:10" x14ac:dyDescent="0.2">
      <c r="A3120" s="2" t="s">
        <v>544</v>
      </c>
      <c r="B3120" s="2" t="s">
        <v>2332</v>
      </c>
      <c r="C3120" s="2" t="s">
        <v>2360</v>
      </c>
      <c r="D3120" s="2" t="s">
        <v>2577</v>
      </c>
      <c r="E3120" s="2" t="s">
        <v>693</v>
      </c>
      <c r="F3120" s="2">
        <v>104.01</v>
      </c>
      <c r="G3120" s="2">
        <v>1</v>
      </c>
      <c r="H3120" s="2">
        <v>14.56</v>
      </c>
      <c r="I3120" s="2" t="s">
        <v>2319</v>
      </c>
      <c r="J3120" s="2">
        <v>2021</v>
      </c>
    </row>
    <row r="3121" spans="1:10" x14ac:dyDescent="0.2">
      <c r="A3121" s="2" t="s">
        <v>520</v>
      </c>
      <c r="B3121" s="2" t="s">
        <v>2343</v>
      </c>
      <c r="C3121" s="2" t="s">
        <v>2359</v>
      </c>
      <c r="D3121" s="2" t="s">
        <v>2470</v>
      </c>
      <c r="E3121" s="2" t="s">
        <v>1559</v>
      </c>
      <c r="F3121" s="2">
        <v>103.97</v>
      </c>
      <c r="G3121" s="2">
        <v>6</v>
      </c>
      <c r="H3121" s="2">
        <v>16.89</v>
      </c>
      <c r="I3121" s="2" t="s">
        <v>2324</v>
      </c>
      <c r="J3121" s="2">
        <v>2023</v>
      </c>
    </row>
    <row r="3122" spans="1:10" x14ac:dyDescent="0.2">
      <c r="A3122" s="2" t="s">
        <v>1099</v>
      </c>
      <c r="B3122" s="2" t="s">
        <v>2334</v>
      </c>
      <c r="C3122" s="2" t="s">
        <v>2360</v>
      </c>
      <c r="D3122" s="2" t="s">
        <v>2577</v>
      </c>
      <c r="E3122" s="2" t="s">
        <v>1100</v>
      </c>
      <c r="F3122" s="2">
        <v>103.94</v>
      </c>
      <c r="G3122" s="2">
        <v>4</v>
      </c>
      <c r="H3122" s="2">
        <v>16.89</v>
      </c>
      <c r="I3122" s="2" t="s">
        <v>2322</v>
      </c>
      <c r="J3122" s="2">
        <v>2021</v>
      </c>
    </row>
    <row r="3123" spans="1:10" x14ac:dyDescent="0.2">
      <c r="A3123" s="2" t="s">
        <v>1493</v>
      </c>
      <c r="B3123" s="2" t="s">
        <v>2339</v>
      </c>
      <c r="C3123" s="2" t="s">
        <v>2357</v>
      </c>
      <c r="D3123" s="2" t="s">
        <v>2472</v>
      </c>
      <c r="E3123" s="2" t="s">
        <v>567</v>
      </c>
      <c r="F3123" s="2">
        <v>103.92</v>
      </c>
      <c r="G3123" s="2">
        <v>10</v>
      </c>
      <c r="H3123" s="2">
        <v>-18.190000000000001</v>
      </c>
      <c r="I3123" s="2" t="s">
        <v>2325</v>
      </c>
      <c r="J3123" s="2">
        <v>2021</v>
      </c>
    </row>
    <row r="3124" spans="1:10" x14ac:dyDescent="0.2">
      <c r="A3124" s="2" t="s">
        <v>916</v>
      </c>
      <c r="B3124" s="2" t="s">
        <v>2328</v>
      </c>
      <c r="C3124" s="2" t="s">
        <v>2359</v>
      </c>
      <c r="D3124" s="2" t="s">
        <v>2470</v>
      </c>
      <c r="E3124" s="2" t="s">
        <v>2061</v>
      </c>
      <c r="F3124" s="2">
        <v>103.92</v>
      </c>
      <c r="G3124" s="2">
        <v>4</v>
      </c>
      <c r="H3124" s="2">
        <v>36.369999999999997</v>
      </c>
      <c r="I3124" s="2" t="s">
        <v>2325</v>
      </c>
      <c r="J3124" s="2">
        <v>2022</v>
      </c>
    </row>
    <row r="3125" spans="1:10" x14ac:dyDescent="0.2">
      <c r="A3125" s="2" t="s">
        <v>1053</v>
      </c>
      <c r="B3125" s="2" t="s">
        <v>2329</v>
      </c>
      <c r="C3125" s="2" t="s">
        <v>2359</v>
      </c>
      <c r="D3125" s="2" t="s">
        <v>2470</v>
      </c>
      <c r="E3125" s="2" t="s">
        <v>2581</v>
      </c>
      <c r="F3125" s="2">
        <v>103.6</v>
      </c>
      <c r="G3125" s="2">
        <v>7</v>
      </c>
      <c r="H3125" s="2">
        <v>51.8</v>
      </c>
      <c r="I3125" s="2" t="s">
        <v>2322</v>
      </c>
      <c r="J3125" s="2">
        <v>2021</v>
      </c>
    </row>
    <row r="3126" spans="1:10" x14ac:dyDescent="0.2">
      <c r="A3126" s="2" t="s">
        <v>1366</v>
      </c>
      <c r="B3126" s="2" t="s">
        <v>2332</v>
      </c>
      <c r="C3126" s="2" t="s">
        <v>2359</v>
      </c>
      <c r="D3126" s="2" t="s">
        <v>2470</v>
      </c>
      <c r="E3126" s="2" t="s">
        <v>2581</v>
      </c>
      <c r="F3126" s="2">
        <v>103.6</v>
      </c>
      <c r="G3126" s="2">
        <v>7</v>
      </c>
      <c r="H3126" s="2">
        <v>51.8</v>
      </c>
      <c r="I3126" s="2" t="s">
        <v>2321</v>
      </c>
      <c r="J3126" s="2">
        <v>2023</v>
      </c>
    </row>
    <row r="3127" spans="1:10" x14ac:dyDescent="0.2">
      <c r="A3127" s="2" t="s">
        <v>2046</v>
      </c>
      <c r="B3127" s="2" t="s">
        <v>2335</v>
      </c>
      <c r="C3127" s="2" t="s">
        <v>2360</v>
      </c>
      <c r="D3127" s="2" t="s">
        <v>2577</v>
      </c>
      <c r="E3127" s="2" t="s">
        <v>1839</v>
      </c>
      <c r="F3127" s="2">
        <v>103.5</v>
      </c>
      <c r="G3127" s="2">
        <v>5</v>
      </c>
      <c r="H3127" s="2">
        <v>-77.63</v>
      </c>
      <c r="I3127" s="2" t="s">
        <v>2316</v>
      </c>
      <c r="J3127" s="2">
        <v>2024</v>
      </c>
    </row>
    <row r="3128" spans="1:10" x14ac:dyDescent="0.2">
      <c r="A3128" s="2" t="s">
        <v>1682</v>
      </c>
      <c r="B3128" s="2" t="s">
        <v>2335</v>
      </c>
      <c r="C3128" s="2" t="s">
        <v>2360</v>
      </c>
      <c r="D3128" s="2" t="s">
        <v>2552</v>
      </c>
      <c r="E3128" s="2" t="s">
        <v>1120</v>
      </c>
      <c r="F3128" s="2">
        <v>103.48</v>
      </c>
      <c r="G3128" s="2">
        <v>1</v>
      </c>
      <c r="H3128" s="2">
        <v>-16.260000000000002</v>
      </c>
      <c r="I3128" s="2" t="s">
        <v>2321</v>
      </c>
      <c r="J3128" s="2">
        <v>2022</v>
      </c>
    </row>
    <row r="3129" spans="1:10" x14ac:dyDescent="0.2">
      <c r="A3129" s="2" t="s">
        <v>1204</v>
      </c>
      <c r="B3129" s="2" t="s">
        <v>2341</v>
      </c>
      <c r="C3129" s="2" t="s">
        <v>2357</v>
      </c>
      <c r="D3129" s="2" t="s">
        <v>2472</v>
      </c>
      <c r="E3129" s="2" t="s">
        <v>1236</v>
      </c>
      <c r="F3129" s="2">
        <v>103.12</v>
      </c>
      <c r="G3129" s="2">
        <v>8</v>
      </c>
      <c r="H3129" s="2">
        <v>10.31</v>
      </c>
      <c r="I3129" s="2" t="s">
        <v>2319</v>
      </c>
      <c r="J3129" s="2">
        <v>2024</v>
      </c>
    </row>
    <row r="3130" spans="1:10" x14ac:dyDescent="0.2">
      <c r="A3130" s="2" t="s">
        <v>82</v>
      </c>
      <c r="B3130" s="2" t="s">
        <v>2328</v>
      </c>
      <c r="C3130" s="2" t="s">
        <v>2359</v>
      </c>
      <c r="D3130" s="2" t="s">
        <v>2442</v>
      </c>
      <c r="E3130" s="2" t="s">
        <v>841</v>
      </c>
      <c r="F3130" s="2">
        <v>102.96</v>
      </c>
      <c r="G3130" s="2">
        <v>2</v>
      </c>
      <c r="H3130" s="2">
        <v>1.03</v>
      </c>
      <c r="I3130" s="2" t="s">
        <v>2319</v>
      </c>
      <c r="J3130" s="2">
        <v>2024</v>
      </c>
    </row>
    <row r="3131" spans="1:10" x14ac:dyDescent="0.2">
      <c r="A3131" s="2" t="s">
        <v>677</v>
      </c>
      <c r="B3131" s="2" t="s">
        <v>2349</v>
      </c>
      <c r="C3131" s="2" t="s">
        <v>2359</v>
      </c>
      <c r="D3131" s="2" t="s">
        <v>2367</v>
      </c>
      <c r="E3131" s="2" t="s">
        <v>286</v>
      </c>
      <c r="F3131" s="2">
        <v>102.93</v>
      </c>
      <c r="G3131" s="2">
        <v>3</v>
      </c>
      <c r="H3131" s="2">
        <v>48.38</v>
      </c>
      <c r="I3131" s="2" t="s">
        <v>2319</v>
      </c>
      <c r="J3131" s="2">
        <v>2024</v>
      </c>
    </row>
    <row r="3132" spans="1:10" x14ac:dyDescent="0.2">
      <c r="A3132" s="2" t="s">
        <v>796</v>
      </c>
      <c r="B3132" s="2" t="s">
        <v>2351</v>
      </c>
      <c r="C3132" s="2" t="s">
        <v>2359</v>
      </c>
      <c r="D3132" s="2" t="s">
        <v>2367</v>
      </c>
      <c r="E3132" s="2" t="s">
        <v>286</v>
      </c>
      <c r="F3132" s="2">
        <v>102.93</v>
      </c>
      <c r="G3132" s="2">
        <v>3</v>
      </c>
      <c r="H3132" s="2">
        <v>48.38</v>
      </c>
      <c r="I3132" s="2" t="s">
        <v>2321</v>
      </c>
      <c r="J3132" s="2">
        <v>2024</v>
      </c>
    </row>
    <row r="3133" spans="1:10" x14ac:dyDescent="0.2">
      <c r="A3133" s="2" t="s">
        <v>705</v>
      </c>
      <c r="B3133" s="2" t="s">
        <v>2347</v>
      </c>
      <c r="C3133" s="2" t="s">
        <v>2360</v>
      </c>
      <c r="D3133" s="2" t="s">
        <v>2526</v>
      </c>
      <c r="E3133" s="2" t="s">
        <v>2538</v>
      </c>
      <c r="F3133" s="2">
        <v>102.83</v>
      </c>
      <c r="G3133" s="2">
        <v>1</v>
      </c>
      <c r="H3133" s="2">
        <v>-6.05</v>
      </c>
      <c r="I3133" s="2" t="s">
        <v>2317</v>
      </c>
      <c r="J3133" s="2">
        <v>2024</v>
      </c>
    </row>
    <row r="3134" spans="1:10" x14ac:dyDescent="0.2">
      <c r="A3134" s="2" t="s">
        <v>1206</v>
      </c>
      <c r="B3134" s="2" t="s">
        <v>2327</v>
      </c>
      <c r="C3134" s="2" t="s">
        <v>2359</v>
      </c>
      <c r="D3134" s="2" t="s">
        <v>2367</v>
      </c>
      <c r="E3134" s="2" t="s">
        <v>2370</v>
      </c>
      <c r="F3134" s="2">
        <v>102.72</v>
      </c>
      <c r="G3134" s="2">
        <v>3</v>
      </c>
      <c r="H3134" s="2">
        <v>37.24</v>
      </c>
      <c r="I3134" s="2" t="s">
        <v>2321</v>
      </c>
      <c r="J3134" s="2">
        <v>2024</v>
      </c>
    </row>
    <row r="3135" spans="1:10" x14ac:dyDescent="0.2">
      <c r="A3135" s="2" t="s">
        <v>413</v>
      </c>
      <c r="B3135" s="2" t="s">
        <v>2338</v>
      </c>
      <c r="C3135" s="2" t="s">
        <v>2359</v>
      </c>
      <c r="D3135" s="2" t="s">
        <v>2442</v>
      </c>
      <c r="E3135" s="2" t="s">
        <v>599</v>
      </c>
      <c r="F3135" s="2">
        <v>102.62</v>
      </c>
      <c r="G3135" s="2">
        <v>3</v>
      </c>
      <c r="H3135" s="2">
        <v>7.7</v>
      </c>
      <c r="I3135" s="2" t="s">
        <v>2318</v>
      </c>
      <c r="J3135" s="2">
        <v>2021</v>
      </c>
    </row>
    <row r="3136" spans="1:10" x14ac:dyDescent="0.2">
      <c r="A3136" s="2" t="s">
        <v>497</v>
      </c>
      <c r="B3136" s="2" t="s">
        <v>2345</v>
      </c>
      <c r="C3136" s="2" t="s">
        <v>2360</v>
      </c>
      <c r="D3136" s="2" t="s">
        <v>2498</v>
      </c>
      <c r="E3136" s="2" t="s">
        <v>2240</v>
      </c>
      <c r="F3136" s="2">
        <v>102.59</v>
      </c>
      <c r="G3136" s="2">
        <v>1</v>
      </c>
      <c r="H3136" s="2">
        <v>10.26</v>
      </c>
      <c r="I3136" s="2" t="s">
        <v>2323</v>
      </c>
      <c r="J3136" s="2">
        <v>2023</v>
      </c>
    </row>
    <row r="3137" spans="1:10" x14ac:dyDescent="0.2">
      <c r="A3137" s="2" t="s">
        <v>653</v>
      </c>
      <c r="B3137" s="2" t="s">
        <v>2341</v>
      </c>
      <c r="C3137" s="2" t="s">
        <v>2360</v>
      </c>
      <c r="D3137" s="2" t="s">
        <v>2498</v>
      </c>
      <c r="E3137" s="2" t="s">
        <v>2517</v>
      </c>
      <c r="F3137" s="2">
        <v>102.58</v>
      </c>
      <c r="G3137" s="2">
        <v>1</v>
      </c>
      <c r="H3137" s="2">
        <v>6.84</v>
      </c>
      <c r="I3137" s="2" t="s">
        <v>2322</v>
      </c>
      <c r="J3137" s="2">
        <v>2022</v>
      </c>
    </row>
    <row r="3138" spans="1:10" x14ac:dyDescent="0.2">
      <c r="A3138" s="2" t="s">
        <v>499</v>
      </c>
      <c r="B3138" s="2" t="s">
        <v>2335</v>
      </c>
      <c r="C3138" s="2" t="s">
        <v>2360</v>
      </c>
      <c r="D3138" s="2" t="s">
        <v>2552</v>
      </c>
      <c r="E3138" s="2" t="s">
        <v>783</v>
      </c>
      <c r="F3138" s="2">
        <v>102.44</v>
      </c>
      <c r="G3138" s="2">
        <v>1</v>
      </c>
      <c r="H3138" s="2">
        <v>-13.17</v>
      </c>
      <c r="I3138" s="2" t="s">
        <v>2314</v>
      </c>
      <c r="J3138" s="2">
        <v>2022</v>
      </c>
    </row>
    <row r="3139" spans="1:10" x14ac:dyDescent="0.2">
      <c r="A3139" s="2" t="s">
        <v>378</v>
      </c>
      <c r="B3139" s="2" t="s">
        <v>2341</v>
      </c>
      <c r="C3139" s="2" t="s">
        <v>2359</v>
      </c>
      <c r="D3139" s="2" t="s">
        <v>2367</v>
      </c>
      <c r="E3139" s="2" t="s">
        <v>573</v>
      </c>
      <c r="F3139" s="2">
        <v>102.37</v>
      </c>
      <c r="G3139" s="2">
        <v>2</v>
      </c>
      <c r="H3139" s="2">
        <v>37.11</v>
      </c>
      <c r="I3139" s="2" t="s">
        <v>2319</v>
      </c>
      <c r="J3139" s="2">
        <v>2024</v>
      </c>
    </row>
    <row r="3140" spans="1:10" x14ac:dyDescent="0.2">
      <c r="A3140" s="2" t="s">
        <v>1756</v>
      </c>
      <c r="B3140" s="2" t="s">
        <v>2340</v>
      </c>
      <c r="C3140" s="2" t="s">
        <v>2360</v>
      </c>
      <c r="D3140" s="2" t="s">
        <v>2577</v>
      </c>
      <c r="E3140" s="2" t="s">
        <v>1069</v>
      </c>
      <c r="F3140" s="2">
        <v>102.36</v>
      </c>
      <c r="G3140" s="2">
        <v>3</v>
      </c>
      <c r="H3140" s="2">
        <v>-3.84</v>
      </c>
      <c r="I3140" s="2" t="s">
        <v>2324</v>
      </c>
      <c r="J3140" s="2">
        <v>2022</v>
      </c>
    </row>
    <row r="3141" spans="1:10" x14ac:dyDescent="0.2">
      <c r="A3141" s="2" t="s">
        <v>1234</v>
      </c>
      <c r="B3141" s="2" t="s">
        <v>2326</v>
      </c>
      <c r="C3141" s="2" t="s">
        <v>2360</v>
      </c>
      <c r="D3141" s="2" t="s">
        <v>2577</v>
      </c>
      <c r="E3141" s="2" t="s">
        <v>1069</v>
      </c>
      <c r="F3141" s="2">
        <v>102.36</v>
      </c>
      <c r="G3141" s="2">
        <v>3</v>
      </c>
      <c r="H3141" s="2">
        <v>-3.84</v>
      </c>
      <c r="I3141" s="2" t="s">
        <v>2316</v>
      </c>
      <c r="J3141" s="2">
        <v>2023</v>
      </c>
    </row>
    <row r="3142" spans="1:10" x14ac:dyDescent="0.2">
      <c r="A3142" s="2" t="s">
        <v>1238</v>
      </c>
      <c r="B3142" s="2" t="s">
        <v>2338</v>
      </c>
      <c r="C3142" s="2" t="s">
        <v>2359</v>
      </c>
      <c r="D3142" s="2" t="s">
        <v>2442</v>
      </c>
      <c r="E3142" s="2" t="s">
        <v>748</v>
      </c>
      <c r="F3142" s="2">
        <v>102.34</v>
      </c>
      <c r="G3142" s="2">
        <v>4</v>
      </c>
      <c r="H3142" s="2">
        <v>-12.79</v>
      </c>
      <c r="I3142" s="2" t="s">
        <v>2317</v>
      </c>
      <c r="J3142" s="2">
        <v>2023</v>
      </c>
    </row>
    <row r="3143" spans="1:10" x14ac:dyDescent="0.2">
      <c r="A3143" s="2" t="s">
        <v>869</v>
      </c>
      <c r="B3143" s="2" t="s">
        <v>2341</v>
      </c>
      <c r="C3143" s="2" t="s">
        <v>2359</v>
      </c>
      <c r="D3143" s="2" t="s">
        <v>2440</v>
      </c>
      <c r="E3143" s="2" t="s">
        <v>871</v>
      </c>
      <c r="F3143" s="2">
        <v>102.3</v>
      </c>
      <c r="G3143" s="2">
        <v>10</v>
      </c>
      <c r="H3143" s="2">
        <v>26.6</v>
      </c>
      <c r="I3143" s="2" t="s">
        <v>2321</v>
      </c>
      <c r="J3143" s="2">
        <v>2021</v>
      </c>
    </row>
    <row r="3144" spans="1:10" x14ac:dyDescent="0.2">
      <c r="A3144" s="2" t="s">
        <v>1535</v>
      </c>
      <c r="B3144" s="2" t="s">
        <v>2355</v>
      </c>
      <c r="C3144" s="2" t="s">
        <v>2360</v>
      </c>
      <c r="D3144" s="2" t="s">
        <v>2577</v>
      </c>
      <c r="E3144" s="2" t="s">
        <v>1181</v>
      </c>
      <c r="F3144" s="2">
        <v>102.3</v>
      </c>
      <c r="G3144" s="2">
        <v>1</v>
      </c>
      <c r="H3144" s="2">
        <v>26.6</v>
      </c>
      <c r="I3144" s="2" t="s">
        <v>2320</v>
      </c>
      <c r="J3144" s="2">
        <v>2024</v>
      </c>
    </row>
    <row r="3145" spans="1:10" x14ac:dyDescent="0.2">
      <c r="A3145" s="2" t="s">
        <v>786</v>
      </c>
      <c r="B3145" s="2" t="s">
        <v>2342</v>
      </c>
      <c r="C3145" s="2" t="s">
        <v>2357</v>
      </c>
      <c r="D3145" s="2" t="s">
        <v>2472</v>
      </c>
      <c r="E3145" s="2" t="s">
        <v>1458</v>
      </c>
      <c r="F3145" s="2">
        <v>102.24</v>
      </c>
      <c r="G3145" s="2">
        <v>4</v>
      </c>
      <c r="H3145" s="2">
        <v>-16.61</v>
      </c>
      <c r="I3145" s="2" t="s">
        <v>2324</v>
      </c>
      <c r="J3145" s="2">
        <v>2021</v>
      </c>
    </row>
    <row r="3146" spans="1:10" x14ac:dyDescent="0.2">
      <c r="A3146" s="2" t="s">
        <v>356</v>
      </c>
      <c r="B3146" s="2" t="s">
        <v>2328</v>
      </c>
      <c r="C3146" s="2" t="s">
        <v>2357</v>
      </c>
      <c r="D3146" s="2" t="s">
        <v>2472</v>
      </c>
      <c r="E3146" s="2" t="s">
        <v>1024</v>
      </c>
      <c r="F3146" s="2">
        <v>102.13</v>
      </c>
      <c r="G3146" s="2">
        <v>7</v>
      </c>
      <c r="H3146" s="2">
        <v>15.32</v>
      </c>
      <c r="I3146" s="2" t="s">
        <v>2324</v>
      </c>
      <c r="J3146" s="2">
        <v>2021</v>
      </c>
    </row>
    <row r="3147" spans="1:10" x14ac:dyDescent="0.2">
      <c r="A3147" s="2" t="s">
        <v>215</v>
      </c>
      <c r="B3147" s="2" t="s">
        <v>2343</v>
      </c>
      <c r="C3147" s="2" t="s">
        <v>2357</v>
      </c>
      <c r="D3147" s="2" t="s">
        <v>2364</v>
      </c>
      <c r="E3147" s="2" t="s">
        <v>1222</v>
      </c>
      <c r="F3147" s="2">
        <v>101.99</v>
      </c>
      <c r="G3147" s="2">
        <v>2</v>
      </c>
      <c r="H3147" s="2">
        <v>-71.400000000000006</v>
      </c>
      <c r="I3147" s="2" t="s">
        <v>2323</v>
      </c>
      <c r="J3147" s="2">
        <v>2021</v>
      </c>
    </row>
    <row r="3148" spans="1:10" x14ac:dyDescent="0.2">
      <c r="A3148" s="2" t="s">
        <v>125</v>
      </c>
      <c r="B3148" s="2" t="s">
        <v>2343</v>
      </c>
      <c r="C3148" s="2" t="s">
        <v>2357</v>
      </c>
      <c r="D3148" s="2" t="s">
        <v>2471</v>
      </c>
      <c r="E3148" s="2" t="s">
        <v>1591</v>
      </c>
      <c r="F3148" s="2">
        <v>101.99</v>
      </c>
      <c r="G3148" s="2">
        <v>2</v>
      </c>
      <c r="H3148" s="2">
        <v>-17</v>
      </c>
      <c r="I3148" s="2" t="s">
        <v>2325</v>
      </c>
      <c r="J3148" s="2">
        <v>2022</v>
      </c>
    </row>
    <row r="3149" spans="1:10" x14ac:dyDescent="0.2">
      <c r="A3149" s="2" t="s">
        <v>136</v>
      </c>
      <c r="B3149" s="2" t="s">
        <v>2327</v>
      </c>
      <c r="C3149" s="2" t="s">
        <v>2359</v>
      </c>
      <c r="D3149" s="2" t="s">
        <v>2470</v>
      </c>
      <c r="E3149" s="2" t="s">
        <v>878</v>
      </c>
      <c r="F3149" s="2">
        <v>101.96</v>
      </c>
      <c r="G3149" s="2">
        <v>2</v>
      </c>
      <c r="H3149" s="2">
        <v>27.53</v>
      </c>
      <c r="I3149" s="2" t="s">
        <v>2321</v>
      </c>
      <c r="J3149" s="2">
        <v>2021</v>
      </c>
    </row>
    <row r="3150" spans="1:10" x14ac:dyDescent="0.2">
      <c r="A3150" s="2" t="s">
        <v>1542</v>
      </c>
      <c r="B3150" s="2" t="s">
        <v>2345</v>
      </c>
      <c r="C3150" s="2" t="s">
        <v>2357</v>
      </c>
      <c r="D3150" s="2" t="s">
        <v>2472</v>
      </c>
      <c r="E3150" s="2" t="s">
        <v>1278</v>
      </c>
      <c r="F3150" s="2">
        <v>101.94</v>
      </c>
      <c r="G3150" s="2">
        <v>6</v>
      </c>
      <c r="H3150" s="2">
        <v>21.41</v>
      </c>
      <c r="I3150" s="2" t="s">
        <v>2325</v>
      </c>
      <c r="J3150" s="2">
        <v>2022</v>
      </c>
    </row>
    <row r="3151" spans="1:10" x14ac:dyDescent="0.2">
      <c r="A3151" s="2" t="s">
        <v>1326</v>
      </c>
      <c r="B3151" s="2" t="s">
        <v>2328</v>
      </c>
      <c r="C3151" s="2" t="s">
        <v>2360</v>
      </c>
      <c r="D3151" s="2" t="s">
        <v>2577</v>
      </c>
      <c r="E3151" s="2" t="s">
        <v>2243</v>
      </c>
      <c r="F3151" s="2">
        <v>101.94</v>
      </c>
      <c r="G3151" s="2">
        <v>3</v>
      </c>
      <c r="H3151" s="2">
        <v>30.58</v>
      </c>
      <c r="I3151" s="2" t="s">
        <v>2323</v>
      </c>
      <c r="J3151" s="2">
        <v>2023</v>
      </c>
    </row>
    <row r="3152" spans="1:10" x14ac:dyDescent="0.2">
      <c r="A3152" s="2" t="s">
        <v>1296</v>
      </c>
      <c r="B3152" s="2" t="s">
        <v>2332</v>
      </c>
      <c r="C3152" s="2" t="s">
        <v>2359</v>
      </c>
      <c r="D3152" s="2" t="s">
        <v>2367</v>
      </c>
      <c r="E3152" s="2" t="s">
        <v>2106</v>
      </c>
      <c r="F3152" s="2">
        <v>101.94</v>
      </c>
      <c r="G3152" s="2">
        <v>6</v>
      </c>
      <c r="H3152" s="2">
        <v>29.56</v>
      </c>
      <c r="I3152" s="2" t="s">
        <v>2320</v>
      </c>
      <c r="J3152" s="2">
        <v>2024</v>
      </c>
    </row>
    <row r="3153" spans="1:10" x14ac:dyDescent="0.2">
      <c r="A3153" s="2" t="s">
        <v>551</v>
      </c>
      <c r="B3153" s="2" t="s">
        <v>2327</v>
      </c>
      <c r="C3153" s="2" t="s">
        <v>2359</v>
      </c>
      <c r="D3153" s="2" t="s">
        <v>2470</v>
      </c>
      <c r="E3153" s="2" t="s">
        <v>2651</v>
      </c>
      <c r="F3153" s="2">
        <v>101.88</v>
      </c>
      <c r="G3153" s="2">
        <v>6</v>
      </c>
      <c r="H3153" s="2">
        <v>50.94</v>
      </c>
      <c r="I3153" s="2" t="s">
        <v>2316</v>
      </c>
      <c r="J3153" s="2">
        <v>2022</v>
      </c>
    </row>
    <row r="3154" spans="1:10" x14ac:dyDescent="0.2">
      <c r="A3154" s="2" t="s">
        <v>561</v>
      </c>
      <c r="B3154" s="2" t="s">
        <v>2345</v>
      </c>
      <c r="C3154" s="2" t="s">
        <v>2357</v>
      </c>
      <c r="D3154" s="2" t="s">
        <v>2472</v>
      </c>
      <c r="E3154" s="2" t="s">
        <v>380</v>
      </c>
      <c r="F3154" s="2">
        <v>101.7</v>
      </c>
      <c r="G3154" s="2">
        <v>6</v>
      </c>
      <c r="H3154" s="2">
        <v>6.1</v>
      </c>
      <c r="I3154" s="2" t="s">
        <v>2324</v>
      </c>
      <c r="J3154" s="2">
        <v>2023</v>
      </c>
    </row>
    <row r="3155" spans="1:10" x14ac:dyDescent="0.2">
      <c r="A3155" s="2" t="s">
        <v>152</v>
      </c>
      <c r="B3155" s="2" t="s">
        <v>2341</v>
      </c>
      <c r="C3155" s="2" t="s">
        <v>2357</v>
      </c>
      <c r="D3155" s="2" t="s">
        <v>2472</v>
      </c>
      <c r="E3155" s="2" t="s">
        <v>2307</v>
      </c>
      <c r="F3155" s="2">
        <v>101.34</v>
      </c>
      <c r="G3155" s="2">
        <v>3</v>
      </c>
      <c r="H3155" s="2">
        <v>8.11</v>
      </c>
      <c r="I3155" s="2" t="s">
        <v>2319</v>
      </c>
      <c r="J3155" s="2">
        <v>2024</v>
      </c>
    </row>
    <row r="3156" spans="1:10" x14ac:dyDescent="0.2">
      <c r="A3156" s="2" t="s">
        <v>911</v>
      </c>
      <c r="B3156" s="2" t="s">
        <v>2335</v>
      </c>
      <c r="C3156" s="2" t="s">
        <v>2357</v>
      </c>
      <c r="D3156" s="2" t="s">
        <v>2472</v>
      </c>
      <c r="E3156" s="2" t="s">
        <v>177</v>
      </c>
      <c r="F3156" s="2">
        <v>100.8</v>
      </c>
      <c r="G3156" s="2">
        <v>2</v>
      </c>
      <c r="H3156" s="2">
        <v>21.42</v>
      </c>
      <c r="I3156" s="2" t="s">
        <v>2325</v>
      </c>
      <c r="J3156" s="2">
        <v>2022</v>
      </c>
    </row>
    <row r="3157" spans="1:10" x14ac:dyDescent="0.2">
      <c r="A3157" s="2" t="s">
        <v>613</v>
      </c>
      <c r="B3157" s="2" t="s">
        <v>2342</v>
      </c>
      <c r="C3157" s="2" t="s">
        <v>2357</v>
      </c>
      <c r="D3157" s="2" t="s">
        <v>2472</v>
      </c>
      <c r="E3157" s="2" t="s">
        <v>177</v>
      </c>
      <c r="F3157" s="2">
        <v>100.8</v>
      </c>
      <c r="G3157" s="2">
        <v>2</v>
      </c>
      <c r="H3157" s="2">
        <v>21.42</v>
      </c>
      <c r="I3157" s="2" t="s">
        <v>2325</v>
      </c>
      <c r="J3157" s="2">
        <v>2023</v>
      </c>
    </row>
    <row r="3158" spans="1:10" x14ac:dyDescent="0.2">
      <c r="A3158" s="2" t="s">
        <v>530</v>
      </c>
      <c r="B3158" s="2" t="s">
        <v>2335</v>
      </c>
      <c r="C3158" s="2" t="s">
        <v>2357</v>
      </c>
      <c r="D3158" s="2" t="s">
        <v>2471</v>
      </c>
      <c r="E3158" s="2" t="s">
        <v>532</v>
      </c>
      <c r="F3158" s="2">
        <v>100.79</v>
      </c>
      <c r="G3158" s="2">
        <v>1</v>
      </c>
      <c r="H3158" s="2">
        <v>6.3</v>
      </c>
      <c r="I3158" s="2" t="s">
        <v>2318</v>
      </c>
      <c r="J3158" s="2">
        <v>2021</v>
      </c>
    </row>
    <row r="3159" spans="1:10" x14ac:dyDescent="0.2">
      <c r="A3159" s="2" t="s">
        <v>349</v>
      </c>
      <c r="B3159" s="2" t="s">
        <v>2326</v>
      </c>
      <c r="C3159" s="2" t="s">
        <v>2357</v>
      </c>
      <c r="D3159" s="2" t="s">
        <v>2471</v>
      </c>
      <c r="E3159" s="2" t="s">
        <v>594</v>
      </c>
      <c r="F3159" s="2">
        <v>100.79</v>
      </c>
      <c r="G3159" s="2">
        <v>1</v>
      </c>
      <c r="H3159" s="2">
        <v>10.08</v>
      </c>
      <c r="I3159" s="2" t="s">
        <v>2324</v>
      </c>
      <c r="J3159" s="2">
        <v>2022</v>
      </c>
    </row>
    <row r="3160" spans="1:10" x14ac:dyDescent="0.2">
      <c r="A3160" s="2" t="s">
        <v>1195</v>
      </c>
      <c r="B3160" s="2" t="s">
        <v>2342</v>
      </c>
      <c r="C3160" s="2" t="s">
        <v>2359</v>
      </c>
      <c r="D3160" s="2" t="s">
        <v>2442</v>
      </c>
      <c r="E3160" s="2" t="s">
        <v>2455</v>
      </c>
      <c r="F3160" s="2">
        <v>100.7</v>
      </c>
      <c r="G3160" s="2">
        <v>6</v>
      </c>
      <c r="H3160" s="2">
        <v>-1.26</v>
      </c>
      <c r="I3160" s="2" t="s">
        <v>2325</v>
      </c>
      <c r="J3160" s="2">
        <v>2021</v>
      </c>
    </row>
    <row r="3161" spans="1:10" x14ac:dyDescent="0.2">
      <c r="A3161" s="2" t="s">
        <v>739</v>
      </c>
      <c r="B3161" s="2" t="s">
        <v>2335</v>
      </c>
      <c r="C3161" s="2" t="s">
        <v>2359</v>
      </c>
      <c r="D3161" s="2" t="s">
        <v>2442</v>
      </c>
      <c r="E3161" s="2" t="s">
        <v>1217</v>
      </c>
      <c r="F3161" s="2">
        <v>100.7</v>
      </c>
      <c r="G3161" s="2">
        <v>6</v>
      </c>
      <c r="H3161" s="2">
        <v>-16.36</v>
      </c>
      <c r="I3161" s="2" t="s">
        <v>2324</v>
      </c>
      <c r="J3161" s="2">
        <v>2023</v>
      </c>
    </row>
    <row r="3162" spans="1:10" x14ac:dyDescent="0.2">
      <c r="A3162" s="2" t="s">
        <v>1651</v>
      </c>
      <c r="B3162" s="2" t="s">
        <v>2328</v>
      </c>
      <c r="C3162" s="2" t="s">
        <v>2359</v>
      </c>
      <c r="D3162" s="2" t="s">
        <v>2367</v>
      </c>
      <c r="E3162" s="2" t="s">
        <v>1029</v>
      </c>
      <c r="F3162" s="2">
        <v>100.7</v>
      </c>
      <c r="G3162" s="2">
        <v>6</v>
      </c>
      <c r="H3162" s="2">
        <v>37.76</v>
      </c>
      <c r="I3162" s="2" t="s">
        <v>2321</v>
      </c>
      <c r="J3162" s="2">
        <v>2024</v>
      </c>
    </row>
    <row r="3163" spans="1:10" x14ac:dyDescent="0.2">
      <c r="A3163" s="2" t="s">
        <v>1086</v>
      </c>
      <c r="B3163" s="2" t="s">
        <v>2326</v>
      </c>
      <c r="C3163" s="2" t="s">
        <v>2357</v>
      </c>
      <c r="D3163" s="2" t="s">
        <v>2471</v>
      </c>
      <c r="E3163" s="2" t="s">
        <v>1359</v>
      </c>
      <c r="F3163" s="2">
        <v>100.49</v>
      </c>
      <c r="G3163" s="2">
        <v>1</v>
      </c>
      <c r="H3163" s="2">
        <v>25.12</v>
      </c>
      <c r="I3163" s="2" t="s">
        <v>2322</v>
      </c>
      <c r="J3163" s="2">
        <v>2022</v>
      </c>
    </row>
    <row r="3164" spans="1:10" x14ac:dyDescent="0.2">
      <c r="A3164" s="2" t="s">
        <v>649</v>
      </c>
      <c r="B3164" s="2" t="s">
        <v>2335</v>
      </c>
      <c r="C3164" s="2" t="s">
        <v>2359</v>
      </c>
      <c r="D3164" s="2" t="s">
        <v>2470</v>
      </c>
      <c r="E3164" s="2" t="s">
        <v>2582</v>
      </c>
      <c r="F3164" s="2">
        <v>100.24</v>
      </c>
      <c r="G3164" s="2">
        <v>10</v>
      </c>
      <c r="H3164" s="2">
        <v>33.83</v>
      </c>
      <c r="I3164" s="2" t="s">
        <v>2319</v>
      </c>
      <c r="J3164" s="2">
        <v>2021</v>
      </c>
    </row>
    <row r="3165" spans="1:10" x14ac:dyDescent="0.2">
      <c r="A3165" s="2" t="s">
        <v>1311</v>
      </c>
      <c r="B3165" s="2" t="s">
        <v>2334</v>
      </c>
      <c r="C3165" s="2" t="s">
        <v>2359</v>
      </c>
      <c r="D3165" s="2" t="s">
        <v>2470</v>
      </c>
      <c r="E3165" s="2" t="s">
        <v>2582</v>
      </c>
      <c r="F3165" s="2">
        <v>100.24</v>
      </c>
      <c r="G3165" s="2">
        <v>10</v>
      </c>
      <c r="H3165" s="2">
        <v>33.83</v>
      </c>
      <c r="I3165" s="2" t="s">
        <v>2321</v>
      </c>
      <c r="J3165" s="2">
        <v>2023</v>
      </c>
    </row>
    <row r="3166" spans="1:10" x14ac:dyDescent="0.2">
      <c r="A3166" s="2" t="s">
        <v>301</v>
      </c>
      <c r="B3166" s="2" t="s">
        <v>2332</v>
      </c>
      <c r="C3166" s="2" t="s">
        <v>2357</v>
      </c>
      <c r="D3166" s="2" t="s">
        <v>2472</v>
      </c>
      <c r="E3166" s="2" t="s">
        <v>2058</v>
      </c>
      <c r="F3166" s="2">
        <v>100</v>
      </c>
      <c r="G3166" s="2">
        <v>4</v>
      </c>
      <c r="H3166" s="2">
        <v>21</v>
      </c>
      <c r="I3166" s="2" t="s">
        <v>2315</v>
      </c>
      <c r="J3166" s="2">
        <v>2023</v>
      </c>
    </row>
    <row r="3167" spans="1:10" x14ac:dyDescent="0.2">
      <c r="A3167" s="2" t="s">
        <v>513</v>
      </c>
      <c r="B3167" s="2" t="s">
        <v>2328</v>
      </c>
      <c r="C3167" s="2" t="s">
        <v>2357</v>
      </c>
      <c r="D3167" s="2" t="s">
        <v>2472</v>
      </c>
      <c r="E3167" s="2" t="s">
        <v>2058</v>
      </c>
      <c r="F3167" s="2">
        <v>100</v>
      </c>
      <c r="G3167" s="2">
        <v>4</v>
      </c>
      <c r="H3167" s="2">
        <v>21</v>
      </c>
      <c r="I3167" s="2" t="s">
        <v>2322</v>
      </c>
      <c r="J3167" s="2">
        <v>2023</v>
      </c>
    </row>
    <row r="3168" spans="1:10" x14ac:dyDescent="0.2">
      <c r="A3168" s="2" t="s">
        <v>538</v>
      </c>
      <c r="B3168" s="2" t="s">
        <v>2347</v>
      </c>
      <c r="C3168" s="2" t="s">
        <v>2357</v>
      </c>
      <c r="D3168" s="2" t="s">
        <v>2472</v>
      </c>
      <c r="E3168" s="2" t="s">
        <v>2058</v>
      </c>
      <c r="F3168" s="2">
        <v>100</v>
      </c>
      <c r="G3168" s="2">
        <v>4</v>
      </c>
      <c r="H3168" s="2">
        <v>21</v>
      </c>
      <c r="I3168" s="2" t="s">
        <v>2323</v>
      </c>
      <c r="J3168" s="2">
        <v>2023</v>
      </c>
    </row>
    <row r="3169" spans="1:10" x14ac:dyDescent="0.2">
      <c r="A3169" s="2" t="s">
        <v>462</v>
      </c>
      <c r="B3169" s="2" t="s">
        <v>2347</v>
      </c>
      <c r="C3169" s="2" t="s">
        <v>2357</v>
      </c>
      <c r="D3169" s="2" t="s">
        <v>2472</v>
      </c>
      <c r="E3169" s="2" t="s">
        <v>603</v>
      </c>
      <c r="F3169" s="2">
        <v>99.99</v>
      </c>
      <c r="G3169" s="2">
        <v>1</v>
      </c>
      <c r="H3169" s="2">
        <v>38</v>
      </c>
      <c r="I3169" s="2" t="s">
        <v>2318</v>
      </c>
      <c r="J3169" s="2">
        <v>2021</v>
      </c>
    </row>
    <row r="3170" spans="1:10" x14ac:dyDescent="0.2">
      <c r="A3170" s="2" t="s">
        <v>718</v>
      </c>
      <c r="B3170" s="2" t="s">
        <v>2347</v>
      </c>
      <c r="C3170" s="2" t="s">
        <v>2357</v>
      </c>
      <c r="D3170" s="2" t="s">
        <v>2472</v>
      </c>
      <c r="E3170" s="2" t="s">
        <v>403</v>
      </c>
      <c r="F3170" s="2">
        <v>99.99</v>
      </c>
      <c r="G3170" s="2">
        <v>1</v>
      </c>
      <c r="H3170" s="2">
        <v>35</v>
      </c>
      <c r="I3170" s="2" t="s">
        <v>2317</v>
      </c>
      <c r="J3170" s="2">
        <v>2023</v>
      </c>
    </row>
    <row r="3171" spans="1:10" x14ac:dyDescent="0.2">
      <c r="A3171" s="2" t="s">
        <v>1409</v>
      </c>
      <c r="B3171" s="2" t="s">
        <v>2326</v>
      </c>
      <c r="C3171" s="2" t="s">
        <v>2357</v>
      </c>
      <c r="D3171" s="2" t="s">
        <v>2472</v>
      </c>
      <c r="E3171" s="2" t="s">
        <v>894</v>
      </c>
      <c r="F3171" s="2">
        <v>99.99</v>
      </c>
      <c r="G3171" s="2">
        <v>1</v>
      </c>
      <c r="H3171" s="2">
        <v>42</v>
      </c>
      <c r="I3171" s="2" t="s">
        <v>2317</v>
      </c>
      <c r="J3171" s="2">
        <v>2024</v>
      </c>
    </row>
    <row r="3172" spans="1:10" x14ac:dyDescent="0.2">
      <c r="A3172" s="2" t="s">
        <v>357</v>
      </c>
      <c r="B3172" s="2" t="s">
        <v>2327</v>
      </c>
      <c r="C3172" s="2" t="s">
        <v>2357</v>
      </c>
      <c r="D3172" s="2" t="s">
        <v>2472</v>
      </c>
      <c r="E3172" s="2" t="s">
        <v>359</v>
      </c>
      <c r="F3172" s="2">
        <v>99.98</v>
      </c>
      <c r="G3172" s="2">
        <v>2</v>
      </c>
      <c r="H3172" s="2">
        <v>42.99</v>
      </c>
      <c r="I3172" s="2" t="s">
        <v>2317</v>
      </c>
      <c r="J3172" s="2">
        <v>2021</v>
      </c>
    </row>
    <row r="3173" spans="1:10" x14ac:dyDescent="0.2">
      <c r="A3173" s="2" t="s">
        <v>541</v>
      </c>
      <c r="B3173" s="2" t="s">
        <v>2341</v>
      </c>
      <c r="C3173" s="2" t="s">
        <v>2357</v>
      </c>
      <c r="D3173" s="2" t="s">
        <v>2472</v>
      </c>
      <c r="E3173" s="2" t="s">
        <v>832</v>
      </c>
      <c r="F3173" s="2">
        <v>99.98</v>
      </c>
      <c r="G3173" s="2">
        <v>2</v>
      </c>
      <c r="H3173" s="2">
        <v>8</v>
      </c>
      <c r="I3173" s="2" t="s">
        <v>2320</v>
      </c>
      <c r="J3173" s="2">
        <v>2021</v>
      </c>
    </row>
    <row r="3174" spans="1:10" x14ac:dyDescent="0.2">
      <c r="A3174" s="2" t="s">
        <v>931</v>
      </c>
      <c r="B3174" s="2" t="s">
        <v>2347</v>
      </c>
      <c r="C3174" s="2" t="s">
        <v>2357</v>
      </c>
      <c r="D3174" s="2" t="s">
        <v>2472</v>
      </c>
      <c r="E3174" s="2" t="s">
        <v>545</v>
      </c>
      <c r="F3174" s="2">
        <v>99.98</v>
      </c>
      <c r="G3174" s="2">
        <v>2</v>
      </c>
      <c r="H3174" s="2">
        <v>34.99</v>
      </c>
      <c r="I3174" s="2" t="s">
        <v>2323</v>
      </c>
      <c r="J3174" s="2">
        <v>2021</v>
      </c>
    </row>
    <row r="3175" spans="1:10" x14ac:dyDescent="0.2">
      <c r="A3175" s="2" t="s">
        <v>273</v>
      </c>
      <c r="B3175" s="2" t="s">
        <v>2347</v>
      </c>
      <c r="C3175" s="2" t="s">
        <v>2357</v>
      </c>
      <c r="D3175" s="2" t="s">
        <v>2472</v>
      </c>
      <c r="E3175" s="2" t="s">
        <v>832</v>
      </c>
      <c r="F3175" s="2">
        <v>99.98</v>
      </c>
      <c r="G3175" s="2">
        <v>2</v>
      </c>
      <c r="H3175" s="2">
        <v>8</v>
      </c>
      <c r="I3175" s="2" t="s">
        <v>2324</v>
      </c>
      <c r="J3175" s="2">
        <v>2021</v>
      </c>
    </row>
    <row r="3176" spans="1:10" x14ac:dyDescent="0.2">
      <c r="A3176" s="2" t="s">
        <v>604</v>
      </c>
      <c r="B3176" s="2" t="s">
        <v>2332</v>
      </c>
      <c r="C3176" s="2" t="s">
        <v>2357</v>
      </c>
      <c r="D3176" s="2" t="s">
        <v>2472</v>
      </c>
      <c r="E3176" s="2" t="s">
        <v>832</v>
      </c>
      <c r="F3176" s="2">
        <v>99.98</v>
      </c>
      <c r="G3176" s="2">
        <v>2</v>
      </c>
      <c r="H3176" s="2">
        <v>8</v>
      </c>
      <c r="I3176" s="2" t="s">
        <v>2325</v>
      </c>
      <c r="J3176" s="2">
        <v>2021</v>
      </c>
    </row>
    <row r="3177" spans="1:10" x14ac:dyDescent="0.2">
      <c r="A3177" s="2" t="s">
        <v>1596</v>
      </c>
      <c r="B3177" s="2" t="s">
        <v>2348</v>
      </c>
      <c r="C3177" s="2" t="s">
        <v>2357</v>
      </c>
      <c r="D3177" s="2" t="s">
        <v>2472</v>
      </c>
      <c r="E3177" s="2" t="s">
        <v>359</v>
      </c>
      <c r="F3177" s="2">
        <v>99.98</v>
      </c>
      <c r="G3177" s="2">
        <v>2</v>
      </c>
      <c r="H3177" s="2">
        <v>42.99</v>
      </c>
      <c r="I3177" s="2" t="s">
        <v>2314</v>
      </c>
      <c r="J3177" s="2">
        <v>2023</v>
      </c>
    </row>
    <row r="3178" spans="1:10" x14ac:dyDescent="0.2">
      <c r="A3178" s="2" t="s">
        <v>752</v>
      </c>
      <c r="B3178" s="2" t="s">
        <v>2329</v>
      </c>
      <c r="C3178" s="2" t="s">
        <v>2357</v>
      </c>
      <c r="D3178" s="2" t="s">
        <v>2472</v>
      </c>
      <c r="E3178" s="2" t="s">
        <v>359</v>
      </c>
      <c r="F3178" s="2">
        <v>99.98</v>
      </c>
      <c r="G3178" s="2">
        <v>2</v>
      </c>
      <c r="H3178" s="2">
        <v>42.99</v>
      </c>
      <c r="I3178" s="2" t="s">
        <v>2316</v>
      </c>
      <c r="J3178" s="2">
        <v>2024</v>
      </c>
    </row>
    <row r="3179" spans="1:10" x14ac:dyDescent="0.2">
      <c r="A3179" s="2" t="s">
        <v>484</v>
      </c>
      <c r="B3179" s="2" t="s">
        <v>2344</v>
      </c>
      <c r="C3179" s="2" t="s">
        <v>2359</v>
      </c>
      <c r="D3179" s="2" t="s">
        <v>2442</v>
      </c>
      <c r="E3179" s="2" t="s">
        <v>486</v>
      </c>
      <c r="F3179" s="2">
        <v>99.92</v>
      </c>
      <c r="G3179" s="2">
        <v>5</v>
      </c>
      <c r="H3179" s="2">
        <v>-1.25</v>
      </c>
      <c r="I3179" s="2" t="s">
        <v>2317</v>
      </c>
      <c r="J3179" s="2">
        <v>2021</v>
      </c>
    </row>
    <row r="3180" spans="1:10" x14ac:dyDescent="0.2">
      <c r="A3180" s="2" t="s">
        <v>672</v>
      </c>
      <c r="B3180" s="2" t="s">
        <v>2335</v>
      </c>
      <c r="C3180" s="2" t="s">
        <v>2360</v>
      </c>
      <c r="D3180" s="2" t="s">
        <v>2552</v>
      </c>
      <c r="E3180" s="2" t="s">
        <v>673</v>
      </c>
      <c r="F3180" s="2">
        <v>99.92</v>
      </c>
      <c r="G3180" s="2">
        <v>2</v>
      </c>
      <c r="H3180" s="2">
        <v>-18.559999999999999</v>
      </c>
      <c r="I3180" s="2" t="s">
        <v>2319</v>
      </c>
      <c r="J3180" s="2">
        <v>2021</v>
      </c>
    </row>
    <row r="3181" spans="1:10" x14ac:dyDescent="0.2">
      <c r="A3181" s="2" t="s">
        <v>637</v>
      </c>
      <c r="B3181" s="2" t="s">
        <v>2347</v>
      </c>
      <c r="C3181" s="2" t="s">
        <v>2359</v>
      </c>
      <c r="D3181" s="2" t="s">
        <v>2601</v>
      </c>
      <c r="E3181" s="2" t="s">
        <v>2617</v>
      </c>
      <c r="F3181" s="2">
        <v>99.9</v>
      </c>
      <c r="G3181" s="2">
        <v>5</v>
      </c>
      <c r="H3181" s="2">
        <v>46.95</v>
      </c>
      <c r="I3181" s="2" t="s">
        <v>2319</v>
      </c>
      <c r="J3181" s="2">
        <v>2023</v>
      </c>
    </row>
    <row r="3182" spans="1:10" x14ac:dyDescent="0.2">
      <c r="A3182" s="2" t="s">
        <v>2087</v>
      </c>
      <c r="B3182" s="2" t="s">
        <v>2341</v>
      </c>
      <c r="C3182" s="2" t="s">
        <v>2359</v>
      </c>
      <c r="D3182" s="2" t="s">
        <v>2601</v>
      </c>
      <c r="E3182" s="2" t="s">
        <v>2643</v>
      </c>
      <c r="F3182" s="2">
        <v>99.9</v>
      </c>
      <c r="G3182" s="2">
        <v>5</v>
      </c>
      <c r="H3182" s="2">
        <v>47.95</v>
      </c>
      <c r="I3182" s="2" t="s">
        <v>2320</v>
      </c>
      <c r="J3182" s="2">
        <v>2024</v>
      </c>
    </row>
    <row r="3183" spans="1:10" x14ac:dyDescent="0.2">
      <c r="A3183" s="2" t="s">
        <v>1673</v>
      </c>
      <c r="B3183" s="2" t="s">
        <v>2341</v>
      </c>
      <c r="C3183" s="2" t="s">
        <v>2359</v>
      </c>
      <c r="D3183" s="2" t="s">
        <v>2442</v>
      </c>
      <c r="E3183" s="2" t="s">
        <v>77</v>
      </c>
      <c r="F3183" s="2">
        <v>99.87</v>
      </c>
      <c r="G3183" s="2">
        <v>3</v>
      </c>
      <c r="H3183" s="2">
        <v>23.97</v>
      </c>
      <c r="I3183" s="2" t="s">
        <v>2323</v>
      </c>
      <c r="J3183" s="2">
        <v>2023</v>
      </c>
    </row>
    <row r="3184" spans="1:10" x14ac:dyDescent="0.2">
      <c r="A3184" s="2" t="s">
        <v>557</v>
      </c>
      <c r="B3184" s="2" t="s">
        <v>2347</v>
      </c>
      <c r="C3184" s="2" t="s">
        <v>2359</v>
      </c>
      <c r="D3184" s="2" t="s">
        <v>2442</v>
      </c>
      <c r="E3184" s="2" t="s">
        <v>77</v>
      </c>
      <c r="F3184" s="2">
        <v>99.87</v>
      </c>
      <c r="G3184" s="2">
        <v>3</v>
      </c>
      <c r="H3184" s="2">
        <v>23.97</v>
      </c>
      <c r="I3184" s="2" t="s">
        <v>2321</v>
      </c>
      <c r="J3184" s="2">
        <v>2024</v>
      </c>
    </row>
    <row r="3185" spans="1:10" x14ac:dyDescent="0.2">
      <c r="A3185" s="2" t="s">
        <v>653</v>
      </c>
      <c r="B3185" s="2" t="s">
        <v>2334</v>
      </c>
      <c r="C3185" s="2" t="s">
        <v>2359</v>
      </c>
      <c r="D3185" s="2" t="s">
        <v>2367</v>
      </c>
      <c r="E3185" s="2" t="s">
        <v>1723</v>
      </c>
      <c r="F3185" s="2">
        <v>99.85</v>
      </c>
      <c r="G3185" s="2">
        <v>9</v>
      </c>
      <c r="H3185" s="2">
        <v>-83.21</v>
      </c>
      <c r="I3185" s="2" t="s">
        <v>2317</v>
      </c>
      <c r="J3185" s="2">
        <v>2023</v>
      </c>
    </row>
    <row r="3186" spans="1:10" x14ac:dyDescent="0.2">
      <c r="A3186" s="2" t="s">
        <v>765</v>
      </c>
      <c r="B3186" s="2" t="s">
        <v>2328</v>
      </c>
      <c r="C3186" s="2" t="s">
        <v>2359</v>
      </c>
      <c r="D3186" s="2" t="s">
        <v>2367</v>
      </c>
      <c r="E3186" s="2" t="s">
        <v>2378</v>
      </c>
      <c r="F3186" s="2">
        <v>99.7</v>
      </c>
      <c r="G3186" s="2">
        <v>6</v>
      </c>
      <c r="H3186" s="2">
        <v>33.65</v>
      </c>
      <c r="I3186" s="2" t="s">
        <v>2314</v>
      </c>
      <c r="J3186" s="2">
        <v>2024</v>
      </c>
    </row>
    <row r="3187" spans="1:10" x14ac:dyDescent="0.2">
      <c r="A3187" s="2" t="s">
        <v>174</v>
      </c>
      <c r="B3187" s="2" t="s">
        <v>2328</v>
      </c>
      <c r="C3187" s="2" t="s">
        <v>2359</v>
      </c>
      <c r="D3187" s="2" t="s">
        <v>2367</v>
      </c>
      <c r="E3187" s="2" t="s">
        <v>633</v>
      </c>
      <c r="F3187" s="2">
        <v>99.68</v>
      </c>
      <c r="G3187" s="2">
        <v>5</v>
      </c>
      <c r="H3187" s="2">
        <v>32.4</v>
      </c>
      <c r="I3187" s="2" t="s">
        <v>2321</v>
      </c>
      <c r="J3187" s="2">
        <v>2024</v>
      </c>
    </row>
    <row r="3188" spans="1:10" x14ac:dyDescent="0.2">
      <c r="A3188" s="2" t="s">
        <v>1079</v>
      </c>
      <c r="B3188" s="2" t="s">
        <v>2341</v>
      </c>
      <c r="C3188" s="2" t="s">
        <v>2357</v>
      </c>
      <c r="D3188" s="2" t="s">
        <v>2472</v>
      </c>
      <c r="E3188" s="2" t="s">
        <v>1564</v>
      </c>
      <c r="F3188" s="2">
        <v>99.6</v>
      </c>
      <c r="G3188" s="2">
        <v>1</v>
      </c>
      <c r="H3188" s="2">
        <v>36.85</v>
      </c>
      <c r="I3188" s="2" t="s">
        <v>2317</v>
      </c>
      <c r="J3188" s="2">
        <v>2022</v>
      </c>
    </row>
    <row r="3189" spans="1:10" x14ac:dyDescent="0.2">
      <c r="A3189" s="2" t="s">
        <v>404</v>
      </c>
      <c r="B3189" s="2" t="s">
        <v>2328</v>
      </c>
      <c r="C3189" s="2" t="s">
        <v>2357</v>
      </c>
      <c r="D3189" s="2" t="s">
        <v>2472</v>
      </c>
      <c r="E3189" s="2" t="s">
        <v>1564</v>
      </c>
      <c r="F3189" s="2">
        <v>99.6</v>
      </c>
      <c r="G3189" s="2">
        <v>1</v>
      </c>
      <c r="H3189" s="2">
        <v>36.85</v>
      </c>
      <c r="I3189" s="2" t="s">
        <v>2325</v>
      </c>
      <c r="J3189" s="2">
        <v>2022</v>
      </c>
    </row>
    <row r="3190" spans="1:10" x14ac:dyDescent="0.2">
      <c r="A3190" s="2" t="s">
        <v>123</v>
      </c>
      <c r="B3190" s="2" t="s">
        <v>2347</v>
      </c>
      <c r="C3190" s="2" t="s">
        <v>2360</v>
      </c>
      <c r="D3190" s="2" t="s">
        <v>2552</v>
      </c>
      <c r="E3190" s="2" t="s">
        <v>2560</v>
      </c>
      <c r="F3190" s="2">
        <v>99.59</v>
      </c>
      <c r="G3190" s="2">
        <v>1</v>
      </c>
      <c r="H3190" s="2">
        <v>2.4900000000000002</v>
      </c>
      <c r="I3190" s="2" t="s">
        <v>2317</v>
      </c>
      <c r="J3190" s="2">
        <v>2021</v>
      </c>
    </row>
    <row r="3191" spans="1:10" x14ac:dyDescent="0.2">
      <c r="A3191" s="2" t="s">
        <v>254</v>
      </c>
      <c r="B3191" s="2" t="s">
        <v>2334</v>
      </c>
      <c r="C3191" s="2" t="s">
        <v>2359</v>
      </c>
      <c r="D3191" s="2" t="s">
        <v>2367</v>
      </c>
      <c r="E3191" s="2" t="s">
        <v>543</v>
      </c>
      <c r="F3191" s="2">
        <v>99.59</v>
      </c>
      <c r="G3191" s="2">
        <v>2</v>
      </c>
      <c r="H3191" s="2">
        <v>-82.99</v>
      </c>
      <c r="I3191" s="2" t="s">
        <v>2321</v>
      </c>
      <c r="J3191" s="2">
        <v>2022</v>
      </c>
    </row>
    <row r="3192" spans="1:10" x14ac:dyDescent="0.2">
      <c r="A3192" s="2" t="s">
        <v>972</v>
      </c>
      <c r="B3192" s="2" t="s">
        <v>2335</v>
      </c>
      <c r="C3192" s="2" t="s">
        <v>2359</v>
      </c>
      <c r="D3192" s="2" t="s">
        <v>2470</v>
      </c>
      <c r="E3192" s="2" t="s">
        <v>2639</v>
      </c>
      <c r="F3192" s="2">
        <v>99.57</v>
      </c>
      <c r="G3192" s="2">
        <v>2</v>
      </c>
      <c r="H3192" s="2">
        <v>33.6</v>
      </c>
      <c r="I3192" s="2" t="s">
        <v>2322</v>
      </c>
      <c r="J3192" s="2">
        <v>2023</v>
      </c>
    </row>
    <row r="3193" spans="1:10" x14ac:dyDescent="0.2">
      <c r="A3193" s="2" t="s">
        <v>44</v>
      </c>
      <c r="B3193" s="2" t="s">
        <v>2347</v>
      </c>
      <c r="C3193" s="2" t="s">
        <v>2357</v>
      </c>
      <c r="D3193" s="2" t="s">
        <v>2472</v>
      </c>
      <c r="E3193" s="2" t="s">
        <v>1977</v>
      </c>
      <c r="F3193" s="2">
        <v>99.54</v>
      </c>
      <c r="G3193" s="2">
        <v>2</v>
      </c>
      <c r="H3193" s="2">
        <v>10.95</v>
      </c>
      <c r="I3193" s="2" t="s">
        <v>2316</v>
      </c>
      <c r="J3193" s="2">
        <v>2024</v>
      </c>
    </row>
    <row r="3194" spans="1:10" x14ac:dyDescent="0.2">
      <c r="A3194" s="2" t="s">
        <v>2103</v>
      </c>
      <c r="B3194" s="2" t="s">
        <v>2343</v>
      </c>
      <c r="C3194" s="2" t="s">
        <v>2359</v>
      </c>
      <c r="D3194" s="2" t="s">
        <v>2442</v>
      </c>
      <c r="E3194" s="2" t="s">
        <v>1184</v>
      </c>
      <c r="F3194" s="2">
        <v>99.49</v>
      </c>
      <c r="G3194" s="2">
        <v>2</v>
      </c>
      <c r="H3194" s="2">
        <v>8.7100000000000009</v>
      </c>
      <c r="I3194" s="2" t="s">
        <v>2320</v>
      </c>
      <c r="J3194" s="2">
        <v>2023</v>
      </c>
    </row>
    <row r="3195" spans="1:10" x14ac:dyDescent="0.2">
      <c r="A3195" s="2" t="s">
        <v>1813</v>
      </c>
      <c r="B3195" s="2" t="s">
        <v>2347</v>
      </c>
      <c r="C3195" s="2" t="s">
        <v>2357</v>
      </c>
      <c r="D3195" s="2" t="s">
        <v>2472</v>
      </c>
      <c r="E3195" s="2" t="s">
        <v>1371</v>
      </c>
      <c r="F3195" s="2">
        <v>99.39</v>
      </c>
      <c r="G3195" s="2">
        <v>3</v>
      </c>
      <c r="H3195" s="2">
        <v>40.75</v>
      </c>
      <c r="I3195" s="2" t="s">
        <v>2324</v>
      </c>
      <c r="J3195" s="2">
        <v>2023</v>
      </c>
    </row>
    <row r="3196" spans="1:10" x14ac:dyDescent="0.2">
      <c r="A3196" s="2" t="s">
        <v>1645</v>
      </c>
      <c r="B3196" s="2" t="s">
        <v>2334</v>
      </c>
      <c r="C3196" s="2" t="s">
        <v>2360</v>
      </c>
      <c r="D3196" s="2" t="s">
        <v>2498</v>
      </c>
      <c r="E3196" s="2" t="s">
        <v>2515</v>
      </c>
      <c r="F3196" s="2">
        <v>99.37</v>
      </c>
      <c r="G3196" s="2">
        <v>2</v>
      </c>
      <c r="H3196" s="2">
        <v>-7.1</v>
      </c>
      <c r="I3196" s="2" t="s">
        <v>2316</v>
      </c>
      <c r="J3196" s="2">
        <v>2022</v>
      </c>
    </row>
    <row r="3197" spans="1:10" x14ac:dyDescent="0.2">
      <c r="A3197" s="2" t="s">
        <v>1195</v>
      </c>
      <c r="B3197" s="2" t="s">
        <v>2335</v>
      </c>
      <c r="C3197" s="2" t="s">
        <v>2360</v>
      </c>
      <c r="D3197" s="2" t="s">
        <v>2552</v>
      </c>
      <c r="E3197" s="2" t="s">
        <v>826</v>
      </c>
      <c r="F3197" s="2">
        <v>99.37</v>
      </c>
      <c r="G3197" s="2">
        <v>2</v>
      </c>
      <c r="H3197" s="2">
        <v>-1.42</v>
      </c>
      <c r="I3197" s="2" t="s">
        <v>2316</v>
      </c>
      <c r="J3197" s="2">
        <v>2023</v>
      </c>
    </row>
    <row r="3198" spans="1:10" x14ac:dyDescent="0.2">
      <c r="A3198" s="2" t="s">
        <v>38</v>
      </c>
      <c r="B3198" s="2" t="s">
        <v>2343</v>
      </c>
      <c r="C3198" s="2" t="s">
        <v>2360</v>
      </c>
      <c r="D3198" s="2" t="s">
        <v>2498</v>
      </c>
      <c r="E3198" s="2" t="s">
        <v>2515</v>
      </c>
      <c r="F3198" s="2">
        <v>99.37</v>
      </c>
      <c r="G3198" s="2">
        <v>2</v>
      </c>
      <c r="H3198" s="2">
        <v>-7.1</v>
      </c>
      <c r="I3198" s="2" t="s">
        <v>2322</v>
      </c>
      <c r="J3198" s="2">
        <v>2023</v>
      </c>
    </row>
    <row r="3199" spans="1:10" x14ac:dyDescent="0.2">
      <c r="A3199" s="2" t="s">
        <v>307</v>
      </c>
      <c r="B3199" s="2" t="s">
        <v>2334</v>
      </c>
      <c r="C3199" s="2" t="s">
        <v>2359</v>
      </c>
      <c r="D3199" s="2" t="s">
        <v>2470</v>
      </c>
      <c r="E3199" s="2" t="s">
        <v>906</v>
      </c>
      <c r="F3199" s="2">
        <v>99.28</v>
      </c>
      <c r="G3199" s="2">
        <v>2</v>
      </c>
      <c r="H3199" s="2">
        <v>12.41</v>
      </c>
      <c r="I3199" s="2" t="s">
        <v>2317</v>
      </c>
      <c r="J3199" s="2">
        <v>2024</v>
      </c>
    </row>
    <row r="3200" spans="1:10" x14ac:dyDescent="0.2">
      <c r="A3200" s="2" t="s">
        <v>816</v>
      </c>
      <c r="B3200" s="2" t="s">
        <v>2347</v>
      </c>
      <c r="C3200" s="2" t="s">
        <v>2359</v>
      </c>
      <c r="D3200" s="2" t="s">
        <v>2367</v>
      </c>
      <c r="E3200" s="2" t="s">
        <v>817</v>
      </c>
      <c r="F3200" s="2">
        <v>99.2</v>
      </c>
      <c r="G3200" s="2">
        <v>5</v>
      </c>
      <c r="H3200" s="2">
        <v>25.79</v>
      </c>
      <c r="I3200" s="2" t="s">
        <v>2320</v>
      </c>
      <c r="J3200" s="2">
        <v>2021</v>
      </c>
    </row>
    <row r="3201" spans="1:10" x14ac:dyDescent="0.2">
      <c r="A3201" s="2" t="s">
        <v>650</v>
      </c>
      <c r="B3201" s="2" t="s">
        <v>2347</v>
      </c>
      <c r="C3201" s="2" t="s">
        <v>2359</v>
      </c>
      <c r="D3201" s="2" t="s">
        <v>2367</v>
      </c>
      <c r="E3201" s="2" t="s">
        <v>817</v>
      </c>
      <c r="F3201" s="2">
        <v>99.2</v>
      </c>
      <c r="G3201" s="2">
        <v>5</v>
      </c>
      <c r="H3201" s="2">
        <v>25.79</v>
      </c>
      <c r="I3201" s="2" t="s">
        <v>2320</v>
      </c>
      <c r="J3201" s="2">
        <v>2022</v>
      </c>
    </row>
    <row r="3202" spans="1:10" x14ac:dyDescent="0.2">
      <c r="A3202" s="2" t="s">
        <v>1420</v>
      </c>
      <c r="B3202" s="2" t="s">
        <v>2328</v>
      </c>
      <c r="C3202" s="2" t="s">
        <v>2359</v>
      </c>
      <c r="D3202" s="2" t="s">
        <v>2367</v>
      </c>
      <c r="E3202" s="2" t="s">
        <v>817</v>
      </c>
      <c r="F3202" s="2">
        <v>99.2</v>
      </c>
      <c r="G3202" s="2">
        <v>5</v>
      </c>
      <c r="H3202" s="2">
        <v>25.79</v>
      </c>
      <c r="I3202" s="2" t="s">
        <v>2322</v>
      </c>
      <c r="J3202" s="2">
        <v>2022</v>
      </c>
    </row>
    <row r="3203" spans="1:10" x14ac:dyDescent="0.2">
      <c r="A3203" s="2" t="s">
        <v>1516</v>
      </c>
      <c r="B3203" s="2" t="s">
        <v>2334</v>
      </c>
      <c r="C3203" s="2" t="s">
        <v>2359</v>
      </c>
      <c r="D3203" s="2" t="s">
        <v>2367</v>
      </c>
      <c r="E3203" s="2" t="s">
        <v>1567</v>
      </c>
      <c r="F3203" s="2">
        <v>99.14</v>
      </c>
      <c r="G3203" s="2">
        <v>4</v>
      </c>
      <c r="H3203" s="2">
        <v>8.67</v>
      </c>
      <c r="I3203" s="2" t="s">
        <v>2325</v>
      </c>
      <c r="J3203" s="2">
        <v>2021</v>
      </c>
    </row>
    <row r="3204" spans="1:10" x14ac:dyDescent="0.2">
      <c r="A3204" s="2" t="s">
        <v>80</v>
      </c>
      <c r="B3204" s="2" t="s">
        <v>2338</v>
      </c>
      <c r="C3204" s="2" t="s">
        <v>2359</v>
      </c>
      <c r="D3204" s="2" t="s">
        <v>2601</v>
      </c>
      <c r="E3204" s="2" t="s">
        <v>1111</v>
      </c>
      <c r="F3204" s="2">
        <v>99.14</v>
      </c>
      <c r="G3204" s="2">
        <v>4</v>
      </c>
      <c r="H3204" s="2">
        <v>30.98</v>
      </c>
      <c r="I3204" s="2" t="s">
        <v>2322</v>
      </c>
      <c r="J3204" s="2">
        <v>2023</v>
      </c>
    </row>
    <row r="3205" spans="1:10" x14ac:dyDescent="0.2">
      <c r="A3205" s="2" t="s">
        <v>1604</v>
      </c>
      <c r="B3205" s="2" t="s">
        <v>2338</v>
      </c>
      <c r="C3205" s="2" t="s">
        <v>2359</v>
      </c>
      <c r="D3205" s="2" t="s">
        <v>2470</v>
      </c>
      <c r="E3205" s="2" t="s">
        <v>2652</v>
      </c>
      <c r="F3205" s="2">
        <v>98.46</v>
      </c>
      <c r="G3205" s="2">
        <v>9</v>
      </c>
      <c r="H3205" s="2">
        <v>49.23</v>
      </c>
      <c r="I3205" s="2" t="s">
        <v>2320</v>
      </c>
      <c r="J3205" s="2">
        <v>2022</v>
      </c>
    </row>
    <row r="3206" spans="1:10" x14ac:dyDescent="0.2">
      <c r="A3206" s="2" t="s">
        <v>211</v>
      </c>
      <c r="B3206" s="2" t="s">
        <v>2345</v>
      </c>
      <c r="C3206" s="2" t="s">
        <v>2360</v>
      </c>
      <c r="D3206" s="2" t="s">
        <v>2498</v>
      </c>
      <c r="E3206" s="2" t="s">
        <v>756</v>
      </c>
      <c r="F3206" s="2">
        <v>98.39</v>
      </c>
      <c r="G3206" s="2">
        <v>1</v>
      </c>
      <c r="H3206" s="2">
        <v>-11.07</v>
      </c>
      <c r="I3206" s="2" t="s">
        <v>2322</v>
      </c>
      <c r="J3206" s="2">
        <v>2023</v>
      </c>
    </row>
    <row r="3207" spans="1:10" x14ac:dyDescent="0.2">
      <c r="A3207" s="2" t="s">
        <v>1078</v>
      </c>
      <c r="B3207" s="2" t="s">
        <v>2343</v>
      </c>
      <c r="C3207" s="2" t="s">
        <v>2359</v>
      </c>
      <c r="D3207" s="2" t="s">
        <v>2601</v>
      </c>
      <c r="E3207" s="2" t="s">
        <v>1358</v>
      </c>
      <c r="F3207" s="2">
        <v>98.38</v>
      </c>
      <c r="G3207" s="2">
        <v>3</v>
      </c>
      <c r="H3207" s="2">
        <v>35.659999999999997</v>
      </c>
      <c r="I3207" s="2" t="s">
        <v>2325</v>
      </c>
      <c r="J3207" s="2">
        <v>2021</v>
      </c>
    </row>
    <row r="3208" spans="1:10" x14ac:dyDescent="0.2">
      <c r="A3208" s="2" t="s">
        <v>759</v>
      </c>
      <c r="B3208" s="2" t="s">
        <v>2335</v>
      </c>
      <c r="C3208" s="2" t="s">
        <v>2359</v>
      </c>
      <c r="D3208" s="2" t="s">
        <v>2601</v>
      </c>
      <c r="E3208" s="2" t="s">
        <v>2603</v>
      </c>
      <c r="F3208" s="2">
        <v>98.38</v>
      </c>
      <c r="G3208" s="2">
        <v>3</v>
      </c>
      <c r="H3208" s="2">
        <v>35.659999999999997</v>
      </c>
      <c r="I3208" s="2" t="s">
        <v>2316</v>
      </c>
      <c r="J3208" s="2">
        <v>2022</v>
      </c>
    </row>
    <row r="3209" spans="1:10" x14ac:dyDescent="0.2">
      <c r="A3209" s="2" t="s">
        <v>1264</v>
      </c>
      <c r="B3209" s="2" t="s">
        <v>2344</v>
      </c>
      <c r="C3209" s="2" t="s">
        <v>2359</v>
      </c>
      <c r="D3209" s="2" t="s">
        <v>2442</v>
      </c>
      <c r="E3209" s="2" t="s">
        <v>2451</v>
      </c>
      <c r="F3209" s="2">
        <v>98.35</v>
      </c>
      <c r="G3209" s="2">
        <v>3</v>
      </c>
      <c r="H3209" s="2">
        <v>-24.59</v>
      </c>
      <c r="I3209" s="2" t="s">
        <v>2323</v>
      </c>
      <c r="J3209" s="2">
        <v>2021</v>
      </c>
    </row>
    <row r="3210" spans="1:10" x14ac:dyDescent="0.2">
      <c r="A3210" s="2" t="s">
        <v>169</v>
      </c>
      <c r="B3210" s="2" t="s">
        <v>2328</v>
      </c>
      <c r="C3210" s="2" t="s">
        <v>2359</v>
      </c>
      <c r="D3210" s="2" t="s">
        <v>2367</v>
      </c>
      <c r="E3210" s="2" t="s">
        <v>280</v>
      </c>
      <c r="F3210" s="2">
        <v>98.35</v>
      </c>
      <c r="G3210" s="2">
        <v>3</v>
      </c>
      <c r="H3210" s="2">
        <v>34.42</v>
      </c>
      <c r="I3210" s="2" t="s">
        <v>2320</v>
      </c>
      <c r="J3210" s="2">
        <v>2022</v>
      </c>
    </row>
    <row r="3211" spans="1:10" x14ac:dyDescent="0.2">
      <c r="A3211" s="2" t="s">
        <v>836</v>
      </c>
      <c r="B3211" s="2" t="s">
        <v>2328</v>
      </c>
      <c r="C3211" s="2" t="s">
        <v>2359</v>
      </c>
      <c r="D3211" s="2" t="s">
        <v>2367</v>
      </c>
      <c r="E3211" s="2" t="s">
        <v>388</v>
      </c>
      <c r="F3211" s="2">
        <v>98.35</v>
      </c>
      <c r="G3211" s="2">
        <v>3</v>
      </c>
      <c r="H3211" s="2">
        <v>35.65</v>
      </c>
      <c r="I3211" s="2" t="s">
        <v>2324</v>
      </c>
      <c r="J3211" s="2">
        <v>2022</v>
      </c>
    </row>
    <row r="3212" spans="1:10" x14ac:dyDescent="0.2">
      <c r="A3212" s="2" t="s">
        <v>895</v>
      </c>
      <c r="B3212" s="2" t="s">
        <v>2345</v>
      </c>
      <c r="C3212" s="2" t="s">
        <v>2359</v>
      </c>
      <c r="D3212" s="2" t="s">
        <v>2470</v>
      </c>
      <c r="E3212" s="2" t="s">
        <v>138</v>
      </c>
      <c r="F3212" s="2">
        <v>98.35</v>
      </c>
      <c r="G3212" s="2">
        <v>3</v>
      </c>
      <c r="H3212" s="2">
        <v>9.84</v>
      </c>
      <c r="I3212" s="2" t="s">
        <v>2324</v>
      </c>
      <c r="J3212" s="2">
        <v>2022</v>
      </c>
    </row>
    <row r="3213" spans="1:10" x14ac:dyDescent="0.2">
      <c r="A3213" s="2" t="s">
        <v>1418</v>
      </c>
      <c r="B3213" s="2" t="s">
        <v>2340</v>
      </c>
      <c r="C3213" s="2" t="s">
        <v>2360</v>
      </c>
      <c r="D3213" s="2" t="s">
        <v>2577</v>
      </c>
      <c r="E3213" s="2" t="s">
        <v>899</v>
      </c>
      <c r="F3213" s="2">
        <v>98.33</v>
      </c>
      <c r="G3213" s="2">
        <v>3</v>
      </c>
      <c r="H3213" s="2">
        <v>9.83</v>
      </c>
      <c r="I3213" s="2" t="s">
        <v>2321</v>
      </c>
      <c r="J3213" s="2">
        <v>2023</v>
      </c>
    </row>
    <row r="3214" spans="1:10" x14ac:dyDescent="0.2">
      <c r="A3214" s="2" t="s">
        <v>1454</v>
      </c>
      <c r="B3214" s="2" t="s">
        <v>2354</v>
      </c>
      <c r="C3214" s="2" t="s">
        <v>2359</v>
      </c>
      <c r="D3214" s="2" t="s">
        <v>2442</v>
      </c>
      <c r="E3214" s="2" t="s">
        <v>1115</v>
      </c>
      <c r="F3214" s="2">
        <v>98.21</v>
      </c>
      <c r="G3214" s="2">
        <v>7</v>
      </c>
      <c r="H3214" s="2">
        <v>28.48</v>
      </c>
      <c r="I3214" s="2" t="s">
        <v>2320</v>
      </c>
      <c r="J3214" s="2">
        <v>2022</v>
      </c>
    </row>
    <row r="3215" spans="1:10" x14ac:dyDescent="0.2">
      <c r="A3215" s="2" t="s">
        <v>2242</v>
      </c>
      <c r="B3215" s="2" t="s">
        <v>2354</v>
      </c>
      <c r="C3215" s="2" t="s">
        <v>2357</v>
      </c>
      <c r="D3215" s="2" t="s">
        <v>2472</v>
      </c>
      <c r="E3215" s="2" t="s">
        <v>884</v>
      </c>
      <c r="F3215" s="2">
        <v>98.16</v>
      </c>
      <c r="G3215" s="2">
        <v>6</v>
      </c>
      <c r="H3215" s="2">
        <v>9.82</v>
      </c>
      <c r="I3215" s="2" t="s">
        <v>2323</v>
      </c>
      <c r="J3215" s="2">
        <v>2023</v>
      </c>
    </row>
    <row r="3216" spans="1:10" x14ac:dyDescent="0.2">
      <c r="A3216" s="2" t="s">
        <v>372</v>
      </c>
      <c r="B3216" s="2" t="s">
        <v>2328</v>
      </c>
      <c r="C3216" s="2" t="s">
        <v>2357</v>
      </c>
      <c r="D3216" s="2" t="s">
        <v>2472</v>
      </c>
      <c r="E3216" s="2" t="s">
        <v>884</v>
      </c>
      <c r="F3216" s="2">
        <v>98.16</v>
      </c>
      <c r="G3216" s="2">
        <v>6</v>
      </c>
      <c r="H3216" s="2">
        <v>9.82</v>
      </c>
      <c r="I3216" s="2" t="s">
        <v>2318</v>
      </c>
      <c r="J3216" s="2">
        <v>2024</v>
      </c>
    </row>
    <row r="3217" spans="1:10" x14ac:dyDescent="0.2">
      <c r="A3217" s="2" t="s">
        <v>796</v>
      </c>
      <c r="B3217" s="2" t="s">
        <v>2351</v>
      </c>
      <c r="C3217" s="2" t="s">
        <v>2357</v>
      </c>
      <c r="D3217" s="2" t="s">
        <v>2472</v>
      </c>
      <c r="E3217" s="2" t="s">
        <v>884</v>
      </c>
      <c r="F3217" s="2">
        <v>98.16</v>
      </c>
      <c r="G3217" s="2">
        <v>6</v>
      </c>
      <c r="H3217" s="2">
        <v>9.82</v>
      </c>
      <c r="I3217" s="2" t="s">
        <v>2321</v>
      </c>
      <c r="J3217" s="2">
        <v>2024</v>
      </c>
    </row>
    <row r="3218" spans="1:10" x14ac:dyDescent="0.2">
      <c r="A3218" s="2" t="s">
        <v>649</v>
      </c>
      <c r="B3218" s="2" t="s">
        <v>2334</v>
      </c>
      <c r="C3218" s="2" t="s">
        <v>2359</v>
      </c>
      <c r="D3218" s="2" t="s">
        <v>2470</v>
      </c>
      <c r="E3218" s="2" t="s">
        <v>1486</v>
      </c>
      <c r="F3218" s="2">
        <v>98.11</v>
      </c>
      <c r="G3218" s="2">
        <v>7</v>
      </c>
      <c r="H3218" s="2">
        <v>18.399999999999999</v>
      </c>
      <c r="I3218" s="2" t="s">
        <v>2317</v>
      </c>
      <c r="J3218" s="2">
        <v>2022</v>
      </c>
    </row>
    <row r="3219" spans="1:10" x14ac:dyDescent="0.2">
      <c r="A3219" s="2" t="s">
        <v>972</v>
      </c>
      <c r="B3219" s="2" t="s">
        <v>2329</v>
      </c>
      <c r="C3219" s="2" t="s">
        <v>2357</v>
      </c>
      <c r="D3219" s="2" t="s">
        <v>2471</v>
      </c>
      <c r="E3219" s="2" t="s">
        <v>1262</v>
      </c>
      <c r="F3219" s="2">
        <v>97.98</v>
      </c>
      <c r="G3219" s="2">
        <v>2</v>
      </c>
      <c r="H3219" s="2">
        <v>27.43</v>
      </c>
      <c r="I3219" s="2" t="s">
        <v>2322</v>
      </c>
      <c r="J3219" s="2">
        <v>2023</v>
      </c>
    </row>
    <row r="3220" spans="1:10" x14ac:dyDescent="0.2">
      <c r="A3220" s="2" t="s">
        <v>1289</v>
      </c>
      <c r="B3220" s="2" t="s">
        <v>2338</v>
      </c>
      <c r="C3220" s="2" t="s">
        <v>2359</v>
      </c>
      <c r="D3220" s="2" t="s">
        <v>2442</v>
      </c>
      <c r="E3220" s="2" t="s">
        <v>90</v>
      </c>
      <c r="F3220" s="2">
        <v>97.98</v>
      </c>
      <c r="G3220" s="2">
        <v>2</v>
      </c>
      <c r="H3220" s="2">
        <v>-24.5</v>
      </c>
      <c r="I3220" s="2" t="s">
        <v>2324</v>
      </c>
      <c r="J3220" s="2">
        <v>2023</v>
      </c>
    </row>
    <row r="3221" spans="1:10" x14ac:dyDescent="0.2">
      <c r="A3221" s="2" t="s">
        <v>1732</v>
      </c>
      <c r="B3221" s="2" t="s">
        <v>2335</v>
      </c>
      <c r="C3221" s="2" t="s">
        <v>2357</v>
      </c>
      <c r="D3221" s="2" t="s">
        <v>2471</v>
      </c>
      <c r="E3221" s="2" t="s">
        <v>1481</v>
      </c>
      <c r="F3221" s="2">
        <v>97.97</v>
      </c>
      <c r="G3221" s="2">
        <v>2</v>
      </c>
      <c r="H3221" s="2">
        <v>6.12</v>
      </c>
      <c r="I3221" s="2" t="s">
        <v>2317</v>
      </c>
      <c r="J3221" s="2">
        <v>2022</v>
      </c>
    </row>
    <row r="3222" spans="1:10" x14ac:dyDescent="0.2">
      <c r="A3222" s="2" t="s">
        <v>1888</v>
      </c>
      <c r="B3222" s="2" t="s">
        <v>2345</v>
      </c>
      <c r="C3222" s="2" t="s">
        <v>2359</v>
      </c>
      <c r="D3222" s="2" t="s">
        <v>2601</v>
      </c>
      <c r="E3222" s="2" t="s">
        <v>1890</v>
      </c>
      <c r="F3222" s="2">
        <v>97.88</v>
      </c>
      <c r="G3222" s="2">
        <v>2</v>
      </c>
      <c r="H3222" s="2">
        <v>48.94</v>
      </c>
      <c r="I3222" s="2" t="s">
        <v>2321</v>
      </c>
      <c r="J3222" s="2">
        <v>2022</v>
      </c>
    </row>
    <row r="3223" spans="1:10" x14ac:dyDescent="0.2">
      <c r="A3223" s="2" t="s">
        <v>305</v>
      </c>
      <c r="B3223" s="2" t="s">
        <v>2350</v>
      </c>
      <c r="C3223" s="2" t="s">
        <v>2359</v>
      </c>
      <c r="D3223" s="2" t="s">
        <v>2601</v>
      </c>
      <c r="E3223" s="2" t="s">
        <v>861</v>
      </c>
      <c r="F3223" s="2">
        <v>97.88</v>
      </c>
      <c r="G3223" s="2">
        <v>2</v>
      </c>
      <c r="H3223" s="2">
        <v>48.94</v>
      </c>
      <c r="I3223" s="2" t="s">
        <v>2325</v>
      </c>
      <c r="J3223" s="2">
        <v>2022</v>
      </c>
    </row>
    <row r="3224" spans="1:10" x14ac:dyDescent="0.2">
      <c r="A3224" s="2" t="s">
        <v>612</v>
      </c>
      <c r="B3224" s="2" t="s">
        <v>2331</v>
      </c>
      <c r="C3224" s="2" t="s">
        <v>2359</v>
      </c>
      <c r="D3224" s="2" t="s">
        <v>2470</v>
      </c>
      <c r="E3224" s="2" t="s">
        <v>212</v>
      </c>
      <c r="F3224" s="2">
        <v>97.84</v>
      </c>
      <c r="G3224" s="2">
        <v>2</v>
      </c>
      <c r="H3224" s="2">
        <v>25.44</v>
      </c>
      <c r="I3224" s="2" t="s">
        <v>2321</v>
      </c>
      <c r="J3224" s="2">
        <v>2024</v>
      </c>
    </row>
    <row r="3225" spans="1:10" x14ac:dyDescent="0.2">
      <c r="A3225" s="2" t="s">
        <v>191</v>
      </c>
      <c r="B3225" s="2" t="s">
        <v>2341</v>
      </c>
      <c r="C3225" s="2" t="s">
        <v>2359</v>
      </c>
      <c r="D3225" s="2" t="s">
        <v>2601</v>
      </c>
      <c r="E3225" s="2" t="s">
        <v>196</v>
      </c>
      <c r="F3225" s="2">
        <v>97.82</v>
      </c>
      <c r="G3225" s="2">
        <v>2</v>
      </c>
      <c r="H3225" s="2">
        <v>45.98</v>
      </c>
      <c r="I3225" s="2" t="s">
        <v>2316</v>
      </c>
      <c r="J3225" s="2">
        <v>2021</v>
      </c>
    </row>
    <row r="3226" spans="1:10" x14ac:dyDescent="0.2">
      <c r="A3226" s="2" t="s">
        <v>1847</v>
      </c>
      <c r="B3226" s="2" t="s">
        <v>2327</v>
      </c>
      <c r="C3226" s="2" t="s">
        <v>2359</v>
      </c>
      <c r="D3226" s="2" t="s">
        <v>2601</v>
      </c>
      <c r="E3226" s="2" t="s">
        <v>2606</v>
      </c>
      <c r="F3226" s="2">
        <v>97.82</v>
      </c>
      <c r="G3226" s="2">
        <v>2</v>
      </c>
      <c r="H3226" s="2">
        <v>45.98</v>
      </c>
      <c r="I3226" s="2" t="s">
        <v>2320</v>
      </c>
      <c r="J3226" s="2">
        <v>2022</v>
      </c>
    </row>
    <row r="3227" spans="1:10" x14ac:dyDescent="0.2">
      <c r="A3227" s="2" t="s">
        <v>1275</v>
      </c>
      <c r="B3227" s="2" t="s">
        <v>2347</v>
      </c>
      <c r="C3227" s="2" t="s">
        <v>2359</v>
      </c>
      <c r="D3227" s="2" t="s">
        <v>2601</v>
      </c>
      <c r="E3227" s="2" t="s">
        <v>196</v>
      </c>
      <c r="F3227" s="2">
        <v>97.82</v>
      </c>
      <c r="G3227" s="2">
        <v>2</v>
      </c>
      <c r="H3227" s="2">
        <v>45.98</v>
      </c>
      <c r="I3227" s="2" t="s">
        <v>2323</v>
      </c>
      <c r="J3227" s="2">
        <v>2023</v>
      </c>
    </row>
    <row r="3228" spans="1:10" x14ac:dyDescent="0.2">
      <c r="A3228" s="2" t="s">
        <v>1204</v>
      </c>
      <c r="B3228" s="2" t="s">
        <v>2341</v>
      </c>
      <c r="C3228" s="2" t="s">
        <v>2359</v>
      </c>
      <c r="D3228" s="2" t="s">
        <v>2601</v>
      </c>
      <c r="E3228" s="2" t="s">
        <v>2020</v>
      </c>
      <c r="F3228" s="2">
        <v>97.82</v>
      </c>
      <c r="G3228" s="2">
        <v>2</v>
      </c>
      <c r="H3228" s="2">
        <v>45.98</v>
      </c>
      <c r="I3228" s="2" t="s">
        <v>2319</v>
      </c>
      <c r="J3228" s="2">
        <v>2024</v>
      </c>
    </row>
    <row r="3229" spans="1:10" x14ac:dyDescent="0.2">
      <c r="A3229" s="2" t="s">
        <v>1667</v>
      </c>
      <c r="B3229" s="2" t="s">
        <v>2334</v>
      </c>
      <c r="C3229" s="2" t="s">
        <v>2359</v>
      </c>
      <c r="D3229" s="2" t="s">
        <v>2470</v>
      </c>
      <c r="E3229" s="2" t="s">
        <v>2579</v>
      </c>
      <c r="F3229" s="2">
        <v>97.7</v>
      </c>
      <c r="G3229" s="2">
        <v>4</v>
      </c>
      <c r="H3229" s="2">
        <v>31.75</v>
      </c>
      <c r="I3229" s="2" t="s">
        <v>2318</v>
      </c>
      <c r="J3229" s="2">
        <v>2022</v>
      </c>
    </row>
    <row r="3230" spans="1:10" x14ac:dyDescent="0.2">
      <c r="A3230" s="2" t="s">
        <v>1596</v>
      </c>
      <c r="B3230" s="2" t="s">
        <v>2347</v>
      </c>
      <c r="C3230" s="2" t="s">
        <v>2360</v>
      </c>
      <c r="D3230" s="2" t="s">
        <v>2498</v>
      </c>
      <c r="E3230" s="2" t="s">
        <v>938</v>
      </c>
      <c r="F3230" s="2">
        <v>97.57</v>
      </c>
      <c r="G3230" s="2">
        <v>2</v>
      </c>
      <c r="H3230" s="2">
        <v>-6.1</v>
      </c>
      <c r="I3230" s="2" t="s">
        <v>2318</v>
      </c>
      <c r="J3230" s="2">
        <v>2022</v>
      </c>
    </row>
    <row r="3231" spans="1:10" x14ac:dyDescent="0.2">
      <c r="A3231" s="2" t="s">
        <v>1146</v>
      </c>
      <c r="B3231" s="2" t="s">
        <v>2341</v>
      </c>
      <c r="C3231" s="2" t="s">
        <v>2360</v>
      </c>
      <c r="D3231" s="2" t="s">
        <v>2577</v>
      </c>
      <c r="E3231" s="2" t="s">
        <v>1147</v>
      </c>
      <c r="F3231" s="2">
        <v>97.44</v>
      </c>
      <c r="G3231" s="2">
        <v>3</v>
      </c>
      <c r="H3231" s="2">
        <v>35.08</v>
      </c>
      <c r="I3231" s="2" t="s">
        <v>2322</v>
      </c>
      <c r="J3231" s="2">
        <v>2021</v>
      </c>
    </row>
    <row r="3232" spans="1:10" x14ac:dyDescent="0.2">
      <c r="A3232" s="2" t="s">
        <v>1054</v>
      </c>
      <c r="B3232" s="2" t="s">
        <v>2344</v>
      </c>
      <c r="C3232" s="2" t="s">
        <v>2360</v>
      </c>
      <c r="D3232" s="2" t="s">
        <v>2498</v>
      </c>
      <c r="E3232" s="2" t="s">
        <v>197</v>
      </c>
      <c r="F3232" s="2">
        <v>97.42</v>
      </c>
      <c r="G3232" s="2">
        <v>2</v>
      </c>
      <c r="H3232" s="2">
        <v>10.96</v>
      </c>
      <c r="I3232" s="2" t="s">
        <v>2325</v>
      </c>
      <c r="J3232" s="2">
        <v>2022</v>
      </c>
    </row>
    <row r="3233" spans="1:10" x14ac:dyDescent="0.2">
      <c r="A3233" s="2" t="s">
        <v>999</v>
      </c>
      <c r="B3233" s="2" t="s">
        <v>2335</v>
      </c>
      <c r="C3233" s="2" t="s">
        <v>2359</v>
      </c>
      <c r="D3233" s="2" t="s">
        <v>2470</v>
      </c>
      <c r="E3233" s="2" t="s">
        <v>1838</v>
      </c>
      <c r="F3233" s="2">
        <v>97.26</v>
      </c>
      <c r="G3233" s="2">
        <v>4</v>
      </c>
      <c r="H3233" s="2">
        <v>-243.16</v>
      </c>
      <c r="I3233" s="2" t="s">
        <v>2317</v>
      </c>
      <c r="J3233" s="2">
        <v>2024</v>
      </c>
    </row>
    <row r="3234" spans="1:10" x14ac:dyDescent="0.2">
      <c r="A3234" s="2" t="s">
        <v>998</v>
      </c>
      <c r="B3234" s="2" t="s">
        <v>2328</v>
      </c>
      <c r="C3234" s="2" t="s">
        <v>2359</v>
      </c>
      <c r="D3234" s="2" t="s">
        <v>2470</v>
      </c>
      <c r="E3234" s="2" t="s">
        <v>1541</v>
      </c>
      <c r="F3234" s="2">
        <v>97.16</v>
      </c>
      <c r="G3234" s="2">
        <v>2</v>
      </c>
      <c r="H3234" s="2">
        <v>28.18</v>
      </c>
      <c r="I3234" s="2" t="s">
        <v>2318</v>
      </c>
      <c r="J3234" s="2">
        <v>2024</v>
      </c>
    </row>
    <row r="3235" spans="1:10" x14ac:dyDescent="0.2">
      <c r="A3235" s="2" t="s">
        <v>705</v>
      </c>
      <c r="B3235" s="2" t="s">
        <v>2344</v>
      </c>
      <c r="C3235" s="2" t="s">
        <v>2360</v>
      </c>
      <c r="D3235" s="2" t="s">
        <v>2577</v>
      </c>
      <c r="E3235" s="2" t="s">
        <v>465</v>
      </c>
      <c r="F3235" s="2">
        <v>97.04</v>
      </c>
      <c r="G3235" s="2">
        <v>2</v>
      </c>
      <c r="H3235" s="2">
        <v>1.21</v>
      </c>
      <c r="I3235" s="2" t="s">
        <v>2317</v>
      </c>
      <c r="J3235" s="2">
        <v>2022</v>
      </c>
    </row>
    <row r="3236" spans="1:10" x14ac:dyDescent="0.2">
      <c r="A3236" s="2" t="s">
        <v>629</v>
      </c>
      <c r="B3236" s="2" t="s">
        <v>2347</v>
      </c>
      <c r="C3236" s="2" t="s">
        <v>2360</v>
      </c>
      <c r="D3236" s="2" t="s">
        <v>2577</v>
      </c>
      <c r="E3236" s="2" t="s">
        <v>1978</v>
      </c>
      <c r="F3236" s="2">
        <v>96.96</v>
      </c>
      <c r="G3236" s="2">
        <v>6</v>
      </c>
      <c r="H3236" s="2">
        <v>33.94</v>
      </c>
      <c r="I3236" s="2" t="s">
        <v>2324</v>
      </c>
      <c r="J3236" s="2">
        <v>2022</v>
      </c>
    </row>
    <row r="3237" spans="1:10" x14ac:dyDescent="0.2">
      <c r="A3237" s="2" t="s">
        <v>1178</v>
      </c>
      <c r="B3237" s="2" t="s">
        <v>2345</v>
      </c>
      <c r="C3237" s="2" t="s">
        <v>2359</v>
      </c>
      <c r="D3237" s="2" t="s">
        <v>2601</v>
      </c>
      <c r="E3237" s="2" t="s">
        <v>1179</v>
      </c>
      <c r="F3237" s="2">
        <v>96.26</v>
      </c>
      <c r="G3237" s="2">
        <v>8</v>
      </c>
      <c r="H3237" s="2">
        <v>31.28</v>
      </c>
      <c r="I3237" s="2" t="s">
        <v>2322</v>
      </c>
      <c r="J3237" s="2">
        <v>2021</v>
      </c>
    </row>
    <row r="3238" spans="1:10" x14ac:dyDescent="0.2">
      <c r="A3238" s="2" t="s">
        <v>730</v>
      </c>
      <c r="B3238" s="2" t="s">
        <v>2327</v>
      </c>
      <c r="C3238" s="2" t="s">
        <v>2359</v>
      </c>
      <c r="D3238" s="2" t="s">
        <v>2601</v>
      </c>
      <c r="E3238" s="2" t="s">
        <v>1997</v>
      </c>
      <c r="F3238" s="2">
        <v>96.08</v>
      </c>
      <c r="G3238" s="2">
        <v>2</v>
      </c>
      <c r="H3238" s="2">
        <v>46.12</v>
      </c>
      <c r="I3238" s="2" t="s">
        <v>2324</v>
      </c>
      <c r="J3238" s="2">
        <v>2022</v>
      </c>
    </row>
    <row r="3239" spans="1:10" x14ac:dyDescent="0.2">
      <c r="A3239" s="2" t="s">
        <v>916</v>
      </c>
      <c r="B3239" s="2" t="s">
        <v>2347</v>
      </c>
      <c r="C3239" s="2" t="s">
        <v>2359</v>
      </c>
      <c r="D3239" s="2" t="s">
        <v>2601</v>
      </c>
      <c r="E3239" s="2" t="s">
        <v>2614</v>
      </c>
      <c r="F3239" s="2">
        <v>96.08</v>
      </c>
      <c r="G3239" s="2">
        <v>2</v>
      </c>
      <c r="H3239" s="2">
        <v>46.12</v>
      </c>
      <c r="I3239" s="2" t="s">
        <v>2322</v>
      </c>
      <c r="J3239" s="2">
        <v>2023</v>
      </c>
    </row>
    <row r="3240" spans="1:10" x14ac:dyDescent="0.2">
      <c r="A3240" s="2" t="s">
        <v>220</v>
      </c>
      <c r="B3240" s="2" t="s">
        <v>2335</v>
      </c>
      <c r="C3240" s="2" t="s">
        <v>2357</v>
      </c>
      <c r="D3240" s="2" t="s">
        <v>2471</v>
      </c>
      <c r="E3240" s="2" t="s">
        <v>1475</v>
      </c>
      <c r="F3240" s="2">
        <v>95.99</v>
      </c>
      <c r="G3240" s="2">
        <v>1</v>
      </c>
      <c r="H3240" s="2">
        <v>9.6</v>
      </c>
      <c r="I3240" s="2" t="s">
        <v>2318</v>
      </c>
      <c r="J3240" s="2">
        <v>2024</v>
      </c>
    </row>
    <row r="3241" spans="1:10" x14ac:dyDescent="0.2">
      <c r="A3241" s="2" t="s">
        <v>900</v>
      </c>
      <c r="B3241" s="2" t="s">
        <v>2342</v>
      </c>
      <c r="C3241" s="2" t="s">
        <v>2357</v>
      </c>
      <c r="D3241" s="2" t="s">
        <v>2472</v>
      </c>
      <c r="E3241" s="2" t="s">
        <v>902</v>
      </c>
      <c r="F3241" s="2">
        <v>95.98</v>
      </c>
      <c r="G3241" s="2">
        <v>3</v>
      </c>
      <c r="H3241" s="2">
        <v>-10.8</v>
      </c>
      <c r="I3241" s="2" t="s">
        <v>2321</v>
      </c>
      <c r="J3241" s="2">
        <v>2021</v>
      </c>
    </row>
    <row r="3242" spans="1:10" x14ac:dyDescent="0.2">
      <c r="A3242" s="2" t="s">
        <v>1234</v>
      </c>
      <c r="B3242" s="2" t="s">
        <v>2335</v>
      </c>
      <c r="C3242" s="2" t="s">
        <v>2360</v>
      </c>
      <c r="D3242" s="2" t="s">
        <v>2498</v>
      </c>
      <c r="E3242" s="2" t="s">
        <v>1763</v>
      </c>
      <c r="F3242" s="2">
        <v>95.98</v>
      </c>
      <c r="G3242" s="2">
        <v>4</v>
      </c>
      <c r="H3242" s="2">
        <v>-4.1100000000000003</v>
      </c>
      <c r="I3242" s="2" t="s">
        <v>2317</v>
      </c>
      <c r="J3242" s="2">
        <v>2023</v>
      </c>
    </row>
    <row r="3243" spans="1:10" x14ac:dyDescent="0.2">
      <c r="A3243" s="2" t="s">
        <v>224</v>
      </c>
      <c r="B3243" s="2" t="s">
        <v>2338</v>
      </c>
      <c r="C3243" s="2" t="s">
        <v>2357</v>
      </c>
      <c r="D3243" s="2" t="s">
        <v>2472</v>
      </c>
      <c r="E3243" s="2" t="s">
        <v>902</v>
      </c>
      <c r="F3243" s="2">
        <v>95.98</v>
      </c>
      <c r="G3243" s="2">
        <v>3</v>
      </c>
      <c r="H3243" s="2">
        <v>-10.8</v>
      </c>
      <c r="I3243" s="2" t="s">
        <v>2321</v>
      </c>
      <c r="J3243" s="2">
        <v>2023</v>
      </c>
    </row>
    <row r="3244" spans="1:10" x14ac:dyDescent="0.2">
      <c r="A3244" s="2" t="s">
        <v>512</v>
      </c>
      <c r="B3244" s="2" t="s">
        <v>2342</v>
      </c>
      <c r="C3244" s="2" t="s">
        <v>2357</v>
      </c>
      <c r="D3244" s="2" t="s">
        <v>2472</v>
      </c>
      <c r="E3244" s="2" t="s">
        <v>408</v>
      </c>
      <c r="F3244" s="2">
        <v>95.98</v>
      </c>
      <c r="G3244" s="2">
        <v>2</v>
      </c>
      <c r="H3244" s="2">
        <v>12</v>
      </c>
      <c r="I3244" s="2" t="s">
        <v>2314</v>
      </c>
      <c r="J3244" s="2">
        <v>2024</v>
      </c>
    </row>
    <row r="3245" spans="1:10" x14ac:dyDescent="0.2">
      <c r="A3245" s="2" t="s">
        <v>998</v>
      </c>
      <c r="B3245" s="2" t="s">
        <v>2338</v>
      </c>
      <c r="C3245" s="2" t="s">
        <v>2357</v>
      </c>
      <c r="D3245" s="2" t="s">
        <v>2471</v>
      </c>
      <c r="E3245" s="2" t="s">
        <v>1036</v>
      </c>
      <c r="F3245" s="2">
        <v>95.98</v>
      </c>
      <c r="G3245" s="2">
        <v>2</v>
      </c>
      <c r="H3245" s="2">
        <v>6</v>
      </c>
      <c r="I3245" s="2" t="s">
        <v>2321</v>
      </c>
      <c r="J3245" s="2">
        <v>2024</v>
      </c>
    </row>
    <row r="3246" spans="1:10" x14ac:dyDescent="0.2">
      <c r="A3246" s="2" t="s">
        <v>697</v>
      </c>
      <c r="B3246" s="2" t="s">
        <v>2334</v>
      </c>
      <c r="C3246" s="2" t="s">
        <v>2357</v>
      </c>
      <c r="D3246" s="2" t="s">
        <v>2472</v>
      </c>
      <c r="E3246" s="2" t="s">
        <v>55</v>
      </c>
      <c r="F3246" s="2">
        <v>95.97</v>
      </c>
      <c r="G3246" s="2">
        <v>4</v>
      </c>
      <c r="H3246" s="2">
        <v>28.79</v>
      </c>
      <c r="I3246" s="2" t="s">
        <v>2319</v>
      </c>
      <c r="J3246" s="2">
        <v>2021</v>
      </c>
    </row>
    <row r="3247" spans="1:10" x14ac:dyDescent="0.2">
      <c r="A3247" s="2" t="s">
        <v>701</v>
      </c>
      <c r="B3247" s="2" t="s">
        <v>2345</v>
      </c>
      <c r="C3247" s="2" t="s">
        <v>2357</v>
      </c>
      <c r="D3247" s="2" t="s">
        <v>2471</v>
      </c>
      <c r="E3247" s="2" t="s">
        <v>1462</v>
      </c>
      <c r="F3247" s="2">
        <v>95.97</v>
      </c>
      <c r="G3247" s="2">
        <v>4</v>
      </c>
      <c r="H3247" s="2">
        <v>9.6</v>
      </c>
      <c r="I3247" s="2" t="s">
        <v>2325</v>
      </c>
      <c r="J3247" s="2">
        <v>2021</v>
      </c>
    </row>
    <row r="3248" spans="1:10" x14ac:dyDescent="0.2">
      <c r="A3248" s="2" t="s">
        <v>1132</v>
      </c>
      <c r="B3248" s="2" t="s">
        <v>2345</v>
      </c>
      <c r="C3248" s="2" t="s">
        <v>2359</v>
      </c>
      <c r="D3248" s="2" t="s">
        <v>2367</v>
      </c>
      <c r="E3248" s="2" t="s">
        <v>946</v>
      </c>
      <c r="F3248" s="2">
        <v>95.97</v>
      </c>
      <c r="G3248" s="2">
        <v>5</v>
      </c>
      <c r="H3248" s="2">
        <v>-73.58</v>
      </c>
      <c r="I3248" s="2" t="s">
        <v>2325</v>
      </c>
      <c r="J3248" s="2">
        <v>2022</v>
      </c>
    </row>
    <row r="3249" spans="1:10" x14ac:dyDescent="0.2">
      <c r="A3249" s="2" t="s">
        <v>1078</v>
      </c>
      <c r="B3249" s="2" t="s">
        <v>2335</v>
      </c>
      <c r="C3249" s="2" t="s">
        <v>2357</v>
      </c>
      <c r="D3249" s="2" t="s">
        <v>2472</v>
      </c>
      <c r="E3249" s="2" t="s">
        <v>1102</v>
      </c>
      <c r="F3249" s="2">
        <v>95.97</v>
      </c>
      <c r="G3249" s="2">
        <v>4</v>
      </c>
      <c r="H3249" s="2">
        <v>26.39</v>
      </c>
      <c r="I3249" s="2" t="s">
        <v>2319</v>
      </c>
      <c r="J3249" s="2">
        <v>2023</v>
      </c>
    </row>
    <row r="3250" spans="1:10" x14ac:dyDescent="0.2">
      <c r="A3250" s="2" t="s">
        <v>1795</v>
      </c>
      <c r="B3250" s="2" t="s">
        <v>2338</v>
      </c>
      <c r="C3250" s="2" t="s">
        <v>2357</v>
      </c>
      <c r="D3250" s="2" t="s">
        <v>2472</v>
      </c>
      <c r="E3250" s="2" t="s">
        <v>1320</v>
      </c>
      <c r="F3250" s="2">
        <v>95.97</v>
      </c>
      <c r="G3250" s="2">
        <v>4</v>
      </c>
      <c r="H3250" s="2">
        <v>1.2</v>
      </c>
      <c r="I3250" s="2" t="s">
        <v>2324</v>
      </c>
      <c r="J3250" s="2">
        <v>2023</v>
      </c>
    </row>
    <row r="3251" spans="1:10" x14ac:dyDescent="0.2">
      <c r="A3251" s="2" t="s">
        <v>981</v>
      </c>
      <c r="B3251" s="2" t="s">
        <v>2345</v>
      </c>
      <c r="C3251" s="2" t="s">
        <v>2359</v>
      </c>
      <c r="D3251" s="2" t="s">
        <v>2470</v>
      </c>
      <c r="E3251" s="2" t="s">
        <v>2644</v>
      </c>
      <c r="F3251" s="2">
        <v>95.95</v>
      </c>
      <c r="G3251" s="2">
        <v>3</v>
      </c>
      <c r="H3251" s="2">
        <v>29.99</v>
      </c>
      <c r="I3251" s="2" t="s">
        <v>2322</v>
      </c>
      <c r="J3251" s="2">
        <v>2023</v>
      </c>
    </row>
    <row r="3252" spans="1:10" x14ac:dyDescent="0.2">
      <c r="A3252" s="2" t="s">
        <v>998</v>
      </c>
      <c r="B3252" s="2" t="s">
        <v>2326</v>
      </c>
      <c r="C3252" s="2" t="s">
        <v>2359</v>
      </c>
      <c r="D3252" s="2" t="s">
        <v>2442</v>
      </c>
      <c r="E3252" s="2" t="s">
        <v>748</v>
      </c>
      <c r="F3252" s="2">
        <v>95.94</v>
      </c>
      <c r="G3252" s="2">
        <v>3</v>
      </c>
      <c r="H3252" s="2">
        <v>9.59</v>
      </c>
      <c r="I3252" s="2" t="s">
        <v>2321</v>
      </c>
      <c r="J3252" s="2">
        <v>2021</v>
      </c>
    </row>
    <row r="3253" spans="1:10" x14ac:dyDescent="0.2">
      <c r="A3253" s="2" t="s">
        <v>2108</v>
      </c>
      <c r="B3253" s="2" t="s">
        <v>2347</v>
      </c>
      <c r="C3253" s="2" t="s">
        <v>2359</v>
      </c>
      <c r="D3253" s="2" t="s">
        <v>2367</v>
      </c>
      <c r="E3253" s="2" t="s">
        <v>928</v>
      </c>
      <c r="F3253" s="2">
        <v>95.92</v>
      </c>
      <c r="G3253" s="2">
        <v>8</v>
      </c>
      <c r="H3253" s="2">
        <v>25.9</v>
      </c>
      <c r="I3253" s="2" t="s">
        <v>2319</v>
      </c>
      <c r="J3253" s="2">
        <v>2024</v>
      </c>
    </row>
    <row r="3254" spans="1:10" x14ac:dyDescent="0.2">
      <c r="A3254" s="2" t="s">
        <v>1641</v>
      </c>
      <c r="B3254" s="2" t="s">
        <v>2335</v>
      </c>
      <c r="C3254" s="2" t="s">
        <v>2357</v>
      </c>
      <c r="D3254" s="2" t="s">
        <v>2471</v>
      </c>
      <c r="E3254" s="2" t="s">
        <v>1642</v>
      </c>
      <c r="F3254" s="2">
        <v>95.84</v>
      </c>
      <c r="G3254" s="2">
        <v>4</v>
      </c>
      <c r="H3254" s="2">
        <v>34.74</v>
      </c>
      <c r="I3254" s="2" t="s">
        <v>2316</v>
      </c>
      <c r="J3254" s="2">
        <v>2022</v>
      </c>
    </row>
    <row r="3255" spans="1:10" x14ac:dyDescent="0.2">
      <c r="A3255" s="2" t="s">
        <v>275</v>
      </c>
      <c r="B3255" s="2" t="s">
        <v>2347</v>
      </c>
      <c r="C3255" s="2" t="s">
        <v>2357</v>
      </c>
      <c r="D3255" s="2" t="s">
        <v>2471</v>
      </c>
      <c r="E3255" s="2" t="s">
        <v>964</v>
      </c>
      <c r="F3255" s="2">
        <v>95.76</v>
      </c>
      <c r="G3255" s="2">
        <v>6</v>
      </c>
      <c r="H3255" s="2">
        <v>7.18</v>
      </c>
      <c r="I3255" s="2" t="s">
        <v>2320</v>
      </c>
      <c r="J3255" s="2">
        <v>2023</v>
      </c>
    </row>
    <row r="3256" spans="1:10" x14ac:dyDescent="0.2">
      <c r="A3256" s="2" t="s">
        <v>1208</v>
      </c>
      <c r="B3256" s="2" t="s">
        <v>2335</v>
      </c>
      <c r="C3256" s="2" t="s">
        <v>2357</v>
      </c>
      <c r="D3256" s="2" t="s">
        <v>2472</v>
      </c>
      <c r="E3256" s="2" t="s">
        <v>2080</v>
      </c>
      <c r="F3256" s="2">
        <v>95.74</v>
      </c>
      <c r="G3256" s="2">
        <v>3</v>
      </c>
      <c r="H3256" s="2">
        <v>20.34</v>
      </c>
      <c r="I3256" s="2" t="s">
        <v>2317</v>
      </c>
      <c r="J3256" s="2">
        <v>2024</v>
      </c>
    </row>
    <row r="3257" spans="1:10" x14ac:dyDescent="0.2">
      <c r="A3257" s="2" t="s">
        <v>1209</v>
      </c>
      <c r="B3257" s="2" t="s">
        <v>2347</v>
      </c>
      <c r="C3257" s="2" t="s">
        <v>2359</v>
      </c>
      <c r="D3257" s="2" t="s">
        <v>2367</v>
      </c>
      <c r="E3257" s="2" t="s">
        <v>729</v>
      </c>
      <c r="F3257" s="2">
        <v>95.65</v>
      </c>
      <c r="G3257" s="2">
        <v>2</v>
      </c>
      <c r="H3257" s="2">
        <v>31.09</v>
      </c>
      <c r="I3257" s="2" t="s">
        <v>2323</v>
      </c>
      <c r="J3257" s="2">
        <v>2021</v>
      </c>
    </row>
    <row r="3258" spans="1:10" x14ac:dyDescent="0.2">
      <c r="A3258" s="2" t="s">
        <v>1500</v>
      </c>
      <c r="B3258" s="2" t="s">
        <v>2353</v>
      </c>
      <c r="C3258" s="2" t="s">
        <v>2360</v>
      </c>
      <c r="D3258" s="2" t="s">
        <v>2577</v>
      </c>
      <c r="E3258" s="2" t="s">
        <v>231</v>
      </c>
      <c r="F3258" s="2">
        <v>95.2</v>
      </c>
      <c r="G3258" s="2">
        <v>5</v>
      </c>
      <c r="H3258" s="2">
        <v>27.61</v>
      </c>
      <c r="I3258" s="2" t="s">
        <v>2320</v>
      </c>
      <c r="J3258" s="2">
        <v>2023</v>
      </c>
    </row>
    <row r="3259" spans="1:10" x14ac:dyDescent="0.2">
      <c r="A3259" s="2" t="s">
        <v>974</v>
      </c>
      <c r="B3259" s="2" t="s">
        <v>2347</v>
      </c>
      <c r="C3259" s="2" t="s">
        <v>2357</v>
      </c>
      <c r="D3259" s="2" t="s">
        <v>2472</v>
      </c>
      <c r="E3259" s="2" t="s">
        <v>975</v>
      </c>
      <c r="F3259" s="2">
        <v>95.1</v>
      </c>
      <c r="G3259" s="2">
        <v>5</v>
      </c>
      <c r="H3259" s="2">
        <v>30.43</v>
      </c>
      <c r="I3259" s="2" t="s">
        <v>2321</v>
      </c>
      <c r="J3259" s="2">
        <v>2021</v>
      </c>
    </row>
    <row r="3260" spans="1:10" x14ac:dyDescent="0.2">
      <c r="A3260" s="2" t="s">
        <v>2044</v>
      </c>
      <c r="B3260" s="2" t="s">
        <v>2331</v>
      </c>
      <c r="C3260" s="2" t="s">
        <v>2357</v>
      </c>
      <c r="D3260" s="2" t="s">
        <v>2472</v>
      </c>
      <c r="E3260" s="2" t="s">
        <v>975</v>
      </c>
      <c r="F3260" s="2">
        <v>95.1</v>
      </c>
      <c r="G3260" s="2">
        <v>5</v>
      </c>
      <c r="H3260" s="2">
        <v>30.43</v>
      </c>
      <c r="I3260" s="2" t="s">
        <v>2318</v>
      </c>
      <c r="J3260" s="2">
        <v>2023</v>
      </c>
    </row>
    <row r="3261" spans="1:10" x14ac:dyDescent="0.2">
      <c r="A3261" s="2" t="s">
        <v>1415</v>
      </c>
      <c r="B3261" s="2" t="s">
        <v>2347</v>
      </c>
      <c r="C3261" s="2" t="s">
        <v>2357</v>
      </c>
      <c r="D3261" s="2" t="s">
        <v>2472</v>
      </c>
      <c r="E3261" s="2" t="s">
        <v>440</v>
      </c>
      <c r="F3261" s="2">
        <v>94.99</v>
      </c>
      <c r="G3261" s="2">
        <v>1</v>
      </c>
      <c r="H3261" s="2">
        <v>28.5</v>
      </c>
      <c r="I3261" s="2" t="s">
        <v>2324</v>
      </c>
      <c r="J3261" s="2">
        <v>2021</v>
      </c>
    </row>
    <row r="3262" spans="1:10" x14ac:dyDescent="0.2">
      <c r="A3262" s="2" t="s">
        <v>2256</v>
      </c>
      <c r="B3262" s="2" t="s">
        <v>2335</v>
      </c>
      <c r="C3262" s="2" t="s">
        <v>2357</v>
      </c>
      <c r="D3262" s="2" t="s">
        <v>2472</v>
      </c>
      <c r="E3262" s="2" t="s">
        <v>1207</v>
      </c>
      <c r="F3262" s="2">
        <v>94.99</v>
      </c>
      <c r="G3262" s="2">
        <v>2</v>
      </c>
      <c r="H3262" s="2">
        <v>-2.37</v>
      </c>
      <c r="I3262" s="2" t="s">
        <v>2324</v>
      </c>
      <c r="J3262" s="2">
        <v>2023</v>
      </c>
    </row>
    <row r="3263" spans="1:10" x14ac:dyDescent="0.2">
      <c r="A3263" s="2" t="s">
        <v>1327</v>
      </c>
      <c r="B3263" s="2" t="s">
        <v>2334</v>
      </c>
      <c r="C3263" s="2" t="s">
        <v>2357</v>
      </c>
      <c r="D3263" s="2" t="s">
        <v>2471</v>
      </c>
      <c r="E3263" s="2" t="s">
        <v>2031</v>
      </c>
      <c r="F3263" s="2">
        <v>94.92</v>
      </c>
      <c r="G3263" s="2">
        <v>4</v>
      </c>
      <c r="H3263" s="2">
        <v>15.82</v>
      </c>
      <c r="I3263" s="2" t="s">
        <v>2324</v>
      </c>
      <c r="J3263" s="2">
        <v>2022</v>
      </c>
    </row>
    <row r="3264" spans="1:10" x14ac:dyDescent="0.2">
      <c r="A3264" s="2" t="s">
        <v>954</v>
      </c>
      <c r="B3264" s="2" t="s">
        <v>2347</v>
      </c>
      <c r="C3264" s="2" t="s">
        <v>2359</v>
      </c>
      <c r="D3264" s="2" t="s">
        <v>2601</v>
      </c>
      <c r="E3264" s="2" t="s">
        <v>1346</v>
      </c>
      <c r="F3264" s="2">
        <v>94.85</v>
      </c>
      <c r="G3264" s="2">
        <v>5</v>
      </c>
      <c r="H3264" s="2">
        <v>45.53</v>
      </c>
      <c r="I3264" s="2" t="s">
        <v>2324</v>
      </c>
      <c r="J3264" s="2">
        <v>2021</v>
      </c>
    </row>
    <row r="3265" spans="1:10" x14ac:dyDescent="0.2">
      <c r="A3265" s="2" t="s">
        <v>969</v>
      </c>
      <c r="B3265" s="2" t="s">
        <v>2331</v>
      </c>
      <c r="C3265" s="2" t="s">
        <v>2359</v>
      </c>
      <c r="D3265" s="2" t="s">
        <v>2601</v>
      </c>
      <c r="E3265" s="2" t="s">
        <v>2616</v>
      </c>
      <c r="F3265" s="2">
        <v>94.85</v>
      </c>
      <c r="G3265" s="2">
        <v>5</v>
      </c>
      <c r="H3265" s="2">
        <v>45.53</v>
      </c>
      <c r="I3265" s="2" t="s">
        <v>2323</v>
      </c>
      <c r="J3265" s="2">
        <v>2022</v>
      </c>
    </row>
    <row r="3266" spans="1:10" x14ac:dyDescent="0.2">
      <c r="A3266" s="2" t="s">
        <v>154</v>
      </c>
      <c r="B3266" s="2" t="s">
        <v>2327</v>
      </c>
      <c r="C3266" s="2" t="s">
        <v>2359</v>
      </c>
      <c r="D3266" s="2" t="s">
        <v>2601</v>
      </c>
      <c r="E3266" s="2" t="s">
        <v>228</v>
      </c>
      <c r="F3266" s="2">
        <v>94.85</v>
      </c>
      <c r="G3266" s="2">
        <v>5</v>
      </c>
      <c r="H3266" s="2">
        <v>45.53</v>
      </c>
      <c r="I3266" s="2" t="s">
        <v>2314</v>
      </c>
      <c r="J3266" s="2">
        <v>2024</v>
      </c>
    </row>
    <row r="3267" spans="1:10" x14ac:dyDescent="0.2">
      <c r="A3267" s="2" t="s">
        <v>1039</v>
      </c>
      <c r="B3267" s="2" t="s">
        <v>2351</v>
      </c>
      <c r="C3267" s="2" t="s">
        <v>2359</v>
      </c>
      <c r="D3267" s="2" t="s">
        <v>2367</v>
      </c>
      <c r="E3267" s="2" t="s">
        <v>2373</v>
      </c>
      <c r="F3267" s="2">
        <v>94.74</v>
      </c>
      <c r="G3267" s="2">
        <v>3</v>
      </c>
      <c r="H3267" s="2">
        <v>44.53</v>
      </c>
      <c r="I3267" s="2" t="s">
        <v>2325</v>
      </c>
      <c r="J3267" s="2">
        <v>2022</v>
      </c>
    </row>
    <row r="3268" spans="1:10" x14ac:dyDescent="0.2">
      <c r="A3268" s="2" t="s">
        <v>895</v>
      </c>
      <c r="B3268" s="2" t="s">
        <v>2347</v>
      </c>
      <c r="C3268" s="2" t="s">
        <v>2360</v>
      </c>
      <c r="D3268" s="2" t="s">
        <v>2577</v>
      </c>
      <c r="E3268" s="2" t="s">
        <v>83</v>
      </c>
      <c r="F3268" s="2">
        <v>94.68</v>
      </c>
      <c r="G3268" s="2">
        <v>9</v>
      </c>
      <c r="H3268" s="2">
        <v>31.24</v>
      </c>
      <c r="I3268" s="2" t="s">
        <v>2322</v>
      </c>
      <c r="J3268" s="2">
        <v>2023</v>
      </c>
    </row>
    <row r="3269" spans="1:10" x14ac:dyDescent="0.2">
      <c r="A3269" s="2" t="s">
        <v>505</v>
      </c>
      <c r="B3269" s="2" t="s">
        <v>2341</v>
      </c>
      <c r="C3269" s="2" t="s">
        <v>2359</v>
      </c>
      <c r="D3269" s="2" t="s">
        <v>2442</v>
      </c>
      <c r="E3269" s="2" t="s">
        <v>825</v>
      </c>
      <c r="F3269" s="2">
        <v>94.6</v>
      </c>
      <c r="G3269" s="2">
        <v>4</v>
      </c>
      <c r="H3269" s="2">
        <v>27.43</v>
      </c>
      <c r="I3269" s="2" t="s">
        <v>2322</v>
      </c>
      <c r="J3269" s="2">
        <v>2022</v>
      </c>
    </row>
    <row r="3270" spans="1:10" x14ac:dyDescent="0.2">
      <c r="A3270" s="2" t="s">
        <v>609</v>
      </c>
      <c r="B3270" s="2" t="s">
        <v>2338</v>
      </c>
      <c r="C3270" s="2" t="s">
        <v>2360</v>
      </c>
      <c r="D3270" s="2" t="s">
        <v>2577</v>
      </c>
      <c r="E3270" s="2" t="s">
        <v>1508</v>
      </c>
      <c r="F3270" s="2">
        <v>94.43</v>
      </c>
      <c r="G3270" s="2">
        <v>3</v>
      </c>
      <c r="H3270" s="2">
        <v>-42.49</v>
      </c>
      <c r="I3270" s="2" t="s">
        <v>2325</v>
      </c>
      <c r="J3270" s="2">
        <v>2021</v>
      </c>
    </row>
    <row r="3271" spans="1:10" x14ac:dyDescent="0.2">
      <c r="A3271" s="2" t="s">
        <v>1386</v>
      </c>
      <c r="B3271" s="2" t="s">
        <v>2347</v>
      </c>
      <c r="C3271" s="2" t="s">
        <v>2360</v>
      </c>
      <c r="D3271" s="2" t="s">
        <v>2577</v>
      </c>
      <c r="E3271" s="2" t="s">
        <v>1717</v>
      </c>
      <c r="F3271" s="2">
        <v>94.2</v>
      </c>
      <c r="G3271" s="2">
        <v>5</v>
      </c>
      <c r="H3271" s="2">
        <v>39.56</v>
      </c>
      <c r="I3271" s="2" t="s">
        <v>2316</v>
      </c>
      <c r="J3271" s="2">
        <v>2024</v>
      </c>
    </row>
    <row r="3272" spans="1:10" x14ac:dyDescent="0.2">
      <c r="A3272" s="2" t="s">
        <v>1146</v>
      </c>
      <c r="B3272" s="2" t="s">
        <v>2327</v>
      </c>
      <c r="C3272" s="2" t="s">
        <v>2359</v>
      </c>
      <c r="D3272" s="2" t="s">
        <v>2442</v>
      </c>
      <c r="E3272" s="2" t="s">
        <v>1983</v>
      </c>
      <c r="F3272" s="2">
        <v>94.2</v>
      </c>
      <c r="G3272" s="2">
        <v>6</v>
      </c>
      <c r="H3272" s="2">
        <v>23.55</v>
      </c>
      <c r="I3272" s="2" t="s">
        <v>2317</v>
      </c>
      <c r="J3272" s="2">
        <v>2024</v>
      </c>
    </row>
    <row r="3273" spans="1:10" x14ac:dyDescent="0.2">
      <c r="A3273" s="2" t="s">
        <v>672</v>
      </c>
      <c r="B3273" s="2" t="s">
        <v>2338</v>
      </c>
      <c r="C3273" s="2" t="s">
        <v>2359</v>
      </c>
      <c r="D3273" s="2" t="s">
        <v>2367</v>
      </c>
      <c r="E3273" s="2" t="s">
        <v>2369</v>
      </c>
      <c r="F3273" s="2">
        <v>94.19</v>
      </c>
      <c r="G3273" s="2">
        <v>7</v>
      </c>
      <c r="H3273" s="2">
        <v>-164.84</v>
      </c>
      <c r="I3273" s="2" t="s">
        <v>2320</v>
      </c>
      <c r="J3273" s="2">
        <v>2024</v>
      </c>
    </row>
    <row r="3274" spans="1:10" x14ac:dyDescent="0.2">
      <c r="A3274" s="2" t="s">
        <v>883</v>
      </c>
      <c r="B3274" s="2" t="s">
        <v>2328</v>
      </c>
      <c r="C3274" s="2" t="s">
        <v>2357</v>
      </c>
      <c r="D3274" s="2" t="s">
        <v>2472</v>
      </c>
      <c r="E3274" s="2" t="s">
        <v>2158</v>
      </c>
      <c r="F3274" s="2">
        <v>93.98</v>
      </c>
      <c r="G3274" s="2">
        <v>2</v>
      </c>
      <c r="H3274" s="2">
        <v>13.16</v>
      </c>
      <c r="I3274" s="2" t="s">
        <v>2318</v>
      </c>
      <c r="J3274" s="2">
        <v>2023</v>
      </c>
    </row>
    <row r="3275" spans="1:10" x14ac:dyDescent="0.2">
      <c r="A3275" s="2" t="s">
        <v>1273</v>
      </c>
      <c r="B3275" s="2" t="s">
        <v>2343</v>
      </c>
      <c r="C3275" s="2" t="s">
        <v>2360</v>
      </c>
      <c r="D3275" s="2" t="s">
        <v>2577</v>
      </c>
      <c r="E3275" s="2" t="s">
        <v>1188</v>
      </c>
      <c r="F3275" s="2">
        <v>93.89</v>
      </c>
      <c r="G3275" s="2">
        <v>4</v>
      </c>
      <c r="H3275" s="2">
        <v>12.91</v>
      </c>
      <c r="I3275" s="2" t="s">
        <v>2323</v>
      </c>
      <c r="J3275" s="2">
        <v>2021</v>
      </c>
    </row>
    <row r="3276" spans="1:10" x14ac:dyDescent="0.2">
      <c r="A3276" s="2" t="s">
        <v>236</v>
      </c>
      <c r="B3276" s="2" t="s">
        <v>2330</v>
      </c>
      <c r="C3276" s="2" t="s">
        <v>2359</v>
      </c>
      <c r="D3276" s="2" t="s">
        <v>2470</v>
      </c>
      <c r="E3276" s="2" t="s">
        <v>237</v>
      </c>
      <c r="F3276" s="2">
        <v>93.78</v>
      </c>
      <c r="G3276" s="2">
        <v>2</v>
      </c>
      <c r="H3276" s="2">
        <v>36.57</v>
      </c>
      <c r="I3276" s="2" t="s">
        <v>2316</v>
      </c>
      <c r="J3276" s="2">
        <v>2021</v>
      </c>
    </row>
    <row r="3277" spans="1:10" x14ac:dyDescent="0.2">
      <c r="A3277" s="2" t="s">
        <v>369</v>
      </c>
      <c r="B3277" s="2" t="s">
        <v>2347</v>
      </c>
      <c r="C3277" s="2" t="s">
        <v>2359</v>
      </c>
      <c r="D3277" s="2" t="s">
        <v>2442</v>
      </c>
      <c r="E3277" s="2" t="s">
        <v>1871</v>
      </c>
      <c r="F3277" s="2">
        <v>93.68</v>
      </c>
      <c r="G3277" s="2">
        <v>4</v>
      </c>
      <c r="H3277" s="2">
        <v>25.29</v>
      </c>
      <c r="I3277" s="2" t="s">
        <v>2319</v>
      </c>
      <c r="J3277" s="2">
        <v>2023</v>
      </c>
    </row>
    <row r="3278" spans="1:10" x14ac:dyDescent="0.2">
      <c r="A3278" s="2" t="s">
        <v>1072</v>
      </c>
      <c r="B3278" s="2" t="s">
        <v>2335</v>
      </c>
      <c r="C3278" s="2" t="s">
        <v>2359</v>
      </c>
      <c r="D3278" s="2" t="s">
        <v>2442</v>
      </c>
      <c r="E3278" s="2" t="s">
        <v>2452</v>
      </c>
      <c r="F3278" s="2">
        <v>93.46</v>
      </c>
      <c r="G3278" s="2">
        <v>3</v>
      </c>
      <c r="H3278" s="2">
        <v>-17.52</v>
      </c>
      <c r="I3278" s="2" t="s">
        <v>2322</v>
      </c>
      <c r="J3278" s="2">
        <v>2023</v>
      </c>
    </row>
    <row r="3279" spans="1:10" x14ac:dyDescent="0.2">
      <c r="A3279" s="2" t="s">
        <v>685</v>
      </c>
      <c r="B3279" s="2" t="s">
        <v>2328</v>
      </c>
      <c r="C3279" s="2" t="s">
        <v>2359</v>
      </c>
      <c r="D3279" s="2" t="s">
        <v>2367</v>
      </c>
      <c r="E3279" s="2" t="s">
        <v>28</v>
      </c>
      <c r="F3279" s="2">
        <v>93.36</v>
      </c>
      <c r="G3279" s="2">
        <v>12</v>
      </c>
      <c r="H3279" s="2">
        <v>0.93</v>
      </c>
      <c r="I3279" s="2" t="s">
        <v>2323</v>
      </c>
      <c r="J3279" s="2">
        <v>2023</v>
      </c>
    </row>
    <row r="3280" spans="1:10" x14ac:dyDescent="0.2">
      <c r="A3280" s="2" t="s">
        <v>224</v>
      </c>
      <c r="B3280" s="2" t="s">
        <v>2326</v>
      </c>
      <c r="C3280" s="2" t="s">
        <v>2359</v>
      </c>
      <c r="D3280" s="2" t="s">
        <v>2601</v>
      </c>
      <c r="E3280" s="2" t="s">
        <v>2155</v>
      </c>
      <c r="F3280" s="2">
        <v>93.25</v>
      </c>
      <c r="G3280" s="2">
        <v>4</v>
      </c>
      <c r="H3280" s="2">
        <v>31.47</v>
      </c>
      <c r="I3280" s="2" t="s">
        <v>2318</v>
      </c>
      <c r="J3280" s="2">
        <v>2023</v>
      </c>
    </row>
    <row r="3281" spans="1:10" x14ac:dyDescent="0.2">
      <c r="A3281" s="2" t="s">
        <v>1249</v>
      </c>
      <c r="B3281" s="2" t="s">
        <v>2341</v>
      </c>
      <c r="C3281" s="2" t="s">
        <v>2359</v>
      </c>
      <c r="D3281" s="2" t="s">
        <v>2470</v>
      </c>
      <c r="E3281" s="2" t="s">
        <v>2583</v>
      </c>
      <c r="F3281" s="2">
        <v>93.15</v>
      </c>
      <c r="G3281" s="2">
        <v>9</v>
      </c>
      <c r="H3281" s="2">
        <v>44.71</v>
      </c>
      <c r="I3281" s="2" t="s">
        <v>2324</v>
      </c>
      <c r="J3281" s="2">
        <v>2021</v>
      </c>
    </row>
    <row r="3282" spans="1:10" x14ac:dyDescent="0.2">
      <c r="A3282" s="2" t="s">
        <v>1804</v>
      </c>
      <c r="B3282" s="2" t="s">
        <v>2347</v>
      </c>
      <c r="C3282" s="2" t="s">
        <v>2359</v>
      </c>
      <c r="D3282" s="2" t="s">
        <v>2442</v>
      </c>
      <c r="E3282" s="2" t="s">
        <v>1367</v>
      </c>
      <c r="F3282" s="2">
        <v>93.06</v>
      </c>
      <c r="G3282" s="2">
        <v>6</v>
      </c>
      <c r="H3282" s="2">
        <v>26.06</v>
      </c>
      <c r="I3282" s="2" t="s">
        <v>2323</v>
      </c>
      <c r="J3282" s="2">
        <v>2023</v>
      </c>
    </row>
    <row r="3283" spans="1:10" x14ac:dyDescent="0.2">
      <c r="A3283" s="2" t="s">
        <v>1027</v>
      </c>
      <c r="B3283" s="2" t="s">
        <v>2335</v>
      </c>
      <c r="C3283" s="2" t="s">
        <v>2359</v>
      </c>
      <c r="D3283" s="2" t="s">
        <v>2470</v>
      </c>
      <c r="E3283" s="2" t="s">
        <v>2235</v>
      </c>
      <c r="F3283" s="2">
        <v>93.03</v>
      </c>
      <c r="G3283" s="2">
        <v>2</v>
      </c>
      <c r="H3283" s="2">
        <v>-251.19</v>
      </c>
      <c r="I3283" s="2" t="s">
        <v>2322</v>
      </c>
      <c r="J3283" s="2">
        <v>2023</v>
      </c>
    </row>
    <row r="3284" spans="1:10" x14ac:dyDescent="0.2">
      <c r="A3284" s="2" t="s">
        <v>762</v>
      </c>
      <c r="B3284" s="2" t="s">
        <v>2342</v>
      </c>
      <c r="C3284" s="2" t="s">
        <v>2359</v>
      </c>
      <c r="D3284" s="2" t="s">
        <v>2601</v>
      </c>
      <c r="E3284" s="2" t="s">
        <v>2604</v>
      </c>
      <c r="F3284" s="2">
        <v>93.02</v>
      </c>
      <c r="G3284" s="2">
        <v>3</v>
      </c>
      <c r="H3284" s="2">
        <v>33.72</v>
      </c>
      <c r="I3284" s="2" t="s">
        <v>2321</v>
      </c>
      <c r="J3284" s="2">
        <v>2021</v>
      </c>
    </row>
    <row r="3285" spans="1:10" x14ac:dyDescent="0.2">
      <c r="A3285" s="2" t="s">
        <v>1086</v>
      </c>
      <c r="B3285" s="2" t="s">
        <v>2347</v>
      </c>
      <c r="C3285" s="2" t="s">
        <v>2359</v>
      </c>
      <c r="D3285" s="2" t="s">
        <v>2442</v>
      </c>
      <c r="E3285" s="2" t="s">
        <v>358</v>
      </c>
      <c r="F3285" s="2">
        <v>93.02</v>
      </c>
      <c r="G3285" s="2">
        <v>2</v>
      </c>
      <c r="H3285" s="2">
        <v>3.72</v>
      </c>
      <c r="I3285" s="2" t="s">
        <v>2315</v>
      </c>
      <c r="J3285" s="2">
        <v>2023</v>
      </c>
    </row>
    <row r="3286" spans="1:10" x14ac:dyDescent="0.2">
      <c r="A3286" s="2" t="s">
        <v>497</v>
      </c>
      <c r="B3286" s="2" t="s">
        <v>2345</v>
      </c>
      <c r="C3286" s="2" t="s">
        <v>2359</v>
      </c>
      <c r="D3286" s="2" t="s">
        <v>2601</v>
      </c>
      <c r="E3286" s="2" t="s">
        <v>588</v>
      </c>
      <c r="F3286" s="2">
        <v>93.02</v>
      </c>
      <c r="G3286" s="2">
        <v>3</v>
      </c>
      <c r="H3286" s="2">
        <v>33.72</v>
      </c>
      <c r="I3286" s="2" t="s">
        <v>2323</v>
      </c>
      <c r="J3286" s="2">
        <v>2023</v>
      </c>
    </row>
    <row r="3287" spans="1:10" x14ac:dyDescent="0.2">
      <c r="A3287" s="2" t="s">
        <v>530</v>
      </c>
      <c r="B3287" s="2" t="s">
        <v>2347</v>
      </c>
      <c r="C3287" s="2" t="s">
        <v>2359</v>
      </c>
      <c r="D3287" s="2" t="s">
        <v>2367</v>
      </c>
      <c r="E3287" s="2" t="s">
        <v>2371</v>
      </c>
      <c r="F3287" s="2">
        <v>92.96</v>
      </c>
      <c r="G3287" s="2">
        <v>2</v>
      </c>
      <c r="H3287" s="2">
        <v>31.37</v>
      </c>
      <c r="I3287" s="2" t="s">
        <v>2325</v>
      </c>
      <c r="J3287" s="2">
        <v>2022</v>
      </c>
    </row>
    <row r="3288" spans="1:10" x14ac:dyDescent="0.2">
      <c r="A3288" s="2" t="s">
        <v>46</v>
      </c>
      <c r="B3288" s="2" t="s">
        <v>2347</v>
      </c>
      <c r="C3288" s="2" t="s">
        <v>2359</v>
      </c>
      <c r="D3288" s="2" t="s">
        <v>2601</v>
      </c>
      <c r="E3288" s="2" t="s">
        <v>936</v>
      </c>
      <c r="F3288" s="2">
        <v>92.94</v>
      </c>
      <c r="G3288" s="2">
        <v>3</v>
      </c>
      <c r="H3288" s="2">
        <v>41.82</v>
      </c>
      <c r="I3288" s="2" t="s">
        <v>2321</v>
      </c>
      <c r="J3288" s="2">
        <v>2021</v>
      </c>
    </row>
    <row r="3289" spans="1:10" x14ac:dyDescent="0.2">
      <c r="A3289" s="2" t="s">
        <v>132</v>
      </c>
      <c r="B3289" s="2" t="s">
        <v>2327</v>
      </c>
      <c r="C3289" s="2" t="s">
        <v>2359</v>
      </c>
      <c r="D3289" s="2" t="s">
        <v>2601</v>
      </c>
      <c r="E3289" s="2" t="s">
        <v>966</v>
      </c>
      <c r="F3289" s="2">
        <v>92.94</v>
      </c>
      <c r="G3289" s="2">
        <v>3</v>
      </c>
      <c r="H3289" s="2">
        <v>41.82</v>
      </c>
      <c r="I3289" s="2" t="s">
        <v>2324</v>
      </c>
      <c r="J3289" s="2">
        <v>2022</v>
      </c>
    </row>
    <row r="3290" spans="1:10" x14ac:dyDescent="0.2">
      <c r="A3290" s="2" t="s">
        <v>1984</v>
      </c>
      <c r="B3290" s="2" t="s">
        <v>2341</v>
      </c>
      <c r="C3290" s="2" t="s">
        <v>2359</v>
      </c>
      <c r="D3290" s="2" t="s">
        <v>2601</v>
      </c>
      <c r="E3290" s="2" t="s">
        <v>2608</v>
      </c>
      <c r="F3290" s="2">
        <v>92.94</v>
      </c>
      <c r="G3290" s="2">
        <v>3</v>
      </c>
      <c r="H3290" s="2">
        <v>41.82</v>
      </c>
      <c r="I3290" s="2" t="s">
        <v>2319</v>
      </c>
      <c r="J3290" s="2">
        <v>2023</v>
      </c>
    </row>
    <row r="3291" spans="1:10" x14ac:dyDescent="0.2">
      <c r="A3291" s="2" t="s">
        <v>1656</v>
      </c>
      <c r="B3291" s="2" t="s">
        <v>2341</v>
      </c>
      <c r="C3291" s="2" t="s">
        <v>2359</v>
      </c>
      <c r="D3291" s="2" t="s">
        <v>2367</v>
      </c>
      <c r="E3291" s="2" t="s">
        <v>1567</v>
      </c>
      <c r="F3291" s="2">
        <v>92.94</v>
      </c>
      <c r="G3291" s="2">
        <v>3</v>
      </c>
      <c r="H3291" s="2">
        <v>25.09</v>
      </c>
      <c r="I3291" s="2" t="s">
        <v>2324</v>
      </c>
      <c r="J3291" s="2">
        <v>2023</v>
      </c>
    </row>
    <row r="3292" spans="1:10" x14ac:dyDescent="0.2">
      <c r="A3292" s="2" t="s">
        <v>1963</v>
      </c>
      <c r="B3292" s="2" t="s">
        <v>2347</v>
      </c>
      <c r="C3292" s="2" t="s">
        <v>2359</v>
      </c>
      <c r="D3292" s="2" t="s">
        <v>2367</v>
      </c>
      <c r="E3292" s="2" t="s">
        <v>444</v>
      </c>
      <c r="F3292" s="2">
        <v>92.88</v>
      </c>
      <c r="G3292" s="2">
        <v>6</v>
      </c>
      <c r="H3292" s="2">
        <v>30.19</v>
      </c>
      <c r="I3292" s="2" t="s">
        <v>2317</v>
      </c>
      <c r="J3292" s="2">
        <v>2024</v>
      </c>
    </row>
    <row r="3293" spans="1:10" x14ac:dyDescent="0.2">
      <c r="A3293" s="2" t="s">
        <v>999</v>
      </c>
      <c r="B3293" s="2" t="s">
        <v>2329</v>
      </c>
      <c r="C3293" s="2" t="s">
        <v>2357</v>
      </c>
      <c r="D3293" s="2" t="s">
        <v>2472</v>
      </c>
      <c r="E3293" s="2" t="s">
        <v>1000</v>
      </c>
      <c r="F3293" s="2">
        <v>92.52</v>
      </c>
      <c r="G3293" s="2">
        <v>9</v>
      </c>
      <c r="H3293" s="2">
        <v>18.5</v>
      </c>
      <c r="I3293" s="2" t="s">
        <v>2321</v>
      </c>
      <c r="J3293" s="2">
        <v>2021</v>
      </c>
    </row>
    <row r="3294" spans="1:10" x14ac:dyDescent="0.2">
      <c r="A3294" s="2" t="s">
        <v>1117</v>
      </c>
      <c r="B3294" s="2" t="s">
        <v>2328</v>
      </c>
      <c r="C3294" s="2" t="s">
        <v>2359</v>
      </c>
      <c r="D3294" s="2" t="s">
        <v>2442</v>
      </c>
      <c r="E3294" s="2" t="s">
        <v>1118</v>
      </c>
      <c r="F3294" s="2">
        <v>92.52</v>
      </c>
      <c r="G3294" s="2">
        <v>6</v>
      </c>
      <c r="H3294" s="2">
        <v>24.98</v>
      </c>
      <c r="I3294" s="2" t="s">
        <v>2322</v>
      </c>
      <c r="J3294" s="2">
        <v>2021</v>
      </c>
    </row>
    <row r="3295" spans="1:10" x14ac:dyDescent="0.2">
      <c r="A3295" s="2" t="s">
        <v>954</v>
      </c>
      <c r="B3295" s="2" t="s">
        <v>2347</v>
      </c>
      <c r="C3295" s="2" t="s">
        <v>2359</v>
      </c>
      <c r="D3295" s="2" t="s">
        <v>2442</v>
      </c>
      <c r="E3295" s="2" t="s">
        <v>1118</v>
      </c>
      <c r="F3295" s="2">
        <v>92.52</v>
      </c>
      <c r="G3295" s="2">
        <v>6</v>
      </c>
      <c r="H3295" s="2">
        <v>24.98</v>
      </c>
      <c r="I3295" s="2" t="s">
        <v>2324</v>
      </c>
      <c r="J3295" s="2">
        <v>2021</v>
      </c>
    </row>
    <row r="3296" spans="1:10" x14ac:dyDescent="0.2">
      <c r="A3296" s="2" t="s">
        <v>1078</v>
      </c>
      <c r="B3296" s="2" t="s">
        <v>2338</v>
      </c>
      <c r="C3296" s="2" t="s">
        <v>2359</v>
      </c>
      <c r="D3296" s="2" t="s">
        <v>2470</v>
      </c>
      <c r="E3296" s="2" t="s">
        <v>2099</v>
      </c>
      <c r="F3296" s="2">
        <v>92.06</v>
      </c>
      <c r="G3296" s="2">
        <v>6</v>
      </c>
      <c r="H3296" s="2">
        <v>-225.56</v>
      </c>
      <c r="I3296" s="2" t="s">
        <v>2315</v>
      </c>
      <c r="J3296" s="2">
        <v>2023</v>
      </c>
    </row>
    <row r="3297" spans="1:10" x14ac:dyDescent="0.2">
      <c r="A3297" s="2" t="s">
        <v>381</v>
      </c>
      <c r="B3297" s="2" t="s">
        <v>2347</v>
      </c>
      <c r="C3297" s="2" t="s">
        <v>2360</v>
      </c>
      <c r="D3297" s="2" t="s">
        <v>2577</v>
      </c>
      <c r="E3297" s="2" t="s">
        <v>382</v>
      </c>
      <c r="F3297" s="2">
        <v>91.96</v>
      </c>
      <c r="G3297" s="2">
        <v>2</v>
      </c>
      <c r="H3297" s="2">
        <v>15.63</v>
      </c>
      <c r="I3297" s="2" t="s">
        <v>2317</v>
      </c>
      <c r="J3297" s="2">
        <v>2021</v>
      </c>
    </row>
    <row r="3298" spans="1:10" x14ac:dyDescent="0.2">
      <c r="A3298" s="2" t="s">
        <v>1388</v>
      </c>
      <c r="B3298" s="2" t="s">
        <v>2347</v>
      </c>
      <c r="C3298" s="2" t="s">
        <v>2360</v>
      </c>
      <c r="D3298" s="2" t="s">
        <v>2577</v>
      </c>
      <c r="E3298" s="2" t="s">
        <v>382</v>
      </c>
      <c r="F3298" s="2">
        <v>91.96</v>
      </c>
      <c r="G3298" s="2">
        <v>2</v>
      </c>
      <c r="H3298" s="2">
        <v>15.63</v>
      </c>
      <c r="I3298" s="2" t="s">
        <v>2316</v>
      </c>
      <c r="J3298" s="2">
        <v>2022</v>
      </c>
    </row>
    <row r="3299" spans="1:10" x14ac:dyDescent="0.2">
      <c r="A3299" s="2" t="s">
        <v>513</v>
      </c>
      <c r="B3299" s="2" t="s">
        <v>2355</v>
      </c>
      <c r="C3299" s="2" t="s">
        <v>2359</v>
      </c>
      <c r="D3299" s="2" t="s">
        <v>2367</v>
      </c>
      <c r="E3299" s="2" t="s">
        <v>885</v>
      </c>
      <c r="F3299" s="2">
        <v>91.96</v>
      </c>
      <c r="G3299" s="2">
        <v>4</v>
      </c>
      <c r="H3299" s="2">
        <v>25.75</v>
      </c>
      <c r="I3299" s="2" t="s">
        <v>2318</v>
      </c>
      <c r="J3299" s="2">
        <v>2023</v>
      </c>
    </row>
    <row r="3300" spans="1:10" x14ac:dyDescent="0.2">
      <c r="A3300" s="2" t="s">
        <v>2177</v>
      </c>
      <c r="B3300" s="2" t="s">
        <v>2347</v>
      </c>
      <c r="C3300" s="2" t="s">
        <v>2357</v>
      </c>
      <c r="D3300" s="2" t="s">
        <v>2471</v>
      </c>
      <c r="E3300" s="2" t="s">
        <v>1946</v>
      </c>
      <c r="F3300" s="2">
        <v>91.96</v>
      </c>
      <c r="G3300" s="2">
        <v>5</v>
      </c>
      <c r="H3300" s="2">
        <v>-20.69</v>
      </c>
      <c r="I3300" s="2" t="s">
        <v>2321</v>
      </c>
      <c r="J3300" s="2">
        <v>2023</v>
      </c>
    </row>
    <row r="3301" spans="1:10" x14ac:dyDescent="0.2">
      <c r="A3301" s="2" t="s">
        <v>163</v>
      </c>
      <c r="B3301" s="2" t="s">
        <v>2347</v>
      </c>
      <c r="C3301" s="2" t="s">
        <v>2360</v>
      </c>
      <c r="D3301" s="2" t="s">
        <v>2577</v>
      </c>
      <c r="E3301" s="2" t="s">
        <v>382</v>
      </c>
      <c r="F3301" s="2">
        <v>91.96</v>
      </c>
      <c r="G3301" s="2">
        <v>2</v>
      </c>
      <c r="H3301" s="2">
        <v>15.63</v>
      </c>
      <c r="I3301" s="2" t="s">
        <v>2315</v>
      </c>
      <c r="J3301" s="2">
        <v>2024</v>
      </c>
    </row>
    <row r="3302" spans="1:10" x14ac:dyDescent="0.2">
      <c r="A3302" s="2" t="s">
        <v>1214</v>
      </c>
      <c r="B3302" s="2" t="s">
        <v>2343</v>
      </c>
      <c r="C3302" s="2" t="s">
        <v>2359</v>
      </c>
      <c r="D3302" s="2" t="s">
        <v>2470</v>
      </c>
      <c r="E3302" s="2" t="s">
        <v>659</v>
      </c>
      <c r="F3302" s="2">
        <v>91.92</v>
      </c>
      <c r="G3302" s="2">
        <v>5</v>
      </c>
      <c r="H3302" s="2">
        <v>11.49</v>
      </c>
      <c r="I3302" s="2" t="s">
        <v>2323</v>
      </c>
      <c r="J3302" s="2">
        <v>2021</v>
      </c>
    </row>
    <row r="3303" spans="1:10" x14ac:dyDescent="0.2">
      <c r="A3303" s="2" t="s">
        <v>361</v>
      </c>
      <c r="B3303" s="2" t="s">
        <v>2354</v>
      </c>
      <c r="C3303" s="2" t="s">
        <v>2360</v>
      </c>
      <c r="D3303" s="2" t="s">
        <v>2577</v>
      </c>
      <c r="E3303" s="2" t="s">
        <v>2272</v>
      </c>
      <c r="F3303" s="2">
        <v>91.92</v>
      </c>
      <c r="G3303" s="2">
        <v>4</v>
      </c>
      <c r="H3303" s="2">
        <v>31.25</v>
      </c>
      <c r="I3303" s="2" t="s">
        <v>2321</v>
      </c>
      <c r="J3303" s="2">
        <v>2024</v>
      </c>
    </row>
    <row r="3304" spans="1:10" x14ac:dyDescent="0.2">
      <c r="A3304" s="2" t="s">
        <v>551</v>
      </c>
      <c r="B3304" s="2" t="s">
        <v>2353</v>
      </c>
      <c r="C3304" s="2" t="s">
        <v>2359</v>
      </c>
      <c r="D3304" s="2" t="s">
        <v>2367</v>
      </c>
      <c r="E3304" s="2" t="s">
        <v>2376</v>
      </c>
      <c r="F3304" s="2">
        <v>91.68</v>
      </c>
      <c r="G3304" s="2">
        <v>3</v>
      </c>
      <c r="H3304" s="2">
        <v>45.84</v>
      </c>
      <c r="I3304" s="2" t="s">
        <v>2318</v>
      </c>
      <c r="J3304" s="2">
        <v>2021</v>
      </c>
    </row>
    <row r="3305" spans="1:10" x14ac:dyDescent="0.2">
      <c r="A3305" s="2" t="s">
        <v>132</v>
      </c>
      <c r="B3305" s="2" t="s">
        <v>2327</v>
      </c>
      <c r="C3305" s="2" t="s">
        <v>2359</v>
      </c>
      <c r="D3305" s="2" t="s">
        <v>2367</v>
      </c>
      <c r="E3305" s="2" t="s">
        <v>1897</v>
      </c>
      <c r="F3305" s="2">
        <v>91.68</v>
      </c>
      <c r="G3305" s="2">
        <v>5</v>
      </c>
      <c r="H3305" s="2">
        <v>28.65</v>
      </c>
      <c r="I3305" s="2" t="s">
        <v>2324</v>
      </c>
      <c r="J3305" s="2">
        <v>2022</v>
      </c>
    </row>
    <row r="3306" spans="1:10" x14ac:dyDescent="0.2">
      <c r="A3306" s="2" t="s">
        <v>617</v>
      </c>
      <c r="B3306" s="2" t="s">
        <v>2338</v>
      </c>
      <c r="C3306" s="2" t="s">
        <v>2359</v>
      </c>
      <c r="D3306" s="2" t="s">
        <v>2367</v>
      </c>
      <c r="E3306" s="2" t="s">
        <v>2376</v>
      </c>
      <c r="F3306" s="2">
        <v>91.68</v>
      </c>
      <c r="G3306" s="2">
        <v>3</v>
      </c>
      <c r="H3306" s="2">
        <v>45.84</v>
      </c>
      <c r="I3306" s="2" t="s">
        <v>2324</v>
      </c>
      <c r="J3306" s="2">
        <v>2023</v>
      </c>
    </row>
    <row r="3307" spans="1:10" x14ac:dyDescent="0.2">
      <c r="A3307" s="2" t="s">
        <v>913</v>
      </c>
      <c r="B3307" s="2" t="s">
        <v>2353</v>
      </c>
      <c r="C3307" s="2" t="s">
        <v>2359</v>
      </c>
      <c r="D3307" s="2" t="s">
        <v>2470</v>
      </c>
      <c r="E3307" s="2" t="s">
        <v>1688</v>
      </c>
      <c r="F3307" s="2">
        <v>91.6</v>
      </c>
      <c r="G3307" s="2">
        <v>5</v>
      </c>
      <c r="H3307" s="2">
        <v>26.56</v>
      </c>
      <c r="I3307" s="2" t="s">
        <v>2321</v>
      </c>
      <c r="J3307" s="2">
        <v>2024</v>
      </c>
    </row>
    <row r="3308" spans="1:10" x14ac:dyDescent="0.2">
      <c r="A3308" s="2" t="s">
        <v>1313</v>
      </c>
      <c r="B3308" s="2" t="s">
        <v>2341</v>
      </c>
      <c r="C3308" s="2" t="s">
        <v>2359</v>
      </c>
      <c r="D3308" s="2" t="s">
        <v>2470</v>
      </c>
      <c r="E3308" s="2" t="s">
        <v>2579</v>
      </c>
      <c r="F3308" s="2">
        <v>91.59</v>
      </c>
      <c r="G3308" s="2">
        <v>3</v>
      </c>
      <c r="H3308" s="2">
        <v>42.13</v>
      </c>
      <c r="I3308" s="2" t="s">
        <v>2316</v>
      </c>
      <c r="J3308" s="2">
        <v>2024</v>
      </c>
    </row>
    <row r="3309" spans="1:10" x14ac:dyDescent="0.2">
      <c r="A3309" s="2" t="s">
        <v>1590</v>
      </c>
      <c r="B3309" s="2" t="s">
        <v>2344</v>
      </c>
      <c r="C3309" s="2" t="s">
        <v>2357</v>
      </c>
      <c r="D3309" s="2" t="s">
        <v>2364</v>
      </c>
      <c r="E3309" s="2" t="s">
        <v>2186</v>
      </c>
      <c r="F3309" s="2">
        <v>91.48</v>
      </c>
      <c r="G3309" s="2">
        <v>1</v>
      </c>
      <c r="H3309" s="2">
        <v>-1.83</v>
      </c>
      <c r="I3309" s="2" t="s">
        <v>2319</v>
      </c>
      <c r="J3309" s="2">
        <v>2023</v>
      </c>
    </row>
    <row r="3310" spans="1:10" x14ac:dyDescent="0.2">
      <c r="A3310" s="2" t="s">
        <v>62</v>
      </c>
      <c r="B3310" s="2" t="s">
        <v>2347</v>
      </c>
      <c r="C3310" s="2" t="s">
        <v>2359</v>
      </c>
      <c r="D3310" s="2" t="s">
        <v>2367</v>
      </c>
      <c r="E3310" s="2" t="s">
        <v>674</v>
      </c>
      <c r="F3310" s="2">
        <v>91.39</v>
      </c>
      <c r="G3310" s="2">
        <v>8</v>
      </c>
      <c r="H3310" s="2">
        <v>29.7</v>
      </c>
      <c r="I3310" s="2" t="s">
        <v>2324</v>
      </c>
      <c r="J3310" s="2">
        <v>2022</v>
      </c>
    </row>
    <row r="3311" spans="1:10" x14ac:dyDescent="0.2">
      <c r="A3311" s="2" t="s">
        <v>932</v>
      </c>
      <c r="B3311" s="2" t="s">
        <v>2326</v>
      </c>
      <c r="C3311" s="2" t="s">
        <v>2359</v>
      </c>
      <c r="D3311" s="2" t="s">
        <v>2601</v>
      </c>
      <c r="E3311" s="2" t="s">
        <v>934</v>
      </c>
      <c r="F3311" s="2">
        <v>91.36</v>
      </c>
      <c r="G3311" s="2">
        <v>5</v>
      </c>
      <c r="H3311" s="2">
        <v>29.69</v>
      </c>
      <c r="I3311" s="2" t="s">
        <v>2321</v>
      </c>
      <c r="J3311" s="2">
        <v>2021</v>
      </c>
    </row>
    <row r="3312" spans="1:10" x14ac:dyDescent="0.2">
      <c r="A3312" s="2" t="s">
        <v>1500</v>
      </c>
      <c r="B3312" s="2" t="s">
        <v>2327</v>
      </c>
      <c r="C3312" s="2" t="s">
        <v>2359</v>
      </c>
      <c r="D3312" s="2" t="s">
        <v>2601</v>
      </c>
      <c r="E3312" s="2" t="s">
        <v>2611</v>
      </c>
      <c r="F3312" s="2">
        <v>91.36</v>
      </c>
      <c r="G3312" s="2">
        <v>4</v>
      </c>
      <c r="H3312" s="2">
        <v>42.03</v>
      </c>
      <c r="I3312" s="2" t="s">
        <v>2325</v>
      </c>
      <c r="J3312" s="2">
        <v>2021</v>
      </c>
    </row>
    <row r="3313" spans="1:10" x14ac:dyDescent="0.2">
      <c r="A3313" s="2" t="s">
        <v>1351</v>
      </c>
      <c r="B3313" s="2" t="s">
        <v>2329</v>
      </c>
      <c r="C3313" s="2" t="s">
        <v>2359</v>
      </c>
      <c r="D3313" s="2" t="s">
        <v>2601</v>
      </c>
      <c r="E3313" s="2" t="s">
        <v>2611</v>
      </c>
      <c r="F3313" s="2">
        <v>91.36</v>
      </c>
      <c r="G3313" s="2">
        <v>4</v>
      </c>
      <c r="H3313" s="2">
        <v>42.03</v>
      </c>
      <c r="I3313" s="2" t="s">
        <v>2322</v>
      </c>
      <c r="J3313" s="2">
        <v>2023</v>
      </c>
    </row>
    <row r="3314" spans="1:10" x14ac:dyDescent="0.2">
      <c r="A3314" s="2" t="s">
        <v>273</v>
      </c>
      <c r="B3314" s="2" t="s">
        <v>2344</v>
      </c>
      <c r="C3314" s="2" t="s">
        <v>2359</v>
      </c>
      <c r="D3314" s="2" t="s">
        <v>2601</v>
      </c>
      <c r="E3314" s="2" t="s">
        <v>934</v>
      </c>
      <c r="F3314" s="2">
        <v>91.36</v>
      </c>
      <c r="G3314" s="2">
        <v>5</v>
      </c>
      <c r="H3314" s="2">
        <v>29.69</v>
      </c>
      <c r="I3314" s="2" t="s">
        <v>2319</v>
      </c>
      <c r="J3314" s="2">
        <v>2024</v>
      </c>
    </row>
    <row r="3315" spans="1:10" x14ac:dyDescent="0.2">
      <c r="A3315" s="2" t="s">
        <v>22</v>
      </c>
      <c r="B3315" s="2" t="s">
        <v>2345</v>
      </c>
      <c r="C3315" s="2" t="s">
        <v>2359</v>
      </c>
      <c r="D3315" s="2" t="s">
        <v>2367</v>
      </c>
      <c r="E3315" s="2" t="s">
        <v>577</v>
      </c>
      <c r="F3315" s="2">
        <v>91.2</v>
      </c>
      <c r="G3315" s="2">
        <v>3</v>
      </c>
      <c r="H3315" s="2">
        <v>41.95</v>
      </c>
      <c r="I3315" s="2" t="s">
        <v>2319</v>
      </c>
      <c r="J3315" s="2">
        <v>2024</v>
      </c>
    </row>
    <row r="3316" spans="1:10" x14ac:dyDescent="0.2">
      <c r="A3316" s="2" t="s">
        <v>357</v>
      </c>
      <c r="B3316" s="2" t="s">
        <v>2339</v>
      </c>
      <c r="C3316" s="2" t="s">
        <v>2357</v>
      </c>
      <c r="D3316" s="2" t="s">
        <v>2472</v>
      </c>
      <c r="E3316" s="2" t="s">
        <v>1587</v>
      </c>
      <c r="F3316" s="2">
        <v>91.18</v>
      </c>
      <c r="G3316" s="2">
        <v>3</v>
      </c>
      <c r="H3316" s="2">
        <v>4.5599999999999996</v>
      </c>
      <c r="I3316" s="2" t="s">
        <v>2324</v>
      </c>
      <c r="J3316" s="2">
        <v>2022</v>
      </c>
    </row>
    <row r="3317" spans="1:10" x14ac:dyDescent="0.2">
      <c r="A3317" s="2" t="s">
        <v>227</v>
      </c>
      <c r="B3317" s="2" t="s">
        <v>2326</v>
      </c>
      <c r="C3317" s="2" t="s">
        <v>2359</v>
      </c>
      <c r="D3317" s="2" t="s">
        <v>2601</v>
      </c>
      <c r="E3317" s="2" t="s">
        <v>228</v>
      </c>
      <c r="F3317" s="2">
        <v>91.06</v>
      </c>
      <c r="G3317" s="2">
        <v>6</v>
      </c>
      <c r="H3317" s="2">
        <v>31.87</v>
      </c>
      <c r="I3317" s="2" t="s">
        <v>2316</v>
      </c>
      <c r="J3317" s="2">
        <v>2021</v>
      </c>
    </row>
    <row r="3318" spans="1:10" x14ac:dyDescent="0.2">
      <c r="A3318" s="2" t="s">
        <v>315</v>
      </c>
      <c r="B3318" s="2" t="s">
        <v>2326</v>
      </c>
      <c r="C3318" s="2" t="s">
        <v>2360</v>
      </c>
      <c r="D3318" s="2" t="s">
        <v>2577</v>
      </c>
      <c r="E3318" s="2" t="s">
        <v>901</v>
      </c>
      <c r="F3318" s="2">
        <v>91.03</v>
      </c>
      <c r="G3318" s="2">
        <v>3</v>
      </c>
      <c r="H3318" s="2">
        <v>-2.2799999999999998</v>
      </c>
      <c r="I3318" s="2" t="s">
        <v>2320</v>
      </c>
      <c r="J3318" s="2">
        <v>2024</v>
      </c>
    </row>
    <row r="3319" spans="1:10" x14ac:dyDescent="0.2">
      <c r="A3319" s="2" t="s">
        <v>772</v>
      </c>
      <c r="B3319" s="2" t="s">
        <v>2334</v>
      </c>
      <c r="C3319" s="2" t="s">
        <v>2360</v>
      </c>
      <c r="D3319" s="2" t="s">
        <v>2577</v>
      </c>
      <c r="E3319" s="2" t="s">
        <v>1063</v>
      </c>
      <c r="F3319" s="2">
        <v>91.01</v>
      </c>
      <c r="G3319" s="2">
        <v>9</v>
      </c>
      <c r="H3319" s="2">
        <v>19.34</v>
      </c>
      <c r="I3319" s="2" t="s">
        <v>2320</v>
      </c>
      <c r="J3319" s="2">
        <v>2024</v>
      </c>
    </row>
    <row r="3320" spans="1:10" x14ac:dyDescent="0.2">
      <c r="A3320" s="2" t="s">
        <v>1388</v>
      </c>
      <c r="B3320" s="2" t="s">
        <v>2353</v>
      </c>
      <c r="C3320" s="2" t="s">
        <v>2360</v>
      </c>
      <c r="D3320" s="2" t="s">
        <v>2498</v>
      </c>
      <c r="E3320" s="2" t="s">
        <v>45</v>
      </c>
      <c r="F3320" s="2">
        <v>90.99</v>
      </c>
      <c r="G3320" s="2">
        <v>1</v>
      </c>
      <c r="H3320" s="2">
        <v>14.56</v>
      </c>
      <c r="I3320" s="2" t="s">
        <v>2316</v>
      </c>
      <c r="J3320" s="2">
        <v>2024</v>
      </c>
    </row>
    <row r="3321" spans="1:10" x14ac:dyDescent="0.2">
      <c r="A3321" s="2" t="s">
        <v>548</v>
      </c>
      <c r="B3321" s="2" t="s">
        <v>2341</v>
      </c>
      <c r="C3321" s="2" t="s">
        <v>2360</v>
      </c>
      <c r="D3321" s="2" t="s">
        <v>2498</v>
      </c>
      <c r="E3321" s="2" t="s">
        <v>1589</v>
      </c>
      <c r="F3321" s="2">
        <v>90.88</v>
      </c>
      <c r="G3321" s="2">
        <v>1</v>
      </c>
      <c r="H3321" s="2">
        <v>15.15</v>
      </c>
      <c r="I3321" s="2" t="s">
        <v>2315</v>
      </c>
      <c r="J3321" s="2">
        <v>2022</v>
      </c>
    </row>
    <row r="3322" spans="1:10" x14ac:dyDescent="0.2">
      <c r="A3322" s="2" t="s">
        <v>989</v>
      </c>
      <c r="B3322" s="2" t="s">
        <v>2340</v>
      </c>
      <c r="C3322" s="2" t="s">
        <v>2360</v>
      </c>
      <c r="D3322" s="2" t="s">
        <v>2526</v>
      </c>
      <c r="E3322" s="2" t="s">
        <v>2550</v>
      </c>
      <c r="F3322" s="2">
        <v>90.88</v>
      </c>
      <c r="G3322" s="2">
        <v>3</v>
      </c>
      <c r="H3322" s="2">
        <v>-190.85</v>
      </c>
      <c r="I3322" s="2" t="s">
        <v>2323</v>
      </c>
      <c r="J3322" s="2">
        <v>2023</v>
      </c>
    </row>
    <row r="3323" spans="1:10" x14ac:dyDescent="0.2">
      <c r="A3323" s="2" t="s">
        <v>1414</v>
      </c>
      <c r="B3323" s="2" t="s">
        <v>2347</v>
      </c>
      <c r="C3323" s="2" t="s">
        <v>2359</v>
      </c>
      <c r="D3323" s="2" t="s">
        <v>2470</v>
      </c>
      <c r="E3323" s="2" t="s">
        <v>1135</v>
      </c>
      <c r="F3323" s="2">
        <v>90.86</v>
      </c>
      <c r="G3323" s="2">
        <v>7</v>
      </c>
      <c r="H3323" s="2">
        <v>26.35</v>
      </c>
      <c r="I3323" s="2" t="s">
        <v>2316</v>
      </c>
      <c r="J3323" s="2">
        <v>2024</v>
      </c>
    </row>
    <row r="3324" spans="1:10" x14ac:dyDescent="0.2">
      <c r="A3324" s="2" t="s">
        <v>1347</v>
      </c>
      <c r="B3324" s="2" t="s">
        <v>2329</v>
      </c>
      <c r="C3324" s="2" t="s">
        <v>2359</v>
      </c>
      <c r="D3324" s="2" t="s">
        <v>2442</v>
      </c>
      <c r="E3324" s="2" t="s">
        <v>1246</v>
      </c>
      <c r="F3324" s="2">
        <v>90.8</v>
      </c>
      <c r="G3324" s="2">
        <v>8</v>
      </c>
      <c r="H3324" s="2">
        <v>25.42</v>
      </c>
      <c r="I3324" s="2" t="s">
        <v>2316</v>
      </c>
      <c r="J3324" s="2">
        <v>2024</v>
      </c>
    </row>
    <row r="3325" spans="1:10" x14ac:dyDescent="0.2">
      <c r="A3325" s="2" t="s">
        <v>772</v>
      </c>
      <c r="B3325" s="2" t="s">
        <v>2330</v>
      </c>
      <c r="C3325" s="2" t="s">
        <v>2359</v>
      </c>
      <c r="D3325" s="2" t="s">
        <v>2470</v>
      </c>
      <c r="E3325" s="2" t="s">
        <v>1041</v>
      </c>
      <c r="F3325" s="2">
        <v>90.64</v>
      </c>
      <c r="G3325" s="2">
        <v>8</v>
      </c>
      <c r="H3325" s="2">
        <v>38.979999999999997</v>
      </c>
      <c r="I3325" s="2" t="s">
        <v>2315</v>
      </c>
      <c r="J3325" s="2">
        <v>2024</v>
      </c>
    </row>
    <row r="3326" spans="1:10" x14ac:dyDescent="0.2">
      <c r="A3326" s="2" t="s">
        <v>739</v>
      </c>
      <c r="B3326" s="2" t="s">
        <v>2347</v>
      </c>
      <c r="C3326" s="2" t="s">
        <v>2357</v>
      </c>
      <c r="D3326" s="2" t="s">
        <v>2472</v>
      </c>
      <c r="E3326" s="2" t="s">
        <v>2088</v>
      </c>
      <c r="F3326" s="2">
        <v>90.57</v>
      </c>
      <c r="G3326" s="2">
        <v>3</v>
      </c>
      <c r="H3326" s="2">
        <v>11.77</v>
      </c>
      <c r="I3326" s="2" t="s">
        <v>2314</v>
      </c>
      <c r="J3326" s="2">
        <v>2023</v>
      </c>
    </row>
    <row r="3327" spans="1:10" x14ac:dyDescent="0.2">
      <c r="A3327" s="2" t="s">
        <v>173</v>
      </c>
      <c r="B3327" s="2" t="s">
        <v>2328</v>
      </c>
      <c r="C3327" s="2" t="s">
        <v>2357</v>
      </c>
      <c r="D3327" s="2" t="s">
        <v>2472</v>
      </c>
      <c r="E3327" s="2" t="s">
        <v>2088</v>
      </c>
      <c r="F3327" s="2">
        <v>90.57</v>
      </c>
      <c r="G3327" s="2">
        <v>3</v>
      </c>
      <c r="H3327" s="2">
        <v>11.77</v>
      </c>
      <c r="I3327" s="2" t="s">
        <v>2320</v>
      </c>
      <c r="J3327" s="2">
        <v>2024</v>
      </c>
    </row>
    <row r="3328" spans="1:10" x14ac:dyDescent="0.2">
      <c r="A3328" s="2" t="s">
        <v>1053</v>
      </c>
      <c r="B3328" s="2" t="s">
        <v>2354</v>
      </c>
      <c r="C3328" s="2" t="s">
        <v>2357</v>
      </c>
      <c r="D3328" s="2" t="s">
        <v>2471</v>
      </c>
      <c r="E3328" s="2" t="s">
        <v>110</v>
      </c>
      <c r="F3328" s="2">
        <v>90.48</v>
      </c>
      <c r="G3328" s="2">
        <v>2</v>
      </c>
      <c r="H3328" s="2">
        <v>23.52</v>
      </c>
      <c r="I3328" s="2" t="s">
        <v>2315</v>
      </c>
      <c r="J3328" s="2">
        <v>2023</v>
      </c>
    </row>
    <row r="3329" spans="1:10" x14ac:dyDescent="0.2">
      <c r="A3329" s="2" t="s">
        <v>423</v>
      </c>
      <c r="B3329" s="2" t="s">
        <v>2341</v>
      </c>
      <c r="C3329" s="2" t="s">
        <v>2359</v>
      </c>
      <c r="D3329" s="2" t="s">
        <v>2367</v>
      </c>
      <c r="E3329" s="2" t="s">
        <v>2374</v>
      </c>
      <c r="F3329" s="2">
        <v>90.48</v>
      </c>
      <c r="G3329" s="2">
        <v>3</v>
      </c>
      <c r="H3329" s="2">
        <v>33.93</v>
      </c>
      <c r="I3329" s="2" t="s">
        <v>2318</v>
      </c>
      <c r="J3329" s="2">
        <v>2023</v>
      </c>
    </row>
    <row r="3330" spans="1:10" x14ac:dyDescent="0.2">
      <c r="A3330" s="2" t="s">
        <v>1006</v>
      </c>
      <c r="B3330" s="2" t="s">
        <v>2347</v>
      </c>
      <c r="C3330" s="2" t="s">
        <v>2359</v>
      </c>
      <c r="D3330" s="2" t="s">
        <v>2601</v>
      </c>
      <c r="E3330" s="2" t="s">
        <v>1179</v>
      </c>
      <c r="F3330" s="2">
        <v>90.24</v>
      </c>
      <c r="G3330" s="2">
        <v>6</v>
      </c>
      <c r="H3330" s="2">
        <v>41.51</v>
      </c>
      <c r="I3330" s="2" t="s">
        <v>2325</v>
      </c>
      <c r="J3330" s="2">
        <v>2021</v>
      </c>
    </row>
    <row r="3331" spans="1:10" x14ac:dyDescent="0.2">
      <c r="A3331" s="2" t="s">
        <v>790</v>
      </c>
      <c r="B3331" s="2" t="s">
        <v>2351</v>
      </c>
      <c r="C3331" s="2" t="s">
        <v>2359</v>
      </c>
      <c r="D3331" s="2" t="s">
        <v>2367</v>
      </c>
      <c r="E3331" s="2" t="s">
        <v>2613</v>
      </c>
      <c r="F3331" s="2">
        <v>90.06</v>
      </c>
      <c r="G3331" s="2">
        <v>6</v>
      </c>
      <c r="H3331" s="2">
        <v>41.43</v>
      </c>
      <c r="I3331" s="2" t="s">
        <v>2320</v>
      </c>
      <c r="J3331" s="2">
        <v>2022</v>
      </c>
    </row>
    <row r="3332" spans="1:10" x14ac:dyDescent="0.2">
      <c r="A3332" s="2" t="s">
        <v>909</v>
      </c>
      <c r="B3332" s="2" t="s">
        <v>2341</v>
      </c>
      <c r="C3332" s="2" t="s">
        <v>2357</v>
      </c>
      <c r="D3332" s="2" t="s">
        <v>2472</v>
      </c>
      <c r="E3332" s="2" t="s">
        <v>1907</v>
      </c>
      <c r="F3332" s="2">
        <v>90</v>
      </c>
      <c r="G3332" s="2">
        <v>5</v>
      </c>
      <c r="H3332" s="2">
        <v>16.2</v>
      </c>
      <c r="I3332" s="2" t="s">
        <v>2322</v>
      </c>
      <c r="J3332" s="2">
        <v>2022</v>
      </c>
    </row>
    <row r="3333" spans="1:10" x14ac:dyDescent="0.2">
      <c r="A3333" s="2" t="s">
        <v>969</v>
      </c>
      <c r="B3333" s="2" t="s">
        <v>2331</v>
      </c>
      <c r="C3333" s="2" t="s">
        <v>2357</v>
      </c>
      <c r="D3333" s="2" t="s">
        <v>2472</v>
      </c>
      <c r="E3333" s="2" t="s">
        <v>1323</v>
      </c>
      <c r="F3333" s="2">
        <v>90</v>
      </c>
      <c r="G3333" s="2">
        <v>1</v>
      </c>
      <c r="H3333" s="2">
        <v>32.4</v>
      </c>
      <c r="I3333" s="2" t="s">
        <v>2323</v>
      </c>
      <c r="J3333" s="2">
        <v>2022</v>
      </c>
    </row>
    <row r="3334" spans="1:10" x14ac:dyDescent="0.2">
      <c r="A3334" s="2" t="s">
        <v>10</v>
      </c>
      <c r="B3334" s="2" t="s">
        <v>2327</v>
      </c>
      <c r="C3334" s="2" t="s">
        <v>2360</v>
      </c>
      <c r="D3334" s="2" t="s">
        <v>2498</v>
      </c>
      <c r="E3334" s="2" t="s">
        <v>1728</v>
      </c>
      <c r="F3334" s="2">
        <v>89.99</v>
      </c>
      <c r="G3334" s="2">
        <v>1</v>
      </c>
      <c r="H3334" s="2">
        <v>17.100000000000001</v>
      </c>
      <c r="I3334" s="2" t="s">
        <v>2317</v>
      </c>
      <c r="J3334" s="2">
        <v>2022</v>
      </c>
    </row>
    <row r="3335" spans="1:10" x14ac:dyDescent="0.2">
      <c r="A3335" s="2" t="s">
        <v>1038</v>
      </c>
      <c r="B3335" s="2" t="s">
        <v>2340</v>
      </c>
      <c r="C3335" s="2" t="s">
        <v>2360</v>
      </c>
      <c r="D3335" s="2" t="s">
        <v>2526</v>
      </c>
      <c r="E3335" s="2" t="s">
        <v>525</v>
      </c>
      <c r="F3335" s="2">
        <v>89.99</v>
      </c>
      <c r="G3335" s="2">
        <v>3</v>
      </c>
      <c r="H3335" s="2">
        <v>-152.97999999999999</v>
      </c>
      <c r="I3335" s="2" t="s">
        <v>2318</v>
      </c>
      <c r="J3335" s="2">
        <v>2024</v>
      </c>
    </row>
    <row r="3336" spans="1:10" x14ac:dyDescent="0.2">
      <c r="A3336" s="2" t="s">
        <v>836</v>
      </c>
      <c r="B3336" s="2" t="s">
        <v>2352</v>
      </c>
      <c r="C3336" s="2" t="s">
        <v>2357</v>
      </c>
      <c r="D3336" s="2" t="s">
        <v>2471</v>
      </c>
      <c r="E3336" s="2" t="s">
        <v>324</v>
      </c>
      <c r="F3336" s="2">
        <v>89.98</v>
      </c>
      <c r="G3336" s="2">
        <v>2</v>
      </c>
      <c r="H3336" s="2">
        <v>43.19</v>
      </c>
      <c r="I3336" s="2" t="s">
        <v>2324</v>
      </c>
      <c r="J3336" s="2">
        <v>2022</v>
      </c>
    </row>
    <row r="3337" spans="1:10" x14ac:dyDescent="0.2">
      <c r="A3337" s="2" t="s">
        <v>433</v>
      </c>
      <c r="B3337" s="2" t="s">
        <v>2329</v>
      </c>
      <c r="C3337" s="2" t="s">
        <v>2357</v>
      </c>
      <c r="D3337" s="2" t="s">
        <v>2472</v>
      </c>
      <c r="E3337" s="2" t="s">
        <v>1320</v>
      </c>
      <c r="F3337" s="2">
        <v>89.97</v>
      </c>
      <c r="G3337" s="2">
        <v>3</v>
      </c>
      <c r="H3337" s="2">
        <v>18.89</v>
      </c>
      <c r="I3337" s="2" t="s">
        <v>2324</v>
      </c>
      <c r="J3337" s="2">
        <v>2021</v>
      </c>
    </row>
    <row r="3338" spans="1:10" x14ac:dyDescent="0.2">
      <c r="A3338" s="2" t="s">
        <v>1672</v>
      </c>
      <c r="B3338" s="2" t="s">
        <v>2347</v>
      </c>
      <c r="C3338" s="2" t="s">
        <v>2357</v>
      </c>
      <c r="D3338" s="2" t="s">
        <v>2472</v>
      </c>
      <c r="E3338" s="2" t="s">
        <v>1102</v>
      </c>
      <c r="F3338" s="2">
        <v>89.97</v>
      </c>
      <c r="G3338" s="2">
        <v>3</v>
      </c>
      <c r="H3338" s="2">
        <v>37.79</v>
      </c>
      <c r="I3338" s="2" t="s">
        <v>2324</v>
      </c>
      <c r="J3338" s="2">
        <v>2022</v>
      </c>
    </row>
    <row r="3339" spans="1:10" x14ac:dyDescent="0.2">
      <c r="A3339" s="2" t="s">
        <v>1927</v>
      </c>
      <c r="B3339" s="2" t="s">
        <v>2347</v>
      </c>
      <c r="C3339" s="2" t="s">
        <v>2357</v>
      </c>
      <c r="D3339" s="2" t="s">
        <v>2472</v>
      </c>
      <c r="E3339" s="2" t="s">
        <v>55</v>
      </c>
      <c r="F3339" s="2">
        <v>89.97</v>
      </c>
      <c r="G3339" s="2">
        <v>3</v>
      </c>
      <c r="H3339" s="2">
        <v>39.590000000000003</v>
      </c>
      <c r="I3339" s="2" t="s">
        <v>2315</v>
      </c>
      <c r="J3339" s="2">
        <v>2023</v>
      </c>
    </row>
    <row r="3340" spans="1:10" x14ac:dyDescent="0.2">
      <c r="A3340" s="2" t="s">
        <v>1225</v>
      </c>
      <c r="B3340" s="2" t="s">
        <v>2341</v>
      </c>
      <c r="C3340" s="2" t="s">
        <v>2357</v>
      </c>
      <c r="D3340" s="2" t="s">
        <v>2472</v>
      </c>
      <c r="E3340" s="2" t="s">
        <v>55</v>
      </c>
      <c r="F3340" s="2">
        <v>89.97</v>
      </c>
      <c r="G3340" s="2">
        <v>3</v>
      </c>
      <c r="H3340" s="2">
        <v>39.590000000000003</v>
      </c>
      <c r="I3340" s="2" t="s">
        <v>2315</v>
      </c>
      <c r="J3340" s="2">
        <v>2023</v>
      </c>
    </row>
    <row r="3341" spans="1:10" x14ac:dyDescent="0.2">
      <c r="A3341" s="2" t="s">
        <v>754</v>
      </c>
      <c r="B3341" s="2" t="s">
        <v>2341</v>
      </c>
      <c r="C3341" s="2" t="s">
        <v>2357</v>
      </c>
      <c r="D3341" s="2" t="s">
        <v>2472</v>
      </c>
      <c r="E3341" s="2" t="s">
        <v>1102</v>
      </c>
      <c r="F3341" s="2">
        <v>89.97</v>
      </c>
      <c r="G3341" s="2">
        <v>3</v>
      </c>
      <c r="H3341" s="2">
        <v>37.79</v>
      </c>
      <c r="I3341" s="2" t="s">
        <v>2317</v>
      </c>
      <c r="J3341" s="2">
        <v>2023</v>
      </c>
    </row>
    <row r="3342" spans="1:10" x14ac:dyDescent="0.2">
      <c r="A3342" s="2" t="s">
        <v>1068</v>
      </c>
      <c r="B3342" s="2" t="s">
        <v>2332</v>
      </c>
      <c r="C3342" s="2" t="s">
        <v>2357</v>
      </c>
      <c r="D3342" s="2" t="s">
        <v>2472</v>
      </c>
      <c r="E3342" s="2" t="s">
        <v>1949</v>
      </c>
      <c r="F3342" s="2">
        <v>89.97</v>
      </c>
      <c r="G3342" s="2">
        <v>3</v>
      </c>
      <c r="H3342" s="2">
        <v>18.89</v>
      </c>
      <c r="I3342" s="2" t="s">
        <v>2324</v>
      </c>
      <c r="J3342" s="2">
        <v>2023</v>
      </c>
    </row>
    <row r="3343" spans="1:10" x14ac:dyDescent="0.2">
      <c r="A3343" s="2" t="s">
        <v>972</v>
      </c>
      <c r="B3343" s="2" t="s">
        <v>2354</v>
      </c>
      <c r="C3343" s="2" t="s">
        <v>2357</v>
      </c>
      <c r="D3343" s="2" t="s">
        <v>2471</v>
      </c>
      <c r="E3343" s="2" t="s">
        <v>1462</v>
      </c>
      <c r="F3343" s="2">
        <v>89.97</v>
      </c>
      <c r="G3343" s="2">
        <v>3</v>
      </c>
      <c r="H3343" s="2">
        <v>25.19</v>
      </c>
      <c r="I3343" s="2" t="s">
        <v>2324</v>
      </c>
      <c r="J3343" s="2">
        <v>2023</v>
      </c>
    </row>
    <row r="3344" spans="1:10" x14ac:dyDescent="0.2">
      <c r="A3344" s="2" t="s">
        <v>492</v>
      </c>
      <c r="B3344" s="2" t="s">
        <v>2341</v>
      </c>
      <c r="C3344" s="2" t="s">
        <v>2357</v>
      </c>
      <c r="D3344" s="2" t="s">
        <v>2472</v>
      </c>
      <c r="E3344" s="2" t="s">
        <v>1320</v>
      </c>
      <c r="F3344" s="2">
        <v>89.97</v>
      </c>
      <c r="G3344" s="2">
        <v>3</v>
      </c>
      <c r="H3344" s="2">
        <v>18.89</v>
      </c>
      <c r="I3344" s="2" t="s">
        <v>2325</v>
      </c>
      <c r="J3344" s="2">
        <v>2023</v>
      </c>
    </row>
    <row r="3345" spans="1:10" x14ac:dyDescent="0.2">
      <c r="A3345" s="2" t="s">
        <v>35</v>
      </c>
      <c r="B3345" s="2" t="s">
        <v>2354</v>
      </c>
      <c r="C3345" s="2" t="s">
        <v>2357</v>
      </c>
      <c r="D3345" s="2" t="s">
        <v>2472</v>
      </c>
      <c r="E3345" s="2" t="s">
        <v>1320</v>
      </c>
      <c r="F3345" s="2">
        <v>89.97</v>
      </c>
      <c r="G3345" s="2">
        <v>3</v>
      </c>
      <c r="H3345" s="2">
        <v>18.89</v>
      </c>
      <c r="I3345" s="2" t="s">
        <v>2318</v>
      </c>
      <c r="J3345" s="2">
        <v>2024</v>
      </c>
    </row>
    <row r="3346" spans="1:10" x14ac:dyDescent="0.2">
      <c r="A3346" s="2" t="s">
        <v>390</v>
      </c>
      <c r="B3346" s="2" t="s">
        <v>2341</v>
      </c>
      <c r="C3346" s="2" t="s">
        <v>2357</v>
      </c>
      <c r="D3346" s="2" t="s">
        <v>2471</v>
      </c>
      <c r="E3346" s="2" t="s">
        <v>1014</v>
      </c>
      <c r="F3346" s="2">
        <v>89.95</v>
      </c>
      <c r="G3346" s="2">
        <v>5</v>
      </c>
      <c r="H3346" s="2">
        <v>43.18</v>
      </c>
      <c r="I3346" s="2" t="s">
        <v>2320</v>
      </c>
      <c r="J3346" s="2">
        <v>2023</v>
      </c>
    </row>
    <row r="3347" spans="1:10" x14ac:dyDescent="0.2">
      <c r="A3347" s="2" t="s">
        <v>1963</v>
      </c>
      <c r="B3347" s="2" t="s">
        <v>2354</v>
      </c>
      <c r="C3347" s="2" t="s">
        <v>2357</v>
      </c>
      <c r="D3347" s="2" t="s">
        <v>2471</v>
      </c>
      <c r="E3347" s="2" t="s">
        <v>1014</v>
      </c>
      <c r="F3347" s="2">
        <v>89.95</v>
      </c>
      <c r="G3347" s="2">
        <v>5</v>
      </c>
      <c r="H3347" s="2">
        <v>43.18</v>
      </c>
      <c r="I3347" s="2" t="s">
        <v>2320</v>
      </c>
      <c r="J3347" s="2">
        <v>2024</v>
      </c>
    </row>
    <row r="3348" spans="1:10" x14ac:dyDescent="0.2">
      <c r="A3348" s="2" t="s">
        <v>1386</v>
      </c>
      <c r="B3348" s="2" t="s">
        <v>2343</v>
      </c>
      <c r="C3348" s="2" t="s">
        <v>2359</v>
      </c>
      <c r="D3348" s="2" t="s">
        <v>2367</v>
      </c>
      <c r="E3348" s="2" t="s">
        <v>1754</v>
      </c>
      <c r="F3348" s="2">
        <v>89.86</v>
      </c>
      <c r="G3348" s="2">
        <v>3</v>
      </c>
      <c r="H3348" s="2">
        <v>21.34</v>
      </c>
      <c r="I3348" s="2" t="s">
        <v>2317</v>
      </c>
      <c r="J3348" s="2">
        <v>2024</v>
      </c>
    </row>
    <row r="3349" spans="1:10" x14ac:dyDescent="0.2">
      <c r="A3349" s="2" t="s">
        <v>357</v>
      </c>
      <c r="B3349" s="2" t="s">
        <v>2354</v>
      </c>
      <c r="C3349" s="2" t="s">
        <v>2359</v>
      </c>
      <c r="D3349" s="2" t="s">
        <v>2442</v>
      </c>
      <c r="E3349" s="2" t="s">
        <v>1042</v>
      </c>
      <c r="F3349" s="2">
        <v>89.82</v>
      </c>
      <c r="G3349" s="2">
        <v>6</v>
      </c>
      <c r="H3349" s="2">
        <v>25.15</v>
      </c>
      <c r="I3349" s="2" t="s">
        <v>2316</v>
      </c>
      <c r="J3349" s="2">
        <v>2022</v>
      </c>
    </row>
    <row r="3350" spans="1:10" x14ac:dyDescent="0.2">
      <c r="A3350" s="2" t="s">
        <v>2042</v>
      </c>
      <c r="B3350" s="2" t="s">
        <v>2338</v>
      </c>
      <c r="C3350" s="2" t="s">
        <v>2360</v>
      </c>
      <c r="D3350" s="2" t="s">
        <v>2498</v>
      </c>
      <c r="E3350" s="2" t="s">
        <v>2240</v>
      </c>
      <c r="F3350" s="2">
        <v>89.77</v>
      </c>
      <c r="G3350" s="2">
        <v>1</v>
      </c>
      <c r="H3350" s="2">
        <v>-2.56</v>
      </c>
      <c r="I3350" s="2" t="s">
        <v>2316</v>
      </c>
      <c r="J3350" s="2">
        <v>2024</v>
      </c>
    </row>
    <row r="3351" spans="1:10" x14ac:dyDescent="0.2">
      <c r="A3351" s="2" t="s">
        <v>810</v>
      </c>
      <c r="B3351" s="2" t="s">
        <v>2347</v>
      </c>
      <c r="C3351" s="2" t="s">
        <v>2359</v>
      </c>
      <c r="D3351" s="2" t="s">
        <v>2367</v>
      </c>
      <c r="E3351" s="2" t="s">
        <v>811</v>
      </c>
      <c r="F3351" s="2">
        <v>89.71</v>
      </c>
      <c r="G3351" s="2">
        <v>6</v>
      </c>
      <c r="H3351" s="2">
        <v>30.28</v>
      </c>
      <c r="I3351" s="2" t="s">
        <v>2320</v>
      </c>
      <c r="J3351" s="2">
        <v>2021</v>
      </c>
    </row>
    <row r="3352" spans="1:10" x14ac:dyDescent="0.2">
      <c r="A3352" s="2" t="s">
        <v>40</v>
      </c>
      <c r="B3352" s="2" t="s">
        <v>2347</v>
      </c>
      <c r="C3352" s="2" t="s">
        <v>2359</v>
      </c>
      <c r="D3352" s="2" t="s">
        <v>2367</v>
      </c>
      <c r="E3352" s="2" t="s">
        <v>923</v>
      </c>
      <c r="F3352" s="2">
        <v>89.7</v>
      </c>
      <c r="G3352" s="2">
        <v>4</v>
      </c>
      <c r="H3352" s="2">
        <v>33.64</v>
      </c>
      <c r="I3352" s="2" t="s">
        <v>2324</v>
      </c>
      <c r="J3352" s="2">
        <v>2022</v>
      </c>
    </row>
    <row r="3353" spans="1:10" x14ac:dyDescent="0.2">
      <c r="A3353" s="2" t="s">
        <v>538</v>
      </c>
      <c r="B3353" s="2" t="s">
        <v>2343</v>
      </c>
      <c r="C3353" s="2" t="s">
        <v>2357</v>
      </c>
      <c r="D3353" s="2" t="s">
        <v>2472</v>
      </c>
      <c r="E3353" s="2" t="s">
        <v>519</v>
      </c>
      <c r="F3353" s="2">
        <v>89.58</v>
      </c>
      <c r="G3353" s="2">
        <v>2</v>
      </c>
      <c r="H3353" s="2">
        <v>4.4800000000000004</v>
      </c>
      <c r="I3353" s="2" t="s">
        <v>2314</v>
      </c>
      <c r="J3353" s="2">
        <v>2022</v>
      </c>
    </row>
    <row r="3354" spans="1:10" x14ac:dyDescent="0.2">
      <c r="A3354" s="2" t="s">
        <v>1761</v>
      </c>
      <c r="B3354" s="2" t="s">
        <v>2345</v>
      </c>
      <c r="C3354" s="2" t="s">
        <v>2359</v>
      </c>
      <c r="D3354" s="2" t="s">
        <v>2601</v>
      </c>
      <c r="E3354" s="2" t="s">
        <v>1365</v>
      </c>
      <c r="F3354" s="2">
        <v>89.57</v>
      </c>
      <c r="G3354" s="2">
        <v>2</v>
      </c>
      <c r="H3354" s="2">
        <v>32.47</v>
      </c>
      <c r="I3354" s="2" t="s">
        <v>2314</v>
      </c>
      <c r="J3354" s="2">
        <v>2023</v>
      </c>
    </row>
    <row r="3355" spans="1:10" x14ac:dyDescent="0.2">
      <c r="A3355" s="2" t="s">
        <v>984</v>
      </c>
      <c r="B3355" s="2" t="s">
        <v>2343</v>
      </c>
      <c r="C3355" s="2" t="s">
        <v>2359</v>
      </c>
      <c r="D3355" s="2" t="s">
        <v>2601</v>
      </c>
      <c r="E3355" s="2" t="s">
        <v>1365</v>
      </c>
      <c r="F3355" s="2">
        <v>89.57</v>
      </c>
      <c r="G3355" s="2">
        <v>2</v>
      </c>
      <c r="H3355" s="2">
        <v>32.47</v>
      </c>
      <c r="I3355" s="2" t="s">
        <v>2324</v>
      </c>
      <c r="J3355" s="2">
        <v>2023</v>
      </c>
    </row>
    <row r="3356" spans="1:10" x14ac:dyDescent="0.2">
      <c r="A3356" s="2" t="s">
        <v>10</v>
      </c>
      <c r="B3356" s="2" t="s">
        <v>2335</v>
      </c>
      <c r="C3356" s="2" t="s">
        <v>2359</v>
      </c>
      <c r="D3356" s="2" t="s">
        <v>2601</v>
      </c>
      <c r="E3356" s="2" t="s">
        <v>874</v>
      </c>
      <c r="F3356" s="2">
        <v>89.57</v>
      </c>
      <c r="G3356" s="2">
        <v>2</v>
      </c>
      <c r="H3356" s="2">
        <v>32.47</v>
      </c>
      <c r="I3356" s="2" t="s">
        <v>2316</v>
      </c>
      <c r="J3356" s="2">
        <v>2024</v>
      </c>
    </row>
    <row r="3357" spans="1:10" x14ac:dyDescent="0.2">
      <c r="A3357" s="2" t="s">
        <v>667</v>
      </c>
      <c r="B3357" s="2" t="s">
        <v>2342</v>
      </c>
      <c r="C3357" s="2" t="s">
        <v>2357</v>
      </c>
      <c r="D3357" s="2" t="s">
        <v>2472</v>
      </c>
      <c r="E3357" s="2" t="s">
        <v>845</v>
      </c>
      <c r="F3357" s="2">
        <v>89.54</v>
      </c>
      <c r="G3357" s="2">
        <v>7</v>
      </c>
      <c r="H3357" s="2">
        <v>12.31</v>
      </c>
      <c r="I3357" s="2" t="s">
        <v>2319</v>
      </c>
      <c r="J3357" s="2">
        <v>2024</v>
      </c>
    </row>
    <row r="3358" spans="1:10" x14ac:dyDescent="0.2">
      <c r="A3358" s="2" t="s">
        <v>2218</v>
      </c>
      <c r="B3358" s="2" t="s">
        <v>2329</v>
      </c>
      <c r="C3358" s="2" t="s">
        <v>2359</v>
      </c>
      <c r="D3358" s="2" t="s">
        <v>2367</v>
      </c>
      <c r="E3358" s="2" t="s">
        <v>120</v>
      </c>
      <c r="F3358" s="2">
        <v>89.52</v>
      </c>
      <c r="G3358" s="2">
        <v>4</v>
      </c>
      <c r="H3358" s="2">
        <v>42.07</v>
      </c>
      <c r="I3358" s="2" t="s">
        <v>2314</v>
      </c>
      <c r="J3358" s="2">
        <v>2024</v>
      </c>
    </row>
    <row r="3359" spans="1:10" x14ac:dyDescent="0.2">
      <c r="A3359" s="2" t="s">
        <v>810</v>
      </c>
      <c r="B3359" s="2" t="s">
        <v>2341</v>
      </c>
      <c r="C3359" s="2" t="s">
        <v>2360</v>
      </c>
      <c r="D3359" s="2" t="s">
        <v>2577</v>
      </c>
      <c r="E3359" s="2" t="s">
        <v>843</v>
      </c>
      <c r="F3359" s="2">
        <v>89.34</v>
      </c>
      <c r="G3359" s="2">
        <v>6</v>
      </c>
      <c r="H3359" s="2">
        <v>24.12</v>
      </c>
      <c r="I3359" s="2" t="s">
        <v>2324</v>
      </c>
      <c r="J3359" s="2">
        <v>2021</v>
      </c>
    </row>
    <row r="3360" spans="1:10" x14ac:dyDescent="0.2">
      <c r="A3360" s="2" t="s">
        <v>1612</v>
      </c>
      <c r="B3360" s="2" t="s">
        <v>2335</v>
      </c>
      <c r="C3360" s="2" t="s">
        <v>2360</v>
      </c>
      <c r="D3360" s="2" t="s">
        <v>2526</v>
      </c>
      <c r="E3360" s="2" t="s">
        <v>1344</v>
      </c>
      <c r="F3360" s="2">
        <v>89.07</v>
      </c>
      <c r="G3360" s="2">
        <v>1</v>
      </c>
      <c r="H3360" s="2">
        <v>-17.03</v>
      </c>
      <c r="I3360" s="2" t="s">
        <v>2315</v>
      </c>
      <c r="J3360" s="2">
        <v>2024</v>
      </c>
    </row>
    <row r="3361" spans="1:10" x14ac:dyDescent="0.2">
      <c r="A3361" s="2" t="s">
        <v>1598</v>
      </c>
      <c r="B3361" s="2" t="s">
        <v>2344</v>
      </c>
      <c r="C3361" s="2" t="s">
        <v>2359</v>
      </c>
      <c r="D3361" s="2" t="s">
        <v>2440</v>
      </c>
      <c r="E3361" s="2" t="s">
        <v>1233</v>
      </c>
      <c r="F3361" s="2">
        <v>88.96</v>
      </c>
      <c r="G3361" s="2">
        <v>8</v>
      </c>
      <c r="H3361" s="2">
        <v>10.01</v>
      </c>
      <c r="I3361" s="2" t="s">
        <v>2314</v>
      </c>
      <c r="J3361" s="2">
        <v>2022</v>
      </c>
    </row>
    <row r="3362" spans="1:10" x14ac:dyDescent="0.2">
      <c r="A3362" s="2" t="s">
        <v>405</v>
      </c>
      <c r="B3362" s="2" t="s">
        <v>2334</v>
      </c>
      <c r="C3362" s="2" t="s">
        <v>2359</v>
      </c>
      <c r="D3362" s="2" t="s">
        <v>2470</v>
      </c>
      <c r="E3362" s="2" t="s">
        <v>700</v>
      </c>
      <c r="F3362" s="2">
        <v>88.83</v>
      </c>
      <c r="G3362" s="2">
        <v>4</v>
      </c>
      <c r="H3362" s="2">
        <v>7.77</v>
      </c>
      <c r="I3362" s="2" t="s">
        <v>2325</v>
      </c>
      <c r="J3362" s="2">
        <v>2022</v>
      </c>
    </row>
    <row r="3363" spans="1:10" x14ac:dyDescent="0.2">
      <c r="A3363" s="2" t="s">
        <v>478</v>
      </c>
      <c r="B3363" s="2" t="s">
        <v>2347</v>
      </c>
      <c r="C3363" s="2" t="s">
        <v>2359</v>
      </c>
      <c r="D3363" s="2" t="s">
        <v>2470</v>
      </c>
      <c r="E3363" s="2" t="s">
        <v>2581</v>
      </c>
      <c r="F3363" s="2">
        <v>88.8</v>
      </c>
      <c r="G3363" s="2">
        <v>6</v>
      </c>
      <c r="H3363" s="2">
        <v>44.4</v>
      </c>
      <c r="I3363" s="2" t="s">
        <v>2325</v>
      </c>
      <c r="J3363" s="2">
        <v>2021</v>
      </c>
    </row>
    <row r="3364" spans="1:10" x14ac:dyDescent="0.2">
      <c r="A3364" s="2" t="s">
        <v>880</v>
      </c>
      <c r="B3364" s="2" t="s">
        <v>2335</v>
      </c>
      <c r="C3364" s="2" t="s">
        <v>2359</v>
      </c>
      <c r="D3364" s="2" t="s">
        <v>2442</v>
      </c>
      <c r="E3364" s="2" t="s">
        <v>521</v>
      </c>
      <c r="F3364" s="2">
        <v>88.8</v>
      </c>
      <c r="G3364" s="2">
        <v>4</v>
      </c>
      <c r="H3364" s="2">
        <v>-2.2200000000000002</v>
      </c>
      <c r="I3364" s="2" t="s">
        <v>2325</v>
      </c>
      <c r="J3364" s="2">
        <v>2022</v>
      </c>
    </row>
    <row r="3365" spans="1:10" x14ac:dyDescent="0.2">
      <c r="A3365" s="2" t="s">
        <v>1311</v>
      </c>
      <c r="B3365" s="2" t="s">
        <v>2335</v>
      </c>
      <c r="C3365" s="2" t="s">
        <v>2357</v>
      </c>
      <c r="D3365" s="2" t="s">
        <v>2471</v>
      </c>
      <c r="E3365" s="2" t="s">
        <v>740</v>
      </c>
      <c r="F3365" s="2">
        <v>88.78</v>
      </c>
      <c r="G3365" s="2">
        <v>3</v>
      </c>
      <c r="H3365" s="2">
        <v>7.77</v>
      </c>
      <c r="I3365" s="2" t="s">
        <v>2324</v>
      </c>
      <c r="J3365" s="2">
        <v>2021</v>
      </c>
    </row>
    <row r="3366" spans="1:10" x14ac:dyDescent="0.2">
      <c r="A3366" s="2" t="s">
        <v>244</v>
      </c>
      <c r="B3366" s="2" t="s">
        <v>2347</v>
      </c>
      <c r="C3366" s="2" t="s">
        <v>2357</v>
      </c>
      <c r="D3366" s="2" t="s">
        <v>2471</v>
      </c>
      <c r="E3366" s="2" t="s">
        <v>740</v>
      </c>
      <c r="F3366" s="2">
        <v>88.78</v>
      </c>
      <c r="G3366" s="2">
        <v>3</v>
      </c>
      <c r="H3366" s="2">
        <v>7.77</v>
      </c>
      <c r="I3366" s="2" t="s">
        <v>2317</v>
      </c>
      <c r="J3366" s="2">
        <v>2022</v>
      </c>
    </row>
    <row r="3367" spans="1:10" x14ac:dyDescent="0.2">
      <c r="A3367" s="2" t="s">
        <v>1513</v>
      </c>
      <c r="B3367" s="2" t="s">
        <v>2328</v>
      </c>
      <c r="C3367" s="2" t="s">
        <v>2357</v>
      </c>
      <c r="D3367" s="2" t="s">
        <v>2471</v>
      </c>
      <c r="E3367" s="2" t="s">
        <v>740</v>
      </c>
      <c r="F3367" s="2">
        <v>88.78</v>
      </c>
      <c r="G3367" s="2">
        <v>3</v>
      </c>
      <c r="H3367" s="2">
        <v>7.77</v>
      </c>
      <c r="I3367" s="2" t="s">
        <v>2315</v>
      </c>
      <c r="J3367" s="2">
        <v>2024</v>
      </c>
    </row>
    <row r="3368" spans="1:10" x14ac:dyDescent="0.2">
      <c r="A3368" s="2" t="s">
        <v>1786</v>
      </c>
      <c r="B3368" s="2" t="s">
        <v>2328</v>
      </c>
      <c r="C3368" s="2" t="s">
        <v>2357</v>
      </c>
      <c r="D3368" s="2" t="s">
        <v>2471</v>
      </c>
      <c r="E3368" s="2" t="s">
        <v>740</v>
      </c>
      <c r="F3368" s="2">
        <v>88.78</v>
      </c>
      <c r="G3368" s="2">
        <v>3</v>
      </c>
      <c r="H3368" s="2">
        <v>7.77</v>
      </c>
      <c r="I3368" s="2" t="s">
        <v>2319</v>
      </c>
      <c r="J3368" s="2">
        <v>2024</v>
      </c>
    </row>
    <row r="3369" spans="1:10" x14ac:dyDescent="0.2">
      <c r="A3369" s="2" t="s">
        <v>650</v>
      </c>
      <c r="B3369" s="2" t="s">
        <v>2345</v>
      </c>
      <c r="C3369" s="2" t="s">
        <v>2359</v>
      </c>
      <c r="D3369" s="2" t="s">
        <v>2601</v>
      </c>
      <c r="E3369" s="2" t="s">
        <v>2605</v>
      </c>
      <c r="F3369" s="2">
        <v>88.77</v>
      </c>
      <c r="G3369" s="2">
        <v>2</v>
      </c>
      <c r="H3369" s="2">
        <v>31.07</v>
      </c>
      <c r="I3369" s="2" t="s">
        <v>2323</v>
      </c>
      <c r="J3369" s="2">
        <v>2021</v>
      </c>
    </row>
    <row r="3370" spans="1:10" x14ac:dyDescent="0.2">
      <c r="A3370" s="2" t="s">
        <v>672</v>
      </c>
      <c r="B3370" s="2" t="s">
        <v>2326</v>
      </c>
      <c r="C3370" s="2" t="s">
        <v>2359</v>
      </c>
      <c r="D3370" s="2" t="s">
        <v>2601</v>
      </c>
      <c r="E3370" s="2" t="s">
        <v>2605</v>
      </c>
      <c r="F3370" s="2">
        <v>88.77</v>
      </c>
      <c r="G3370" s="2">
        <v>2</v>
      </c>
      <c r="H3370" s="2">
        <v>31.07</v>
      </c>
      <c r="I3370" s="2" t="s">
        <v>2324</v>
      </c>
      <c r="J3370" s="2">
        <v>2023</v>
      </c>
    </row>
    <row r="3371" spans="1:10" x14ac:dyDescent="0.2">
      <c r="A3371" s="2" t="s">
        <v>1086</v>
      </c>
      <c r="B3371" s="2" t="s">
        <v>2347</v>
      </c>
      <c r="C3371" s="2" t="s">
        <v>2357</v>
      </c>
      <c r="D3371" s="2" t="s">
        <v>2471</v>
      </c>
      <c r="E3371" s="2" t="s">
        <v>1748</v>
      </c>
      <c r="F3371" s="2">
        <v>88.75</v>
      </c>
      <c r="G3371" s="2">
        <v>3</v>
      </c>
      <c r="H3371" s="2">
        <v>11.09</v>
      </c>
      <c r="I3371" s="2" t="s">
        <v>2318</v>
      </c>
      <c r="J3371" s="2">
        <v>2022</v>
      </c>
    </row>
    <row r="3372" spans="1:10" x14ac:dyDescent="0.2">
      <c r="A3372" s="2" t="s">
        <v>1386</v>
      </c>
      <c r="B3372" s="2" t="s">
        <v>2347</v>
      </c>
      <c r="C3372" s="2" t="s">
        <v>2359</v>
      </c>
      <c r="D3372" s="2" t="s">
        <v>2367</v>
      </c>
      <c r="E3372" s="2" t="s">
        <v>1723</v>
      </c>
      <c r="F3372" s="2">
        <v>88.75</v>
      </c>
      <c r="G3372" s="2">
        <v>3</v>
      </c>
      <c r="H3372" s="2">
        <v>27.74</v>
      </c>
      <c r="I3372" s="2" t="s">
        <v>2319</v>
      </c>
      <c r="J3372" s="2">
        <v>2022</v>
      </c>
    </row>
    <row r="3373" spans="1:10" x14ac:dyDescent="0.2">
      <c r="A3373" s="2" t="s">
        <v>326</v>
      </c>
      <c r="B3373" s="2" t="s">
        <v>2341</v>
      </c>
      <c r="C3373" s="2" t="s">
        <v>2357</v>
      </c>
      <c r="D3373" s="2" t="s">
        <v>2472</v>
      </c>
      <c r="E3373" s="2" t="s">
        <v>306</v>
      </c>
      <c r="F3373" s="2">
        <v>88.4</v>
      </c>
      <c r="G3373" s="2">
        <v>4</v>
      </c>
      <c r="H3373" s="2">
        <v>11.49</v>
      </c>
      <c r="I3373" s="2" t="s">
        <v>2324</v>
      </c>
      <c r="J3373" s="2">
        <v>2023</v>
      </c>
    </row>
    <row r="3374" spans="1:10" x14ac:dyDescent="0.2">
      <c r="A3374" s="2" t="s">
        <v>999</v>
      </c>
      <c r="B3374" s="2" t="s">
        <v>2326</v>
      </c>
      <c r="C3374" s="2" t="s">
        <v>2359</v>
      </c>
      <c r="D3374" s="2" t="s">
        <v>2367</v>
      </c>
      <c r="E3374" s="2" t="s">
        <v>1638</v>
      </c>
      <c r="F3374" s="2">
        <v>88.08</v>
      </c>
      <c r="G3374" s="2">
        <v>6</v>
      </c>
      <c r="H3374" s="2">
        <v>40.520000000000003</v>
      </c>
      <c r="I3374" s="2" t="s">
        <v>2325</v>
      </c>
      <c r="J3374" s="2">
        <v>2023</v>
      </c>
    </row>
    <row r="3375" spans="1:10" x14ac:dyDescent="0.2">
      <c r="A3375" s="2" t="s">
        <v>2100</v>
      </c>
      <c r="B3375" s="2" t="s">
        <v>2341</v>
      </c>
      <c r="C3375" s="2" t="s">
        <v>2359</v>
      </c>
      <c r="D3375" s="2" t="s">
        <v>2367</v>
      </c>
      <c r="E3375" s="2" t="s">
        <v>1143</v>
      </c>
      <c r="F3375" s="2">
        <v>88.04</v>
      </c>
      <c r="G3375" s="2">
        <v>4</v>
      </c>
      <c r="H3375" s="2">
        <v>22.89</v>
      </c>
      <c r="I3375" s="2" t="s">
        <v>2317</v>
      </c>
      <c r="J3375" s="2">
        <v>2023</v>
      </c>
    </row>
    <row r="3376" spans="1:10" x14ac:dyDescent="0.2">
      <c r="A3376" s="2" t="s">
        <v>754</v>
      </c>
      <c r="B3376" s="2" t="s">
        <v>2342</v>
      </c>
      <c r="C3376" s="2" t="s">
        <v>2359</v>
      </c>
      <c r="D3376" s="2" t="s">
        <v>2367</v>
      </c>
      <c r="E3376" s="2" t="s">
        <v>1143</v>
      </c>
      <c r="F3376" s="2">
        <v>88.04</v>
      </c>
      <c r="G3376" s="2">
        <v>5</v>
      </c>
      <c r="H3376" s="2">
        <v>6.6</v>
      </c>
      <c r="I3376" s="2" t="s">
        <v>2319</v>
      </c>
      <c r="J3376" s="2">
        <v>2024</v>
      </c>
    </row>
    <row r="3377" spans="1:10" x14ac:dyDescent="0.2">
      <c r="A3377" s="2" t="s">
        <v>1433</v>
      </c>
      <c r="B3377" s="2" t="s">
        <v>2341</v>
      </c>
      <c r="C3377" s="2" t="s">
        <v>2360</v>
      </c>
      <c r="D3377" s="2" t="s">
        <v>2577</v>
      </c>
      <c r="E3377" s="2" t="s">
        <v>1188</v>
      </c>
      <c r="F3377" s="2">
        <v>88.02</v>
      </c>
      <c r="G3377" s="2">
        <v>3</v>
      </c>
      <c r="H3377" s="2">
        <v>27.29</v>
      </c>
      <c r="I3377" s="2" t="s">
        <v>2321</v>
      </c>
      <c r="J3377" s="2">
        <v>2024</v>
      </c>
    </row>
    <row r="3378" spans="1:10" x14ac:dyDescent="0.2">
      <c r="A3378" s="2" t="s">
        <v>561</v>
      </c>
      <c r="B3378" s="2" t="s">
        <v>2342</v>
      </c>
      <c r="C3378" s="2" t="s">
        <v>2360</v>
      </c>
      <c r="D3378" s="2" t="s">
        <v>2577</v>
      </c>
      <c r="E3378" s="2" t="s">
        <v>591</v>
      </c>
      <c r="F3378" s="2">
        <v>87.96</v>
      </c>
      <c r="G3378" s="2">
        <v>3</v>
      </c>
      <c r="H3378" s="2">
        <v>7.7</v>
      </c>
      <c r="I3378" s="2" t="s">
        <v>2325</v>
      </c>
      <c r="J3378" s="2">
        <v>2021</v>
      </c>
    </row>
    <row r="3379" spans="1:10" x14ac:dyDescent="0.2">
      <c r="A3379" s="2" t="s">
        <v>1114</v>
      </c>
      <c r="B3379" s="2" t="s">
        <v>2340</v>
      </c>
      <c r="C3379" s="2" t="s">
        <v>2357</v>
      </c>
      <c r="D3379" s="2" t="s">
        <v>2471</v>
      </c>
      <c r="E3379" s="2" t="s">
        <v>1708</v>
      </c>
      <c r="F3379" s="2">
        <v>87.96</v>
      </c>
      <c r="G3379" s="2">
        <v>5</v>
      </c>
      <c r="H3379" s="2">
        <v>30.79</v>
      </c>
      <c r="I3379" s="2" t="s">
        <v>2323</v>
      </c>
      <c r="J3379" s="2">
        <v>2022</v>
      </c>
    </row>
    <row r="3380" spans="1:10" x14ac:dyDescent="0.2">
      <c r="A3380" s="2" t="s">
        <v>819</v>
      </c>
      <c r="B3380" s="2" t="s">
        <v>2335</v>
      </c>
      <c r="C3380" s="2" t="s">
        <v>2359</v>
      </c>
      <c r="D3380" s="2" t="s">
        <v>2470</v>
      </c>
      <c r="E3380" s="2" t="s">
        <v>2653</v>
      </c>
      <c r="F3380" s="2">
        <v>87.92</v>
      </c>
      <c r="G3380" s="2">
        <v>5</v>
      </c>
      <c r="H3380" s="2">
        <v>29.67</v>
      </c>
      <c r="I3380" s="2" t="s">
        <v>2320</v>
      </c>
      <c r="J3380" s="2">
        <v>2021</v>
      </c>
    </row>
    <row r="3381" spans="1:10" x14ac:dyDescent="0.2">
      <c r="A3381" s="2" t="s">
        <v>1065</v>
      </c>
      <c r="B3381" s="2" t="s">
        <v>2347</v>
      </c>
      <c r="C3381" s="2" t="s">
        <v>2359</v>
      </c>
      <c r="D3381" s="2" t="s">
        <v>2442</v>
      </c>
      <c r="E3381" s="2" t="s">
        <v>1488</v>
      </c>
      <c r="F3381" s="2">
        <v>87.92</v>
      </c>
      <c r="G3381" s="2">
        <v>4</v>
      </c>
      <c r="H3381" s="2">
        <v>0.88</v>
      </c>
      <c r="I3381" s="2" t="s">
        <v>2316</v>
      </c>
      <c r="J3381" s="2">
        <v>2023</v>
      </c>
    </row>
    <row r="3382" spans="1:10" x14ac:dyDescent="0.2">
      <c r="A3382" s="2" t="s">
        <v>161</v>
      </c>
      <c r="B3382" s="2" t="s">
        <v>2355</v>
      </c>
      <c r="C3382" s="2" t="s">
        <v>2359</v>
      </c>
      <c r="D3382" s="2" t="s">
        <v>2442</v>
      </c>
      <c r="E3382" s="2" t="s">
        <v>1488</v>
      </c>
      <c r="F3382" s="2">
        <v>87.92</v>
      </c>
      <c r="G3382" s="2">
        <v>4</v>
      </c>
      <c r="H3382" s="2">
        <v>0.88</v>
      </c>
      <c r="I3382" s="2" t="s">
        <v>2320</v>
      </c>
      <c r="J3382" s="2">
        <v>2023</v>
      </c>
    </row>
    <row r="3383" spans="1:10" x14ac:dyDescent="0.2">
      <c r="A3383" s="2" t="s">
        <v>343</v>
      </c>
      <c r="B3383" s="2" t="s">
        <v>2347</v>
      </c>
      <c r="C3383" s="2" t="s">
        <v>2359</v>
      </c>
      <c r="D3383" s="2" t="s">
        <v>2442</v>
      </c>
      <c r="E3383" s="2" t="s">
        <v>1488</v>
      </c>
      <c r="F3383" s="2">
        <v>87.92</v>
      </c>
      <c r="G3383" s="2">
        <v>4</v>
      </c>
      <c r="H3383" s="2">
        <v>0.88</v>
      </c>
      <c r="I3383" s="2" t="s">
        <v>2320</v>
      </c>
      <c r="J3383" s="2">
        <v>2024</v>
      </c>
    </row>
    <row r="3384" spans="1:10" x14ac:dyDescent="0.2">
      <c r="A3384" s="2" t="s">
        <v>349</v>
      </c>
      <c r="B3384" s="2" t="s">
        <v>2347</v>
      </c>
      <c r="C3384" s="2" t="s">
        <v>2359</v>
      </c>
      <c r="D3384" s="2" t="s">
        <v>2470</v>
      </c>
      <c r="E3384" s="2" t="s">
        <v>537</v>
      </c>
      <c r="F3384" s="2">
        <v>87.84</v>
      </c>
      <c r="G3384" s="2">
        <v>8</v>
      </c>
      <c r="H3384" s="2">
        <v>23.72</v>
      </c>
      <c r="I3384" s="2" t="s">
        <v>2318</v>
      </c>
      <c r="J3384" s="2">
        <v>2023</v>
      </c>
    </row>
    <row r="3385" spans="1:10" x14ac:dyDescent="0.2">
      <c r="A3385" s="2" t="s">
        <v>828</v>
      </c>
      <c r="B3385" s="2" t="s">
        <v>2342</v>
      </c>
      <c r="C3385" s="2" t="s">
        <v>2357</v>
      </c>
      <c r="D3385" s="2" t="s">
        <v>2471</v>
      </c>
      <c r="E3385" s="2" t="s">
        <v>1494</v>
      </c>
      <c r="F3385" s="2">
        <v>87.8</v>
      </c>
      <c r="G3385" s="2">
        <v>5</v>
      </c>
      <c r="H3385" s="2">
        <v>32.93</v>
      </c>
      <c r="I3385" s="2" t="s">
        <v>2317</v>
      </c>
      <c r="J3385" s="2">
        <v>2022</v>
      </c>
    </row>
    <row r="3386" spans="1:10" x14ac:dyDescent="0.2">
      <c r="A3386" s="2" t="s">
        <v>343</v>
      </c>
      <c r="B3386" s="2" t="s">
        <v>2347</v>
      </c>
      <c r="C3386" s="2" t="s">
        <v>2359</v>
      </c>
      <c r="D3386" s="2" t="s">
        <v>2470</v>
      </c>
      <c r="E3386" s="2" t="s">
        <v>847</v>
      </c>
      <c r="F3386" s="2">
        <v>87.71</v>
      </c>
      <c r="G3386" s="2">
        <v>7</v>
      </c>
      <c r="H3386" s="2">
        <v>41.22</v>
      </c>
      <c r="I3386" s="2" t="s">
        <v>2315</v>
      </c>
      <c r="J3386" s="2">
        <v>2022</v>
      </c>
    </row>
    <row r="3387" spans="1:10" x14ac:dyDescent="0.2">
      <c r="A3387" s="2" t="s">
        <v>505</v>
      </c>
      <c r="B3387" s="2" t="s">
        <v>2341</v>
      </c>
      <c r="C3387" s="2" t="s">
        <v>2359</v>
      </c>
      <c r="D3387" s="2" t="s">
        <v>2470</v>
      </c>
      <c r="E3387" s="2" t="s">
        <v>847</v>
      </c>
      <c r="F3387" s="2">
        <v>87.71</v>
      </c>
      <c r="G3387" s="2">
        <v>7</v>
      </c>
      <c r="H3387" s="2">
        <v>41.22</v>
      </c>
      <c r="I3387" s="2" t="s">
        <v>2322</v>
      </c>
      <c r="J3387" s="2">
        <v>2022</v>
      </c>
    </row>
    <row r="3388" spans="1:10" x14ac:dyDescent="0.2">
      <c r="A3388" s="2" t="s">
        <v>1020</v>
      </c>
      <c r="B3388" s="2" t="s">
        <v>2328</v>
      </c>
      <c r="C3388" s="2" t="s">
        <v>2359</v>
      </c>
      <c r="D3388" s="2" t="s">
        <v>2470</v>
      </c>
      <c r="E3388" s="2" t="s">
        <v>2582</v>
      </c>
      <c r="F3388" s="2">
        <v>87.71</v>
      </c>
      <c r="G3388" s="2">
        <v>7</v>
      </c>
      <c r="H3388" s="2">
        <v>41.22</v>
      </c>
      <c r="I3388" s="2" t="s">
        <v>2320</v>
      </c>
      <c r="J3388" s="2">
        <v>2023</v>
      </c>
    </row>
    <row r="3389" spans="1:10" x14ac:dyDescent="0.2">
      <c r="A3389" s="2" t="s">
        <v>2194</v>
      </c>
      <c r="B3389" s="2" t="s">
        <v>2347</v>
      </c>
      <c r="C3389" s="2" t="s">
        <v>2359</v>
      </c>
      <c r="D3389" s="2" t="s">
        <v>2470</v>
      </c>
      <c r="E3389" s="2" t="s">
        <v>1861</v>
      </c>
      <c r="F3389" s="2">
        <v>87.71</v>
      </c>
      <c r="G3389" s="2">
        <v>7</v>
      </c>
      <c r="H3389" s="2">
        <v>41.22</v>
      </c>
      <c r="I3389" s="2" t="s">
        <v>2324</v>
      </c>
      <c r="J3389" s="2">
        <v>2023</v>
      </c>
    </row>
    <row r="3390" spans="1:10" x14ac:dyDescent="0.2">
      <c r="A3390" s="2" t="s">
        <v>208</v>
      </c>
      <c r="B3390" s="2" t="s">
        <v>2353</v>
      </c>
      <c r="C3390" s="2" t="s">
        <v>2359</v>
      </c>
      <c r="D3390" s="2" t="s">
        <v>2601</v>
      </c>
      <c r="E3390" s="2" t="s">
        <v>64</v>
      </c>
      <c r="F3390" s="2">
        <v>87.6</v>
      </c>
      <c r="G3390" s="2">
        <v>5</v>
      </c>
      <c r="H3390" s="2">
        <v>42.05</v>
      </c>
      <c r="I3390" s="2" t="s">
        <v>2318</v>
      </c>
      <c r="J3390" s="2">
        <v>2024</v>
      </c>
    </row>
    <row r="3391" spans="1:10" x14ac:dyDescent="0.2">
      <c r="A3391" s="2" t="s">
        <v>273</v>
      </c>
      <c r="B3391" s="2" t="s">
        <v>2331</v>
      </c>
      <c r="C3391" s="2" t="s">
        <v>2360</v>
      </c>
      <c r="D3391" s="2" t="s">
        <v>2577</v>
      </c>
      <c r="E3391" s="2" t="s">
        <v>1175</v>
      </c>
      <c r="F3391" s="2">
        <v>87.54</v>
      </c>
      <c r="G3391" s="2">
        <v>3</v>
      </c>
      <c r="H3391" s="2">
        <v>37.64</v>
      </c>
      <c r="I3391" s="2" t="s">
        <v>2322</v>
      </c>
      <c r="J3391" s="2">
        <v>2021</v>
      </c>
    </row>
    <row r="3392" spans="1:10" x14ac:dyDescent="0.2">
      <c r="A3392" s="2" t="s">
        <v>1619</v>
      </c>
      <c r="B3392" s="2" t="s">
        <v>2329</v>
      </c>
      <c r="C3392" s="2" t="s">
        <v>2359</v>
      </c>
      <c r="D3392" s="2" t="s">
        <v>2470</v>
      </c>
      <c r="E3392" s="2" t="s">
        <v>1541</v>
      </c>
      <c r="F3392" s="2">
        <v>87.44</v>
      </c>
      <c r="G3392" s="2">
        <v>2</v>
      </c>
      <c r="H3392" s="2">
        <v>18.46</v>
      </c>
      <c r="I3392" s="2" t="s">
        <v>2318</v>
      </c>
      <c r="J3392" s="2">
        <v>2024</v>
      </c>
    </row>
    <row r="3393" spans="1:10" x14ac:dyDescent="0.2">
      <c r="A3393" s="2" t="s">
        <v>722</v>
      </c>
      <c r="B3393" s="2" t="s">
        <v>2331</v>
      </c>
      <c r="C3393" s="2" t="s">
        <v>2357</v>
      </c>
      <c r="D3393" s="2" t="s">
        <v>2472</v>
      </c>
      <c r="E3393" s="2" t="s">
        <v>1174</v>
      </c>
      <c r="F3393" s="2">
        <v>87.4</v>
      </c>
      <c r="G3393" s="2">
        <v>5</v>
      </c>
      <c r="H3393" s="2">
        <v>34.96</v>
      </c>
      <c r="I3393" s="2" t="s">
        <v>2318</v>
      </c>
      <c r="J3393" s="2">
        <v>2024</v>
      </c>
    </row>
    <row r="3394" spans="1:10" x14ac:dyDescent="0.2">
      <c r="A3394" s="2" t="s">
        <v>1590</v>
      </c>
      <c r="B3394" s="2" t="s">
        <v>2347</v>
      </c>
      <c r="C3394" s="2" t="s">
        <v>2359</v>
      </c>
      <c r="D3394" s="2" t="s">
        <v>2470</v>
      </c>
      <c r="E3394" s="2" t="s">
        <v>632</v>
      </c>
      <c r="F3394" s="2">
        <v>87.36</v>
      </c>
      <c r="G3394" s="2">
        <v>6</v>
      </c>
      <c r="H3394" s="2">
        <v>23.59</v>
      </c>
      <c r="I3394" s="2" t="s">
        <v>2314</v>
      </c>
      <c r="J3394" s="2">
        <v>2022</v>
      </c>
    </row>
    <row r="3395" spans="1:10" x14ac:dyDescent="0.2">
      <c r="A3395" s="2" t="s">
        <v>1503</v>
      </c>
      <c r="B3395" s="2" t="s">
        <v>2327</v>
      </c>
      <c r="C3395" s="2" t="s">
        <v>2359</v>
      </c>
      <c r="D3395" s="2" t="s">
        <v>2367</v>
      </c>
      <c r="E3395" s="2" t="s">
        <v>2382</v>
      </c>
      <c r="F3395" s="2">
        <v>87.28</v>
      </c>
      <c r="G3395" s="2">
        <v>8</v>
      </c>
      <c r="H3395" s="2">
        <v>41.02</v>
      </c>
      <c r="I3395" s="2" t="s">
        <v>2322</v>
      </c>
      <c r="J3395" s="2">
        <v>2023</v>
      </c>
    </row>
    <row r="3396" spans="1:10" x14ac:dyDescent="0.2">
      <c r="A3396" s="2" t="s">
        <v>1483</v>
      </c>
      <c r="B3396" s="2" t="s">
        <v>2334</v>
      </c>
      <c r="C3396" s="2" t="s">
        <v>2360</v>
      </c>
      <c r="D3396" s="2" t="s">
        <v>2526</v>
      </c>
      <c r="E3396" s="2" t="s">
        <v>2539</v>
      </c>
      <c r="F3396" s="2">
        <v>87.21</v>
      </c>
      <c r="G3396" s="2">
        <v>3</v>
      </c>
      <c r="H3396" s="2">
        <v>-45.35</v>
      </c>
      <c r="I3396" s="2" t="s">
        <v>2320</v>
      </c>
      <c r="J3396" s="2">
        <v>2024</v>
      </c>
    </row>
    <row r="3397" spans="1:10" x14ac:dyDescent="0.2">
      <c r="A3397" s="2" t="s">
        <v>1863</v>
      </c>
      <c r="B3397" s="2" t="s">
        <v>2326</v>
      </c>
      <c r="C3397" s="2" t="s">
        <v>2357</v>
      </c>
      <c r="D3397" s="2" t="s">
        <v>2472</v>
      </c>
      <c r="E3397" s="2" t="s">
        <v>531</v>
      </c>
      <c r="F3397" s="2">
        <v>87.17</v>
      </c>
      <c r="G3397" s="2">
        <v>3</v>
      </c>
      <c r="H3397" s="2">
        <v>10.9</v>
      </c>
      <c r="I3397" s="2" t="s">
        <v>2322</v>
      </c>
      <c r="J3397" s="2">
        <v>2022</v>
      </c>
    </row>
    <row r="3398" spans="1:10" x14ac:dyDescent="0.2">
      <c r="A3398" s="2" t="s">
        <v>56</v>
      </c>
      <c r="B3398" s="2" t="s">
        <v>2344</v>
      </c>
      <c r="C3398" s="2" t="s">
        <v>2359</v>
      </c>
      <c r="D3398" s="2" t="s">
        <v>2470</v>
      </c>
      <c r="E3398" s="2" t="s">
        <v>1601</v>
      </c>
      <c r="F3398" s="2">
        <v>87.17</v>
      </c>
      <c r="G3398" s="2">
        <v>2</v>
      </c>
      <c r="H3398" s="2">
        <v>8.7200000000000006</v>
      </c>
      <c r="I3398" s="2" t="s">
        <v>2322</v>
      </c>
      <c r="J3398" s="2">
        <v>2023</v>
      </c>
    </row>
    <row r="3399" spans="1:10" x14ac:dyDescent="0.2">
      <c r="A3399" s="2" t="s">
        <v>314</v>
      </c>
      <c r="B3399" s="2" t="s">
        <v>2339</v>
      </c>
      <c r="C3399" s="2" t="s">
        <v>2359</v>
      </c>
      <c r="D3399" s="2" t="s">
        <v>2470</v>
      </c>
      <c r="E3399" s="2" t="s">
        <v>1601</v>
      </c>
      <c r="F3399" s="2">
        <v>87.17</v>
      </c>
      <c r="G3399" s="2">
        <v>2</v>
      </c>
      <c r="H3399" s="2">
        <v>8.7200000000000006</v>
      </c>
      <c r="I3399" s="2" t="s">
        <v>2325</v>
      </c>
      <c r="J3399" s="2">
        <v>2023</v>
      </c>
    </row>
    <row r="3400" spans="1:10" x14ac:dyDescent="0.2">
      <c r="A3400" s="2" t="s">
        <v>670</v>
      </c>
      <c r="B3400" s="2" t="s">
        <v>2335</v>
      </c>
      <c r="C3400" s="2" t="s">
        <v>2359</v>
      </c>
      <c r="D3400" s="2" t="s">
        <v>2470</v>
      </c>
      <c r="E3400" s="2" t="s">
        <v>1601</v>
      </c>
      <c r="F3400" s="2">
        <v>87.17</v>
      </c>
      <c r="G3400" s="2">
        <v>8</v>
      </c>
      <c r="H3400" s="2">
        <v>-226.64</v>
      </c>
      <c r="I3400" s="2" t="s">
        <v>2316</v>
      </c>
      <c r="J3400" s="2">
        <v>2024</v>
      </c>
    </row>
    <row r="3401" spans="1:10" x14ac:dyDescent="0.2">
      <c r="A3401" s="2" t="s">
        <v>413</v>
      </c>
      <c r="B3401" s="2" t="s">
        <v>2338</v>
      </c>
      <c r="C3401" s="2" t="s">
        <v>2359</v>
      </c>
      <c r="D3401" s="2" t="s">
        <v>2442</v>
      </c>
      <c r="E3401" s="2" t="s">
        <v>414</v>
      </c>
      <c r="F3401" s="2">
        <v>87.08</v>
      </c>
      <c r="G3401" s="2">
        <v>7</v>
      </c>
      <c r="H3401" s="2">
        <v>24.38</v>
      </c>
      <c r="I3401" s="2" t="s">
        <v>2317</v>
      </c>
      <c r="J3401" s="2">
        <v>2021</v>
      </c>
    </row>
    <row r="3402" spans="1:10" x14ac:dyDescent="0.2">
      <c r="A3402" s="2" t="s">
        <v>865</v>
      </c>
      <c r="B3402" s="2" t="s">
        <v>2343</v>
      </c>
      <c r="C3402" s="2" t="s">
        <v>2360</v>
      </c>
      <c r="D3402" s="2" t="s">
        <v>2526</v>
      </c>
      <c r="E3402" s="2" t="s">
        <v>2544</v>
      </c>
      <c r="F3402" s="2">
        <v>86.97</v>
      </c>
      <c r="G3402" s="2">
        <v>3</v>
      </c>
      <c r="H3402" s="2">
        <v>-48.7</v>
      </c>
      <c r="I3402" s="2" t="s">
        <v>2324</v>
      </c>
      <c r="J3402" s="2">
        <v>2023</v>
      </c>
    </row>
    <row r="3403" spans="1:10" x14ac:dyDescent="0.2">
      <c r="A3403" s="2" t="s">
        <v>2143</v>
      </c>
      <c r="B3403" s="2" t="s">
        <v>2327</v>
      </c>
      <c r="C3403" s="2" t="s">
        <v>2360</v>
      </c>
      <c r="D3403" s="2" t="s">
        <v>2577</v>
      </c>
      <c r="E3403" s="2" t="s">
        <v>1502</v>
      </c>
      <c r="F3403" s="2">
        <v>86.62</v>
      </c>
      <c r="G3403" s="2">
        <v>2</v>
      </c>
      <c r="H3403" s="2">
        <v>8.66</v>
      </c>
      <c r="I3403" s="2" t="s">
        <v>2317</v>
      </c>
      <c r="J3403" s="2">
        <v>2023</v>
      </c>
    </row>
    <row r="3404" spans="1:10" x14ac:dyDescent="0.2">
      <c r="A3404" s="2" t="s">
        <v>454</v>
      </c>
      <c r="B3404" s="2" t="s">
        <v>2355</v>
      </c>
      <c r="C3404" s="2" t="s">
        <v>2360</v>
      </c>
      <c r="D3404" s="2" t="s">
        <v>2577</v>
      </c>
      <c r="E3404" s="2" t="s">
        <v>2473</v>
      </c>
      <c r="F3404" s="2">
        <v>86.45</v>
      </c>
      <c r="G3404" s="2">
        <v>7</v>
      </c>
      <c r="H3404" s="2">
        <v>38.04</v>
      </c>
      <c r="I3404" s="2" t="s">
        <v>2316</v>
      </c>
      <c r="J3404" s="2">
        <v>2023</v>
      </c>
    </row>
    <row r="3405" spans="1:10" x14ac:dyDescent="0.2">
      <c r="A3405" s="2" t="s">
        <v>710</v>
      </c>
      <c r="B3405" s="2" t="s">
        <v>2334</v>
      </c>
      <c r="C3405" s="2" t="s">
        <v>2357</v>
      </c>
      <c r="D3405" s="2" t="s">
        <v>2472</v>
      </c>
      <c r="E3405" s="2" t="s">
        <v>711</v>
      </c>
      <c r="F3405" s="2">
        <v>86.38</v>
      </c>
      <c r="G3405" s="2">
        <v>3</v>
      </c>
      <c r="H3405" s="2">
        <v>1.08</v>
      </c>
      <c r="I3405" s="2" t="s">
        <v>2319</v>
      </c>
      <c r="J3405" s="2">
        <v>2021</v>
      </c>
    </row>
    <row r="3406" spans="1:10" x14ac:dyDescent="0.2">
      <c r="A3406" s="2" t="s">
        <v>166</v>
      </c>
      <c r="B3406" s="2" t="s">
        <v>2328</v>
      </c>
      <c r="C3406" s="2" t="s">
        <v>2359</v>
      </c>
      <c r="D3406" s="2" t="s">
        <v>2367</v>
      </c>
      <c r="E3406" s="2" t="s">
        <v>233</v>
      </c>
      <c r="F3406" s="2">
        <v>86.38</v>
      </c>
      <c r="G3406" s="2">
        <v>3</v>
      </c>
      <c r="H3406" s="2">
        <v>30.23</v>
      </c>
      <c r="I3406" s="2" t="s">
        <v>2320</v>
      </c>
      <c r="J3406" s="2">
        <v>2024</v>
      </c>
    </row>
    <row r="3407" spans="1:10" x14ac:dyDescent="0.2">
      <c r="A3407" s="2" t="s">
        <v>2109</v>
      </c>
      <c r="B3407" s="2" t="s">
        <v>2335</v>
      </c>
      <c r="C3407" s="2" t="s">
        <v>2359</v>
      </c>
      <c r="D3407" s="2" t="s">
        <v>2367</v>
      </c>
      <c r="E3407" s="2" t="s">
        <v>1751</v>
      </c>
      <c r="F3407" s="2">
        <v>86.35</v>
      </c>
      <c r="G3407" s="2">
        <v>3</v>
      </c>
      <c r="H3407" s="2">
        <v>5.4</v>
      </c>
      <c r="I3407" s="2" t="s">
        <v>2318</v>
      </c>
      <c r="J3407" s="2">
        <v>2023</v>
      </c>
    </row>
    <row r="3408" spans="1:10" x14ac:dyDescent="0.2">
      <c r="A3408" s="2" t="s">
        <v>40</v>
      </c>
      <c r="B3408" s="2" t="s">
        <v>2328</v>
      </c>
      <c r="C3408" s="2" t="s">
        <v>2357</v>
      </c>
      <c r="D3408" s="2" t="s">
        <v>2471</v>
      </c>
      <c r="E3408" s="2" t="s">
        <v>309</v>
      </c>
      <c r="F3408" s="2">
        <v>86.35</v>
      </c>
      <c r="G3408" s="2">
        <v>6</v>
      </c>
      <c r="H3408" s="2">
        <v>8.64</v>
      </c>
      <c r="I3408" s="2" t="s">
        <v>2314</v>
      </c>
      <c r="J3408" s="2">
        <v>2024</v>
      </c>
    </row>
    <row r="3409" spans="1:10" x14ac:dyDescent="0.2">
      <c r="A3409" s="2" t="s">
        <v>1251</v>
      </c>
      <c r="B3409" s="2" t="s">
        <v>2334</v>
      </c>
      <c r="C3409" s="2" t="s">
        <v>2359</v>
      </c>
      <c r="D3409" s="2" t="s">
        <v>2367</v>
      </c>
      <c r="E3409" s="2" t="s">
        <v>1002</v>
      </c>
      <c r="F3409" s="2">
        <v>86.3</v>
      </c>
      <c r="G3409" s="2">
        <v>6</v>
      </c>
      <c r="H3409" s="2">
        <v>9.7100000000000009</v>
      </c>
      <c r="I3409" s="2" t="s">
        <v>2322</v>
      </c>
      <c r="J3409" s="2">
        <v>2022</v>
      </c>
    </row>
    <row r="3410" spans="1:10" x14ac:dyDescent="0.2">
      <c r="A3410" s="2" t="s">
        <v>680</v>
      </c>
      <c r="B3410" s="2" t="s">
        <v>2342</v>
      </c>
      <c r="C3410" s="2" t="s">
        <v>2359</v>
      </c>
      <c r="D3410" s="2" t="s">
        <v>2367</v>
      </c>
      <c r="E3410" s="2" t="s">
        <v>1002</v>
      </c>
      <c r="F3410" s="2">
        <v>86.3</v>
      </c>
      <c r="G3410" s="2">
        <v>6</v>
      </c>
      <c r="H3410" s="2">
        <v>9.7100000000000009</v>
      </c>
      <c r="I3410" s="2" t="s">
        <v>2325</v>
      </c>
      <c r="J3410" s="2">
        <v>2022</v>
      </c>
    </row>
    <row r="3411" spans="1:10" x14ac:dyDescent="0.2">
      <c r="A3411" s="2" t="s">
        <v>1619</v>
      </c>
      <c r="B3411" s="2" t="s">
        <v>2342</v>
      </c>
      <c r="C3411" s="2" t="s">
        <v>2359</v>
      </c>
      <c r="D3411" s="2" t="s">
        <v>2601</v>
      </c>
      <c r="E3411" s="2" t="s">
        <v>1842</v>
      </c>
      <c r="F3411" s="2">
        <v>86.27</v>
      </c>
      <c r="G3411" s="2">
        <v>4</v>
      </c>
      <c r="H3411" s="2">
        <v>31.27</v>
      </c>
      <c r="I3411" s="2" t="s">
        <v>2322</v>
      </c>
      <c r="J3411" s="2">
        <v>2022</v>
      </c>
    </row>
    <row r="3412" spans="1:10" x14ac:dyDescent="0.2">
      <c r="A3412" s="2" t="s">
        <v>434</v>
      </c>
      <c r="B3412" s="2" t="s">
        <v>2347</v>
      </c>
      <c r="C3412" s="2" t="s">
        <v>2360</v>
      </c>
      <c r="D3412" s="2" t="s">
        <v>2577</v>
      </c>
      <c r="E3412" s="2" t="s">
        <v>757</v>
      </c>
      <c r="F3412" s="2">
        <v>86.26</v>
      </c>
      <c r="G3412" s="2">
        <v>2</v>
      </c>
      <c r="H3412" s="2">
        <v>29.33</v>
      </c>
      <c r="I3412" s="2" t="s">
        <v>2315</v>
      </c>
      <c r="J3412" s="2">
        <v>2024</v>
      </c>
    </row>
    <row r="3413" spans="1:10" x14ac:dyDescent="0.2">
      <c r="A3413" s="2" t="s">
        <v>174</v>
      </c>
      <c r="B3413" s="2" t="s">
        <v>2350</v>
      </c>
      <c r="C3413" s="2" t="s">
        <v>2359</v>
      </c>
      <c r="D3413" s="2" t="s">
        <v>2440</v>
      </c>
      <c r="E3413" s="2" t="s">
        <v>1750</v>
      </c>
      <c r="F3413" s="2">
        <v>86.2</v>
      </c>
      <c r="G3413" s="2">
        <v>5</v>
      </c>
      <c r="H3413" s="2">
        <v>25</v>
      </c>
      <c r="I3413" s="2" t="s">
        <v>2320</v>
      </c>
      <c r="J3413" s="2">
        <v>2023</v>
      </c>
    </row>
    <row r="3414" spans="1:10" x14ac:dyDescent="0.2">
      <c r="A3414" s="2" t="s">
        <v>1093</v>
      </c>
      <c r="B3414" s="2" t="s">
        <v>2344</v>
      </c>
      <c r="C3414" s="2" t="s">
        <v>2359</v>
      </c>
      <c r="D3414" s="2" t="s">
        <v>2367</v>
      </c>
      <c r="E3414" s="2" t="s">
        <v>280</v>
      </c>
      <c r="F3414" s="2">
        <v>86.06</v>
      </c>
      <c r="G3414" s="2">
        <v>7</v>
      </c>
      <c r="H3414" s="2">
        <v>-63.11</v>
      </c>
      <c r="I3414" s="2" t="s">
        <v>2322</v>
      </c>
      <c r="J3414" s="2">
        <v>2023</v>
      </c>
    </row>
    <row r="3415" spans="1:10" x14ac:dyDescent="0.2">
      <c r="A3415" s="2" t="s">
        <v>721</v>
      </c>
      <c r="B3415" s="2" t="s">
        <v>2355</v>
      </c>
      <c r="C3415" s="2" t="s">
        <v>2360</v>
      </c>
      <c r="D3415" s="2" t="s">
        <v>2552</v>
      </c>
      <c r="E3415" s="2" t="s">
        <v>376</v>
      </c>
      <c r="F3415" s="2">
        <v>85.98</v>
      </c>
      <c r="G3415" s="2">
        <v>1</v>
      </c>
      <c r="H3415" s="2">
        <v>22.35</v>
      </c>
      <c r="I3415" s="2" t="s">
        <v>2319</v>
      </c>
      <c r="J3415" s="2">
        <v>2021</v>
      </c>
    </row>
    <row r="3416" spans="1:10" x14ac:dyDescent="0.2">
      <c r="A3416" s="2" t="s">
        <v>1815</v>
      </c>
      <c r="B3416" s="2" t="s">
        <v>2327</v>
      </c>
      <c r="C3416" s="2" t="s">
        <v>2360</v>
      </c>
      <c r="D3416" s="2" t="s">
        <v>2552</v>
      </c>
      <c r="E3416" s="2" t="s">
        <v>376</v>
      </c>
      <c r="F3416" s="2">
        <v>85.98</v>
      </c>
      <c r="G3416" s="2">
        <v>1</v>
      </c>
      <c r="H3416" s="2">
        <v>22.35</v>
      </c>
      <c r="I3416" s="2" t="s">
        <v>2322</v>
      </c>
      <c r="J3416" s="2">
        <v>2022</v>
      </c>
    </row>
    <row r="3417" spans="1:10" x14ac:dyDescent="0.2">
      <c r="A3417" s="2" t="s">
        <v>40</v>
      </c>
      <c r="B3417" s="2" t="s">
        <v>2327</v>
      </c>
      <c r="C3417" s="2" t="s">
        <v>2359</v>
      </c>
      <c r="D3417" s="2" t="s">
        <v>2601</v>
      </c>
      <c r="E3417" s="2" t="s">
        <v>508</v>
      </c>
      <c r="F3417" s="2">
        <v>85.96</v>
      </c>
      <c r="G3417" s="2">
        <v>7</v>
      </c>
      <c r="H3417" s="2">
        <v>40.4</v>
      </c>
      <c r="I3417" s="2" t="s">
        <v>2324</v>
      </c>
      <c r="J3417" s="2">
        <v>2021</v>
      </c>
    </row>
    <row r="3418" spans="1:10" x14ac:dyDescent="0.2">
      <c r="A3418" s="2" t="s">
        <v>1803</v>
      </c>
      <c r="B3418" s="2" t="s">
        <v>2327</v>
      </c>
      <c r="C3418" s="2" t="s">
        <v>2359</v>
      </c>
      <c r="D3418" s="2" t="s">
        <v>2442</v>
      </c>
      <c r="E3418" s="2" t="s">
        <v>694</v>
      </c>
      <c r="F3418" s="2">
        <v>85.96</v>
      </c>
      <c r="G3418" s="2">
        <v>7</v>
      </c>
      <c r="H3418" s="2">
        <v>24.07</v>
      </c>
      <c r="I3418" s="2" t="s">
        <v>2322</v>
      </c>
      <c r="J3418" s="2">
        <v>2022</v>
      </c>
    </row>
    <row r="3419" spans="1:10" x14ac:dyDescent="0.2">
      <c r="A3419" s="2" t="s">
        <v>733</v>
      </c>
      <c r="B3419" s="2" t="s">
        <v>2327</v>
      </c>
      <c r="C3419" s="2" t="s">
        <v>2359</v>
      </c>
      <c r="D3419" s="2" t="s">
        <v>2601</v>
      </c>
      <c r="E3419" s="2" t="s">
        <v>773</v>
      </c>
      <c r="F3419" s="2">
        <v>85.96</v>
      </c>
      <c r="G3419" s="2">
        <v>7</v>
      </c>
      <c r="H3419" s="2">
        <v>40.4</v>
      </c>
      <c r="I3419" s="2" t="s">
        <v>2325</v>
      </c>
      <c r="J3419" s="2">
        <v>2022</v>
      </c>
    </row>
    <row r="3420" spans="1:10" x14ac:dyDescent="0.2">
      <c r="A3420" s="2" t="s">
        <v>733</v>
      </c>
      <c r="B3420" s="2" t="s">
        <v>2341</v>
      </c>
      <c r="C3420" s="2" t="s">
        <v>2357</v>
      </c>
      <c r="D3420" s="2" t="s">
        <v>2471</v>
      </c>
      <c r="E3420" s="2" t="s">
        <v>1663</v>
      </c>
      <c r="F3420" s="2">
        <v>85.9</v>
      </c>
      <c r="G3420" s="2">
        <v>2</v>
      </c>
      <c r="H3420" s="2">
        <v>2.58</v>
      </c>
      <c r="I3420" s="2" t="s">
        <v>2316</v>
      </c>
      <c r="J3420" s="2">
        <v>2022</v>
      </c>
    </row>
    <row r="3421" spans="1:10" x14ac:dyDescent="0.2">
      <c r="A3421" s="2" t="s">
        <v>1596</v>
      </c>
      <c r="B3421" s="2" t="s">
        <v>2352</v>
      </c>
      <c r="C3421" s="2" t="s">
        <v>2359</v>
      </c>
      <c r="D3421" s="2" t="s">
        <v>2442</v>
      </c>
      <c r="E3421" s="2" t="s">
        <v>599</v>
      </c>
      <c r="F3421" s="2">
        <v>85.52</v>
      </c>
      <c r="G3421" s="2">
        <v>2</v>
      </c>
      <c r="H3421" s="2">
        <v>22.24</v>
      </c>
      <c r="I3421" s="2" t="s">
        <v>2314</v>
      </c>
      <c r="J3421" s="2">
        <v>2022</v>
      </c>
    </row>
    <row r="3422" spans="1:10" x14ac:dyDescent="0.2">
      <c r="A3422" s="2" t="s">
        <v>924</v>
      </c>
      <c r="B3422" s="2" t="s">
        <v>2347</v>
      </c>
      <c r="C3422" s="2" t="s">
        <v>2360</v>
      </c>
      <c r="D3422" s="2" t="s">
        <v>2577</v>
      </c>
      <c r="E3422" s="2" t="s">
        <v>642</v>
      </c>
      <c r="F3422" s="2">
        <v>85.44</v>
      </c>
      <c r="G3422" s="2">
        <v>3</v>
      </c>
      <c r="H3422" s="2">
        <v>31.61</v>
      </c>
      <c r="I3422" s="2" t="s">
        <v>2321</v>
      </c>
      <c r="J3422" s="2">
        <v>2021</v>
      </c>
    </row>
    <row r="3423" spans="1:10" x14ac:dyDescent="0.2">
      <c r="A3423" s="2" t="s">
        <v>926</v>
      </c>
      <c r="B3423" s="2" t="s">
        <v>2353</v>
      </c>
      <c r="C3423" s="2" t="s">
        <v>2360</v>
      </c>
      <c r="D3423" s="2" t="s">
        <v>2577</v>
      </c>
      <c r="E3423" s="2" t="s">
        <v>1069</v>
      </c>
      <c r="F3423" s="2">
        <v>85.3</v>
      </c>
      <c r="G3423" s="2">
        <v>2</v>
      </c>
      <c r="H3423" s="2">
        <v>14.5</v>
      </c>
      <c r="I3423" s="2" t="s">
        <v>2322</v>
      </c>
      <c r="J3423" s="2">
        <v>2022</v>
      </c>
    </row>
    <row r="3424" spans="1:10" x14ac:dyDescent="0.2">
      <c r="A3424" s="2" t="s">
        <v>1057</v>
      </c>
      <c r="B3424" s="2" t="s">
        <v>2335</v>
      </c>
      <c r="C3424" s="2" t="s">
        <v>2360</v>
      </c>
      <c r="D3424" s="2" t="s">
        <v>2498</v>
      </c>
      <c r="E3424" s="2" t="s">
        <v>128</v>
      </c>
      <c r="F3424" s="2">
        <v>85.25</v>
      </c>
      <c r="G3424" s="2">
        <v>2</v>
      </c>
      <c r="H3424" s="2">
        <v>-6.09</v>
      </c>
      <c r="I3424" s="2" t="s">
        <v>2319</v>
      </c>
      <c r="J3424" s="2">
        <v>2023</v>
      </c>
    </row>
    <row r="3425" spans="1:10" x14ac:dyDescent="0.2">
      <c r="A3425" s="2" t="s">
        <v>1334</v>
      </c>
      <c r="B3425" s="2" t="s">
        <v>2343</v>
      </c>
      <c r="C3425" s="2" t="s">
        <v>2360</v>
      </c>
      <c r="D3425" s="2" t="s">
        <v>2498</v>
      </c>
      <c r="E3425" s="2" t="s">
        <v>197</v>
      </c>
      <c r="F3425" s="2">
        <v>85.25</v>
      </c>
      <c r="G3425" s="2">
        <v>2</v>
      </c>
      <c r="H3425" s="2">
        <v>-1.22</v>
      </c>
      <c r="I3425" s="2" t="s">
        <v>2322</v>
      </c>
      <c r="J3425" s="2">
        <v>2023</v>
      </c>
    </row>
    <row r="3426" spans="1:10" x14ac:dyDescent="0.2">
      <c r="A3426" s="2" t="s">
        <v>1408</v>
      </c>
      <c r="B3426" s="2" t="s">
        <v>2335</v>
      </c>
      <c r="C3426" s="2" t="s">
        <v>2360</v>
      </c>
      <c r="D3426" s="2" t="s">
        <v>2498</v>
      </c>
      <c r="E3426" s="2" t="s">
        <v>197</v>
      </c>
      <c r="F3426" s="2">
        <v>85.25</v>
      </c>
      <c r="G3426" s="2">
        <v>2</v>
      </c>
      <c r="H3426" s="2">
        <v>-1.22</v>
      </c>
      <c r="I3426" s="2" t="s">
        <v>2325</v>
      </c>
      <c r="J3426" s="2">
        <v>2023</v>
      </c>
    </row>
    <row r="3427" spans="1:10" x14ac:dyDescent="0.2">
      <c r="A3427" s="2" t="s">
        <v>2108</v>
      </c>
      <c r="B3427" s="2" t="s">
        <v>2341</v>
      </c>
      <c r="C3427" s="2" t="s">
        <v>2359</v>
      </c>
      <c r="D3427" s="2" t="s">
        <v>2367</v>
      </c>
      <c r="E3427" s="2" t="s">
        <v>248</v>
      </c>
      <c r="F3427" s="2">
        <v>85.23</v>
      </c>
      <c r="G3427" s="2">
        <v>7</v>
      </c>
      <c r="H3427" s="2">
        <v>30.9</v>
      </c>
      <c r="I3427" s="2" t="s">
        <v>2318</v>
      </c>
      <c r="J3427" s="2">
        <v>2023</v>
      </c>
    </row>
    <row r="3428" spans="1:10" x14ac:dyDescent="0.2">
      <c r="A3428" s="2" t="s">
        <v>895</v>
      </c>
      <c r="B3428" s="2" t="s">
        <v>2326</v>
      </c>
      <c r="C3428" s="2" t="s">
        <v>2359</v>
      </c>
      <c r="D3428" s="2" t="s">
        <v>2442</v>
      </c>
      <c r="E3428" s="2" t="s">
        <v>1707</v>
      </c>
      <c r="F3428" s="2">
        <v>85.22</v>
      </c>
      <c r="G3428" s="2">
        <v>3</v>
      </c>
      <c r="H3428" s="2">
        <v>7.46</v>
      </c>
      <c r="I3428" s="2" t="s">
        <v>2325</v>
      </c>
      <c r="J3428" s="2">
        <v>2023</v>
      </c>
    </row>
    <row r="3429" spans="1:10" x14ac:dyDescent="0.2">
      <c r="A3429" s="2" t="s">
        <v>409</v>
      </c>
      <c r="B3429" s="2" t="s">
        <v>2341</v>
      </c>
      <c r="C3429" s="2" t="s">
        <v>2357</v>
      </c>
      <c r="D3429" s="2" t="s">
        <v>2472</v>
      </c>
      <c r="E3429" s="2" t="s">
        <v>879</v>
      </c>
      <c r="F3429" s="2">
        <v>85.14</v>
      </c>
      <c r="G3429" s="2">
        <v>3</v>
      </c>
      <c r="H3429" s="2">
        <v>34.909999999999997</v>
      </c>
      <c r="I3429" s="2" t="s">
        <v>2317</v>
      </c>
      <c r="J3429" s="2">
        <v>2022</v>
      </c>
    </row>
    <row r="3430" spans="1:10" x14ac:dyDescent="0.2">
      <c r="A3430" s="2" t="s">
        <v>1517</v>
      </c>
      <c r="B3430" s="2" t="s">
        <v>2343</v>
      </c>
      <c r="C3430" s="2" t="s">
        <v>2359</v>
      </c>
      <c r="D3430" s="2" t="s">
        <v>2601</v>
      </c>
      <c r="E3430" s="2" t="s">
        <v>2609</v>
      </c>
      <c r="F3430" s="2">
        <v>85.06</v>
      </c>
      <c r="G3430" s="2">
        <v>3</v>
      </c>
      <c r="H3430" s="2">
        <v>28.71</v>
      </c>
      <c r="I3430" s="2" t="s">
        <v>2318</v>
      </c>
      <c r="J3430" s="2">
        <v>2022</v>
      </c>
    </row>
    <row r="3431" spans="1:10" x14ac:dyDescent="0.2">
      <c r="A3431" s="2" t="s">
        <v>1527</v>
      </c>
      <c r="B3431" s="2" t="s">
        <v>2340</v>
      </c>
      <c r="C3431" s="2" t="s">
        <v>2359</v>
      </c>
      <c r="D3431" s="2" t="s">
        <v>2601</v>
      </c>
      <c r="E3431" s="2" t="s">
        <v>2051</v>
      </c>
      <c r="F3431" s="2">
        <v>85.06</v>
      </c>
      <c r="G3431" s="2">
        <v>3</v>
      </c>
      <c r="H3431" s="2">
        <v>28.71</v>
      </c>
      <c r="I3431" s="2" t="s">
        <v>2325</v>
      </c>
      <c r="J3431" s="2">
        <v>2022</v>
      </c>
    </row>
    <row r="3432" spans="1:10" x14ac:dyDescent="0.2">
      <c r="A3432" s="2" t="s">
        <v>1331</v>
      </c>
      <c r="B3432" s="2" t="s">
        <v>2335</v>
      </c>
      <c r="C3432" s="2" t="s">
        <v>2359</v>
      </c>
      <c r="D3432" s="2" t="s">
        <v>2601</v>
      </c>
      <c r="E3432" s="2" t="s">
        <v>2609</v>
      </c>
      <c r="F3432" s="2">
        <v>85.06</v>
      </c>
      <c r="G3432" s="2">
        <v>3</v>
      </c>
      <c r="H3432" s="2">
        <v>28.71</v>
      </c>
      <c r="I3432" s="2" t="s">
        <v>2319</v>
      </c>
      <c r="J3432" s="2">
        <v>2024</v>
      </c>
    </row>
    <row r="3433" spans="1:10" x14ac:dyDescent="0.2">
      <c r="A3433" s="2" t="s">
        <v>765</v>
      </c>
      <c r="B3433" s="2" t="s">
        <v>2328</v>
      </c>
      <c r="C3433" s="2" t="s">
        <v>2360</v>
      </c>
      <c r="D3433" s="2" t="s">
        <v>2526</v>
      </c>
      <c r="E3433" s="2" t="s">
        <v>2258</v>
      </c>
      <c r="F3433" s="2">
        <v>84.98</v>
      </c>
      <c r="G3433" s="2">
        <v>1</v>
      </c>
      <c r="H3433" s="2">
        <v>18.7</v>
      </c>
      <c r="I3433" s="2" t="s">
        <v>2314</v>
      </c>
      <c r="J3433" s="2">
        <v>2024</v>
      </c>
    </row>
    <row r="3434" spans="1:10" x14ac:dyDescent="0.2">
      <c r="A3434" s="2" t="s">
        <v>450</v>
      </c>
      <c r="B3434" s="2" t="s">
        <v>2344</v>
      </c>
      <c r="C3434" s="2" t="s">
        <v>2359</v>
      </c>
      <c r="D3434" s="2" t="s">
        <v>2442</v>
      </c>
      <c r="E3434" s="2" t="s">
        <v>1999</v>
      </c>
      <c r="F3434" s="2">
        <v>84.96</v>
      </c>
      <c r="G3434" s="2">
        <v>6</v>
      </c>
      <c r="H3434" s="2">
        <v>6.37</v>
      </c>
      <c r="I3434" s="2" t="s">
        <v>2324</v>
      </c>
      <c r="J3434" s="2">
        <v>2022</v>
      </c>
    </row>
    <row r="3435" spans="1:10" x14ac:dyDescent="0.2">
      <c r="A3435" s="2" t="s">
        <v>1206</v>
      </c>
      <c r="B3435" s="2" t="s">
        <v>2341</v>
      </c>
      <c r="C3435" s="2" t="s">
        <v>2357</v>
      </c>
      <c r="D3435" s="2" t="s">
        <v>2471</v>
      </c>
      <c r="E3435" s="2" t="s">
        <v>1095</v>
      </c>
      <c r="F3435" s="2">
        <v>84.95</v>
      </c>
      <c r="G3435" s="2">
        <v>5</v>
      </c>
      <c r="H3435" s="2">
        <v>22.09</v>
      </c>
      <c r="I3435" s="2" t="s">
        <v>2316</v>
      </c>
      <c r="J3435" s="2">
        <v>2024</v>
      </c>
    </row>
    <row r="3436" spans="1:10" x14ac:dyDescent="0.2">
      <c r="A3436" s="2" t="s">
        <v>1527</v>
      </c>
      <c r="B3436" s="2" t="s">
        <v>2347</v>
      </c>
      <c r="C3436" s="2" t="s">
        <v>2359</v>
      </c>
      <c r="D3436" s="2" t="s">
        <v>2442</v>
      </c>
      <c r="E3436" s="2" t="s">
        <v>510</v>
      </c>
      <c r="F3436" s="2">
        <v>84.84</v>
      </c>
      <c r="G3436" s="2">
        <v>3</v>
      </c>
      <c r="H3436" s="2">
        <v>22.91</v>
      </c>
      <c r="I3436" s="2" t="s">
        <v>2324</v>
      </c>
      <c r="J3436" s="2">
        <v>2023</v>
      </c>
    </row>
    <row r="3437" spans="1:10" x14ac:dyDescent="0.2">
      <c r="A3437" s="2" t="s">
        <v>1538</v>
      </c>
      <c r="B3437" s="2" t="s">
        <v>2335</v>
      </c>
      <c r="C3437" s="2" t="s">
        <v>2359</v>
      </c>
      <c r="D3437" s="2" t="s">
        <v>2442</v>
      </c>
      <c r="E3437" s="2" t="s">
        <v>1159</v>
      </c>
      <c r="F3437" s="2">
        <v>84.78</v>
      </c>
      <c r="G3437" s="2">
        <v>2</v>
      </c>
      <c r="H3437" s="2">
        <v>-16.96</v>
      </c>
      <c r="I3437" s="2" t="s">
        <v>2324</v>
      </c>
      <c r="J3437" s="2">
        <v>2022</v>
      </c>
    </row>
    <row r="3438" spans="1:10" x14ac:dyDescent="0.2">
      <c r="A3438" s="2" t="s">
        <v>1248</v>
      </c>
      <c r="B3438" s="2" t="s">
        <v>2347</v>
      </c>
      <c r="C3438" s="2" t="s">
        <v>2357</v>
      </c>
      <c r="D3438" s="2" t="s">
        <v>2471</v>
      </c>
      <c r="E3438" s="2" t="s">
        <v>1636</v>
      </c>
      <c r="F3438" s="2">
        <v>84.78</v>
      </c>
      <c r="G3438" s="2">
        <v>2</v>
      </c>
      <c r="H3438" s="2">
        <v>-20.14</v>
      </c>
      <c r="I3438" s="2" t="s">
        <v>2316</v>
      </c>
      <c r="J3438" s="2">
        <v>2023</v>
      </c>
    </row>
    <row r="3439" spans="1:10" x14ac:dyDescent="0.2">
      <c r="A3439" s="2" t="s">
        <v>1234</v>
      </c>
      <c r="B3439" s="2" t="s">
        <v>2339</v>
      </c>
      <c r="C3439" s="2" t="s">
        <v>2357</v>
      </c>
      <c r="D3439" s="2" t="s">
        <v>2471</v>
      </c>
      <c r="E3439" s="2" t="s">
        <v>1636</v>
      </c>
      <c r="F3439" s="2">
        <v>84.78</v>
      </c>
      <c r="G3439" s="2">
        <v>2</v>
      </c>
      <c r="H3439" s="2">
        <v>-20.14</v>
      </c>
      <c r="I3439" s="2" t="s">
        <v>2316</v>
      </c>
      <c r="J3439" s="2">
        <v>2023</v>
      </c>
    </row>
    <row r="3440" spans="1:10" x14ac:dyDescent="0.2">
      <c r="A3440" s="2" t="s">
        <v>20</v>
      </c>
      <c r="B3440" s="2" t="s">
        <v>2334</v>
      </c>
      <c r="C3440" s="2" t="s">
        <v>2359</v>
      </c>
      <c r="D3440" s="2" t="s">
        <v>2442</v>
      </c>
      <c r="E3440" s="2" t="s">
        <v>1159</v>
      </c>
      <c r="F3440" s="2">
        <v>84.78</v>
      </c>
      <c r="G3440" s="2">
        <v>2</v>
      </c>
      <c r="H3440" s="2">
        <v>-16.96</v>
      </c>
      <c r="I3440" s="2" t="s">
        <v>2320</v>
      </c>
      <c r="J3440" s="2">
        <v>2023</v>
      </c>
    </row>
    <row r="3441" spans="1:10" x14ac:dyDescent="0.2">
      <c r="A3441" s="2" t="s">
        <v>598</v>
      </c>
      <c r="B3441" s="2" t="s">
        <v>2330</v>
      </c>
      <c r="C3441" s="2" t="s">
        <v>2359</v>
      </c>
      <c r="D3441" s="2" t="s">
        <v>2442</v>
      </c>
      <c r="E3441" s="2" t="s">
        <v>1666</v>
      </c>
      <c r="F3441" s="2">
        <v>84.55</v>
      </c>
      <c r="G3441" s="2">
        <v>5</v>
      </c>
      <c r="H3441" s="2">
        <v>22.83</v>
      </c>
      <c r="I3441" s="2" t="s">
        <v>2319</v>
      </c>
      <c r="J3441" s="2">
        <v>2024</v>
      </c>
    </row>
    <row r="3442" spans="1:10" x14ac:dyDescent="0.2">
      <c r="A3442" s="2" t="s">
        <v>1194</v>
      </c>
      <c r="B3442" s="2" t="s">
        <v>2342</v>
      </c>
      <c r="C3442" s="2" t="s">
        <v>2359</v>
      </c>
      <c r="D3442" s="2" t="s">
        <v>2601</v>
      </c>
      <c r="E3442" s="2" t="s">
        <v>1676</v>
      </c>
      <c r="F3442" s="2">
        <v>84.42</v>
      </c>
      <c r="G3442" s="2">
        <v>4</v>
      </c>
      <c r="H3442" s="2">
        <v>27.44</v>
      </c>
      <c r="I3442" s="2" t="s">
        <v>2318</v>
      </c>
      <c r="J3442" s="2">
        <v>2024</v>
      </c>
    </row>
    <row r="3443" spans="1:10" x14ac:dyDescent="0.2">
      <c r="A3443" s="2" t="s">
        <v>1074</v>
      </c>
      <c r="B3443" s="2" t="s">
        <v>2338</v>
      </c>
      <c r="C3443" s="2" t="s">
        <v>2360</v>
      </c>
      <c r="D3443" s="2" t="s">
        <v>2577</v>
      </c>
      <c r="E3443" s="2" t="s">
        <v>1180</v>
      </c>
      <c r="F3443" s="2">
        <v>84.27</v>
      </c>
      <c r="G3443" s="2">
        <v>2</v>
      </c>
      <c r="H3443" s="2">
        <v>-75.84</v>
      </c>
      <c r="I3443" s="2" t="s">
        <v>2322</v>
      </c>
      <c r="J3443" s="2">
        <v>2023</v>
      </c>
    </row>
    <row r="3444" spans="1:10" x14ac:dyDescent="0.2">
      <c r="A3444" s="2" t="s">
        <v>1454</v>
      </c>
      <c r="B3444" s="2" t="s">
        <v>2354</v>
      </c>
      <c r="C3444" s="2" t="s">
        <v>2359</v>
      </c>
      <c r="D3444" s="2" t="s">
        <v>2367</v>
      </c>
      <c r="E3444" s="2" t="s">
        <v>923</v>
      </c>
      <c r="F3444" s="2">
        <v>84.09</v>
      </c>
      <c r="G3444" s="2">
        <v>3</v>
      </c>
      <c r="H3444" s="2">
        <v>42.05</v>
      </c>
      <c r="I3444" s="2" t="s">
        <v>2320</v>
      </c>
      <c r="J3444" s="2">
        <v>2022</v>
      </c>
    </row>
    <row r="3445" spans="1:10" x14ac:dyDescent="0.2">
      <c r="A3445" s="2" t="s">
        <v>136</v>
      </c>
      <c r="B3445" s="2" t="s">
        <v>2347</v>
      </c>
      <c r="C3445" s="2" t="s">
        <v>2357</v>
      </c>
      <c r="D3445" s="2" t="s">
        <v>2471</v>
      </c>
      <c r="E3445" s="2" t="s">
        <v>595</v>
      </c>
      <c r="F3445" s="2">
        <v>83.98</v>
      </c>
      <c r="G3445" s="2">
        <v>2</v>
      </c>
      <c r="H3445" s="2">
        <v>31.49</v>
      </c>
      <c r="I3445" s="2" t="s">
        <v>2318</v>
      </c>
      <c r="J3445" s="2">
        <v>2021</v>
      </c>
    </row>
    <row r="3446" spans="1:10" x14ac:dyDescent="0.2">
      <c r="A3446" s="2" t="s">
        <v>760</v>
      </c>
      <c r="B3446" s="2" t="s">
        <v>2347</v>
      </c>
      <c r="C3446" s="2" t="s">
        <v>2357</v>
      </c>
      <c r="D3446" s="2" t="s">
        <v>2471</v>
      </c>
      <c r="E3446" s="2" t="s">
        <v>595</v>
      </c>
      <c r="F3446" s="2">
        <v>83.98</v>
      </c>
      <c r="G3446" s="2">
        <v>2</v>
      </c>
      <c r="H3446" s="2">
        <v>31.49</v>
      </c>
      <c r="I3446" s="2" t="s">
        <v>2322</v>
      </c>
      <c r="J3446" s="2">
        <v>2021</v>
      </c>
    </row>
    <row r="3447" spans="1:10" x14ac:dyDescent="0.2">
      <c r="A3447" s="2" t="s">
        <v>1206</v>
      </c>
      <c r="B3447" s="2" t="s">
        <v>2326</v>
      </c>
      <c r="C3447" s="2" t="s">
        <v>2357</v>
      </c>
      <c r="D3447" s="2" t="s">
        <v>2472</v>
      </c>
      <c r="E3447" s="2" t="s">
        <v>2023</v>
      </c>
      <c r="F3447" s="2">
        <v>83.98</v>
      </c>
      <c r="G3447" s="2">
        <v>3</v>
      </c>
      <c r="H3447" s="2">
        <v>-1.05</v>
      </c>
      <c r="I3447" s="2" t="s">
        <v>2324</v>
      </c>
      <c r="J3447" s="2">
        <v>2022</v>
      </c>
    </row>
    <row r="3448" spans="1:10" x14ac:dyDescent="0.2">
      <c r="A3448" s="2" t="s">
        <v>1306</v>
      </c>
      <c r="B3448" s="2" t="s">
        <v>2334</v>
      </c>
      <c r="C3448" s="2" t="s">
        <v>2357</v>
      </c>
      <c r="D3448" s="2" t="s">
        <v>2472</v>
      </c>
      <c r="E3448" s="2" t="s">
        <v>2116</v>
      </c>
      <c r="F3448" s="2">
        <v>83.98</v>
      </c>
      <c r="G3448" s="2">
        <v>3</v>
      </c>
      <c r="H3448" s="2">
        <v>-13.65</v>
      </c>
      <c r="I3448" s="2" t="s">
        <v>2316</v>
      </c>
      <c r="J3448" s="2">
        <v>2023</v>
      </c>
    </row>
    <row r="3449" spans="1:10" x14ac:dyDescent="0.2">
      <c r="A3449" s="2" t="s">
        <v>1388</v>
      </c>
      <c r="B3449" s="2" t="s">
        <v>2352</v>
      </c>
      <c r="C3449" s="2" t="s">
        <v>2357</v>
      </c>
      <c r="D3449" s="2" t="s">
        <v>2471</v>
      </c>
      <c r="E3449" s="2" t="s">
        <v>2024</v>
      </c>
      <c r="F3449" s="2">
        <v>83.97</v>
      </c>
      <c r="G3449" s="2">
        <v>3</v>
      </c>
      <c r="H3449" s="2">
        <v>23.51</v>
      </c>
      <c r="I3449" s="2" t="s">
        <v>2324</v>
      </c>
      <c r="J3449" s="2">
        <v>2022</v>
      </c>
    </row>
    <row r="3450" spans="1:10" x14ac:dyDescent="0.2">
      <c r="A3450" s="2" t="s">
        <v>1942</v>
      </c>
      <c r="B3450" s="2" t="s">
        <v>2327</v>
      </c>
      <c r="C3450" s="2" t="s">
        <v>2357</v>
      </c>
      <c r="D3450" s="2" t="s">
        <v>2472</v>
      </c>
      <c r="E3450" s="2" t="s">
        <v>1294</v>
      </c>
      <c r="F3450" s="2">
        <v>83.97</v>
      </c>
      <c r="G3450" s="2">
        <v>3</v>
      </c>
      <c r="H3450" s="2">
        <v>15.95</v>
      </c>
      <c r="I3450" s="2" t="s">
        <v>2319</v>
      </c>
      <c r="J3450" s="2">
        <v>2024</v>
      </c>
    </row>
    <row r="3451" spans="1:10" x14ac:dyDescent="0.2">
      <c r="A3451" s="2" t="s">
        <v>1312</v>
      </c>
      <c r="B3451" s="2" t="s">
        <v>2338</v>
      </c>
      <c r="C3451" s="2" t="s">
        <v>2360</v>
      </c>
      <c r="D3451" s="2" t="s">
        <v>2577</v>
      </c>
      <c r="E3451" s="2" t="s">
        <v>1738</v>
      </c>
      <c r="F3451" s="2">
        <v>83.95</v>
      </c>
      <c r="G3451" s="2">
        <v>3</v>
      </c>
      <c r="H3451" s="2">
        <v>-90.25</v>
      </c>
      <c r="I3451" s="2" t="s">
        <v>2322</v>
      </c>
      <c r="J3451" s="2">
        <v>2023</v>
      </c>
    </row>
    <row r="3452" spans="1:10" x14ac:dyDescent="0.2">
      <c r="A3452" s="2" t="s">
        <v>1027</v>
      </c>
      <c r="B3452" s="2" t="s">
        <v>2347</v>
      </c>
      <c r="C3452" s="2" t="s">
        <v>2359</v>
      </c>
      <c r="D3452" s="2" t="s">
        <v>2367</v>
      </c>
      <c r="E3452" s="2" t="s">
        <v>1029</v>
      </c>
      <c r="F3452" s="2">
        <v>83.92</v>
      </c>
      <c r="G3452" s="2">
        <v>5</v>
      </c>
      <c r="H3452" s="2">
        <v>31.47</v>
      </c>
      <c r="I3452" s="2" t="s">
        <v>2322</v>
      </c>
      <c r="J3452" s="2">
        <v>2021</v>
      </c>
    </row>
    <row r="3453" spans="1:10" x14ac:dyDescent="0.2">
      <c r="A3453" s="2" t="s">
        <v>1211</v>
      </c>
      <c r="B3453" s="2" t="s">
        <v>2334</v>
      </c>
      <c r="C3453" s="2" t="s">
        <v>2359</v>
      </c>
      <c r="D3453" s="2" t="s">
        <v>2442</v>
      </c>
      <c r="E3453" s="2" t="s">
        <v>1217</v>
      </c>
      <c r="F3453" s="2">
        <v>83.92</v>
      </c>
      <c r="G3453" s="2">
        <v>5</v>
      </c>
      <c r="H3453" s="2">
        <v>-13.64</v>
      </c>
      <c r="I3453" s="2" t="s">
        <v>2323</v>
      </c>
      <c r="J3453" s="2">
        <v>2021</v>
      </c>
    </row>
    <row r="3454" spans="1:10" x14ac:dyDescent="0.2">
      <c r="A3454" s="2" t="s">
        <v>1549</v>
      </c>
      <c r="B3454" s="2" t="s">
        <v>2326</v>
      </c>
      <c r="C3454" s="2" t="s">
        <v>2359</v>
      </c>
      <c r="D3454" s="2" t="s">
        <v>2442</v>
      </c>
      <c r="E3454" s="2" t="s">
        <v>2455</v>
      </c>
      <c r="F3454" s="2">
        <v>83.92</v>
      </c>
      <c r="G3454" s="2">
        <v>5</v>
      </c>
      <c r="H3454" s="2">
        <v>-1.05</v>
      </c>
      <c r="I3454" s="2" t="s">
        <v>2325</v>
      </c>
      <c r="J3454" s="2">
        <v>2021</v>
      </c>
    </row>
    <row r="3455" spans="1:10" x14ac:dyDescent="0.2">
      <c r="A3455" s="2" t="s">
        <v>1413</v>
      </c>
      <c r="B3455" s="2" t="s">
        <v>2341</v>
      </c>
      <c r="C3455" s="2" t="s">
        <v>2359</v>
      </c>
      <c r="D3455" s="2" t="s">
        <v>2442</v>
      </c>
      <c r="E3455" s="2" t="s">
        <v>1674</v>
      </c>
      <c r="F3455" s="2">
        <v>83.92</v>
      </c>
      <c r="G3455" s="2">
        <v>4</v>
      </c>
      <c r="H3455" s="2">
        <v>20.14</v>
      </c>
      <c r="I3455" s="2" t="s">
        <v>2316</v>
      </c>
      <c r="J3455" s="2">
        <v>2022</v>
      </c>
    </row>
    <row r="3456" spans="1:10" x14ac:dyDescent="0.2">
      <c r="A3456" s="2" t="s">
        <v>2094</v>
      </c>
      <c r="B3456" s="2" t="s">
        <v>2352</v>
      </c>
      <c r="C3456" s="2" t="s">
        <v>2360</v>
      </c>
      <c r="D3456" s="2" t="s">
        <v>2577</v>
      </c>
      <c r="E3456" s="2" t="s">
        <v>1646</v>
      </c>
      <c r="F3456" s="2">
        <v>83.92</v>
      </c>
      <c r="G3456" s="2">
        <v>4</v>
      </c>
      <c r="H3456" s="2">
        <v>5.87</v>
      </c>
      <c r="I3456" s="2" t="s">
        <v>2320</v>
      </c>
      <c r="J3456" s="2">
        <v>2024</v>
      </c>
    </row>
    <row r="3457" spans="1:10" x14ac:dyDescent="0.2">
      <c r="A3457" s="2" t="s">
        <v>712</v>
      </c>
      <c r="B3457" s="2" t="s">
        <v>2327</v>
      </c>
      <c r="C3457" s="2" t="s">
        <v>2357</v>
      </c>
      <c r="D3457" s="2" t="s">
        <v>2364</v>
      </c>
      <c r="E3457" s="2" t="s">
        <v>2014</v>
      </c>
      <c r="F3457" s="2">
        <v>83.9</v>
      </c>
      <c r="G3457" s="2">
        <v>2</v>
      </c>
      <c r="H3457" s="2">
        <v>22.65</v>
      </c>
      <c r="I3457" s="2" t="s">
        <v>2324</v>
      </c>
      <c r="J3457" s="2">
        <v>2022</v>
      </c>
    </row>
    <row r="3458" spans="1:10" x14ac:dyDescent="0.2">
      <c r="A3458" s="2" t="s">
        <v>1039</v>
      </c>
      <c r="B3458" s="2" t="s">
        <v>2345</v>
      </c>
      <c r="C3458" s="2" t="s">
        <v>2357</v>
      </c>
      <c r="D3458" s="2" t="s">
        <v>2472</v>
      </c>
      <c r="E3458" s="2" t="s">
        <v>813</v>
      </c>
      <c r="F3458" s="2">
        <v>83.88</v>
      </c>
      <c r="G3458" s="2">
        <v>4</v>
      </c>
      <c r="H3458" s="2">
        <v>30.2</v>
      </c>
      <c r="I3458" s="2" t="s">
        <v>2322</v>
      </c>
      <c r="J3458" s="2">
        <v>2021</v>
      </c>
    </row>
    <row r="3459" spans="1:10" x14ac:dyDescent="0.2">
      <c r="A3459" s="2" t="s">
        <v>2070</v>
      </c>
      <c r="B3459" s="2" t="s">
        <v>2342</v>
      </c>
      <c r="C3459" s="2" t="s">
        <v>2359</v>
      </c>
      <c r="D3459" s="2" t="s">
        <v>2601</v>
      </c>
      <c r="E3459" s="2" t="s">
        <v>724</v>
      </c>
      <c r="F3459" s="2">
        <v>83.88</v>
      </c>
      <c r="G3459" s="2">
        <v>1</v>
      </c>
      <c r="H3459" s="2">
        <v>29.36</v>
      </c>
      <c r="I3459" s="2" t="s">
        <v>2321</v>
      </c>
      <c r="J3459" s="2">
        <v>2024</v>
      </c>
    </row>
    <row r="3460" spans="1:10" x14ac:dyDescent="0.2">
      <c r="A3460" s="2" t="s">
        <v>82</v>
      </c>
      <c r="B3460" s="2" t="s">
        <v>2328</v>
      </c>
      <c r="C3460" s="2" t="s">
        <v>2359</v>
      </c>
      <c r="D3460" s="2" t="s">
        <v>2367</v>
      </c>
      <c r="E3460" s="2" t="s">
        <v>111</v>
      </c>
      <c r="F3460" s="2">
        <v>83.84</v>
      </c>
      <c r="G3460" s="2">
        <v>2</v>
      </c>
      <c r="H3460" s="2">
        <v>27.25</v>
      </c>
      <c r="I3460" s="2" t="s">
        <v>2315</v>
      </c>
      <c r="J3460" s="2">
        <v>2021</v>
      </c>
    </row>
    <row r="3461" spans="1:10" x14ac:dyDescent="0.2">
      <c r="A3461" s="2" t="s">
        <v>125</v>
      </c>
      <c r="B3461" s="2" t="s">
        <v>2335</v>
      </c>
      <c r="C3461" s="2" t="s">
        <v>2359</v>
      </c>
      <c r="D3461" s="2" t="s">
        <v>2601</v>
      </c>
      <c r="E3461" s="2" t="s">
        <v>1056</v>
      </c>
      <c r="F3461" s="2">
        <v>83.84</v>
      </c>
      <c r="G3461" s="2">
        <v>8</v>
      </c>
      <c r="H3461" s="2">
        <v>30.39</v>
      </c>
      <c r="I3461" s="2" t="s">
        <v>2321</v>
      </c>
      <c r="J3461" s="2">
        <v>2023</v>
      </c>
    </row>
    <row r="3462" spans="1:10" x14ac:dyDescent="0.2">
      <c r="A3462" s="2" t="s">
        <v>405</v>
      </c>
      <c r="B3462" s="2" t="s">
        <v>2347</v>
      </c>
      <c r="C3462" s="2" t="s">
        <v>2359</v>
      </c>
      <c r="D3462" s="2" t="s">
        <v>2470</v>
      </c>
      <c r="E3462" s="2" t="s">
        <v>537</v>
      </c>
      <c r="F3462" s="2">
        <v>83.79</v>
      </c>
      <c r="G3462" s="2">
        <v>7</v>
      </c>
      <c r="H3462" s="2">
        <v>22.62</v>
      </c>
      <c r="I3462" s="2" t="s">
        <v>2321</v>
      </c>
      <c r="J3462" s="2">
        <v>2024</v>
      </c>
    </row>
    <row r="3463" spans="1:10" x14ac:dyDescent="0.2">
      <c r="A3463" s="2" t="s">
        <v>1736</v>
      </c>
      <c r="B3463" s="2" t="s">
        <v>2347</v>
      </c>
      <c r="C3463" s="2" t="s">
        <v>2359</v>
      </c>
      <c r="D3463" s="2" t="s">
        <v>2442</v>
      </c>
      <c r="E3463" s="2" t="s">
        <v>184</v>
      </c>
      <c r="F3463" s="2">
        <v>83.76</v>
      </c>
      <c r="G3463" s="2">
        <v>12</v>
      </c>
      <c r="H3463" s="2">
        <v>1.68</v>
      </c>
      <c r="I3463" s="2" t="s">
        <v>2319</v>
      </c>
      <c r="J3463" s="2">
        <v>2024</v>
      </c>
    </row>
    <row r="3464" spans="1:10" x14ac:dyDescent="0.2">
      <c r="A3464" s="2" t="s">
        <v>524</v>
      </c>
      <c r="B3464" s="2" t="s">
        <v>2351</v>
      </c>
      <c r="C3464" s="2" t="s">
        <v>2357</v>
      </c>
      <c r="D3464" s="2" t="s">
        <v>2471</v>
      </c>
      <c r="E3464" s="2" t="s">
        <v>606</v>
      </c>
      <c r="F3464" s="2">
        <v>83.72</v>
      </c>
      <c r="G3464" s="2">
        <v>7</v>
      </c>
      <c r="H3464" s="2">
        <v>23.44</v>
      </c>
      <c r="I3464" s="2" t="s">
        <v>2323</v>
      </c>
      <c r="J3464" s="2">
        <v>2022</v>
      </c>
    </row>
    <row r="3465" spans="1:10" x14ac:dyDescent="0.2">
      <c r="A3465" s="2" t="s">
        <v>71</v>
      </c>
      <c r="B3465" s="2" t="s">
        <v>2328</v>
      </c>
      <c r="C3465" s="2" t="s">
        <v>2359</v>
      </c>
      <c r="D3465" s="2" t="s">
        <v>2442</v>
      </c>
      <c r="E3465" s="2" t="s">
        <v>2453</v>
      </c>
      <c r="F3465" s="2">
        <v>83.7</v>
      </c>
      <c r="G3465" s="2">
        <v>5</v>
      </c>
      <c r="H3465" s="2">
        <v>3.35</v>
      </c>
      <c r="I3465" s="2" t="s">
        <v>2316</v>
      </c>
      <c r="J3465" s="2">
        <v>2022</v>
      </c>
    </row>
    <row r="3466" spans="1:10" x14ac:dyDescent="0.2">
      <c r="A3466" s="2" t="s">
        <v>1781</v>
      </c>
      <c r="B3466" s="2" t="s">
        <v>2329</v>
      </c>
      <c r="C3466" s="2" t="s">
        <v>2359</v>
      </c>
      <c r="D3466" s="2" t="s">
        <v>2367</v>
      </c>
      <c r="E3466" s="2" t="s">
        <v>498</v>
      </c>
      <c r="F3466" s="2">
        <v>83.7</v>
      </c>
      <c r="G3466" s="2">
        <v>5</v>
      </c>
      <c r="H3466" s="2">
        <v>41.01</v>
      </c>
      <c r="I3466" s="2" t="s">
        <v>2322</v>
      </c>
      <c r="J3466" s="2">
        <v>2023</v>
      </c>
    </row>
    <row r="3467" spans="1:10" x14ac:dyDescent="0.2">
      <c r="A3467" s="2" t="s">
        <v>1327</v>
      </c>
      <c r="B3467" s="2" t="s">
        <v>2347</v>
      </c>
      <c r="C3467" s="2" t="s">
        <v>2359</v>
      </c>
      <c r="D3467" s="2" t="s">
        <v>2470</v>
      </c>
      <c r="E3467" s="2" t="s">
        <v>1071</v>
      </c>
      <c r="F3467" s="2">
        <v>83.42</v>
      </c>
      <c r="G3467" s="2">
        <v>2</v>
      </c>
      <c r="H3467" s="2">
        <v>24.19</v>
      </c>
      <c r="I3467" s="2" t="s">
        <v>2325</v>
      </c>
      <c r="J3467" s="2">
        <v>2023</v>
      </c>
    </row>
    <row r="3468" spans="1:10" x14ac:dyDescent="0.2">
      <c r="A3468" s="2" t="s">
        <v>2109</v>
      </c>
      <c r="B3468" s="2" t="s">
        <v>2341</v>
      </c>
      <c r="C3468" s="2" t="s">
        <v>2359</v>
      </c>
      <c r="D3468" s="2" t="s">
        <v>2442</v>
      </c>
      <c r="E3468" s="2" t="s">
        <v>622</v>
      </c>
      <c r="F3468" s="2">
        <v>83.36</v>
      </c>
      <c r="G3468" s="2">
        <v>1</v>
      </c>
      <c r="H3468" s="2">
        <v>20.84</v>
      </c>
      <c r="I3468" s="2" t="s">
        <v>2324</v>
      </c>
      <c r="J3468" s="2">
        <v>2023</v>
      </c>
    </row>
    <row r="3469" spans="1:10" x14ac:dyDescent="0.2">
      <c r="A3469" s="2" t="s">
        <v>520</v>
      </c>
      <c r="B3469" s="2" t="s">
        <v>2351</v>
      </c>
      <c r="C3469" s="2" t="s">
        <v>2359</v>
      </c>
      <c r="D3469" s="2" t="s">
        <v>2442</v>
      </c>
      <c r="E3469" s="2" t="s">
        <v>521</v>
      </c>
      <c r="F3469" s="2">
        <v>83.25</v>
      </c>
      <c r="G3469" s="2">
        <v>3</v>
      </c>
      <c r="H3469" s="2">
        <v>14.99</v>
      </c>
      <c r="I3469" s="2" t="s">
        <v>2318</v>
      </c>
      <c r="J3469" s="2">
        <v>2021</v>
      </c>
    </row>
    <row r="3470" spans="1:10" x14ac:dyDescent="0.2">
      <c r="A3470" s="2" t="s">
        <v>206</v>
      </c>
      <c r="B3470" s="2" t="s">
        <v>2340</v>
      </c>
      <c r="C3470" s="2" t="s">
        <v>2359</v>
      </c>
      <c r="D3470" s="2" t="s">
        <v>2367</v>
      </c>
      <c r="E3470" s="2" t="s">
        <v>207</v>
      </c>
      <c r="F3470" s="2">
        <v>83.17</v>
      </c>
      <c r="G3470" s="2">
        <v>4</v>
      </c>
      <c r="H3470" s="2">
        <v>9.36</v>
      </c>
      <c r="I3470" s="2" t="s">
        <v>2316</v>
      </c>
      <c r="J3470" s="2">
        <v>2021</v>
      </c>
    </row>
    <row r="3471" spans="1:10" x14ac:dyDescent="0.2">
      <c r="A3471" s="2" t="s">
        <v>1868</v>
      </c>
      <c r="B3471" s="2" t="s">
        <v>2340</v>
      </c>
      <c r="C3471" s="2" t="s">
        <v>2360</v>
      </c>
      <c r="D3471" s="2" t="s">
        <v>2498</v>
      </c>
      <c r="E3471" s="2" t="s">
        <v>325</v>
      </c>
      <c r="F3471" s="2">
        <v>83.14</v>
      </c>
      <c r="G3471" s="2">
        <v>4</v>
      </c>
      <c r="H3471" s="2">
        <v>5.2</v>
      </c>
      <c r="I3471" s="2" t="s">
        <v>2322</v>
      </c>
      <c r="J3471" s="2">
        <v>2023</v>
      </c>
    </row>
    <row r="3472" spans="1:10" x14ac:dyDescent="0.2">
      <c r="A3472" s="2" t="s">
        <v>2194</v>
      </c>
      <c r="B3472" s="2" t="s">
        <v>2347</v>
      </c>
      <c r="C3472" s="2" t="s">
        <v>2357</v>
      </c>
      <c r="D3472" s="2" t="s">
        <v>2472</v>
      </c>
      <c r="E3472" s="2" t="s">
        <v>1930</v>
      </c>
      <c r="F3472" s="2">
        <v>82.95</v>
      </c>
      <c r="G3472" s="2">
        <v>5</v>
      </c>
      <c r="H3472" s="2">
        <v>29.03</v>
      </c>
      <c r="I3472" s="2" t="s">
        <v>2324</v>
      </c>
      <c r="J3472" s="2">
        <v>2023</v>
      </c>
    </row>
    <row r="3473" spans="1:10" x14ac:dyDescent="0.2">
      <c r="A3473" s="2" t="s">
        <v>112</v>
      </c>
      <c r="B3473" s="2" t="s">
        <v>2347</v>
      </c>
      <c r="C3473" s="2" t="s">
        <v>2359</v>
      </c>
      <c r="D3473" s="2" t="s">
        <v>2367</v>
      </c>
      <c r="E3473" s="2" t="s">
        <v>113</v>
      </c>
      <c r="F3473" s="2">
        <v>82.9</v>
      </c>
      <c r="G3473" s="2">
        <v>3</v>
      </c>
      <c r="H3473" s="2">
        <v>29.01</v>
      </c>
      <c r="I3473" s="2" t="s">
        <v>2315</v>
      </c>
      <c r="J3473" s="2">
        <v>2021</v>
      </c>
    </row>
    <row r="3474" spans="1:10" x14ac:dyDescent="0.2">
      <c r="A3474" s="2" t="s">
        <v>220</v>
      </c>
      <c r="B3474" s="2" t="s">
        <v>2327</v>
      </c>
      <c r="C3474" s="2" t="s">
        <v>2357</v>
      </c>
      <c r="D3474" s="2" t="s">
        <v>2472</v>
      </c>
      <c r="E3474" s="2" t="s">
        <v>221</v>
      </c>
      <c r="F3474" s="2">
        <v>82.8</v>
      </c>
      <c r="G3474" s="2">
        <v>12</v>
      </c>
      <c r="H3474" s="2">
        <v>6.62</v>
      </c>
      <c r="I3474" s="2" t="s">
        <v>2316</v>
      </c>
      <c r="J3474" s="2">
        <v>2021</v>
      </c>
    </row>
    <row r="3475" spans="1:10" x14ac:dyDescent="0.2">
      <c r="A3475" s="2" t="s">
        <v>828</v>
      </c>
      <c r="B3475" s="2" t="s">
        <v>2334</v>
      </c>
      <c r="C3475" s="2" t="s">
        <v>2357</v>
      </c>
      <c r="D3475" s="2" t="s">
        <v>2471</v>
      </c>
      <c r="E3475" s="2" t="s">
        <v>58</v>
      </c>
      <c r="F3475" s="2">
        <v>82.8</v>
      </c>
      <c r="G3475" s="2">
        <v>2</v>
      </c>
      <c r="H3475" s="2">
        <v>-20.7</v>
      </c>
      <c r="I3475" s="2" t="s">
        <v>2317</v>
      </c>
      <c r="J3475" s="2">
        <v>2023</v>
      </c>
    </row>
    <row r="3476" spans="1:10" x14ac:dyDescent="0.2">
      <c r="A3476" s="2" t="s">
        <v>305</v>
      </c>
      <c r="B3476" s="2" t="s">
        <v>2334</v>
      </c>
      <c r="C3476" s="2" t="s">
        <v>2360</v>
      </c>
      <c r="D3476" s="2" t="s">
        <v>2577</v>
      </c>
      <c r="E3476" s="2" t="s">
        <v>1839</v>
      </c>
      <c r="F3476" s="2">
        <v>82.8</v>
      </c>
      <c r="G3476" s="2">
        <v>2</v>
      </c>
      <c r="H3476" s="2">
        <v>10.35</v>
      </c>
      <c r="I3476" s="2" t="s">
        <v>2322</v>
      </c>
      <c r="J3476" s="2">
        <v>2023</v>
      </c>
    </row>
    <row r="3477" spans="1:10" x14ac:dyDescent="0.2">
      <c r="A3477" s="2" t="s">
        <v>708</v>
      </c>
      <c r="B3477" s="2" t="s">
        <v>2334</v>
      </c>
      <c r="C3477" s="2" t="s">
        <v>2357</v>
      </c>
      <c r="D3477" s="2" t="s">
        <v>2471</v>
      </c>
      <c r="E3477" s="2" t="s">
        <v>709</v>
      </c>
      <c r="F3477" s="2">
        <v>82.78</v>
      </c>
      <c r="G3477" s="2">
        <v>3</v>
      </c>
      <c r="H3477" s="2">
        <v>-15.18</v>
      </c>
      <c r="I3477" s="2" t="s">
        <v>2319</v>
      </c>
      <c r="J3477" s="2">
        <v>2021</v>
      </c>
    </row>
    <row r="3478" spans="1:10" x14ac:dyDescent="0.2">
      <c r="A3478" s="2" t="s">
        <v>2166</v>
      </c>
      <c r="B3478" s="2" t="s">
        <v>2335</v>
      </c>
      <c r="C3478" s="2" t="s">
        <v>2359</v>
      </c>
      <c r="D3478" s="2" t="s">
        <v>2601</v>
      </c>
      <c r="E3478" s="2" t="s">
        <v>2618</v>
      </c>
      <c r="F3478" s="2">
        <v>82.66</v>
      </c>
      <c r="G3478" s="2">
        <v>9</v>
      </c>
      <c r="H3478" s="2">
        <v>31</v>
      </c>
      <c r="I3478" s="2" t="s">
        <v>2318</v>
      </c>
      <c r="J3478" s="2">
        <v>2023</v>
      </c>
    </row>
    <row r="3479" spans="1:10" x14ac:dyDescent="0.2">
      <c r="A3479" s="2" t="s">
        <v>754</v>
      </c>
      <c r="B3479" s="2" t="s">
        <v>2341</v>
      </c>
      <c r="C3479" s="2" t="s">
        <v>2360</v>
      </c>
      <c r="D3479" s="2" t="s">
        <v>2577</v>
      </c>
      <c r="E3479" s="2" t="s">
        <v>533</v>
      </c>
      <c r="F3479" s="2">
        <v>82.64</v>
      </c>
      <c r="G3479" s="2">
        <v>2</v>
      </c>
      <c r="H3479" s="2">
        <v>7.44</v>
      </c>
      <c r="I3479" s="2" t="s">
        <v>2317</v>
      </c>
      <c r="J3479" s="2">
        <v>2023</v>
      </c>
    </row>
    <row r="3480" spans="1:10" x14ac:dyDescent="0.2">
      <c r="A3480" s="2" t="s">
        <v>2179</v>
      </c>
      <c r="B3480" s="2" t="s">
        <v>2343</v>
      </c>
      <c r="C3480" s="2" t="s">
        <v>2360</v>
      </c>
      <c r="D3480" s="2" t="s">
        <v>2577</v>
      </c>
      <c r="E3480" s="2" t="s">
        <v>1609</v>
      </c>
      <c r="F3480" s="2">
        <v>82.64</v>
      </c>
      <c r="G3480" s="2">
        <v>2</v>
      </c>
      <c r="H3480" s="2">
        <v>0</v>
      </c>
      <c r="I3480" s="2" t="s">
        <v>2319</v>
      </c>
      <c r="J3480" s="2">
        <v>2023</v>
      </c>
    </row>
    <row r="3481" spans="1:10" x14ac:dyDescent="0.2">
      <c r="A3481" s="2" t="s">
        <v>2257</v>
      </c>
      <c r="B3481" s="2" t="s">
        <v>2335</v>
      </c>
      <c r="C3481" s="2" t="s">
        <v>2360</v>
      </c>
      <c r="D3481" s="2" t="s">
        <v>2577</v>
      </c>
      <c r="E3481" s="2" t="s">
        <v>1405</v>
      </c>
      <c r="F3481" s="2">
        <v>82.52</v>
      </c>
      <c r="G3481" s="2">
        <v>3</v>
      </c>
      <c r="H3481" s="2">
        <v>-41.26</v>
      </c>
      <c r="I3481" s="2" t="s">
        <v>2316</v>
      </c>
      <c r="J3481" s="2">
        <v>2024</v>
      </c>
    </row>
    <row r="3482" spans="1:10" x14ac:dyDescent="0.2">
      <c r="A3482" s="2" t="s">
        <v>1263</v>
      </c>
      <c r="B3482" s="2" t="s">
        <v>2333</v>
      </c>
      <c r="C3482" s="2" t="s">
        <v>2359</v>
      </c>
      <c r="D3482" s="2" t="s">
        <v>2367</v>
      </c>
      <c r="E3482" s="2" t="s">
        <v>373</v>
      </c>
      <c r="F3482" s="2">
        <v>82.4</v>
      </c>
      <c r="G3482" s="2">
        <v>5</v>
      </c>
      <c r="H3482" s="2">
        <v>40.380000000000003</v>
      </c>
      <c r="I3482" s="2" t="s">
        <v>2319</v>
      </c>
      <c r="J3482" s="2">
        <v>2024</v>
      </c>
    </row>
    <row r="3483" spans="1:10" x14ac:dyDescent="0.2">
      <c r="A3483" s="2" t="s">
        <v>505</v>
      </c>
      <c r="B3483" s="2" t="s">
        <v>2342</v>
      </c>
      <c r="C3483" s="2" t="s">
        <v>2359</v>
      </c>
      <c r="D3483" s="2" t="s">
        <v>2442</v>
      </c>
      <c r="E3483" s="2" t="s">
        <v>841</v>
      </c>
      <c r="F3483" s="2">
        <v>82.37</v>
      </c>
      <c r="G3483" s="2">
        <v>2</v>
      </c>
      <c r="H3483" s="2">
        <v>-19.559999999999999</v>
      </c>
      <c r="I3483" s="2" t="s">
        <v>2319</v>
      </c>
      <c r="J3483" s="2">
        <v>2022</v>
      </c>
    </row>
    <row r="3484" spans="1:10" x14ac:dyDescent="0.2">
      <c r="A3484" s="2" t="s">
        <v>1938</v>
      </c>
      <c r="B3484" s="2" t="s">
        <v>2338</v>
      </c>
      <c r="C3484" s="2" t="s">
        <v>2359</v>
      </c>
      <c r="D3484" s="2" t="s">
        <v>2442</v>
      </c>
      <c r="E3484" s="2" t="s">
        <v>841</v>
      </c>
      <c r="F3484" s="2">
        <v>82.37</v>
      </c>
      <c r="G3484" s="2">
        <v>2</v>
      </c>
      <c r="H3484" s="2">
        <v>-19.559999999999999</v>
      </c>
      <c r="I3484" s="2" t="s">
        <v>2324</v>
      </c>
      <c r="J3484" s="2">
        <v>2022</v>
      </c>
    </row>
    <row r="3485" spans="1:10" x14ac:dyDescent="0.2">
      <c r="A3485" s="2" t="s">
        <v>211</v>
      </c>
      <c r="B3485" s="2" t="s">
        <v>2334</v>
      </c>
      <c r="C3485" s="2" t="s">
        <v>2359</v>
      </c>
      <c r="D3485" s="2" t="s">
        <v>2442</v>
      </c>
      <c r="E3485" s="2" t="s">
        <v>841</v>
      </c>
      <c r="F3485" s="2">
        <v>82.37</v>
      </c>
      <c r="G3485" s="2">
        <v>2</v>
      </c>
      <c r="H3485" s="2">
        <v>-19.559999999999999</v>
      </c>
      <c r="I3485" s="2" t="s">
        <v>2318</v>
      </c>
      <c r="J3485" s="2">
        <v>2023</v>
      </c>
    </row>
    <row r="3486" spans="1:10" x14ac:dyDescent="0.2">
      <c r="A3486" s="2" t="s">
        <v>441</v>
      </c>
      <c r="B3486" s="2" t="s">
        <v>2341</v>
      </c>
      <c r="C3486" s="2" t="s">
        <v>2359</v>
      </c>
      <c r="D3486" s="2" t="s">
        <v>2367</v>
      </c>
      <c r="E3486" s="2" t="s">
        <v>286</v>
      </c>
      <c r="F3486" s="2">
        <v>82.34</v>
      </c>
      <c r="G3486" s="2">
        <v>3</v>
      </c>
      <c r="H3486" s="2">
        <v>27.79</v>
      </c>
      <c r="I3486" s="2" t="s">
        <v>2317</v>
      </c>
      <c r="J3486" s="2">
        <v>2022</v>
      </c>
    </row>
    <row r="3487" spans="1:10" x14ac:dyDescent="0.2">
      <c r="A3487" s="2" t="s">
        <v>1673</v>
      </c>
      <c r="B3487" s="2" t="s">
        <v>2341</v>
      </c>
      <c r="C3487" s="2" t="s">
        <v>2360</v>
      </c>
      <c r="D3487" s="2" t="s">
        <v>2577</v>
      </c>
      <c r="E3487" s="2" t="s">
        <v>1924</v>
      </c>
      <c r="F3487" s="2">
        <v>82.26</v>
      </c>
      <c r="G3487" s="2">
        <v>3</v>
      </c>
      <c r="H3487" s="2">
        <v>33.729999999999997</v>
      </c>
      <c r="I3487" s="2" t="s">
        <v>2323</v>
      </c>
      <c r="J3487" s="2">
        <v>2023</v>
      </c>
    </row>
    <row r="3488" spans="1:10" x14ac:dyDescent="0.2">
      <c r="A3488" s="2" t="s">
        <v>1415</v>
      </c>
      <c r="B3488" s="2" t="s">
        <v>2328</v>
      </c>
      <c r="C3488" s="2" t="s">
        <v>2360</v>
      </c>
      <c r="D3488" s="2" t="s">
        <v>2577</v>
      </c>
      <c r="E3488" s="2" t="s">
        <v>1924</v>
      </c>
      <c r="F3488" s="2">
        <v>82.26</v>
      </c>
      <c r="G3488" s="2">
        <v>3</v>
      </c>
      <c r="H3488" s="2">
        <v>33.729999999999997</v>
      </c>
      <c r="I3488" s="2" t="s">
        <v>2324</v>
      </c>
      <c r="J3488" s="2">
        <v>2023</v>
      </c>
    </row>
    <row r="3489" spans="1:10" x14ac:dyDescent="0.2">
      <c r="A3489" s="2" t="s">
        <v>1176</v>
      </c>
      <c r="B3489" s="2" t="s">
        <v>2347</v>
      </c>
      <c r="C3489" s="2" t="s">
        <v>2359</v>
      </c>
      <c r="D3489" s="2" t="s">
        <v>2601</v>
      </c>
      <c r="E3489" s="2" t="s">
        <v>278</v>
      </c>
      <c r="F3489" s="2">
        <v>81.98</v>
      </c>
      <c r="G3489" s="2">
        <v>2</v>
      </c>
      <c r="H3489" s="2">
        <v>40.17</v>
      </c>
      <c r="I3489" s="2" t="s">
        <v>2322</v>
      </c>
      <c r="J3489" s="2">
        <v>2021</v>
      </c>
    </row>
    <row r="3490" spans="1:10" x14ac:dyDescent="0.2">
      <c r="A3490" s="2" t="s">
        <v>1266</v>
      </c>
      <c r="B3490" s="2" t="s">
        <v>2347</v>
      </c>
      <c r="C3490" s="2" t="s">
        <v>2359</v>
      </c>
      <c r="D3490" s="2" t="s">
        <v>2601</v>
      </c>
      <c r="E3490" s="2" t="s">
        <v>1358</v>
      </c>
      <c r="F3490" s="2">
        <v>81.98</v>
      </c>
      <c r="G3490" s="2">
        <v>2</v>
      </c>
      <c r="H3490" s="2">
        <v>40.17</v>
      </c>
      <c r="I3490" s="2" t="s">
        <v>2324</v>
      </c>
      <c r="J3490" s="2">
        <v>2021</v>
      </c>
    </row>
    <row r="3491" spans="1:10" x14ac:dyDescent="0.2">
      <c r="A3491" s="2" t="s">
        <v>2087</v>
      </c>
      <c r="B3491" s="2" t="s">
        <v>2341</v>
      </c>
      <c r="C3491" s="2" t="s">
        <v>2359</v>
      </c>
      <c r="D3491" s="2" t="s">
        <v>2601</v>
      </c>
      <c r="E3491" s="2" t="s">
        <v>1358</v>
      </c>
      <c r="F3491" s="2">
        <v>81.98</v>
      </c>
      <c r="G3491" s="2">
        <v>2</v>
      </c>
      <c r="H3491" s="2">
        <v>40.17</v>
      </c>
      <c r="I3491" s="2" t="s">
        <v>2314</v>
      </c>
      <c r="J3491" s="2">
        <v>2023</v>
      </c>
    </row>
    <row r="3492" spans="1:10" x14ac:dyDescent="0.2">
      <c r="A3492" s="2" t="s">
        <v>2109</v>
      </c>
      <c r="B3492" s="2" t="s">
        <v>2328</v>
      </c>
      <c r="C3492" s="2" t="s">
        <v>2359</v>
      </c>
      <c r="D3492" s="2" t="s">
        <v>2601</v>
      </c>
      <c r="E3492" s="2" t="s">
        <v>393</v>
      </c>
      <c r="F3492" s="2">
        <v>81.98</v>
      </c>
      <c r="G3492" s="2">
        <v>2</v>
      </c>
      <c r="H3492" s="2">
        <v>40.17</v>
      </c>
      <c r="I3492" s="2" t="s">
        <v>2322</v>
      </c>
      <c r="J3492" s="2">
        <v>2023</v>
      </c>
    </row>
    <row r="3493" spans="1:10" x14ac:dyDescent="0.2">
      <c r="A3493" s="2" t="s">
        <v>136</v>
      </c>
      <c r="B3493" s="2" t="s">
        <v>2328</v>
      </c>
      <c r="C3493" s="2" t="s">
        <v>2359</v>
      </c>
      <c r="D3493" s="2" t="s">
        <v>2470</v>
      </c>
      <c r="E3493" s="2" t="s">
        <v>138</v>
      </c>
      <c r="F3493" s="2">
        <v>81.96</v>
      </c>
      <c r="G3493" s="2">
        <v>2</v>
      </c>
      <c r="H3493" s="2">
        <v>22.95</v>
      </c>
      <c r="I3493" s="2" t="s">
        <v>2315</v>
      </c>
      <c r="J3493" s="2">
        <v>2021</v>
      </c>
    </row>
    <row r="3494" spans="1:10" x14ac:dyDescent="0.2">
      <c r="A3494" s="2" t="s">
        <v>210</v>
      </c>
      <c r="B3494" s="2" t="s">
        <v>2328</v>
      </c>
      <c r="C3494" s="2" t="s">
        <v>2359</v>
      </c>
      <c r="D3494" s="2" t="s">
        <v>2442</v>
      </c>
      <c r="E3494" s="2" t="s">
        <v>2451</v>
      </c>
      <c r="F3494" s="2">
        <v>81.96</v>
      </c>
      <c r="G3494" s="2">
        <v>2</v>
      </c>
      <c r="H3494" s="2">
        <v>0</v>
      </c>
      <c r="I3494" s="2" t="s">
        <v>2323</v>
      </c>
      <c r="J3494" s="2">
        <v>2022</v>
      </c>
    </row>
    <row r="3495" spans="1:10" x14ac:dyDescent="0.2">
      <c r="A3495" s="2" t="s">
        <v>1834</v>
      </c>
      <c r="B3495" s="2" t="s">
        <v>2327</v>
      </c>
      <c r="C3495" s="2" t="s">
        <v>2359</v>
      </c>
      <c r="D3495" s="2" t="s">
        <v>2367</v>
      </c>
      <c r="E3495" s="2" t="s">
        <v>280</v>
      </c>
      <c r="F3495" s="2">
        <v>81.96</v>
      </c>
      <c r="G3495" s="2">
        <v>2</v>
      </c>
      <c r="H3495" s="2">
        <v>39.340000000000003</v>
      </c>
      <c r="I3495" s="2" t="s">
        <v>2324</v>
      </c>
      <c r="J3495" s="2">
        <v>2023</v>
      </c>
    </row>
    <row r="3496" spans="1:10" x14ac:dyDescent="0.2">
      <c r="A3496" s="2" t="s">
        <v>296</v>
      </c>
      <c r="B3496" s="2" t="s">
        <v>2327</v>
      </c>
      <c r="C3496" s="2" t="s">
        <v>2359</v>
      </c>
      <c r="D3496" s="2" t="s">
        <v>2470</v>
      </c>
      <c r="E3496" s="2" t="s">
        <v>138</v>
      </c>
      <c r="F3496" s="2">
        <v>81.96</v>
      </c>
      <c r="G3496" s="2">
        <v>2</v>
      </c>
      <c r="H3496" s="2">
        <v>22.95</v>
      </c>
      <c r="I3496" s="2" t="s">
        <v>2325</v>
      </c>
      <c r="J3496" s="2">
        <v>2023</v>
      </c>
    </row>
    <row r="3497" spans="1:10" x14ac:dyDescent="0.2">
      <c r="A3497" s="2" t="s">
        <v>468</v>
      </c>
      <c r="B3497" s="2" t="s">
        <v>2353</v>
      </c>
      <c r="C3497" s="2" t="s">
        <v>2360</v>
      </c>
      <c r="D3497" s="2" t="s">
        <v>2526</v>
      </c>
      <c r="E3497" s="2" t="s">
        <v>2548</v>
      </c>
      <c r="F3497" s="2">
        <v>81.94</v>
      </c>
      <c r="G3497" s="2">
        <v>1</v>
      </c>
      <c r="H3497" s="2">
        <v>20.49</v>
      </c>
      <c r="I3497" s="2" t="s">
        <v>2325</v>
      </c>
      <c r="J3497" s="2">
        <v>2023</v>
      </c>
    </row>
    <row r="3498" spans="1:10" x14ac:dyDescent="0.2">
      <c r="A3498" s="2" t="s">
        <v>1066</v>
      </c>
      <c r="B3498" s="2" t="s">
        <v>2331</v>
      </c>
      <c r="C3498" s="2" t="s">
        <v>2359</v>
      </c>
      <c r="D3498" s="2" t="s">
        <v>2470</v>
      </c>
      <c r="E3498" s="2" t="s">
        <v>1067</v>
      </c>
      <c r="F3498" s="2">
        <v>81.92</v>
      </c>
      <c r="G3498" s="2">
        <v>4</v>
      </c>
      <c r="H3498" s="2">
        <v>22.12</v>
      </c>
      <c r="I3498" s="2" t="s">
        <v>2322</v>
      </c>
      <c r="J3498" s="2">
        <v>2021</v>
      </c>
    </row>
    <row r="3499" spans="1:10" x14ac:dyDescent="0.2">
      <c r="A3499" s="2" t="s">
        <v>571</v>
      </c>
      <c r="B3499" s="2" t="s">
        <v>2347</v>
      </c>
      <c r="C3499" s="2" t="s">
        <v>2359</v>
      </c>
      <c r="D3499" s="2" t="s">
        <v>2470</v>
      </c>
      <c r="E3499" s="2" t="s">
        <v>1067</v>
      </c>
      <c r="F3499" s="2">
        <v>81.92</v>
      </c>
      <c r="G3499" s="2">
        <v>4</v>
      </c>
      <c r="H3499" s="2">
        <v>22.12</v>
      </c>
      <c r="I3499" s="2" t="s">
        <v>2315</v>
      </c>
      <c r="J3499" s="2">
        <v>2024</v>
      </c>
    </row>
    <row r="3500" spans="1:10" x14ac:dyDescent="0.2">
      <c r="A3500" s="2" t="s">
        <v>372</v>
      </c>
      <c r="B3500" s="2" t="s">
        <v>2347</v>
      </c>
      <c r="C3500" s="2" t="s">
        <v>2359</v>
      </c>
      <c r="D3500" s="2" t="s">
        <v>2367</v>
      </c>
      <c r="E3500" s="2" t="s">
        <v>1298</v>
      </c>
      <c r="F3500" s="2">
        <v>81.790000000000006</v>
      </c>
      <c r="G3500" s="2">
        <v>6</v>
      </c>
      <c r="H3500" s="2">
        <v>26.58</v>
      </c>
      <c r="I3500" s="2" t="s">
        <v>2322</v>
      </c>
      <c r="J3500" s="2">
        <v>2022</v>
      </c>
    </row>
    <row r="3501" spans="1:10" x14ac:dyDescent="0.2">
      <c r="A3501" s="2" t="s">
        <v>810</v>
      </c>
      <c r="B3501" s="2" t="s">
        <v>2338</v>
      </c>
      <c r="C3501" s="2" t="s">
        <v>2357</v>
      </c>
      <c r="D3501" s="2" t="s">
        <v>2472</v>
      </c>
      <c r="E3501" s="2" t="s">
        <v>1805</v>
      </c>
      <c r="F3501" s="2">
        <v>81.58</v>
      </c>
      <c r="G3501" s="2">
        <v>3</v>
      </c>
      <c r="H3501" s="2">
        <v>2.04</v>
      </c>
      <c r="I3501" s="2" t="s">
        <v>2324</v>
      </c>
      <c r="J3501" s="2">
        <v>2023</v>
      </c>
    </row>
    <row r="3502" spans="1:10" x14ac:dyDescent="0.2">
      <c r="A3502" s="2" t="s">
        <v>1558</v>
      </c>
      <c r="B3502" s="2" t="s">
        <v>2334</v>
      </c>
      <c r="C3502" s="2" t="s">
        <v>2359</v>
      </c>
      <c r="D3502" s="2" t="s">
        <v>2470</v>
      </c>
      <c r="E3502" s="2" t="s">
        <v>935</v>
      </c>
      <c r="F3502" s="2">
        <v>81.55</v>
      </c>
      <c r="G3502" s="2">
        <v>2</v>
      </c>
      <c r="H3502" s="2">
        <v>8.16</v>
      </c>
      <c r="I3502" s="2" t="s">
        <v>2325</v>
      </c>
      <c r="J3502" s="2">
        <v>2021</v>
      </c>
    </row>
    <row r="3503" spans="1:10" x14ac:dyDescent="0.2">
      <c r="A3503" s="2" t="s">
        <v>2211</v>
      </c>
      <c r="B3503" s="2" t="s">
        <v>2356</v>
      </c>
      <c r="C3503" s="2" t="s">
        <v>2359</v>
      </c>
      <c r="D3503" s="2" t="s">
        <v>2470</v>
      </c>
      <c r="E3503" s="2" t="s">
        <v>2647</v>
      </c>
      <c r="F3503" s="2">
        <v>81.540000000000006</v>
      </c>
      <c r="G3503" s="2">
        <v>3</v>
      </c>
      <c r="H3503" s="2">
        <v>38.32</v>
      </c>
      <c r="I3503" s="2" t="s">
        <v>2321</v>
      </c>
      <c r="J3503" s="2">
        <v>2023</v>
      </c>
    </row>
    <row r="3504" spans="1:10" x14ac:dyDescent="0.2">
      <c r="A3504" s="2" t="s">
        <v>2187</v>
      </c>
      <c r="B3504" s="2" t="s">
        <v>2353</v>
      </c>
      <c r="C3504" s="2" t="s">
        <v>2359</v>
      </c>
      <c r="D3504" s="2" t="s">
        <v>2601</v>
      </c>
      <c r="E3504" s="2" t="s">
        <v>2654</v>
      </c>
      <c r="F3504" s="2">
        <v>81.540000000000006</v>
      </c>
      <c r="G3504" s="2">
        <v>9</v>
      </c>
      <c r="H3504" s="2">
        <v>36.69</v>
      </c>
      <c r="I3504" s="2" t="s">
        <v>2321</v>
      </c>
      <c r="J3504" s="2">
        <v>2023</v>
      </c>
    </row>
    <row r="3505" spans="1:10" x14ac:dyDescent="0.2">
      <c r="A3505" s="2" t="s">
        <v>1266</v>
      </c>
      <c r="B3505" s="2" t="s">
        <v>2347</v>
      </c>
      <c r="C3505" s="2" t="s">
        <v>2360</v>
      </c>
      <c r="D3505" s="2" t="s">
        <v>2498</v>
      </c>
      <c r="E3505" s="2" t="s">
        <v>2227</v>
      </c>
      <c r="F3505" s="2">
        <v>81.42</v>
      </c>
      <c r="G3505" s="2">
        <v>2</v>
      </c>
      <c r="H3505" s="2">
        <v>-9.16</v>
      </c>
      <c r="I3505" s="2" t="s">
        <v>2324</v>
      </c>
      <c r="J3505" s="2">
        <v>2023</v>
      </c>
    </row>
    <row r="3506" spans="1:10" x14ac:dyDescent="0.2">
      <c r="A3506" s="2" t="s">
        <v>480</v>
      </c>
      <c r="B3506" s="2" t="s">
        <v>2347</v>
      </c>
      <c r="C3506" s="2" t="s">
        <v>2360</v>
      </c>
      <c r="D3506" s="2" t="s">
        <v>2498</v>
      </c>
      <c r="E3506" s="2" t="s">
        <v>2227</v>
      </c>
      <c r="F3506" s="2">
        <v>81.42</v>
      </c>
      <c r="G3506" s="2">
        <v>2</v>
      </c>
      <c r="H3506" s="2">
        <v>-9.16</v>
      </c>
      <c r="I3506" s="2" t="s">
        <v>2325</v>
      </c>
      <c r="J3506" s="2">
        <v>2023</v>
      </c>
    </row>
    <row r="3507" spans="1:10" x14ac:dyDescent="0.2">
      <c r="A3507" s="2" t="s">
        <v>810</v>
      </c>
      <c r="B3507" s="2" t="s">
        <v>2327</v>
      </c>
      <c r="C3507" s="2" t="s">
        <v>2359</v>
      </c>
      <c r="D3507" s="2" t="s">
        <v>2442</v>
      </c>
      <c r="E3507" s="2" t="s">
        <v>368</v>
      </c>
      <c r="F3507" s="2">
        <v>81.400000000000006</v>
      </c>
      <c r="G3507" s="2">
        <v>5</v>
      </c>
      <c r="H3507" s="2">
        <v>21.16</v>
      </c>
      <c r="I3507" s="2" t="s">
        <v>2316</v>
      </c>
      <c r="J3507" s="2">
        <v>2024</v>
      </c>
    </row>
    <row r="3508" spans="1:10" x14ac:dyDescent="0.2">
      <c r="A3508" s="2" t="s">
        <v>82</v>
      </c>
      <c r="B3508" s="2" t="s">
        <v>2332</v>
      </c>
      <c r="C3508" s="2" t="s">
        <v>2359</v>
      </c>
      <c r="D3508" s="2" t="s">
        <v>2442</v>
      </c>
      <c r="E3508" s="2" t="s">
        <v>2456</v>
      </c>
      <c r="F3508" s="2">
        <v>81.2</v>
      </c>
      <c r="G3508" s="2">
        <v>5</v>
      </c>
      <c r="H3508" s="2">
        <v>12.18</v>
      </c>
      <c r="I3508" s="2" t="s">
        <v>2317</v>
      </c>
      <c r="J3508" s="2">
        <v>2023</v>
      </c>
    </row>
    <row r="3509" spans="1:10" x14ac:dyDescent="0.2">
      <c r="A3509" s="2" t="s">
        <v>413</v>
      </c>
      <c r="B3509" s="2" t="s">
        <v>2347</v>
      </c>
      <c r="C3509" s="2" t="s">
        <v>2359</v>
      </c>
      <c r="D3509" s="2" t="s">
        <v>2470</v>
      </c>
      <c r="E3509" s="2" t="s">
        <v>61</v>
      </c>
      <c r="F3509" s="2">
        <v>81.08</v>
      </c>
      <c r="G3509" s="2">
        <v>4</v>
      </c>
      <c r="H3509" s="2">
        <v>22.7</v>
      </c>
      <c r="I3509" s="2" t="s">
        <v>2318</v>
      </c>
      <c r="J3509" s="2">
        <v>2024</v>
      </c>
    </row>
    <row r="3510" spans="1:10" x14ac:dyDescent="0.2">
      <c r="A3510" s="2" t="s">
        <v>220</v>
      </c>
      <c r="B3510" s="2" t="s">
        <v>2327</v>
      </c>
      <c r="C3510" s="2" t="s">
        <v>2359</v>
      </c>
      <c r="D3510" s="2" t="s">
        <v>2442</v>
      </c>
      <c r="E3510" s="2" t="s">
        <v>2445</v>
      </c>
      <c r="F3510" s="2">
        <v>80.98</v>
      </c>
      <c r="G3510" s="2">
        <v>1</v>
      </c>
      <c r="H3510" s="2">
        <v>3.24</v>
      </c>
      <c r="I3510" s="2" t="s">
        <v>2316</v>
      </c>
      <c r="J3510" s="2">
        <v>2021</v>
      </c>
    </row>
    <row r="3511" spans="1:10" x14ac:dyDescent="0.2">
      <c r="A3511" s="2" t="s">
        <v>480</v>
      </c>
      <c r="B3511" s="2" t="s">
        <v>2347</v>
      </c>
      <c r="C3511" s="2" t="s">
        <v>2359</v>
      </c>
      <c r="D3511" s="2" t="s">
        <v>2442</v>
      </c>
      <c r="E3511" s="2" t="s">
        <v>2445</v>
      </c>
      <c r="F3511" s="2">
        <v>80.98</v>
      </c>
      <c r="G3511" s="2">
        <v>1</v>
      </c>
      <c r="H3511" s="2">
        <v>3.24</v>
      </c>
      <c r="I3511" s="2" t="s">
        <v>2321</v>
      </c>
      <c r="J3511" s="2">
        <v>2022</v>
      </c>
    </row>
    <row r="3512" spans="1:10" x14ac:dyDescent="0.2">
      <c r="A3512" s="2" t="s">
        <v>984</v>
      </c>
      <c r="B3512" s="2" t="s">
        <v>2345</v>
      </c>
      <c r="C3512" s="2" t="s">
        <v>2359</v>
      </c>
      <c r="D3512" s="2" t="s">
        <v>2442</v>
      </c>
      <c r="E3512" s="2" t="s">
        <v>2449</v>
      </c>
      <c r="F3512" s="2">
        <v>80.98</v>
      </c>
      <c r="G3512" s="2">
        <v>1</v>
      </c>
      <c r="H3512" s="2">
        <v>1.62</v>
      </c>
      <c r="I3512" s="2" t="s">
        <v>2315</v>
      </c>
      <c r="J3512" s="2">
        <v>2023</v>
      </c>
    </row>
    <row r="3513" spans="1:10" x14ac:dyDescent="0.2">
      <c r="A3513" s="2" t="s">
        <v>710</v>
      </c>
      <c r="B3513" s="2" t="s">
        <v>2347</v>
      </c>
      <c r="C3513" s="2" t="s">
        <v>2360</v>
      </c>
      <c r="D3513" s="2" t="s">
        <v>2577</v>
      </c>
      <c r="E3513" s="2" t="s">
        <v>299</v>
      </c>
      <c r="F3513" s="2">
        <v>80.959999999999994</v>
      </c>
      <c r="G3513" s="2">
        <v>4</v>
      </c>
      <c r="H3513" s="2">
        <v>29.15</v>
      </c>
      <c r="I3513" s="2" t="s">
        <v>2324</v>
      </c>
      <c r="J3513" s="2">
        <v>2022</v>
      </c>
    </row>
    <row r="3514" spans="1:10" x14ac:dyDescent="0.2">
      <c r="A3514" s="2" t="s">
        <v>1408</v>
      </c>
      <c r="B3514" s="2" t="s">
        <v>2350</v>
      </c>
      <c r="C3514" s="2" t="s">
        <v>2360</v>
      </c>
      <c r="D3514" s="2" t="s">
        <v>2577</v>
      </c>
      <c r="E3514" s="2" t="s">
        <v>299</v>
      </c>
      <c r="F3514" s="2">
        <v>80.959999999999994</v>
      </c>
      <c r="G3514" s="2">
        <v>4</v>
      </c>
      <c r="H3514" s="2">
        <v>29.15</v>
      </c>
      <c r="I3514" s="2" t="s">
        <v>2324</v>
      </c>
      <c r="J3514" s="2">
        <v>2022</v>
      </c>
    </row>
    <row r="3515" spans="1:10" x14ac:dyDescent="0.2">
      <c r="A3515" s="2" t="s">
        <v>433</v>
      </c>
      <c r="B3515" s="2" t="s">
        <v>2347</v>
      </c>
      <c r="C3515" s="2" t="s">
        <v>2359</v>
      </c>
      <c r="D3515" s="2" t="s">
        <v>2442</v>
      </c>
      <c r="E3515" s="2" t="s">
        <v>1785</v>
      </c>
      <c r="F3515" s="2">
        <v>80.88</v>
      </c>
      <c r="G3515" s="2">
        <v>6</v>
      </c>
      <c r="H3515" s="2">
        <v>21.03</v>
      </c>
      <c r="I3515" s="2" t="s">
        <v>2318</v>
      </c>
      <c r="J3515" s="2">
        <v>2022</v>
      </c>
    </row>
    <row r="3516" spans="1:10" x14ac:dyDescent="0.2">
      <c r="A3516" s="2" t="s">
        <v>351</v>
      </c>
      <c r="B3516" s="2" t="s">
        <v>2341</v>
      </c>
      <c r="C3516" s="2" t="s">
        <v>2359</v>
      </c>
      <c r="D3516" s="2" t="s">
        <v>2601</v>
      </c>
      <c r="E3516" s="2" t="s">
        <v>1842</v>
      </c>
      <c r="F3516" s="2">
        <v>80.88</v>
      </c>
      <c r="G3516" s="2">
        <v>3</v>
      </c>
      <c r="H3516" s="2">
        <v>39.630000000000003</v>
      </c>
      <c r="I3516" s="2" t="s">
        <v>2320</v>
      </c>
      <c r="J3516" s="2">
        <v>2022</v>
      </c>
    </row>
    <row r="3517" spans="1:10" x14ac:dyDescent="0.2">
      <c r="A3517" s="2" t="s">
        <v>56</v>
      </c>
      <c r="B3517" s="2" t="s">
        <v>2341</v>
      </c>
      <c r="C3517" s="2" t="s">
        <v>2359</v>
      </c>
      <c r="D3517" s="2" t="s">
        <v>2442</v>
      </c>
      <c r="E3517" s="2" t="s">
        <v>837</v>
      </c>
      <c r="F3517" s="2">
        <v>80.58</v>
      </c>
      <c r="G3517" s="2">
        <v>6</v>
      </c>
      <c r="H3517" s="2">
        <v>22.56</v>
      </c>
      <c r="I3517" s="2" t="s">
        <v>2325</v>
      </c>
      <c r="J3517" s="2">
        <v>2023</v>
      </c>
    </row>
    <row r="3518" spans="1:10" x14ac:dyDescent="0.2">
      <c r="A3518" s="2" t="s">
        <v>1289</v>
      </c>
      <c r="B3518" s="2" t="s">
        <v>2347</v>
      </c>
      <c r="C3518" s="2" t="s">
        <v>2359</v>
      </c>
      <c r="D3518" s="2" t="s">
        <v>2442</v>
      </c>
      <c r="E3518" s="2" t="s">
        <v>1290</v>
      </c>
      <c r="F3518" s="2">
        <v>80.3</v>
      </c>
      <c r="G3518" s="2">
        <v>5</v>
      </c>
      <c r="H3518" s="2">
        <v>20.88</v>
      </c>
      <c r="I3518" s="2" t="s">
        <v>2323</v>
      </c>
      <c r="J3518" s="2">
        <v>2021</v>
      </c>
    </row>
    <row r="3519" spans="1:10" x14ac:dyDescent="0.2">
      <c r="A3519" s="2" t="s">
        <v>1934</v>
      </c>
      <c r="B3519" s="2" t="s">
        <v>2347</v>
      </c>
      <c r="C3519" s="2" t="s">
        <v>2359</v>
      </c>
      <c r="D3519" s="2" t="s">
        <v>2601</v>
      </c>
      <c r="E3519" s="2" t="s">
        <v>1437</v>
      </c>
      <c r="F3519" s="2">
        <v>80.28</v>
      </c>
      <c r="G3519" s="2">
        <v>12</v>
      </c>
      <c r="H3519" s="2">
        <v>36.93</v>
      </c>
      <c r="I3519" s="2" t="s">
        <v>2325</v>
      </c>
      <c r="J3519" s="2">
        <v>2023</v>
      </c>
    </row>
    <row r="3520" spans="1:10" x14ac:dyDescent="0.2">
      <c r="A3520" s="2" t="s">
        <v>343</v>
      </c>
      <c r="B3520" s="2" t="s">
        <v>2341</v>
      </c>
      <c r="C3520" s="2" t="s">
        <v>2357</v>
      </c>
      <c r="D3520" s="2" t="s">
        <v>2472</v>
      </c>
      <c r="E3520" s="2" t="s">
        <v>137</v>
      </c>
      <c r="F3520" s="2">
        <v>79.989999999999995</v>
      </c>
      <c r="G3520" s="2">
        <v>1</v>
      </c>
      <c r="H3520" s="2">
        <v>28.8</v>
      </c>
      <c r="I3520" s="2" t="s">
        <v>2321</v>
      </c>
      <c r="J3520" s="2">
        <v>2022</v>
      </c>
    </row>
    <row r="3521" spans="1:10" x14ac:dyDescent="0.2">
      <c r="A3521" s="2" t="s">
        <v>1928</v>
      </c>
      <c r="B3521" s="2" t="s">
        <v>2347</v>
      </c>
      <c r="C3521" s="2" t="s">
        <v>2357</v>
      </c>
      <c r="D3521" s="2" t="s">
        <v>2472</v>
      </c>
      <c r="E3521" s="2" t="s">
        <v>137</v>
      </c>
      <c r="F3521" s="2">
        <v>79.989999999999995</v>
      </c>
      <c r="G3521" s="2">
        <v>1</v>
      </c>
      <c r="H3521" s="2">
        <v>28.8</v>
      </c>
      <c r="I3521" s="2" t="s">
        <v>2318</v>
      </c>
      <c r="J3521" s="2">
        <v>2024</v>
      </c>
    </row>
    <row r="3522" spans="1:10" x14ac:dyDescent="0.2">
      <c r="A3522" s="2" t="s">
        <v>1841</v>
      </c>
      <c r="B3522" s="2" t="s">
        <v>2345</v>
      </c>
      <c r="C3522" s="2" t="s">
        <v>2357</v>
      </c>
      <c r="D3522" s="2" t="s">
        <v>2472</v>
      </c>
      <c r="E3522" s="2" t="s">
        <v>894</v>
      </c>
      <c r="F3522" s="2">
        <v>79.989999999999995</v>
      </c>
      <c r="G3522" s="2">
        <v>1</v>
      </c>
      <c r="H3522" s="2">
        <v>22</v>
      </c>
      <c r="I3522" s="2" t="s">
        <v>2321</v>
      </c>
      <c r="J3522" s="2">
        <v>2024</v>
      </c>
    </row>
    <row r="3523" spans="1:10" x14ac:dyDescent="0.2">
      <c r="A3523" s="2" t="s">
        <v>332</v>
      </c>
      <c r="B3523" s="2" t="s">
        <v>2338</v>
      </c>
      <c r="C3523" s="2" t="s">
        <v>2357</v>
      </c>
      <c r="D3523" s="2" t="s">
        <v>2472</v>
      </c>
      <c r="E3523" s="2" t="s">
        <v>334</v>
      </c>
      <c r="F3523" s="2">
        <v>79.98</v>
      </c>
      <c r="G3523" s="2">
        <v>2</v>
      </c>
      <c r="H3523" s="2">
        <v>14</v>
      </c>
      <c r="I3523" s="2" t="s">
        <v>2316</v>
      </c>
      <c r="J3523" s="2">
        <v>2021</v>
      </c>
    </row>
    <row r="3524" spans="1:10" x14ac:dyDescent="0.2">
      <c r="A3524" s="2" t="s">
        <v>1388</v>
      </c>
      <c r="B3524" s="2" t="s">
        <v>2347</v>
      </c>
      <c r="C3524" s="2" t="s">
        <v>2357</v>
      </c>
      <c r="D3524" s="2" t="s">
        <v>2471</v>
      </c>
      <c r="E3524" s="2" t="s">
        <v>1389</v>
      </c>
      <c r="F3524" s="2">
        <v>79.97</v>
      </c>
      <c r="G3524" s="2">
        <v>4</v>
      </c>
      <c r="H3524" s="2">
        <v>-17.989999999999998</v>
      </c>
      <c r="I3524" s="2" t="s">
        <v>2324</v>
      </c>
      <c r="J3524" s="2">
        <v>2021</v>
      </c>
    </row>
    <row r="3525" spans="1:10" x14ac:dyDescent="0.2">
      <c r="A3525" s="2" t="s">
        <v>307</v>
      </c>
      <c r="B3525" s="2" t="s">
        <v>2344</v>
      </c>
      <c r="C3525" s="2" t="s">
        <v>2360</v>
      </c>
      <c r="D3525" s="2" t="s">
        <v>2552</v>
      </c>
      <c r="E3525" s="2" t="s">
        <v>2576</v>
      </c>
      <c r="F3525" s="2">
        <v>79.97</v>
      </c>
      <c r="G3525" s="2">
        <v>3</v>
      </c>
      <c r="H3525" s="2">
        <v>-29.32</v>
      </c>
      <c r="I3525" s="2" t="s">
        <v>2325</v>
      </c>
      <c r="J3525" s="2">
        <v>2023</v>
      </c>
    </row>
    <row r="3526" spans="1:10" x14ac:dyDescent="0.2">
      <c r="A3526" s="2" t="s">
        <v>378</v>
      </c>
      <c r="B3526" s="2" t="s">
        <v>2326</v>
      </c>
      <c r="C3526" s="2" t="s">
        <v>2357</v>
      </c>
      <c r="D3526" s="2" t="s">
        <v>2471</v>
      </c>
      <c r="E3526" s="2" t="s">
        <v>1693</v>
      </c>
      <c r="F3526" s="2">
        <v>79.959999999999994</v>
      </c>
      <c r="G3526" s="2">
        <v>5</v>
      </c>
      <c r="H3526" s="2">
        <v>27.99</v>
      </c>
      <c r="I3526" s="2" t="s">
        <v>2316</v>
      </c>
      <c r="J3526" s="2">
        <v>2022</v>
      </c>
    </row>
    <row r="3527" spans="1:10" x14ac:dyDescent="0.2">
      <c r="A3527" s="2" t="s">
        <v>1891</v>
      </c>
      <c r="B3527" s="2" t="s">
        <v>2351</v>
      </c>
      <c r="C3527" s="2" t="s">
        <v>2357</v>
      </c>
      <c r="D3527" s="2" t="s">
        <v>2472</v>
      </c>
      <c r="E3527" s="2" t="s">
        <v>1696</v>
      </c>
      <c r="F3527" s="2">
        <v>79.959999999999994</v>
      </c>
      <c r="G3527" s="2">
        <v>4</v>
      </c>
      <c r="H3527" s="2">
        <v>18.39</v>
      </c>
      <c r="I3527" s="2" t="s">
        <v>2321</v>
      </c>
      <c r="J3527" s="2">
        <v>2022</v>
      </c>
    </row>
    <row r="3528" spans="1:10" x14ac:dyDescent="0.2">
      <c r="A3528" s="2" t="s">
        <v>206</v>
      </c>
      <c r="B3528" s="2" t="s">
        <v>2341</v>
      </c>
      <c r="C3528" s="2" t="s">
        <v>2359</v>
      </c>
      <c r="D3528" s="2" t="s">
        <v>2470</v>
      </c>
      <c r="E3528" s="2" t="s">
        <v>2644</v>
      </c>
      <c r="F3528" s="2">
        <v>79.959999999999994</v>
      </c>
      <c r="G3528" s="2">
        <v>2</v>
      </c>
      <c r="H3528" s="2">
        <v>35.979999999999997</v>
      </c>
      <c r="I3528" s="2" t="s">
        <v>2323</v>
      </c>
      <c r="J3528" s="2">
        <v>2022</v>
      </c>
    </row>
    <row r="3529" spans="1:10" x14ac:dyDescent="0.2">
      <c r="A3529" s="2" t="s">
        <v>998</v>
      </c>
      <c r="B3529" s="2" t="s">
        <v>2335</v>
      </c>
      <c r="C3529" s="2" t="s">
        <v>2357</v>
      </c>
      <c r="D3529" s="2" t="s">
        <v>2471</v>
      </c>
      <c r="E3529" s="2" t="s">
        <v>2067</v>
      </c>
      <c r="F3529" s="2">
        <v>79.959999999999994</v>
      </c>
      <c r="G3529" s="2">
        <v>5</v>
      </c>
      <c r="H3529" s="2">
        <v>8</v>
      </c>
      <c r="I3529" s="2" t="s">
        <v>2318</v>
      </c>
      <c r="J3529" s="2">
        <v>2023</v>
      </c>
    </row>
    <row r="3530" spans="1:10" x14ac:dyDescent="0.2">
      <c r="A3530" s="2" t="s">
        <v>307</v>
      </c>
      <c r="B3530" s="2" t="s">
        <v>2329</v>
      </c>
      <c r="C3530" s="2" t="s">
        <v>2357</v>
      </c>
      <c r="D3530" s="2" t="s">
        <v>2471</v>
      </c>
      <c r="E3530" s="2" t="s">
        <v>2067</v>
      </c>
      <c r="F3530" s="2">
        <v>79.959999999999994</v>
      </c>
      <c r="G3530" s="2">
        <v>4</v>
      </c>
      <c r="H3530" s="2">
        <v>22.39</v>
      </c>
      <c r="I3530" s="2" t="s">
        <v>2320</v>
      </c>
      <c r="J3530" s="2">
        <v>2024</v>
      </c>
    </row>
    <row r="3531" spans="1:10" x14ac:dyDescent="0.2">
      <c r="A3531" s="2" t="s">
        <v>270</v>
      </c>
      <c r="B3531" s="2" t="s">
        <v>2331</v>
      </c>
      <c r="C3531" s="2" t="s">
        <v>2359</v>
      </c>
      <c r="D3531" s="2" t="s">
        <v>2367</v>
      </c>
      <c r="E3531" s="2" t="s">
        <v>2619</v>
      </c>
      <c r="F3531" s="2">
        <v>79.95</v>
      </c>
      <c r="G3531" s="2">
        <v>5</v>
      </c>
      <c r="H3531" s="2">
        <v>38.380000000000003</v>
      </c>
      <c r="I3531" s="2" t="s">
        <v>2324</v>
      </c>
      <c r="J3531" s="2">
        <v>2023</v>
      </c>
    </row>
    <row r="3532" spans="1:10" x14ac:dyDescent="0.2">
      <c r="A3532" s="2" t="s">
        <v>32</v>
      </c>
      <c r="B3532" s="2" t="s">
        <v>2347</v>
      </c>
      <c r="C3532" s="2" t="s">
        <v>2360</v>
      </c>
      <c r="D3532" s="2" t="s">
        <v>2577</v>
      </c>
      <c r="E3532" s="2" t="s">
        <v>1467</v>
      </c>
      <c r="F3532" s="2">
        <v>79.92</v>
      </c>
      <c r="G3532" s="2">
        <v>4</v>
      </c>
      <c r="H3532" s="2">
        <v>28.77</v>
      </c>
      <c r="I3532" s="2" t="s">
        <v>2325</v>
      </c>
      <c r="J3532" s="2">
        <v>2022</v>
      </c>
    </row>
    <row r="3533" spans="1:10" x14ac:dyDescent="0.2">
      <c r="A3533" s="2" t="s">
        <v>357</v>
      </c>
      <c r="B3533" s="2" t="s">
        <v>2328</v>
      </c>
      <c r="C3533" s="2" t="s">
        <v>2360</v>
      </c>
      <c r="D3533" s="2" t="s">
        <v>2577</v>
      </c>
      <c r="E3533" s="2" t="s">
        <v>564</v>
      </c>
      <c r="F3533" s="2">
        <v>79.92</v>
      </c>
      <c r="G3533" s="2">
        <v>4</v>
      </c>
      <c r="H3533" s="2">
        <v>34.369999999999997</v>
      </c>
      <c r="I3533" s="2" t="s">
        <v>2314</v>
      </c>
      <c r="J3533" s="2">
        <v>2023</v>
      </c>
    </row>
    <row r="3534" spans="1:10" x14ac:dyDescent="0.2">
      <c r="A3534" s="2" t="s">
        <v>2090</v>
      </c>
      <c r="B3534" s="2" t="s">
        <v>2335</v>
      </c>
      <c r="C3534" s="2" t="s">
        <v>2359</v>
      </c>
      <c r="D3534" s="2" t="s">
        <v>2601</v>
      </c>
      <c r="E3534" s="2" t="s">
        <v>2643</v>
      </c>
      <c r="F3534" s="2">
        <v>79.92</v>
      </c>
      <c r="G3534" s="2">
        <v>5</v>
      </c>
      <c r="H3534" s="2">
        <v>27.97</v>
      </c>
      <c r="I3534" s="2" t="s">
        <v>2321</v>
      </c>
      <c r="J3534" s="2">
        <v>2023</v>
      </c>
    </row>
    <row r="3535" spans="1:10" x14ac:dyDescent="0.2">
      <c r="A3535" s="2" t="s">
        <v>534</v>
      </c>
      <c r="B3535" s="2" t="s">
        <v>2348</v>
      </c>
      <c r="C3535" s="2" t="s">
        <v>2359</v>
      </c>
      <c r="D3535" s="2" t="s">
        <v>2601</v>
      </c>
      <c r="E3535" s="2" t="s">
        <v>1881</v>
      </c>
      <c r="F3535" s="2">
        <v>79.92</v>
      </c>
      <c r="G3535" s="2">
        <v>4</v>
      </c>
      <c r="H3535" s="2">
        <v>37.56</v>
      </c>
      <c r="I3535" s="2" t="s">
        <v>2314</v>
      </c>
      <c r="J3535" s="2">
        <v>2024</v>
      </c>
    </row>
    <row r="3536" spans="1:10" x14ac:dyDescent="0.2">
      <c r="A3536" s="2" t="s">
        <v>1457</v>
      </c>
      <c r="B3536" s="2" t="s">
        <v>2347</v>
      </c>
      <c r="C3536" s="2" t="s">
        <v>2357</v>
      </c>
      <c r="D3536" s="2" t="s">
        <v>2472</v>
      </c>
      <c r="E3536" s="2" t="s">
        <v>1649</v>
      </c>
      <c r="F3536" s="2">
        <v>79.900000000000006</v>
      </c>
      <c r="G3536" s="2">
        <v>2</v>
      </c>
      <c r="H3536" s="2">
        <v>35.159999999999997</v>
      </c>
      <c r="I3536" s="2" t="s">
        <v>2324</v>
      </c>
      <c r="J3536" s="2">
        <v>2022</v>
      </c>
    </row>
    <row r="3537" spans="1:10" x14ac:dyDescent="0.2">
      <c r="A3537" s="2" t="s">
        <v>1919</v>
      </c>
      <c r="B3537" s="2" t="s">
        <v>2341</v>
      </c>
      <c r="C3537" s="2" t="s">
        <v>2359</v>
      </c>
      <c r="D3537" s="2" t="s">
        <v>2367</v>
      </c>
      <c r="E3537" s="2" t="s">
        <v>1769</v>
      </c>
      <c r="F3537" s="2">
        <v>79.87</v>
      </c>
      <c r="G3537" s="2">
        <v>3</v>
      </c>
      <c r="H3537" s="2">
        <v>29.95</v>
      </c>
      <c r="I3537" s="2" t="s">
        <v>2322</v>
      </c>
      <c r="J3537" s="2">
        <v>2022</v>
      </c>
    </row>
    <row r="3538" spans="1:10" x14ac:dyDescent="0.2">
      <c r="A3538" s="2" t="s">
        <v>291</v>
      </c>
      <c r="B3538" s="2" t="s">
        <v>2327</v>
      </c>
      <c r="C3538" s="2" t="s">
        <v>2357</v>
      </c>
      <c r="D3538" s="2" t="s">
        <v>2472</v>
      </c>
      <c r="E3538" s="2" t="s">
        <v>2080</v>
      </c>
      <c r="F3538" s="2">
        <v>79.78</v>
      </c>
      <c r="G3538" s="2">
        <v>2</v>
      </c>
      <c r="H3538" s="2">
        <v>29.52</v>
      </c>
      <c r="I3538" s="2" t="s">
        <v>2321</v>
      </c>
      <c r="J3538" s="2">
        <v>2024</v>
      </c>
    </row>
    <row r="3539" spans="1:10" x14ac:dyDescent="0.2">
      <c r="A3539" s="2" t="s">
        <v>317</v>
      </c>
      <c r="B3539" s="2" t="s">
        <v>2347</v>
      </c>
      <c r="C3539" s="2" t="s">
        <v>2360</v>
      </c>
      <c r="D3539" s="2" t="s">
        <v>2577</v>
      </c>
      <c r="E3539" s="2" t="s">
        <v>1348</v>
      </c>
      <c r="F3539" s="2">
        <v>79.760000000000005</v>
      </c>
      <c r="G3539" s="2">
        <v>4</v>
      </c>
      <c r="H3539" s="2">
        <v>22.33</v>
      </c>
      <c r="I3539" s="2" t="s">
        <v>2324</v>
      </c>
      <c r="J3539" s="2">
        <v>2022</v>
      </c>
    </row>
    <row r="3540" spans="1:10" x14ac:dyDescent="0.2">
      <c r="A3540" s="2" t="s">
        <v>1370</v>
      </c>
      <c r="B3540" s="2" t="s">
        <v>2335</v>
      </c>
      <c r="C3540" s="2" t="s">
        <v>2357</v>
      </c>
      <c r="D3540" s="2" t="s">
        <v>2472</v>
      </c>
      <c r="E3540" s="2" t="s">
        <v>1371</v>
      </c>
      <c r="F3540" s="2">
        <v>79.510000000000005</v>
      </c>
      <c r="G3540" s="2">
        <v>3</v>
      </c>
      <c r="H3540" s="2">
        <v>20.87</v>
      </c>
      <c r="I3540" s="2" t="s">
        <v>2324</v>
      </c>
      <c r="J3540" s="2">
        <v>2021</v>
      </c>
    </row>
    <row r="3541" spans="1:10" x14ac:dyDescent="0.2">
      <c r="A3541" s="2" t="s">
        <v>1241</v>
      </c>
      <c r="B3541" s="2" t="s">
        <v>2335</v>
      </c>
      <c r="C3541" s="2" t="s">
        <v>2357</v>
      </c>
      <c r="D3541" s="2" t="s">
        <v>2472</v>
      </c>
      <c r="E3541" s="2" t="s">
        <v>1371</v>
      </c>
      <c r="F3541" s="2">
        <v>79.510000000000005</v>
      </c>
      <c r="G3541" s="2">
        <v>3</v>
      </c>
      <c r="H3541" s="2">
        <v>20.87</v>
      </c>
      <c r="I3541" s="2" t="s">
        <v>2323</v>
      </c>
      <c r="J3541" s="2">
        <v>2023</v>
      </c>
    </row>
    <row r="3542" spans="1:10" x14ac:dyDescent="0.2">
      <c r="A3542" s="2" t="s">
        <v>886</v>
      </c>
      <c r="B3542" s="2" t="s">
        <v>2326</v>
      </c>
      <c r="C3542" s="2" t="s">
        <v>2359</v>
      </c>
      <c r="D3542" s="2" t="s">
        <v>2470</v>
      </c>
      <c r="E3542" s="2" t="s">
        <v>330</v>
      </c>
      <c r="F3542" s="2">
        <v>79.47</v>
      </c>
      <c r="G3542" s="2">
        <v>3</v>
      </c>
      <c r="H3542" s="2">
        <v>22.25</v>
      </c>
      <c r="I3542" s="2" t="s">
        <v>2321</v>
      </c>
      <c r="J3542" s="2">
        <v>2021</v>
      </c>
    </row>
    <row r="3543" spans="1:10" x14ac:dyDescent="0.2">
      <c r="A3543" s="2" t="s">
        <v>1245</v>
      </c>
      <c r="B3543" s="2" t="s">
        <v>2353</v>
      </c>
      <c r="C3543" s="2" t="s">
        <v>2359</v>
      </c>
      <c r="D3543" s="2" t="s">
        <v>2442</v>
      </c>
      <c r="E3543" s="2" t="s">
        <v>1246</v>
      </c>
      <c r="F3543" s="2">
        <v>79.45</v>
      </c>
      <c r="G3543" s="2">
        <v>7</v>
      </c>
      <c r="H3543" s="2">
        <v>22.25</v>
      </c>
      <c r="I3543" s="2" t="s">
        <v>2323</v>
      </c>
      <c r="J3543" s="2">
        <v>2021</v>
      </c>
    </row>
    <row r="3544" spans="1:10" x14ac:dyDescent="0.2">
      <c r="A3544" s="2" t="s">
        <v>1496</v>
      </c>
      <c r="B3544" s="2" t="s">
        <v>2347</v>
      </c>
      <c r="C3544" s="2" t="s">
        <v>2360</v>
      </c>
      <c r="D3544" s="2" t="s">
        <v>2577</v>
      </c>
      <c r="E3544" s="2" t="s">
        <v>1015</v>
      </c>
      <c r="F3544" s="2">
        <v>79.44</v>
      </c>
      <c r="G3544" s="2">
        <v>3</v>
      </c>
      <c r="H3544" s="2">
        <v>28.6</v>
      </c>
      <c r="I3544" s="2" t="s">
        <v>2325</v>
      </c>
      <c r="J3544" s="2">
        <v>2021</v>
      </c>
    </row>
    <row r="3545" spans="1:10" x14ac:dyDescent="0.2">
      <c r="A3545" s="2" t="s">
        <v>697</v>
      </c>
      <c r="B3545" s="2" t="s">
        <v>2341</v>
      </c>
      <c r="C3545" s="2" t="s">
        <v>2360</v>
      </c>
      <c r="D3545" s="2" t="s">
        <v>2577</v>
      </c>
      <c r="E3545" s="2" t="s">
        <v>57</v>
      </c>
      <c r="F3545" s="2">
        <v>79.44</v>
      </c>
      <c r="G3545" s="2">
        <v>3</v>
      </c>
      <c r="H3545" s="2">
        <v>30.19</v>
      </c>
      <c r="I3545" s="2" t="s">
        <v>2318</v>
      </c>
      <c r="J3545" s="2">
        <v>2022</v>
      </c>
    </row>
    <row r="3546" spans="1:10" x14ac:dyDescent="0.2">
      <c r="A3546" s="2" t="s">
        <v>1080</v>
      </c>
      <c r="B3546" s="2" t="s">
        <v>2342</v>
      </c>
      <c r="C3546" s="2" t="s">
        <v>2359</v>
      </c>
      <c r="D3546" s="2" t="s">
        <v>2442</v>
      </c>
      <c r="E3546" s="2" t="s">
        <v>1081</v>
      </c>
      <c r="F3546" s="2">
        <v>79.400000000000006</v>
      </c>
      <c r="G3546" s="2">
        <v>5</v>
      </c>
      <c r="H3546" s="2">
        <v>5.96</v>
      </c>
      <c r="I3546" s="2" t="s">
        <v>2322</v>
      </c>
      <c r="J3546" s="2">
        <v>2021</v>
      </c>
    </row>
    <row r="3547" spans="1:10" x14ac:dyDescent="0.2">
      <c r="A3547" s="2" t="s">
        <v>1505</v>
      </c>
      <c r="B3547" s="2" t="s">
        <v>2343</v>
      </c>
      <c r="C3547" s="2" t="s">
        <v>2360</v>
      </c>
      <c r="D3547" s="2" t="s">
        <v>2577</v>
      </c>
      <c r="E3547" s="2" t="s">
        <v>1735</v>
      </c>
      <c r="F3547" s="2">
        <v>79.38</v>
      </c>
      <c r="G3547" s="2">
        <v>1</v>
      </c>
      <c r="H3547" s="2">
        <v>29.77</v>
      </c>
      <c r="I3547" s="2" t="s">
        <v>2318</v>
      </c>
      <c r="J3547" s="2">
        <v>2023</v>
      </c>
    </row>
    <row r="3548" spans="1:10" x14ac:dyDescent="0.2">
      <c r="A3548" s="2" t="s">
        <v>298</v>
      </c>
      <c r="B3548" s="2" t="s">
        <v>2329</v>
      </c>
      <c r="C3548" s="2" t="s">
        <v>2359</v>
      </c>
      <c r="D3548" s="2" t="s">
        <v>2367</v>
      </c>
      <c r="E3548" s="2" t="s">
        <v>355</v>
      </c>
      <c r="F3548" s="2">
        <v>79.36</v>
      </c>
      <c r="G3548" s="2">
        <v>4</v>
      </c>
      <c r="H3548" s="2">
        <v>23.81</v>
      </c>
      <c r="I3548" s="2" t="s">
        <v>2317</v>
      </c>
      <c r="J3548" s="2">
        <v>2021</v>
      </c>
    </row>
    <row r="3549" spans="1:10" x14ac:dyDescent="0.2">
      <c r="A3549" s="2" t="s">
        <v>1533</v>
      </c>
      <c r="B3549" s="2" t="s">
        <v>2329</v>
      </c>
      <c r="C3549" s="2" t="s">
        <v>2359</v>
      </c>
      <c r="D3549" s="2" t="s">
        <v>2367</v>
      </c>
      <c r="E3549" s="2" t="s">
        <v>1136</v>
      </c>
      <c r="F3549" s="2">
        <v>79.36</v>
      </c>
      <c r="G3549" s="2">
        <v>4</v>
      </c>
      <c r="H3549" s="2">
        <v>20.63</v>
      </c>
      <c r="I3549" s="2" t="s">
        <v>2315</v>
      </c>
      <c r="J3549" s="2">
        <v>2022</v>
      </c>
    </row>
    <row r="3550" spans="1:10" x14ac:dyDescent="0.2">
      <c r="A3550" s="2" t="s">
        <v>1454</v>
      </c>
      <c r="B3550" s="2" t="s">
        <v>2354</v>
      </c>
      <c r="C3550" s="2" t="s">
        <v>2359</v>
      </c>
      <c r="D3550" s="2" t="s">
        <v>2367</v>
      </c>
      <c r="E3550" s="2" t="s">
        <v>424</v>
      </c>
      <c r="F3550" s="2">
        <v>79.36</v>
      </c>
      <c r="G3550" s="2">
        <v>4</v>
      </c>
      <c r="H3550" s="2">
        <v>32.54</v>
      </c>
      <c r="I3550" s="2" t="s">
        <v>2320</v>
      </c>
      <c r="J3550" s="2">
        <v>2022</v>
      </c>
    </row>
    <row r="3551" spans="1:10" x14ac:dyDescent="0.2">
      <c r="A3551" s="2" t="s">
        <v>683</v>
      </c>
      <c r="B3551" s="2" t="s">
        <v>2350</v>
      </c>
      <c r="C3551" s="2" t="s">
        <v>2359</v>
      </c>
      <c r="D3551" s="2" t="s">
        <v>2367</v>
      </c>
      <c r="E3551" s="2" t="s">
        <v>355</v>
      </c>
      <c r="F3551" s="2">
        <v>79.36</v>
      </c>
      <c r="G3551" s="2">
        <v>4</v>
      </c>
      <c r="H3551" s="2">
        <v>23.81</v>
      </c>
      <c r="I3551" s="2" t="s">
        <v>2323</v>
      </c>
      <c r="J3551" s="2">
        <v>2022</v>
      </c>
    </row>
    <row r="3552" spans="1:10" x14ac:dyDescent="0.2">
      <c r="A3552" s="2" t="s">
        <v>1675</v>
      </c>
      <c r="B3552" s="2" t="s">
        <v>2334</v>
      </c>
      <c r="C3552" s="2" t="s">
        <v>2359</v>
      </c>
      <c r="D3552" s="2" t="s">
        <v>2367</v>
      </c>
      <c r="E3552" s="2" t="s">
        <v>355</v>
      </c>
      <c r="F3552" s="2">
        <v>79.36</v>
      </c>
      <c r="G3552" s="2">
        <v>5</v>
      </c>
      <c r="H3552" s="2">
        <v>9.92</v>
      </c>
      <c r="I3552" s="2" t="s">
        <v>2318</v>
      </c>
      <c r="J3552" s="2">
        <v>2023</v>
      </c>
    </row>
    <row r="3553" spans="1:10" x14ac:dyDescent="0.2">
      <c r="A3553" s="2" t="s">
        <v>273</v>
      </c>
      <c r="B3553" s="2" t="s">
        <v>2350</v>
      </c>
      <c r="C3553" s="2" t="s">
        <v>2359</v>
      </c>
      <c r="D3553" s="2" t="s">
        <v>2601</v>
      </c>
      <c r="E3553" s="2" t="s">
        <v>253</v>
      </c>
      <c r="F3553" s="2">
        <v>79.14</v>
      </c>
      <c r="G3553" s="2">
        <v>3</v>
      </c>
      <c r="H3553" s="2">
        <v>36.4</v>
      </c>
      <c r="I3553" s="2" t="s">
        <v>2319</v>
      </c>
      <c r="J3553" s="2">
        <v>2021</v>
      </c>
    </row>
    <row r="3554" spans="1:10" x14ac:dyDescent="0.2">
      <c r="A3554" s="2" t="s">
        <v>44</v>
      </c>
      <c r="B3554" s="2" t="s">
        <v>2351</v>
      </c>
      <c r="C3554" s="2" t="s">
        <v>2359</v>
      </c>
      <c r="D3554" s="2" t="s">
        <v>2601</v>
      </c>
      <c r="E3554" s="2" t="s">
        <v>253</v>
      </c>
      <c r="F3554" s="2">
        <v>79.14</v>
      </c>
      <c r="G3554" s="2">
        <v>3</v>
      </c>
      <c r="H3554" s="2">
        <v>36.4</v>
      </c>
      <c r="I3554" s="2" t="s">
        <v>2318</v>
      </c>
      <c r="J3554" s="2">
        <v>2023</v>
      </c>
    </row>
    <row r="3555" spans="1:10" x14ac:dyDescent="0.2">
      <c r="A3555" s="2" t="s">
        <v>717</v>
      </c>
      <c r="B3555" s="2" t="s">
        <v>2347</v>
      </c>
      <c r="C3555" s="2" t="s">
        <v>2359</v>
      </c>
      <c r="D3555" s="2" t="s">
        <v>2601</v>
      </c>
      <c r="E3555" s="2" t="s">
        <v>1676</v>
      </c>
      <c r="F3555" s="2">
        <v>79.14</v>
      </c>
      <c r="G3555" s="2">
        <v>3</v>
      </c>
      <c r="H3555" s="2">
        <v>36.4</v>
      </c>
      <c r="I3555" s="2" t="s">
        <v>2317</v>
      </c>
      <c r="J3555" s="2">
        <v>2024</v>
      </c>
    </row>
    <row r="3556" spans="1:10" x14ac:dyDescent="0.2">
      <c r="A3556" s="2" t="s">
        <v>922</v>
      </c>
      <c r="B3556" s="2" t="s">
        <v>2344</v>
      </c>
      <c r="C3556" s="2" t="s">
        <v>2360</v>
      </c>
      <c r="D3556" s="2" t="s">
        <v>2577</v>
      </c>
      <c r="E3556" s="2" t="s">
        <v>2140</v>
      </c>
      <c r="F3556" s="2">
        <v>79.12</v>
      </c>
      <c r="G3556" s="2">
        <v>5</v>
      </c>
      <c r="H3556" s="2">
        <v>13.85</v>
      </c>
      <c r="I3556" s="2" t="s">
        <v>2317</v>
      </c>
      <c r="J3556" s="2">
        <v>2023</v>
      </c>
    </row>
    <row r="3557" spans="1:10" x14ac:dyDescent="0.2">
      <c r="A3557" s="2" t="s">
        <v>918</v>
      </c>
      <c r="B3557" s="2" t="s">
        <v>2341</v>
      </c>
      <c r="C3557" s="2" t="s">
        <v>2359</v>
      </c>
      <c r="D3557" s="2" t="s">
        <v>2367</v>
      </c>
      <c r="E3557" s="2" t="s">
        <v>1669</v>
      </c>
      <c r="F3557" s="2">
        <v>79.06</v>
      </c>
      <c r="G3557" s="2">
        <v>9</v>
      </c>
      <c r="H3557" s="2">
        <v>28.66</v>
      </c>
      <c r="I3557" s="2" t="s">
        <v>2322</v>
      </c>
      <c r="J3557" s="2">
        <v>2022</v>
      </c>
    </row>
    <row r="3558" spans="1:10" x14ac:dyDescent="0.2">
      <c r="A3558" s="2" t="s">
        <v>750</v>
      </c>
      <c r="B3558" s="2" t="s">
        <v>2341</v>
      </c>
      <c r="C3558" s="2" t="s">
        <v>2359</v>
      </c>
      <c r="D3558" s="2" t="s">
        <v>2442</v>
      </c>
      <c r="E3558" s="2" t="s">
        <v>1239</v>
      </c>
      <c r="F3558" s="2">
        <v>78.8</v>
      </c>
      <c r="G3558" s="2">
        <v>1</v>
      </c>
      <c r="H3558" s="2">
        <v>1.58</v>
      </c>
      <c r="I3558" s="2" t="s">
        <v>2322</v>
      </c>
      <c r="J3558" s="2">
        <v>2022</v>
      </c>
    </row>
    <row r="3559" spans="1:10" x14ac:dyDescent="0.2">
      <c r="A3559" s="2" t="s">
        <v>739</v>
      </c>
      <c r="B3559" s="2" t="s">
        <v>2334</v>
      </c>
      <c r="C3559" s="2" t="s">
        <v>2359</v>
      </c>
      <c r="D3559" s="2" t="s">
        <v>2367</v>
      </c>
      <c r="E3559" s="2" t="s">
        <v>2441</v>
      </c>
      <c r="F3559" s="2">
        <v>78.760000000000005</v>
      </c>
      <c r="G3559" s="2">
        <v>9</v>
      </c>
      <c r="H3559" s="2">
        <v>-57.76</v>
      </c>
      <c r="I3559" s="2" t="s">
        <v>2324</v>
      </c>
      <c r="J3559" s="2">
        <v>2023</v>
      </c>
    </row>
    <row r="3560" spans="1:10" x14ac:dyDescent="0.2">
      <c r="A3560" s="2" t="s">
        <v>1468</v>
      </c>
      <c r="B3560" s="2" t="s">
        <v>2341</v>
      </c>
      <c r="C3560" s="2" t="s">
        <v>2357</v>
      </c>
      <c r="D3560" s="2" t="s">
        <v>2364</v>
      </c>
      <c r="E3560" s="2" t="s">
        <v>2300</v>
      </c>
      <c r="F3560" s="2">
        <v>78.66</v>
      </c>
      <c r="G3560" s="2">
        <v>6</v>
      </c>
      <c r="H3560" s="2">
        <v>36.18</v>
      </c>
      <c r="I3560" s="2" t="s">
        <v>2319</v>
      </c>
      <c r="J3560" s="2">
        <v>2024</v>
      </c>
    </row>
    <row r="3561" spans="1:10" x14ac:dyDescent="0.2">
      <c r="A3561" s="2" t="s">
        <v>672</v>
      </c>
      <c r="B3561" s="2" t="s">
        <v>2340</v>
      </c>
      <c r="C3561" s="2" t="s">
        <v>2359</v>
      </c>
      <c r="D3561" s="2" t="s">
        <v>2367</v>
      </c>
      <c r="E3561" s="2" t="s">
        <v>111</v>
      </c>
      <c r="F3561" s="2">
        <v>78.599999999999994</v>
      </c>
      <c r="G3561" s="2">
        <v>5</v>
      </c>
      <c r="H3561" s="2">
        <v>-62.88</v>
      </c>
      <c r="I3561" s="2" t="s">
        <v>2325</v>
      </c>
      <c r="J3561" s="2">
        <v>2021</v>
      </c>
    </row>
    <row r="3562" spans="1:10" x14ac:dyDescent="0.2">
      <c r="A3562" s="2" t="s">
        <v>1240</v>
      </c>
      <c r="B3562" s="2" t="s">
        <v>2326</v>
      </c>
      <c r="C3562" s="2" t="s">
        <v>2359</v>
      </c>
      <c r="D3562" s="2" t="s">
        <v>2367</v>
      </c>
      <c r="E3562" s="2" t="s">
        <v>111</v>
      </c>
      <c r="F3562" s="2">
        <v>78.599999999999994</v>
      </c>
      <c r="G3562" s="2">
        <v>5</v>
      </c>
      <c r="H3562" s="2">
        <v>-62.88</v>
      </c>
      <c r="I3562" s="2" t="s">
        <v>2319</v>
      </c>
      <c r="J3562" s="2">
        <v>2022</v>
      </c>
    </row>
    <row r="3563" spans="1:10" x14ac:dyDescent="0.2">
      <c r="A3563" s="2" t="s">
        <v>596</v>
      </c>
      <c r="B3563" s="2" t="s">
        <v>2347</v>
      </c>
      <c r="C3563" s="2" t="s">
        <v>2359</v>
      </c>
      <c r="D3563" s="2" t="s">
        <v>2470</v>
      </c>
      <c r="E3563" s="2" t="s">
        <v>2648</v>
      </c>
      <c r="F3563" s="2">
        <v>78.349999999999994</v>
      </c>
      <c r="G3563" s="2">
        <v>5</v>
      </c>
      <c r="H3563" s="2">
        <v>36.82</v>
      </c>
      <c r="I3563" s="2" t="s">
        <v>2322</v>
      </c>
      <c r="J3563" s="2">
        <v>2021</v>
      </c>
    </row>
    <row r="3564" spans="1:10" x14ac:dyDescent="0.2">
      <c r="A3564" s="2" t="s">
        <v>152</v>
      </c>
      <c r="B3564" s="2" t="s">
        <v>2327</v>
      </c>
      <c r="C3564" s="2" t="s">
        <v>2359</v>
      </c>
      <c r="D3564" s="2" t="s">
        <v>2470</v>
      </c>
      <c r="E3564" s="2" t="s">
        <v>2648</v>
      </c>
      <c r="F3564" s="2">
        <v>78.349999999999994</v>
      </c>
      <c r="G3564" s="2">
        <v>5</v>
      </c>
      <c r="H3564" s="2">
        <v>36.82</v>
      </c>
      <c r="I3564" s="2" t="s">
        <v>2324</v>
      </c>
      <c r="J3564" s="2">
        <v>2021</v>
      </c>
    </row>
    <row r="3565" spans="1:10" x14ac:dyDescent="0.2">
      <c r="A3565" s="2" t="s">
        <v>792</v>
      </c>
      <c r="B3565" s="2" t="s">
        <v>2345</v>
      </c>
      <c r="C3565" s="2" t="s">
        <v>2359</v>
      </c>
      <c r="D3565" s="2" t="s">
        <v>2601</v>
      </c>
      <c r="E3565" s="2" t="s">
        <v>861</v>
      </c>
      <c r="F3565" s="2">
        <v>78.3</v>
      </c>
      <c r="G3565" s="2">
        <v>2</v>
      </c>
      <c r="H3565" s="2">
        <v>29.36</v>
      </c>
      <c r="I3565" s="2" t="s">
        <v>2321</v>
      </c>
      <c r="J3565" s="2">
        <v>2021</v>
      </c>
    </row>
    <row r="3566" spans="1:10" x14ac:dyDescent="0.2">
      <c r="A3566" s="2" t="s">
        <v>1799</v>
      </c>
      <c r="B3566" s="2" t="s">
        <v>2343</v>
      </c>
      <c r="C3566" s="2" t="s">
        <v>2359</v>
      </c>
      <c r="D3566" s="2" t="s">
        <v>2601</v>
      </c>
      <c r="E3566" s="2" t="s">
        <v>1085</v>
      </c>
      <c r="F3566" s="2">
        <v>78.3</v>
      </c>
      <c r="G3566" s="2">
        <v>2</v>
      </c>
      <c r="H3566" s="2">
        <v>29.36</v>
      </c>
      <c r="I3566" s="2" t="s">
        <v>2317</v>
      </c>
      <c r="J3566" s="2">
        <v>2023</v>
      </c>
    </row>
    <row r="3567" spans="1:10" x14ac:dyDescent="0.2">
      <c r="A3567" s="2" t="s">
        <v>971</v>
      </c>
      <c r="B3567" s="2" t="s">
        <v>2343</v>
      </c>
      <c r="C3567" s="2" t="s">
        <v>2359</v>
      </c>
      <c r="D3567" s="2" t="s">
        <v>2601</v>
      </c>
      <c r="E3567" s="2" t="s">
        <v>861</v>
      </c>
      <c r="F3567" s="2">
        <v>78.3</v>
      </c>
      <c r="G3567" s="2">
        <v>2</v>
      </c>
      <c r="H3567" s="2">
        <v>29.36</v>
      </c>
      <c r="I3567" s="2" t="s">
        <v>2315</v>
      </c>
      <c r="J3567" s="2">
        <v>2024</v>
      </c>
    </row>
    <row r="3568" spans="1:10" x14ac:dyDescent="0.2">
      <c r="A3568" s="2" t="s">
        <v>1221</v>
      </c>
      <c r="B3568" s="2" t="s">
        <v>2342</v>
      </c>
      <c r="C3568" s="2" t="s">
        <v>2359</v>
      </c>
      <c r="D3568" s="2" t="s">
        <v>2470</v>
      </c>
      <c r="E3568" s="2" t="s">
        <v>212</v>
      </c>
      <c r="F3568" s="2">
        <v>78.27</v>
      </c>
      <c r="G3568" s="2">
        <v>2</v>
      </c>
      <c r="H3568" s="2">
        <v>5.87</v>
      </c>
      <c r="I3568" s="2" t="s">
        <v>2317</v>
      </c>
      <c r="J3568" s="2">
        <v>2023</v>
      </c>
    </row>
    <row r="3569" spans="1:10" x14ac:dyDescent="0.2">
      <c r="A3569" s="2" t="s">
        <v>1820</v>
      </c>
      <c r="B3569" s="2" t="s">
        <v>2334</v>
      </c>
      <c r="C3569" s="2" t="s">
        <v>2359</v>
      </c>
      <c r="D3569" s="2" t="s">
        <v>2442</v>
      </c>
      <c r="E3569" s="2" t="s">
        <v>1584</v>
      </c>
      <c r="F3569" s="2">
        <v>78.260000000000005</v>
      </c>
      <c r="G3569" s="2">
        <v>2</v>
      </c>
      <c r="H3569" s="2">
        <v>-17.61</v>
      </c>
      <c r="I3569" s="2" t="s">
        <v>2319</v>
      </c>
      <c r="J3569" s="2">
        <v>2022</v>
      </c>
    </row>
    <row r="3570" spans="1:10" x14ac:dyDescent="0.2">
      <c r="A3570" s="2" t="s">
        <v>1031</v>
      </c>
      <c r="B3570" s="2" t="s">
        <v>2341</v>
      </c>
      <c r="C3570" s="2" t="s">
        <v>2357</v>
      </c>
      <c r="D3570" s="2" t="s">
        <v>2472</v>
      </c>
      <c r="E3570" s="2" t="s">
        <v>106</v>
      </c>
      <c r="F3570" s="2">
        <v>78.150000000000006</v>
      </c>
      <c r="G3570" s="2">
        <v>1</v>
      </c>
      <c r="H3570" s="2">
        <v>34.39</v>
      </c>
      <c r="I3570" s="2" t="s">
        <v>2325</v>
      </c>
      <c r="J3570" s="2">
        <v>2023</v>
      </c>
    </row>
    <row r="3571" spans="1:10" x14ac:dyDescent="0.2">
      <c r="A3571" s="2" t="s">
        <v>1132</v>
      </c>
      <c r="B3571" s="2" t="s">
        <v>2345</v>
      </c>
      <c r="C3571" s="2" t="s">
        <v>2360</v>
      </c>
      <c r="D3571" s="2" t="s">
        <v>2577</v>
      </c>
      <c r="E3571" s="2" t="s">
        <v>1100</v>
      </c>
      <c r="F3571" s="2">
        <v>77.95</v>
      </c>
      <c r="G3571" s="2">
        <v>3</v>
      </c>
      <c r="H3571" s="2">
        <v>12.67</v>
      </c>
      <c r="I3571" s="2" t="s">
        <v>2325</v>
      </c>
      <c r="J3571" s="2">
        <v>2022</v>
      </c>
    </row>
    <row r="3572" spans="1:10" x14ac:dyDescent="0.2">
      <c r="A3572" s="2" t="s">
        <v>208</v>
      </c>
      <c r="B3572" s="2" t="s">
        <v>2343</v>
      </c>
      <c r="C3572" s="2" t="s">
        <v>2360</v>
      </c>
      <c r="D3572" s="2" t="s">
        <v>2577</v>
      </c>
      <c r="E3572" s="2" t="s">
        <v>1147</v>
      </c>
      <c r="F3572" s="2">
        <v>77.95</v>
      </c>
      <c r="G3572" s="2">
        <v>3</v>
      </c>
      <c r="H3572" s="2">
        <v>15.59</v>
      </c>
      <c r="I3572" s="2" t="s">
        <v>2324</v>
      </c>
      <c r="J3572" s="2">
        <v>2023</v>
      </c>
    </row>
    <row r="3573" spans="1:10" x14ac:dyDescent="0.2">
      <c r="A3573" s="2" t="s">
        <v>1856</v>
      </c>
      <c r="B3573" s="2" t="s">
        <v>2344</v>
      </c>
      <c r="C3573" s="2" t="s">
        <v>2360</v>
      </c>
      <c r="D3573" s="2" t="s">
        <v>2577</v>
      </c>
      <c r="E3573" s="2" t="s">
        <v>1274</v>
      </c>
      <c r="F3573" s="2">
        <v>77.95</v>
      </c>
      <c r="G3573" s="2">
        <v>3</v>
      </c>
      <c r="H3573" s="2">
        <v>-11.69</v>
      </c>
      <c r="I3573" s="2" t="s">
        <v>2317</v>
      </c>
      <c r="J3573" s="2">
        <v>2024</v>
      </c>
    </row>
    <row r="3574" spans="1:10" x14ac:dyDescent="0.2">
      <c r="A3574" s="2" t="s">
        <v>836</v>
      </c>
      <c r="B3574" s="2" t="s">
        <v>2347</v>
      </c>
      <c r="C3574" s="2" t="s">
        <v>2360</v>
      </c>
      <c r="D3574" s="2" t="s">
        <v>2577</v>
      </c>
      <c r="E3574" s="2" t="s">
        <v>839</v>
      </c>
      <c r="F3574" s="2">
        <v>77.92</v>
      </c>
      <c r="G3574" s="2">
        <v>8</v>
      </c>
      <c r="H3574" s="2">
        <v>34.28</v>
      </c>
      <c r="I3574" s="2" t="s">
        <v>2320</v>
      </c>
      <c r="J3574" s="2">
        <v>2021</v>
      </c>
    </row>
    <row r="3575" spans="1:10" x14ac:dyDescent="0.2">
      <c r="A3575" s="2" t="s">
        <v>1929</v>
      </c>
      <c r="B3575" s="2" t="s">
        <v>2347</v>
      </c>
      <c r="C3575" s="2" t="s">
        <v>2359</v>
      </c>
      <c r="D3575" s="2" t="s">
        <v>2442</v>
      </c>
      <c r="E3575" s="2" t="s">
        <v>2452</v>
      </c>
      <c r="F3575" s="2">
        <v>77.88</v>
      </c>
      <c r="G3575" s="2">
        <v>2</v>
      </c>
      <c r="H3575" s="2">
        <v>3.89</v>
      </c>
      <c r="I3575" s="2" t="s">
        <v>2323</v>
      </c>
      <c r="J3575" s="2">
        <v>2022</v>
      </c>
    </row>
    <row r="3576" spans="1:10" x14ac:dyDescent="0.2">
      <c r="A3576" s="2" t="s">
        <v>400</v>
      </c>
      <c r="B3576" s="2" t="s">
        <v>2347</v>
      </c>
      <c r="C3576" s="2" t="s">
        <v>2359</v>
      </c>
      <c r="D3576" s="2" t="s">
        <v>2442</v>
      </c>
      <c r="E3576" s="2" t="s">
        <v>2452</v>
      </c>
      <c r="F3576" s="2">
        <v>77.88</v>
      </c>
      <c r="G3576" s="2">
        <v>2</v>
      </c>
      <c r="H3576" s="2">
        <v>3.89</v>
      </c>
      <c r="I3576" s="2" t="s">
        <v>2320</v>
      </c>
      <c r="J3576" s="2">
        <v>2023</v>
      </c>
    </row>
    <row r="3577" spans="1:10" x14ac:dyDescent="0.2">
      <c r="A3577" s="2" t="s">
        <v>2066</v>
      </c>
      <c r="B3577" s="2" t="s">
        <v>2330</v>
      </c>
      <c r="C3577" s="2" t="s">
        <v>2359</v>
      </c>
      <c r="D3577" s="2" t="s">
        <v>2470</v>
      </c>
      <c r="E3577" s="2" t="s">
        <v>1135</v>
      </c>
      <c r="F3577" s="2">
        <v>77.88</v>
      </c>
      <c r="G3577" s="2">
        <v>6</v>
      </c>
      <c r="H3577" s="2">
        <v>22.59</v>
      </c>
      <c r="I3577" s="2" t="s">
        <v>2322</v>
      </c>
      <c r="J3577" s="2">
        <v>2023</v>
      </c>
    </row>
    <row r="3578" spans="1:10" x14ac:dyDescent="0.2">
      <c r="A3578" s="2" t="s">
        <v>979</v>
      </c>
      <c r="B3578" s="2" t="s">
        <v>2345</v>
      </c>
      <c r="C3578" s="2" t="s">
        <v>2360</v>
      </c>
      <c r="D3578" s="2" t="s">
        <v>2526</v>
      </c>
      <c r="E3578" s="2" t="s">
        <v>2547</v>
      </c>
      <c r="F3578" s="2">
        <v>77.73</v>
      </c>
      <c r="G3578" s="2">
        <v>2</v>
      </c>
      <c r="H3578" s="2">
        <v>-3.89</v>
      </c>
      <c r="I3578" s="2" t="s">
        <v>2319</v>
      </c>
      <c r="J3578" s="2">
        <v>2024</v>
      </c>
    </row>
    <row r="3579" spans="1:10" x14ac:dyDescent="0.2">
      <c r="A3579" s="2" t="s">
        <v>786</v>
      </c>
      <c r="B3579" s="2" t="s">
        <v>2347</v>
      </c>
      <c r="C3579" s="2" t="s">
        <v>2360</v>
      </c>
      <c r="D3579" s="2" t="s">
        <v>2577</v>
      </c>
      <c r="E3579" s="2" t="s">
        <v>1461</v>
      </c>
      <c r="F3579" s="2">
        <v>77.599999999999994</v>
      </c>
      <c r="G3579" s="2">
        <v>4</v>
      </c>
      <c r="H3579" s="2">
        <v>38.020000000000003</v>
      </c>
      <c r="I3579" s="2" t="s">
        <v>2314</v>
      </c>
      <c r="J3579" s="2">
        <v>2022</v>
      </c>
    </row>
    <row r="3580" spans="1:10" x14ac:dyDescent="0.2">
      <c r="A3580" s="2" t="s">
        <v>305</v>
      </c>
      <c r="B3580" s="2" t="s">
        <v>2331</v>
      </c>
      <c r="C3580" s="2" t="s">
        <v>2360</v>
      </c>
      <c r="D3580" s="2" t="s">
        <v>2577</v>
      </c>
      <c r="E3580" s="2" t="s">
        <v>1461</v>
      </c>
      <c r="F3580" s="2">
        <v>77.599999999999994</v>
      </c>
      <c r="G3580" s="2">
        <v>4</v>
      </c>
      <c r="H3580" s="2">
        <v>38.020000000000003</v>
      </c>
      <c r="I3580" s="2" t="s">
        <v>2323</v>
      </c>
      <c r="J3580" s="2">
        <v>2023</v>
      </c>
    </row>
    <row r="3581" spans="1:10" x14ac:dyDescent="0.2">
      <c r="A3581" s="2" t="s">
        <v>717</v>
      </c>
      <c r="B3581" s="2" t="s">
        <v>2354</v>
      </c>
      <c r="C3581" s="2" t="s">
        <v>2359</v>
      </c>
      <c r="D3581" s="2" t="s">
        <v>2470</v>
      </c>
      <c r="E3581" s="2" t="s">
        <v>1171</v>
      </c>
      <c r="F3581" s="2">
        <v>77.58</v>
      </c>
      <c r="G3581" s="2">
        <v>9</v>
      </c>
      <c r="H3581" s="2">
        <v>20.170000000000002</v>
      </c>
      <c r="I3581" s="2" t="s">
        <v>2321</v>
      </c>
      <c r="J3581" s="2">
        <v>2022</v>
      </c>
    </row>
    <row r="3582" spans="1:10" x14ac:dyDescent="0.2">
      <c r="A3582" s="2" t="s">
        <v>161</v>
      </c>
      <c r="B3582" s="2" t="s">
        <v>2355</v>
      </c>
      <c r="C3582" s="2" t="s">
        <v>2359</v>
      </c>
      <c r="D3582" s="2" t="s">
        <v>2367</v>
      </c>
      <c r="E3582" s="2" t="s">
        <v>223</v>
      </c>
      <c r="F3582" s="2">
        <v>77.56</v>
      </c>
      <c r="G3582" s="2">
        <v>2</v>
      </c>
      <c r="H3582" s="2">
        <v>35.68</v>
      </c>
      <c r="I3582" s="2" t="s">
        <v>2320</v>
      </c>
      <c r="J3582" s="2">
        <v>2023</v>
      </c>
    </row>
    <row r="3583" spans="1:10" x14ac:dyDescent="0.2">
      <c r="A3583" s="2" t="s">
        <v>1160</v>
      </c>
      <c r="B3583" s="2" t="s">
        <v>2356</v>
      </c>
      <c r="C3583" s="2" t="s">
        <v>2359</v>
      </c>
      <c r="D3583" s="2" t="s">
        <v>2367</v>
      </c>
      <c r="E3583" s="2" t="s">
        <v>223</v>
      </c>
      <c r="F3583" s="2">
        <v>77.56</v>
      </c>
      <c r="G3583" s="2">
        <v>2</v>
      </c>
      <c r="H3583" s="2">
        <v>35.68</v>
      </c>
      <c r="I3583" s="2" t="s">
        <v>2321</v>
      </c>
      <c r="J3583" s="2">
        <v>2023</v>
      </c>
    </row>
    <row r="3584" spans="1:10" x14ac:dyDescent="0.2">
      <c r="A3584" s="2" t="s">
        <v>893</v>
      </c>
      <c r="B3584" s="2" t="s">
        <v>2326</v>
      </c>
      <c r="C3584" s="2" t="s">
        <v>2359</v>
      </c>
      <c r="D3584" s="2" t="s">
        <v>2442</v>
      </c>
      <c r="E3584" s="2" t="s">
        <v>1367</v>
      </c>
      <c r="F3584" s="2">
        <v>77.55</v>
      </c>
      <c r="G3584" s="2">
        <v>5</v>
      </c>
      <c r="H3584" s="2">
        <v>21.71</v>
      </c>
      <c r="I3584" s="2" t="s">
        <v>2318</v>
      </c>
      <c r="J3584" s="2">
        <v>2022</v>
      </c>
    </row>
    <row r="3585" spans="1:10" x14ac:dyDescent="0.2">
      <c r="A3585" s="2" t="s">
        <v>1270</v>
      </c>
      <c r="B3585" s="2" t="s">
        <v>2352</v>
      </c>
      <c r="C3585" s="2" t="s">
        <v>2359</v>
      </c>
      <c r="D3585" s="2" t="s">
        <v>2442</v>
      </c>
      <c r="E3585" s="2" t="s">
        <v>1367</v>
      </c>
      <c r="F3585" s="2">
        <v>77.55</v>
      </c>
      <c r="G3585" s="2">
        <v>5</v>
      </c>
      <c r="H3585" s="2">
        <v>21.71</v>
      </c>
      <c r="I3585" s="2" t="s">
        <v>2323</v>
      </c>
      <c r="J3585" s="2">
        <v>2022</v>
      </c>
    </row>
    <row r="3586" spans="1:10" x14ac:dyDescent="0.2">
      <c r="A3586" s="2" t="s">
        <v>121</v>
      </c>
      <c r="B3586" s="2" t="s">
        <v>2341</v>
      </c>
      <c r="C3586" s="2" t="s">
        <v>2359</v>
      </c>
      <c r="D3586" s="2" t="s">
        <v>2442</v>
      </c>
      <c r="E3586" s="2" t="s">
        <v>367</v>
      </c>
      <c r="F3586" s="2">
        <v>77.55</v>
      </c>
      <c r="G3586" s="2">
        <v>5</v>
      </c>
      <c r="H3586" s="2">
        <v>20.16</v>
      </c>
      <c r="I3586" s="2" t="s">
        <v>2324</v>
      </c>
      <c r="J3586" s="2">
        <v>2023</v>
      </c>
    </row>
    <row r="3587" spans="1:10" x14ac:dyDescent="0.2">
      <c r="A3587" s="2" t="s">
        <v>1187</v>
      </c>
      <c r="B3587" s="2" t="s">
        <v>2341</v>
      </c>
      <c r="C3587" s="2" t="s">
        <v>2359</v>
      </c>
      <c r="D3587" s="2" t="s">
        <v>2601</v>
      </c>
      <c r="E3587" s="2" t="s">
        <v>2604</v>
      </c>
      <c r="F3587" s="2">
        <v>77.52</v>
      </c>
      <c r="G3587" s="2">
        <v>2</v>
      </c>
      <c r="H3587" s="2">
        <v>37.979999999999997</v>
      </c>
      <c r="I3587" s="2" t="s">
        <v>2322</v>
      </c>
      <c r="J3587" s="2">
        <v>2021</v>
      </c>
    </row>
    <row r="3588" spans="1:10" x14ac:dyDescent="0.2">
      <c r="A3588" s="2" t="s">
        <v>362</v>
      </c>
      <c r="B3588" s="2" t="s">
        <v>2347</v>
      </c>
      <c r="C3588" s="2" t="s">
        <v>2359</v>
      </c>
      <c r="D3588" s="2" t="s">
        <v>2601</v>
      </c>
      <c r="E3588" s="2" t="s">
        <v>588</v>
      </c>
      <c r="F3588" s="2">
        <v>77.52</v>
      </c>
      <c r="G3588" s="2">
        <v>2</v>
      </c>
      <c r="H3588" s="2">
        <v>37.979999999999997</v>
      </c>
      <c r="I3588" s="2" t="s">
        <v>2322</v>
      </c>
      <c r="J3588" s="2">
        <v>2023</v>
      </c>
    </row>
    <row r="3589" spans="1:10" x14ac:dyDescent="0.2">
      <c r="A3589" s="2" t="s">
        <v>1480</v>
      </c>
      <c r="B3589" s="2" t="s">
        <v>2334</v>
      </c>
      <c r="C3589" s="2" t="s">
        <v>2359</v>
      </c>
      <c r="D3589" s="2" t="s">
        <v>2442</v>
      </c>
      <c r="E3589" s="2" t="s">
        <v>1105</v>
      </c>
      <c r="F3589" s="2">
        <v>77.239999999999995</v>
      </c>
      <c r="G3589" s="2">
        <v>5</v>
      </c>
      <c r="H3589" s="2">
        <v>7.72</v>
      </c>
      <c r="I3589" s="2" t="s">
        <v>2315</v>
      </c>
      <c r="J3589" s="2">
        <v>2022</v>
      </c>
    </row>
    <row r="3590" spans="1:10" x14ac:dyDescent="0.2">
      <c r="A3590" s="2" t="s">
        <v>1619</v>
      </c>
      <c r="B3590" s="2" t="s">
        <v>2342</v>
      </c>
      <c r="C3590" s="2" t="s">
        <v>2359</v>
      </c>
      <c r="D3590" s="2" t="s">
        <v>2367</v>
      </c>
      <c r="E3590" s="2" t="s">
        <v>1546</v>
      </c>
      <c r="F3590" s="2">
        <v>77.03</v>
      </c>
      <c r="G3590" s="2">
        <v>9</v>
      </c>
      <c r="H3590" s="2">
        <v>-59.06</v>
      </c>
      <c r="I3590" s="2" t="s">
        <v>2322</v>
      </c>
      <c r="J3590" s="2">
        <v>2022</v>
      </c>
    </row>
    <row r="3591" spans="1:10" x14ac:dyDescent="0.2">
      <c r="A3591" s="2" t="s">
        <v>1154</v>
      </c>
      <c r="B3591" s="2" t="s">
        <v>2345</v>
      </c>
      <c r="C3591" s="2" t="s">
        <v>2360</v>
      </c>
      <c r="D3591" s="2" t="s">
        <v>2577</v>
      </c>
      <c r="E3591" s="2" t="s">
        <v>257</v>
      </c>
      <c r="F3591" s="2">
        <v>76.92</v>
      </c>
      <c r="G3591" s="2">
        <v>4</v>
      </c>
      <c r="H3591" s="2">
        <v>31.54</v>
      </c>
      <c r="I3591" s="2" t="s">
        <v>2316</v>
      </c>
      <c r="J3591" s="2">
        <v>2023</v>
      </c>
    </row>
    <row r="3592" spans="1:10" x14ac:dyDescent="0.2">
      <c r="A3592" s="2" t="s">
        <v>641</v>
      </c>
      <c r="B3592" s="2" t="s">
        <v>2338</v>
      </c>
      <c r="C3592" s="2" t="s">
        <v>2359</v>
      </c>
      <c r="D3592" s="2" t="s">
        <v>2601</v>
      </c>
      <c r="E3592" s="2" t="s">
        <v>1775</v>
      </c>
      <c r="F3592" s="2">
        <v>76.86</v>
      </c>
      <c r="G3592" s="2">
        <v>2</v>
      </c>
      <c r="H3592" s="2">
        <v>26.9</v>
      </c>
      <c r="I3592" s="2" t="s">
        <v>2319</v>
      </c>
      <c r="J3592" s="2">
        <v>2023</v>
      </c>
    </row>
    <row r="3593" spans="1:10" x14ac:dyDescent="0.2">
      <c r="A3593" s="2" t="s">
        <v>584</v>
      </c>
      <c r="B3593" s="2" t="s">
        <v>2335</v>
      </c>
      <c r="C3593" s="2" t="s">
        <v>2359</v>
      </c>
      <c r="D3593" s="2" t="s">
        <v>2601</v>
      </c>
      <c r="E3593" s="2" t="s">
        <v>1775</v>
      </c>
      <c r="F3593" s="2">
        <v>76.86</v>
      </c>
      <c r="G3593" s="2">
        <v>2</v>
      </c>
      <c r="H3593" s="2">
        <v>26.9</v>
      </c>
      <c r="I3593" s="2" t="s">
        <v>2318</v>
      </c>
      <c r="J3593" s="2">
        <v>2024</v>
      </c>
    </row>
    <row r="3594" spans="1:10" x14ac:dyDescent="0.2">
      <c r="A3594" s="2" t="s">
        <v>653</v>
      </c>
      <c r="B3594" s="2" t="s">
        <v>2334</v>
      </c>
      <c r="C3594" s="2" t="s">
        <v>2359</v>
      </c>
      <c r="D3594" s="2" t="s">
        <v>2442</v>
      </c>
      <c r="E3594" s="2" t="s">
        <v>1396</v>
      </c>
      <c r="F3594" s="2">
        <v>76.790000000000006</v>
      </c>
      <c r="G3594" s="2">
        <v>1</v>
      </c>
      <c r="H3594" s="2">
        <v>-16.32</v>
      </c>
      <c r="I3594" s="2" t="s">
        <v>2324</v>
      </c>
      <c r="J3594" s="2">
        <v>2021</v>
      </c>
    </row>
    <row r="3595" spans="1:10" x14ac:dyDescent="0.2">
      <c r="A3595" s="2" t="s">
        <v>741</v>
      </c>
      <c r="B3595" s="2" t="s">
        <v>2343</v>
      </c>
      <c r="C3595" s="2" t="s">
        <v>2359</v>
      </c>
      <c r="D3595" s="2" t="s">
        <v>2367</v>
      </c>
      <c r="E3595" s="2" t="s">
        <v>946</v>
      </c>
      <c r="F3595" s="2">
        <v>76.78</v>
      </c>
      <c r="G3595" s="2">
        <v>4</v>
      </c>
      <c r="H3595" s="2">
        <v>-58.86</v>
      </c>
      <c r="I3595" s="2" t="s">
        <v>2321</v>
      </c>
      <c r="J3595" s="2">
        <v>2021</v>
      </c>
    </row>
    <row r="3596" spans="1:10" x14ac:dyDescent="0.2">
      <c r="A3596" s="2" t="s">
        <v>1418</v>
      </c>
      <c r="B3596" s="2" t="s">
        <v>2343</v>
      </c>
      <c r="C3596" s="2" t="s">
        <v>2359</v>
      </c>
      <c r="D3596" s="2" t="s">
        <v>2367</v>
      </c>
      <c r="E3596" s="2" t="s">
        <v>573</v>
      </c>
      <c r="F3596" s="2">
        <v>76.78</v>
      </c>
      <c r="G3596" s="2">
        <v>4</v>
      </c>
      <c r="H3596" s="2">
        <v>-53.74</v>
      </c>
      <c r="I3596" s="2" t="s">
        <v>2320</v>
      </c>
      <c r="J3596" s="2">
        <v>2024</v>
      </c>
    </row>
    <row r="3597" spans="1:10" x14ac:dyDescent="0.2">
      <c r="A3597" s="2" t="s">
        <v>421</v>
      </c>
      <c r="B3597" s="2" t="s">
        <v>2334</v>
      </c>
      <c r="C3597" s="2" t="s">
        <v>2359</v>
      </c>
      <c r="D3597" s="2" t="s">
        <v>2442</v>
      </c>
      <c r="E3597" s="2" t="s">
        <v>748</v>
      </c>
      <c r="F3597" s="2">
        <v>76.75</v>
      </c>
      <c r="G3597" s="2">
        <v>3</v>
      </c>
      <c r="H3597" s="2">
        <v>-9.59</v>
      </c>
      <c r="I3597" s="2" t="s">
        <v>2318</v>
      </c>
      <c r="J3597" s="2">
        <v>2022</v>
      </c>
    </row>
    <row r="3598" spans="1:10" x14ac:dyDescent="0.2">
      <c r="A3598" s="2" t="s">
        <v>29</v>
      </c>
      <c r="B3598" s="2" t="s">
        <v>2335</v>
      </c>
      <c r="C3598" s="2" t="s">
        <v>2360</v>
      </c>
      <c r="D3598" s="2" t="s">
        <v>2577</v>
      </c>
      <c r="E3598" s="2" t="s">
        <v>30</v>
      </c>
      <c r="F3598" s="2">
        <v>76.73</v>
      </c>
      <c r="G3598" s="2">
        <v>3</v>
      </c>
      <c r="H3598" s="2">
        <v>-53.71</v>
      </c>
      <c r="I3598" s="2" t="s">
        <v>2314</v>
      </c>
      <c r="J3598" s="2">
        <v>2021</v>
      </c>
    </row>
    <row r="3599" spans="1:10" x14ac:dyDescent="0.2">
      <c r="A3599" s="2" t="s">
        <v>1988</v>
      </c>
      <c r="B3599" s="2" t="s">
        <v>2335</v>
      </c>
      <c r="C3599" s="2" t="s">
        <v>2359</v>
      </c>
      <c r="D3599" s="2" t="s">
        <v>2601</v>
      </c>
      <c r="E3599" s="2" t="s">
        <v>1866</v>
      </c>
      <c r="F3599" s="2">
        <v>76.64</v>
      </c>
      <c r="G3599" s="2">
        <v>2</v>
      </c>
      <c r="H3599" s="2">
        <v>26.82</v>
      </c>
      <c r="I3599" s="2" t="s">
        <v>2324</v>
      </c>
      <c r="J3599" s="2">
        <v>2022</v>
      </c>
    </row>
    <row r="3600" spans="1:10" x14ac:dyDescent="0.2">
      <c r="A3600" s="2" t="s">
        <v>2161</v>
      </c>
      <c r="B3600" s="2" t="s">
        <v>2335</v>
      </c>
      <c r="C3600" s="2" t="s">
        <v>2359</v>
      </c>
      <c r="D3600" s="2" t="s">
        <v>2601</v>
      </c>
      <c r="E3600" s="2" t="s">
        <v>2136</v>
      </c>
      <c r="F3600" s="2">
        <v>76.64</v>
      </c>
      <c r="G3600" s="2">
        <v>2</v>
      </c>
      <c r="H3600" s="2">
        <v>26.82</v>
      </c>
      <c r="I3600" s="2" t="s">
        <v>2318</v>
      </c>
      <c r="J3600" s="2">
        <v>2023</v>
      </c>
    </row>
    <row r="3601" spans="1:10" x14ac:dyDescent="0.2">
      <c r="A3601" s="2" t="s">
        <v>273</v>
      </c>
      <c r="B3601" s="2" t="s">
        <v>2344</v>
      </c>
      <c r="C3601" s="2" t="s">
        <v>2359</v>
      </c>
      <c r="D3601" s="2" t="s">
        <v>2470</v>
      </c>
      <c r="E3601" s="2" t="s">
        <v>537</v>
      </c>
      <c r="F3601" s="2">
        <v>76.61</v>
      </c>
      <c r="G3601" s="2">
        <v>8</v>
      </c>
      <c r="H3601" s="2">
        <v>6.7</v>
      </c>
      <c r="I3601" s="2" t="s">
        <v>2319</v>
      </c>
      <c r="J3601" s="2">
        <v>2024</v>
      </c>
    </row>
    <row r="3602" spans="1:10" x14ac:dyDescent="0.2">
      <c r="A3602" s="2" t="s">
        <v>1039</v>
      </c>
      <c r="B3602" s="2" t="s">
        <v>2351</v>
      </c>
      <c r="C3602" s="2" t="s">
        <v>2359</v>
      </c>
      <c r="D3602" s="2" t="s">
        <v>2367</v>
      </c>
      <c r="E3602" s="2" t="s">
        <v>1697</v>
      </c>
      <c r="F3602" s="2">
        <v>76.3</v>
      </c>
      <c r="G3602" s="2">
        <v>5</v>
      </c>
      <c r="H3602" s="2">
        <v>38.15</v>
      </c>
      <c r="I3602" s="2" t="s">
        <v>2325</v>
      </c>
      <c r="J3602" s="2">
        <v>2022</v>
      </c>
    </row>
    <row r="3603" spans="1:10" x14ac:dyDescent="0.2">
      <c r="A3603" s="2" t="s">
        <v>462</v>
      </c>
      <c r="B3603" s="2" t="s">
        <v>2347</v>
      </c>
      <c r="C3603" s="2" t="s">
        <v>2359</v>
      </c>
      <c r="D3603" s="2" t="s">
        <v>2367</v>
      </c>
      <c r="E3603" s="2" t="s">
        <v>1906</v>
      </c>
      <c r="F3603" s="2">
        <v>76.180000000000007</v>
      </c>
      <c r="G3603" s="2">
        <v>3</v>
      </c>
      <c r="H3603" s="2">
        <v>26.66</v>
      </c>
      <c r="I3603" s="2" t="s">
        <v>2323</v>
      </c>
      <c r="J3603" s="2">
        <v>2023</v>
      </c>
    </row>
    <row r="3604" spans="1:10" x14ac:dyDescent="0.2">
      <c r="A3604" s="2" t="s">
        <v>441</v>
      </c>
      <c r="B3604" s="2" t="s">
        <v>2347</v>
      </c>
      <c r="C3604" s="2" t="s">
        <v>2360</v>
      </c>
      <c r="D3604" s="2" t="s">
        <v>2577</v>
      </c>
      <c r="E3604" s="2" t="s">
        <v>442</v>
      </c>
      <c r="F3604" s="2">
        <v>76.14</v>
      </c>
      <c r="G3604" s="2">
        <v>3</v>
      </c>
      <c r="H3604" s="2">
        <v>26.65</v>
      </c>
      <c r="I3604" s="2" t="s">
        <v>2317</v>
      </c>
      <c r="J3604" s="2">
        <v>2021</v>
      </c>
    </row>
    <row r="3605" spans="1:10" x14ac:dyDescent="0.2">
      <c r="A3605" s="2" t="s">
        <v>18</v>
      </c>
      <c r="B3605" s="2" t="s">
        <v>2352</v>
      </c>
      <c r="C3605" s="2" t="s">
        <v>2360</v>
      </c>
      <c r="D3605" s="2" t="s">
        <v>2577</v>
      </c>
      <c r="E3605" s="2" t="s">
        <v>442</v>
      </c>
      <c r="F3605" s="2">
        <v>76.14</v>
      </c>
      <c r="G3605" s="2">
        <v>3</v>
      </c>
      <c r="H3605" s="2">
        <v>26.65</v>
      </c>
      <c r="I3605" s="2" t="s">
        <v>2324</v>
      </c>
      <c r="J3605" s="2">
        <v>2022</v>
      </c>
    </row>
    <row r="3606" spans="1:10" x14ac:dyDescent="0.2">
      <c r="A3606" s="2" t="s">
        <v>895</v>
      </c>
      <c r="B3606" s="2" t="s">
        <v>2347</v>
      </c>
      <c r="C3606" s="2" t="s">
        <v>2359</v>
      </c>
      <c r="D3606" s="2" t="s">
        <v>2470</v>
      </c>
      <c r="E3606" s="2" t="s">
        <v>896</v>
      </c>
      <c r="F3606" s="2">
        <v>76.12</v>
      </c>
      <c r="G3606" s="2">
        <v>2</v>
      </c>
      <c r="H3606" s="2">
        <v>22.07</v>
      </c>
      <c r="I3606" s="2" t="s">
        <v>2321</v>
      </c>
      <c r="J3606" s="2">
        <v>2021</v>
      </c>
    </row>
    <row r="3607" spans="1:10" x14ac:dyDescent="0.2">
      <c r="A3607" s="2" t="s">
        <v>1309</v>
      </c>
      <c r="B3607" s="2" t="s">
        <v>2331</v>
      </c>
      <c r="C3607" s="2" t="s">
        <v>2359</v>
      </c>
      <c r="D3607" s="2" t="s">
        <v>2470</v>
      </c>
      <c r="E3607" s="2" t="s">
        <v>896</v>
      </c>
      <c r="F3607" s="2">
        <v>76.12</v>
      </c>
      <c r="G3607" s="2">
        <v>2</v>
      </c>
      <c r="H3607" s="2">
        <v>22.07</v>
      </c>
      <c r="I3607" s="2" t="s">
        <v>2324</v>
      </c>
      <c r="J3607" s="2">
        <v>2021</v>
      </c>
    </row>
    <row r="3608" spans="1:10" x14ac:dyDescent="0.2">
      <c r="A3608" s="2" t="s">
        <v>305</v>
      </c>
      <c r="B3608" s="2" t="s">
        <v>2327</v>
      </c>
      <c r="C3608" s="2" t="s">
        <v>2357</v>
      </c>
      <c r="D3608" s="2" t="s">
        <v>2472</v>
      </c>
      <c r="E3608" s="2" t="s">
        <v>1587</v>
      </c>
      <c r="F3608" s="2">
        <v>75.98</v>
      </c>
      <c r="G3608" s="2">
        <v>2</v>
      </c>
      <c r="H3608" s="2">
        <v>18.239999999999998</v>
      </c>
      <c r="I3608" s="2" t="s">
        <v>2320</v>
      </c>
      <c r="J3608" s="2">
        <v>2023</v>
      </c>
    </row>
    <row r="3609" spans="1:10" x14ac:dyDescent="0.2">
      <c r="A3609" s="2" t="s">
        <v>189</v>
      </c>
      <c r="B3609" s="2" t="s">
        <v>2327</v>
      </c>
      <c r="C3609" s="2" t="s">
        <v>2359</v>
      </c>
      <c r="D3609" s="2" t="s">
        <v>2367</v>
      </c>
      <c r="E3609" s="2" t="s">
        <v>1049</v>
      </c>
      <c r="F3609" s="2">
        <v>75.959999999999994</v>
      </c>
      <c r="G3609" s="2">
        <v>2</v>
      </c>
      <c r="H3609" s="2">
        <v>22.79</v>
      </c>
      <c r="I3609" s="2" t="s">
        <v>2324</v>
      </c>
      <c r="J3609" s="2">
        <v>2023</v>
      </c>
    </row>
    <row r="3610" spans="1:10" x14ac:dyDescent="0.2">
      <c r="A3610" s="2" t="s">
        <v>1287</v>
      </c>
      <c r="B3610" s="2" t="s">
        <v>2327</v>
      </c>
      <c r="C3610" s="2" t="s">
        <v>2359</v>
      </c>
      <c r="D3610" s="2" t="s">
        <v>2601</v>
      </c>
      <c r="E3610" s="2" t="s">
        <v>1051</v>
      </c>
      <c r="F3610" s="2">
        <v>75.88</v>
      </c>
      <c r="G3610" s="2">
        <v>2</v>
      </c>
      <c r="H3610" s="2">
        <v>35.659999999999997</v>
      </c>
      <c r="I3610" s="2" t="s">
        <v>2323</v>
      </c>
      <c r="J3610" s="2">
        <v>2021</v>
      </c>
    </row>
    <row r="3611" spans="1:10" x14ac:dyDescent="0.2">
      <c r="A3611" s="2" t="s">
        <v>1356</v>
      </c>
      <c r="B3611" s="2" t="s">
        <v>2332</v>
      </c>
      <c r="C3611" s="2" t="s">
        <v>2359</v>
      </c>
      <c r="D3611" s="2" t="s">
        <v>2601</v>
      </c>
      <c r="E3611" s="2" t="s">
        <v>1051</v>
      </c>
      <c r="F3611" s="2">
        <v>75.88</v>
      </c>
      <c r="G3611" s="2">
        <v>2</v>
      </c>
      <c r="H3611" s="2">
        <v>35.659999999999997</v>
      </c>
      <c r="I3611" s="2" t="s">
        <v>2319</v>
      </c>
      <c r="J3611" s="2">
        <v>2023</v>
      </c>
    </row>
    <row r="3612" spans="1:10" x14ac:dyDescent="0.2">
      <c r="A3612" s="2" t="s">
        <v>1285</v>
      </c>
      <c r="B3612" s="2" t="s">
        <v>2347</v>
      </c>
      <c r="C3612" s="2" t="s">
        <v>2359</v>
      </c>
      <c r="D3612" s="2" t="s">
        <v>2470</v>
      </c>
      <c r="E3612" s="2" t="s">
        <v>1718</v>
      </c>
      <c r="F3612" s="2">
        <v>75.84</v>
      </c>
      <c r="G3612" s="2">
        <v>2</v>
      </c>
      <c r="H3612" s="2">
        <v>29.58</v>
      </c>
      <c r="I3612" s="2" t="s">
        <v>2317</v>
      </c>
      <c r="J3612" s="2">
        <v>2022</v>
      </c>
    </row>
    <row r="3613" spans="1:10" x14ac:dyDescent="0.2">
      <c r="A3613" s="2" t="s">
        <v>1833</v>
      </c>
      <c r="B3613" s="2" t="s">
        <v>2350</v>
      </c>
      <c r="C3613" s="2" t="s">
        <v>2359</v>
      </c>
      <c r="D3613" s="2" t="s">
        <v>2367</v>
      </c>
      <c r="E3613" s="2" t="s">
        <v>2373</v>
      </c>
      <c r="F3613" s="2">
        <v>75.790000000000006</v>
      </c>
      <c r="G3613" s="2">
        <v>3</v>
      </c>
      <c r="H3613" s="2">
        <v>25.58</v>
      </c>
      <c r="I3613" s="2" t="s">
        <v>2319</v>
      </c>
      <c r="J3613" s="2">
        <v>2024</v>
      </c>
    </row>
    <row r="3614" spans="1:10" x14ac:dyDescent="0.2">
      <c r="A3614" s="2" t="s">
        <v>589</v>
      </c>
      <c r="B3614" s="2" t="s">
        <v>2338</v>
      </c>
      <c r="C3614" s="2" t="s">
        <v>2359</v>
      </c>
      <c r="D3614" s="2" t="s">
        <v>2470</v>
      </c>
      <c r="E3614" s="2" t="s">
        <v>590</v>
      </c>
      <c r="F3614" s="2">
        <v>75.599999999999994</v>
      </c>
      <c r="G3614" s="2">
        <v>2</v>
      </c>
      <c r="H3614" s="2">
        <v>-166.32</v>
      </c>
      <c r="I3614" s="2" t="s">
        <v>2318</v>
      </c>
      <c r="J3614" s="2">
        <v>2021</v>
      </c>
    </row>
    <row r="3615" spans="1:10" x14ac:dyDescent="0.2">
      <c r="A3615" s="2" t="s">
        <v>1356</v>
      </c>
      <c r="B3615" s="2" t="s">
        <v>2341</v>
      </c>
      <c r="C3615" s="2" t="s">
        <v>2359</v>
      </c>
      <c r="D3615" s="2" t="s">
        <v>2367</v>
      </c>
      <c r="E3615" s="2" t="s">
        <v>1342</v>
      </c>
      <c r="F3615" s="2">
        <v>75.48</v>
      </c>
      <c r="G3615" s="2">
        <v>2</v>
      </c>
      <c r="H3615" s="2">
        <v>19.62</v>
      </c>
      <c r="I3615" s="2" t="s">
        <v>2322</v>
      </c>
      <c r="J3615" s="2">
        <v>2023</v>
      </c>
    </row>
    <row r="3616" spans="1:10" x14ac:dyDescent="0.2">
      <c r="A3616" s="2" t="s">
        <v>71</v>
      </c>
      <c r="B3616" s="2" t="s">
        <v>2335</v>
      </c>
      <c r="C3616" s="2" t="s">
        <v>2360</v>
      </c>
      <c r="D3616" s="2" t="s">
        <v>2577</v>
      </c>
      <c r="E3616" s="2" t="s">
        <v>89</v>
      </c>
      <c r="F3616" s="2">
        <v>75.38</v>
      </c>
      <c r="G3616" s="2">
        <v>9</v>
      </c>
      <c r="H3616" s="2">
        <v>-20.73</v>
      </c>
      <c r="I3616" s="2" t="s">
        <v>2319</v>
      </c>
      <c r="J3616" s="2">
        <v>2022</v>
      </c>
    </row>
    <row r="3617" spans="1:10" x14ac:dyDescent="0.2">
      <c r="A3617" s="2" t="s">
        <v>1809</v>
      </c>
      <c r="B3617" s="2" t="s">
        <v>2342</v>
      </c>
      <c r="C3617" s="2" t="s">
        <v>2360</v>
      </c>
      <c r="D3617" s="2" t="s">
        <v>2577</v>
      </c>
      <c r="E3617" s="2" t="s">
        <v>1717</v>
      </c>
      <c r="F3617" s="2">
        <v>75.36</v>
      </c>
      <c r="G3617" s="2">
        <v>5</v>
      </c>
      <c r="H3617" s="2">
        <v>20.72</v>
      </c>
      <c r="I3617" s="2" t="s">
        <v>2319</v>
      </c>
      <c r="J3617" s="2">
        <v>2022</v>
      </c>
    </row>
    <row r="3618" spans="1:10" x14ac:dyDescent="0.2">
      <c r="A3618" s="2" t="s">
        <v>123</v>
      </c>
      <c r="B3618" s="2" t="s">
        <v>2329</v>
      </c>
      <c r="C3618" s="2" t="s">
        <v>2360</v>
      </c>
      <c r="D3618" s="2" t="s">
        <v>2577</v>
      </c>
      <c r="E3618" s="2" t="s">
        <v>804</v>
      </c>
      <c r="F3618" s="2">
        <v>75.33</v>
      </c>
      <c r="G3618" s="2">
        <v>9</v>
      </c>
      <c r="H3618" s="2">
        <v>19.59</v>
      </c>
      <c r="I3618" s="2" t="s">
        <v>2318</v>
      </c>
      <c r="J3618" s="2">
        <v>2022</v>
      </c>
    </row>
    <row r="3619" spans="1:10" x14ac:dyDescent="0.2">
      <c r="A3619" s="2" t="s">
        <v>978</v>
      </c>
      <c r="B3619" s="2" t="s">
        <v>2341</v>
      </c>
      <c r="C3619" s="2" t="s">
        <v>2359</v>
      </c>
      <c r="D3619" s="2" t="s">
        <v>2470</v>
      </c>
      <c r="E3619" s="2" t="s">
        <v>847</v>
      </c>
      <c r="F3619" s="2">
        <v>75.180000000000007</v>
      </c>
      <c r="G3619" s="2">
        <v>6</v>
      </c>
      <c r="H3619" s="2">
        <v>35.33</v>
      </c>
      <c r="I3619" s="2" t="s">
        <v>2322</v>
      </c>
      <c r="J3619" s="2">
        <v>2021</v>
      </c>
    </row>
    <row r="3620" spans="1:10" x14ac:dyDescent="0.2">
      <c r="A3620" s="2" t="s">
        <v>10</v>
      </c>
      <c r="B3620" s="2" t="s">
        <v>2327</v>
      </c>
      <c r="C3620" s="2" t="s">
        <v>2359</v>
      </c>
      <c r="D3620" s="2" t="s">
        <v>2470</v>
      </c>
      <c r="E3620" s="2" t="s">
        <v>847</v>
      </c>
      <c r="F3620" s="2">
        <v>75.180000000000007</v>
      </c>
      <c r="G3620" s="2">
        <v>6</v>
      </c>
      <c r="H3620" s="2">
        <v>35.33</v>
      </c>
      <c r="I3620" s="2" t="s">
        <v>2317</v>
      </c>
      <c r="J3620" s="2">
        <v>2022</v>
      </c>
    </row>
    <row r="3621" spans="1:10" x14ac:dyDescent="0.2">
      <c r="A3621" s="2" t="s">
        <v>908</v>
      </c>
      <c r="B3621" s="2" t="s">
        <v>2347</v>
      </c>
      <c r="C3621" s="2" t="s">
        <v>2359</v>
      </c>
      <c r="D3621" s="2" t="s">
        <v>2470</v>
      </c>
      <c r="E3621" s="2" t="s">
        <v>847</v>
      </c>
      <c r="F3621" s="2">
        <v>75.180000000000007</v>
      </c>
      <c r="G3621" s="2">
        <v>6</v>
      </c>
      <c r="H3621" s="2">
        <v>35.33</v>
      </c>
      <c r="I3621" s="2" t="s">
        <v>2320</v>
      </c>
      <c r="J3621" s="2">
        <v>2024</v>
      </c>
    </row>
    <row r="3622" spans="1:10" x14ac:dyDescent="0.2">
      <c r="A3622" s="2" t="s">
        <v>2042</v>
      </c>
      <c r="B3622" s="2" t="s">
        <v>2341</v>
      </c>
      <c r="C3622" s="2" t="s">
        <v>2359</v>
      </c>
      <c r="D3622" s="2" t="s">
        <v>2601</v>
      </c>
      <c r="E3622" s="2" t="s">
        <v>2655</v>
      </c>
      <c r="F3622" s="2">
        <v>75.06</v>
      </c>
      <c r="G3622" s="2">
        <v>9</v>
      </c>
      <c r="H3622" s="2">
        <v>33.78</v>
      </c>
      <c r="I3622" s="2" t="s">
        <v>2320</v>
      </c>
      <c r="J3622" s="2">
        <v>2023</v>
      </c>
    </row>
    <row r="3623" spans="1:10" x14ac:dyDescent="0.2">
      <c r="A3623" s="2" t="s">
        <v>1691</v>
      </c>
      <c r="B3623" s="2" t="s">
        <v>2341</v>
      </c>
      <c r="C3623" s="2" t="s">
        <v>2359</v>
      </c>
      <c r="D3623" s="2" t="s">
        <v>2601</v>
      </c>
      <c r="E3623" s="2" t="s">
        <v>2216</v>
      </c>
      <c r="F3623" s="2">
        <v>75.040000000000006</v>
      </c>
      <c r="G3623" s="2">
        <v>8</v>
      </c>
      <c r="H3623" s="2">
        <v>36.020000000000003</v>
      </c>
      <c r="I3623" s="2" t="s">
        <v>2316</v>
      </c>
      <c r="J3623" s="2">
        <v>2024</v>
      </c>
    </row>
    <row r="3624" spans="1:10" x14ac:dyDescent="0.2">
      <c r="A3624" s="2" t="s">
        <v>561</v>
      </c>
      <c r="B3624" s="2" t="s">
        <v>2345</v>
      </c>
      <c r="C3624" s="2" t="s">
        <v>2357</v>
      </c>
      <c r="D3624" s="2" t="s">
        <v>2472</v>
      </c>
      <c r="E3624" s="2" t="s">
        <v>1819</v>
      </c>
      <c r="F3624" s="2">
        <v>75</v>
      </c>
      <c r="G3624" s="2">
        <v>3</v>
      </c>
      <c r="H3624" s="2">
        <v>18</v>
      </c>
      <c r="I3624" s="2" t="s">
        <v>2319</v>
      </c>
      <c r="J3624" s="2">
        <v>2022</v>
      </c>
    </row>
    <row r="3625" spans="1:10" x14ac:dyDescent="0.2">
      <c r="A3625" s="2" t="s">
        <v>189</v>
      </c>
      <c r="B3625" s="2" t="s">
        <v>2347</v>
      </c>
      <c r="C3625" s="2" t="s">
        <v>2359</v>
      </c>
      <c r="D3625" s="2" t="s">
        <v>2442</v>
      </c>
      <c r="E3625" s="2" t="s">
        <v>486</v>
      </c>
      <c r="F3625" s="2">
        <v>74.94</v>
      </c>
      <c r="G3625" s="2">
        <v>3</v>
      </c>
      <c r="H3625" s="2">
        <v>14.24</v>
      </c>
      <c r="I3625" s="2" t="s">
        <v>2325</v>
      </c>
      <c r="J3625" s="2">
        <v>2022</v>
      </c>
    </row>
    <row r="3626" spans="1:10" x14ac:dyDescent="0.2">
      <c r="A3626" s="2" t="s">
        <v>421</v>
      </c>
      <c r="B3626" s="2" t="s">
        <v>2347</v>
      </c>
      <c r="C3626" s="2" t="s">
        <v>2360</v>
      </c>
      <c r="D3626" s="2" t="s">
        <v>2577</v>
      </c>
      <c r="E3626" s="2" t="s">
        <v>1962</v>
      </c>
      <c r="F3626" s="2">
        <v>74.760000000000005</v>
      </c>
      <c r="G3626" s="2">
        <v>7</v>
      </c>
      <c r="H3626" s="2">
        <v>23.92</v>
      </c>
      <c r="I3626" s="2" t="s">
        <v>2323</v>
      </c>
      <c r="J3626" s="2">
        <v>2022</v>
      </c>
    </row>
    <row r="3627" spans="1:10" x14ac:dyDescent="0.2">
      <c r="A3627" s="2" t="s">
        <v>1868</v>
      </c>
      <c r="B3627" s="2" t="s">
        <v>2330</v>
      </c>
      <c r="C3627" s="2" t="s">
        <v>2359</v>
      </c>
      <c r="D3627" s="2" t="s">
        <v>2367</v>
      </c>
      <c r="E3627" s="2" t="s">
        <v>633</v>
      </c>
      <c r="F3627" s="2">
        <v>74.760000000000005</v>
      </c>
      <c r="G3627" s="2">
        <v>3</v>
      </c>
      <c r="H3627" s="2">
        <v>34.39</v>
      </c>
      <c r="I3627" s="2" t="s">
        <v>2324</v>
      </c>
      <c r="J3627" s="2">
        <v>2022</v>
      </c>
    </row>
    <row r="3628" spans="1:10" x14ac:dyDescent="0.2">
      <c r="A3628" s="2" t="s">
        <v>911</v>
      </c>
      <c r="B3628" s="2" t="s">
        <v>2335</v>
      </c>
      <c r="C3628" s="2" t="s">
        <v>2360</v>
      </c>
      <c r="D3628" s="2" t="s">
        <v>2498</v>
      </c>
      <c r="E3628" s="2" t="s">
        <v>1387</v>
      </c>
      <c r="F3628" s="2">
        <v>74.59</v>
      </c>
      <c r="G3628" s="2">
        <v>4</v>
      </c>
      <c r="H3628" s="2">
        <v>-2.13</v>
      </c>
      <c r="I3628" s="2" t="s">
        <v>2321</v>
      </c>
      <c r="J3628" s="2">
        <v>2024</v>
      </c>
    </row>
    <row r="3629" spans="1:10" x14ac:dyDescent="0.2">
      <c r="A3629" s="2" t="s">
        <v>667</v>
      </c>
      <c r="B3629" s="2" t="s">
        <v>2345</v>
      </c>
      <c r="C3629" s="2" t="s">
        <v>2359</v>
      </c>
      <c r="D3629" s="2" t="s">
        <v>2470</v>
      </c>
      <c r="E3629" s="2" t="s">
        <v>41</v>
      </c>
      <c r="F3629" s="2">
        <v>74.52</v>
      </c>
      <c r="G3629" s="2">
        <v>9</v>
      </c>
      <c r="H3629" s="2">
        <v>35.020000000000003</v>
      </c>
      <c r="I3629" s="2" t="s">
        <v>2315</v>
      </c>
      <c r="J3629" s="2">
        <v>2022</v>
      </c>
    </row>
    <row r="3630" spans="1:10" x14ac:dyDescent="0.2">
      <c r="A3630" s="2" t="s">
        <v>819</v>
      </c>
      <c r="B3630" s="2" t="s">
        <v>2331</v>
      </c>
      <c r="C3630" s="2" t="s">
        <v>2360</v>
      </c>
      <c r="D3630" s="2" t="s">
        <v>2577</v>
      </c>
      <c r="E3630" s="2" t="s">
        <v>843</v>
      </c>
      <c r="F3630" s="2">
        <v>74.45</v>
      </c>
      <c r="G3630" s="2">
        <v>5</v>
      </c>
      <c r="H3630" s="2">
        <v>20.100000000000001</v>
      </c>
      <c r="I3630" s="2" t="s">
        <v>2317</v>
      </c>
      <c r="J3630" s="2">
        <v>2024</v>
      </c>
    </row>
    <row r="3631" spans="1:10" x14ac:dyDescent="0.2">
      <c r="A3631" s="2" t="s">
        <v>1312</v>
      </c>
      <c r="B3631" s="2" t="s">
        <v>2335</v>
      </c>
      <c r="C3631" s="2" t="s">
        <v>2359</v>
      </c>
      <c r="D3631" s="2" t="s">
        <v>2442</v>
      </c>
      <c r="E3631" s="2" t="s">
        <v>358</v>
      </c>
      <c r="F3631" s="2">
        <v>74.42</v>
      </c>
      <c r="G3631" s="2">
        <v>2</v>
      </c>
      <c r="H3631" s="2">
        <v>-14.88</v>
      </c>
      <c r="I3631" s="2" t="s">
        <v>2318</v>
      </c>
      <c r="J3631" s="2">
        <v>2024</v>
      </c>
    </row>
    <row r="3632" spans="1:10" x14ac:dyDescent="0.2">
      <c r="A3632" s="2" t="s">
        <v>287</v>
      </c>
      <c r="B3632" s="2" t="s">
        <v>2342</v>
      </c>
      <c r="C3632" s="2" t="s">
        <v>2359</v>
      </c>
      <c r="D3632" s="2" t="s">
        <v>2601</v>
      </c>
      <c r="E3632" s="2" t="s">
        <v>288</v>
      </c>
      <c r="F3632" s="2">
        <v>74.349999999999994</v>
      </c>
      <c r="G3632" s="2">
        <v>3</v>
      </c>
      <c r="H3632" s="2">
        <v>23.24</v>
      </c>
      <c r="I3632" s="2" t="s">
        <v>2316</v>
      </c>
      <c r="J3632" s="2">
        <v>2021</v>
      </c>
    </row>
    <row r="3633" spans="1:10" x14ac:dyDescent="0.2">
      <c r="A3633" s="2" t="s">
        <v>1339</v>
      </c>
      <c r="B3633" s="2" t="s">
        <v>2335</v>
      </c>
      <c r="C3633" s="2" t="s">
        <v>2359</v>
      </c>
      <c r="D3633" s="2" t="s">
        <v>2470</v>
      </c>
      <c r="E3633" s="2" t="s">
        <v>41</v>
      </c>
      <c r="F3633" s="2">
        <v>74.349999999999994</v>
      </c>
      <c r="G3633" s="2">
        <v>3</v>
      </c>
      <c r="H3633" s="2">
        <v>26.95</v>
      </c>
      <c r="I3633" s="2" t="s">
        <v>2324</v>
      </c>
      <c r="J3633" s="2">
        <v>2021</v>
      </c>
    </row>
    <row r="3634" spans="1:10" x14ac:dyDescent="0.2">
      <c r="A3634" s="2" t="s">
        <v>1684</v>
      </c>
      <c r="B3634" s="2" t="s">
        <v>2326</v>
      </c>
      <c r="C3634" s="2" t="s">
        <v>2359</v>
      </c>
      <c r="D3634" s="2" t="s">
        <v>2601</v>
      </c>
      <c r="E3634" s="2" t="s">
        <v>966</v>
      </c>
      <c r="F3634" s="2">
        <v>74.349999999999994</v>
      </c>
      <c r="G3634" s="2">
        <v>3</v>
      </c>
      <c r="H3634" s="2">
        <v>23.24</v>
      </c>
      <c r="I3634" s="2" t="s">
        <v>2316</v>
      </c>
      <c r="J3634" s="2">
        <v>2022</v>
      </c>
    </row>
    <row r="3635" spans="1:10" x14ac:dyDescent="0.2">
      <c r="A3635" s="2" t="s">
        <v>1732</v>
      </c>
      <c r="B3635" s="2" t="s">
        <v>2335</v>
      </c>
      <c r="C3635" s="2" t="s">
        <v>2359</v>
      </c>
      <c r="D3635" s="2" t="s">
        <v>2367</v>
      </c>
      <c r="E3635" s="2" t="s">
        <v>1567</v>
      </c>
      <c r="F3635" s="2">
        <v>74.349999999999994</v>
      </c>
      <c r="G3635" s="2">
        <v>3</v>
      </c>
      <c r="H3635" s="2">
        <v>6.51</v>
      </c>
      <c r="I3635" s="2" t="s">
        <v>2317</v>
      </c>
      <c r="J3635" s="2">
        <v>2022</v>
      </c>
    </row>
    <row r="3636" spans="1:10" x14ac:dyDescent="0.2">
      <c r="A3636" s="2" t="s">
        <v>2256</v>
      </c>
      <c r="B3636" s="2" t="s">
        <v>2335</v>
      </c>
      <c r="C3636" s="2" t="s">
        <v>2359</v>
      </c>
      <c r="D3636" s="2" t="s">
        <v>2601</v>
      </c>
      <c r="E3636" s="2" t="s">
        <v>936</v>
      </c>
      <c r="F3636" s="2">
        <v>74.349999999999994</v>
      </c>
      <c r="G3636" s="2">
        <v>3</v>
      </c>
      <c r="H3636" s="2">
        <v>23.24</v>
      </c>
      <c r="I3636" s="2" t="s">
        <v>2324</v>
      </c>
      <c r="J3636" s="2">
        <v>2023</v>
      </c>
    </row>
    <row r="3637" spans="1:10" x14ac:dyDescent="0.2">
      <c r="A3637" s="2" t="s">
        <v>670</v>
      </c>
      <c r="B3637" s="2" t="s">
        <v>2335</v>
      </c>
      <c r="C3637" s="2" t="s">
        <v>2359</v>
      </c>
      <c r="D3637" s="2" t="s">
        <v>2601</v>
      </c>
      <c r="E3637" s="2" t="s">
        <v>288</v>
      </c>
      <c r="F3637" s="2">
        <v>74.349999999999994</v>
      </c>
      <c r="G3637" s="2">
        <v>3</v>
      </c>
      <c r="H3637" s="2">
        <v>23.24</v>
      </c>
      <c r="I3637" s="2" t="s">
        <v>2316</v>
      </c>
      <c r="J3637" s="2">
        <v>2024</v>
      </c>
    </row>
    <row r="3638" spans="1:10" x14ac:dyDescent="0.2">
      <c r="A3638" s="2" t="s">
        <v>1776</v>
      </c>
      <c r="B3638" s="2" t="s">
        <v>2335</v>
      </c>
      <c r="C3638" s="2" t="s">
        <v>2359</v>
      </c>
      <c r="D3638" s="2" t="s">
        <v>2601</v>
      </c>
      <c r="E3638" s="2" t="s">
        <v>936</v>
      </c>
      <c r="F3638" s="2">
        <v>74.349999999999994</v>
      </c>
      <c r="G3638" s="2">
        <v>3</v>
      </c>
      <c r="H3638" s="2">
        <v>23.24</v>
      </c>
      <c r="I3638" s="2" t="s">
        <v>2319</v>
      </c>
      <c r="J3638" s="2">
        <v>2024</v>
      </c>
    </row>
    <row r="3639" spans="1:10" x14ac:dyDescent="0.2">
      <c r="A3639" s="2" t="s">
        <v>1114</v>
      </c>
      <c r="B3639" s="2" t="s">
        <v>2345</v>
      </c>
      <c r="C3639" s="2" t="s">
        <v>2357</v>
      </c>
      <c r="D3639" s="2" t="s">
        <v>2471</v>
      </c>
      <c r="E3639" s="2" t="s">
        <v>614</v>
      </c>
      <c r="F3639" s="2">
        <v>74.239999999999995</v>
      </c>
      <c r="G3639" s="2">
        <v>1</v>
      </c>
      <c r="H3639" s="2">
        <v>8.35</v>
      </c>
      <c r="I3639" s="2" t="s">
        <v>2320</v>
      </c>
      <c r="J3639" s="2">
        <v>2022</v>
      </c>
    </row>
    <row r="3640" spans="1:10" x14ac:dyDescent="0.2">
      <c r="A3640" s="2" t="s">
        <v>35</v>
      </c>
      <c r="B3640" s="2" t="s">
        <v>2354</v>
      </c>
      <c r="C3640" s="2" t="s">
        <v>2359</v>
      </c>
      <c r="D3640" s="2" t="s">
        <v>2470</v>
      </c>
      <c r="E3640" s="2" t="s">
        <v>282</v>
      </c>
      <c r="F3640" s="2">
        <v>74</v>
      </c>
      <c r="G3640" s="2">
        <v>5</v>
      </c>
      <c r="H3640" s="2">
        <v>37</v>
      </c>
      <c r="I3640" s="2" t="s">
        <v>2318</v>
      </c>
      <c r="J3640" s="2">
        <v>2024</v>
      </c>
    </row>
    <row r="3641" spans="1:10" x14ac:dyDescent="0.2">
      <c r="A3641" s="2" t="s">
        <v>739</v>
      </c>
      <c r="B3641" s="2" t="s">
        <v>2331</v>
      </c>
      <c r="C3641" s="2" t="s">
        <v>2357</v>
      </c>
      <c r="D3641" s="2" t="s">
        <v>2471</v>
      </c>
      <c r="E3641" s="2" t="s">
        <v>740</v>
      </c>
      <c r="F3641" s="2">
        <v>73.98</v>
      </c>
      <c r="G3641" s="2">
        <v>2</v>
      </c>
      <c r="H3641" s="2">
        <v>19.97</v>
      </c>
      <c r="I3641" s="2" t="s">
        <v>2320</v>
      </c>
      <c r="J3641" s="2">
        <v>2021</v>
      </c>
    </row>
    <row r="3642" spans="1:10" x14ac:dyDescent="0.2">
      <c r="A3642" s="2" t="s">
        <v>2070</v>
      </c>
      <c r="B3642" s="2" t="s">
        <v>2329</v>
      </c>
      <c r="C3642" s="2" t="s">
        <v>2357</v>
      </c>
      <c r="D3642" s="2" t="s">
        <v>2471</v>
      </c>
      <c r="E3642" s="2" t="s">
        <v>740</v>
      </c>
      <c r="F3642" s="2">
        <v>73.98</v>
      </c>
      <c r="G3642" s="2">
        <v>2</v>
      </c>
      <c r="H3642" s="2">
        <v>19.97</v>
      </c>
      <c r="I3642" s="2" t="s">
        <v>2325</v>
      </c>
      <c r="J3642" s="2">
        <v>2022</v>
      </c>
    </row>
    <row r="3643" spans="1:10" x14ac:dyDescent="0.2">
      <c r="A3643" s="2" t="s">
        <v>116</v>
      </c>
      <c r="B3643" s="2" t="s">
        <v>2342</v>
      </c>
      <c r="C3643" s="2" t="s">
        <v>2360</v>
      </c>
      <c r="D3643" s="2" t="s">
        <v>2552</v>
      </c>
      <c r="E3643" s="2" t="s">
        <v>1120</v>
      </c>
      <c r="F3643" s="2">
        <v>73.92</v>
      </c>
      <c r="G3643" s="2">
        <v>1</v>
      </c>
      <c r="H3643" s="2">
        <v>-45.83</v>
      </c>
      <c r="I3643" s="2" t="s">
        <v>2322</v>
      </c>
      <c r="J3643" s="2">
        <v>2021</v>
      </c>
    </row>
    <row r="3644" spans="1:10" x14ac:dyDescent="0.2">
      <c r="A3644" s="2" t="s">
        <v>717</v>
      </c>
      <c r="B3644" s="2" t="s">
        <v>2335</v>
      </c>
      <c r="C3644" s="2" t="s">
        <v>2360</v>
      </c>
      <c r="D3644" s="2" t="s">
        <v>2577</v>
      </c>
      <c r="E3644" s="2" t="s">
        <v>2096</v>
      </c>
      <c r="F3644" s="2">
        <v>73.78</v>
      </c>
      <c r="G3644" s="2">
        <v>2</v>
      </c>
      <c r="H3644" s="2">
        <v>-77.47</v>
      </c>
      <c r="I3644" s="2" t="s">
        <v>2315</v>
      </c>
      <c r="J3644" s="2">
        <v>2023</v>
      </c>
    </row>
    <row r="3645" spans="1:10" x14ac:dyDescent="0.2">
      <c r="A3645" s="2" t="s">
        <v>1300</v>
      </c>
      <c r="B3645" s="2" t="s">
        <v>2347</v>
      </c>
      <c r="C3645" s="2" t="s">
        <v>2357</v>
      </c>
      <c r="D3645" s="2" t="s">
        <v>2471</v>
      </c>
      <c r="E3645" s="2" t="s">
        <v>582</v>
      </c>
      <c r="F3645" s="2">
        <v>73.58</v>
      </c>
      <c r="G3645" s="2">
        <v>2</v>
      </c>
      <c r="H3645" s="2">
        <v>8.2799999999999994</v>
      </c>
      <c r="I3645" s="2" t="s">
        <v>2323</v>
      </c>
      <c r="J3645" s="2">
        <v>2021</v>
      </c>
    </row>
    <row r="3646" spans="1:10" x14ac:dyDescent="0.2">
      <c r="A3646" s="2" t="s">
        <v>2185</v>
      </c>
      <c r="B3646" s="2" t="s">
        <v>2347</v>
      </c>
      <c r="C3646" s="2" t="s">
        <v>2357</v>
      </c>
      <c r="D3646" s="2" t="s">
        <v>2471</v>
      </c>
      <c r="E3646" s="2" t="s">
        <v>709</v>
      </c>
      <c r="F3646" s="2">
        <v>73.58</v>
      </c>
      <c r="G3646" s="2">
        <v>2</v>
      </c>
      <c r="H3646" s="2">
        <v>8.2799999999999994</v>
      </c>
      <c r="I3646" s="2" t="s">
        <v>2322</v>
      </c>
      <c r="J3646" s="2">
        <v>2023</v>
      </c>
    </row>
    <row r="3647" spans="1:10" x14ac:dyDescent="0.2">
      <c r="A3647" s="2" t="s">
        <v>1521</v>
      </c>
      <c r="B3647" s="2" t="s">
        <v>2343</v>
      </c>
      <c r="C3647" s="2" t="s">
        <v>2359</v>
      </c>
      <c r="D3647" s="2" t="s">
        <v>2470</v>
      </c>
      <c r="E3647" s="2" t="s">
        <v>659</v>
      </c>
      <c r="F3647" s="2">
        <v>73.540000000000006</v>
      </c>
      <c r="G3647" s="2">
        <v>4</v>
      </c>
      <c r="H3647" s="2">
        <v>9.19</v>
      </c>
      <c r="I3647" s="2" t="s">
        <v>2325</v>
      </c>
      <c r="J3647" s="2">
        <v>2023</v>
      </c>
    </row>
    <row r="3648" spans="1:10" x14ac:dyDescent="0.2">
      <c r="A3648" s="2" t="s">
        <v>405</v>
      </c>
      <c r="B3648" s="2" t="s">
        <v>2338</v>
      </c>
      <c r="C3648" s="2" t="s">
        <v>2359</v>
      </c>
      <c r="D3648" s="2" t="s">
        <v>2442</v>
      </c>
      <c r="E3648" s="2" t="s">
        <v>1898</v>
      </c>
      <c r="F3648" s="2">
        <v>73.36</v>
      </c>
      <c r="G3648" s="2">
        <v>7</v>
      </c>
      <c r="H3648" s="2">
        <v>19.809999999999999</v>
      </c>
      <c r="I3648" s="2" t="s">
        <v>2324</v>
      </c>
      <c r="J3648" s="2">
        <v>2023</v>
      </c>
    </row>
    <row r="3649" spans="1:10" x14ac:dyDescent="0.2">
      <c r="A3649" s="2" t="s">
        <v>481</v>
      </c>
      <c r="B3649" s="2" t="s">
        <v>2347</v>
      </c>
      <c r="C3649" s="2" t="s">
        <v>2359</v>
      </c>
      <c r="D3649" s="2" t="s">
        <v>2367</v>
      </c>
      <c r="E3649" s="2" t="s">
        <v>2376</v>
      </c>
      <c r="F3649" s="2">
        <v>73.34</v>
      </c>
      <c r="G3649" s="2">
        <v>3</v>
      </c>
      <c r="H3649" s="2">
        <v>27.5</v>
      </c>
      <c r="I3649" s="2" t="s">
        <v>2317</v>
      </c>
      <c r="J3649" s="2">
        <v>2024</v>
      </c>
    </row>
    <row r="3650" spans="1:10" x14ac:dyDescent="0.2">
      <c r="A3650" s="2" t="s">
        <v>219</v>
      </c>
      <c r="B3650" s="2" t="s">
        <v>2327</v>
      </c>
      <c r="C3650" s="2" t="s">
        <v>2360</v>
      </c>
      <c r="D3650" s="2" t="s">
        <v>2577</v>
      </c>
      <c r="E3650" s="2" t="s">
        <v>634</v>
      </c>
      <c r="F3650" s="2">
        <v>73.319999999999993</v>
      </c>
      <c r="G3650" s="2">
        <v>6</v>
      </c>
      <c r="H3650" s="2">
        <v>22</v>
      </c>
      <c r="I3650" s="2" t="s">
        <v>2319</v>
      </c>
      <c r="J3650" s="2">
        <v>2021</v>
      </c>
    </row>
    <row r="3651" spans="1:10" x14ac:dyDescent="0.2">
      <c r="A3651" s="2" t="s">
        <v>1206</v>
      </c>
      <c r="B3651" s="2" t="s">
        <v>2328</v>
      </c>
      <c r="C3651" s="2" t="s">
        <v>2359</v>
      </c>
      <c r="D3651" s="2" t="s">
        <v>2470</v>
      </c>
      <c r="E3651" s="2" t="s">
        <v>1688</v>
      </c>
      <c r="F3651" s="2">
        <v>73.28</v>
      </c>
      <c r="G3651" s="2">
        <v>4</v>
      </c>
      <c r="H3651" s="2">
        <v>21.25</v>
      </c>
      <c r="I3651" s="2" t="s">
        <v>2316</v>
      </c>
      <c r="J3651" s="2">
        <v>2022</v>
      </c>
    </row>
    <row r="3652" spans="1:10" x14ac:dyDescent="0.2">
      <c r="A3652" s="2" t="s">
        <v>331</v>
      </c>
      <c r="B3652" s="2" t="s">
        <v>2347</v>
      </c>
      <c r="C3652" s="2" t="s">
        <v>2359</v>
      </c>
      <c r="D3652" s="2" t="s">
        <v>2367</v>
      </c>
      <c r="E3652" s="2" t="s">
        <v>78</v>
      </c>
      <c r="F3652" s="2">
        <v>73.2</v>
      </c>
      <c r="G3652" s="2">
        <v>5</v>
      </c>
      <c r="H3652" s="2">
        <v>21.23</v>
      </c>
      <c r="I3652" s="2" t="s">
        <v>2317</v>
      </c>
      <c r="J3652" s="2">
        <v>2023</v>
      </c>
    </row>
    <row r="3653" spans="1:10" x14ac:dyDescent="0.2">
      <c r="A3653" s="2" t="s">
        <v>612</v>
      </c>
      <c r="B3653" s="2" t="s">
        <v>2327</v>
      </c>
      <c r="C3653" s="2" t="s">
        <v>2359</v>
      </c>
      <c r="D3653" s="2" t="s">
        <v>2367</v>
      </c>
      <c r="E3653" s="2" t="s">
        <v>78</v>
      </c>
      <c r="F3653" s="2">
        <v>73.2</v>
      </c>
      <c r="G3653" s="2">
        <v>5</v>
      </c>
      <c r="H3653" s="2">
        <v>21.23</v>
      </c>
      <c r="I3653" s="2" t="s">
        <v>2320</v>
      </c>
      <c r="J3653" s="2">
        <v>2023</v>
      </c>
    </row>
    <row r="3654" spans="1:10" x14ac:dyDescent="0.2">
      <c r="A3654" s="2" t="s">
        <v>174</v>
      </c>
      <c r="B3654" s="2" t="s">
        <v>2335</v>
      </c>
      <c r="C3654" s="2" t="s">
        <v>2359</v>
      </c>
      <c r="D3654" s="2" t="s">
        <v>2470</v>
      </c>
      <c r="E3654" s="2" t="s">
        <v>1958</v>
      </c>
      <c r="F3654" s="2">
        <v>73.16</v>
      </c>
      <c r="G3654" s="2">
        <v>6</v>
      </c>
      <c r="H3654" s="2">
        <v>-186.57</v>
      </c>
      <c r="I3654" s="2" t="s">
        <v>2323</v>
      </c>
      <c r="J3654" s="2">
        <v>2022</v>
      </c>
    </row>
    <row r="3655" spans="1:10" x14ac:dyDescent="0.2">
      <c r="A3655" s="2" t="s">
        <v>2179</v>
      </c>
      <c r="B3655" s="2" t="s">
        <v>2351</v>
      </c>
      <c r="C3655" s="2" t="s">
        <v>2359</v>
      </c>
      <c r="D3655" s="2" t="s">
        <v>2470</v>
      </c>
      <c r="E3655" s="2" t="s">
        <v>632</v>
      </c>
      <c r="F3655" s="2">
        <v>72.8</v>
      </c>
      <c r="G3655" s="2">
        <v>5</v>
      </c>
      <c r="H3655" s="2">
        <v>19.66</v>
      </c>
      <c r="I3655" s="2" t="s">
        <v>2316</v>
      </c>
      <c r="J3655" s="2">
        <v>2024</v>
      </c>
    </row>
    <row r="3656" spans="1:10" x14ac:dyDescent="0.2">
      <c r="A3656" s="2" t="s">
        <v>705</v>
      </c>
      <c r="B3656" s="2" t="s">
        <v>2344</v>
      </c>
      <c r="C3656" s="2" t="s">
        <v>2359</v>
      </c>
      <c r="D3656" s="2" t="s">
        <v>2442</v>
      </c>
      <c r="E3656" s="2" t="s">
        <v>690</v>
      </c>
      <c r="F3656" s="2">
        <v>72.78</v>
      </c>
      <c r="G3656" s="2">
        <v>1</v>
      </c>
      <c r="H3656" s="2">
        <v>-18.2</v>
      </c>
      <c r="I3656" s="2" t="s">
        <v>2317</v>
      </c>
      <c r="J3656" s="2">
        <v>2022</v>
      </c>
    </row>
    <row r="3657" spans="1:10" x14ac:dyDescent="0.2">
      <c r="A3657" s="2" t="s">
        <v>1952</v>
      </c>
      <c r="B3657" s="2" t="s">
        <v>2335</v>
      </c>
      <c r="C3657" s="2" t="s">
        <v>2360</v>
      </c>
      <c r="D3657" s="2" t="s">
        <v>2577</v>
      </c>
      <c r="E3657" s="2" t="s">
        <v>465</v>
      </c>
      <c r="F3657" s="2">
        <v>72.78</v>
      </c>
      <c r="G3657" s="2">
        <v>3</v>
      </c>
      <c r="H3657" s="2">
        <v>-70.959999999999994</v>
      </c>
      <c r="I3657" s="2" t="s">
        <v>2323</v>
      </c>
      <c r="J3657" s="2">
        <v>2022</v>
      </c>
    </row>
    <row r="3658" spans="1:10" x14ac:dyDescent="0.2">
      <c r="A3658" s="2" t="s">
        <v>2044</v>
      </c>
      <c r="B3658" s="2" t="s">
        <v>2338</v>
      </c>
      <c r="C3658" s="2" t="s">
        <v>2359</v>
      </c>
      <c r="D3658" s="2" t="s">
        <v>2442</v>
      </c>
      <c r="E3658" s="2" t="s">
        <v>690</v>
      </c>
      <c r="F3658" s="2">
        <v>72.78</v>
      </c>
      <c r="G3658" s="2">
        <v>1</v>
      </c>
      <c r="H3658" s="2">
        <v>-18.2</v>
      </c>
      <c r="I3658" s="2" t="s">
        <v>2317</v>
      </c>
      <c r="J3658" s="2">
        <v>2024</v>
      </c>
    </row>
    <row r="3659" spans="1:10" x14ac:dyDescent="0.2">
      <c r="A3659" s="2" t="s">
        <v>462</v>
      </c>
      <c r="B3659" s="2" t="s">
        <v>2347</v>
      </c>
      <c r="C3659" s="2" t="s">
        <v>2357</v>
      </c>
      <c r="D3659" s="2" t="s">
        <v>2471</v>
      </c>
      <c r="E3659" s="2" t="s">
        <v>2008</v>
      </c>
      <c r="F3659" s="2">
        <v>72.739999999999995</v>
      </c>
      <c r="G3659" s="2">
        <v>7</v>
      </c>
      <c r="H3659" s="2">
        <v>-15.46</v>
      </c>
      <c r="I3659" s="2" t="s">
        <v>2324</v>
      </c>
      <c r="J3659" s="2">
        <v>2022</v>
      </c>
    </row>
    <row r="3660" spans="1:10" x14ac:dyDescent="0.2">
      <c r="A3660" s="2" t="s">
        <v>1516</v>
      </c>
      <c r="B3660" s="2" t="s">
        <v>2344</v>
      </c>
      <c r="C3660" s="2" t="s">
        <v>2357</v>
      </c>
      <c r="D3660" s="2" t="s">
        <v>2472</v>
      </c>
      <c r="E3660" s="2" t="s">
        <v>567</v>
      </c>
      <c r="F3660" s="2">
        <v>72.739999999999995</v>
      </c>
      <c r="G3660" s="2">
        <v>7</v>
      </c>
      <c r="H3660" s="2">
        <v>-12.73</v>
      </c>
      <c r="I3660" s="2" t="s">
        <v>2325</v>
      </c>
      <c r="J3660" s="2">
        <v>2022</v>
      </c>
    </row>
    <row r="3661" spans="1:10" x14ac:dyDescent="0.2">
      <c r="A3661" s="2" t="s">
        <v>1484</v>
      </c>
      <c r="B3661" s="2" t="s">
        <v>2343</v>
      </c>
      <c r="C3661" s="2" t="s">
        <v>2360</v>
      </c>
      <c r="D3661" s="2" t="s">
        <v>2577</v>
      </c>
      <c r="E3661" s="2" t="s">
        <v>1711</v>
      </c>
      <c r="F3661" s="2">
        <v>72.7</v>
      </c>
      <c r="G3661" s="2">
        <v>4</v>
      </c>
      <c r="H3661" s="2">
        <v>19.079999999999998</v>
      </c>
      <c r="I3661" s="2" t="s">
        <v>2325</v>
      </c>
      <c r="J3661" s="2">
        <v>2022</v>
      </c>
    </row>
    <row r="3662" spans="1:10" x14ac:dyDescent="0.2">
      <c r="A3662" s="2" t="s">
        <v>1661</v>
      </c>
      <c r="B3662" s="2" t="s">
        <v>2347</v>
      </c>
      <c r="C3662" s="2" t="s">
        <v>2357</v>
      </c>
      <c r="D3662" s="2" t="s">
        <v>2472</v>
      </c>
      <c r="E3662" s="2" t="s">
        <v>531</v>
      </c>
      <c r="F3662" s="2">
        <v>72.64</v>
      </c>
      <c r="G3662" s="2">
        <v>2</v>
      </c>
      <c r="H3662" s="2">
        <v>21.79</v>
      </c>
      <c r="I3662" s="2" t="s">
        <v>2325</v>
      </c>
      <c r="J3662" s="2">
        <v>2023</v>
      </c>
    </row>
    <row r="3663" spans="1:10" x14ac:dyDescent="0.2">
      <c r="A3663" s="2" t="s">
        <v>1799</v>
      </c>
      <c r="B3663" s="2" t="s">
        <v>2326</v>
      </c>
      <c r="C3663" s="2" t="s">
        <v>2357</v>
      </c>
      <c r="D3663" s="2" t="s">
        <v>2472</v>
      </c>
      <c r="E3663" s="2" t="s">
        <v>1724</v>
      </c>
      <c r="F3663" s="2">
        <v>72.599999999999994</v>
      </c>
      <c r="G3663" s="2">
        <v>5</v>
      </c>
      <c r="H3663" s="2">
        <v>-8.17</v>
      </c>
      <c r="I3663" s="2" t="s">
        <v>2319</v>
      </c>
      <c r="J3663" s="2">
        <v>2022</v>
      </c>
    </row>
    <row r="3664" spans="1:10" x14ac:dyDescent="0.2">
      <c r="A3664" s="2" t="s">
        <v>1619</v>
      </c>
      <c r="B3664" s="2" t="s">
        <v>2342</v>
      </c>
      <c r="C3664" s="2" t="s">
        <v>2359</v>
      </c>
      <c r="D3664" s="2" t="s">
        <v>2367</v>
      </c>
      <c r="E3664" s="2" t="s">
        <v>1940</v>
      </c>
      <c r="F3664" s="2">
        <v>72.59</v>
      </c>
      <c r="G3664" s="2">
        <v>2</v>
      </c>
      <c r="H3664" s="2">
        <v>-48.39</v>
      </c>
      <c r="I3664" s="2" t="s">
        <v>2322</v>
      </c>
      <c r="J3664" s="2">
        <v>2022</v>
      </c>
    </row>
    <row r="3665" spans="1:10" x14ac:dyDescent="0.2">
      <c r="A3665" s="2" t="s">
        <v>667</v>
      </c>
      <c r="B3665" s="2" t="s">
        <v>2342</v>
      </c>
      <c r="C3665" s="2" t="s">
        <v>2359</v>
      </c>
      <c r="D3665" s="2" t="s">
        <v>2367</v>
      </c>
      <c r="E3665" s="2" t="s">
        <v>1940</v>
      </c>
      <c r="F3665" s="2">
        <v>72.59</v>
      </c>
      <c r="G3665" s="2">
        <v>2</v>
      </c>
      <c r="H3665" s="2">
        <v>-48.39</v>
      </c>
      <c r="I3665" s="2" t="s">
        <v>2319</v>
      </c>
      <c r="J3665" s="2">
        <v>2024</v>
      </c>
    </row>
    <row r="3666" spans="1:10" x14ac:dyDescent="0.2">
      <c r="A3666" s="2" t="s">
        <v>518</v>
      </c>
      <c r="B3666" s="2" t="s">
        <v>2341</v>
      </c>
      <c r="C3666" s="2" t="s">
        <v>2357</v>
      </c>
      <c r="D3666" s="2" t="s">
        <v>2472</v>
      </c>
      <c r="E3666" s="2" t="s">
        <v>416</v>
      </c>
      <c r="F3666" s="2">
        <v>72.48</v>
      </c>
      <c r="G3666" s="2">
        <v>2</v>
      </c>
      <c r="H3666" s="2">
        <v>30.44</v>
      </c>
      <c r="I3666" s="2" t="s">
        <v>2322</v>
      </c>
      <c r="J3666" s="2">
        <v>2023</v>
      </c>
    </row>
    <row r="3667" spans="1:10" x14ac:dyDescent="0.2">
      <c r="A3667" s="2" t="s">
        <v>112</v>
      </c>
      <c r="B3667" s="2" t="s">
        <v>2349</v>
      </c>
      <c r="C3667" s="2" t="s">
        <v>2360</v>
      </c>
      <c r="D3667" s="2" t="s">
        <v>2577</v>
      </c>
      <c r="E3667" s="2" t="s">
        <v>2474</v>
      </c>
      <c r="F3667" s="2">
        <v>72.42</v>
      </c>
      <c r="G3667" s="2">
        <v>6</v>
      </c>
      <c r="H3667" s="2">
        <v>23.9</v>
      </c>
      <c r="I3667" s="2" t="s">
        <v>2325</v>
      </c>
      <c r="J3667" s="2">
        <v>2023</v>
      </c>
    </row>
    <row r="3668" spans="1:10" x14ac:dyDescent="0.2">
      <c r="A3668" s="2" t="s">
        <v>641</v>
      </c>
      <c r="B3668" s="2" t="s">
        <v>2340</v>
      </c>
      <c r="C3668" s="2" t="s">
        <v>2360</v>
      </c>
      <c r="D3668" s="2" t="s">
        <v>2526</v>
      </c>
      <c r="E3668" s="2" t="s">
        <v>2551</v>
      </c>
      <c r="F3668" s="2">
        <v>72.290000000000006</v>
      </c>
      <c r="G3668" s="2">
        <v>1</v>
      </c>
      <c r="H3668" s="2">
        <v>-98.8</v>
      </c>
      <c r="I3668" s="2" t="s">
        <v>2316</v>
      </c>
      <c r="J3668" s="2">
        <v>2023</v>
      </c>
    </row>
    <row r="3669" spans="1:10" x14ac:dyDescent="0.2">
      <c r="A3669" s="2" t="s">
        <v>578</v>
      </c>
      <c r="B3669" s="2" t="s">
        <v>2326</v>
      </c>
      <c r="C3669" s="2" t="s">
        <v>2359</v>
      </c>
      <c r="D3669" s="2" t="s">
        <v>2601</v>
      </c>
      <c r="E3669" s="2" t="s">
        <v>2144</v>
      </c>
      <c r="F3669" s="2">
        <v>72.22</v>
      </c>
      <c r="G3669" s="2">
        <v>4</v>
      </c>
      <c r="H3669" s="2">
        <v>25.28</v>
      </c>
      <c r="I3669" s="2" t="s">
        <v>2325</v>
      </c>
      <c r="J3669" s="2">
        <v>2023</v>
      </c>
    </row>
    <row r="3670" spans="1:10" x14ac:dyDescent="0.2">
      <c r="A3670" s="2" t="s">
        <v>1154</v>
      </c>
      <c r="B3670" s="2" t="s">
        <v>2334</v>
      </c>
      <c r="C3670" s="2" t="s">
        <v>2357</v>
      </c>
      <c r="D3670" s="2" t="s">
        <v>2472</v>
      </c>
      <c r="E3670" s="2" t="s">
        <v>1323</v>
      </c>
      <c r="F3670" s="2">
        <v>72</v>
      </c>
      <c r="G3670" s="2">
        <v>1</v>
      </c>
      <c r="H3670" s="2">
        <v>14.4</v>
      </c>
      <c r="I3670" s="2" t="s">
        <v>2324</v>
      </c>
      <c r="J3670" s="2">
        <v>2023</v>
      </c>
    </row>
    <row r="3671" spans="1:10" x14ac:dyDescent="0.2">
      <c r="A3671" s="2" t="s">
        <v>1505</v>
      </c>
      <c r="B3671" s="2" t="s">
        <v>2347</v>
      </c>
      <c r="C3671" s="2" t="s">
        <v>2357</v>
      </c>
      <c r="D3671" s="2" t="s">
        <v>2472</v>
      </c>
      <c r="E3671" s="2" t="s">
        <v>1907</v>
      </c>
      <c r="F3671" s="2">
        <v>72</v>
      </c>
      <c r="G3671" s="2">
        <v>4</v>
      </c>
      <c r="H3671" s="2">
        <v>12.96</v>
      </c>
      <c r="I3671" s="2" t="s">
        <v>2324</v>
      </c>
      <c r="J3671" s="2">
        <v>2023</v>
      </c>
    </row>
    <row r="3672" spans="1:10" x14ac:dyDescent="0.2">
      <c r="A3672" s="2" t="s">
        <v>515</v>
      </c>
      <c r="B3672" s="2" t="s">
        <v>2342</v>
      </c>
      <c r="C3672" s="2" t="s">
        <v>2357</v>
      </c>
      <c r="D3672" s="2" t="s">
        <v>2472</v>
      </c>
      <c r="E3672" s="2" t="s">
        <v>55</v>
      </c>
      <c r="F3672" s="2">
        <v>71.98</v>
      </c>
      <c r="G3672" s="2">
        <v>3</v>
      </c>
      <c r="H3672" s="2">
        <v>21.59</v>
      </c>
      <c r="I3672" s="2" t="s">
        <v>2325</v>
      </c>
      <c r="J3672" s="2">
        <v>2021</v>
      </c>
    </row>
    <row r="3673" spans="1:10" x14ac:dyDescent="0.2">
      <c r="A3673" s="2" t="s">
        <v>981</v>
      </c>
      <c r="B3673" s="2" t="s">
        <v>2343</v>
      </c>
      <c r="C3673" s="2" t="s">
        <v>2357</v>
      </c>
      <c r="D3673" s="2" t="s">
        <v>2472</v>
      </c>
      <c r="E3673" s="2" t="s">
        <v>1320</v>
      </c>
      <c r="F3673" s="2">
        <v>71.98</v>
      </c>
      <c r="G3673" s="2">
        <v>3</v>
      </c>
      <c r="H3673" s="2">
        <v>0.9</v>
      </c>
      <c r="I3673" s="2" t="s">
        <v>2315</v>
      </c>
      <c r="J3673" s="2">
        <v>2022</v>
      </c>
    </row>
    <row r="3674" spans="1:10" x14ac:dyDescent="0.2">
      <c r="A3674" s="2" t="s">
        <v>1698</v>
      </c>
      <c r="B3674" s="2" t="s">
        <v>2347</v>
      </c>
      <c r="C3674" s="2" t="s">
        <v>2357</v>
      </c>
      <c r="D3674" s="2" t="s">
        <v>2364</v>
      </c>
      <c r="E3674" s="2" t="s">
        <v>1699</v>
      </c>
      <c r="F3674" s="2">
        <v>71.98</v>
      </c>
      <c r="G3674" s="2">
        <v>3</v>
      </c>
      <c r="H3674" s="2">
        <v>24.29</v>
      </c>
      <c r="I3674" s="2" t="s">
        <v>2317</v>
      </c>
      <c r="J3674" s="2">
        <v>2022</v>
      </c>
    </row>
    <row r="3675" spans="1:10" x14ac:dyDescent="0.2">
      <c r="A3675" s="2" t="s">
        <v>224</v>
      </c>
      <c r="B3675" s="2" t="s">
        <v>2328</v>
      </c>
      <c r="C3675" s="2" t="s">
        <v>2357</v>
      </c>
      <c r="D3675" s="2" t="s">
        <v>2471</v>
      </c>
      <c r="E3675" s="2" t="s">
        <v>1959</v>
      </c>
      <c r="F3675" s="2">
        <v>71.98</v>
      </c>
      <c r="G3675" s="2">
        <v>3</v>
      </c>
      <c r="H3675" s="2">
        <v>9</v>
      </c>
      <c r="I3675" s="2" t="s">
        <v>2320</v>
      </c>
      <c r="J3675" s="2">
        <v>2023</v>
      </c>
    </row>
    <row r="3676" spans="1:10" x14ac:dyDescent="0.2">
      <c r="A3676" s="2" t="s">
        <v>1241</v>
      </c>
      <c r="B3676" s="2" t="s">
        <v>2327</v>
      </c>
      <c r="C3676" s="2" t="s">
        <v>2357</v>
      </c>
      <c r="D3676" s="2" t="s">
        <v>2472</v>
      </c>
      <c r="E3676" s="2" t="s">
        <v>711</v>
      </c>
      <c r="F3676" s="2">
        <v>71.98</v>
      </c>
      <c r="G3676" s="2">
        <v>2</v>
      </c>
      <c r="H3676" s="2">
        <v>15.12</v>
      </c>
      <c r="I3676" s="2" t="s">
        <v>2321</v>
      </c>
      <c r="J3676" s="2">
        <v>2023</v>
      </c>
    </row>
    <row r="3677" spans="1:10" x14ac:dyDescent="0.2">
      <c r="A3677" s="2" t="s">
        <v>1503</v>
      </c>
      <c r="B3677" s="2" t="s">
        <v>2347</v>
      </c>
      <c r="C3677" s="2" t="s">
        <v>2357</v>
      </c>
      <c r="D3677" s="2" t="s">
        <v>2471</v>
      </c>
      <c r="E3677" s="2" t="s">
        <v>1406</v>
      </c>
      <c r="F3677" s="2">
        <v>71.98</v>
      </c>
      <c r="G3677" s="2">
        <v>3</v>
      </c>
      <c r="H3677" s="2">
        <v>7.2</v>
      </c>
      <c r="I3677" s="2" t="s">
        <v>2321</v>
      </c>
      <c r="J3677" s="2">
        <v>2023</v>
      </c>
    </row>
    <row r="3678" spans="1:10" x14ac:dyDescent="0.2">
      <c r="A3678" s="2" t="s">
        <v>558</v>
      </c>
      <c r="B3678" s="2" t="s">
        <v>2343</v>
      </c>
      <c r="C3678" s="2" t="s">
        <v>2357</v>
      </c>
      <c r="D3678" s="2" t="s">
        <v>2472</v>
      </c>
      <c r="E3678" s="2" t="s">
        <v>1632</v>
      </c>
      <c r="F3678" s="2">
        <v>71.98</v>
      </c>
      <c r="G3678" s="2">
        <v>3</v>
      </c>
      <c r="H3678" s="2">
        <v>-9</v>
      </c>
      <c r="I3678" s="2" t="s">
        <v>2314</v>
      </c>
      <c r="J3678" s="2">
        <v>2024</v>
      </c>
    </row>
    <row r="3679" spans="1:10" x14ac:dyDescent="0.2">
      <c r="A3679" s="2" t="s">
        <v>2154</v>
      </c>
      <c r="B3679" s="2" t="s">
        <v>2345</v>
      </c>
      <c r="C3679" s="2" t="s">
        <v>2357</v>
      </c>
      <c r="D3679" s="2" t="s">
        <v>2471</v>
      </c>
      <c r="E3679" s="2" t="s">
        <v>324</v>
      </c>
      <c r="F3679" s="2">
        <v>71.98</v>
      </c>
      <c r="G3679" s="2">
        <v>2</v>
      </c>
      <c r="H3679" s="2">
        <v>25.19</v>
      </c>
      <c r="I3679" s="2" t="s">
        <v>2319</v>
      </c>
      <c r="J3679" s="2">
        <v>2024</v>
      </c>
    </row>
    <row r="3680" spans="1:10" x14ac:dyDescent="0.2">
      <c r="A3680" s="2" t="s">
        <v>1128</v>
      </c>
      <c r="B3680" s="2" t="s">
        <v>2328</v>
      </c>
      <c r="C3680" s="2" t="s">
        <v>2357</v>
      </c>
      <c r="D3680" s="2" t="s">
        <v>2471</v>
      </c>
      <c r="E3680" s="2" t="s">
        <v>1959</v>
      </c>
      <c r="F3680" s="2">
        <v>71.98</v>
      </c>
      <c r="G3680" s="2">
        <v>3</v>
      </c>
      <c r="H3680" s="2">
        <v>9</v>
      </c>
      <c r="I3680" s="2" t="s">
        <v>2319</v>
      </c>
      <c r="J3680" s="2">
        <v>2024</v>
      </c>
    </row>
    <row r="3681" spans="1:10" x14ac:dyDescent="0.2">
      <c r="A3681" s="2" t="s">
        <v>1619</v>
      </c>
      <c r="B3681" s="2" t="s">
        <v>2347</v>
      </c>
      <c r="C3681" s="2" t="s">
        <v>2357</v>
      </c>
      <c r="D3681" s="2" t="s">
        <v>2471</v>
      </c>
      <c r="E3681" s="2" t="s">
        <v>1959</v>
      </c>
      <c r="F3681" s="2">
        <v>71.98</v>
      </c>
      <c r="G3681" s="2">
        <v>3</v>
      </c>
      <c r="H3681" s="2">
        <v>9</v>
      </c>
      <c r="I3681" s="2" t="s">
        <v>2321</v>
      </c>
      <c r="J3681" s="2">
        <v>2024</v>
      </c>
    </row>
    <row r="3682" spans="1:10" x14ac:dyDescent="0.2">
      <c r="A3682" s="2" t="s">
        <v>1415</v>
      </c>
      <c r="B3682" s="2" t="s">
        <v>2345</v>
      </c>
      <c r="C3682" s="2" t="s">
        <v>2357</v>
      </c>
      <c r="D3682" s="2" t="s">
        <v>2472</v>
      </c>
      <c r="E3682" s="2" t="s">
        <v>711</v>
      </c>
      <c r="F3682" s="2">
        <v>71.98</v>
      </c>
      <c r="G3682" s="2">
        <v>2</v>
      </c>
      <c r="H3682" s="2">
        <v>15.12</v>
      </c>
      <c r="I3682" s="2" t="s">
        <v>2321</v>
      </c>
      <c r="J3682" s="2">
        <v>2024</v>
      </c>
    </row>
    <row r="3683" spans="1:10" x14ac:dyDescent="0.2">
      <c r="A3683" s="2" t="s">
        <v>2044</v>
      </c>
      <c r="B3683" s="2" t="s">
        <v>2347</v>
      </c>
      <c r="C3683" s="2" t="s">
        <v>2359</v>
      </c>
      <c r="D3683" s="2" t="s">
        <v>2470</v>
      </c>
      <c r="E3683" s="2" t="s">
        <v>2656</v>
      </c>
      <c r="F3683" s="2">
        <v>71.97</v>
      </c>
      <c r="G3683" s="2">
        <v>3</v>
      </c>
      <c r="H3683" s="2">
        <v>35.99</v>
      </c>
      <c r="I3683" s="2" t="s">
        <v>2317</v>
      </c>
      <c r="J3683" s="2">
        <v>2023</v>
      </c>
    </row>
    <row r="3684" spans="1:10" x14ac:dyDescent="0.2">
      <c r="A3684" s="2" t="s">
        <v>2282</v>
      </c>
      <c r="B3684" s="2" t="s">
        <v>2341</v>
      </c>
      <c r="C3684" s="2" t="s">
        <v>2360</v>
      </c>
      <c r="D3684" s="2" t="s">
        <v>2577</v>
      </c>
      <c r="E3684" s="2" t="s">
        <v>1554</v>
      </c>
      <c r="F3684" s="2">
        <v>71.97</v>
      </c>
      <c r="G3684" s="2">
        <v>3</v>
      </c>
      <c r="H3684" s="2">
        <v>16.55</v>
      </c>
      <c r="I3684" s="2" t="s">
        <v>2316</v>
      </c>
      <c r="J3684" s="2">
        <v>2024</v>
      </c>
    </row>
    <row r="3685" spans="1:10" x14ac:dyDescent="0.2">
      <c r="A3685" s="2" t="s">
        <v>317</v>
      </c>
      <c r="B3685" s="2" t="s">
        <v>2341</v>
      </c>
      <c r="C3685" s="2" t="s">
        <v>2359</v>
      </c>
      <c r="D3685" s="2" t="s">
        <v>2367</v>
      </c>
      <c r="E3685" s="2" t="s">
        <v>1751</v>
      </c>
      <c r="F3685" s="2">
        <v>71.959999999999994</v>
      </c>
      <c r="G3685" s="2">
        <v>2</v>
      </c>
      <c r="H3685" s="2">
        <v>17.989999999999998</v>
      </c>
      <c r="I3685" s="2" t="s">
        <v>2317</v>
      </c>
      <c r="J3685" s="2">
        <v>2023</v>
      </c>
    </row>
    <row r="3686" spans="1:10" x14ac:dyDescent="0.2">
      <c r="A3686" s="2" t="s">
        <v>739</v>
      </c>
      <c r="B3686" s="2" t="s">
        <v>2335</v>
      </c>
      <c r="C3686" s="2" t="s">
        <v>2357</v>
      </c>
      <c r="D3686" s="2" t="s">
        <v>2471</v>
      </c>
      <c r="E3686" s="2" t="s">
        <v>1014</v>
      </c>
      <c r="F3686" s="2">
        <v>71.959999999999994</v>
      </c>
      <c r="G3686" s="2">
        <v>5</v>
      </c>
      <c r="H3686" s="2">
        <v>25.19</v>
      </c>
      <c r="I3686" s="2" t="s">
        <v>2324</v>
      </c>
      <c r="J3686" s="2">
        <v>2023</v>
      </c>
    </row>
    <row r="3687" spans="1:10" x14ac:dyDescent="0.2">
      <c r="A3687" s="2" t="s">
        <v>1921</v>
      </c>
      <c r="B3687" s="2" t="s">
        <v>2328</v>
      </c>
      <c r="C3687" s="2" t="s">
        <v>2357</v>
      </c>
      <c r="D3687" s="2" t="s">
        <v>2471</v>
      </c>
      <c r="E3687" s="2" t="s">
        <v>1014</v>
      </c>
      <c r="F3687" s="2">
        <v>71.959999999999994</v>
      </c>
      <c r="G3687" s="2">
        <v>5</v>
      </c>
      <c r="H3687" s="2">
        <v>25.19</v>
      </c>
      <c r="I3687" s="2" t="s">
        <v>2315</v>
      </c>
      <c r="J3687" s="2">
        <v>2024</v>
      </c>
    </row>
    <row r="3688" spans="1:10" x14ac:dyDescent="0.2">
      <c r="A3688" s="2" t="s">
        <v>860</v>
      </c>
      <c r="B3688" s="2" t="s">
        <v>2347</v>
      </c>
      <c r="C3688" s="2" t="s">
        <v>2357</v>
      </c>
      <c r="D3688" s="2" t="s">
        <v>2471</v>
      </c>
      <c r="E3688" s="2" t="s">
        <v>2118</v>
      </c>
      <c r="F3688" s="2">
        <v>71.95</v>
      </c>
      <c r="G3688" s="2">
        <v>6</v>
      </c>
      <c r="H3688" s="2">
        <v>5.4</v>
      </c>
      <c r="I3688" s="2" t="s">
        <v>2320</v>
      </c>
      <c r="J3688" s="2">
        <v>2024</v>
      </c>
    </row>
    <row r="3689" spans="1:10" x14ac:dyDescent="0.2">
      <c r="A3689" s="2" t="s">
        <v>305</v>
      </c>
      <c r="B3689" s="2" t="s">
        <v>2334</v>
      </c>
      <c r="C3689" s="2" t="s">
        <v>2357</v>
      </c>
      <c r="D3689" s="2" t="s">
        <v>2471</v>
      </c>
      <c r="E3689" s="2" t="s">
        <v>427</v>
      </c>
      <c r="F3689" s="2">
        <v>71.930000000000007</v>
      </c>
      <c r="G3689" s="2">
        <v>12</v>
      </c>
      <c r="H3689" s="2">
        <v>8.39</v>
      </c>
      <c r="I3689" s="2" t="s">
        <v>2317</v>
      </c>
      <c r="J3689" s="2">
        <v>2021</v>
      </c>
    </row>
    <row r="3690" spans="1:10" x14ac:dyDescent="0.2">
      <c r="A3690" s="2" t="s">
        <v>1547</v>
      </c>
      <c r="B3690" s="2" t="s">
        <v>2327</v>
      </c>
      <c r="C3690" s="2" t="s">
        <v>2357</v>
      </c>
      <c r="D3690" s="2" t="s">
        <v>2471</v>
      </c>
      <c r="E3690" s="2" t="s">
        <v>2233</v>
      </c>
      <c r="F3690" s="2">
        <v>71.930000000000007</v>
      </c>
      <c r="G3690" s="2">
        <v>9</v>
      </c>
      <c r="H3690" s="2">
        <v>6.29</v>
      </c>
      <c r="I3690" s="2" t="s">
        <v>2320</v>
      </c>
      <c r="J3690" s="2">
        <v>2024</v>
      </c>
    </row>
    <row r="3691" spans="1:10" x14ac:dyDescent="0.2">
      <c r="A3691" s="2" t="s">
        <v>1245</v>
      </c>
      <c r="B3691" s="2" t="s">
        <v>2347</v>
      </c>
      <c r="C3691" s="2" t="s">
        <v>2359</v>
      </c>
      <c r="D3691" s="2" t="s">
        <v>2367</v>
      </c>
      <c r="E3691" s="2" t="s">
        <v>1002</v>
      </c>
      <c r="F3691" s="2">
        <v>71.92</v>
      </c>
      <c r="G3691" s="2">
        <v>4</v>
      </c>
      <c r="H3691" s="2">
        <v>20.86</v>
      </c>
      <c r="I3691" s="2" t="s">
        <v>2320</v>
      </c>
      <c r="J3691" s="2">
        <v>2024</v>
      </c>
    </row>
    <row r="3692" spans="1:10" x14ac:dyDescent="0.2">
      <c r="A3692" s="2" t="s">
        <v>430</v>
      </c>
      <c r="B3692" s="2" t="s">
        <v>2351</v>
      </c>
      <c r="C3692" s="2" t="s">
        <v>2359</v>
      </c>
      <c r="D3692" s="2" t="s">
        <v>2470</v>
      </c>
      <c r="E3692" s="2" t="s">
        <v>2642</v>
      </c>
      <c r="F3692" s="2">
        <v>71.88</v>
      </c>
      <c r="G3692" s="2">
        <v>2</v>
      </c>
      <c r="H3692" s="2">
        <v>32.35</v>
      </c>
      <c r="I3692" s="2" t="s">
        <v>2324</v>
      </c>
      <c r="J3692" s="2">
        <v>2022</v>
      </c>
    </row>
    <row r="3693" spans="1:10" x14ac:dyDescent="0.2">
      <c r="A3693" s="2" t="s">
        <v>323</v>
      </c>
      <c r="B3693" s="2" t="s">
        <v>2341</v>
      </c>
      <c r="C3693" s="2" t="s">
        <v>2357</v>
      </c>
      <c r="D3693" s="2" t="s">
        <v>2471</v>
      </c>
      <c r="E3693" s="2" t="s">
        <v>606</v>
      </c>
      <c r="F3693" s="2">
        <v>71.760000000000005</v>
      </c>
      <c r="G3693" s="2">
        <v>6</v>
      </c>
      <c r="H3693" s="2">
        <v>20.09</v>
      </c>
      <c r="I3693" s="2" t="s">
        <v>2323</v>
      </c>
      <c r="J3693" s="2">
        <v>2022</v>
      </c>
    </row>
    <row r="3694" spans="1:10" x14ac:dyDescent="0.2">
      <c r="A3694" s="2" t="s">
        <v>718</v>
      </c>
      <c r="B3694" s="2" t="s">
        <v>2339</v>
      </c>
      <c r="C3694" s="2" t="s">
        <v>2359</v>
      </c>
      <c r="D3694" s="2" t="s">
        <v>2367</v>
      </c>
      <c r="E3694" s="2" t="s">
        <v>17</v>
      </c>
      <c r="F3694" s="2">
        <v>71.63</v>
      </c>
      <c r="G3694" s="2">
        <v>11</v>
      </c>
      <c r="H3694" s="2">
        <v>17.91</v>
      </c>
      <c r="I3694" s="2" t="s">
        <v>2319</v>
      </c>
      <c r="J3694" s="2">
        <v>2021</v>
      </c>
    </row>
    <row r="3695" spans="1:10" x14ac:dyDescent="0.2">
      <c r="A3695" s="2" t="s">
        <v>2009</v>
      </c>
      <c r="B3695" s="2" t="s">
        <v>2327</v>
      </c>
      <c r="C3695" s="2" t="s">
        <v>2359</v>
      </c>
      <c r="D3695" s="2" t="s">
        <v>2601</v>
      </c>
      <c r="E3695" s="2" t="s">
        <v>1345</v>
      </c>
      <c r="F3695" s="2">
        <v>71.599999999999994</v>
      </c>
      <c r="G3695" s="2">
        <v>8</v>
      </c>
      <c r="H3695" s="2">
        <v>32.94</v>
      </c>
      <c r="I3695" s="2" t="s">
        <v>2323</v>
      </c>
      <c r="J3695" s="2">
        <v>2023</v>
      </c>
    </row>
    <row r="3696" spans="1:10" x14ac:dyDescent="0.2">
      <c r="A3696" s="2" t="s">
        <v>1863</v>
      </c>
      <c r="B3696" s="2" t="s">
        <v>2341</v>
      </c>
      <c r="C3696" s="2" t="s">
        <v>2357</v>
      </c>
      <c r="D3696" s="2" t="s">
        <v>2472</v>
      </c>
      <c r="E3696" s="2" t="s">
        <v>1202</v>
      </c>
      <c r="F3696" s="2">
        <v>71.599999999999994</v>
      </c>
      <c r="G3696" s="2">
        <v>8</v>
      </c>
      <c r="H3696" s="2">
        <v>13.6</v>
      </c>
      <c r="I3696" s="2" t="s">
        <v>2316</v>
      </c>
      <c r="J3696" s="2">
        <v>2024</v>
      </c>
    </row>
    <row r="3697" spans="1:10" x14ac:dyDescent="0.2">
      <c r="A3697" s="2" t="s">
        <v>1066</v>
      </c>
      <c r="B3697" s="2" t="s">
        <v>2334</v>
      </c>
      <c r="C3697" s="2" t="s">
        <v>2360</v>
      </c>
      <c r="D3697" s="2" t="s">
        <v>2498</v>
      </c>
      <c r="E3697" s="2" t="s">
        <v>1205</v>
      </c>
      <c r="F3697" s="2">
        <v>71.37</v>
      </c>
      <c r="G3697" s="2">
        <v>2</v>
      </c>
      <c r="H3697" s="2">
        <v>-1.02</v>
      </c>
      <c r="I3697" s="2" t="s">
        <v>2320</v>
      </c>
      <c r="J3697" s="2">
        <v>2024</v>
      </c>
    </row>
    <row r="3698" spans="1:10" x14ac:dyDescent="0.2">
      <c r="A3698" s="2" t="s">
        <v>443</v>
      </c>
      <c r="B3698" s="2" t="s">
        <v>2332</v>
      </c>
      <c r="C3698" s="2" t="s">
        <v>2359</v>
      </c>
      <c r="D3698" s="2" t="s">
        <v>2601</v>
      </c>
      <c r="E3698" s="2" t="s">
        <v>445</v>
      </c>
      <c r="F3698" s="2">
        <v>71.28</v>
      </c>
      <c r="G3698" s="2">
        <v>11</v>
      </c>
      <c r="H3698" s="2">
        <v>34.21</v>
      </c>
      <c r="I3698" s="2" t="s">
        <v>2317</v>
      </c>
      <c r="J3698" s="2">
        <v>2021</v>
      </c>
    </row>
    <row r="3699" spans="1:10" x14ac:dyDescent="0.2">
      <c r="A3699" s="2" t="s">
        <v>1677</v>
      </c>
      <c r="B3699" s="2" t="s">
        <v>2334</v>
      </c>
      <c r="C3699" s="2" t="s">
        <v>2360</v>
      </c>
      <c r="D3699" s="2" t="s">
        <v>2498</v>
      </c>
      <c r="E3699" s="2" t="s">
        <v>2227</v>
      </c>
      <c r="F3699" s="2">
        <v>71.25</v>
      </c>
      <c r="G3699" s="2">
        <v>2</v>
      </c>
      <c r="H3699" s="2">
        <v>-19.34</v>
      </c>
      <c r="I3699" s="2" t="s">
        <v>2322</v>
      </c>
      <c r="J3699" s="2">
        <v>2023</v>
      </c>
    </row>
    <row r="3700" spans="1:10" x14ac:dyDescent="0.2">
      <c r="A3700" s="2" t="s">
        <v>1719</v>
      </c>
      <c r="B3700" s="2" t="s">
        <v>2343</v>
      </c>
      <c r="C3700" s="2" t="s">
        <v>2360</v>
      </c>
      <c r="D3700" s="2" t="s">
        <v>2577</v>
      </c>
      <c r="E3700" s="2" t="s">
        <v>1617</v>
      </c>
      <c r="F3700" s="2">
        <v>71.12</v>
      </c>
      <c r="G3700" s="2">
        <v>5</v>
      </c>
      <c r="H3700" s="2">
        <v>9.7799999999999994</v>
      </c>
      <c r="I3700" s="2" t="s">
        <v>2324</v>
      </c>
      <c r="J3700" s="2">
        <v>2022</v>
      </c>
    </row>
    <row r="3701" spans="1:10" x14ac:dyDescent="0.2">
      <c r="A3701" s="2" t="s">
        <v>986</v>
      </c>
      <c r="B3701" s="2" t="s">
        <v>2327</v>
      </c>
      <c r="C3701" s="2" t="s">
        <v>2360</v>
      </c>
      <c r="D3701" s="2" t="s">
        <v>2577</v>
      </c>
      <c r="E3701" s="2" t="s">
        <v>1617</v>
      </c>
      <c r="F3701" s="2">
        <v>71.12</v>
      </c>
      <c r="G3701" s="2">
        <v>4</v>
      </c>
      <c r="H3701" s="2">
        <v>22.05</v>
      </c>
      <c r="I3701" s="2" t="s">
        <v>2317</v>
      </c>
      <c r="J3701" s="2">
        <v>2023</v>
      </c>
    </row>
    <row r="3702" spans="1:10" x14ac:dyDescent="0.2">
      <c r="A3702" s="2" t="s">
        <v>1598</v>
      </c>
      <c r="B3702" s="2" t="s">
        <v>2347</v>
      </c>
      <c r="C3702" s="2" t="s">
        <v>2360</v>
      </c>
      <c r="D3702" s="2" t="s">
        <v>2552</v>
      </c>
      <c r="E3702" s="2" t="s">
        <v>2576</v>
      </c>
      <c r="F3702" s="2">
        <v>71.09</v>
      </c>
      <c r="G3702" s="2">
        <v>2</v>
      </c>
      <c r="H3702" s="2">
        <v>-1.78</v>
      </c>
      <c r="I3702" s="2" t="s">
        <v>2318</v>
      </c>
      <c r="J3702" s="2">
        <v>2023</v>
      </c>
    </row>
    <row r="3703" spans="1:10" x14ac:dyDescent="0.2">
      <c r="A3703" s="2" t="s">
        <v>239</v>
      </c>
      <c r="B3703" s="2" t="s">
        <v>2347</v>
      </c>
      <c r="C3703" s="2" t="s">
        <v>2360</v>
      </c>
      <c r="D3703" s="2" t="s">
        <v>2552</v>
      </c>
      <c r="E3703" s="2" t="s">
        <v>2576</v>
      </c>
      <c r="F3703" s="2">
        <v>71.09</v>
      </c>
      <c r="G3703" s="2">
        <v>2</v>
      </c>
      <c r="H3703" s="2">
        <v>-1.78</v>
      </c>
      <c r="I3703" s="2" t="s">
        <v>2319</v>
      </c>
      <c r="J3703" s="2">
        <v>2023</v>
      </c>
    </row>
    <row r="3704" spans="1:10" x14ac:dyDescent="0.2">
      <c r="A3704" s="2" t="s">
        <v>2213</v>
      </c>
      <c r="B3704" s="2" t="s">
        <v>2339</v>
      </c>
      <c r="C3704" s="2" t="s">
        <v>2359</v>
      </c>
      <c r="D3704" s="2" t="s">
        <v>2470</v>
      </c>
      <c r="E3704" s="2" t="s">
        <v>2581</v>
      </c>
      <c r="F3704" s="2">
        <v>71.040000000000006</v>
      </c>
      <c r="G3704" s="2">
        <v>6</v>
      </c>
      <c r="H3704" s="2">
        <v>26.64</v>
      </c>
      <c r="I3704" s="2" t="s">
        <v>2319</v>
      </c>
      <c r="J3704" s="2">
        <v>2024</v>
      </c>
    </row>
    <row r="3705" spans="1:10" x14ac:dyDescent="0.2">
      <c r="A3705" s="2" t="s">
        <v>1826</v>
      </c>
      <c r="B3705" s="2" t="s">
        <v>2351</v>
      </c>
      <c r="C3705" s="2" t="s">
        <v>2360</v>
      </c>
      <c r="D3705" s="2" t="s">
        <v>2498</v>
      </c>
      <c r="E3705" s="2" t="s">
        <v>1827</v>
      </c>
      <c r="F3705" s="2">
        <v>70.98</v>
      </c>
      <c r="G3705" s="2">
        <v>1</v>
      </c>
      <c r="H3705" s="2">
        <v>4.97</v>
      </c>
      <c r="I3705" s="2" t="s">
        <v>2320</v>
      </c>
      <c r="J3705" s="2">
        <v>2022</v>
      </c>
    </row>
    <row r="3706" spans="1:10" x14ac:dyDescent="0.2">
      <c r="A3706" s="2" t="s">
        <v>617</v>
      </c>
      <c r="B3706" s="2" t="s">
        <v>2338</v>
      </c>
      <c r="C3706" s="2" t="s">
        <v>2359</v>
      </c>
      <c r="D3706" s="2" t="s">
        <v>2601</v>
      </c>
      <c r="E3706" s="2" t="s">
        <v>2609</v>
      </c>
      <c r="F3706" s="2">
        <v>70.98</v>
      </c>
      <c r="G3706" s="2">
        <v>7</v>
      </c>
      <c r="H3706" s="2">
        <v>34.78</v>
      </c>
      <c r="I3706" s="2" t="s">
        <v>2324</v>
      </c>
      <c r="J3706" s="2">
        <v>2023</v>
      </c>
    </row>
    <row r="3707" spans="1:10" x14ac:dyDescent="0.2">
      <c r="A3707" s="2" t="s">
        <v>749</v>
      </c>
      <c r="B3707" s="2" t="s">
        <v>2338</v>
      </c>
      <c r="C3707" s="2" t="s">
        <v>2359</v>
      </c>
      <c r="D3707" s="2" t="s">
        <v>2470</v>
      </c>
      <c r="E3707" s="2" t="s">
        <v>1762</v>
      </c>
      <c r="F3707" s="2">
        <v>70.97</v>
      </c>
      <c r="G3707" s="2">
        <v>5</v>
      </c>
      <c r="H3707" s="2">
        <v>-191.62</v>
      </c>
      <c r="I3707" s="2" t="s">
        <v>2318</v>
      </c>
      <c r="J3707" s="2">
        <v>2022</v>
      </c>
    </row>
    <row r="3708" spans="1:10" x14ac:dyDescent="0.2">
      <c r="A3708" s="2" t="s">
        <v>386</v>
      </c>
      <c r="B3708" s="2" t="s">
        <v>2347</v>
      </c>
      <c r="C3708" s="2" t="s">
        <v>2359</v>
      </c>
      <c r="D3708" s="2" t="s">
        <v>2367</v>
      </c>
      <c r="E3708" s="2" t="s">
        <v>387</v>
      </c>
      <c r="F3708" s="2">
        <v>70.95</v>
      </c>
      <c r="G3708" s="2">
        <v>3</v>
      </c>
      <c r="H3708" s="2">
        <v>18.45</v>
      </c>
      <c r="I3708" s="2" t="s">
        <v>2317</v>
      </c>
      <c r="J3708" s="2">
        <v>2021</v>
      </c>
    </row>
    <row r="3709" spans="1:10" x14ac:dyDescent="0.2">
      <c r="A3709" s="2" t="s">
        <v>600</v>
      </c>
      <c r="B3709" s="2" t="s">
        <v>2341</v>
      </c>
      <c r="C3709" s="2" t="s">
        <v>2359</v>
      </c>
      <c r="D3709" s="2" t="s">
        <v>2442</v>
      </c>
      <c r="E3709" s="2" t="s">
        <v>825</v>
      </c>
      <c r="F3709" s="2">
        <v>70.95</v>
      </c>
      <c r="G3709" s="2">
        <v>3</v>
      </c>
      <c r="H3709" s="2">
        <v>20.58</v>
      </c>
      <c r="I3709" s="2" t="s">
        <v>2324</v>
      </c>
      <c r="J3709" s="2">
        <v>2022</v>
      </c>
    </row>
    <row r="3710" spans="1:10" x14ac:dyDescent="0.2">
      <c r="A3710" s="2" t="s">
        <v>1351</v>
      </c>
      <c r="B3710" s="2" t="s">
        <v>2329</v>
      </c>
      <c r="C3710" s="2" t="s">
        <v>2359</v>
      </c>
      <c r="D3710" s="2" t="s">
        <v>2442</v>
      </c>
      <c r="E3710" s="2" t="s">
        <v>825</v>
      </c>
      <c r="F3710" s="2">
        <v>70.95</v>
      </c>
      <c r="G3710" s="2">
        <v>3</v>
      </c>
      <c r="H3710" s="2">
        <v>20.58</v>
      </c>
      <c r="I3710" s="2" t="s">
        <v>2322</v>
      </c>
      <c r="J3710" s="2">
        <v>2023</v>
      </c>
    </row>
    <row r="3711" spans="1:10" x14ac:dyDescent="0.2">
      <c r="A3711" s="2" t="s">
        <v>584</v>
      </c>
      <c r="B3711" s="2" t="s">
        <v>2347</v>
      </c>
      <c r="C3711" s="2" t="s">
        <v>2359</v>
      </c>
      <c r="D3711" s="2" t="s">
        <v>2601</v>
      </c>
      <c r="E3711" s="2" t="s">
        <v>1689</v>
      </c>
      <c r="F3711" s="2">
        <v>70.88</v>
      </c>
      <c r="G3711" s="2">
        <v>2</v>
      </c>
      <c r="H3711" s="2">
        <v>33.31</v>
      </c>
      <c r="I3711" s="2" t="s">
        <v>2315</v>
      </c>
      <c r="J3711" s="2">
        <v>2023</v>
      </c>
    </row>
    <row r="3712" spans="1:10" x14ac:dyDescent="0.2">
      <c r="A3712" s="2" t="s">
        <v>349</v>
      </c>
      <c r="B3712" s="2" t="s">
        <v>2341</v>
      </c>
      <c r="C3712" s="2" t="s">
        <v>2359</v>
      </c>
      <c r="D3712" s="2" t="s">
        <v>2601</v>
      </c>
      <c r="E3712" s="2" t="s">
        <v>2609</v>
      </c>
      <c r="F3712" s="2">
        <v>70.88</v>
      </c>
      <c r="G3712" s="2">
        <v>2</v>
      </c>
      <c r="H3712" s="2">
        <v>33.31</v>
      </c>
      <c r="I3712" s="2" t="s">
        <v>2321</v>
      </c>
      <c r="J3712" s="2">
        <v>2023</v>
      </c>
    </row>
    <row r="3713" spans="1:10" x14ac:dyDescent="0.2">
      <c r="A3713" s="2" t="s">
        <v>490</v>
      </c>
      <c r="B3713" s="2" t="s">
        <v>2341</v>
      </c>
      <c r="C3713" s="2" t="s">
        <v>2360</v>
      </c>
      <c r="D3713" s="2" t="s">
        <v>2577</v>
      </c>
      <c r="E3713" s="2" t="s">
        <v>1004</v>
      </c>
      <c r="F3713" s="2">
        <v>70.709999999999994</v>
      </c>
      <c r="G3713" s="2">
        <v>1</v>
      </c>
      <c r="H3713" s="2">
        <v>4.95</v>
      </c>
      <c r="I3713" s="2" t="s">
        <v>2322</v>
      </c>
      <c r="J3713" s="2">
        <v>2021</v>
      </c>
    </row>
    <row r="3714" spans="1:10" x14ac:dyDescent="0.2">
      <c r="A3714" s="2" t="s">
        <v>1020</v>
      </c>
      <c r="B3714" s="2" t="s">
        <v>2343</v>
      </c>
      <c r="C3714" s="2" t="s">
        <v>2360</v>
      </c>
      <c r="D3714" s="2" t="s">
        <v>2498</v>
      </c>
      <c r="E3714" s="2" t="s">
        <v>1540</v>
      </c>
      <c r="F3714" s="2">
        <v>70.69</v>
      </c>
      <c r="G3714" s="2">
        <v>1</v>
      </c>
      <c r="H3714" s="2">
        <v>-24.24</v>
      </c>
      <c r="I3714" s="2" t="s">
        <v>2325</v>
      </c>
      <c r="J3714" s="2">
        <v>2022</v>
      </c>
    </row>
    <row r="3715" spans="1:10" x14ac:dyDescent="0.2">
      <c r="A3715" s="2" t="s">
        <v>800</v>
      </c>
      <c r="B3715" s="2" t="s">
        <v>2326</v>
      </c>
      <c r="C3715" s="2" t="s">
        <v>2360</v>
      </c>
      <c r="D3715" s="2" t="s">
        <v>2552</v>
      </c>
      <c r="E3715" s="2" t="s">
        <v>2448</v>
      </c>
      <c r="F3715" s="2">
        <v>70.56</v>
      </c>
      <c r="G3715" s="2">
        <v>1</v>
      </c>
      <c r="H3715" s="2">
        <v>-4.03</v>
      </c>
      <c r="I3715" s="2" t="s">
        <v>2320</v>
      </c>
      <c r="J3715" s="2">
        <v>2021</v>
      </c>
    </row>
    <row r="3716" spans="1:10" x14ac:dyDescent="0.2">
      <c r="A3716" s="2" t="s">
        <v>546</v>
      </c>
      <c r="B3716" s="2" t="s">
        <v>2347</v>
      </c>
      <c r="C3716" s="2" t="s">
        <v>2360</v>
      </c>
      <c r="D3716" s="2" t="s">
        <v>2577</v>
      </c>
      <c r="E3716" s="2" t="s">
        <v>1575</v>
      </c>
      <c r="F3716" s="2">
        <v>70.56</v>
      </c>
      <c r="G3716" s="2">
        <v>6</v>
      </c>
      <c r="H3716" s="2">
        <v>23.99</v>
      </c>
      <c r="I3716" s="2" t="s">
        <v>2325</v>
      </c>
      <c r="J3716" s="2">
        <v>2021</v>
      </c>
    </row>
    <row r="3717" spans="1:10" x14ac:dyDescent="0.2">
      <c r="A3717" s="2" t="s">
        <v>296</v>
      </c>
      <c r="B3717" s="2" t="s">
        <v>2327</v>
      </c>
      <c r="C3717" s="2" t="s">
        <v>2360</v>
      </c>
      <c r="D3717" s="2" t="s">
        <v>2577</v>
      </c>
      <c r="E3717" s="2" t="s">
        <v>1575</v>
      </c>
      <c r="F3717" s="2">
        <v>70.56</v>
      </c>
      <c r="G3717" s="2">
        <v>6</v>
      </c>
      <c r="H3717" s="2">
        <v>23.99</v>
      </c>
      <c r="I3717" s="2" t="s">
        <v>2325</v>
      </c>
      <c r="J3717" s="2">
        <v>2023</v>
      </c>
    </row>
    <row r="3718" spans="1:10" x14ac:dyDescent="0.2">
      <c r="A3718" s="2" t="s">
        <v>1917</v>
      </c>
      <c r="B3718" s="2" t="s">
        <v>2347</v>
      </c>
      <c r="C3718" s="2" t="s">
        <v>2359</v>
      </c>
      <c r="D3718" s="2" t="s">
        <v>2367</v>
      </c>
      <c r="E3718" s="2" t="s">
        <v>1638</v>
      </c>
      <c r="F3718" s="2">
        <v>70.459999999999994</v>
      </c>
      <c r="G3718" s="2">
        <v>6</v>
      </c>
      <c r="H3718" s="2">
        <v>22.9</v>
      </c>
      <c r="I3718" s="2" t="s">
        <v>2316</v>
      </c>
      <c r="J3718" s="2">
        <v>2024</v>
      </c>
    </row>
    <row r="3719" spans="1:10" x14ac:dyDescent="0.2">
      <c r="A3719" s="2" t="s">
        <v>1255</v>
      </c>
      <c r="B3719" s="2" t="s">
        <v>2334</v>
      </c>
      <c r="C3719" s="2" t="s">
        <v>2360</v>
      </c>
      <c r="D3719" s="2" t="s">
        <v>2577</v>
      </c>
      <c r="E3719" s="2" t="s">
        <v>2193</v>
      </c>
      <c r="F3719" s="2">
        <v>70.45</v>
      </c>
      <c r="G3719" s="2">
        <v>7</v>
      </c>
      <c r="H3719" s="2">
        <v>12.33</v>
      </c>
      <c r="I3719" s="2" t="s">
        <v>2324</v>
      </c>
      <c r="J3719" s="2">
        <v>2023</v>
      </c>
    </row>
    <row r="3720" spans="1:10" x14ac:dyDescent="0.2">
      <c r="A3720" s="2" t="s">
        <v>612</v>
      </c>
      <c r="B3720" s="2" t="s">
        <v>2341</v>
      </c>
      <c r="C3720" s="2" t="s">
        <v>2359</v>
      </c>
      <c r="D3720" s="2" t="s">
        <v>2367</v>
      </c>
      <c r="E3720" s="2" t="s">
        <v>2379</v>
      </c>
      <c r="F3720" s="2">
        <v>70.37</v>
      </c>
      <c r="G3720" s="2">
        <v>4</v>
      </c>
      <c r="H3720" s="2">
        <v>26.39</v>
      </c>
      <c r="I3720" s="2" t="s">
        <v>2318</v>
      </c>
      <c r="J3720" s="2">
        <v>2021</v>
      </c>
    </row>
    <row r="3721" spans="1:10" x14ac:dyDescent="0.2">
      <c r="A3721" s="2" t="s">
        <v>661</v>
      </c>
      <c r="B3721" s="2" t="s">
        <v>2335</v>
      </c>
      <c r="C3721" s="2" t="s">
        <v>2359</v>
      </c>
      <c r="D3721" s="2" t="s">
        <v>2367</v>
      </c>
      <c r="E3721" s="2" t="s">
        <v>663</v>
      </c>
      <c r="F3721" s="2">
        <v>70.37</v>
      </c>
      <c r="G3721" s="2">
        <v>2</v>
      </c>
      <c r="H3721" s="2">
        <v>6.16</v>
      </c>
      <c r="I3721" s="2" t="s">
        <v>2319</v>
      </c>
      <c r="J3721" s="2">
        <v>2021</v>
      </c>
    </row>
    <row r="3722" spans="1:10" x14ac:dyDescent="0.2">
      <c r="A3722" s="2" t="s">
        <v>357</v>
      </c>
      <c r="B3722" s="2" t="s">
        <v>2335</v>
      </c>
      <c r="C3722" s="2" t="s">
        <v>2359</v>
      </c>
      <c r="D3722" s="2" t="s">
        <v>2367</v>
      </c>
      <c r="E3722" s="2" t="s">
        <v>663</v>
      </c>
      <c r="F3722" s="2">
        <v>70.37</v>
      </c>
      <c r="G3722" s="2">
        <v>2</v>
      </c>
      <c r="H3722" s="2">
        <v>6.16</v>
      </c>
      <c r="I3722" s="2" t="s">
        <v>2322</v>
      </c>
      <c r="J3722" s="2">
        <v>2023</v>
      </c>
    </row>
    <row r="3723" spans="1:10" x14ac:dyDescent="0.2">
      <c r="A3723" s="2" t="s">
        <v>638</v>
      </c>
      <c r="B3723" s="2" t="s">
        <v>2347</v>
      </c>
      <c r="C3723" s="2" t="s">
        <v>2359</v>
      </c>
      <c r="D3723" s="2" t="s">
        <v>2442</v>
      </c>
      <c r="E3723" s="2" t="s">
        <v>1871</v>
      </c>
      <c r="F3723" s="2">
        <v>70.260000000000005</v>
      </c>
      <c r="G3723" s="2">
        <v>3</v>
      </c>
      <c r="H3723" s="2">
        <v>18.97</v>
      </c>
      <c r="I3723" s="2" t="s">
        <v>2321</v>
      </c>
      <c r="J3723" s="2">
        <v>2022</v>
      </c>
    </row>
    <row r="3724" spans="1:10" x14ac:dyDescent="0.2">
      <c r="A3724" s="2" t="s">
        <v>909</v>
      </c>
      <c r="B3724" s="2" t="s">
        <v>2341</v>
      </c>
      <c r="C3724" s="2" t="s">
        <v>2359</v>
      </c>
      <c r="D3724" s="2" t="s">
        <v>2442</v>
      </c>
      <c r="E3724" s="2" t="s">
        <v>1871</v>
      </c>
      <c r="F3724" s="2">
        <v>70.260000000000005</v>
      </c>
      <c r="G3724" s="2">
        <v>3</v>
      </c>
      <c r="H3724" s="2">
        <v>18.97</v>
      </c>
      <c r="I3724" s="2" t="s">
        <v>2322</v>
      </c>
      <c r="J3724" s="2">
        <v>2022</v>
      </c>
    </row>
    <row r="3725" spans="1:10" x14ac:dyDescent="0.2">
      <c r="A3725" s="2" t="s">
        <v>512</v>
      </c>
      <c r="B3725" s="2" t="s">
        <v>2329</v>
      </c>
      <c r="C3725" s="2" t="s">
        <v>2359</v>
      </c>
      <c r="D3725" s="2" t="s">
        <v>2440</v>
      </c>
      <c r="E3725" s="2" t="s">
        <v>1752</v>
      </c>
      <c r="F3725" s="2">
        <v>70.12</v>
      </c>
      <c r="G3725" s="2">
        <v>4</v>
      </c>
      <c r="H3725" s="2">
        <v>21.04</v>
      </c>
      <c r="I3725" s="2" t="s">
        <v>2323</v>
      </c>
      <c r="J3725" s="2">
        <v>2022</v>
      </c>
    </row>
    <row r="3726" spans="1:10" x14ac:dyDescent="0.2">
      <c r="A3726" s="2" t="s">
        <v>1313</v>
      </c>
      <c r="B3726" s="2" t="s">
        <v>2341</v>
      </c>
      <c r="C3726" s="2" t="s">
        <v>2359</v>
      </c>
      <c r="D3726" s="2" t="s">
        <v>2440</v>
      </c>
      <c r="E3726" s="2" t="s">
        <v>1752</v>
      </c>
      <c r="F3726" s="2">
        <v>70.12</v>
      </c>
      <c r="G3726" s="2">
        <v>4</v>
      </c>
      <c r="H3726" s="2">
        <v>21.04</v>
      </c>
      <c r="I3726" s="2" t="s">
        <v>2321</v>
      </c>
      <c r="J3726" s="2">
        <v>2024</v>
      </c>
    </row>
    <row r="3727" spans="1:10" x14ac:dyDescent="0.2">
      <c r="A3727" s="2" t="s">
        <v>629</v>
      </c>
      <c r="B3727" s="2" t="s">
        <v>2335</v>
      </c>
      <c r="C3727" s="2" t="s">
        <v>2359</v>
      </c>
      <c r="D3727" s="2" t="s">
        <v>2601</v>
      </c>
      <c r="E3727" s="2" t="s">
        <v>64</v>
      </c>
      <c r="F3727" s="2">
        <v>70.08</v>
      </c>
      <c r="G3727" s="2">
        <v>5</v>
      </c>
      <c r="H3727" s="2">
        <v>24.53</v>
      </c>
      <c r="I3727" s="2" t="s">
        <v>2316</v>
      </c>
      <c r="J3727" s="2">
        <v>2023</v>
      </c>
    </row>
    <row r="3728" spans="1:10" x14ac:dyDescent="0.2">
      <c r="A3728" s="2" t="s">
        <v>862</v>
      </c>
      <c r="B3728" s="2" t="s">
        <v>2327</v>
      </c>
      <c r="C3728" s="2" t="s">
        <v>2359</v>
      </c>
      <c r="D3728" s="2" t="s">
        <v>2470</v>
      </c>
      <c r="E3728" s="2" t="s">
        <v>41</v>
      </c>
      <c r="F3728" s="2">
        <v>70.08</v>
      </c>
      <c r="G3728" s="2">
        <v>6</v>
      </c>
      <c r="H3728" s="2">
        <v>35.04</v>
      </c>
      <c r="I3728" s="2" t="s">
        <v>2321</v>
      </c>
      <c r="J3728" s="2">
        <v>2024</v>
      </c>
    </row>
    <row r="3729" spans="1:10" x14ac:dyDescent="0.2">
      <c r="A3729" s="2" t="s">
        <v>786</v>
      </c>
      <c r="B3729" s="2" t="s">
        <v>2347</v>
      </c>
      <c r="C3729" s="2" t="s">
        <v>2359</v>
      </c>
      <c r="D3729" s="2" t="s">
        <v>2367</v>
      </c>
      <c r="E3729" s="2" t="s">
        <v>2441</v>
      </c>
      <c r="F3729" s="2">
        <v>70.010000000000005</v>
      </c>
      <c r="G3729" s="2">
        <v>3</v>
      </c>
      <c r="H3729" s="2">
        <v>24.5</v>
      </c>
      <c r="I3729" s="2" t="s">
        <v>2314</v>
      </c>
      <c r="J3729" s="2">
        <v>2022</v>
      </c>
    </row>
    <row r="3730" spans="1:10" x14ac:dyDescent="0.2">
      <c r="A3730" s="2" t="s">
        <v>1585</v>
      </c>
      <c r="B3730" s="2" t="s">
        <v>2347</v>
      </c>
      <c r="C3730" s="2" t="s">
        <v>2359</v>
      </c>
      <c r="D3730" s="2" t="s">
        <v>2367</v>
      </c>
      <c r="E3730" s="2" t="s">
        <v>2441</v>
      </c>
      <c r="F3730" s="2">
        <v>70.010000000000005</v>
      </c>
      <c r="G3730" s="2">
        <v>3</v>
      </c>
      <c r="H3730" s="2">
        <v>24.5</v>
      </c>
      <c r="I3730" s="2" t="s">
        <v>2324</v>
      </c>
      <c r="J3730" s="2">
        <v>2023</v>
      </c>
    </row>
    <row r="3731" spans="1:10" x14ac:dyDescent="0.2">
      <c r="A3731" s="2" t="s">
        <v>88</v>
      </c>
      <c r="B3731" s="2" t="s">
        <v>2341</v>
      </c>
      <c r="C3731" s="2" t="s">
        <v>2357</v>
      </c>
      <c r="D3731" s="2" t="s">
        <v>2364</v>
      </c>
      <c r="E3731" s="2" t="s">
        <v>1044</v>
      </c>
      <c r="F3731" s="2">
        <v>69.989999999999995</v>
      </c>
      <c r="G3731" s="2">
        <v>1</v>
      </c>
      <c r="H3731" s="2">
        <v>30.1</v>
      </c>
      <c r="I3731" s="2" t="s">
        <v>2322</v>
      </c>
      <c r="J3731" s="2">
        <v>2021</v>
      </c>
    </row>
    <row r="3732" spans="1:10" x14ac:dyDescent="0.2">
      <c r="A3732" s="2" t="s">
        <v>357</v>
      </c>
      <c r="B3732" s="2" t="s">
        <v>2328</v>
      </c>
      <c r="C3732" s="2" t="s">
        <v>2357</v>
      </c>
      <c r="D3732" s="2" t="s">
        <v>2472</v>
      </c>
      <c r="E3732" s="2" t="s">
        <v>2023</v>
      </c>
      <c r="F3732" s="2">
        <v>69.98</v>
      </c>
      <c r="G3732" s="2">
        <v>2</v>
      </c>
      <c r="H3732" s="2">
        <v>13.3</v>
      </c>
      <c r="I3732" s="2" t="s">
        <v>2314</v>
      </c>
      <c r="J3732" s="2">
        <v>2023</v>
      </c>
    </row>
    <row r="3733" spans="1:10" x14ac:dyDescent="0.2">
      <c r="A3733" s="2" t="s">
        <v>1740</v>
      </c>
      <c r="B3733" s="2" t="s">
        <v>2349</v>
      </c>
      <c r="C3733" s="2" t="s">
        <v>2357</v>
      </c>
      <c r="D3733" s="2" t="s">
        <v>2472</v>
      </c>
      <c r="E3733" s="2" t="s">
        <v>2116</v>
      </c>
      <c r="F3733" s="2">
        <v>69.98</v>
      </c>
      <c r="G3733" s="2">
        <v>2</v>
      </c>
      <c r="H3733" s="2">
        <v>4.9000000000000004</v>
      </c>
      <c r="I3733" s="2" t="s">
        <v>2317</v>
      </c>
      <c r="J3733" s="2">
        <v>2024</v>
      </c>
    </row>
    <row r="3734" spans="1:10" x14ac:dyDescent="0.2">
      <c r="A3734" s="2" t="s">
        <v>1804</v>
      </c>
      <c r="B3734" s="2" t="s">
        <v>2345</v>
      </c>
      <c r="C3734" s="2" t="s">
        <v>2359</v>
      </c>
      <c r="D3734" s="2" t="s">
        <v>2601</v>
      </c>
      <c r="E3734" s="2" t="s">
        <v>616</v>
      </c>
      <c r="F3734" s="2">
        <v>69.930000000000007</v>
      </c>
      <c r="G3734" s="2">
        <v>7</v>
      </c>
      <c r="H3734" s="2">
        <v>31.47</v>
      </c>
      <c r="I3734" s="2" t="s">
        <v>2322</v>
      </c>
      <c r="J3734" s="2">
        <v>2022</v>
      </c>
    </row>
    <row r="3735" spans="1:10" x14ac:dyDescent="0.2">
      <c r="A3735" s="2" t="s">
        <v>1422</v>
      </c>
      <c r="B3735" s="2" t="s">
        <v>2356</v>
      </c>
      <c r="C3735" s="2" t="s">
        <v>2357</v>
      </c>
      <c r="D3735" s="2" t="s">
        <v>2471</v>
      </c>
      <c r="E3735" s="2" t="s">
        <v>1576</v>
      </c>
      <c r="F3735" s="2">
        <v>69.930000000000007</v>
      </c>
      <c r="G3735" s="2">
        <v>7</v>
      </c>
      <c r="H3735" s="2">
        <v>0.7</v>
      </c>
      <c r="I3735" s="2" t="s">
        <v>2315</v>
      </c>
      <c r="J3735" s="2">
        <v>2023</v>
      </c>
    </row>
    <row r="3736" spans="1:10" x14ac:dyDescent="0.2">
      <c r="A3736" s="2" t="s">
        <v>357</v>
      </c>
      <c r="B3736" s="2" t="s">
        <v>2353</v>
      </c>
      <c r="C3736" s="2" t="s">
        <v>2357</v>
      </c>
      <c r="D3736" s="2" t="s">
        <v>2471</v>
      </c>
      <c r="E3736" s="2" t="s">
        <v>180</v>
      </c>
      <c r="F3736" s="2">
        <v>69.930000000000007</v>
      </c>
      <c r="G3736" s="2">
        <v>7</v>
      </c>
      <c r="H3736" s="2">
        <v>32.17</v>
      </c>
      <c r="I3736" s="2" t="s">
        <v>2316</v>
      </c>
      <c r="J3736" s="2">
        <v>2024</v>
      </c>
    </row>
    <row r="3737" spans="1:10" x14ac:dyDescent="0.2">
      <c r="A3737" s="2" t="s">
        <v>1065</v>
      </c>
      <c r="B3737" s="2" t="s">
        <v>2327</v>
      </c>
      <c r="C3737" s="2" t="s">
        <v>2357</v>
      </c>
      <c r="D3737" s="2" t="s">
        <v>2471</v>
      </c>
      <c r="E3737" s="2" t="s">
        <v>686</v>
      </c>
      <c r="F3737" s="2">
        <v>69.900000000000006</v>
      </c>
      <c r="G3737" s="2">
        <v>2</v>
      </c>
      <c r="H3737" s="2">
        <v>18.87</v>
      </c>
      <c r="I3737" s="2" t="s">
        <v>2323</v>
      </c>
      <c r="J3737" s="2">
        <v>2023</v>
      </c>
    </row>
    <row r="3738" spans="1:10" x14ac:dyDescent="0.2">
      <c r="A3738" s="2" t="s">
        <v>984</v>
      </c>
      <c r="B3738" s="2" t="s">
        <v>2343</v>
      </c>
      <c r="C3738" s="2" t="s">
        <v>2359</v>
      </c>
      <c r="D3738" s="2" t="s">
        <v>2367</v>
      </c>
      <c r="E3738" s="2" t="s">
        <v>1769</v>
      </c>
      <c r="F3738" s="2">
        <v>69.89</v>
      </c>
      <c r="G3738" s="2">
        <v>7</v>
      </c>
      <c r="H3738" s="2">
        <v>-46.59</v>
      </c>
      <c r="I3738" s="2" t="s">
        <v>2324</v>
      </c>
      <c r="J3738" s="2">
        <v>2023</v>
      </c>
    </row>
    <row r="3739" spans="1:10" x14ac:dyDescent="0.2">
      <c r="A3739" s="2" t="s">
        <v>653</v>
      </c>
      <c r="B3739" s="2" t="s">
        <v>2338</v>
      </c>
      <c r="C3739" s="2" t="s">
        <v>2359</v>
      </c>
      <c r="D3739" s="2" t="s">
        <v>2442</v>
      </c>
      <c r="E3739" s="2" t="s">
        <v>1324</v>
      </c>
      <c r="F3739" s="2">
        <v>69.709999999999994</v>
      </c>
      <c r="G3739" s="2">
        <v>2</v>
      </c>
      <c r="H3739" s="2">
        <v>8.7100000000000009</v>
      </c>
      <c r="I3739" s="2" t="s">
        <v>2320</v>
      </c>
      <c r="J3739" s="2">
        <v>2024</v>
      </c>
    </row>
    <row r="3740" spans="1:10" x14ac:dyDescent="0.2">
      <c r="A3740" s="2" t="s">
        <v>1527</v>
      </c>
      <c r="B3740" s="2" t="s">
        <v>2340</v>
      </c>
      <c r="C3740" s="2" t="s">
        <v>2360</v>
      </c>
      <c r="D3740" s="2" t="s">
        <v>2526</v>
      </c>
      <c r="E3740" s="2" t="s">
        <v>2542</v>
      </c>
      <c r="F3740" s="2">
        <v>69.58</v>
      </c>
      <c r="G3740" s="2">
        <v>4</v>
      </c>
      <c r="H3740" s="2">
        <v>-143.79</v>
      </c>
      <c r="I3740" s="2" t="s">
        <v>2325</v>
      </c>
      <c r="J3740" s="2">
        <v>2022</v>
      </c>
    </row>
    <row r="3741" spans="1:10" x14ac:dyDescent="0.2">
      <c r="A3741" s="2" t="s">
        <v>20</v>
      </c>
      <c r="B3741" s="2" t="s">
        <v>2351</v>
      </c>
      <c r="C3741" s="2" t="s">
        <v>2359</v>
      </c>
      <c r="D3741" s="2" t="s">
        <v>2442</v>
      </c>
      <c r="E3741" s="2" t="s">
        <v>1305</v>
      </c>
      <c r="F3741" s="2">
        <v>69.52</v>
      </c>
      <c r="G3741" s="2">
        <v>2</v>
      </c>
      <c r="H3741" s="2">
        <v>19.47</v>
      </c>
      <c r="I3741" s="2" t="s">
        <v>2324</v>
      </c>
      <c r="J3741" s="2">
        <v>2021</v>
      </c>
    </row>
    <row r="3742" spans="1:10" x14ac:dyDescent="0.2">
      <c r="A3742" s="2" t="s">
        <v>1020</v>
      </c>
      <c r="B3742" s="2" t="s">
        <v>2328</v>
      </c>
      <c r="C3742" s="2" t="s">
        <v>2359</v>
      </c>
      <c r="D3742" s="2" t="s">
        <v>2442</v>
      </c>
      <c r="E3742" s="2" t="s">
        <v>2002</v>
      </c>
      <c r="F3742" s="2">
        <v>69.52</v>
      </c>
      <c r="G3742" s="2">
        <v>2</v>
      </c>
      <c r="H3742" s="2">
        <v>17.38</v>
      </c>
      <c r="I3742" s="2" t="s">
        <v>2320</v>
      </c>
      <c r="J3742" s="2">
        <v>2023</v>
      </c>
    </row>
    <row r="3743" spans="1:10" x14ac:dyDescent="0.2">
      <c r="A3743" s="2" t="s">
        <v>1556</v>
      </c>
      <c r="B3743" s="2" t="s">
        <v>2349</v>
      </c>
      <c r="C3743" s="2" t="s">
        <v>2359</v>
      </c>
      <c r="D3743" s="2" t="s">
        <v>2442</v>
      </c>
      <c r="E3743" s="2" t="s">
        <v>2002</v>
      </c>
      <c r="F3743" s="2">
        <v>69.52</v>
      </c>
      <c r="G3743" s="2">
        <v>2</v>
      </c>
      <c r="H3743" s="2">
        <v>17.38</v>
      </c>
      <c r="I3743" s="2" t="s">
        <v>2322</v>
      </c>
      <c r="J3743" s="2">
        <v>2023</v>
      </c>
    </row>
    <row r="3744" spans="1:10" x14ac:dyDescent="0.2">
      <c r="A3744" s="2" t="s">
        <v>1370</v>
      </c>
      <c r="B3744" s="2" t="s">
        <v>2347</v>
      </c>
      <c r="C3744" s="2" t="s">
        <v>2359</v>
      </c>
      <c r="D3744" s="2" t="s">
        <v>2442</v>
      </c>
      <c r="E3744" s="2" t="s">
        <v>1305</v>
      </c>
      <c r="F3744" s="2">
        <v>69.52</v>
      </c>
      <c r="G3744" s="2">
        <v>2</v>
      </c>
      <c r="H3744" s="2">
        <v>19.47</v>
      </c>
      <c r="I3744" s="2" t="s">
        <v>2318</v>
      </c>
      <c r="J3744" s="2">
        <v>2024</v>
      </c>
    </row>
    <row r="3745" spans="1:10" x14ac:dyDescent="0.2">
      <c r="A3745" s="2" t="s">
        <v>1263</v>
      </c>
      <c r="B3745" s="2" t="s">
        <v>2332</v>
      </c>
      <c r="C3745" s="2" t="s">
        <v>2359</v>
      </c>
      <c r="D3745" s="2" t="s">
        <v>2440</v>
      </c>
      <c r="E3745" s="2" t="s">
        <v>1233</v>
      </c>
      <c r="F3745" s="2">
        <v>69.5</v>
      </c>
      <c r="G3745" s="2">
        <v>5</v>
      </c>
      <c r="H3745" s="2">
        <v>20.16</v>
      </c>
      <c r="I3745" s="2" t="s">
        <v>2318</v>
      </c>
      <c r="J3745" s="2">
        <v>2023</v>
      </c>
    </row>
    <row r="3746" spans="1:10" x14ac:dyDescent="0.2">
      <c r="A3746" s="2" t="s">
        <v>60</v>
      </c>
      <c r="B3746" s="2" t="s">
        <v>2347</v>
      </c>
      <c r="C3746" s="2" t="s">
        <v>2359</v>
      </c>
      <c r="D3746" s="2" t="s">
        <v>2367</v>
      </c>
      <c r="E3746" s="2" t="s">
        <v>2368</v>
      </c>
      <c r="F3746" s="2">
        <v>69.459999999999994</v>
      </c>
      <c r="G3746" s="2">
        <v>2</v>
      </c>
      <c r="H3746" s="2">
        <v>22.57</v>
      </c>
      <c r="I3746" s="2" t="s">
        <v>2321</v>
      </c>
      <c r="J3746" s="2">
        <v>2021</v>
      </c>
    </row>
    <row r="3747" spans="1:10" x14ac:dyDescent="0.2">
      <c r="A3747" s="2" t="s">
        <v>1803</v>
      </c>
      <c r="B3747" s="2" t="s">
        <v>2341</v>
      </c>
      <c r="C3747" s="2" t="s">
        <v>2359</v>
      </c>
      <c r="D3747" s="2" t="s">
        <v>2367</v>
      </c>
      <c r="E3747" s="2" t="s">
        <v>2368</v>
      </c>
      <c r="F3747" s="2">
        <v>69.459999999999994</v>
      </c>
      <c r="G3747" s="2">
        <v>2</v>
      </c>
      <c r="H3747" s="2">
        <v>22.57</v>
      </c>
      <c r="I3747" s="2" t="s">
        <v>2316</v>
      </c>
      <c r="J3747" s="2">
        <v>2023</v>
      </c>
    </row>
    <row r="3748" spans="1:10" x14ac:dyDescent="0.2">
      <c r="A3748" s="2" t="s">
        <v>2179</v>
      </c>
      <c r="B3748" s="2" t="s">
        <v>2338</v>
      </c>
      <c r="C3748" s="2" t="s">
        <v>2360</v>
      </c>
      <c r="D3748" s="2" t="s">
        <v>2552</v>
      </c>
      <c r="E3748" s="2" t="s">
        <v>97</v>
      </c>
      <c r="F3748" s="2">
        <v>69.38</v>
      </c>
      <c r="G3748" s="2">
        <v>1</v>
      </c>
      <c r="H3748" s="2">
        <v>-47.18</v>
      </c>
      <c r="I3748" s="2" t="s">
        <v>2314</v>
      </c>
      <c r="J3748" s="2">
        <v>2024</v>
      </c>
    </row>
    <row r="3749" spans="1:10" x14ac:dyDescent="0.2">
      <c r="A3749" s="2" t="s">
        <v>132</v>
      </c>
      <c r="B3749" s="2" t="s">
        <v>2347</v>
      </c>
      <c r="C3749" s="2" t="s">
        <v>2360</v>
      </c>
      <c r="D3749" s="2" t="s">
        <v>2577</v>
      </c>
      <c r="E3749" s="2" t="s">
        <v>2475</v>
      </c>
      <c r="F3749" s="2">
        <v>69.3</v>
      </c>
      <c r="G3749" s="2">
        <v>9</v>
      </c>
      <c r="H3749" s="2">
        <v>22.87</v>
      </c>
      <c r="I3749" s="2" t="s">
        <v>2320</v>
      </c>
      <c r="J3749" s="2">
        <v>2023</v>
      </c>
    </row>
    <row r="3750" spans="1:10" x14ac:dyDescent="0.2">
      <c r="A3750" s="2" t="s">
        <v>801</v>
      </c>
      <c r="B3750" s="2" t="s">
        <v>2352</v>
      </c>
      <c r="C3750" s="2" t="s">
        <v>2359</v>
      </c>
      <c r="D3750" s="2" t="s">
        <v>2367</v>
      </c>
      <c r="E3750" s="2" t="s">
        <v>2380</v>
      </c>
      <c r="F3750" s="2">
        <v>69.28</v>
      </c>
      <c r="G3750" s="2">
        <v>2</v>
      </c>
      <c r="H3750" s="2">
        <v>33.25</v>
      </c>
      <c r="I3750" s="2" t="s">
        <v>2316</v>
      </c>
      <c r="J3750" s="2">
        <v>2022</v>
      </c>
    </row>
    <row r="3751" spans="1:10" x14ac:dyDescent="0.2">
      <c r="A3751" s="2" t="s">
        <v>1376</v>
      </c>
      <c r="B3751" s="2" t="s">
        <v>2341</v>
      </c>
      <c r="C3751" s="2" t="s">
        <v>2360</v>
      </c>
      <c r="D3751" s="2" t="s">
        <v>2498</v>
      </c>
      <c r="E3751" s="2" t="s">
        <v>778</v>
      </c>
      <c r="F3751" s="2">
        <v>69.260000000000005</v>
      </c>
      <c r="G3751" s="2">
        <v>2</v>
      </c>
      <c r="H3751" s="2">
        <v>14.62</v>
      </c>
      <c r="I3751" s="2" t="s">
        <v>2324</v>
      </c>
      <c r="J3751" s="2">
        <v>2021</v>
      </c>
    </row>
    <row r="3752" spans="1:10" x14ac:dyDescent="0.2">
      <c r="A3752" s="2" t="s">
        <v>1193</v>
      </c>
      <c r="B3752" s="2" t="s">
        <v>2344</v>
      </c>
      <c r="C3752" s="2" t="s">
        <v>2359</v>
      </c>
      <c r="D3752" s="2" t="s">
        <v>2470</v>
      </c>
      <c r="E3752" s="2" t="s">
        <v>504</v>
      </c>
      <c r="F3752" s="2">
        <v>69.22</v>
      </c>
      <c r="G3752" s="2">
        <v>6</v>
      </c>
      <c r="H3752" s="2">
        <v>11.25</v>
      </c>
      <c r="I3752" s="2" t="s">
        <v>2322</v>
      </c>
      <c r="J3752" s="2">
        <v>2021</v>
      </c>
    </row>
    <row r="3753" spans="1:10" x14ac:dyDescent="0.2">
      <c r="A3753" s="2" t="s">
        <v>1901</v>
      </c>
      <c r="B3753" s="2" t="s">
        <v>2335</v>
      </c>
      <c r="C3753" s="2" t="s">
        <v>2359</v>
      </c>
      <c r="D3753" s="2" t="s">
        <v>2440</v>
      </c>
      <c r="E3753" s="2" t="s">
        <v>1201</v>
      </c>
      <c r="F3753" s="2">
        <v>69.12</v>
      </c>
      <c r="G3753" s="2">
        <v>9</v>
      </c>
      <c r="H3753" s="2">
        <v>-14.69</v>
      </c>
      <c r="I3753" s="2" t="s">
        <v>2322</v>
      </c>
      <c r="J3753" s="2">
        <v>2022</v>
      </c>
    </row>
    <row r="3754" spans="1:10" x14ac:dyDescent="0.2">
      <c r="A3754" s="2" t="s">
        <v>434</v>
      </c>
      <c r="B3754" s="2" t="s">
        <v>2334</v>
      </c>
      <c r="C3754" s="2" t="s">
        <v>2360</v>
      </c>
      <c r="D3754" s="2" t="s">
        <v>2577</v>
      </c>
      <c r="E3754" s="2" t="s">
        <v>757</v>
      </c>
      <c r="F3754" s="2">
        <v>69.010000000000005</v>
      </c>
      <c r="G3754" s="2">
        <v>2</v>
      </c>
      <c r="H3754" s="2">
        <v>12.08</v>
      </c>
      <c r="I3754" s="2" t="s">
        <v>2320</v>
      </c>
      <c r="J3754" s="2">
        <v>2021</v>
      </c>
    </row>
    <row r="3755" spans="1:10" x14ac:dyDescent="0.2">
      <c r="A3755" s="2" t="s">
        <v>1684</v>
      </c>
      <c r="B3755" s="2" t="s">
        <v>2341</v>
      </c>
      <c r="C3755" s="2" t="s">
        <v>2360</v>
      </c>
      <c r="D3755" s="2" t="s">
        <v>2577</v>
      </c>
      <c r="E3755" s="2" t="s">
        <v>768</v>
      </c>
      <c r="F3755" s="2">
        <v>68.95</v>
      </c>
      <c r="G3755" s="2">
        <v>5</v>
      </c>
      <c r="H3755" s="2">
        <v>28.96</v>
      </c>
      <c r="I3755" s="2" t="s">
        <v>2315</v>
      </c>
      <c r="J3755" s="2">
        <v>2023</v>
      </c>
    </row>
    <row r="3756" spans="1:10" x14ac:dyDescent="0.2">
      <c r="A3756" s="2" t="s">
        <v>361</v>
      </c>
      <c r="B3756" s="2" t="s">
        <v>2341</v>
      </c>
      <c r="C3756" s="2" t="s">
        <v>2359</v>
      </c>
      <c r="D3756" s="2" t="s">
        <v>2470</v>
      </c>
      <c r="E3756" s="2" t="s">
        <v>659</v>
      </c>
      <c r="F3756" s="2">
        <v>68.94</v>
      </c>
      <c r="G3756" s="2">
        <v>3</v>
      </c>
      <c r="H3756" s="2">
        <v>20.68</v>
      </c>
      <c r="I3756" s="2" t="s">
        <v>2320</v>
      </c>
      <c r="J3756" s="2">
        <v>2022</v>
      </c>
    </row>
    <row r="3757" spans="1:10" x14ac:dyDescent="0.2">
      <c r="A3757" s="2" t="s">
        <v>512</v>
      </c>
      <c r="B3757" s="2" t="s">
        <v>2335</v>
      </c>
      <c r="C3757" s="2" t="s">
        <v>2359</v>
      </c>
      <c r="D3757" s="2" t="s">
        <v>2470</v>
      </c>
      <c r="E3757" s="2" t="s">
        <v>76</v>
      </c>
      <c r="F3757" s="2">
        <v>68.81</v>
      </c>
      <c r="G3757" s="2">
        <v>5</v>
      </c>
      <c r="H3757" s="2">
        <v>-123.86</v>
      </c>
      <c r="I3757" s="2" t="s">
        <v>2324</v>
      </c>
      <c r="J3757" s="2">
        <v>2022</v>
      </c>
    </row>
    <row r="3758" spans="1:10" x14ac:dyDescent="0.2">
      <c r="A3758" s="2" t="s">
        <v>121</v>
      </c>
      <c r="B3758" s="2" t="s">
        <v>2326</v>
      </c>
      <c r="C3758" s="2" t="s">
        <v>2359</v>
      </c>
      <c r="D3758" s="2" t="s">
        <v>2367</v>
      </c>
      <c r="E3758" s="2" t="s">
        <v>2377</v>
      </c>
      <c r="F3758" s="2">
        <v>68.739999999999995</v>
      </c>
      <c r="G3758" s="2">
        <v>9</v>
      </c>
      <c r="H3758" s="2">
        <v>-48.12</v>
      </c>
      <c r="I3758" s="2" t="s">
        <v>2316</v>
      </c>
      <c r="J3758" s="2">
        <v>2024</v>
      </c>
    </row>
    <row r="3759" spans="1:10" x14ac:dyDescent="0.2">
      <c r="A3759" s="2" t="s">
        <v>1599</v>
      </c>
      <c r="B3759" s="2" t="s">
        <v>2342</v>
      </c>
      <c r="C3759" s="2" t="s">
        <v>2357</v>
      </c>
      <c r="D3759" s="2" t="s">
        <v>2471</v>
      </c>
      <c r="E3759" s="2" t="s">
        <v>1663</v>
      </c>
      <c r="F3759" s="2">
        <v>68.72</v>
      </c>
      <c r="G3759" s="2">
        <v>2</v>
      </c>
      <c r="H3759" s="2">
        <v>-14.6</v>
      </c>
      <c r="I3759" s="2" t="s">
        <v>2323</v>
      </c>
      <c r="J3759" s="2">
        <v>2022</v>
      </c>
    </row>
    <row r="3760" spans="1:10" x14ac:dyDescent="0.2">
      <c r="A3760" s="2" t="s">
        <v>1078</v>
      </c>
      <c r="B3760" s="2" t="s">
        <v>2343</v>
      </c>
      <c r="C3760" s="2" t="s">
        <v>2360</v>
      </c>
      <c r="D3760" s="2" t="s">
        <v>2577</v>
      </c>
      <c r="E3760" s="2" t="s">
        <v>1310</v>
      </c>
      <c r="F3760" s="2">
        <v>68.7</v>
      </c>
      <c r="G3760" s="2">
        <v>2</v>
      </c>
      <c r="H3760" s="2">
        <v>16.32</v>
      </c>
      <c r="I3760" s="2" t="s">
        <v>2324</v>
      </c>
      <c r="J3760" s="2">
        <v>2021</v>
      </c>
    </row>
    <row r="3761" spans="1:10" x14ac:dyDescent="0.2">
      <c r="A3761" s="2" t="s">
        <v>802</v>
      </c>
      <c r="B3761" s="2" t="s">
        <v>2342</v>
      </c>
      <c r="C3761" s="2" t="s">
        <v>2360</v>
      </c>
      <c r="D3761" s="2" t="s">
        <v>2577</v>
      </c>
      <c r="E3761" s="2" t="s">
        <v>1310</v>
      </c>
      <c r="F3761" s="2">
        <v>68.7</v>
      </c>
      <c r="G3761" s="2">
        <v>2</v>
      </c>
      <c r="H3761" s="2">
        <v>16.32</v>
      </c>
      <c r="I3761" s="2" t="s">
        <v>2315</v>
      </c>
      <c r="J3761" s="2">
        <v>2024</v>
      </c>
    </row>
    <row r="3762" spans="1:10" x14ac:dyDescent="0.2">
      <c r="A3762" s="2" t="s">
        <v>1521</v>
      </c>
      <c r="B3762" s="2" t="s">
        <v>2353</v>
      </c>
      <c r="C3762" s="2" t="s">
        <v>2360</v>
      </c>
      <c r="D3762" s="2" t="s">
        <v>2577</v>
      </c>
      <c r="E3762" s="2" t="s">
        <v>2171</v>
      </c>
      <c r="F3762" s="2">
        <v>68.64</v>
      </c>
      <c r="G3762" s="2">
        <v>11</v>
      </c>
      <c r="H3762" s="2">
        <v>17.16</v>
      </c>
      <c r="I3762" s="2" t="s">
        <v>2322</v>
      </c>
      <c r="J3762" s="2">
        <v>2023</v>
      </c>
    </row>
    <row r="3763" spans="1:10" x14ac:dyDescent="0.2">
      <c r="A3763" s="2" t="s">
        <v>1128</v>
      </c>
      <c r="B3763" s="2" t="s">
        <v>2355</v>
      </c>
      <c r="C3763" s="2" t="s">
        <v>2359</v>
      </c>
      <c r="D3763" s="2" t="s">
        <v>2367</v>
      </c>
      <c r="E3763" s="2" t="s">
        <v>286</v>
      </c>
      <c r="F3763" s="2">
        <v>68.62</v>
      </c>
      <c r="G3763" s="2">
        <v>2</v>
      </c>
      <c r="H3763" s="2">
        <v>32.25</v>
      </c>
      <c r="I3763" s="2" t="s">
        <v>2322</v>
      </c>
      <c r="J3763" s="2">
        <v>2022</v>
      </c>
    </row>
    <row r="3764" spans="1:10" x14ac:dyDescent="0.2">
      <c r="A3764" s="2" t="s">
        <v>1825</v>
      </c>
      <c r="B3764" s="2" t="s">
        <v>2338</v>
      </c>
      <c r="C3764" s="2" t="s">
        <v>2359</v>
      </c>
      <c r="D3764" s="2" t="s">
        <v>2442</v>
      </c>
      <c r="E3764" s="2" t="s">
        <v>2457</v>
      </c>
      <c r="F3764" s="2">
        <v>68.599999999999994</v>
      </c>
      <c r="G3764" s="2">
        <v>5</v>
      </c>
      <c r="H3764" s="2">
        <v>6</v>
      </c>
      <c r="I3764" s="2" t="s">
        <v>2320</v>
      </c>
      <c r="J3764" s="2">
        <v>2022</v>
      </c>
    </row>
    <row r="3765" spans="1:10" x14ac:dyDescent="0.2">
      <c r="A3765" s="2" t="s">
        <v>2056</v>
      </c>
      <c r="B3765" s="2" t="s">
        <v>2341</v>
      </c>
      <c r="C3765" s="2" t="s">
        <v>2359</v>
      </c>
      <c r="D3765" s="2" t="s">
        <v>2442</v>
      </c>
      <c r="E3765" s="2" t="s">
        <v>2457</v>
      </c>
      <c r="F3765" s="2">
        <v>68.599999999999994</v>
      </c>
      <c r="G3765" s="2">
        <v>4</v>
      </c>
      <c r="H3765" s="2">
        <v>18.52</v>
      </c>
      <c r="I3765" s="2" t="s">
        <v>2324</v>
      </c>
      <c r="J3765" s="2">
        <v>2023</v>
      </c>
    </row>
    <row r="3766" spans="1:10" x14ac:dyDescent="0.2">
      <c r="A3766" s="2" t="s">
        <v>16</v>
      </c>
      <c r="B3766" s="2" t="s">
        <v>2345</v>
      </c>
      <c r="C3766" s="2" t="s">
        <v>2359</v>
      </c>
      <c r="D3766" s="2" t="s">
        <v>2367</v>
      </c>
      <c r="E3766" s="2" t="s">
        <v>2378</v>
      </c>
      <c r="F3766" s="2">
        <v>68.540000000000006</v>
      </c>
      <c r="G3766" s="2">
        <v>11</v>
      </c>
      <c r="H3766" s="2">
        <v>-52.55</v>
      </c>
      <c r="I3766" s="2" t="s">
        <v>2318</v>
      </c>
      <c r="J3766" s="2">
        <v>2024</v>
      </c>
    </row>
    <row r="3767" spans="1:10" x14ac:dyDescent="0.2">
      <c r="A3767" s="2" t="s">
        <v>189</v>
      </c>
      <c r="B3767" s="2" t="s">
        <v>2347</v>
      </c>
      <c r="C3767" s="2" t="s">
        <v>2359</v>
      </c>
      <c r="D3767" s="2" t="s">
        <v>2601</v>
      </c>
      <c r="E3767" s="2" t="s">
        <v>942</v>
      </c>
      <c r="F3767" s="2">
        <v>68.52</v>
      </c>
      <c r="G3767" s="2">
        <v>3</v>
      </c>
      <c r="H3767" s="2">
        <v>31.52</v>
      </c>
      <c r="I3767" s="2" t="s">
        <v>2325</v>
      </c>
      <c r="J3767" s="2">
        <v>2022</v>
      </c>
    </row>
    <row r="3768" spans="1:10" x14ac:dyDescent="0.2">
      <c r="A3768" s="2" t="s">
        <v>1521</v>
      </c>
      <c r="B3768" s="2" t="s">
        <v>2329</v>
      </c>
      <c r="C3768" s="2" t="s">
        <v>2359</v>
      </c>
      <c r="D3768" s="2" t="s">
        <v>2601</v>
      </c>
      <c r="E3768" s="2" t="s">
        <v>1613</v>
      </c>
      <c r="F3768" s="2">
        <v>68.52</v>
      </c>
      <c r="G3768" s="2">
        <v>3</v>
      </c>
      <c r="H3768" s="2">
        <v>31.52</v>
      </c>
      <c r="I3768" s="2" t="s">
        <v>2322</v>
      </c>
      <c r="J3768" s="2">
        <v>2023</v>
      </c>
    </row>
    <row r="3769" spans="1:10" x14ac:dyDescent="0.2">
      <c r="A3769" s="2" t="s">
        <v>378</v>
      </c>
      <c r="B3769" s="2" t="s">
        <v>2341</v>
      </c>
      <c r="C3769" s="2" t="s">
        <v>2359</v>
      </c>
      <c r="D3769" s="2" t="s">
        <v>2601</v>
      </c>
      <c r="E3769" s="2" t="s">
        <v>1613</v>
      </c>
      <c r="F3769" s="2">
        <v>68.52</v>
      </c>
      <c r="G3769" s="2">
        <v>3</v>
      </c>
      <c r="H3769" s="2">
        <v>31.52</v>
      </c>
      <c r="I3769" s="2" t="s">
        <v>2319</v>
      </c>
      <c r="J3769" s="2">
        <v>2024</v>
      </c>
    </row>
    <row r="3770" spans="1:10" x14ac:dyDescent="0.2">
      <c r="A3770" s="2" t="s">
        <v>654</v>
      </c>
      <c r="B3770" s="2" t="s">
        <v>2341</v>
      </c>
      <c r="C3770" s="2" t="s">
        <v>2359</v>
      </c>
      <c r="D3770" s="2" t="s">
        <v>2367</v>
      </c>
      <c r="E3770" s="2" t="s">
        <v>608</v>
      </c>
      <c r="F3770" s="2">
        <v>68.48</v>
      </c>
      <c r="G3770" s="2">
        <v>2</v>
      </c>
      <c r="H3770" s="2">
        <v>25.68</v>
      </c>
      <c r="I3770" s="2" t="s">
        <v>2319</v>
      </c>
      <c r="J3770" s="2">
        <v>2021</v>
      </c>
    </row>
    <row r="3771" spans="1:10" x14ac:dyDescent="0.2">
      <c r="A3771" s="2" t="s">
        <v>1093</v>
      </c>
      <c r="B3771" s="2" t="s">
        <v>2341</v>
      </c>
      <c r="C3771" s="2" t="s">
        <v>2359</v>
      </c>
      <c r="D3771" s="2" t="s">
        <v>2470</v>
      </c>
      <c r="E3771" s="2" t="s">
        <v>41</v>
      </c>
      <c r="F3771" s="2">
        <v>68.459999999999994</v>
      </c>
      <c r="G3771" s="2">
        <v>7</v>
      </c>
      <c r="H3771" s="2">
        <v>31.49</v>
      </c>
      <c r="I3771" s="2" t="s">
        <v>2322</v>
      </c>
      <c r="J3771" s="2">
        <v>2021</v>
      </c>
    </row>
    <row r="3772" spans="1:10" x14ac:dyDescent="0.2">
      <c r="A3772" s="2" t="s">
        <v>739</v>
      </c>
      <c r="B3772" s="2" t="s">
        <v>2347</v>
      </c>
      <c r="C3772" s="2" t="s">
        <v>2357</v>
      </c>
      <c r="D3772" s="2" t="s">
        <v>2472</v>
      </c>
      <c r="E3772" s="2" t="s">
        <v>1219</v>
      </c>
      <c r="F3772" s="2">
        <v>68.459999999999994</v>
      </c>
      <c r="G3772" s="2">
        <v>7</v>
      </c>
      <c r="H3772" s="2">
        <v>25.33</v>
      </c>
      <c r="I3772" s="2" t="s">
        <v>2318</v>
      </c>
      <c r="J3772" s="2">
        <v>2024</v>
      </c>
    </row>
    <row r="3773" spans="1:10" x14ac:dyDescent="0.2">
      <c r="A3773" s="2" t="s">
        <v>754</v>
      </c>
      <c r="B3773" s="2" t="s">
        <v>2342</v>
      </c>
      <c r="C3773" s="2" t="s">
        <v>2359</v>
      </c>
      <c r="D3773" s="2" t="s">
        <v>2442</v>
      </c>
      <c r="E3773" s="2" t="s">
        <v>1231</v>
      </c>
      <c r="F3773" s="2">
        <v>68.45</v>
      </c>
      <c r="G3773" s="2">
        <v>4</v>
      </c>
      <c r="H3773" s="2">
        <v>7.7</v>
      </c>
      <c r="I3773" s="2" t="s">
        <v>2319</v>
      </c>
      <c r="J3773" s="2">
        <v>2024</v>
      </c>
    </row>
    <row r="3774" spans="1:10" x14ac:dyDescent="0.2">
      <c r="A3774" s="2" t="s">
        <v>1185</v>
      </c>
      <c r="B3774" s="2" t="s">
        <v>2340</v>
      </c>
      <c r="C3774" s="2" t="s">
        <v>2360</v>
      </c>
      <c r="D3774" s="2" t="s">
        <v>2577</v>
      </c>
      <c r="E3774" s="2" t="s">
        <v>634</v>
      </c>
      <c r="F3774" s="2">
        <v>68.430000000000007</v>
      </c>
      <c r="G3774" s="2">
        <v>7</v>
      </c>
      <c r="H3774" s="2">
        <v>8.5500000000000007</v>
      </c>
      <c r="I3774" s="2" t="s">
        <v>2322</v>
      </c>
      <c r="J3774" s="2">
        <v>2023</v>
      </c>
    </row>
    <row r="3775" spans="1:10" x14ac:dyDescent="0.2">
      <c r="A3775" s="2" t="s">
        <v>1753</v>
      </c>
      <c r="B3775" s="2" t="s">
        <v>2334</v>
      </c>
      <c r="C3775" s="2" t="s">
        <v>2357</v>
      </c>
      <c r="D3775" s="2" t="s">
        <v>2471</v>
      </c>
      <c r="E3775" s="2" t="s">
        <v>620</v>
      </c>
      <c r="F3775" s="2">
        <v>68.239999999999995</v>
      </c>
      <c r="G3775" s="2">
        <v>3</v>
      </c>
      <c r="H3775" s="2">
        <v>-12.51</v>
      </c>
      <c r="I3775" s="2" t="s">
        <v>2316</v>
      </c>
      <c r="J3775" s="2">
        <v>2023</v>
      </c>
    </row>
    <row r="3776" spans="1:10" x14ac:dyDescent="0.2">
      <c r="A3776" s="2" t="s">
        <v>617</v>
      </c>
      <c r="B3776" s="2" t="s">
        <v>2341</v>
      </c>
      <c r="C3776" s="2" t="s">
        <v>2360</v>
      </c>
      <c r="D3776" s="2" t="s">
        <v>2577</v>
      </c>
      <c r="E3776" s="2" t="s">
        <v>1711</v>
      </c>
      <c r="F3776" s="2">
        <v>68.16</v>
      </c>
      <c r="G3776" s="2">
        <v>3</v>
      </c>
      <c r="H3776" s="2">
        <v>27.95</v>
      </c>
      <c r="I3776" s="2" t="s">
        <v>2324</v>
      </c>
      <c r="J3776" s="2">
        <v>2022</v>
      </c>
    </row>
    <row r="3777" spans="1:10" x14ac:dyDescent="0.2">
      <c r="A3777" s="2" t="s">
        <v>73</v>
      </c>
      <c r="B3777" s="2" t="s">
        <v>2338</v>
      </c>
      <c r="C3777" s="2" t="s">
        <v>2357</v>
      </c>
      <c r="D3777" s="2" t="s">
        <v>2472</v>
      </c>
      <c r="E3777" s="2" t="s">
        <v>879</v>
      </c>
      <c r="F3777" s="2">
        <v>68.11</v>
      </c>
      <c r="G3777" s="2">
        <v>3</v>
      </c>
      <c r="H3777" s="2">
        <v>17.88</v>
      </c>
      <c r="I3777" s="2" t="s">
        <v>2324</v>
      </c>
      <c r="J3777" s="2">
        <v>2023</v>
      </c>
    </row>
    <row r="3778" spans="1:10" x14ac:dyDescent="0.2">
      <c r="A3778" s="2" t="s">
        <v>948</v>
      </c>
      <c r="B3778" s="2" t="s">
        <v>2345</v>
      </c>
      <c r="C3778" s="2" t="s">
        <v>2357</v>
      </c>
      <c r="D3778" s="2" t="s">
        <v>2472</v>
      </c>
      <c r="E3778" s="2" t="s">
        <v>879</v>
      </c>
      <c r="F3778" s="2">
        <v>68.11</v>
      </c>
      <c r="G3778" s="2">
        <v>3</v>
      </c>
      <c r="H3778" s="2">
        <v>17.88</v>
      </c>
      <c r="I3778" s="2" t="s">
        <v>2325</v>
      </c>
      <c r="J3778" s="2">
        <v>2023</v>
      </c>
    </row>
    <row r="3779" spans="1:10" x14ac:dyDescent="0.2">
      <c r="A3779" s="2" t="s">
        <v>636</v>
      </c>
      <c r="B3779" s="2" t="s">
        <v>2352</v>
      </c>
      <c r="C3779" s="2" t="s">
        <v>2357</v>
      </c>
      <c r="D3779" s="2" t="s">
        <v>2471</v>
      </c>
      <c r="E3779" s="2" t="s">
        <v>1953</v>
      </c>
      <c r="F3779" s="2">
        <v>68.040000000000006</v>
      </c>
      <c r="G3779" s="2">
        <v>7</v>
      </c>
      <c r="H3779" s="2">
        <v>19.73</v>
      </c>
      <c r="I3779" s="2" t="s">
        <v>2319</v>
      </c>
      <c r="J3779" s="2">
        <v>2023</v>
      </c>
    </row>
    <row r="3780" spans="1:10" x14ac:dyDescent="0.2">
      <c r="A3780" s="2" t="s">
        <v>452</v>
      </c>
      <c r="B3780" s="2" t="s">
        <v>2352</v>
      </c>
      <c r="C3780" s="2" t="s">
        <v>2359</v>
      </c>
      <c r="D3780" s="2" t="s">
        <v>2601</v>
      </c>
      <c r="E3780" s="2" t="s">
        <v>2609</v>
      </c>
      <c r="F3780" s="2">
        <v>68.040000000000006</v>
      </c>
      <c r="G3780" s="2">
        <v>6</v>
      </c>
      <c r="H3780" s="2">
        <v>33.340000000000003</v>
      </c>
      <c r="I3780" s="2" t="s">
        <v>2316</v>
      </c>
      <c r="J3780" s="2">
        <v>2024</v>
      </c>
    </row>
    <row r="3781" spans="1:10" x14ac:dyDescent="0.2">
      <c r="A3781" s="2" t="s">
        <v>1370</v>
      </c>
      <c r="B3781" s="2" t="s">
        <v>2335</v>
      </c>
      <c r="C3781" s="2" t="s">
        <v>2360</v>
      </c>
      <c r="D3781" s="2" t="s">
        <v>2526</v>
      </c>
      <c r="E3781" s="2" t="s">
        <v>525</v>
      </c>
      <c r="F3781" s="2">
        <v>67.989999999999995</v>
      </c>
      <c r="G3781" s="2">
        <v>1</v>
      </c>
      <c r="H3781" s="2">
        <v>-13</v>
      </c>
      <c r="I3781" s="2" t="s">
        <v>2324</v>
      </c>
      <c r="J3781" s="2">
        <v>2021</v>
      </c>
    </row>
    <row r="3782" spans="1:10" x14ac:dyDescent="0.2">
      <c r="A3782" s="2" t="s">
        <v>1533</v>
      </c>
      <c r="B3782" s="2" t="s">
        <v>2327</v>
      </c>
      <c r="C3782" s="2" t="s">
        <v>2357</v>
      </c>
      <c r="D3782" s="2" t="s">
        <v>2472</v>
      </c>
      <c r="E3782" s="2" t="s">
        <v>1805</v>
      </c>
      <c r="F3782" s="2">
        <v>67.98</v>
      </c>
      <c r="G3782" s="2">
        <v>2</v>
      </c>
      <c r="H3782" s="2">
        <v>14.96</v>
      </c>
      <c r="I3782" s="2" t="s">
        <v>2319</v>
      </c>
      <c r="J3782" s="2">
        <v>2022</v>
      </c>
    </row>
    <row r="3783" spans="1:10" x14ac:dyDescent="0.2">
      <c r="A3783" s="2" t="s">
        <v>1545</v>
      </c>
      <c r="B3783" s="2" t="s">
        <v>2332</v>
      </c>
      <c r="C3783" s="2" t="s">
        <v>2360</v>
      </c>
      <c r="D3783" s="2" t="s">
        <v>2577</v>
      </c>
      <c r="E3783" s="2" t="s">
        <v>1902</v>
      </c>
      <c r="F3783" s="2">
        <v>67.959999999999994</v>
      </c>
      <c r="G3783" s="2">
        <v>4</v>
      </c>
      <c r="H3783" s="2">
        <v>12.23</v>
      </c>
      <c r="I3783" s="2" t="s">
        <v>2322</v>
      </c>
      <c r="J3783" s="2">
        <v>2022</v>
      </c>
    </row>
    <row r="3784" spans="1:10" x14ac:dyDescent="0.2">
      <c r="A3784" s="2" t="s">
        <v>457</v>
      </c>
      <c r="B3784" s="2" t="s">
        <v>2340</v>
      </c>
      <c r="C3784" s="2" t="s">
        <v>2357</v>
      </c>
      <c r="D3784" s="2" t="s">
        <v>2472</v>
      </c>
      <c r="E3784" s="2" t="s">
        <v>1278</v>
      </c>
      <c r="F3784" s="2">
        <v>67.959999999999994</v>
      </c>
      <c r="G3784" s="2">
        <v>5</v>
      </c>
      <c r="H3784" s="2">
        <v>0.85</v>
      </c>
      <c r="I3784" s="2" t="s">
        <v>2323</v>
      </c>
      <c r="J3784" s="2">
        <v>2023</v>
      </c>
    </row>
    <row r="3785" spans="1:10" x14ac:dyDescent="0.2">
      <c r="A3785" s="2" t="s">
        <v>1856</v>
      </c>
      <c r="B3785" s="2" t="s">
        <v>2344</v>
      </c>
      <c r="C3785" s="2" t="s">
        <v>2359</v>
      </c>
      <c r="D3785" s="2" t="s">
        <v>2367</v>
      </c>
      <c r="E3785" s="2" t="s">
        <v>2068</v>
      </c>
      <c r="F3785" s="2">
        <v>67.92</v>
      </c>
      <c r="G3785" s="2">
        <v>5</v>
      </c>
      <c r="H3785" s="2">
        <v>6.79</v>
      </c>
      <c r="I3785" s="2" t="s">
        <v>2317</v>
      </c>
      <c r="J3785" s="2">
        <v>2024</v>
      </c>
    </row>
    <row r="3786" spans="1:10" x14ac:dyDescent="0.2">
      <c r="A3786" s="2" t="s">
        <v>546</v>
      </c>
      <c r="B3786" s="2" t="s">
        <v>2332</v>
      </c>
      <c r="C3786" s="2" t="s">
        <v>2359</v>
      </c>
      <c r="D3786" s="2" t="s">
        <v>2442</v>
      </c>
      <c r="E3786" s="2" t="s">
        <v>1532</v>
      </c>
      <c r="F3786" s="2">
        <v>67.900000000000006</v>
      </c>
      <c r="G3786" s="2">
        <v>5</v>
      </c>
      <c r="H3786" s="2">
        <v>0.68</v>
      </c>
      <c r="I3786" s="2" t="s">
        <v>2322</v>
      </c>
      <c r="J3786" s="2">
        <v>2023</v>
      </c>
    </row>
    <row r="3787" spans="1:10" x14ac:dyDescent="0.2">
      <c r="A3787" s="2" t="s">
        <v>846</v>
      </c>
      <c r="B3787" s="2" t="s">
        <v>2345</v>
      </c>
      <c r="C3787" s="2" t="s">
        <v>2360</v>
      </c>
      <c r="D3787" s="2" t="s">
        <v>2498</v>
      </c>
      <c r="E3787" s="2" t="s">
        <v>2519</v>
      </c>
      <c r="F3787" s="2">
        <v>67.88</v>
      </c>
      <c r="G3787" s="2">
        <v>2</v>
      </c>
      <c r="H3787" s="2">
        <v>18.329999999999998</v>
      </c>
      <c r="I3787" s="2" t="s">
        <v>2320</v>
      </c>
      <c r="J3787" s="2">
        <v>2021</v>
      </c>
    </row>
    <row r="3788" spans="1:10" x14ac:dyDescent="0.2">
      <c r="A3788" s="2" t="s">
        <v>1321</v>
      </c>
      <c r="B3788" s="2" t="s">
        <v>2347</v>
      </c>
      <c r="C3788" s="2" t="s">
        <v>2359</v>
      </c>
      <c r="D3788" s="2" t="s">
        <v>2470</v>
      </c>
      <c r="E3788" s="2" t="s">
        <v>2016</v>
      </c>
      <c r="F3788" s="2">
        <v>67.84</v>
      </c>
      <c r="G3788" s="2">
        <v>1</v>
      </c>
      <c r="H3788" s="2">
        <v>18.32</v>
      </c>
      <c r="I3788" s="2" t="s">
        <v>2324</v>
      </c>
      <c r="J3788" s="2">
        <v>2023</v>
      </c>
    </row>
    <row r="3789" spans="1:10" x14ac:dyDescent="0.2">
      <c r="A3789" s="2" t="s">
        <v>518</v>
      </c>
      <c r="B3789" s="2" t="s">
        <v>2347</v>
      </c>
      <c r="C3789" s="2" t="s">
        <v>2357</v>
      </c>
      <c r="D3789" s="2" t="s">
        <v>2472</v>
      </c>
      <c r="E3789" s="2" t="s">
        <v>380</v>
      </c>
      <c r="F3789" s="2">
        <v>67.8</v>
      </c>
      <c r="G3789" s="2">
        <v>4</v>
      </c>
      <c r="H3789" s="2">
        <v>4.07</v>
      </c>
      <c r="I3789" s="2" t="s">
        <v>2318</v>
      </c>
      <c r="J3789" s="2">
        <v>2021</v>
      </c>
    </row>
    <row r="3790" spans="1:10" x14ac:dyDescent="0.2">
      <c r="A3790" s="2" t="s">
        <v>505</v>
      </c>
      <c r="B3790" s="2" t="s">
        <v>2341</v>
      </c>
      <c r="C3790" s="2" t="s">
        <v>2357</v>
      </c>
      <c r="D3790" s="2" t="s">
        <v>2471</v>
      </c>
      <c r="E3790" s="2" t="s">
        <v>1514</v>
      </c>
      <c r="F3790" s="2">
        <v>67.8</v>
      </c>
      <c r="G3790" s="2">
        <v>4</v>
      </c>
      <c r="H3790" s="2">
        <v>1.36</v>
      </c>
      <c r="I3790" s="2" t="s">
        <v>2322</v>
      </c>
      <c r="J3790" s="2">
        <v>2022</v>
      </c>
    </row>
    <row r="3791" spans="1:10" x14ac:dyDescent="0.2">
      <c r="A3791" s="2" t="s">
        <v>164</v>
      </c>
      <c r="B3791" s="2" t="s">
        <v>2327</v>
      </c>
      <c r="C3791" s="2" t="s">
        <v>2357</v>
      </c>
      <c r="D3791" s="2" t="s">
        <v>2471</v>
      </c>
      <c r="E3791" s="2" t="s">
        <v>1514</v>
      </c>
      <c r="F3791" s="2">
        <v>67.8</v>
      </c>
      <c r="G3791" s="2">
        <v>4</v>
      </c>
      <c r="H3791" s="2">
        <v>1.36</v>
      </c>
      <c r="I3791" s="2" t="s">
        <v>2314</v>
      </c>
      <c r="J3791" s="2">
        <v>2024</v>
      </c>
    </row>
    <row r="3792" spans="1:10" x14ac:dyDescent="0.2">
      <c r="A3792" s="2" t="s">
        <v>169</v>
      </c>
      <c r="B3792" s="2" t="s">
        <v>2345</v>
      </c>
      <c r="C3792" s="2" t="s">
        <v>2357</v>
      </c>
      <c r="D3792" s="2" t="s">
        <v>2472</v>
      </c>
      <c r="E3792" s="2" t="s">
        <v>380</v>
      </c>
      <c r="F3792" s="2">
        <v>67.8</v>
      </c>
      <c r="G3792" s="2">
        <v>4</v>
      </c>
      <c r="H3792" s="2">
        <v>4.07</v>
      </c>
      <c r="I3792" s="2" t="s">
        <v>2318</v>
      </c>
      <c r="J3792" s="2">
        <v>2024</v>
      </c>
    </row>
    <row r="3793" spans="1:10" x14ac:dyDescent="0.2">
      <c r="A3793" s="2" t="s">
        <v>1500</v>
      </c>
      <c r="B3793" s="2" t="s">
        <v>2347</v>
      </c>
      <c r="C3793" s="2" t="s">
        <v>2359</v>
      </c>
      <c r="D3793" s="2" t="s">
        <v>2442</v>
      </c>
      <c r="E3793" s="2" t="s">
        <v>1145</v>
      </c>
      <c r="F3793" s="2">
        <v>67.78</v>
      </c>
      <c r="G3793" s="2">
        <v>2</v>
      </c>
      <c r="H3793" s="2">
        <v>16.95</v>
      </c>
      <c r="I3793" s="2" t="s">
        <v>2316</v>
      </c>
      <c r="J3793" s="2">
        <v>2024</v>
      </c>
    </row>
    <row r="3794" spans="1:10" x14ac:dyDescent="0.2">
      <c r="A3794" s="2" t="s">
        <v>478</v>
      </c>
      <c r="B3794" s="2" t="s">
        <v>2347</v>
      </c>
      <c r="C3794" s="2" t="s">
        <v>2359</v>
      </c>
      <c r="D3794" s="2" t="s">
        <v>2601</v>
      </c>
      <c r="E3794" s="2" t="s">
        <v>2144</v>
      </c>
      <c r="F3794" s="2">
        <v>67.709999999999994</v>
      </c>
      <c r="G3794" s="2">
        <v>3</v>
      </c>
      <c r="H3794" s="2">
        <v>32.5</v>
      </c>
      <c r="I3794" s="2" t="s">
        <v>2324</v>
      </c>
      <c r="J3794" s="2">
        <v>2023</v>
      </c>
    </row>
    <row r="3795" spans="1:10" x14ac:dyDescent="0.2">
      <c r="A3795" s="2" t="s">
        <v>1677</v>
      </c>
      <c r="B3795" s="2" t="s">
        <v>2345</v>
      </c>
      <c r="C3795" s="2" t="s">
        <v>2359</v>
      </c>
      <c r="D3795" s="2" t="s">
        <v>2442</v>
      </c>
      <c r="E3795" s="2" t="s">
        <v>1666</v>
      </c>
      <c r="F3795" s="2">
        <v>67.64</v>
      </c>
      <c r="G3795" s="2">
        <v>5</v>
      </c>
      <c r="H3795" s="2">
        <v>5.92</v>
      </c>
      <c r="I3795" s="2" t="s">
        <v>2316</v>
      </c>
      <c r="J3795" s="2">
        <v>2023</v>
      </c>
    </row>
    <row r="3796" spans="1:10" x14ac:dyDescent="0.2">
      <c r="A3796" s="2" t="s">
        <v>1356</v>
      </c>
      <c r="B3796" s="2" t="s">
        <v>2335</v>
      </c>
      <c r="C3796" s="2" t="s">
        <v>2359</v>
      </c>
      <c r="D3796" s="2" t="s">
        <v>2367</v>
      </c>
      <c r="E3796" s="2" t="s">
        <v>1357</v>
      </c>
      <c r="F3796" s="2">
        <v>67.56</v>
      </c>
      <c r="G3796" s="2">
        <v>3</v>
      </c>
      <c r="H3796" s="2">
        <v>6.76</v>
      </c>
      <c r="I3796" s="2" t="s">
        <v>2324</v>
      </c>
      <c r="J3796" s="2">
        <v>2021</v>
      </c>
    </row>
    <row r="3797" spans="1:10" x14ac:dyDescent="0.2">
      <c r="A3797" s="2" t="s">
        <v>1792</v>
      </c>
      <c r="B3797" s="2" t="s">
        <v>2344</v>
      </c>
      <c r="C3797" s="2" t="s">
        <v>2359</v>
      </c>
      <c r="D3797" s="2" t="s">
        <v>2367</v>
      </c>
      <c r="E3797" s="2" t="s">
        <v>1823</v>
      </c>
      <c r="F3797" s="2">
        <v>67.56</v>
      </c>
      <c r="G3797" s="2">
        <v>3</v>
      </c>
      <c r="H3797" s="2">
        <v>8.4499999999999993</v>
      </c>
      <c r="I3797" s="2" t="s">
        <v>2322</v>
      </c>
      <c r="J3797" s="2">
        <v>2023</v>
      </c>
    </row>
    <row r="3798" spans="1:10" x14ac:dyDescent="0.2">
      <c r="A3798" s="2" t="s">
        <v>784</v>
      </c>
      <c r="B3798" s="2" t="s">
        <v>2335</v>
      </c>
      <c r="C3798" s="2" t="s">
        <v>2359</v>
      </c>
      <c r="D3798" s="2" t="s">
        <v>2442</v>
      </c>
      <c r="E3798" s="2" t="s">
        <v>222</v>
      </c>
      <c r="F3798" s="2">
        <v>67.540000000000006</v>
      </c>
      <c r="G3798" s="2">
        <v>9</v>
      </c>
      <c r="H3798" s="2">
        <v>6.75</v>
      </c>
      <c r="I3798" s="2" t="s">
        <v>2319</v>
      </c>
      <c r="J3798" s="2">
        <v>2023</v>
      </c>
    </row>
    <row r="3799" spans="1:10" x14ac:dyDescent="0.2">
      <c r="A3799" s="2" t="s">
        <v>164</v>
      </c>
      <c r="B3799" s="2" t="s">
        <v>2327</v>
      </c>
      <c r="C3799" s="2" t="s">
        <v>2359</v>
      </c>
      <c r="D3799" s="2" t="s">
        <v>2442</v>
      </c>
      <c r="E3799" s="2" t="s">
        <v>1785</v>
      </c>
      <c r="F3799" s="2">
        <v>67.400000000000006</v>
      </c>
      <c r="G3799" s="2">
        <v>5</v>
      </c>
      <c r="H3799" s="2">
        <v>17.52</v>
      </c>
      <c r="I3799" s="2" t="s">
        <v>2314</v>
      </c>
      <c r="J3799" s="2">
        <v>2024</v>
      </c>
    </row>
    <row r="3800" spans="1:10" x14ac:dyDescent="0.2">
      <c r="A3800" s="2" t="s">
        <v>1011</v>
      </c>
      <c r="B3800" s="2" t="s">
        <v>2326</v>
      </c>
      <c r="C3800" s="2" t="s">
        <v>2360</v>
      </c>
      <c r="D3800" s="2" t="s">
        <v>2577</v>
      </c>
      <c r="E3800" s="2" t="s">
        <v>1710</v>
      </c>
      <c r="F3800" s="2">
        <v>67.36</v>
      </c>
      <c r="G3800" s="2">
        <v>2</v>
      </c>
      <c r="H3800" s="2">
        <v>10.1</v>
      </c>
      <c r="I3800" s="2" t="s">
        <v>2317</v>
      </c>
      <c r="J3800" s="2">
        <v>2022</v>
      </c>
    </row>
    <row r="3801" spans="1:10" x14ac:dyDescent="0.2">
      <c r="A3801" s="2" t="s">
        <v>434</v>
      </c>
      <c r="B3801" s="2" t="s">
        <v>2345</v>
      </c>
      <c r="C3801" s="2" t="s">
        <v>2359</v>
      </c>
      <c r="D3801" s="2" t="s">
        <v>2442</v>
      </c>
      <c r="E3801" s="2" t="s">
        <v>1115</v>
      </c>
      <c r="F3801" s="2">
        <v>67.34</v>
      </c>
      <c r="G3801" s="2">
        <v>6</v>
      </c>
      <c r="H3801" s="2">
        <v>7.58</v>
      </c>
      <c r="I3801" s="2" t="s">
        <v>2322</v>
      </c>
      <c r="J3801" s="2">
        <v>2021</v>
      </c>
    </row>
    <row r="3802" spans="1:10" x14ac:dyDescent="0.2">
      <c r="A3802" s="2" t="s">
        <v>80</v>
      </c>
      <c r="B3802" s="2" t="s">
        <v>2344</v>
      </c>
      <c r="C3802" s="2" t="s">
        <v>2359</v>
      </c>
      <c r="D3802" s="2" t="s">
        <v>2367</v>
      </c>
      <c r="E3802" s="2" t="s">
        <v>81</v>
      </c>
      <c r="F3802" s="2">
        <v>67.19</v>
      </c>
      <c r="G3802" s="2">
        <v>1</v>
      </c>
      <c r="H3802" s="2">
        <v>-51.52</v>
      </c>
      <c r="I3802" s="2" t="s">
        <v>2314</v>
      </c>
      <c r="J3802" s="2">
        <v>2021</v>
      </c>
    </row>
    <row r="3803" spans="1:10" x14ac:dyDescent="0.2">
      <c r="A3803" s="2" t="s">
        <v>1185</v>
      </c>
      <c r="B3803" s="2" t="s">
        <v>2334</v>
      </c>
      <c r="C3803" s="2" t="s">
        <v>2360</v>
      </c>
      <c r="D3803" s="2" t="s">
        <v>2552</v>
      </c>
      <c r="E3803" s="2" t="s">
        <v>2572</v>
      </c>
      <c r="F3803" s="2">
        <v>67.180000000000007</v>
      </c>
      <c r="G3803" s="2">
        <v>1</v>
      </c>
      <c r="H3803" s="2">
        <v>-20.149999999999999</v>
      </c>
      <c r="I3803" s="2" t="s">
        <v>2322</v>
      </c>
      <c r="J3803" s="2">
        <v>2021</v>
      </c>
    </row>
    <row r="3804" spans="1:10" x14ac:dyDescent="0.2">
      <c r="A3804" s="2" t="s">
        <v>1337</v>
      </c>
      <c r="B3804" s="2" t="s">
        <v>2335</v>
      </c>
      <c r="C3804" s="2" t="s">
        <v>2357</v>
      </c>
      <c r="D3804" s="2" t="s">
        <v>2471</v>
      </c>
      <c r="E3804" s="2" t="s">
        <v>2024</v>
      </c>
      <c r="F3804" s="2">
        <v>67.180000000000007</v>
      </c>
      <c r="G3804" s="2">
        <v>3</v>
      </c>
      <c r="H3804" s="2">
        <v>6.72</v>
      </c>
      <c r="I3804" s="2" t="s">
        <v>2324</v>
      </c>
      <c r="J3804" s="2">
        <v>2023</v>
      </c>
    </row>
    <row r="3805" spans="1:10" x14ac:dyDescent="0.2">
      <c r="A3805" s="2" t="s">
        <v>1402</v>
      </c>
      <c r="B3805" s="2" t="s">
        <v>2330</v>
      </c>
      <c r="C3805" s="2" t="s">
        <v>2359</v>
      </c>
      <c r="D3805" s="2" t="s">
        <v>2442</v>
      </c>
      <c r="E3805" s="2" t="s">
        <v>1403</v>
      </c>
      <c r="F3805" s="2">
        <v>67.150000000000006</v>
      </c>
      <c r="G3805" s="2">
        <v>5</v>
      </c>
      <c r="H3805" s="2">
        <v>16.79</v>
      </c>
      <c r="I3805" s="2" t="s">
        <v>2324</v>
      </c>
      <c r="J3805" s="2">
        <v>2021</v>
      </c>
    </row>
    <row r="3806" spans="1:10" x14ac:dyDescent="0.2">
      <c r="A3806" s="2" t="s">
        <v>1178</v>
      </c>
      <c r="B3806" s="2" t="s">
        <v>2341</v>
      </c>
      <c r="C3806" s="2" t="s">
        <v>2359</v>
      </c>
      <c r="D3806" s="2" t="s">
        <v>2442</v>
      </c>
      <c r="E3806" s="2" t="s">
        <v>1403</v>
      </c>
      <c r="F3806" s="2">
        <v>67.150000000000006</v>
      </c>
      <c r="G3806" s="2">
        <v>5</v>
      </c>
      <c r="H3806" s="2">
        <v>16.79</v>
      </c>
      <c r="I3806" s="2" t="s">
        <v>2324</v>
      </c>
      <c r="J3806" s="2">
        <v>2022</v>
      </c>
    </row>
    <row r="3807" spans="1:10" x14ac:dyDescent="0.2">
      <c r="A3807" s="2" t="s">
        <v>394</v>
      </c>
      <c r="B3807" s="2" t="s">
        <v>2347</v>
      </c>
      <c r="C3807" s="2" t="s">
        <v>2359</v>
      </c>
      <c r="D3807" s="2" t="s">
        <v>2367</v>
      </c>
      <c r="E3807" s="2" t="s">
        <v>933</v>
      </c>
      <c r="F3807" s="2">
        <v>67.14</v>
      </c>
      <c r="G3807" s="2">
        <v>4</v>
      </c>
      <c r="H3807" s="2">
        <v>23.5</v>
      </c>
      <c r="I3807" s="2" t="s">
        <v>2322</v>
      </c>
      <c r="J3807" s="2">
        <v>2023</v>
      </c>
    </row>
    <row r="3808" spans="1:10" x14ac:dyDescent="0.2">
      <c r="A3808" s="2" t="s">
        <v>551</v>
      </c>
      <c r="B3808" s="2" t="s">
        <v>2347</v>
      </c>
      <c r="C3808" s="2" t="s">
        <v>2359</v>
      </c>
      <c r="D3808" s="2" t="s">
        <v>2367</v>
      </c>
      <c r="E3808" s="2" t="s">
        <v>1029</v>
      </c>
      <c r="F3808" s="2">
        <v>67.14</v>
      </c>
      <c r="G3808" s="2">
        <v>4</v>
      </c>
      <c r="H3808" s="2">
        <v>25.18</v>
      </c>
      <c r="I3808" s="2" t="s">
        <v>2323</v>
      </c>
      <c r="J3808" s="2">
        <v>2023</v>
      </c>
    </row>
    <row r="3809" spans="1:10" x14ac:dyDescent="0.2">
      <c r="A3809" s="2" t="s">
        <v>1627</v>
      </c>
      <c r="B3809" s="2" t="s">
        <v>2344</v>
      </c>
      <c r="C3809" s="2" t="s">
        <v>2359</v>
      </c>
      <c r="D3809" s="2" t="s">
        <v>2442</v>
      </c>
      <c r="E3809" s="2" t="s">
        <v>2455</v>
      </c>
      <c r="F3809" s="2">
        <v>67.14</v>
      </c>
      <c r="G3809" s="2">
        <v>4</v>
      </c>
      <c r="H3809" s="2">
        <v>-0.84</v>
      </c>
      <c r="I3809" s="2" t="s">
        <v>2321</v>
      </c>
      <c r="J3809" s="2">
        <v>2024</v>
      </c>
    </row>
    <row r="3810" spans="1:10" x14ac:dyDescent="0.2">
      <c r="A3810" s="2" t="s">
        <v>1891</v>
      </c>
      <c r="B3810" s="2" t="s">
        <v>2329</v>
      </c>
      <c r="C3810" s="2" t="s">
        <v>2360</v>
      </c>
      <c r="D3810" s="2" t="s">
        <v>2577</v>
      </c>
      <c r="E3810" s="2" t="s">
        <v>1758</v>
      </c>
      <c r="F3810" s="2">
        <v>67</v>
      </c>
      <c r="G3810" s="2">
        <v>5</v>
      </c>
      <c r="H3810" s="2">
        <v>32.159999999999997</v>
      </c>
      <c r="I3810" s="2" t="s">
        <v>2323</v>
      </c>
      <c r="J3810" s="2">
        <v>2023</v>
      </c>
    </row>
    <row r="3811" spans="1:10" x14ac:dyDescent="0.2">
      <c r="A3811" s="2" t="s">
        <v>381</v>
      </c>
      <c r="B3811" s="2" t="s">
        <v>2347</v>
      </c>
      <c r="C3811" s="2" t="s">
        <v>2357</v>
      </c>
      <c r="D3811" s="2" t="s">
        <v>2471</v>
      </c>
      <c r="E3811" s="2" t="s">
        <v>606</v>
      </c>
      <c r="F3811" s="2">
        <v>66.98</v>
      </c>
      <c r="G3811" s="2">
        <v>7</v>
      </c>
      <c r="H3811" s="2">
        <v>6.7</v>
      </c>
      <c r="I3811" s="2" t="s">
        <v>2325</v>
      </c>
      <c r="J3811" s="2">
        <v>2023</v>
      </c>
    </row>
    <row r="3812" spans="1:10" x14ac:dyDescent="0.2">
      <c r="A3812" s="2" t="s">
        <v>341</v>
      </c>
      <c r="B3812" s="2" t="s">
        <v>2353</v>
      </c>
      <c r="C3812" s="2" t="s">
        <v>2359</v>
      </c>
      <c r="D3812" s="2" t="s">
        <v>2442</v>
      </c>
      <c r="E3812" s="2" t="s">
        <v>2453</v>
      </c>
      <c r="F3812" s="2">
        <v>66.959999999999994</v>
      </c>
      <c r="G3812" s="2">
        <v>4</v>
      </c>
      <c r="H3812" s="2">
        <v>2.68</v>
      </c>
      <c r="I3812" s="2" t="s">
        <v>2317</v>
      </c>
      <c r="J3812" s="2">
        <v>2021</v>
      </c>
    </row>
    <row r="3813" spans="1:10" x14ac:dyDescent="0.2">
      <c r="A3813" s="2" t="s">
        <v>565</v>
      </c>
      <c r="B3813" s="2" t="s">
        <v>2335</v>
      </c>
      <c r="C3813" s="2" t="s">
        <v>2359</v>
      </c>
      <c r="D3813" s="2" t="s">
        <v>2442</v>
      </c>
      <c r="E3813" s="2" t="s">
        <v>2453</v>
      </c>
      <c r="F3813" s="2">
        <v>66.959999999999994</v>
      </c>
      <c r="G3813" s="2">
        <v>5</v>
      </c>
      <c r="H3813" s="2">
        <v>-13.39</v>
      </c>
      <c r="I3813" s="2" t="s">
        <v>2318</v>
      </c>
      <c r="J3813" s="2">
        <v>2021</v>
      </c>
    </row>
    <row r="3814" spans="1:10" x14ac:dyDescent="0.2">
      <c r="A3814" s="2" t="s">
        <v>457</v>
      </c>
      <c r="B3814" s="2" t="s">
        <v>2328</v>
      </c>
      <c r="C3814" s="2" t="s">
        <v>2359</v>
      </c>
      <c r="D3814" s="2" t="s">
        <v>2442</v>
      </c>
      <c r="E3814" s="2" t="s">
        <v>2453</v>
      </c>
      <c r="F3814" s="2">
        <v>66.959999999999994</v>
      </c>
      <c r="G3814" s="2">
        <v>4</v>
      </c>
      <c r="H3814" s="2">
        <v>2.68</v>
      </c>
      <c r="I3814" s="2" t="s">
        <v>2318</v>
      </c>
      <c r="J3814" s="2">
        <v>2024</v>
      </c>
    </row>
    <row r="3815" spans="1:10" x14ac:dyDescent="0.2">
      <c r="A3815" s="2" t="s">
        <v>132</v>
      </c>
      <c r="B3815" s="2" t="s">
        <v>2327</v>
      </c>
      <c r="C3815" s="2" t="s">
        <v>2360</v>
      </c>
      <c r="D3815" s="2" t="s">
        <v>2577</v>
      </c>
      <c r="E3815" s="2" t="s">
        <v>1518</v>
      </c>
      <c r="F3815" s="2">
        <v>66.69</v>
      </c>
      <c r="G3815" s="2">
        <v>3</v>
      </c>
      <c r="H3815" s="2">
        <v>22.01</v>
      </c>
      <c r="I3815" s="2" t="s">
        <v>2324</v>
      </c>
      <c r="J3815" s="2">
        <v>2022</v>
      </c>
    </row>
    <row r="3816" spans="1:10" x14ac:dyDescent="0.2">
      <c r="A3816" s="2" t="s">
        <v>2103</v>
      </c>
      <c r="B3816" s="2" t="s">
        <v>2343</v>
      </c>
      <c r="C3816" s="2" t="s">
        <v>2359</v>
      </c>
      <c r="D3816" s="2" t="s">
        <v>2442</v>
      </c>
      <c r="E3816" s="2" t="s">
        <v>622</v>
      </c>
      <c r="F3816" s="2">
        <v>66.69</v>
      </c>
      <c r="G3816" s="2">
        <v>1</v>
      </c>
      <c r="H3816" s="2">
        <v>4.17</v>
      </c>
      <c r="I3816" s="2" t="s">
        <v>2320</v>
      </c>
      <c r="J3816" s="2">
        <v>2023</v>
      </c>
    </row>
    <row r="3817" spans="1:10" x14ac:dyDescent="0.2">
      <c r="A3817" s="2" t="s">
        <v>73</v>
      </c>
      <c r="B3817" s="2" t="s">
        <v>2329</v>
      </c>
      <c r="C3817" s="2" t="s">
        <v>2359</v>
      </c>
      <c r="D3817" s="2" t="s">
        <v>2442</v>
      </c>
      <c r="E3817" s="2" t="s">
        <v>77</v>
      </c>
      <c r="F3817" s="2">
        <v>66.58</v>
      </c>
      <c r="G3817" s="2">
        <v>2</v>
      </c>
      <c r="H3817" s="2">
        <v>15.98</v>
      </c>
      <c r="I3817" s="2" t="s">
        <v>2314</v>
      </c>
      <c r="J3817" s="2">
        <v>2021</v>
      </c>
    </row>
    <row r="3818" spans="1:10" x14ac:dyDescent="0.2">
      <c r="A3818" s="2" t="s">
        <v>252</v>
      </c>
      <c r="B3818" s="2" t="s">
        <v>2332</v>
      </c>
      <c r="C3818" s="2" t="s">
        <v>2359</v>
      </c>
      <c r="D3818" s="2" t="s">
        <v>2470</v>
      </c>
      <c r="E3818" s="2" t="s">
        <v>2657</v>
      </c>
      <c r="F3818" s="2">
        <v>66.540000000000006</v>
      </c>
      <c r="G3818" s="2">
        <v>6</v>
      </c>
      <c r="H3818" s="2">
        <v>32.6</v>
      </c>
      <c r="I3818" s="2" t="s">
        <v>2323</v>
      </c>
      <c r="J3818" s="2">
        <v>2023</v>
      </c>
    </row>
    <row r="3819" spans="1:10" x14ac:dyDescent="0.2">
      <c r="A3819" s="2" t="s">
        <v>175</v>
      </c>
      <c r="B3819" s="2" t="s">
        <v>2345</v>
      </c>
      <c r="C3819" s="2" t="s">
        <v>2357</v>
      </c>
      <c r="D3819" s="2" t="s">
        <v>2472</v>
      </c>
      <c r="E3819" s="2" t="s">
        <v>1930</v>
      </c>
      <c r="F3819" s="2">
        <v>66.36</v>
      </c>
      <c r="G3819" s="2">
        <v>4</v>
      </c>
      <c r="H3819" s="2">
        <v>23.23</v>
      </c>
      <c r="I3819" s="2" t="s">
        <v>2322</v>
      </c>
      <c r="J3819" s="2">
        <v>2022</v>
      </c>
    </row>
    <row r="3820" spans="1:10" x14ac:dyDescent="0.2">
      <c r="A3820" s="2" t="s">
        <v>1963</v>
      </c>
      <c r="B3820" s="2" t="s">
        <v>2347</v>
      </c>
      <c r="C3820" s="2" t="s">
        <v>2360</v>
      </c>
      <c r="D3820" s="2" t="s">
        <v>2577</v>
      </c>
      <c r="E3820" s="2" t="s">
        <v>1746</v>
      </c>
      <c r="F3820" s="2">
        <v>66.36</v>
      </c>
      <c r="G3820" s="2">
        <v>7</v>
      </c>
      <c r="H3820" s="2">
        <v>26.54</v>
      </c>
      <c r="I3820" s="2" t="s">
        <v>2317</v>
      </c>
      <c r="J3820" s="2">
        <v>2024</v>
      </c>
    </row>
    <row r="3821" spans="1:10" x14ac:dyDescent="0.2">
      <c r="A3821" s="2" t="s">
        <v>305</v>
      </c>
      <c r="B3821" s="2" t="s">
        <v>2347</v>
      </c>
      <c r="C3821" s="2" t="s">
        <v>2357</v>
      </c>
      <c r="D3821" s="2" t="s">
        <v>2472</v>
      </c>
      <c r="E3821" s="2" t="s">
        <v>306</v>
      </c>
      <c r="F3821" s="2">
        <v>66.3</v>
      </c>
      <c r="G3821" s="2">
        <v>3</v>
      </c>
      <c r="H3821" s="2">
        <v>8.6199999999999992</v>
      </c>
      <c r="I3821" s="2" t="s">
        <v>2316</v>
      </c>
      <c r="J3821" s="2">
        <v>2021</v>
      </c>
    </row>
    <row r="3822" spans="1:10" x14ac:dyDescent="0.2">
      <c r="A3822" s="2" t="s">
        <v>2049</v>
      </c>
      <c r="B3822" s="2" t="s">
        <v>2355</v>
      </c>
      <c r="C3822" s="2" t="s">
        <v>2357</v>
      </c>
      <c r="D3822" s="2" t="s">
        <v>2472</v>
      </c>
      <c r="E3822" s="2" t="s">
        <v>306</v>
      </c>
      <c r="F3822" s="2">
        <v>66.3</v>
      </c>
      <c r="G3822" s="2">
        <v>3</v>
      </c>
      <c r="H3822" s="2">
        <v>8.6199999999999992</v>
      </c>
      <c r="I3822" s="2" t="s">
        <v>2325</v>
      </c>
      <c r="J3822" s="2">
        <v>2023</v>
      </c>
    </row>
    <row r="3823" spans="1:10" x14ac:dyDescent="0.2">
      <c r="A3823" s="2" t="s">
        <v>1259</v>
      </c>
      <c r="B3823" s="2" t="s">
        <v>2339</v>
      </c>
      <c r="C3823" s="2" t="s">
        <v>2360</v>
      </c>
      <c r="D3823" s="2" t="s">
        <v>2526</v>
      </c>
      <c r="E3823" s="2" t="s">
        <v>2541</v>
      </c>
      <c r="F3823" s="2">
        <v>66.290000000000006</v>
      </c>
      <c r="G3823" s="2">
        <v>1</v>
      </c>
      <c r="H3823" s="2">
        <v>-103.86</v>
      </c>
      <c r="I3823" s="2" t="s">
        <v>2323</v>
      </c>
      <c r="J3823" s="2">
        <v>2022</v>
      </c>
    </row>
    <row r="3824" spans="1:10" x14ac:dyDescent="0.2">
      <c r="A3824" s="2" t="s">
        <v>1505</v>
      </c>
      <c r="B3824" s="2" t="s">
        <v>2347</v>
      </c>
      <c r="C3824" s="2" t="s">
        <v>2357</v>
      </c>
      <c r="D3824" s="2" t="s">
        <v>2472</v>
      </c>
      <c r="E3824" s="2" t="s">
        <v>1371</v>
      </c>
      <c r="F3824" s="2">
        <v>66.260000000000005</v>
      </c>
      <c r="G3824" s="2">
        <v>2</v>
      </c>
      <c r="H3824" s="2">
        <v>27.17</v>
      </c>
      <c r="I3824" s="2" t="s">
        <v>2318</v>
      </c>
      <c r="J3824" s="2">
        <v>2023</v>
      </c>
    </row>
    <row r="3825" spans="1:10" x14ac:dyDescent="0.2">
      <c r="A3825" s="2" t="s">
        <v>530</v>
      </c>
      <c r="B3825" s="2" t="s">
        <v>2335</v>
      </c>
      <c r="C3825" s="2" t="s">
        <v>2360</v>
      </c>
      <c r="D3825" s="2" t="s">
        <v>2577</v>
      </c>
      <c r="E3825" s="2" t="s">
        <v>533</v>
      </c>
      <c r="F3825" s="2">
        <v>66.11</v>
      </c>
      <c r="G3825" s="2">
        <v>4</v>
      </c>
      <c r="H3825" s="2">
        <v>-84.29</v>
      </c>
      <c r="I3825" s="2" t="s">
        <v>2318</v>
      </c>
      <c r="J3825" s="2">
        <v>2021</v>
      </c>
    </row>
    <row r="3826" spans="1:10" x14ac:dyDescent="0.2">
      <c r="A3826" s="2" t="s">
        <v>1423</v>
      </c>
      <c r="B3826" s="2" t="s">
        <v>2335</v>
      </c>
      <c r="C3826" s="2" t="s">
        <v>2360</v>
      </c>
      <c r="D3826" s="2" t="s">
        <v>2577</v>
      </c>
      <c r="E3826" s="2" t="s">
        <v>533</v>
      </c>
      <c r="F3826" s="2">
        <v>66.11</v>
      </c>
      <c r="G3826" s="2">
        <v>4</v>
      </c>
      <c r="H3826" s="2">
        <v>-84.29</v>
      </c>
      <c r="I3826" s="2" t="s">
        <v>2324</v>
      </c>
      <c r="J3826" s="2">
        <v>2023</v>
      </c>
    </row>
    <row r="3827" spans="1:10" x14ac:dyDescent="0.2">
      <c r="A3827" s="2" t="s">
        <v>697</v>
      </c>
      <c r="B3827" s="2" t="s">
        <v>2350</v>
      </c>
      <c r="C3827" s="2" t="s">
        <v>2359</v>
      </c>
      <c r="D3827" s="2" t="s">
        <v>2367</v>
      </c>
      <c r="E3827" s="2" t="s">
        <v>2383</v>
      </c>
      <c r="F3827" s="2">
        <v>66.05</v>
      </c>
      <c r="G3827" s="2">
        <v>4</v>
      </c>
      <c r="H3827" s="2">
        <v>23.12</v>
      </c>
      <c r="I3827" s="2" t="s">
        <v>2324</v>
      </c>
      <c r="J3827" s="2">
        <v>2022</v>
      </c>
    </row>
    <row r="3828" spans="1:10" x14ac:dyDescent="0.2">
      <c r="A3828" s="2" t="s">
        <v>1142</v>
      </c>
      <c r="B3828" s="2" t="s">
        <v>2341</v>
      </c>
      <c r="C3828" s="2" t="s">
        <v>2359</v>
      </c>
      <c r="D3828" s="2" t="s">
        <v>2367</v>
      </c>
      <c r="E3828" s="2" t="s">
        <v>1143</v>
      </c>
      <c r="F3828" s="2">
        <v>66.03</v>
      </c>
      <c r="G3828" s="2">
        <v>3</v>
      </c>
      <c r="H3828" s="2">
        <v>17.170000000000002</v>
      </c>
      <c r="I3828" s="2" t="s">
        <v>2322</v>
      </c>
      <c r="J3828" s="2">
        <v>2021</v>
      </c>
    </row>
    <row r="3829" spans="1:10" x14ac:dyDescent="0.2">
      <c r="A3829" s="2" t="s">
        <v>705</v>
      </c>
      <c r="B3829" s="2" t="s">
        <v>2351</v>
      </c>
      <c r="C3829" s="2" t="s">
        <v>2357</v>
      </c>
      <c r="D3829" s="2" t="s">
        <v>2471</v>
      </c>
      <c r="E3829" s="2" t="s">
        <v>1530</v>
      </c>
      <c r="F3829" s="2">
        <v>65.989999999999995</v>
      </c>
      <c r="G3829" s="2">
        <v>1</v>
      </c>
      <c r="H3829" s="2">
        <v>17.16</v>
      </c>
      <c r="I3829" s="2" t="s">
        <v>2319</v>
      </c>
      <c r="J3829" s="2">
        <v>2024</v>
      </c>
    </row>
    <row r="3830" spans="1:10" x14ac:dyDescent="0.2">
      <c r="A3830" s="2" t="s">
        <v>679</v>
      </c>
      <c r="B3830" s="2" t="s">
        <v>2352</v>
      </c>
      <c r="C3830" s="2" t="s">
        <v>2357</v>
      </c>
      <c r="D3830" s="2" t="s">
        <v>2364</v>
      </c>
      <c r="E3830" s="2" t="s">
        <v>2336</v>
      </c>
      <c r="F3830" s="2">
        <v>65.97</v>
      </c>
      <c r="G3830" s="2">
        <v>3</v>
      </c>
      <c r="H3830" s="2">
        <v>31.01</v>
      </c>
      <c r="I3830" s="2" t="s">
        <v>2319</v>
      </c>
      <c r="J3830" s="2">
        <v>2021</v>
      </c>
    </row>
    <row r="3831" spans="1:10" x14ac:dyDescent="0.2">
      <c r="A3831" s="2" t="s">
        <v>1031</v>
      </c>
      <c r="B3831" s="2" t="s">
        <v>2328</v>
      </c>
      <c r="C3831" s="2" t="s">
        <v>2359</v>
      </c>
      <c r="D3831" s="2" t="s">
        <v>2470</v>
      </c>
      <c r="E3831" s="2" t="s">
        <v>2653</v>
      </c>
      <c r="F3831" s="2">
        <v>65.94</v>
      </c>
      <c r="G3831" s="2">
        <v>3</v>
      </c>
      <c r="H3831" s="2">
        <v>30.99</v>
      </c>
      <c r="I3831" s="2" t="s">
        <v>2322</v>
      </c>
      <c r="J3831" s="2">
        <v>2023</v>
      </c>
    </row>
    <row r="3832" spans="1:10" x14ac:dyDescent="0.2">
      <c r="A3832" s="2" t="s">
        <v>1604</v>
      </c>
      <c r="B3832" s="2" t="s">
        <v>2328</v>
      </c>
      <c r="C3832" s="2" t="s">
        <v>2360</v>
      </c>
      <c r="D3832" s="2" t="s">
        <v>2577</v>
      </c>
      <c r="E3832" s="2" t="s">
        <v>640</v>
      </c>
      <c r="F3832" s="2">
        <v>65.94</v>
      </c>
      <c r="G3832" s="2">
        <v>3</v>
      </c>
      <c r="H3832" s="2">
        <v>22.42</v>
      </c>
      <c r="I3832" s="2" t="s">
        <v>2321</v>
      </c>
      <c r="J3832" s="2">
        <v>2024</v>
      </c>
    </row>
    <row r="3833" spans="1:10" x14ac:dyDescent="0.2">
      <c r="A3833" s="2" t="s">
        <v>462</v>
      </c>
      <c r="B3833" s="2" t="s">
        <v>2347</v>
      </c>
      <c r="C3833" s="2" t="s">
        <v>2359</v>
      </c>
      <c r="D3833" s="2" t="s">
        <v>2440</v>
      </c>
      <c r="E3833" s="2" t="s">
        <v>1894</v>
      </c>
      <c r="F3833" s="2">
        <v>65.88</v>
      </c>
      <c r="G3833" s="2">
        <v>6</v>
      </c>
      <c r="H3833" s="2">
        <v>18.45</v>
      </c>
      <c r="I3833" s="2" t="s">
        <v>2323</v>
      </c>
      <c r="J3833" s="2">
        <v>2023</v>
      </c>
    </row>
    <row r="3834" spans="1:10" x14ac:dyDescent="0.2">
      <c r="A3834" s="2" t="s">
        <v>362</v>
      </c>
      <c r="B3834" s="2" t="s">
        <v>2347</v>
      </c>
      <c r="C3834" s="2" t="s">
        <v>2359</v>
      </c>
      <c r="D3834" s="2" t="s">
        <v>2601</v>
      </c>
      <c r="E3834" s="2" t="s">
        <v>593</v>
      </c>
      <c r="F3834" s="2">
        <v>65.790000000000006</v>
      </c>
      <c r="G3834" s="2">
        <v>9</v>
      </c>
      <c r="H3834" s="2">
        <v>30.26</v>
      </c>
      <c r="I3834" s="2" t="s">
        <v>2322</v>
      </c>
      <c r="J3834" s="2">
        <v>2023</v>
      </c>
    </row>
    <row r="3835" spans="1:10" x14ac:dyDescent="0.2">
      <c r="A3835" s="2" t="s">
        <v>855</v>
      </c>
      <c r="B3835" s="2" t="s">
        <v>2341</v>
      </c>
      <c r="C3835" s="2" t="s">
        <v>2359</v>
      </c>
      <c r="D3835" s="2" t="s">
        <v>2601</v>
      </c>
      <c r="E3835" s="2" t="s">
        <v>856</v>
      </c>
      <c r="F3835" s="2">
        <v>65.78</v>
      </c>
      <c r="G3835" s="2">
        <v>11</v>
      </c>
      <c r="H3835" s="2">
        <v>32.229999999999997</v>
      </c>
      <c r="I3835" s="2" t="s">
        <v>2320</v>
      </c>
      <c r="J3835" s="2">
        <v>2021</v>
      </c>
    </row>
    <row r="3836" spans="1:10" x14ac:dyDescent="0.2">
      <c r="A3836" s="2" t="s">
        <v>1672</v>
      </c>
      <c r="B3836" s="2" t="s">
        <v>2335</v>
      </c>
      <c r="C3836" s="2" t="s">
        <v>2359</v>
      </c>
      <c r="D3836" s="2" t="s">
        <v>2601</v>
      </c>
      <c r="E3836" s="2" t="s">
        <v>278</v>
      </c>
      <c r="F3836" s="2">
        <v>65.58</v>
      </c>
      <c r="G3836" s="2">
        <v>2</v>
      </c>
      <c r="H3836" s="2">
        <v>23.77</v>
      </c>
      <c r="I3836" s="2" t="s">
        <v>2316</v>
      </c>
      <c r="J3836" s="2">
        <v>2022</v>
      </c>
    </row>
    <row r="3837" spans="1:10" x14ac:dyDescent="0.2">
      <c r="A3837" s="2" t="s">
        <v>1281</v>
      </c>
      <c r="B3837" s="2" t="s">
        <v>2338</v>
      </c>
      <c r="C3837" s="2" t="s">
        <v>2359</v>
      </c>
      <c r="D3837" s="2" t="s">
        <v>2601</v>
      </c>
      <c r="E3837" s="2" t="s">
        <v>1358</v>
      </c>
      <c r="F3837" s="2">
        <v>65.58</v>
      </c>
      <c r="G3837" s="2">
        <v>2</v>
      </c>
      <c r="H3837" s="2">
        <v>23.77</v>
      </c>
      <c r="I3837" s="2" t="s">
        <v>2315</v>
      </c>
      <c r="J3837" s="2">
        <v>2024</v>
      </c>
    </row>
    <row r="3838" spans="1:10" x14ac:dyDescent="0.2">
      <c r="A3838" s="2" t="s">
        <v>1287</v>
      </c>
      <c r="B3838" s="2" t="s">
        <v>2334</v>
      </c>
      <c r="C3838" s="2" t="s">
        <v>2359</v>
      </c>
      <c r="D3838" s="2" t="s">
        <v>2601</v>
      </c>
      <c r="E3838" s="2" t="s">
        <v>1358</v>
      </c>
      <c r="F3838" s="2">
        <v>65.58</v>
      </c>
      <c r="G3838" s="2">
        <v>2</v>
      </c>
      <c r="H3838" s="2">
        <v>23.77</v>
      </c>
      <c r="I3838" s="2" t="s">
        <v>2317</v>
      </c>
      <c r="J3838" s="2">
        <v>2024</v>
      </c>
    </row>
    <row r="3839" spans="1:10" x14ac:dyDescent="0.2">
      <c r="A3839" s="2" t="s">
        <v>386</v>
      </c>
      <c r="B3839" s="2" t="s">
        <v>2347</v>
      </c>
      <c r="C3839" s="2" t="s">
        <v>2359</v>
      </c>
      <c r="D3839" s="2" t="s">
        <v>2367</v>
      </c>
      <c r="E3839" s="2" t="s">
        <v>388</v>
      </c>
      <c r="F3839" s="2">
        <v>65.569999999999993</v>
      </c>
      <c r="G3839" s="2">
        <v>2</v>
      </c>
      <c r="H3839" s="2">
        <v>23.77</v>
      </c>
      <c r="I3839" s="2" t="s">
        <v>2317</v>
      </c>
      <c r="J3839" s="2">
        <v>2021</v>
      </c>
    </row>
    <row r="3840" spans="1:10" x14ac:dyDescent="0.2">
      <c r="A3840" s="2" t="s">
        <v>252</v>
      </c>
      <c r="B3840" s="2" t="s">
        <v>2329</v>
      </c>
      <c r="C3840" s="2" t="s">
        <v>2359</v>
      </c>
      <c r="D3840" s="2" t="s">
        <v>2470</v>
      </c>
      <c r="E3840" s="2" t="s">
        <v>632</v>
      </c>
      <c r="F3840" s="2">
        <v>65.52</v>
      </c>
      <c r="G3840" s="2">
        <v>5</v>
      </c>
      <c r="H3840" s="2">
        <v>12.38</v>
      </c>
      <c r="I3840" s="2" t="s">
        <v>2319</v>
      </c>
      <c r="J3840" s="2">
        <v>2021</v>
      </c>
    </row>
    <row r="3841" spans="1:10" x14ac:dyDescent="0.2">
      <c r="A3841" s="2" t="s">
        <v>1985</v>
      </c>
      <c r="B3841" s="2" t="s">
        <v>2355</v>
      </c>
      <c r="C3841" s="2" t="s">
        <v>2359</v>
      </c>
      <c r="D3841" s="2" t="s">
        <v>2601</v>
      </c>
      <c r="E3841" s="2" t="s">
        <v>1056</v>
      </c>
      <c r="F3841" s="2">
        <v>65.5</v>
      </c>
      <c r="G3841" s="2">
        <v>5</v>
      </c>
      <c r="H3841" s="2">
        <v>32.1</v>
      </c>
      <c r="I3841" s="2" t="s">
        <v>2320</v>
      </c>
      <c r="J3841" s="2">
        <v>2023</v>
      </c>
    </row>
    <row r="3842" spans="1:10" x14ac:dyDescent="0.2">
      <c r="A3842" s="2" t="s">
        <v>1327</v>
      </c>
      <c r="B3842" s="2" t="s">
        <v>2335</v>
      </c>
      <c r="C3842" s="2" t="s">
        <v>2357</v>
      </c>
      <c r="D3842" s="2" t="s">
        <v>2472</v>
      </c>
      <c r="E3842" s="2" t="s">
        <v>884</v>
      </c>
      <c r="F3842" s="2">
        <v>65.44</v>
      </c>
      <c r="G3842" s="2">
        <v>5</v>
      </c>
      <c r="H3842" s="2">
        <v>-8.18</v>
      </c>
      <c r="I3842" s="2" t="s">
        <v>2325</v>
      </c>
      <c r="J3842" s="2">
        <v>2021</v>
      </c>
    </row>
    <row r="3843" spans="1:10" x14ac:dyDescent="0.2">
      <c r="A3843" s="2" t="s">
        <v>2115</v>
      </c>
      <c r="B3843" s="2" t="s">
        <v>2335</v>
      </c>
      <c r="C3843" s="2" t="s">
        <v>2360</v>
      </c>
      <c r="D3843" s="2" t="s">
        <v>2577</v>
      </c>
      <c r="E3843" s="2" t="s">
        <v>2476</v>
      </c>
      <c r="F3843" s="2">
        <v>65.42</v>
      </c>
      <c r="G3843" s="2">
        <v>4</v>
      </c>
      <c r="H3843" s="2">
        <v>-52.34</v>
      </c>
      <c r="I3843" s="2" t="s">
        <v>2318</v>
      </c>
      <c r="J3843" s="2">
        <v>2024</v>
      </c>
    </row>
    <row r="3844" spans="1:10" x14ac:dyDescent="0.2">
      <c r="A3844" s="2" t="s">
        <v>960</v>
      </c>
      <c r="B3844" s="2" t="s">
        <v>2328</v>
      </c>
      <c r="C3844" s="2" t="s">
        <v>2359</v>
      </c>
      <c r="D3844" s="2" t="s">
        <v>2470</v>
      </c>
      <c r="E3844" s="2" t="s">
        <v>1944</v>
      </c>
      <c r="F3844" s="2">
        <v>65.34</v>
      </c>
      <c r="G3844" s="2">
        <v>3</v>
      </c>
      <c r="H3844" s="2">
        <v>22.87</v>
      </c>
      <c r="I3844" s="2" t="s">
        <v>2325</v>
      </c>
      <c r="J3844" s="2">
        <v>2023</v>
      </c>
    </row>
    <row r="3845" spans="1:10" x14ac:dyDescent="0.2">
      <c r="A3845" s="2" t="s">
        <v>264</v>
      </c>
      <c r="B3845" s="2" t="s">
        <v>2345</v>
      </c>
      <c r="C3845" s="2" t="s">
        <v>2359</v>
      </c>
      <c r="D3845" s="2" t="s">
        <v>2470</v>
      </c>
      <c r="E3845" s="2" t="s">
        <v>2647</v>
      </c>
      <c r="F3845" s="2">
        <v>65.23</v>
      </c>
      <c r="G3845" s="2">
        <v>3</v>
      </c>
      <c r="H3845" s="2">
        <v>22.02</v>
      </c>
      <c r="I3845" s="2" t="s">
        <v>2318</v>
      </c>
      <c r="J3845" s="2">
        <v>2024</v>
      </c>
    </row>
    <row r="3846" spans="1:10" x14ac:dyDescent="0.2">
      <c r="A3846" s="2" t="s">
        <v>829</v>
      </c>
      <c r="B3846" s="2" t="s">
        <v>2326</v>
      </c>
      <c r="C3846" s="2" t="s">
        <v>2359</v>
      </c>
      <c r="D3846" s="2" t="s">
        <v>2440</v>
      </c>
      <c r="E3846" s="2" t="s">
        <v>194</v>
      </c>
      <c r="F3846" s="2">
        <v>65.17</v>
      </c>
      <c r="G3846" s="2">
        <v>7</v>
      </c>
      <c r="H3846" s="2">
        <v>18.899999999999999</v>
      </c>
      <c r="I3846" s="2" t="s">
        <v>2318</v>
      </c>
      <c r="J3846" s="2">
        <v>2023</v>
      </c>
    </row>
    <row r="3847" spans="1:10" x14ac:dyDescent="0.2">
      <c r="A3847" s="2" t="s">
        <v>1303</v>
      </c>
      <c r="B3847" s="2" t="s">
        <v>2354</v>
      </c>
      <c r="C3847" s="2" t="s">
        <v>2359</v>
      </c>
      <c r="D3847" s="2" t="s">
        <v>2367</v>
      </c>
      <c r="E3847" s="2" t="s">
        <v>1330</v>
      </c>
      <c r="F3847" s="2">
        <v>65.08</v>
      </c>
      <c r="G3847" s="2">
        <v>4</v>
      </c>
      <c r="H3847" s="2">
        <v>31.89</v>
      </c>
      <c r="I3847" s="2" t="s">
        <v>2322</v>
      </c>
      <c r="J3847" s="2">
        <v>2022</v>
      </c>
    </row>
    <row r="3848" spans="1:10" x14ac:dyDescent="0.2">
      <c r="A3848" s="2" t="s">
        <v>40</v>
      </c>
      <c r="B3848" s="2" t="s">
        <v>2341</v>
      </c>
      <c r="C3848" s="2" t="s">
        <v>2359</v>
      </c>
      <c r="D3848" s="2" t="s">
        <v>2442</v>
      </c>
      <c r="E3848" s="2" t="s">
        <v>2456</v>
      </c>
      <c r="F3848" s="2">
        <v>64.959999999999994</v>
      </c>
      <c r="G3848" s="2">
        <v>4</v>
      </c>
      <c r="H3848" s="2">
        <v>9.74</v>
      </c>
      <c r="I3848" s="2" t="s">
        <v>2315</v>
      </c>
      <c r="J3848" s="2">
        <v>2021</v>
      </c>
    </row>
    <row r="3849" spans="1:10" x14ac:dyDescent="0.2">
      <c r="A3849" s="2" t="s">
        <v>127</v>
      </c>
      <c r="B3849" s="2" t="s">
        <v>2327</v>
      </c>
      <c r="C3849" s="2" t="s">
        <v>2359</v>
      </c>
      <c r="D3849" s="2" t="s">
        <v>2442</v>
      </c>
      <c r="E3849" s="2" t="s">
        <v>2454</v>
      </c>
      <c r="F3849" s="2">
        <v>64.959999999999994</v>
      </c>
      <c r="G3849" s="2">
        <v>2</v>
      </c>
      <c r="H3849" s="2">
        <v>2.6</v>
      </c>
      <c r="I3849" s="2" t="s">
        <v>2315</v>
      </c>
      <c r="J3849" s="2">
        <v>2021</v>
      </c>
    </row>
    <row r="3850" spans="1:10" x14ac:dyDescent="0.2">
      <c r="A3850" s="2" t="s">
        <v>1538</v>
      </c>
      <c r="B3850" s="2" t="s">
        <v>2335</v>
      </c>
      <c r="C3850" s="2" t="s">
        <v>2360</v>
      </c>
      <c r="D3850" s="2" t="s">
        <v>2577</v>
      </c>
      <c r="E3850" s="2" t="s">
        <v>1274</v>
      </c>
      <c r="F3850" s="2">
        <v>64.959999999999994</v>
      </c>
      <c r="G3850" s="2">
        <v>5</v>
      </c>
      <c r="H3850" s="2">
        <v>-84.45</v>
      </c>
      <c r="I3850" s="2" t="s">
        <v>2324</v>
      </c>
      <c r="J3850" s="2">
        <v>2022</v>
      </c>
    </row>
    <row r="3851" spans="1:10" x14ac:dyDescent="0.2">
      <c r="A3851" s="2" t="s">
        <v>1057</v>
      </c>
      <c r="B3851" s="2" t="s">
        <v>2347</v>
      </c>
      <c r="C3851" s="2" t="s">
        <v>2359</v>
      </c>
      <c r="D3851" s="2" t="s">
        <v>2442</v>
      </c>
      <c r="E3851" s="2" t="s">
        <v>2454</v>
      </c>
      <c r="F3851" s="2">
        <v>64.959999999999994</v>
      </c>
      <c r="G3851" s="2">
        <v>2</v>
      </c>
      <c r="H3851" s="2">
        <v>2.6</v>
      </c>
      <c r="I3851" s="2" t="s">
        <v>2317</v>
      </c>
      <c r="J3851" s="2">
        <v>2023</v>
      </c>
    </row>
    <row r="3852" spans="1:10" x14ac:dyDescent="0.2">
      <c r="A3852" s="2" t="s">
        <v>2056</v>
      </c>
      <c r="B3852" s="2" t="s">
        <v>2341</v>
      </c>
      <c r="C3852" s="2" t="s">
        <v>2359</v>
      </c>
      <c r="D3852" s="2" t="s">
        <v>2442</v>
      </c>
      <c r="E3852" s="2" t="s">
        <v>2454</v>
      </c>
      <c r="F3852" s="2">
        <v>64.959999999999994</v>
      </c>
      <c r="G3852" s="2">
        <v>2</v>
      </c>
      <c r="H3852" s="2">
        <v>2.6</v>
      </c>
      <c r="I3852" s="2" t="s">
        <v>2324</v>
      </c>
      <c r="J3852" s="2">
        <v>2023</v>
      </c>
    </row>
    <row r="3853" spans="1:10" x14ac:dyDescent="0.2">
      <c r="A3853" s="2" t="s">
        <v>1053</v>
      </c>
      <c r="B3853" s="2" t="s">
        <v>2347</v>
      </c>
      <c r="C3853" s="2" t="s">
        <v>2359</v>
      </c>
      <c r="D3853" s="2" t="s">
        <v>2470</v>
      </c>
      <c r="E3853" s="2" t="s">
        <v>2248</v>
      </c>
      <c r="F3853" s="2">
        <v>64.959999999999994</v>
      </c>
      <c r="G3853" s="2">
        <v>2</v>
      </c>
      <c r="H3853" s="2">
        <v>19.489999999999998</v>
      </c>
      <c r="I3853" s="2" t="s">
        <v>2324</v>
      </c>
      <c r="J3853" s="2">
        <v>2023</v>
      </c>
    </row>
    <row r="3854" spans="1:10" x14ac:dyDescent="0.2">
      <c r="A3854" s="2" t="s">
        <v>717</v>
      </c>
      <c r="B3854" s="2" t="s">
        <v>2343</v>
      </c>
      <c r="C3854" s="2" t="s">
        <v>2359</v>
      </c>
      <c r="D3854" s="2" t="s">
        <v>2442</v>
      </c>
      <c r="E3854" s="2" t="s">
        <v>2456</v>
      </c>
      <c r="F3854" s="2">
        <v>64.959999999999994</v>
      </c>
      <c r="G3854" s="2">
        <v>5</v>
      </c>
      <c r="H3854" s="2">
        <v>-4.0599999999999996</v>
      </c>
      <c r="I3854" s="2" t="s">
        <v>2325</v>
      </c>
      <c r="J3854" s="2">
        <v>2023</v>
      </c>
    </row>
    <row r="3855" spans="1:10" x14ac:dyDescent="0.2">
      <c r="A3855" s="2" t="s">
        <v>941</v>
      </c>
      <c r="B3855" s="2" t="s">
        <v>2347</v>
      </c>
      <c r="C3855" s="2" t="s">
        <v>2360</v>
      </c>
      <c r="D3855" s="2" t="s">
        <v>2577</v>
      </c>
      <c r="E3855" s="2" t="s">
        <v>1100</v>
      </c>
      <c r="F3855" s="2">
        <v>64.959999999999994</v>
      </c>
      <c r="G3855" s="2">
        <v>2</v>
      </c>
      <c r="H3855" s="2">
        <v>21.44</v>
      </c>
      <c r="I3855" s="2" t="s">
        <v>2317</v>
      </c>
      <c r="J3855" s="2">
        <v>2024</v>
      </c>
    </row>
    <row r="3856" spans="1:10" x14ac:dyDescent="0.2">
      <c r="A3856" s="2" t="s">
        <v>10</v>
      </c>
      <c r="B3856" s="2" t="s">
        <v>2338</v>
      </c>
      <c r="C3856" s="2" t="s">
        <v>2360</v>
      </c>
      <c r="D3856" s="2" t="s">
        <v>2577</v>
      </c>
      <c r="E3856" s="2" t="s">
        <v>1100</v>
      </c>
      <c r="F3856" s="2">
        <v>64.959999999999994</v>
      </c>
      <c r="G3856" s="2">
        <v>5</v>
      </c>
      <c r="H3856" s="2">
        <v>-43.85</v>
      </c>
      <c r="I3856" s="2" t="s">
        <v>2321</v>
      </c>
      <c r="J3856" s="2">
        <v>2024</v>
      </c>
    </row>
    <row r="3857" spans="1:10" x14ac:dyDescent="0.2">
      <c r="A3857" s="2" t="s">
        <v>1312</v>
      </c>
      <c r="B3857" s="2" t="s">
        <v>2334</v>
      </c>
      <c r="C3857" s="2" t="s">
        <v>2360</v>
      </c>
      <c r="D3857" s="2" t="s">
        <v>2577</v>
      </c>
      <c r="E3857" s="2" t="s">
        <v>859</v>
      </c>
      <c r="F3857" s="2">
        <v>64.94</v>
      </c>
      <c r="G3857" s="2">
        <v>3</v>
      </c>
      <c r="H3857" s="2">
        <v>6.49</v>
      </c>
      <c r="I3857" s="2" t="s">
        <v>2323</v>
      </c>
      <c r="J3857" s="2">
        <v>2022</v>
      </c>
    </row>
    <row r="3858" spans="1:10" x14ac:dyDescent="0.2">
      <c r="A3858" s="2" t="s">
        <v>654</v>
      </c>
      <c r="B3858" s="2" t="s">
        <v>2350</v>
      </c>
      <c r="C3858" s="2" t="s">
        <v>2359</v>
      </c>
      <c r="D3858" s="2" t="s">
        <v>2470</v>
      </c>
      <c r="E3858" s="2" t="s">
        <v>1135</v>
      </c>
      <c r="F3858" s="2">
        <v>64.900000000000006</v>
      </c>
      <c r="G3858" s="2">
        <v>5</v>
      </c>
      <c r="H3858" s="2">
        <v>18.82</v>
      </c>
      <c r="I3858" s="2" t="s">
        <v>2318</v>
      </c>
      <c r="J3858" s="2">
        <v>2024</v>
      </c>
    </row>
    <row r="3859" spans="1:10" x14ac:dyDescent="0.2">
      <c r="A3859" s="2" t="s">
        <v>60</v>
      </c>
      <c r="B3859" s="2" t="s">
        <v>2339</v>
      </c>
      <c r="C3859" s="2" t="s">
        <v>2359</v>
      </c>
      <c r="D3859" s="2" t="s">
        <v>2470</v>
      </c>
      <c r="E3859" s="2" t="s">
        <v>61</v>
      </c>
      <c r="F3859" s="2">
        <v>64.86</v>
      </c>
      <c r="G3859" s="2">
        <v>4</v>
      </c>
      <c r="H3859" s="2">
        <v>6.49</v>
      </c>
      <c r="I3859" s="2" t="s">
        <v>2314</v>
      </c>
      <c r="J3859" s="2">
        <v>2021</v>
      </c>
    </row>
    <row r="3860" spans="1:10" x14ac:dyDescent="0.2">
      <c r="A3860" s="2" t="s">
        <v>1937</v>
      </c>
      <c r="B3860" s="2" t="s">
        <v>2345</v>
      </c>
      <c r="C3860" s="2" t="s">
        <v>2359</v>
      </c>
      <c r="D3860" s="2" t="s">
        <v>2470</v>
      </c>
      <c r="E3860" s="2" t="s">
        <v>61</v>
      </c>
      <c r="F3860" s="2">
        <v>64.86</v>
      </c>
      <c r="G3860" s="2">
        <v>4</v>
      </c>
      <c r="H3860" s="2">
        <v>6.49</v>
      </c>
      <c r="I3860" s="2" t="s">
        <v>2314</v>
      </c>
      <c r="J3860" s="2">
        <v>2023</v>
      </c>
    </row>
    <row r="3861" spans="1:10" x14ac:dyDescent="0.2">
      <c r="A3861" s="2" t="s">
        <v>520</v>
      </c>
      <c r="B3861" s="2" t="s">
        <v>2334</v>
      </c>
      <c r="C3861" s="2" t="s">
        <v>2359</v>
      </c>
      <c r="D3861" s="2" t="s">
        <v>2442</v>
      </c>
      <c r="E3861" s="2" t="s">
        <v>2449</v>
      </c>
      <c r="F3861" s="2">
        <v>64.78</v>
      </c>
      <c r="G3861" s="2">
        <v>1</v>
      </c>
      <c r="H3861" s="2">
        <v>-14.58</v>
      </c>
      <c r="I3861" s="2" t="s">
        <v>2322</v>
      </c>
      <c r="J3861" s="2">
        <v>2021</v>
      </c>
    </row>
    <row r="3862" spans="1:10" x14ac:dyDescent="0.2">
      <c r="A3862" s="2" t="s">
        <v>1549</v>
      </c>
      <c r="B3862" s="2" t="s">
        <v>2326</v>
      </c>
      <c r="C3862" s="2" t="s">
        <v>2360</v>
      </c>
      <c r="D3862" s="2" t="s">
        <v>2498</v>
      </c>
      <c r="E3862" s="2" t="s">
        <v>2520</v>
      </c>
      <c r="F3862" s="2">
        <v>64.78</v>
      </c>
      <c r="G3862" s="2">
        <v>1</v>
      </c>
      <c r="H3862" s="2">
        <v>6.48</v>
      </c>
      <c r="I3862" s="2" t="s">
        <v>2325</v>
      </c>
      <c r="J3862" s="2">
        <v>2021</v>
      </c>
    </row>
    <row r="3863" spans="1:10" x14ac:dyDescent="0.2">
      <c r="A3863" s="2" t="s">
        <v>1099</v>
      </c>
      <c r="B3863" s="2" t="s">
        <v>2335</v>
      </c>
      <c r="C3863" s="2" t="s">
        <v>2359</v>
      </c>
      <c r="D3863" s="2" t="s">
        <v>2442</v>
      </c>
      <c r="E3863" s="2" t="s">
        <v>2449</v>
      </c>
      <c r="F3863" s="2">
        <v>64.78</v>
      </c>
      <c r="G3863" s="2">
        <v>1</v>
      </c>
      <c r="H3863" s="2">
        <v>-14.58</v>
      </c>
      <c r="I3863" s="2" t="s">
        <v>2324</v>
      </c>
      <c r="J3863" s="2">
        <v>2022</v>
      </c>
    </row>
    <row r="3864" spans="1:10" x14ac:dyDescent="0.2">
      <c r="A3864" s="2" t="s">
        <v>1039</v>
      </c>
      <c r="B3864" s="2" t="s">
        <v>2334</v>
      </c>
      <c r="C3864" s="2" t="s">
        <v>2359</v>
      </c>
      <c r="D3864" s="2" t="s">
        <v>2442</v>
      </c>
      <c r="E3864" s="2" t="s">
        <v>2445</v>
      </c>
      <c r="F3864" s="2">
        <v>64.78</v>
      </c>
      <c r="G3864" s="2">
        <v>1</v>
      </c>
      <c r="H3864" s="2">
        <v>-12.96</v>
      </c>
      <c r="I3864" s="2" t="s">
        <v>2319</v>
      </c>
      <c r="J3864" s="2">
        <v>2023</v>
      </c>
    </row>
    <row r="3865" spans="1:10" x14ac:dyDescent="0.2">
      <c r="A3865" s="2" t="s">
        <v>1786</v>
      </c>
      <c r="B3865" s="2" t="s">
        <v>2329</v>
      </c>
      <c r="C3865" s="2" t="s">
        <v>2359</v>
      </c>
      <c r="D3865" s="2" t="s">
        <v>2367</v>
      </c>
      <c r="E3865" s="2" t="s">
        <v>1867</v>
      </c>
      <c r="F3865" s="2">
        <v>64.75</v>
      </c>
      <c r="G3865" s="2">
        <v>5</v>
      </c>
      <c r="H3865" s="2">
        <v>29.14</v>
      </c>
      <c r="I3865" s="2" t="s">
        <v>2321</v>
      </c>
      <c r="J3865" s="2">
        <v>2022</v>
      </c>
    </row>
    <row r="3866" spans="1:10" x14ac:dyDescent="0.2">
      <c r="A3866" s="2" t="s">
        <v>1289</v>
      </c>
      <c r="B3866" s="2" t="s">
        <v>2347</v>
      </c>
      <c r="C3866" s="2" t="s">
        <v>2359</v>
      </c>
      <c r="D3866" s="2" t="s">
        <v>2601</v>
      </c>
      <c r="E3866" s="2" t="s">
        <v>1292</v>
      </c>
      <c r="F3866" s="2">
        <v>64.739999999999995</v>
      </c>
      <c r="G3866" s="2">
        <v>13</v>
      </c>
      <c r="H3866" s="2">
        <v>30.43</v>
      </c>
      <c r="I3866" s="2" t="s">
        <v>2323</v>
      </c>
      <c r="J3866" s="2">
        <v>2021</v>
      </c>
    </row>
    <row r="3867" spans="1:10" x14ac:dyDescent="0.2">
      <c r="A3867" s="2" t="s">
        <v>1057</v>
      </c>
      <c r="B3867" s="2" t="s">
        <v>2334</v>
      </c>
      <c r="C3867" s="2" t="s">
        <v>2357</v>
      </c>
      <c r="D3867" s="2" t="s">
        <v>2472</v>
      </c>
      <c r="E3867" s="2" t="s">
        <v>1059</v>
      </c>
      <c r="F3867" s="2">
        <v>64.7</v>
      </c>
      <c r="G3867" s="2">
        <v>6</v>
      </c>
      <c r="H3867" s="2">
        <v>-4.8499999999999996</v>
      </c>
      <c r="I3867" s="2" t="s">
        <v>2322</v>
      </c>
      <c r="J3867" s="2">
        <v>2021</v>
      </c>
    </row>
    <row r="3868" spans="1:10" x14ac:dyDescent="0.2">
      <c r="A3868" s="2" t="s">
        <v>2132</v>
      </c>
      <c r="B3868" s="2" t="s">
        <v>2345</v>
      </c>
      <c r="C3868" s="2" t="s">
        <v>2359</v>
      </c>
      <c r="D3868" s="2" t="s">
        <v>2601</v>
      </c>
      <c r="E3868" s="2" t="s">
        <v>1842</v>
      </c>
      <c r="F3868" s="2">
        <v>64.7</v>
      </c>
      <c r="G3868" s="2">
        <v>3</v>
      </c>
      <c r="H3868" s="2">
        <v>23.46</v>
      </c>
      <c r="I3868" s="2" t="s">
        <v>2322</v>
      </c>
      <c r="J3868" s="2">
        <v>2023</v>
      </c>
    </row>
    <row r="3869" spans="1:10" x14ac:dyDescent="0.2">
      <c r="A3869" s="2" t="s">
        <v>718</v>
      </c>
      <c r="B3869" s="2" t="s">
        <v>2345</v>
      </c>
      <c r="C3869" s="2" t="s">
        <v>2359</v>
      </c>
      <c r="D3869" s="2" t="s">
        <v>2367</v>
      </c>
      <c r="E3869" s="2" t="s">
        <v>1869</v>
      </c>
      <c r="F3869" s="2">
        <v>64.680000000000007</v>
      </c>
      <c r="G3869" s="2">
        <v>7</v>
      </c>
      <c r="H3869" s="2">
        <v>8.09</v>
      </c>
      <c r="I3869" s="2" t="s">
        <v>2321</v>
      </c>
      <c r="J3869" s="2">
        <v>2022</v>
      </c>
    </row>
    <row r="3870" spans="1:10" x14ac:dyDescent="0.2">
      <c r="A3870" s="2" t="s">
        <v>224</v>
      </c>
      <c r="B3870" s="2" t="s">
        <v>2338</v>
      </c>
      <c r="C3870" s="2" t="s">
        <v>2359</v>
      </c>
      <c r="D3870" s="2" t="s">
        <v>2601</v>
      </c>
      <c r="E3870" s="2" t="s">
        <v>2052</v>
      </c>
      <c r="F3870" s="2">
        <v>64.62</v>
      </c>
      <c r="G3870" s="2">
        <v>7</v>
      </c>
      <c r="H3870" s="2">
        <v>22.62</v>
      </c>
      <c r="I3870" s="2" t="s">
        <v>2321</v>
      </c>
      <c r="J3870" s="2">
        <v>2023</v>
      </c>
    </row>
    <row r="3871" spans="1:10" x14ac:dyDescent="0.2">
      <c r="A3871" s="2" t="s">
        <v>357</v>
      </c>
      <c r="B3871" s="2" t="s">
        <v>2328</v>
      </c>
      <c r="C3871" s="2" t="s">
        <v>2359</v>
      </c>
      <c r="D3871" s="2" t="s">
        <v>2440</v>
      </c>
      <c r="E3871" s="2" t="s">
        <v>375</v>
      </c>
      <c r="F3871" s="2">
        <v>64.400000000000006</v>
      </c>
      <c r="G3871" s="2">
        <v>5</v>
      </c>
      <c r="H3871" s="2">
        <v>1.93</v>
      </c>
      <c r="I3871" s="2" t="s">
        <v>2318</v>
      </c>
      <c r="J3871" s="2">
        <v>2024</v>
      </c>
    </row>
    <row r="3872" spans="1:10" x14ac:dyDescent="0.2">
      <c r="A3872" s="2" t="s">
        <v>784</v>
      </c>
      <c r="B3872" s="2" t="s">
        <v>2335</v>
      </c>
      <c r="C3872" s="2" t="s">
        <v>2359</v>
      </c>
      <c r="D3872" s="2" t="s">
        <v>2470</v>
      </c>
      <c r="E3872" s="2" t="s">
        <v>1393</v>
      </c>
      <c r="F3872" s="2">
        <v>64.38</v>
      </c>
      <c r="G3872" s="2">
        <v>4</v>
      </c>
      <c r="H3872" s="2">
        <v>-160.96</v>
      </c>
      <c r="I3872" s="2" t="s">
        <v>2319</v>
      </c>
      <c r="J3872" s="2">
        <v>2023</v>
      </c>
    </row>
    <row r="3873" spans="1:10" x14ac:dyDescent="0.2">
      <c r="A3873" s="2" t="s">
        <v>548</v>
      </c>
      <c r="B3873" s="2" t="s">
        <v>2326</v>
      </c>
      <c r="C3873" s="2" t="s">
        <v>2359</v>
      </c>
      <c r="D3873" s="2" t="s">
        <v>2470</v>
      </c>
      <c r="E3873" s="2" t="s">
        <v>1393</v>
      </c>
      <c r="F3873" s="2">
        <v>64.38</v>
      </c>
      <c r="G3873" s="2">
        <v>1</v>
      </c>
      <c r="H3873" s="2">
        <v>8.0500000000000007</v>
      </c>
      <c r="I3873" s="2" t="s">
        <v>2316</v>
      </c>
      <c r="J3873" s="2">
        <v>2024</v>
      </c>
    </row>
    <row r="3874" spans="1:10" x14ac:dyDescent="0.2">
      <c r="A3874" s="2" t="s">
        <v>1799</v>
      </c>
      <c r="B3874" s="2" t="s">
        <v>2326</v>
      </c>
      <c r="C3874" s="2" t="s">
        <v>2359</v>
      </c>
      <c r="D3874" s="2" t="s">
        <v>2367</v>
      </c>
      <c r="E3874" s="2" t="s">
        <v>608</v>
      </c>
      <c r="F3874" s="2">
        <v>64.2</v>
      </c>
      <c r="G3874" s="2">
        <v>5</v>
      </c>
      <c r="H3874" s="2">
        <v>-42.8</v>
      </c>
      <c r="I3874" s="2" t="s">
        <v>2319</v>
      </c>
      <c r="J3874" s="2">
        <v>2022</v>
      </c>
    </row>
    <row r="3875" spans="1:10" x14ac:dyDescent="0.2">
      <c r="A3875" s="2" t="s">
        <v>2078</v>
      </c>
      <c r="B3875" s="2" t="s">
        <v>2334</v>
      </c>
      <c r="C3875" s="2" t="s">
        <v>2359</v>
      </c>
      <c r="D3875" s="2" t="s">
        <v>2367</v>
      </c>
      <c r="E3875" s="2" t="s">
        <v>2370</v>
      </c>
      <c r="F3875" s="2">
        <v>64.2</v>
      </c>
      <c r="G3875" s="2">
        <v>5</v>
      </c>
      <c r="H3875" s="2">
        <v>-44.94</v>
      </c>
      <c r="I3875" s="2" t="s">
        <v>2318</v>
      </c>
      <c r="J3875" s="2">
        <v>2024</v>
      </c>
    </row>
    <row r="3876" spans="1:10" x14ac:dyDescent="0.2">
      <c r="A3876" s="2" t="s">
        <v>1941</v>
      </c>
      <c r="B3876" s="2" t="s">
        <v>2347</v>
      </c>
      <c r="C3876" s="2" t="s">
        <v>2359</v>
      </c>
      <c r="D3876" s="2" t="s">
        <v>2442</v>
      </c>
      <c r="E3876" s="2" t="s">
        <v>1231</v>
      </c>
      <c r="F3876" s="2">
        <v>64.17</v>
      </c>
      <c r="G3876" s="2">
        <v>3</v>
      </c>
      <c r="H3876" s="2">
        <v>18.61</v>
      </c>
      <c r="I3876" s="2" t="s">
        <v>2322</v>
      </c>
      <c r="J3876" s="2">
        <v>2022</v>
      </c>
    </row>
    <row r="3877" spans="1:10" x14ac:dyDescent="0.2">
      <c r="A3877" s="2" t="s">
        <v>244</v>
      </c>
      <c r="B3877" s="2" t="s">
        <v>2347</v>
      </c>
      <c r="C3877" s="2" t="s">
        <v>2359</v>
      </c>
      <c r="D3877" s="2" t="s">
        <v>2367</v>
      </c>
      <c r="E3877" s="2" t="s">
        <v>1602</v>
      </c>
      <c r="F3877" s="2">
        <v>64.14</v>
      </c>
      <c r="G3877" s="2">
        <v>3</v>
      </c>
      <c r="H3877" s="2">
        <v>16.68</v>
      </c>
      <c r="I3877" s="2" t="s">
        <v>2317</v>
      </c>
      <c r="J3877" s="2">
        <v>2022</v>
      </c>
    </row>
    <row r="3878" spans="1:10" x14ac:dyDescent="0.2">
      <c r="A3878" s="2" t="s">
        <v>1556</v>
      </c>
      <c r="B3878" s="2" t="s">
        <v>2326</v>
      </c>
      <c r="C3878" s="2" t="s">
        <v>2359</v>
      </c>
      <c r="D3878" s="2" t="s">
        <v>2367</v>
      </c>
      <c r="E3878" s="2" t="s">
        <v>2372</v>
      </c>
      <c r="F3878" s="2">
        <v>64.14</v>
      </c>
      <c r="G3878" s="2">
        <v>3</v>
      </c>
      <c r="H3878" s="2">
        <v>30.79</v>
      </c>
      <c r="I3878" s="2" t="s">
        <v>2319</v>
      </c>
      <c r="J3878" s="2">
        <v>2023</v>
      </c>
    </row>
    <row r="3879" spans="1:10" x14ac:dyDescent="0.2">
      <c r="A3879" s="2" t="s">
        <v>648</v>
      </c>
      <c r="B3879" s="2" t="s">
        <v>2341</v>
      </c>
      <c r="C3879" s="2" t="s">
        <v>2359</v>
      </c>
      <c r="D3879" s="2" t="s">
        <v>2367</v>
      </c>
      <c r="E3879" s="2" t="s">
        <v>1602</v>
      </c>
      <c r="F3879" s="2">
        <v>64.14</v>
      </c>
      <c r="G3879" s="2">
        <v>3</v>
      </c>
      <c r="H3879" s="2">
        <v>16.68</v>
      </c>
      <c r="I3879" s="2" t="s">
        <v>2319</v>
      </c>
      <c r="J3879" s="2">
        <v>2024</v>
      </c>
    </row>
    <row r="3880" spans="1:10" x14ac:dyDescent="0.2">
      <c r="A3880" s="2" t="s">
        <v>1240</v>
      </c>
      <c r="B3880" s="2" t="s">
        <v>2345</v>
      </c>
      <c r="C3880" s="2" t="s">
        <v>2359</v>
      </c>
      <c r="D3880" s="2" t="s">
        <v>2367</v>
      </c>
      <c r="E3880" s="2" t="s">
        <v>1025</v>
      </c>
      <c r="F3880" s="2">
        <v>64.12</v>
      </c>
      <c r="G3880" s="2">
        <v>4</v>
      </c>
      <c r="H3880" s="2">
        <v>30.78</v>
      </c>
      <c r="I3880" s="2" t="s">
        <v>2316</v>
      </c>
      <c r="J3880" s="2">
        <v>2024</v>
      </c>
    </row>
    <row r="3881" spans="1:10" x14ac:dyDescent="0.2">
      <c r="A3881" s="2" t="s">
        <v>1455</v>
      </c>
      <c r="B3881" s="2" t="s">
        <v>2327</v>
      </c>
      <c r="C3881" s="2" t="s">
        <v>2359</v>
      </c>
      <c r="D3881" s="2" t="s">
        <v>2470</v>
      </c>
      <c r="E3881" s="2" t="s">
        <v>2658</v>
      </c>
      <c r="F3881" s="2">
        <v>64.02</v>
      </c>
      <c r="G3881" s="2">
        <v>6</v>
      </c>
      <c r="H3881" s="2">
        <v>29.45</v>
      </c>
      <c r="I3881" s="2" t="s">
        <v>2324</v>
      </c>
      <c r="J3881" s="2">
        <v>2021</v>
      </c>
    </row>
    <row r="3882" spans="1:10" x14ac:dyDescent="0.2">
      <c r="A3882" s="2" t="s">
        <v>298</v>
      </c>
      <c r="B3882" s="2" t="s">
        <v>2335</v>
      </c>
      <c r="C3882" s="2" t="s">
        <v>2357</v>
      </c>
      <c r="D3882" s="2" t="s">
        <v>2472</v>
      </c>
      <c r="E3882" s="2" t="s">
        <v>2172</v>
      </c>
      <c r="F3882" s="2">
        <v>63.99</v>
      </c>
      <c r="G3882" s="2">
        <v>1</v>
      </c>
      <c r="H3882" s="2">
        <v>-7.2</v>
      </c>
      <c r="I3882" s="2" t="s">
        <v>2318</v>
      </c>
      <c r="J3882" s="2">
        <v>2023</v>
      </c>
    </row>
    <row r="3883" spans="1:10" x14ac:dyDescent="0.2">
      <c r="A3883" s="2" t="s">
        <v>661</v>
      </c>
      <c r="B3883" s="2" t="s">
        <v>2335</v>
      </c>
      <c r="C3883" s="2" t="s">
        <v>2357</v>
      </c>
      <c r="D3883" s="2" t="s">
        <v>2472</v>
      </c>
      <c r="E3883" s="2" t="s">
        <v>662</v>
      </c>
      <c r="F3883" s="2">
        <v>63.98</v>
      </c>
      <c r="G3883" s="2">
        <v>2</v>
      </c>
      <c r="H3883" s="2">
        <v>10.4</v>
      </c>
      <c r="I3883" s="2" t="s">
        <v>2319</v>
      </c>
      <c r="J3883" s="2">
        <v>2021</v>
      </c>
    </row>
    <row r="3884" spans="1:10" x14ac:dyDescent="0.2">
      <c r="A3884" s="2" t="s">
        <v>784</v>
      </c>
      <c r="B3884" s="2" t="s">
        <v>2338</v>
      </c>
      <c r="C3884" s="2" t="s">
        <v>2360</v>
      </c>
      <c r="D3884" s="2" t="s">
        <v>2577</v>
      </c>
      <c r="E3884" s="2" t="s">
        <v>1818</v>
      </c>
      <c r="F3884" s="2">
        <v>63.98</v>
      </c>
      <c r="G3884" s="2">
        <v>7</v>
      </c>
      <c r="H3884" s="2">
        <v>21.75</v>
      </c>
      <c r="I3884" s="2" t="s">
        <v>2324</v>
      </c>
      <c r="J3884" s="2">
        <v>2022</v>
      </c>
    </row>
    <row r="3885" spans="1:10" x14ac:dyDescent="0.2">
      <c r="A3885" s="2" t="s">
        <v>199</v>
      </c>
      <c r="B3885" s="2" t="s">
        <v>2343</v>
      </c>
      <c r="C3885" s="2" t="s">
        <v>2359</v>
      </c>
      <c r="D3885" s="2" t="s">
        <v>2470</v>
      </c>
      <c r="E3885" s="2" t="s">
        <v>2644</v>
      </c>
      <c r="F3885" s="2">
        <v>63.97</v>
      </c>
      <c r="G3885" s="2">
        <v>2</v>
      </c>
      <c r="H3885" s="2">
        <v>19.989999999999998</v>
      </c>
      <c r="I3885" s="2" t="s">
        <v>2322</v>
      </c>
      <c r="J3885" s="2">
        <v>2023</v>
      </c>
    </row>
    <row r="3886" spans="1:10" x14ac:dyDescent="0.2">
      <c r="A3886" s="2" t="s">
        <v>518</v>
      </c>
      <c r="B3886" s="2" t="s">
        <v>2326</v>
      </c>
      <c r="C3886" s="2" t="s">
        <v>2360</v>
      </c>
      <c r="D3886" s="2" t="s">
        <v>2577</v>
      </c>
      <c r="E3886" s="2" t="s">
        <v>1446</v>
      </c>
      <c r="F3886" s="2">
        <v>63.97</v>
      </c>
      <c r="G3886" s="2">
        <v>2</v>
      </c>
      <c r="H3886" s="2">
        <v>0</v>
      </c>
      <c r="I3886" s="2" t="s">
        <v>2323</v>
      </c>
      <c r="J3886" s="2">
        <v>2023</v>
      </c>
    </row>
    <row r="3887" spans="1:10" x14ac:dyDescent="0.2">
      <c r="A3887" s="2" t="s">
        <v>1803</v>
      </c>
      <c r="B3887" s="2" t="s">
        <v>2327</v>
      </c>
      <c r="C3887" s="2" t="s">
        <v>2359</v>
      </c>
      <c r="D3887" s="2" t="s">
        <v>2442</v>
      </c>
      <c r="E3887" s="2" t="s">
        <v>748</v>
      </c>
      <c r="F3887" s="2">
        <v>63.96</v>
      </c>
      <c r="G3887" s="2">
        <v>2</v>
      </c>
      <c r="H3887" s="2">
        <v>6.4</v>
      </c>
      <c r="I3887" s="2" t="s">
        <v>2322</v>
      </c>
      <c r="J3887" s="2">
        <v>2022</v>
      </c>
    </row>
    <row r="3888" spans="1:10" x14ac:dyDescent="0.2">
      <c r="A3888" s="2" t="s">
        <v>12</v>
      </c>
      <c r="B3888" s="2" t="s">
        <v>2331</v>
      </c>
      <c r="C3888" s="2" t="s">
        <v>2357</v>
      </c>
      <c r="D3888" s="2" t="s">
        <v>2472</v>
      </c>
      <c r="E3888" s="2" t="s">
        <v>845</v>
      </c>
      <c r="F3888" s="2">
        <v>63.96</v>
      </c>
      <c r="G3888" s="2">
        <v>4</v>
      </c>
      <c r="H3888" s="2">
        <v>19.829999999999998</v>
      </c>
      <c r="I3888" s="2" t="s">
        <v>2322</v>
      </c>
      <c r="J3888" s="2">
        <v>2022</v>
      </c>
    </row>
    <row r="3889" spans="1:10" x14ac:dyDescent="0.2">
      <c r="A3889" s="2" t="s">
        <v>1178</v>
      </c>
      <c r="B3889" s="2" t="s">
        <v>2332</v>
      </c>
      <c r="C3889" s="2" t="s">
        <v>2359</v>
      </c>
      <c r="D3889" s="2" t="s">
        <v>2367</v>
      </c>
      <c r="E3889" s="2" t="s">
        <v>2619</v>
      </c>
      <c r="F3889" s="2">
        <v>63.96</v>
      </c>
      <c r="G3889" s="2">
        <v>4</v>
      </c>
      <c r="H3889" s="2">
        <v>30.7</v>
      </c>
      <c r="I3889" s="2" t="s">
        <v>2325</v>
      </c>
      <c r="J3889" s="2">
        <v>2022</v>
      </c>
    </row>
    <row r="3890" spans="1:10" x14ac:dyDescent="0.2">
      <c r="A3890" s="2" t="s">
        <v>549</v>
      </c>
      <c r="B3890" s="2" t="s">
        <v>2330</v>
      </c>
      <c r="C3890" s="2" t="s">
        <v>2357</v>
      </c>
      <c r="D3890" s="2" t="s">
        <v>2472</v>
      </c>
      <c r="E3890" s="2" t="s">
        <v>845</v>
      </c>
      <c r="F3890" s="2">
        <v>63.96</v>
      </c>
      <c r="G3890" s="2">
        <v>4</v>
      </c>
      <c r="H3890" s="2">
        <v>19.829999999999998</v>
      </c>
      <c r="I3890" s="2" t="s">
        <v>2321</v>
      </c>
      <c r="J3890" s="2">
        <v>2024</v>
      </c>
    </row>
    <row r="3891" spans="1:10" x14ac:dyDescent="0.2">
      <c r="A3891" s="2" t="s">
        <v>1673</v>
      </c>
      <c r="B3891" s="2" t="s">
        <v>2347</v>
      </c>
      <c r="C3891" s="2" t="s">
        <v>2360</v>
      </c>
      <c r="D3891" s="2" t="s">
        <v>2498</v>
      </c>
      <c r="E3891" s="2" t="s">
        <v>1387</v>
      </c>
      <c r="F3891" s="2">
        <v>63.94</v>
      </c>
      <c r="G3891" s="2">
        <v>3</v>
      </c>
      <c r="H3891" s="2">
        <v>6.39</v>
      </c>
      <c r="I3891" s="2" t="s">
        <v>2317</v>
      </c>
      <c r="J3891" s="2">
        <v>2022</v>
      </c>
    </row>
    <row r="3892" spans="1:10" x14ac:dyDescent="0.2">
      <c r="A3892" s="2" t="s">
        <v>311</v>
      </c>
      <c r="B3892" s="2" t="s">
        <v>2341</v>
      </c>
      <c r="C3892" s="2" t="s">
        <v>2360</v>
      </c>
      <c r="D3892" s="2" t="s">
        <v>2577</v>
      </c>
      <c r="E3892" s="2" t="s">
        <v>1903</v>
      </c>
      <c r="F3892" s="2">
        <v>63.94</v>
      </c>
      <c r="G3892" s="2">
        <v>1</v>
      </c>
      <c r="H3892" s="2">
        <v>24.94</v>
      </c>
      <c r="I3892" s="2" t="s">
        <v>2322</v>
      </c>
      <c r="J3892" s="2">
        <v>2023</v>
      </c>
    </row>
    <row r="3893" spans="1:10" x14ac:dyDescent="0.2">
      <c r="A3893" s="2" t="s">
        <v>1500</v>
      </c>
      <c r="B3893" s="2" t="s">
        <v>2344</v>
      </c>
      <c r="C3893" s="2" t="s">
        <v>2357</v>
      </c>
      <c r="D3893" s="2" t="s">
        <v>2471</v>
      </c>
      <c r="E3893" s="2" t="s">
        <v>2233</v>
      </c>
      <c r="F3893" s="2">
        <v>63.94</v>
      </c>
      <c r="G3893" s="2">
        <v>8</v>
      </c>
      <c r="H3893" s="2">
        <v>5.59</v>
      </c>
      <c r="I3893" s="2" t="s">
        <v>2322</v>
      </c>
      <c r="J3893" s="2">
        <v>2023</v>
      </c>
    </row>
    <row r="3894" spans="1:10" x14ac:dyDescent="0.2">
      <c r="A3894" s="2" t="s">
        <v>524</v>
      </c>
      <c r="B3894" s="2" t="s">
        <v>2343</v>
      </c>
      <c r="C3894" s="2" t="s">
        <v>2359</v>
      </c>
      <c r="D3894" s="2" t="s">
        <v>2367</v>
      </c>
      <c r="E3894" s="2" t="s">
        <v>1073</v>
      </c>
      <c r="F3894" s="2">
        <v>63.92</v>
      </c>
      <c r="G3894" s="2">
        <v>7</v>
      </c>
      <c r="H3894" s="2">
        <v>-46.88</v>
      </c>
      <c r="I3894" s="2" t="s">
        <v>2322</v>
      </c>
      <c r="J3894" s="2">
        <v>2021</v>
      </c>
    </row>
    <row r="3895" spans="1:10" x14ac:dyDescent="0.2">
      <c r="A3895" s="2" t="s">
        <v>1279</v>
      </c>
      <c r="B3895" s="2" t="s">
        <v>2328</v>
      </c>
      <c r="C3895" s="2" t="s">
        <v>2360</v>
      </c>
      <c r="D3895" s="2" t="s">
        <v>2577</v>
      </c>
      <c r="E3895" s="2" t="s">
        <v>1280</v>
      </c>
      <c r="F3895" s="2">
        <v>63.92</v>
      </c>
      <c r="G3895" s="2">
        <v>4</v>
      </c>
      <c r="H3895" s="2">
        <v>3.2</v>
      </c>
      <c r="I3895" s="2" t="s">
        <v>2323</v>
      </c>
      <c r="J3895" s="2">
        <v>2021</v>
      </c>
    </row>
    <row r="3896" spans="1:10" x14ac:dyDescent="0.2">
      <c r="A3896" s="2" t="s">
        <v>1241</v>
      </c>
      <c r="B3896" s="2" t="s">
        <v>2343</v>
      </c>
      <c r="C3896" s="2" t="s">
        <v>2357</v>
      </c>
      <c r="D3896" s="2" t="s">
        <v>2472</v>
      </c>
      <c r="E3896" s="2" t="s">
        <v>1649</v>
      </c>
      <c r="F3896" s="2">
        <v>63.92</v>
      </c>
      <c r="G3896" s="2">
        <v>2</v>
      </c>
      <c r="H3896" s="2">
        <v>19.18</v>
      </c>
      <c r="I3896" s="2" t="s">
        <v>2319</v>
      </c>
      <c r="J3896" s="2">
        <v>2024</v>
      </c>
    </row>
    <row r="3897" spans="1:10" x14ac:dyDescent="0.2">
      <c r="A3897" s="2" t="s">
        <v>46</v>
      </c>
      <c r="B3897" s="2" t="s">
        <v>2332</v>
      </c>
      <c r="C3897" s="2" t="s">
        <v>2359</v>
      </c>
      <c r="D3897" s="2" t="s">
        <v>2470</v>
      </c>
      <c r="E3897" s="2" t="s">
        <v>2649</v>
      </c>
      <c r="F3897" s="2">
        <v>63.9</v>
      </c>
      <c r="G3897" s="2">
        <v>5</v>
      </c>
      <c r="H3897" s="2">
        <v>28.76</v>
      </c>
      <c r="I3897" s="2" t="s">
        <v>2317</v>
      </c>
      <c r="J3897" s="2">
        <v>2023</v>
      </c>
    </row>
    <row r="3898" spans="1:10" x14ac:dyDescent="0.2">
      <c r="A3898" s="2" t="s">
        <v>758</v>
      </c>
      <c r="B3898" s="2" t="s">
        <v>2341</v>
      </c>
      <c r="C3898" s="2" t="s">
        <v>2360</v>
      </c>
      <c r="D3898" s="2" t="s">
        <v>2498</v>
      </c>
      <c r="E3898" s="2" t="s">
        <v>2515</v>
      </c>
      <c r="F3898" s="2">
        <v>63.88</v>
      </c>
      <c r="G3898" s="2">
        <v>1</v>
      </c>
      <c r="H3898" s="2">
        <v>10.65</v>
      </c>
      <c r="I3898" s="2" t="s">
        <v>2320</v>
      </c>
      <c r="J3898" s="2">
        <v>2021</v>
      </c>
    </row>
    <row r="3899" spans="1:10" x14ac:dyDescent="0.2">
      <c r="A3899" s="2" t="s">
        <v>1303</v>
      </c>
      <c r="B3899" s="2" t="s">
        <v>2356</v>
      </c>
      <c r="C3899" s="2" t="s">
        <v>2357</v>
      </c>
      <c r="D3899" s="2" t="s">
        <v>2472</v>
      </c>
      <c r="E3899" s="2" t="s">
        <v>1428</v>
      </c>
      <c r="F3899" s="2">
        <v>63.88</v>
      </c>
      <c r="G3899" s="2">
        <v>4</v>
      </c>
      <c r="H3899" s="2">
        <v>24.91</v>
      </c>
      <c r="I3899" s="2" t="s">
        <v>2325</v>
      </c>
      <c r="J3899" s="2">
        <v>2023</v>
      </c>
    </row>
    <row r="3900" spans="1:10" x14ac:dyDescent="0.2">
      <c r="A3900" s="2" t="s">
        <v>781</v>
      </c>
      <c r="B3900" s="2" t="s">
        <v>2353</v>
      </c>
      <c r="C3900" s="2" t="s">
        <v>2357</v>
      </c>
      <c r="D3900" s="2" t="s">
        <v>2472</v>
      </c>
      <c r="E3900" s="2" t="s">
        <v>1428</v>
      </c>
      <c r="F3900" s="2">
        <v>63.88</v>
      </c>
      <c r="G3900" s="2">
        <v>4</v>
      </c>
      <c r="H3900" s="2">
        <v>24.91</v>
      </c>
      <c r="I3900" s="2" t="s">
        <v>2316</v>
      </c>
      <c r="J3900" s="2">
        <v>2024</v>
      </c>
    </row>
    <row r="3901" spans="1:10" x14ac:dyDescent="0.2">
      <c r="A3901" s="2" t="s">
        <v>1490</v>
      </c>
      <c r="B3901" s="2" t="s">
        <v>2341</v>
      </c>
      <c r="C3901" s="2" t="s">
        <v>2359</v>
      </c>
      <c r="D3901" s="2" t="s">
        <v>2440</v>
      </c>
      <c r="E3901" s="2" t="s">
        <v>665</v>
      </c>
      <c r="F3901" s="2">
        <v>63.84</v>
      </c>
      <c r="G3901" s="2">
        <v>8</v>
      </c>
      <c r="H3901" s="2">
        <v>18.510000000000002</v>
      </c>
      <c r="I3901" s="2" t="s">
        <v>2317</v>
      </c>
      <c r="J3901" s="2">
        <v>2023</v>
      </c>
    </row>
    <row r="3902" spans="1:10" x14ac:dyDescent="0.2">
      <c r="A3902" s="2" t="s">
        <v>1008</v>
      </c>
      <c r="B3902" s="2" t="s">
        <v>2341</v>
      </c>
      <c r="C3902" s="2" t="s">
        <v>2359</v>
      </c>
      <c r="D3902" s="2" t="s">
        <v>2442</v>
      </c>
      <c r="E3902" s="2" t="s">
        <v>1230</v>
      </c>
      <c r="F3902" s="2">
        <v>63.84</v>
      </c>
      <c r="G3902" s="2">
        <v>8</v>
      </c>
      <c r="H3902" s="2">
        <v>16.600000000000001</v>
      </c>
      <c r="I3902" s="2" t="s">
        <v>2321</v>
      </c>
      <c r="J3902" s="2">
        <v>2024</v>
      </c>
    </row>
    <row r="3903" spans="1:10" x14ac:dyDescent="0.2">
      <c r="A3903" s="2" t="s">
        <v>774</v>
      </c>
      <c r="B3903" s="2" t="s">
        <v>2343</v>
      </c>
      <c r="C3903" s="2" t="s">
        <v>2360</v>
      </c>
      <c r="D3903" s="2" t="s">
        <v>2577</v>
      </c>
      <c r="E3903" s="2" t="s">
        <v>2011</v>
      </c>
      <c r="F3903" s="2">
        <v>63.82</v>
      </c>
      <c r="G3903" s="2">
        <v>2</v>
      </c>
      <c r="H3903" s="2">
        <v>9.57</v>
      </c>
      <c r="I3903" s="2" t="s">
        <v>2324</v>
      </c>
      <c r="J3903" s="2">
        <v>2022</v>
      </c>
    </row>
    <row r="3904" spans="1:10" x14ac:dyDescent="0.2">
      <c r="A3904" s="2" t="s">
        <v>730</v>
      </c>
      <c r="B3904" s="2" t="s">
        <v>2327</v>
      </c>
      <c r="C3904" s="2" t="s">
        <v>2359</v>
      </c>
      <c r="D3904" s="2" t="s">
        <v>2601</v>
      </c>
      <c r="E3904" s="2" t="s">
        <v>1998</v>
      </c>
      <c r="F3904" s="2">
        <v>63.77</v>
      </c>
      <c r="G3904" s="2">
        <v>7</v>
      </c>
      <c r="H3904" s="2">
        <v>28.7</v>
      </c>
      <c r="I3904" s="2" t="s">
        <v>2324</v>
      </c>
      <c r="J3904" s="2">
        <v>2022</v>
      </c>
    </row>
    <row r="3905" spans="1:10" x14ac:dyDescent="0.2">
      <c r="A3905" s="2" t="s">
        <v>2108</v>
      </c>
      <c r="B3905" s="2" t="s">
        <v>2341</v>
      </c>
      <c r="C3905" s="2" t="s">
        <v>2360</v>
      </c>
      <c r="D3905" s="2" t="s">
        <v>2577</v>
      </c>
      <c r="E3905" s="2" t="s">
        <v>839</v>
      </c>
      <c r="F3905" s="2">
        <v>63.68</v>
      </c>
      <c r="G3905" s="2">
        <v>8</v>
      </c>
      <c r="H3905" s="2">
        <v>28.02</v>
      </c>
      <c r="I3905" s="2" t="s">
        <v>2318</v>
      </c>
      <c r="J3905" s="2">
        <v>2023</v>
      </c>
    </row>
    <row r="3906" spans="1:10" x14ac:dyDescent="0.2">
      <c r="A3906" s="2" t="s">
        <v>169</v>
      </c>
      <c r="B3906" s="2" t="s">
        <v>2335</v>
      </c>
      <c r="C3906" s="2" t="s">
        <v>2360</v>
      </c>
      <c r="D3906" s="2" t="s">
        <v>2577</v>
      </c>
      <c r="E3906" s="2" t="s">
        <v>57</v>
      </c>
      <c r="F3906" s="2">
        <v>63.55</v>
      </c>
      <c r="G3906" s="2">
        <v>6</v>
      </c>
      <c r="H3906" s="2">
        <v>-34.950000000000003</v>
      </c>
      <c r="I3906" s="2" t="s">
        <v>2316</v>
      </c>
      <c r="J3906" s="2">
        <v>2021</v>
      </c>
    </row>
    <row r="3907" spans="1:10" x14ac:dyDescent="0.2">
      <c r="A3907" s="2" t="s">
        <v>1749</v>
      </c>
      <c r="B3907" s="2" t="s">
        <v>2326</v>
      </c>
      <c r="C3907" s="2" t="s">
        <v>2360</v>
      </c>
      <c r="D3907" s="2" t="s">
        <v>2577</v>
      </c>
      <c r="E3907" s="2" t="s">
        <v>57</v>
      </c>
      <c r="F3907" s="2">
        <v>63.55</v>
      </c>
      <c r="G3907" s="2">
        <v>3</v>
      </c>
      <c r="H3907" s="2">
        <v>14.3</v>
      </c>
      <c r="I3907" s="2" t="s">
        <v>2318</v>
      </c>
      <c r="J3907" s="2">
        <v>2022</v>
      </c>
    </row>
    <row r="3908" spans="1:10" x14ac:dyDescent="0.2">
      <c r="A3908" s="2" t="s">
        <v>2100</v>
      </c>
      <c r="B3908" s="2" t="s">
        <v>2335</v>
      </c>
      <c r="C3908" s="2" t="s">
        <v>2359</v>
      </c>
      <c r="D3908" s="2" t="s">
        <v>2367</v>
      </c>
      <c r="E3908" s="2" t="s">
        <v>192</v>
      </c>
      <c r="F3908" s="2">
        <v>63.49</v>
      </c>
      <c r="G3908" s="2">
        <v>4</v>
      </c>
      <c r="H3908" s="2">
        <v>4.76</v>
      </c>
      <c r="I3908" s="2" t="s">
        <v>2316</v>
      </c>
      <c r="J3908" s="2">
        <v>2024</v>
      </c>
    </row>
    <row r="3909" spans="1:10" x14ac:dyDescent="0.2">
      <c r="A3909" s="2" t="s">
        <v>598</v>
      </c>
      <c r="B3909" s="2" t="s">
        <v>2328</v>
      </c>
      <c r="C3909" s="2" t="s">
        <v>2360</v>
      </c>
      <c r="D3909" s="2" t="s">
        <v>2577</v>
      </c>
      <c r="E3909" s="2" t="s">
        <v>1227</v>
      </c>
      <c r="F3909" s="2">
        <v>63.47</v>
      </c>
      <c r="G3909" s="2">
        <v>11</v>
      </c>
      <c r="H3909" s="2">
        <v>19.04</v>
      </c>
      <c r="I3909" s="2" t="s">
        <v>2323</v>
      </c>
      <c r="J3909" s="2">
        <v>2021</v>
      </c>
    </row>
    <row r="3910" spans="1:10" x14ac:dyDescent="0.2">
      <c r="A3910" s="2" t="s">
        <v>952</v>
      </c>
      <c r="B3910" s="2" t="s">
        <v>2343</v>
      </c>
      <c r="C3910" s="2" t="s">
        <v>2359</v>
      </c>
      <c r="D3910" s="2" t="s">
        <v>2601</v>
      </c>
      <c r="E3910" s="2" t="s">
        <v>2038</v>
      </c>
      <c r="F3910" s="2">
        <v>63.31</v>
      </c>
      <c r="G3910" s="2">
        <v>3</v>
      </c>
      <c r="H3910" s="2">
        <v>20.58</v>
      </c>
      <c r="I3910" s="2" t="s">
        <v>2314</v>
      </c>
      <c r="J3910" s="2">
        <v>2023</v>
      </c>
    </row>
    <row r="3911" spans="1:10" x14ac:dyDescent="0.2">
      <c r="A3911" s="2" t="s">
        <v>1967</v>
      </c>
      <c r="B3911" s="2" t="s">
        <v>2338</v>
      </c>
      <c r="C3911" s="2" t="s">
        <v>2359</v>
      </c>
      <c r="D3911" s="2" t="s">
        <v>2601</v>
      </c>
      <c r="E3911" s="2" t="s">
        <v>253</v>
      </c>
      <c r="F3911" s="2">
        <v>63.31</v>
      </c>
      <c r="G3911" s="2">
        <v>3</v>
      </c>
      <c r="H3911" s="2">
        <v>20.58</v>
      </c>
      <c r="I3911" s="2" t="s">
        <v>2320</v>
      </c>
      <c r="J3911" s="2">
        <v>2024</v>
      </c>
    </row>
    <row r="3912" spans="1:10" x14ac:dyDescent="0.2">
      <c r="A3912" s="2" t="s">
        <v>411</v>
      </c>
      <c r="B3912" s="2" t="s">
        <v>2353</v>
      </c>
      <c r="C3912" s="2" t="s">
        <v>2360</v>
      </c>
      <c r="D3912" s="2" t="s">
        <v>2577</v>
      </c>
      <c r="E3912" s="2" t="s">
        <v>1063</v>
      </c>
      <c r="F3912" s="2">
        <v>63.2</v>
      </c>
      <c r="G3912" s="2">
        <v>5</v>
      </c>
      <c r="H3912" s="2">
        <v>23.38</v>
      </c>
      <c r="I3912" s="2" t="s">
        <v>2325</v>
      </c>
      <c r="J3912" s="2">
        <v>2021</v>
      </c>
    </row>
    <row r="3913" spans="1:10" x14ac:dyDescent="0.2">
      <c r="A3913" s="2" t="s">
        <v>1656</v>
      </c>
      <c r="B3913" s="2" t="s">
        <v>2347</v>
      </c>
      <c r="C3913" s="2" t="s">
        <v>2360</v>
      </c>
      <c r="D3913" s="2" t="s">
        <v>2577</v>
      </c>
      <c r="E3913" s="2" t="s">
        <v>1063</v>
      </c>
      <c r="F3913" s="2">
        <v>63.2</v>
      </c>
      <c r="G3913" s="2">
        <v>5</v>
      </c>
      <c r="H3913" s="2">
        <v>23.38</v>
      </c>
      <c r="I3913" s="2" t="s">
        <v>2322</v>
      </c>
      <c r="J3913" s="2">
        <v>2023</v>
      </c>
    </row>
    <row r="3914" spans="1:10" x14ac:dyDescent="0.2">
      <c r="A3914" s="2" t="s">
        <v>538</v>
      </c>
      <c r="B3914" s="2" t="s">
        <v>2343</v>
      </c>
      <c r="C3914" s="2" t="s">
        <v>2357</v>
      </c>
      <c r="D3914" s="2" t="s">
        <v>2471</v>
      </c>
      <c r="E3914" s="2" t="s">
        <v>1594</v>
      </c>
      <c r="F3914" s="2">
        <v>62.98</v>
      </c>
      <c r="G3914" s="2">
        <v>3</v>
      </c>
      <c r="H3914" s="2">
        <v>-14.7</v>
      </c>
      <c r="I3914" s="2" t="s">
        <v>2314</v>
      </c>
      <c r="J3914" s="2">
        <v>2022</v>
      </c>
    </row>
    <row r="3915" spans="1:10" x14ac:dyDescent="0.2">
      <c r="A3915" s="2" t="s">
        <v>1078</v>
      </c>
      <c r="B3915" s="2" t="s">
        <v>2338</v>
      </c>
      <c r="C3915" s="2" t="s">
        <v>2360</v>
      </c>
      <c r="D3915" s="2" t="s">
        <v>2498</v>
      </c>
      <c r="E3915" s="2" t="s">
        <v>1338</v>
      </c>
      <c r="F3915" s="2">
        <v>62.96</v>
      </c>
      <c r="G3915" s="2">
        <v>3</v>
      </c>
      <c r="H3915" s="2">
        <v>-2.7</v>
      </c>
      <c r="I3915" s="2" t="s">
        <v>2315</v>
      </c>
      <c r="J3915" s="2">
        <v>2023</v>
      </c>
    </row>
    <row r="3916" spans="1:10" x14ac:dyDescent="0.2">
      <c r="A3916" s="2" t="s">
        <v>2070</v>
      </c>
      <c r="B3916" s="2" t="s">
        <v>2341</v>
      </c>
      <c r="C3916" s="2" t="s">
        <v>2359</v>
      </c>
      <c r="D3916" s="2" t="s">
        <v>2470</v>
      </c>
      <c r="E3916" s="2" t="s">
        <v>2650</v>
      </c>
      <c r="F3916" s="2">
        <v>62.96</v>
      </c>
      <c r="G3916" s="2">
        <v>4</v>
      </c>
      <c r="H3916" s="2">
        <v>28.33</v>
      </c>
      <c r="I3916" s="2" t="s">
        <v>2317</v>
      </c>
      <c r="J3916" s="2">
        <v>2024</v>
      </c>
    </row>
    <row r="3917" spans="1:10" x14ac:dyDescent="0.2">
      <c r="A3917" s="2" t="s">
        <v>932</v>
      </c>
      <c r="B3917" s="2" t="s">
        <v>2326</v>
      </c>
      <c r="C3917" s="2" t="s">
        <v>2359</v>
      </c>
      <c r="D3917" s="2" t="s">
        <v>2367</v>
      </c>
      <c r="E3917" s="2" t="s">
        <v>933</v>
      </c>
      <c r="F3917" s="2">
        <v>62.94</v>
      </c>
      <c r="G3917" s="2">
        <v>3</v>
      </c>
      <c r="H3917" s="2">
        <v>30.21</v>
      </c>
      <c r="I3917" s="2" t="s">
        <v>2321</v>
      </c>
      <c r="J3917" s="2">
        <v>2021</v>
      </c>
    </row>
    <row r="3918" spans="1:10" x14ac:dyDescent="0.2">
      <c r="A3918" s="2" t="s">
        <v>185</v>
      </c>
      <c r="B3918" s="2" t="s">
        <v>2329</v>
      </c>
      <c r="C3918" s="2" t="s">
        <v>2359</v>
      </c>
      <c r="D3918" s="2" t="s">
        <v>2442</v>
      </c>
      <c r="E3918" s="2" t="s">
        <v>2455</v>
      </c>
      <c r="F3918" s="2">
        <v>62.94</v>
      </c>
      <c r="G3918" s="2">
        <v>3</v>
      </c>
      <c r="H3918" s="2">
        <v>11.96</v>
      </c>
      <c r="I3918" s="2" t="s">
        <v>2324</v>
      </c>
      <c r="J3918" s="2">
        <v>2021</v>
      </c>
    </row>
    <row r="3919" spans="1:10" x14ac:dyDescent="0.2">
      <c r="A3919" s="2" t="s">
        <v>1401</v>
      </c>
      <c r="B3919" s="2" t="s">
        <v>2338</v>
      </c>
      <c r="C3919" s="2" t="s">
        <v>2359</v>
      </c>
      <c r="D3919" s="2" t="s">
        <v>2367</v>
      </c>
      <c r="E3919" s="2" t="s">
        <v>933</v>
      </c>
      <c r="F3919" s="2">
        <v>62.94</v>
      </c>
      <c r="G3919" s="2">
        <v>3</v>
      </c>
      <c r="H3919" s="2">
        <v>30.21</v>
      </c>
      <c r="I3919" s="2" t="s">
        <v>2322</v>
      </c>
      <c r="J3919" s="2">
        <v>2023</v>
      </c>
    </row>
    <row r="3920" spans="1:10" x14ac:dyDescent="0.2">
      <c r="A3920" s="2" t="s">
        <v>792</v>
      </c>
      <c r="B3920" s="2" t="s">
        <v>2345</v>
      </c>
      <c r="C3920" s="2" t="s">
        <v>2359</v>
      </c>
      <c r="D3920" s="2" t="s">
        <v>2470</v>
      </c>
      <c r="E3920" s="2" t="s">
        <v>615</v>
      </c>
      <c r="F3920" s="2">
        <v>62.92</v>
      </c>
      <c r="G3920" s="2">
        <v>1</v>
      </c>
      <c r="H3920" s="2">
        <v>10.220000000000001</v>
      </c>
      <c r="I3920" s="2" t="s">
        <v>2321</v>
      </c>
      <c r="J3920" s="2">
        <v>2021</v>
      </c>
    </row>
    <row r="3921" spans="1:10" x14ac:dyDescent="0.2">
      <c r="A3921" s="2" t="s">
        <v>892</v>
      </c>
      <c r="B3921" s="2" t="s">
        <v>2327</v>
      </c>
      <c r="C3921" s="2" t="s">
        <v>2357</v>
      </c>
      <c r="D3921" s="2" t="s">
        <v>2472</v>
      </c>
      <c r="E3921" s="2" t="s">
        <v>813</v>
      </c>
      <c r="F3921" s="2">
        <v>62.91</v>
      </c>
      <c r="G3921" s="2">
        <v>3</v>
      </c>
      <c r="H3921" s="2">
        <v>22.65</v>
      </c>
      <c r="I3921" s="2" t="s">
        <v>2321</v>
      </c>
      <c r="J3921" s="2">
        <v>2021</v>
      </c>
    </row>
    <row r="3922" spans="1:10" x14ac:dyDescent="0.2">
      <c r="A3922" s="2" t="s">
        <v>1511</v>
      </c>
      <c r="B3922" s="2" t="s">
        <v>2326</v>
      </c>
      <c r="C3922" s="2" t="s">
        <v>2359</v>
      </c>
      <c r="D3922" s="2" t="s">
        <v>2367</v>
      </c>
      <c r="E3922" s="2" t="s">
        <v>111</v>
      </c>
      <c r="F3922" s="2">
        <v>62.88</v>
      </c>
      <c r="G3922" s="2">
        <v>4</v>
      </c>
      <c r="H3922" s="2">
        <v>-50.3</v>
      </c>
      <c r="I3922" s="2" t="s">
        <v>2324</v>
      </c>
      <c r="J3922" s="2">
        <v>2022</v>
      </c>
    </row>
    <row r="3923" spans="1:10" x14ac:dyDescent="0.2">
      <c r="A3923" s="2" t="s">
        <v>428</v>
      </c>
      <c r="B3923" s="2" t="s">
        <v>2347</v>
      </c>
      <c r="C3923" s="2" t="s">
        <v>2357</v>
      </c>
      <c r="D3923" s="2" t="s">
        <v>2472</v>
      </c>
      <c r="E3923" s="2" t="s">
        <v>1553</v>
      </c>
      <c r="F3923" s="2">
        <v>62.85</v>
      </c>
      <c r="G3923" s="2">
        <v>3</v>
      </c>
      <c r="H3923" s="2">
        <v>13.2</v>
      </c>
      <c r="I3923" s="2" t="s">
        <v>2325</v>
      </c>
      <c r="J3923" s="2">
        <v>2021</v>
      </c>
    </row>
    <row r="3924" spans="1:10" x14ac:dyDescent="0.2">
      <c r="A3924" s="2" t="s">
        <v>88</v>
      </c>
      <c r="B3924" s="2" t="s">
        <v>2332</v>
      </c>
      <c r="C3924" s="2" t="s">
        <v>2360</v>
      </c>
      <c r="D3924" s="2" t="s">
        <v>2577</v>
      </c>
      <c r="E3924" s="2" t="s">
        <v>89</v>
      </c>
      <c r="F3924" s="2">
        <v>62.82</v>
      </c>
      <c r="G3924" s="2">
        <v>3</v>
      </c>
      <c r="H3924" s="2">
        <v>30.78</v>
      </c>
      <c r="I3924" s="2" t="s">
        <v>2314</v>
      </c>
      <c r="J3924" s="2">
        <v>2021</v>
      </c>
    </row>
    <row r="3925" spans="1:10" x14ac:dyDescent="0.2">
      <c r="A3925" s="2" t="s">
        <v>1673</v>
      </c>
      <c r="B3925" s="2" t="s">
        <v>2341</v>
      </c>
      <c r="C3925" s="2" t="s">
        <v>2359</v>
      </c>
      <c r="D3925" s="2" t="s">
        <v>2601</v>
      </c>
      <c r="E3925" s="2" t="s">
        <v>881</v>
      </c>
      <c r="F3925" s="2">
        <v>62.82</v>
      </c>
      <c r="G3925" s="2">
        <v>9</v>
      </c>
      <c r="H3925" s="2">
        <v>29.53</v>
      </c>
      <c r="I3925" s="2" t="s">
        <v>2325</v>
      </c>
      <c r="J3925" s="2">
        <v>2023</v>
      </c>
    </row>
    <row r="3926" spans="1:10" x14ac:dyDescent="0.2">
      <c r="A3926" s="2" t="s">
        <v>1422</v>
      </c>
      <c r="B3926" s="2" t="s">
        <v>2334</v>
      </c>
      <c r="C3926" s="2" t="s">
        <v>2359</v>
      </c>
      <c r="D3926" s="2" t="s">
        <v>2470</v>
      </c>
      <c r="E3926" s="2" t="s">
        <v>2659</v>
      </c>
      <c r="F3926" s="2">
        <v>62.81</v>
      </c>
      <c r="G3926" s="2">
        <v>3</v>
      </c>
      <c r="H3926" s="2">
        <v>21.2</v>
      </c>
      <c r="I3926" s="2" t="s">
        <v>2324</v>
      </c>
      <c r="J3926" s="2">
        <v>2021</v>
      </c>
    </row>
    <row r="3927" spans="1:10" x14ac:dyDescent="0.2">
      <c r="A3927" s="2" t="s">
        <v>490</v>
      </c>
      <c r="B3927" s="2" t="s">
        <v>2347</v>
      </c>
      <c r="C3927" s="2" t="s">
        <v>2359</v>
      </c>
      <c r="D3927" s="2" t="s">
        <v>2442</v>
      </c>
      <c r="E3927" s="2" t="s">
        <v>1983</v>
      </c>
      <c r="F3927" s="2">
        <v>62.8</v>
      </c>
      <c r="G3927" s="2">
        <v>4</v>
      </c>
      <c r="H3927" s="2">
        <v>15.7</v>
      </c>
      <c r="I3927" s="2" t="s">
        <v>2324</v>
      </c>
      <c r="J3927" s="2">
        <v>2022</v>
      </c>
    </row>
    <row r="3928" spans="1:10" x14ac:dyDescent="0.2">
      <c r="A3928" s="2" t="s">
        <v>762</v>
      </c>
      <c r="B3928" s="2" t="s">
        <v>2335</v>
      </c>
      <c r="C3928" s="2" t="s">
        <v>2359</v>
      </c>
      <c r="D3928" s="2" t="s">
        <v>2470</v>
      </c>
      <c r="E3928" s="2" t="s">
        <v>2004</v>
      </c>
      <c r="F3928" s="2">
        <v>62.79</v>
      </c>
      <c r="G3928" s="2">
        <v>3</v>
      </c>
      <c r="H3928" s="2">
        <v>-166.39</v>
      </c>
      <c r="I3928" s="2" t="s">
        <v>2322</v>
      </c>
      <c r="J3928" s="2">
        <v>2023</v>
      </c>
    </row>
    <row r="3929" spans="1:10" x14ac:dyDescent="0.2">
      <c r="A3929" s="2" t="s">
        <v>105</v>
      </c>
      <c r="B3929" s="2" t="s">
        <v>2345</v>
      </c>
      <c r="C3929" s="2" t="s">
        <v>2360</v>
      </c>
      <c r="D3929" s="2" t="s">
        <v>2577</v>
      </c>
      <c r="E3929" s="2" t="s">
        <v>1865</v>
      </c>
      <c r="F3929" s="2">
        <v>62.72</v>
      </c>
      <c r="G3929" s="2">
        <v>4</v>
      </c>
      <c r="H3929" s="2">
        <v>24.46</v>
      </c>
      <c r="I3929" s="2" t="s">
        <v>2314</v>
      </c>
      <c r="J3929" s="2">
        <v>2024</v>
      </c>
    </row>
    <row r="3930" spans="1:10" x14ac:dyDescent="0.2">
      <c r="A3930" s="2" t="s">
        <v>954</v>
      </c>
      <c r="B3930" s="2" t="s">
        <v>2347</v>
      </c>
      <c r="C3930" s="2" t="s">
        <v>2359</v>
      </c>
      <c r="D3930" s="2" t="s">
        <v>2601</v>
      </c>
      <c r="E3930" s="2" t="s">
        <v>1345</v>
      </c>
      <c r="F3930" s="2">
        <v>62.65</v>
      </c>
      <c r="G3930" s="2">
        <v>7</v>
      </c>
      <c r="H3930" s="2">
        <v>28.82</v>
      </c>
      <c r="I3930" s="2" t="s">
        <v>2324</v>
      </c>
      <c r="J3930" s="2">
        <v>2021</v>
      </c>
    </row>
    <row r="3931" spans="1:10" x14ac:dyDescent="0.2">
      <c r="A3931" s="2" t="s">
        <v>1493</v>
      </c>
      <c r="B3931" s="2" t="s">
        <v>2335</v>
      </c>
      <c r="C3931" s="2" t="s">
        <v>2357</v>
      </c>
      <c r="D3931" s="2" t="s">
        <v>2472</v>
      </c>
      <c r="E3931" s="2" t="s">
        <v>1219</v>
      </c>
      <c r="F3931" s="2">
        <v>62.59</v>
      </c>
      <c r="G3931" s="2">
        <v>8</v>
      </c>
      <c r="H3931" s="2">
        <v>13.3</v>
      </c>
      <c r="I3931" s="2" t="s">
        <v>2314</v>
      </c>
      <c r="J3931" s="2">
        <v>2024</v>
      </c>
    </row>
    <row r="3932" spans="1:10" x14ac:dyDescent="0.2">
      <c r="A3932" s="2" t="s">
        <v>1756</v>
      </c>
      <c r="B3932" s="2" t="s">
        <v>2347</v>
      </c>
      <c r="C3932" s="2" t="s">
        <v>2359</v>
      </c>
      <c r="D3932" s="2" t="s">
        <v>2367</v>
      </c>
      <c r="E3932" s="2" t="s">
        <v>1757</v>
      </c>
      <c r="F3932" s="2">
        <v>62.5</v>
      </c>
      <c r="G3932" s="2">
        <v>2</v>
      </c>
      <c r="H3932" s="2">
        <v>21.87</v>
      </c>
      <c r="I3932" s="2" t="s">
        <v>2318</v>
      </c>
      <c r="J3932" s="2">
        <v>2022</v>
      </c>
    </row>
    <row r="3933" spans="1:10" x14ac:dyDescent="0.2">
      <c r="A3933" s="2" t="s">
        <v>1289</v>
      </c>
      <c r="B3933" s="2" t="s">
        <v>2338</v>
      </c>
      <c r="C3933" s="2" t="s">
        <v>2357</v>
      </c>
      <c r="D3933" s="2" t="s">
        <v>2472</v>
      </c>
      <c r="E3933" s="2" t="s">
        <v>34</v>
      </c>
      <c r="F3933" s="2">
        <v>62.4</v>
      </c>
      <c r="G3933" s="2">
        <v>6</v>
      </c>
      <c r="H3933" s="2">
        <v>19.5</v>
      </c>
      <c r="I3933" s="2" t="s">
        <v>2324</v>
      </c>
      <c r="J3933" s="2">
        <v>2023</v>
      </c>
    </row>
    <row r="3934" spans="1:10" x14ac:dyDescent="0.2">
      <c r="A3934" s="2" t="s">
        <v>862</v>
      </c>
      <c r="B3934" s="2" t="s">
        <v>2335</v>
      </c>
      <c r="C3934" s="2" t="s">
        <v>2359</v>
      </c>
      <c r="D3934" s="2" t="s">
        <v>2367</v>
      </c>
      <c r="E3934" s="2" t="s">
        <v>207</v>
      </c>
      <c r="F3934" s="2">
        <v>62.38</v>
      </c>
      <c r="G3934" s="2">
        <v>3</v>
      </c>
      <c r="H3934" s="2">
        <v>7.02</v>
      </c>
      <c r="I3934" s="2" t="s">
        <v>2322</v>
      </c>
      <c r="J3934" s="2">
        <v>2023</v>
      </c>
    </row>
    <row r="3935" spans="1:10" x14ac:dyDescent="0.2">
      <c r="A3935" s="2" t="s">
        <v>149</v>
      </c>
      <c r="B3935" s="2" t="s">
        <v>2327</v>
      </c>
      <c r="C3935" s="2" t="s">
        <v>2357</v>
      </c>
      <c r="D3935" s="2" t="s">
        <v>2472</v>
      </c>
      <c r="E3935" s="2" t="s">
        <v>150</v>
      </c>
      <c r="F3935" s="2">
        <v>62.31</v>
      </c>
      <c r="G3935" s="2">
        <v>3</v>
      </c>
      <c r="H3935" s="2">
        <v>22.43</v>
      </c>
      <c r="I3935" s="2" t="s">
        <v>2315</v>
      </c>
      <c r="J3935" s="2">
        <v>2021</v>
      </c>
    </row>
    <row r="3936" spans="1:10" x14ac:dyDescent="0.2">
      <c r="A3936" s="2" t="s">
        <v>351</v>
      </c>
      <c r="B3936" s="2" t="s">
        <v>2347</v>
      </c>
      <c r="C3936" s="2" t="s">
        <v>2357</v>
      </c>
      <c r="D3936" s="2" t="s">
        <v>2472</v>
      </c>
      <c r="E3936" s="2" t="s">
        <v>150</v>
      </c>
      <c r="F3936" s="2">
        <v>62.31</v>
      </c>
      <c r="G3936" s="2">
        <v>3</v>
      </c>
      <c r="H3936" s="2">
        <v>22.43</v>
      </c>
      <c r="I3936" s="2" t="s">
        <v>2317</v>
      </c>
      <c r="J3936" s="2">
        <v>2021</v>
      </c>
    </row>
    <row r="3937" spans="1:10" x14ac:dyDescent="0.2">
      <c r="A3937" s="2" t="s">
        <v>1533</v>
      </c>
      <c r="B3937" s="2" t="s">
        <v>2332</v>
      </c>
      <c r="C3937" s="2" t="s">
        <v>2359</v>
      </c>
      <c r="D3937" s="2" t="s">
        <v>2367</v>
      </c>
      <c r="E3937" s="2" t="s">
        <v>2378</v>
      </c>
      <c r="F3937" s="2">
        <v>62.31</v>
      </c>
      <c r="G3937" s="2">
        <v>3</v>
      </c>
      <c r="H3937" s="2">
        <v>29.29</v>
      </c>
      <c r="I3937" s="2" t="s">
        <v>2325</v>
      </c>
      <c r="J3937" s="2">
        <v>2021</v>
      </c>
    </row>
    <row r="3938" spans="1:10" x14ac:dyDescent="0.2">
      <c r="A3938" s="2" t="s">
        <v>1327</v>
      </c>
      <c r="B3938" s="2" t="s">
        <v>2347</v>
      </c>
      <c r="C3938" s="2" t="s">
        <v>2357</v>
      </c>
      <c r="D3938" s="2" t="s">
        <v>2472</v>
      </c>
      <c r="E3938" s="2" t="s">
        <v>150</v>
      </c>
      <c r="F3938" s="2">
        <v>62.31</v>
      </c>
      <c r="G3938" s="2">
        <v>3</v>
      </c>
      <c r="H3938" s="2">
        <v>22.43</v>
      </c>
      <c r="I3938" s="2" t="s">
        <v>2319</v>
      </c>
      <c r="J3938" s="2">
        <v>2024</v>
      </c>
    </row>
    <row r="3939" spans="1:10" x14ac:dyDescent="0.2">
      <c r="A3939" s="2" t="s">
        <v>1079</v>
      </c>
      <c r="B3939" s="2" t="s">
        <v>2341</v>
      </c>
      <c r="C3939" s="2" t="s">
        <v>2359</v>
      </c>
      <c r="D3939" s="2" t="s">
        <v>2367</v>
      </c>
      <c r="E3939" s="2" t="s">
        <v>2384</v>
      </c>
      <c r="F3939" s="2">
        <v>62.3</v>
      </c>
      <c r="G3939" s="2">
        <v>13</v>
      </c>
      <c r="H3939" s="2">
        <v>21.02</v>
      </c>
      <c r="I3939" s="2" t="s">
        <v>2317</v>
      </c>
      <c r="J3939" s="2">
        <v>2022</v>
      </c>
    </row>
    <row r="3940" spans="1:10" x14ac:dyDescent="0.2">
      <c r="A3940" s="2" t="s">
        <v>1373</v>
      </c>
      <c r="B3940" s="2" t="s">
        <v>2341</v>
      </c>
      <c r="C3940" s="2" t="s">
        <v>2359</v>
      </c>
      <c r="D3940" s="2" t="s">
        <v>2470</v>
      </c>
      <c r="E3940" s="2" t="s">
        <v>2660</v>
      </c>
      <c r="F3940" s="2">
        <v>62.28</v>
      </c>
      <c r="G3940" s="2">
        <v>4</v>
      </c>
      <c r="H3940" s="2">
        <v>29.27</v>
      </c>
      <c r="I3940" s="2" t="s">
        <v>2324</v>
      </c>
      <c r="J3940" s="2">
        <v>2021</v>
      </c>
    </row>
    <row r="3941" spans="1:10" x14ac:dyDescent="0.2">
      <c r="A3941" s="2" t="s">
        <v>369</v>
      </c>
      <c r="B3941" s="2" t="s">
        <v>2347</v>
      </c>
      <c r="C3941" s="2" t="s">
        <v>2359</v>
      </c>
      <c r="D3941" s="2" t="s">
        <v>2601</v>
      </c>
      <c r="E3941" s="2" t="s">
        <v>2615</v>
      </c>
      <c r="F3941" s="2">
        <v>62.24</v>
      </c>
      <c r="G3941" s="2">
        <v>8</v>
      </c>
      <c r="H3941" s="2">
        <v>28.01</v>
      </c>
      <c r="I3941" s="2" t="s">
        <v>2324</v>
      </c>
      <c r="J3941" s="2">
        <v>2021</v>
      </c>
    </row>
    <row r="3942" spans="1:10" x14ac:dyDescent="0.2">
      <c r="A3942" s="2" t="s">
        <v>617</v>
      </c>
      <c r="B3942" s="2" t="s">
        <v>2341</v>
      </c>
      <c r="C3942" s="2" t="s">
        <v>2359</v>
      </c>
      <c r="D3942" s="2" t="s">
        <v>2470</v>
      </c>
      <c r="E3942" s="2" t="s">
        <v>41</v>
      </c>
      <c r="F3942" s="2">
        <v>62.24</v>
      </c>
      <c r="G3942" s="2">
        <v>8</v>
      </c>
      <c r="H3942" s="2">
        <v>29.25</v>
      </c>
      <c r="I3942" s="2" t="s">
        <v>2324</v>
      </c>
      <c r="J3942" s="2">
        <v>2022</v>
      </c>
    </row>
    <row r="3943" spans="1:10" x14ac:dyDescent="0.2">
      <c r="A3943" s="2" t="s">
        <v>1509</v>
      </c>
      <c r="B3943" s="2" t="s">
        <v>2326</v>
      </c>
      <c r="C3943" s="2" t="s">
        <v>2359</v>
      </c>
      <c r="D3943" s="2" t="s">
        <v>2601</v>
      </c>
      <c r="E3943" s="2" t="s">
        <v>2620</v>
      </c>
      <c r="F3943" s="2">
        <v>62.19</v>
      </c>
      <c r="G3943" s="2">
        <v>13</v>
      </c>
      <c r="H3943" s="2">
        <v>19.440000000000001</v>
      </c>
      <c r="I3943" s="2" t="s">
        <v>2318</v>
      </c>
      <c r="J3943" s="2">
        <v>2023</v>
      </c>
    </row>
    <row r="3944" spans="1:10" x14ac:dyDescent="0.2">
      <c r="A3944" s="2" t="s">
        <v>960</v>
      </c>
      <c r="B3944" s="2" t="s">
        <v>2347</v>
      </c>
      <c r="C3944" s="2" t="s">
        <v>2359</v>
      </c>
      <c r="D3944" s="2" t="s">
        <v>2442</v>
      </c>
      <c r="E3944" s="2" t="s">
        <v>1184</v>
      </c>
      <c r="F3944" s="2">
        <v>62.18</v>
      </c>
      <c r="G3944" s="2">
        <v>1</v>
      </c>
      <c r="H3944" s="2">
        <v>16.79</v>
      </c>
      <c r="I3944" s="2" t="s">
        <v>2322</v>
      </c>
      <c r="J3944" s="2">
        <v>2021</v>
      </c>
    </row>
    <row r="3945" spans="1:10" x14ac:dyDescent="0.2">
      <c r="A3945" s="2" t="s">
        <v>1473</v>
      </c>
      <c r="B3945" s="2" t="s">
        <v>2331</v>
      </c>
      <c r="C3945" s="2" t="s">
        <v>2359</v>
      </c>
      <c r="D3945" s="2" t="s">
        <v>2442</v>
      </c>
      <c r="E3945" s="2" t="s">
        <v>1184</v>
      </c>
      <c r="F3945" s="2">
        <v>62.18</v>
      </c>
      <c r="G3945" s="2">
        <v>1</v>
      </c>
      <c r="H3945" s="2">
        <v>16.79</v>
      </c>
      <c r="I3945" s="2" t="s">
        <v>2318</v>
      </c>
      <c r="J3945" s="2">
        <v>2022</v>
      </c>
    </row>
    <row r="3946" spans="1:10" x14ac:dyDescent="0.2">
      <c r="A3946" s="2" t="s">
        <v>349</v>
      </c>
      <c r="B3946" s="2" t="s">
        <v>2332</v>
      </c>
      <c r="C3946" s="2" t="s">
        <v>2359</v>
      </c>
      <c r="D3946" s="2" t="s">
        <v>2470</v>
      </c>
      <c r="E3946" s="2" t="s">
        <v>2125</v>
      </c>
      <c r="F3946" s="2">
        <v>62.1</v>
      </c>
      <c r="G3946" s="2">
        <v>6</v>
      </c>
      <c r="H3946" s="2">
        <v>29.81</v>
      </c>
      <c r="I3946" s="2" t="s">
        <v>2318</v>
      </c>
      <c r="J3946" s="2">
        <v>2023</v>
      </c>
    </row>
    <row r="3947" spans="1:10" x14ac:dyDescent="0.2">
      <c r="A3947" s="2" t="s">
        <v>220</v>
      </c>
      <c r="B3947" s="2" t="s">
        <v>2327</v>
      </c>
      <c r="C3947" s="2" t="s">
        <v>2359</v>
      </c>
      <c r="D3947" s="2" t="s">
        <v>2367</v>
      </c>
      <c r="E3947" s="2" t="s">
        <v>223</v>
      </c>
      <c r="F3947" s="2">
        <v>62.05</v>
      </c>
      <c r="G3947" s="2">
        <v>2</v>
      </c>
      <c r="H3947" s="2">
        <v>20.170000000000002</v>
      </c>
      <c r="I3947" s="2" t="s">
        <v>2316</v>
      </c>
      <c r="J3947" s="2">
        <v>2021</v>
      </c>
    </row>
    <row r="3948" spans="1:10" x14ac:dyDescent="0.2">
      <c r="A3948" s="2" t="s">
        <v>434</v>
      </c>
      <c r="B3948" s="2" t="s">
        <v>2343</v>
      </c>
      <c r="C3948" s="2" t="s">
        <v>2359</v>
      </c>
      <c r="D3948" s="2" t="s">
        <v>2442</v>
      </c>
      <c r="E3948" s="2" t="s">
        <v>367</v>
      </c>
      <c r="F3948" s="2">
        <v>62.04</v>
      </c>
      <c r="G3948" s="2">
        <v>5</v>
      </c>
      <c r="H3948" s="2">
        <v>4.6500000000000004</v>
      </c>
      <c r="I3948" s="2" t="s">
        <v>2320</v>
      </c>
      <c r="J3948" s="2">
        <v>2024</v>
      </c>
    </row>
    <row r="3949" spans="1:10" x14ac:dyDescent="0.2">
      <c r="A3949" s="2" t="s">
        <v>421</v>
      </c>
      <c r="B3949" s="2" t="s">
        <v>2326</v>
      </c>
      <c r="C3949" s="2" t="s">
        <v>2359</v>
      </c>
      <c r="D3949" s="2" t="s">
        <v>2601</v>
      </c>
      <c r="E3949" s="2" t="s">
        <v>588</v>
      </c>
      <c r="F3949" s="2">
        <v>62.02</v>
      </c>
      <c r="G3949" s="2">
        <v>2</v>
      </c>
      <c r="H3949" s="2">
        <v>22.48</v>
      </c>
      <c r="I3949" s="2" t="s">
        <v>2319</v>
      </c>
      <c r="J3949" s="2">
        <v>2021</v>
      </c>
    </row>
    <row r="3950" spans="1:10" x14ac:dyDescent="0.2">
      <c r="A3950" s="2" t="s">
        <v>683</v>
      </c>
      <c r="B3950" s="2" t="s">
        <v>2338</v>
      </c>
      <c r="C3950" s="2" t="s">
        <v>2359</v>
      </c>
      <c r="D3950" s="2" t="s">
        <v>2601</v>
      </c>
      <c r="E3950" s="2" t="s">
        <v>684</v>
      </c>
      <c r="F3950" s="2">
        <v>62.02</v>
      </c>
      <c r="G3950" s="2">
        <v>2</v>
      </c>
      <c r="H3950" s="2">
        <v>22.48</v>
      </c>
      <c r="I3950" s="2" t="s">
        <v>2319</v>
      </c>
      <c r="J3950" s="2">
        <v>2021</v>
      </c>
    </row>
    <row r="3951" spans="1:10" x14ac:dyDescent="0.2">
      <c r="A3951" s="2" t="s">
        <v>52</v>
      </c>
      <c r="B3951" s="2" t="s">
        <v>2334</v>
      </c>
      <c r="C3951" s="2" t="s">
        <v>2360</v>
      </c>
      <c r="D3951" s="2" t="s">
        <v>2526</v>
      </c>
      <c r="E3951" s="2" t="s">
        <v>53</v>
      </c>
      <c r="F3951" s="2">
        <v>61.96</v>
      </c>
      <c r="G3951" s="2">
        <v>4</v>
      </c>
      <c r="H3951" s="2">
        <v>-53.29</v>
      </c>
      <c r="I3951" s="2" t="s">
        <v>2314</v>
      </c>
      <c r="J3951" s="2">
        <v>2021</v>
      </c>
    </row>
    <row r="3952" spans="1:10" x14ac:dyDescent="0.2">
      <c r="A3952" s="2" t="s">
        <v>1257</v>
      </c>
      <c r="B3952" s="2" t="s">
        <v>2328</v>
      </c>
      <c r="C3952" s="2" t="s">
        <v>2359</v>
      </c>
      <c r="D3952" s="2" t="s">
        <v>2601</v>
      </c>
      <c r="E3952" s="2" t="s">
        <v>936</v>
      </c>
      <c r="F3952" s="2">
        <v>61.96</v>
      </c>
      <c r="G3952" s="2">
        <v>2</v>
      </c>
      <c r="H3952" s="2">
        <v>27.88</v>
      </c>
      <c r="I3952" s="2" t="s">
        <v>2323</v>
      </c>
      <c r="J3952" s="2">
        <v>2021</v>
      </c>
    </row>
    <row r="3953" spans="1:10" x14ac:dyDescent="0.2">
      <c r="A3953" s="2" t="s">
        <v>952</v>
      </c>
      <c r="B3953" s="2" t="s">
        <v>2347</v>
      </c>
      <c r="C3953" s="2" t="s">
        <v>2359</v>
      </c>
      <c r="D3953" s="2" t="s">
        <v>2601</v>
      </c>
      <c r="E3953" s="2" t="s">
        <v>1731</v>
      </c>
      <c r="F3953" s="2">
        <v>61.96</v>
      </c>
      <c r="G3953" s="2">
        <v>2</v>
      </c>
      <c r="H3953" s="2">
        <v>27.88</v>
      </c>
      <c r="I3953" s="2" t="s">
        <v>2317</v>
      </c>
      <c r="J3953" s="2">
        <v>2022</v>
      </c>
    </row>
    <row r="3954" spans="1:10" x14ac:dyDescent="0.2">
      <c r="A3954" s="2" t="s">
        <v>423</v>
      </c>
      <c r="B3954" s="2" t="s">
        <v>2353</v>
      </c>
      <c r="C3954" s="2" t="s">
        <v>2359</v>
      </c>
      <c r="D3954" s="2" t="s">
        <v>2470</v>
      </c>
      <c r="E3954" s="2" t="s">
        <v>346</v>
      </c>
      <c r="F3954" s="2">
        <v>61.96</v>
      </c>
      <c r="G3954" s="2">
        <v>2</v>
      </c>
      <c r="H3954" s="2">
        <v>16.11</v>
      </c>
      <c r="I3954" s="2" t="s">
        <v>2322</v>
      </c>
      <c r="J3954" s="2">
        <v>2022</v>
      </c>
    </row>
    <row r="3955" spans="1:10" x14ac:dyDescent="0.2">
      <c r="A3955" s="2" t="s">
        <v>1321</v>
      </c>
      <c r="B3955" s="2" t="s">
        <v>2332</v>
      </c>
      <c r="C3955" s="2" t="s">
        <v>2360</v>
      </c>
      <c r="D3955" s="2" t="s">
        <v>2526</v>
      </c>
      <c r="E3955" s="2" t="s">
        <v>53</v>
      </c>
      <c r="F3955" s="2">
        <v>61.96</v>
      </c>
      <c r="G3955" s="2">
        <v>2</v>
      </c>
      <c r="H3955" s="2">
        <v>4.34</v>
      </c>
      <c r="I3955" s="2" t="s">
        <v>2322</v>
      </c>
      <c r="J3955" s="2">
        <v>2022</v>
      </c>
    </row>
    <row r="3956" spans="1:10" x14ac:dyDescent="0.2">
      <c r="A3956" s="2" t="s">
        <v>1793</v>
      </c>
      <c r="B3956" s="2" t="s">
        <v>2331</v>
      </c>
      <c r="C3956" s="2" t="s">
        <v>2359</v>
      </c>
      <c r="D3956" s="2" t="s">
        <v>2601</v>
      </c>
      <c r="E3956" s="2" t="s">
        <v>1111</v>
      </c>
      <c r="F3956" s="2">
        <v>61.96</v>
      </c>
      <c r="G3956" s="2">
        <v>2</v>
      </c>
      <c r="H3956" s="2">
        <v>27.88</v>
      </c>
      <c r="I3956" s="2" t="s">
        <v>2319</v>
      </c>
      <c r="J3956" s="2">
        <v>2023</v>
      </c>
    </row>
    <row r="3957" spans="1:10" x14ac:dyDescent="0.2">
      <c r="A3957" s="2" t="s">
        <v>705</v>
      </c>
      <c r="B3957" s="2" t="s">
        <v>2347</v>
      </c>
      <c r="C3957" s="2" t="s">
        <v>2359</v>
      </c>
      <c r="D3957" s="2" t="s">
        <v>2601</v>
      </c>
      <c r="E3957" s="2" t="s">
        <v>936</v>
      </c>
      <c r="F3957" s="2">
        <v>61.96</v>
      </c>
      <c r="G3957" s="2">
        <v>2</v>
      </c>
      <c r="H3957" s="2">
        <v>27.88</v>
      </c>
      <c r="I3957" s="2" t="s">
        <v>2323</v>
      </c>
      <c r="J3957" s="2">
        <v>2023</v>
      </c>
    </row>
    <row r="3958" spans="1:10" x14ac:dyDescent="0.2">
      <c r="A3958" s="2" t="s">
        <v>423</v>
      </c>
      <c r="B3958" s="2" t="s">
        <v>2328</v>
      </c>
      <c r="C3958" s="2" t="s">
        <v>2359</v>
      </c>
      <c r="D3958" s="2" t="s">
        <v>2470</v>
      </c>
      <c r="E3958" s="2" t="s">
        <v>41</v>
      </c>
      <c r="F3958" s="2">
        <v>61.96</v>
      </c>
      <c r="G3958" s="2">
        <v>2</v>
      </c>
      <c r="H3958" s="2">
        <v>30.36</v>
      </c>
      <c r="I3958" s="2" t="s">
        <v>2325</v>
      </c>
      <c r="J3958" s="2">
        <v>2023</v>
      </c>
    </row>
    <row r="3959" spans="1:10" x14ac:dyDescent="0.2">
      <c r="A3959" s="2" t="s">
        <v>810</v>
      </c>
      <c r="B3959" s="2" t="s">
        <v>2326</v>
      </c>
      <c r="C3959" s="2" t="s">
        <v>2359</v>
      </c>
      <c r="D3959" s="2" t="s">
        <v>2601</v>
      </c>
      <c r="E3959" s="2" t="s">
        <v>966</v>
      </c>
      <c r="F3959" s="2">
        <v>61.96</v>
      </c>
      <c r="G3959" s="2">
        <v>2</v>
      </c>
      <c r="H3959" s="2">
        <v>27.88</v>
      </c>
      <c r="I3959" s="2" t="s">
        <v>2316</v>
      </c>
      <c r="J3959" s="2">
        <v>2024</v>
      </c>
    </row>
    <row r="3960" spans="1:10" x14ac:dyDescent="0.2">
      <c r="A3960" s="2" t="s">
        <v>1505</v>
      </c>
      <c r="B3960" s="2" t="s">
        <v>2329</v>
      </c>
      <c r="C3960" s="2" t="s">
        <v>2359</v>
      </c>
      <c r="D3960" s="2" t="s">
        <v>2470</v>
      </c>
      <c r="E3960" s="2" t="s">
        <v>76</v>
      </c>
      <c r="F3960" s="2">
        <v>61.93</v>
      </c>
      <c r="G3960" s="2">
        <v>1</v>
      </c>
      <c r="H3960" s="2">
        <v>23.4</v>
      </c>
      <c r="I3960" s="2" t="s">
        <v>2325</v>
      </c>
      <c r="J3960" s="2">
        <v>2023</v>
      </c>
    </row>
    <row r="3961" spans="1:10" x14ac:dyDescent="0.2">
      <c r="A3961" s="2" t="s">
        <v>989</v>
      </c>
      <c r="B3961" s="2" t="s">
        <v>2335</v>
      </c>
      <c r="C3961" s="2" t="s">
        <v>2359</v>
      </c>
      <c r="D3961" s="2" t="s">
        <v>2442</v>
      </c>
      <c r="E3961" s="2" t="s">
        <v>1105</v>
      </c>
      <c r="F3961" s="2">
        <v>61.79</v>
      </c>
      <c r="G3961" s="2">
        <v>4</v>
      </c>
      <c r="H3961" s="2">
        <v>6.18</v>
      </c>
      <c r="I3961" s="2" t="s">
        <v>2320</v>
      </c>
      <c r="J3961" s="2">
        <v>2022</v>
      </c>
    </row>
    <row r="3962" spans="1:10" x14ac:dyDescent="0.2">
      <c r="A3962" s="2" t="s">
        <v>1178</v>
      </c>
      <c r="B3962" s="2" t="s">
        <v>2332</v>
      </c>
      <c r="C3962" s="2" t="s">
        <v>2359</v>
      </c>
      <c r="D3962" s="2" t="s">
        <v>2442</v>
      </c>
      <c r="E3962" s="2" t="s">
        <v>1118</v>
      </c>
      <c r="F3962" s="2">
        <v>61.68</v>
      </c>
      <c r="G3962" s="2">
        <v>4</v>
      </c>
      <c r="H3962" s="2">
        <v>16.649999999999999</v>
      </c>
      <c r="I3962" s="2" t="s">
        <v>2325</v>
      </c>
      <c r="J3962" s="2">
        <v>2022</v>
      </c>
    </row>
    <row r="3963" spans="1:10" x14ac:dyDescent="0.2">
      <c r="A3963" s="2" t="s">
        <v>152</v>
      </c>
      <c r="B3963" s="2" t="s">
        <v>2328</v>
      </c>
      <c r="C3963" s="2" t="s">
        <v>2360</v>
      </c>
      <c r="D3963" s="2" t="s">
        <v>2498</v>
      </c>
      <c r="E3963" s="2" t="s">
        <v>575</v>
      </c>
      <c r="F3963" s="2">
        <v>61.58</v>
      </c>
      <c r="G3963" s="2">
        <v>1</v>
      </c>
      <c r="H3963" s="2">
        <v>-6.93</v>
      </c>
      <c r="I3963" s="2" t="s">
        <v>2314</v>
      </c>
      <c r="J3963" s="2">
        <v>2022</v>
      </c>
    </row>
    <row r="3964" spans="1:10" x14ac:dyDescent="0.2">
      <c r="A3964" s="2" t="s">
        <v>1142</v>
      </c>
      <c r="B3964" s="2" t="s">
        <v>2345</v>
      </c>
      <c r="C3964" s="2" t="s">
        <v>2359</v>
      </c>
      <c r="D3964" s="2" t="s">
        <v>2442</v>
      </c>
      <c r="E3964" s="2" t="s">
        <v>903</v>
      </c>
      <c r="F3964" s="2">
        <v>61.57</v>
      </c>
      <c r="G3964" s="2">
        <v>2</v>
      </c>
      <c r="H3964" s="2">
        <v>4.62</v>
      </c>
      <c r="I3964" s="2" t="s">
        <v>2323</v>
      </c>
      <c r="J3964" s="2">
        <v>2021</v>
      </c>
    </row>
    <row r="3965" spans="1:10" x14ac:dyDescent="0.2">
      <c r="A3965" s="2" t="s">
        <v>638</v>
      </c>
      <c r="B3965" s="2" t="s">
        <v>2338</v>
      </c>
      <c r="C3965" s="2" t="s">
        <v>2360</v>
      </c>
      <c r="D3965" s="2" t="s">
        <v>2577</v>
      </c>
      <c r="E3965" s="2" t="s">
        <v>640</v>
      </c>
      <c r="F3965" s="2">
        <v>61.54</v>
      </c>
      <c r="G3965" s="2">
        <v>7</v>
      </c>
      <c r="H3965" s="2">
        <v>-40</v>
      </c>
      <c r="I3965" s="2" t="s">
        <v>2319</v>
      </c>
      <c r="J3965" s="2">
        <v>2021</v>
      </c>
    </row>
    <row r="3966" spans="1:10" x14ac:dyDescent="0.2">
      <c r="A3966" s="2" t="s">
        <v>80</v>
      </c>
      <c r="B3966" s="2" t="s">
        <v>2347</v>
      </c>
      <c r="C3966" s="2" t="s">
        <v>2359</v>
      </c>
      <c r="D3966" s="2" t="s">
        <v>2470</v>
      </c>
      <c r="E3966" s="2" t="s">
        <v>1067</v>
      </c>
      <c r="F3966" s="2">
        <v>61.44</v>
      </c>
      <c r="G3966" s="2">
        <v>3</v>
      </c>
      <c r="H3966" s="2">
        <v>16.59</v>
      </c>
      <c r="I3966" s="2" t="s">
        <v>2322</v>
      </c>
      <c r="J3966" s="2">
        <v>2022</v>
      </c>
    </row>
    <row r="3967" spans="1:10" x14ac:dyDescent="0.2">
      <c r="A3967" s="2" t="s">
        <v>1870</v>
      </c>
      <c r="B3967" s="2" t="s">
        <v>2341</v>
      </c>
      <c r="C3967" s="2" t="s">
        <v>2359</v>
      </c>
      <c r="D3967" s="2" t="s">
        <v>2470</v>
      </c>
      <c r="E3967" s="2" t="s">
        <v>1067</v>
      </c>
      <c r="F3967" s="2">
        <v>61.44</v>
      </c>
      <c r="G3967" s="2">
        <v>3</v>
      </c>
      <c r="H3967" s="2">
        <v>16.59</v>
      </c>
      <c r="I3967" s="2" t="s">
        <v>2323</v>
      </c>
      <c r="J3967" s="2">
        <v>2023</v>
      </c>
    </row>
    <row r="3968" spans="1:10" x14ac:dyDescent="0.2">
      <c r="A3968" s="2" t="s">
        <v>986</v>
      </c>
      <c r="B3968" s="2" t="s">
        <v>2347</v>
      </c>
      <c r="C3968" s="2" t="s">
        <v>2359</v>
      </c>
      <c r="D3968" s="2" t="s">
        <v>2470</v>
      </c>
      <c r="E3968" s="2" t="s">
        <v>1067</v>
      </c>
      <c r="F3968" s="2">
        <v>61.44</v>
      </c>
      <c r="G3968" s="2">
        <v>3</v>
      </c>
      <c r="H3968" s="2">
        <v>16.59</v>
      </c>
      <c r="I3968" s="2" t="s">
        <v>2319</v>
      </c>
      <c r="J3968" s="2">
        <v>2024</v>
      </c>
    </row>
    <row r="3969" spans="1:10" x14ac:dyDescent="0.2">
      <c r="A3969" s="2" t="s">
        <v>1339</v>
      </c>
      <c r="B3969" s="2" t="s">
        <v>2341</v>
      </c>
      <c r="C3969" s="2" t="s">
        <v>2359</v>
      </c>
      <c r="D3969" s="2" t="s">
        <v>2601</v>
      </c>
      <c r="E3969" s="2" t="s">
        <v>773</v>
      </c>
      <c r="F3969" s="2">
        <v>61.4</v>
      </c>
      <c r="G3969" s="2">
        <v>5</v>
      </c>
      <c r="H3969" s="2">
        <v>28.86</v>
      </c>
      <c r="I3969" s="2" t="s">
        <v>2322</v>
      </c>
      <c r="J3969" s="2">
        <v>2022</v>
      </c>
    </row>
    <row r="3970" spans="1:10" x14ac:dyDescent="0.2">
      <c r="A3970" s="2" t="s">
        <v>478</v>
      </c>
      <c r="B3970" s="2" t="s">
        <v>2347</v>
      </c>
      <c r="C3970" s="2" t="s">
        <v>2359</v>
      </c>
      <c r="D3970" s="2" t="s">
        <v>2601</v>
      </c>
      <c r="E3970" s="2" t="s">
        <v>508</v>
      </c>
      <c r="F3970" s="2">
        <v>61.4</v>
      </c>
      <c r="G3970" s="2">
        <v>5</v>
      </c>
      <c r="H3970" s="2">
        <v>28.86</v>
      </c>
      <c r="I3970" s="2" t="s">
        <v>2324</v>
      </c>
      <c r="J3970" s="2">
        <v>2023</v>
      </c>
    </row>
    <row r="3971" spans="1:10" x14ac:dyDescent="0.2">
      <c r="A3971" s="2" t="s">
        <v>1580</v>
      </c>
      <c r="B3971" s="2" t="s">
        <v>2328</v>
      </c>
      <c r="C3971" s="2" t="s">
        <v>2359</v>
      </c>
      <c r="D3971" s="2" t="s">
        <v>2440</v>
      </c>
      <c r="E3971" s="2" t="s">
        <v>871</v>
      </c>
      <c r="F3971" s="2">
        <v>61.38</v>
      </c>
      <c r="G3971" s="2">
        <v>6</v>
      </c>
      <c r="H3971" s="2">
        <v>15.96</v>
      </c>
      <c r="I3971" s="2" t="s">
        <v>2319</v>
      </c>
      <c r="J3971" s="2">
        <v>2023</v>
      </c>
    </row>
    <row r="3972" spans="1:10" x14ac:dyDescent="0.2">
      <c r="A3972" s="2" t="s">
        <v>1321</v>
      </c>
      <c r="B3972" s="2" t="s">
        <v>2347</v>
      </c>
      <c r="C3972" s="2" t="s">
        <v>2357</v>
      </c>
      <c r="D3972" s="2" t="s">
        <v>2471</v>
      </c>
      <c r="E3972" s="2" t="s">
        <v>1734</v>
      </c>
      <c r="F3972" s="2">
        <v>61.19</v>
      </c>
      <c r="G3972" s="2">
        <v>1</v>
      </c>
      <c r="H3972" s="2">
        <v>6.12</v>
      </c>
      <c r="I3972" s="2" t="s">
        <v>2324</v>
      </c>
      <c r="J3972" s="2">
        <v>2023</v>
      </c>
    </row>
    <row r="3973" spans="1:10" x14ac:dyDescent="0.2">
      <c r="A3973" s="2" t="s">
        <v>1781</v>
      </c>
      <c r="B3973" s="2" t="s">
        <v>2341</v>
      </c>
      <c r="C3973" s="2" t="s">
        <v>2360</v>
      </c>
      <c r="D3973" s="2" t="s">
        <v>2577</v>
      </c>
      <c r="E3973" s="2" t="s">
        <v>1464</v>
      </c>
      <c r="F3973" s="2">
        <v>61.12</v>
      </c>
      <c r="G3973" s="2">
        <v>4</v>
      </c>
      <c r="H3973" s="2">
        <v>20.78</v>
      </c>
      <c r="I3973" s="2" t="s">
        <v>2319</v>
      </c>
      <c r="J3973" s="2">
        <v>2023</v>
      </c>
    </row>
    <row r="3974" spans="1:10" x14ac:dyDescent="0.2">
      <c r="A3974" s="2" t="s">
        <v>2098</v>
      </c>
      <c r="B3974" s="2" t="s">
        <v>2347</v>
      </c>
      <c r="C3974" s="2" t="s">
        <v>2359</v>
      </c>
      <c r="D3974" s="2" t="s">
        <v>2367</v>
      </c>
      <c r="E3974" s="2" t="s">
        <v>1932</v>
      </c>
      <c r="F3974" s="2">
        <v>61.12</v>
      </c>
      <c r="G3974" s="2">
        <v>5</v>
      </c>
      <c r="H3974" s="2">
        <v>22.16</v>
      </c>
      <c r="I3974" s="2" t="s">
        <v>2324</v>
      </c>
      <c r="J3974" s="2">
        <v>2023</v>
      </c>
    </row>
    <row r="3975" spans="1:10" x14ac:dyDescent="0.2">
      <c r="A3975" s="2" t="s">
        <v>1633</v>
      </c>
      <c r="B3975" s="2" t="s">
        <v>2332</v>
      </c>
      <c r="C3975" s="2" t="s">
        <v>2360</v>
      </c>
      <c r="D3975" s="2" t="s">
        <v>2577</v>
      </c>
      <c r="E3975" s="2" t="s">
        <v>634</v>
      </c>
      <c r="F3975" s="2">
        <v>61.1</v>
      </c>
      <c r="G3975" s="2">
        <v>5</v>
      </c>
      <c r="H3975" s="2">
        <v>18.329999999999998</v>
      </c>
      <c r="I3975" s="2" t="s">
        <v>2323</v>
      </c>
      <c r="J3975" s="2">
        <v>2023</v>
      </c>
    </row>
    <row r="3976" spans="1:10" x14ac:dyDescent="0.2">
      <c r="A3976" s="2" t="s">
        <v>1631</v>
      </c>
      <c r="B3976" s="2" t="s">
        <v>2347</v>
      </c>
      <c r="C3976" s="2" t="s">
        <v>2359</v>
      </c>
      <c r="D3976" s="2" t="s">
        <v>2470</v>
      </c>
      <c r="E3976" s="2" t="s">
        <v>2579</v>
      </c>
      <c r="F3976" s="2">
        <v>61.06</v>
      </c>
      <c r="G3976" s="2">
        <v>2</v>
      </c>
      <c r="H3976" s="2">
        <v>28.09</v>
      </c>
      <c r="I3976" s="2" t="s">
        <v>2315</v>
      </c>
      <c r="J3976" s="2">
        <v>2022</v>
      </c>
    </row>
    <row r="3977" spans="1:10" x14ac:dyDescent="0.2">
      <c r="A3977" s="2" t="s">
        <v>374</v>
      </c>
      <c r="B3977" s="2" t="s">
        <v>2353</v>
      </c>
      <c r="C3977" s="2" t="s">
        <v>2359</v>
      </c>
      <c r="D3977" s="2" t="s">
        <v>2367</v>
      </c>
      <c r="E3977" s="2" t="s">
        <v>1697</v>
      </c>
      <c r="F3977" s="2">
        <v>61.04</v>
      </c>
      <c r="G3977" s="2">
        <v>4</v>
      </c>
      <c r="H3977" s="2">
        <v>30.52</v>
      </c>
      <c r="I3977" s="2" t="s">
        <v>2324</v>
      </c>
      <c r="J3977" s="2">
        <v>2022</v>
      </c>
    </row>
    <row r="3978" spans="1:10" x14ac:dyDescent="0.2">
      <c r="A3978" s="2" t="s">
        <v>1379</v>
      </c>
      <c r="B3978" s="2" t="s">
        <v>2347</v>
      </c>
      <c r="C3978" s="2" t="s">
        <v>2359</v>
      </c>
      <c r="D3978" s="2" t="s">
        <v>2442</v>
      </c>
      <c r="E3978" s="2" t="s">
        <v>274</v>
      </c>
      <c r="F3978" s="2">
        <v>61.02</v>
      </c>
      <c r="G3978" s="2">
        <v>3</v>
      </c>
      <c r="H3978" s="2">
        <v>0.61</v>
      </c>
      <c r="I3978" s="2" t="s">
        <v>2314</v>
      </c>
      <c r="J3978" s="2">
        <v>2024</v>
      </c>
    </row>
    <row r="3979" spans="1:10" x14ac:dyDescent="0.2">
      <c r="A3979" s="2" t="s">
        <v>1275</v>
      </c>
      <c r="B3979" s="2" t="s">
        <v>2351</v>
      </c>
      <c r="C3979" s="2" t="s">
        <v>2360</v>
      </c>
      <c r="D3979" s="2" t="s">
        <v>2577</v>
      </c>
      <c r="E3979" s="2" t="s">
        <v>751</v>
      </c>
      <c r="F3979" s="2">
        <v>61</v>
      </c>
      <c r="G3979" s="2">
        <v>5</v>
      </c>
      <c r="H3979" s="2">
        <v>25.62</v>
      </c>
      <c r="I3979" s="2" t="s">
        <v>2316</v>
      </c>
      <c r="J3979" s="2">
        <v>2024</v>
      </c>
    </row>
    <row r="3980" spans="1:10" x14ac:dyDescent="0.2">
      <c r="A3980" s="2" t="s">
        <v>2066</v>
      </c>
      <c r="B3980" s="2" t="s">
        <v>2340</v>
      </c>
      <c r="C3980" s="2" t="s">
        <v>2359</v>
      </c>
      <c r="D3980" s="2" t="s">
        <v>2470</v>
      </c>
      <c r="E3980" s="2" t="s">
        <v>251</v>
      </c>
      <c r="F3980" s="2">
        <v>60.98</v>
      </c>
      <c r="G3980" s="2">
        <v>7</v>
      </c>
      <c r="H3980" s="2">
        <v>4.57</v>
      </c>
      <c r="I3980" s="2" t="s">
        <v>2325</v>
      </c>
      <c r="J3980" s="2">
        <v>2022</v>
      </c>
    </row>
    <row r="3981" spans="1:10" x14ac:dyDescent="0.2">
      <c r="A3981" s="2" t="s">
        <v>127</v>
      </c>
      <c r="B3981" s="2" t="s">
        <v>2327</v>
      </c>
      <c r="C3981" s="2" t="s">
        <v>2360</v>
      </c>
      <c r="D3981" s="2" t="s">
        <v>2498</v>
      </c>
      <c r="E3981" s="2" t="s">
        <v>128</v>
      </c>
      <c r="F3981" s="2">
        <v>60.89</v>
      </c>
      <c r="G3981" s="2">
        <v>1</v>
      </c>
      <c r="H3981" s="2">
        <v>15.22</v>
      </c>
      <c r="I3981" s="2" t="s">
        <v>2315</v>
      </c>
      <c r="J3981" s="2">
        <v>2021</v>
      </c>
    </row>
    <row r="3982" spans="1:10" x14ac:dyDescent="0.2">
      <c r="A3982" s="2" t="s">
        <v>931</v>
      </c>
      <c r="B3982" s="2" t="s">
        <v>2332</v>
      </c>
      <c r="C3982" s="2" t="s">
        <v>2360</v>
      </c>
      <c r="D3982" s="2" t="s">
        <v>2577</v>
      </c>
      <c r="E3982" s="2" t="s">
        <v>1076</v>
      </c>
      <c r="F3982" s="2">
        <v>60.84</v>
      </c>
      <c r="G3982" s="2">
        <v>3</v>
      </c>
      <c r="H3982" s="2">
        <v>19.47</v>
      </c>
      <c r="I3982" s="2" t="s">
        <v>2319</v>
      </c>
      <c r="J3982" s="2">
        <v>2022</v>
      </c>
    </row>
    <row r="3983" spans="1:10" x14ac:dyDescent="0.2">
      <c r="A3983" s="2" t="s">
        <v>1807</v>
      </c>
      <c r="B3983" s="2" t="s">
        <v>2347</v>
      </c>
      <c r="C3983" s="2" t="s">
        <v>2360</v>
      </c>
      <c r="D3983" s="2" t="s">
        <v>2577</v>
      </c>
      <c r="E3983" s="2" t="s">
        <v>1076</v>
      </c>
      <c r="F3983" s="2">
        <v>60.84</v>
      </c>
      <c r="G3983" s="2">
        <v>3</v>
      </c>
      <c r="H3983" s="2">
        <v>19.47</v>
      </c>
      <c r="I3983" s="2" t="s">
        <v>2322</v>
      </c>
      <c r="J3983" s="2">
        <v>2022</v>
      </c>
    </row>
    <row r="3984" spans="1:10" x14ac:dyDescent="0.2">
      <c r="A3984" s="2" t="s">
        <v>2286</v>
      </c>
      <c r="B3984" s="2" t="s">
        <v>2329</v>
      </c>
      <c r="C3984" s="2" t="s">
        <v>2360</v>
      </c>
      <c r="D3984" s="2" t="s">
        <v>2577</v>
      </c>
      <c r="E3984" s="2" t="s">
        <v>2287</v>
      </c>
      <c r="F3984" s="2">
        <v>60.84</v>
      </c>
      <c r="G3984" s="2">
        <v>3</v>
      </c>
      <c r="H3984" s="2">
        <v>23.12</v>
      </c>
      <c r="I3984" s="2" t="s">
        <v>2316</v>
      </c>
      <c r="J3984" s="2">
        <v>2024</v>
      </c>
    </row>
    <row r="3985" spans="1:10" x14ac:dyDescent="0.2">
      <c r="A3985" s="2" t="s">
        <v>1473</v>
      </c>
      <c r="B3985" s="2" t="s">
        <v>2329</v>
      </c>
      <c r="C3985" s="2" t="s">
        <v>2359</v>
      </c>
      <c r="D3985" s="2" t="s">
        <v>2367</v>
      </c>
      <c r="E3985" s="2" t="s">
        <v>2385</v>
      </c>
      <c r="F3985" s="2">
        <v>60.83</v>
      </c>
      <c r="G3985" s="2">
        <v>7</v>
      </c>
      <c r="H3985" s="2">
        <v>30.42</v>
      </c>
      <c r="I3985" s="2" t="s">
        <v>2320</v>
      </c>
      <c r="J3985" s="2">
        <v>2024</v>
      </c>
    </row>
    <row r="3986" spans="1:10" x14ac:dyDescent="0.2">
      <c r="A3986" s="2" t="s">
        <v>229</v>
      </c>
      <c r="B3986" s="2" t="s">
        <v>2347</v>
      </c>
      <c r="C3986" s="2" t="s">
        <v>2359</v>
      </c>
      <c r="D3986" s="2" t="s">
        <v>2470</v>
      </c>
      <c r="E3986" s="2" t="s">
        <v>61</v>
      </c>
      <c r="F3986" s="2">
        <v>60.81</v>
      </c>
      <c r="G3986" s="2">
        <v>3</v>
      </c>
      <c r="H3986" s="2">
        <v>17.03</v>
      </c>
      <c r="I3986" s="2" t="s">
        <v>2319</v>
      </c>
      <c r="J3986" s="2">
        <v>2023</v>
      </c>
    </row>
    <row r="3987" spans="1:10" x14ac:dyDescent="0.2">
      <c r="A3987" s="2" t="s">
        <v>1240</v>
      </c>
      <c r="B3987" s="2" t="s">
        <v>2326</v>
      </c>
      <c r="C3987" s="2" t="s">
        <v>2359</v>
      </c>
      <c r="D3987" s="2" t="s">
        <v>2367</v>
      </c>
      <c r="E3987" s="2" t="s">
        <v>1049</v>
      </c>
      <c r="F3987" s="2">
        <v>60.77</v>
      </c>
      <c r="G3987" s="2">
        <v>2</v>
      </c>
      <c r="H3987" s="2">
        <v>7.6</v>
      </c>
      <c r="I3987" s="2" t="s">
        <v>2319</v>
      </c>
      <c r="J3987" s="2">
        <v>2022</v>
      </c>
    </row>
    <row r="3988" spans="1:10" x14ac:dyDescent="0.2">
      <c r="A3988" s="2" t="s">
        <v>312</v>
      </c>
      <c r="B3988" s="2" t="s">
        <v>2353</v>
      </c>
      <c r="C3988" s="2" t="s">
        <v>2360</v>
      </c>
      <c r="D3988" s="2" t="s">
        <v>2498</v>
      </c>
      <c r="E3988" s="2" t="s">
        <v>882</v>
      </c>
      <c r="F3988" s="2">
        <v>60.74</v>
      </c>
      <c r="G3988" s="2">
        <v>1</v>
      </c>
      <c r="H3988" s="2">
        <v>15.19</v>
      </c>
      <c r="I3988" s="2" t="s">
        <v>2322</v>
      </c>
      <c r="J3988" s="2">
        <v>2022</v>
      </c>
    </row>
    <row r="3989" spans="1:10" x14ac:dyDescent="0.2">
      <c r="A3989" s="2" t="s">
        <v>284</v>
      </c>
      <c r="B3989" s="2" t="s">
        <v>2335</v>
      </c>
      <c r="C3989" s="2" t="s">
        <v>2359</v>
      </c>
      <c r="D3989" s="2" t="s">
        <v>2601</v>
      </c>
      <c r="E3989" s="2" t="s">
        <v>160</v>
      </c>
      <c r="F3989" s="2">
        <v>60.74</v>
      </c>
      <c r="G3989" s="2">
        <v>8</v>
      </c>
      <c r="H3989" s="2">
        <v>20.5</v>
      </c>
      <c r="I3989" s="2" t="s">
        <v>2323</v>
      </c>
      <c r="J3989" s="2">
        <v>2022</v>
      </c>
    </row>
    <row r="3990" spans="1:10" x14ac:dyDescent="0.2">
      <c r="A3990" s="2" t="s">
        <v>1080</v>
      </c>
      <c r="B3990" s="2" t="s">
        <v>2354</v>
      </c>
      <c r="C3990" s="2" t="s">
        <v>2360</v>
      </c>
      <c r="D3990" s="2" t="s">
        <v>2577</v>
      </c>
      <c r="E3990" s="2" t="s">
        <v>1471</v>
      </c>
      <c r="F3990" s="2">
        <v>60.72</v>
      </c>
      <c r="G3990" s="2">
        <v>3</v>
      </c>
      <c r="H3990" s="2">
        <v>23.68</v>
      </c>
      <c r="I3990" s="2" t="s">
        <v>2325</v>
      </c>
      <c r="J3990" s="2">
        <v>2021</v>
      </c>
    </row>
    <row r="3991" spans="1:10" x14ac:dyDescent="0.2">
      <c r="A3991" s="2" t="s">
        <v>607</v>
      </c>
      <c r="B3991" s="2" t="s">
        <v>2341</v>
      </c>
      <c r="C3991" s="2" t="s">
        <v>2360</v>
      </c>
      <c r="D3991" s="2" t="s">
        <v>2577</v>
      </c>
      <c r="E3991" s="2" t="s">
        <v>2101</v>
      </c>
      <c r="F3991" s="2">
        <v>60.72</v>
      </c>
      <c r="G3991" s="2">
        <v>3</v>
      </c>
      <c r="H3991" s="2">
        <v>26.11</v>
      </c>
      <c r="I3991" s="2" t="s">
        <v>2322</v>
      </c>
      <c r="J3991" s="2">
        <v>2023</v>
      </c>
    </row>
    <row r="3992" spans="1:10" x14ac:dyDescent="0.2">
      <c r="A3992" s="2" t="s">
        <v>1547</v>
      </c>
      <c r="B3992" s="2" t="s">
        <v>2327</v>
      </c>
      <c r="C3992" s="2" t="s">
        <v>2359</v>
      </c>
      <c r="D3992" s="2" t="s">
        <v>2470</v>
      </c>
      <c r="E3992" s="2" t="s">
        <v>537</v>
      </c>
      <c r="F3992" s="2">
        <v>60.69</v>
      </c>
      <c r="G3992" s="2">
        <v>7</v>
      </c>
      <c r="H3992" s="2">
        <v>16.39</v>
      </c>
      <c r="I3992" s="2" t="s">
        <v>2316</v>
      </c>
      <c r="J3992" s="2">
        <v>2022</v>
      </c>
    </row>
    <row r="3993" spans="1:10" x14ac:dyDescent="0.2">
      <c r="A3993" s="2" t="s">
        <v>441</v>
      </c>
      <c r="B3993" s="2" t="s">
        <v>2343</v>
      </c>
      <c r="C3993" s="2" t="s">
        <v>2360</v>
      </c>
      <c r="D3993" s="2" t="s">
        <v>2577</v>
      </c>
      <c r="E3993" s="2" t="s">
        <v>1063</v>
      </c>
      <c r="F3993" s="2">
        <v>60.67</v>
      </c>
      <c r="G3993" s="2">
        <v>6</v>
      </c>
      <c r="H3993" s="2">
        <v>12.89</v>
      </c>
      <c r="I3993" s="2" t="s">
        <v>2322</v>
      </c>
      <c r="J3993" s="2">
        <v>2021</v>
      </c>
    </row>
    <row r="3994" spans="1:10" x14ac:dyDescent="0.2">
      <c r="A3994" s="2" t="s">
        <v>1619</v>
      </c>
      <c r="B3994" s="2" t="s">
        <v>2342</v>
      </c>
      <c r="C3994" s="2" t="s">
        <v>2359</v>
      </c>
      <c r="D3994" s="2" t="s">
        <v>2470</v>
      </c>
      <c r="E3994" s="2" t="s">
        <v>1718</v>
      </c>
      <c r="F3994" s="2">
        <v>60.67</v>
      </c>
      <c r="G3994" s="2">
        <v>2</v>
      </c>
      <c r="H3994" s="2">
        <v>14.41</v>
      </c>
      <c r="I3994" s="2" t="s">
        <v>2322</v>
      </c>
      <c r="J3994" s="2">
        <v>2022</v>
      </c>
    </row>
    <row r="3995" spans="1:10" x14ac:dyDescent="0.2">
      <c r="A3995" s="2" t="s">
        <v>1039</v>
      </c>
      <c r="B3995" s="2" t="s">
        <v>2351</v>
      </c>
      <c r="C3995" s="2" t="s">
        <v>2359</v>
      </c>
      <c r="D3995" s="2" t="s">
        <v>2367</v>
      </c>
      <c r="E3995" s="2" t="s">
        <v>627</v>
      </c>
      <c r="F3995" s="2">
        <v>60.64</v>
      </c>
      <c r="G3995" s="2">
        <v>4</v>
      </c>
      <c r="H3995" s="2">
        <v>27.89</v>
      </c>
      <c r="I3995" s="2" t="s">
        <v>2325</v>
      </c>
      <c r="J3995" s="2">
        <v>2022</v>
      </c>
    </row>
    <row r="3996" spans="1:10" x14ac:dyDescent="0.2">
      <c r="A3996" s="2" t="s">
        <v>311</v>
      </c>
      <c r="B3996" s="2" t="s">
        <v>2341</v>
      </c>
      <c r="C3996" s="2" t="s">
        <v>2359</v>
      </c>
      <c r="D3996" s="2" t="s">
        <v>2367</v>
      </c>
      <c r="E3996" s="2" t="s">
        <v>1271</v>
      </c>
      <c r="F3996" s="2">
        <v>60.6</v>
      </c>
      <c r="G3996" s="2">
        <v>5</v>
      </c>
      <c r="H3996" s="2">
        <v>20.45</v>
      </c>
      <c r="I3996" s="2" t="s">
        <v>2322</v>
      </c>
      <c r="J3996" s="2">
        <v>2023</v>
      </c>
    </row>
    <row r="3997" spans="1:10" x14ac:dyDescent="0.2">
      <c r="A3997" s="2" t="s">
        <v>893</v>
      </c>
      <c r="B3997" s="2" t="s">
        <v>2347</v>
      </c>
      <c r="C3997" s="2" t="s">
        <v>2359</v>
      </c>
      <c r="D3997" s="2" t="s">
        <v>2367</v>
      </c>
      <c r="E3997" s="2" t="s">
        <v>1912</v>
      </c>
      <c r="F3997" s="2">
        <v>60.45</v>
      </c>
      <c r="G3997" s="2">
        <v>3</v>
      </c>
      <c r="H3997" s="2">
        <v>16.32</v>
      </c>
      <c r="I3997" s="2" t="s">
        <v>2323</v>
      </c>
      <c r="J3997" s="2">
        <v>2022</v>
      </c>
    </row>
    <row r="3998" spans="1:10" x14ac:dyDescent="0.2">
      <c r="A3998" s="2" t="s">
        <v>760</v>
      </c>
      <c r="B3998" s="2" t="s">
        <v>2341</v>
      </c>
      <c r="C3998" s="2" t="s">
        <v>2359</v>
      </c>
      <c r="D3998" s="2" t="s">
        <v>2367</v>
      </c>
      <c r="E3998" s="2" t="s">
        <v>1912</v>
      </c>
      <c r="F3998" s="2">
        <v>60.45</v>
      </c>
      <c r="G3998" s="2">
        <v>3</v>
      </c>
      <c r="H3998" s="2">
        <v>16.32</v>
      </c>
      <c r="I3998" s="2" t="s">
        <v>2324</v>
      </c>
      <c r="J3998" s="2">
        <v>2022</v>
      </c>
    </row>
    <row r="3999" spans="1:10" x14ac:dyDescent="0.2">
      <c r="A3999" s="2" t="s">
        <v>1491</v>
      </c>
      <c r="B3999" s="2" t="s">
        <v>2335</v>
      </c>
      <c r="C3999" s="2" t="s">
        <v>2359</v>
      </c>
      <c r="D3999" s="2" t="s">
        <v>2442</v>
      </c>
      <c r="E3999" s="2" t="s">
        <v>1492</v>
      </c>
      <c r="F3999" s="2">
        <v>60.42</v>
      </c>
      <c r="G3999" s="2">
        <v>2</v>
      </c>
      <c r="H3999" s="2">
        <v>6.04</v>
      </c>
      <c r="I3999" s="2" t="s">
        <v>2325</v>
      </c>
      <c r="J3999" s="2">
        <v>2021</v>
      </c>
    </row>
    <row r="4000" spans="1:10" x14ac:dyDescent="0.2">
      <c r="A4000" s="2" t="s">
        <v>1053</v>
      </c>
      <c r="B4000" s="2" t="s">
        <v>2338</v>
      </c>
      <c r="C4000" s="2" t="s">
        <v>2359</v>
      </c>
      <c r="D4000" s="2" t="s">
        <v>2442</v>
      </c>
      <c r="E4000" s="2" t="s">
        <v>1492</v>
      </c>
      <c r="F4000" s="2">
        <v>60.42</v>
      </c>
      <c r="G4000" s="2">
        <v>2</v>
      </c>
      <c r="H4000" s="2">
        <v>6.04</v>
      </c>
      <c r="I4000" s="2" t="s">
        <v>2316</v>
      </c>
      <c r="J4000" s="2">
        <v>2022</v>
      </c>
    </row>
    <row r="4001" spans="1:10" x14ac:dyDescent="0.2">
      <c r="A4001" s="2" t="s">
        <v>717</v>
      </c>
      <c r="B4001" s="2" t="s">
        <v>2341</v>
      </c>
      <c r="C4001" s="2" t="s">
        <v>2360</v>
      </c>
      <c r="D4001" s="2" t="s">
        <v>2577</v>
      </c>
      <c r="E4001" s="2" t="s">
        <v>2474</v>
      </c>
      <c r="F4001" s="2">
        <v>60.35</v>
      </c>
      <c r="G4001" s="2">
        <v>5</v>
      </c>
      <c r="H4001" s="2">
        <v>19.920000000000002</v>
      </c>
      <c r="I4001" s="2" t="s">
        <v>2325</v>
      </c>
      <c r="J4001" s="2">
        <v>2023</v>
      </c>
    </row>
    <row r="4002" spans="1:10" x14ac:dyDescent="0.2">
      <c r="A4002" s="2" t="s">
        <v>357</v>
      </c>
      <c r="B4002" s="2" t="s">
        <v>2329</v>
      </c>
      <c r="C4002" s="2" t="s">
        <v>2359</v>
      </c>
      <c r="D4002" s="2" t="s">
        <v>2470</v>
      </c>
      <c r="E4002" s="2" t="s">
        <v>1171</v>
      </c>
      <c r="F4002" s="2">
        <v>60.34</v>
      </c>
      <c r="G4002" s="2">
        <v>7</v>
      </c>
      <c r="H4002" s="2">
        <v>15.69</v>
      </c>
      <c r="I4002" s="2" t="s">
        <v>2325</v>
      </c>
      <c r="J4002" s="2">
        <v>2023</v>
      </c>
    </row>
    <row r="4003" spans="1:10" x14ac:dyDescent="0.2">
      <c r="A4003" s="2" t="s">
        <v>653</v>
      </c>
      <c r="B4003" s="2" t="s">
        <v>2334</v>
      </c>
      <c r="C4003" s="2" t="s">
        <v>2360</v>
      </c>
      <c r="D4003" s="2" t="s">
        <v>2577</v>
      </c>
      <c r="E4003" s="2" t="s">
        <v>2477</v>
      </c>
      <c r="F4003" s="2">
        <v>60.31</v>
      </c>
      <c r="G4003" s="2">
        <v>3</v>
      </c>
      <c r="H4003" s="2">
        <v>5.28</v>
      </c>
      <c r="I4003" s="2" t="s">
        <v>2324</v>
      </c>
      <c r="J4003" s="2">
        <v>2021</v>
      </c>
    </row>
    <row r="4004" spans="1:10" x14ac:dyDescent="0.2">
      <c r="A4004" s="2" t="s">
        <v>294</v>
      </c>
      <c r="B4004" s="2" t="s">
        <v>2334</v>
      </c>
      <c r="C4004" s="2" t="s">
        <v>2360</v>
      </c>
      <c r="D4004" s="2" t="s">
        <v>2577</v>
      </c>
      <c r="E4004" s="2" t="s">
        <v>2477</v>
      </c>
      <c r="F4004" s="2">
        <v>60.31</v>
      </c>
      <c r="G4004" s="2">
        <v>3</v>
      </c>
      <c r="H4004" s="2">
        <v>5.28</v>
      </c>
      <c r="I4004" s="2" t="s">
        <v>2317</v>
      </c>
      <c r="J4004" s="2">
        <v>2024</v>
      </c>
    </row>
    <row r="4005" spans="1:10" x14ac:dyDescent="0.2">
      <c r="A4005" s="2" t="s">
        <v>140</v>
      </c>
      <c r="B4005" s="2" t="s">
        <v>2338</v>
      </c>
      <c r="C4005" s="2" t="s">
        <v>2360</v>
      </c>
      <c r="D4005" s="2" t="s">
        <v>2577</v>
      </c>
      <c r="E4005" s="2" t="s">
        <v>1717</v>
      </c>
      <c r="F4005" s="2">
        <v>60.29</v>
      </c>
      <c r="G4005" s="2">
        <v>8</v>
      </c>
      <c r="H4005" s="2">
        <v>-27.13</v>
      </c>
      <c r="I4005" s="2" t="s">
        <v>2320</v>
      </c>
      <c r="J4005" s="2">
        <v>2023</v>
      </c>
    </row>
    <row r="4006" spans="1:10" x14ac:dyDescent="0.2">
      <c r="A4006" s="2" t="s">
        <v>2064</v>
      </c>
      <c r="B4006" s="2" t="s">
        <v>2335</v>
      </c>
      <c r="C4006" s="2" t="s">
        <v>2359</v>
      </c>
      <c r="D4006" s="2" t="s">
        <v>2470</v>
      </c>
      <c r="E4006" s="2" t="s">
        <v>1861</v>
      </c>
      <c r="F4006" s="2">
        <v>60.14</v>
      </c>
      <c r="G4006" s="2">
        <v>6</v>
      </c>
      <c r="H4006" s="2">
        <v>20.3</v>
      </c>
      <c r="I4006" s="2" t="s">
        <v>2323</v>
      </c>
      <c r="J4006" s="2">
        <v>2023</v>
      </c>
    </row>
    <row r="4007" spans="1:10" x14ac:dyDescent="0.2">
      <c r="A4007" s="2" t="s">
        <v>1327</v>
      </c>
      <c r="B4007" s="2" t="s">
        <v>2341</v>
      </c>
      <c r="C4007" s="2" t="s">
        <v>2359</v>
      </c>
      <c r="D4007" s="2" t="s">
        <v>2601</v>
      </c>
      <c r="E4007" s="2" t="s">
        <v>1597</v>
      </c>
      <c r="F4007" s="2">
        <v>60.12</v>
      </c>
      <c r="G4007" s="2">
        <v>9</v>
      </c>
      <c r="H4007" s="2">
        <v>28.86</v>
      </c>
      <c r="I4007" s="2" t="s">
        <v>2314</v>
      </c>
      <c r="J4007" s="2">
        <v>2023</v>
      </c>
    </row>
    <row r="4008" spans="1:10" x14ac:dyDescent="0.2">
      <c r="A4008" s="2" t="s">
        <v>305</v>
      </c>
      <c r="B4008" s="2" t="s">
        <v>2327</v>
      </c>
      <c r="C4008" s="2" t="s">
        <v>2359</v>
      </c>
      <c r="D4008" s="2" t="s">
        <v>2601</v>
      </c>
      <c r="E4008" s="2" t="s">
        <v>2621</v>
      </c>
      <c r="F4008" s="2">
        <v>60.12</v>
      </c>
      <c r="G4008" s="2">
        <v>9</v>
      </c>
      <c r="H4008" s="2">
        <v>28.86</v>
      </c>
      <c r="I4008" s="2" t="s">
        <v>2320</v>
      </c>
      <c r="J4008" s="2">
        <v>2023</v>
      </c>
    </row>
    <row r="4009" spans="1:10" x14ac:dyDescent="0.2">
      <c r="A4009" s="2" t="s">
        <v>2009</v>
      </c>
      <c r="B4009" s="2" t="s">
        <v>2327</v>
      </c>
      <c r="C4009" s="2" t="s">
        <v>2359</v>
      </c>
      <c r="D4009" s="2" t="s">
        <v>2601</v>
      </c>
      <c r="E4009" s="2" t="s">
        <v>994</v>
      </c>
      <c r="F4009" s="2">
        <v>60.12</v>
      </c>
      <c r="G4009" s="2">
        <v>9</v>
      </c>
      <c r="H4009" s="2">
        <v>28.86</v>
      </c>
      <c r="I4009" s="2" t="s">
        <v>2323</v>
      </c>
      <c r="J4009" s="2">
        <v>2023</v>
      </c>
    </row>
    <row r="4010" spans="1:10" x14ac:dyDescent="0.2">
      <c r="A4010" s="2" t="s">
        <v>281</v>
      </c>
      <c r="B4010" s="2" t="s">
        <v>2341</v>
      </c>
      <c r="C4010" s="2" t="s">
        <v>2359</v>
      </c>
      <c r="D4010" s="2" t="s">
        <v>2367</v>
      </c>
      <c r="E4010" s="2" t="s">
        <v>645</v>
      </c>
      <c r="F4010" s="2">
        <v>60.12</v>
      </c>
      <c r="G4010" s="2">
        <v>9</v>
      </c>
      <c r="H4010" s="2">
        <v>22.24</v>
      </c>
      <c r="I4010" s="2" t="s">
        <v>2320</v>
      </c>
      <c r="J4010" s="2">
        <v>2024</v>
      </c>
    </row>
    <row r="4011" spans="1:10" x14ac:dyDescent="0.2">
      <c r="A4011" s="2" t="s">
        <v>351</v>
      </c>
      <c r="B4011" s="2" t="s">
        <v>2339</v>
      </c>
      <c r="C4011" s="2" t="s">
        <v>2359</v>
      </c>
      <c r="D4011" s="2" t="s">
        <v>2601</v>
      </c>
      <c r="E4011" s="2" t="s">
        <v>91</v>
      </c>
      <c r="F4011" s="2">
        <v>60.05</v>
      </c>
      <c r="G4011" s="2">
        <v>9</v>
      </c>
      <c r="H4011" s="2">
        <v>22.52</v>
      </c>
      <c r="I4011" s="2" t="s">
        <v>2322</v>
      </c>
      <c r="J4011" s="2">
        <v>2023</v>
      </c>
    </row>
    <row r="4012" spans="1:10" x14ac:dyDescent="0.2">
      <c r="A4012" s="2" t="s">
        <v>1114</v>
      </c>
      <c r="B4012" s="2" t="s">
        <v>2340</v>
      </c>
      <c r="C4012" s="2" t="s">
        <v>2357</v>
      </c>
      <c r="D4012" s="2" t="s">
        <v>2364</v>
      </c>
      <c r="E4012" s="2" t="s">
        <v>1896</v>
      </c>
      <c r="F4012" s="2">
        <v>59.99</v>
      </c>
      <c r="G4012" s="2">
        <v>2</v>
      </c>
      <c r="H4012" s="2">
        <v>-46</v>
      </c>
      <c r="I4012" s="2" t="s">
        <v>2323</v>
      </c>
      <c r="J4012" s="2">
        <v>2022</v>
      </c>
    </row>
    <row r="4013" spans="1:10" x14ac:dyDescent="0.2">
      <c r="A4013" s="2" t="s">
        <v>1984</v>
      </c>
      <c r="B4013" s="2" t="s">
        <v>2347</v>
      </c>
      <c r="C4013" s="2" t="s">
        <v>2360</v>
      </c>
      <c r="D4013" s="2" t="s">
        <v>2577</v>
      </c>
      <c r="E4013" s="2" t="s">
        <v>848</v>
      </c>
      <c r="F4013" s="2">
        <v>59.99</v>
      </c>
      <c r="G4013" s="2">
        <v>7</v>
      </c>
      <c r="H4013" s="2">
        <v>21.6</v>
      </c>
      <c r="I4013" s="2" t="s">
        <v>2314</v>
      </c>
      <c r="J4013" s="2">
        <v>2023</v>
      </c>
    </row>
    <row r="4014" spans="1:10" x14ac:dyDescent="0.2">
      <c r="A4014" s="2" t="s">
        <v>1517</v>
      </c>
      <c r="B4014" s="2" t="s">
        <v>2334</v>
      </c>
      <c r="C4014" s="2" t="s">
        <v>2357</v>
      </c>
      <c r="D4014" s="2" t="s">
        <v>2471</v>
      </c>
      <c r="E4014" s="2" t="s">
        <v>876</v>
      </c>
      <c r="F4014" s="2">
        <v>59.99</v>
      </c>
      <c r="G4014" s="2">
        <v>1</v>
      </c>
      <c r="H4014" s="2">
        <v>-13</v>
      </c>
      <c r="I4014" s="2" t="s">
        <v>2320</v>
      </c>
      <c r="J4014" s="2">
        <v>2023</v>
      </c>
    </row>
    <row r="4015" spans="1:10" x14ac:dyDescent="0.2">
      <c r="A4015" s="2" t="s">
        <v>1126</v>
      </c>
      <c r="B4015" s="2" t="s">
        <v>2354</v>
      </c>
      <c r="C4015" s="2" t="s">
        <v>2357</v>
      </c>
      <c r="D4015" s="2" t="s">
        <v>2472</v>
      </c>
      <c r="E4015" s="2" t="s">
        <v>55</v>
      </c>
      <c r="F4015" s="2">
        <v>59.98</v>
      </c>
      <c r="G4015" s="2">
        <v>2</v>
      </c>
      <c r="H4015" s="2">
        <v>26.39</v>
      </c>
      <c r="I4015" s="2" t="s">
        <v>2322</v>
      </c>
      <c r="J4015" s="2">
        <v>2021</v>
      </c>
    </row>
    <row r="4016" spans="1:10" x14ac:dyDescent="0.2">
      <c r="A4016" s="2" t="s">
        <v>752</v>
      </c>
      <c r="B4016" s="2" t="s">
        <v>2326</v>
      </c>
      <c r="C4016" s="2" t="s">
        <v>2357</v>
      </c>
      <c r="D4016" s="2" t="s">
        <v>2471</v>
      </c>
      <c r="E4016" s="2" t="s">
        <v>1959</v>
      </c>
      <c r="F4016" s="2">
        <v>59.98</v>
      </c>
      <c r="G4016" s="2">
        <v>2</v>
      </c>
      <c r="H4016" s="2">
        <v>17.989999999999998</v>
      </c>
      <c r="I4016" s="2" t="s">
        <v>2324</v>
      </c>
      <c r="J4016" s="2">
        <v>2023</v>
      </c>
    </row>
    <row r="4017" spans="1:10" x14ac:dyDescent="0.2">
      <c r="A4017" s="2" t="s">
        <v>310</v>
      </c>
      <c r="B4017" s="2" t="s">
        <v>2343</v>
      </c>
      <c r="C4017" s="2" t="s">
        <v>2357</v>
      </c>
      <c r="D4017" s="2" t="s">
        <v>2472</v>
      </c>
      <c r="E4017" s="2" t="s">
        <v>2260</v>
      </c>
      <c r="F4017" s="2">
        <v>59.98</v>
      </c>
      <c r="G4017" s="2">
        <v>3</v>
      </c>
      <c r="H4017" s="2">
        <v>12</v>
      </c>
      <c r="I4017" s="2" t="s">
        <v>2324</v>
      </c>
      <c r="J4017" s="2">
        <v>2023</v>
      </c>
    </row>
    <row r="4018" spans="1:10" x14ac:dyDescent="0.2">
      <c r="A4018" s="2" t="s">
        <v>1505</v>
      </c>
      <c r="B4018" s="2" t="s">
        <v>2329</v>
      </c>
      <c r="C4018" s="2" t="s">
        <v>2357</v>
      </c>
      <c r="D4018" s="2" t="s">
        <v>2472</v>
      </c>
      <c r="E4018" s="2" t="s">
        <v>1102</v>
      </c>
      <c r="F4018" s="2">
        <v>59.98</v>
      </c>
      <c r="G4018" s="2">
        <v>2</v>
      </c>
      <c r="H4018" s="2">
        <v>25.19</v>
      </c>
      <c r="I4018" s="2" t="s">
        <v>2325</v>
      </c>
      <c r="J4018" s="2">
        <v>2023</v>
      </c>
    </row>
    <row r="4019" spans="1:10" x14ac:dyDescent="0.2">
      <c r="A4019" s="2" t="s">
        <v>1119</v>
      </c>
      <c r="B4019" s="2" t="s">
        <v>2328</v>
      </c>
      <c r="C4019" s="2" t="s">
        <v>2357</v>
      </c>
      <c r="D4019" s="2" t="s">
        <v>2472</v>
      </c>
      <c r="E4019" s="2" t="s">
        <v>55</v>
      </c>
      <c r="F4019" s="2">
        <v>59.98</v>
      </c>
      <c r="G4019" s="2">
        <v>2</v>
      </c>
      <c r="H4019" s="2">
        <v>26.39</v>
      </c>
      <c r="I4019" s="2" t="s">
        <v>2320</v>
      </c>
      <c r="J4019" s="2">
        <v>2024</v>
      </c>
    </row>
    <row r="4020" spans="1:10" x14ac:dyDescent="0.2">
      <c r="A4020" s="2" t="s">
        <v>697</v>
      </c>
      <c r="B4020" s="2" t="s">
        <v>2338</v>
      </c>
      <c r="C4020" s="2" t="s">
        <v>2357</v>
      </c>
      <c r="D4020" s="2" t="s">
        <v>2471</v>
      </c>
      <c r="E4020" s="2" t="s">
        <v>1920</v>
      </c>
      <c r="F4020" s="2">
        <v>59.97</v>
      </c>
      <c r="G4020" s="2">
        <v>3</v>
      </c>
      <c r="H4020" s="2">
        <v>0</v>
      </c>
      <c r="I4020" s="2" t="s">
        <v>2322</v>
      </c>
      <c r="J4020" s="2">
        <v>2022</v>
      </c>
    </row>
    <row r="4021" spans="1:10" x14ac:dyDescent="0.2">
      <c r="A4021" s="2" t="s">
        <v>2187</v>
      </c>
      <c r="B4021" s="2" t="s">
        <v>2353</v>
      </c>
      <c r="C4021" s="2" t="s">
        <v>2357</v>
      </c>
      <c r="D4021" s="2" t="s">
        <v>2471</v>
      </c>
      <c r="E4021" s="2" t="s">
        <v>1693</v>
      </c>
      <c r="F4021" s="2">
        <v>59.97</v>
      </c>
      <c r="G4021" s="2">
        <v>3</v>
      </c>
      <c r="H4021" s="2">
        <v>28.79</v>
      </c>
      <c r="I4021" s="2" t="s">
        <v>2321</v>
      </c>
      <c r="J4021" s="2">
        <v>2023</v>
      </c>
    </row>
    <row r="4022" spans="1:10" x14ac:dyDescent="0.2">
      <c r="A4022" s="2" t="s">
        <v>2109</v>
      </c>
      <c r="B4022" s="2" t="s">
        <v>2341</v>
      </c>
      <c r="C4022" s="2" t="s">
        <v>2357</v>
      </c>
      <c r="D4022" s="2" t="s">
        <v>2472</v>
      </c>
      <c r="E4022" s="2" t="s">
        <v>1453</v>
      </c>
      <c r="F4022" s="2">
        <v>59.97</v>
      </c>
      <c r="G4022" s="2">
        <v>3</v>
      </c>
      <c r="H4022" s="2">
        <v>14.99</v>
      </c>
      <c r="I4022" s="2" t="s">
        <v>2324</v>
      </c>
      <c r="J4022" s="2">
        <v>2023</v>
      </c>
    </row>
    <row r="4023" spans="1:10" x14ac:dyDescent="0.2">
      <c r="A4023" s="2" t="s">
        <v>107</v>
      </c>
      <c r="B4023" s="2" t="s">
        <v>2326</v>
      </c>
      <c r="C4023" s="2" t="s">
        <v>2357</v>
      </c>
      <c r="D4023" s="2" t="s">
        <v>2472</v>
      </c>
      <c r="E4023" s="2" t="s">
        <v>1453</v>
      </c>
      <c r="F4023" s="2">
        <v>59.97</v>
      </c>
      <c r="G4023" s="2">
        <v>3</v>
      </c>
      <c r="H4023" s="2">
        <v>14.99</v>
      </c>
      <c r="I4023" s="2" t="s">
        <v>2324</v>
      </c>
      <c r="J4023" s="2">
        <v>2023</v>
      </c>
    </row>
    <row r="4024" spans="1:10" x14ac:dyDescent="0.2">
      <c r="A4024" s="2" t="s">
        <v>971</v>
      </c>
      <c r="B4024" s="2" t="s">
        <v>2343</v>
      </c>
      <c r="C4024" s="2" t="s">
        <v>2357</v>
      </c>
      <c r="D4024" s="2" t="s">
        <v>2471</v>
      </c>
      <c r="E4024" s="2" t="s">
        <v>2067</v>
      </c>
      <c r="F4024" s="2">
        <v>59.97</v>
      </c>
      <c r="G4024" s="2">
        <v>5</v>
      </c>
      <c r="H4024" s="2">
        <v>-11.99</v>
      </c>
      <c r="I4024" s="2" t="s">
        <v>2315</v>
      </c>
      <c r="J4024" s="2">
        <v>2024</v>
      </c>
    </row>
    <row r="4025" spans="1:10" x14ac:dyDescent="0.2">
      <c r="A4025" s="2" t="s">
        <v>357</v>
      </c>
      <c r="B4025" s="2" t="s">
        <v>2335</v>
      </c>
      <c r="C4025" s="2" t="s">
        <v>2357</v>
      </c>
      <c r="D4025" s="2" t="s">
        <v>2471</v>
      </c>
      <c r="E4025" s="2" t="s">
        <v>1892</v>
      </c>
      <c r="F4025" s="2">
        <v>59.96</v>
      </c>
      <c r="G4025" s="2">
        <v>5</v>
      </c>
      <c r="H4025" s="2">
        <v>21.74</v>
      </c>
      <c r="I4025" s="2" t="s">
        <v>2322</v>
      </c>
      <c r="J4025" s="2">
        <v>2023</v>
      </c>
    </row>
    <row r="4026" spans="1:10" x14ac:dyDescent="0.2">
      <c r="A4026" s="2" t="s">
        <v>865</v>
      </c>
      <c r="B4026" s="2" t="s">
        <v>2347</v>
      </c>
      <c r="C4026" s="2" t="s">
        <v>2359</v>
      </c>
      <c r="D4026" s="2" t="s">
        <v>2601</v>
      </c>
      <c r="E4026" s="2" t="s">
        <v>1881</v>
      </c>
      <c r="F4026" s="2">
        <v>59.94</v>
      </c>
      <c r="G4026" s="2">
        <v>3</v>
      </c>
      <c r="H4026" s="2">
        <v>28.17</v>
      </c>
      <c r="I4026" s="2" t="s">
        <v>2321</v>
      </c>
      <c r="J4026" s="2">
        <v>2022</v>
      </c>
    </row>
    <row r="4027" spans="1:10" x14ac:dyDescent="0.2">
      <c r="A4027" s="2" t="s">
        <v>539</v>
      </c>
      <c r="B4027" s="2" t="s">
        <v>2353</v>
      </c>
      <c r="C4027" s="2" t="s">
        <v>2359</v>
      </c>
      <c r="D4027" s="2" t="s">
        <v>2601</v>
      </c>
      <c r="E4027" s="2" t="s">
        <v>2018</v>
      </c>
      <c r="F4027" s="2">
        <v>59.94</v>
      </c>
      <c r="G4027" s="2">
        <v>3</v>
      </c>
      <c r="H4027" s="2">
        <v>28.17</v>
      </c>
      <c r="I4027" s="2" t="s">
        <v>2324</v>
      </c>
      <c r="J4027" s="2">
        <v>2022</v>
      </c>
    </row>
    <row r="4028" spans="1:10" x14ac:dyDescent="0.2">
      <c r="A4028" s="2" t="s">
        <v>904</v>
      </c>
      <c r="B4028" s="2" t="s">
        <v>2353</v>
      </c>
      <c r="C4028" s="2" t="s">
        <v>2359</v>
      </c>
      <c r="D4028" s="2" t="s">
        <v>2601</v>
      </c>
      <c r="E4028" s="2" t="s">
        <v>870</v>
      </c>
      <c r="F4028" s="2">
        <v>59.94</v>
      </c>
      <c r="G4028" s="2">
        <v>3</v>
      </c>
      <c r="H4028" s="2">
        <v>28.17</v>
      </c>
      <c r="I4028" s="2" t="s">
        <v>2324</v>
      </c>
      <c r="J4028" s="2">
        <v>2022</v>
      </c>
    </row>
    <row r="4029" spans="1:10" x14ac:dyDescent="0.2">
      <c r="A4029" s="2" t="s">
        <v>1556</v>
      </c>
      <c r="B4029" s="2" t="s">
        <v>2326</v>
      </c>
      <c r="C4029" s="2" t="s">
        <v>2359</v>
      </c>
      <c r="D4029" s="2" t="s">
        <v>2601</v>
      </c>
      <c r="E4029" s="2" t="s">
        <v>1881</v>
      </c>
      <c r="F4029" s="2">
        <v>59.94</v>
      </c>
      <c r="G4029" s="2">
        <v>3</v>
      </c>
      <c r="H4029" s="2">
        <v>28.17</v>
      </c>
      <c r="I4029" s="2" t="s">
        <v>2319</v>
      </c>
      <c r="J4029" s="2">
        <v>2023</v>
      </c>
    </row>
    <row r="4030" spans="1:10" x14ac:dyDescent="0.2">
      <c r="A4030" s="2" t="s">
        <v>448</v>
      </c>
      <c r="B4030" s="2" t="s">
        <v>2347</v>
      </c>
      <c r="C4030" s="2" t="s">
        <v>2360</v>
      </c>
      <c r="D4030" s="2" t="s">
        <v>2577</v>
      </c>
      <c r="E4030" s="2" t="s">
        <v>449</v>
      </c>
      <c r="F4030" s="2">
        <v>59.92</v>
      </c>
      <c r="G4030" s="2">
        <v>4</v>
      </c>
      <c r="H4030" s="2">
        <v>27.56</v>
      </c>
      <c r="I4030" s="2" t="s">
        <v>2317</v>
      </c>
      <c r="J4030" s="2">
        <v>2021</v>
      </c>
    </row>
    <row r="4031" spans="1:10" x14ac:dyDescent="0.2">
      <c r="A4031" s="2" t="s">
        <v>421</v>
      </c>
      <c r="B4031" s="2" t="s">
        <v>2334</v>
      </c>
      <c r="C4031" s="2" t="s">
        <v>2359</v>
      </c>
      <c r="D4031" s="2" t="s">
        <v>2367</v>
      </c>
      <c r="E4031" s="2" t="s">
        <v>1754</v>
      </c>
      <c r="F4031" s="2">
        <v>59.9</v>
      </c>
      <c r="G4031" s="2">
        <v>2</v>
      </c>
      <c r="H4031" s="2">
        <v>14.23</v>
      </c>
      <c r="I4031" s="2" t="s">
        <v>2318</v>
      </c>
      <c r="J4031" s="2">
        <v>2022</v>
      </c>
    </row>
    <row r="4032" spans="1:10" x14ac:dyDescent="0.2">
      <c r="A4032" s="2" t="s">
        <v>605</v>
      </c>
      <c r="B4032" s="2" t="s">
        <v>2341</v>
      </c>
      <c r="C4032" s="2" t="s">
        <v>2357</v>
      </c>
      <c r="D4032" s="2" t="s">
        <v>2472</v>
      </c>
      <c r="E4032" s="2" t="s">
        <v>1469</v>
      </c>
      <c r="F4032" s="2">
        <v>59.9</v>
      </c>
      <c r="G4032" s="2">
        <v>2</v>
      </c>
      <c r="H4032" s="2">
        <v>23.96</v>
      </c>
      <c r="I4032" s="2" t="s">
        <v>2324</v>
      </c>
      <c r="J4032" s="2">
        <v>2022</v>
      </c>
    </row>
    <row r="4033" spans="1:10" x14ac:dyDescent="0.2">
      <c r="A4033" s="2" t="s">
        <v>1022</v>
      </c>
      <c r="B4033" s="2" t="s">
        <v>2338</v>
      </c>
      <c r="C4033" s="2" t="s">
        <v>2359</v>
      </c>
      <c r="D4033" s="2" t="s">
        <v>2367</v>
      </c>
      <c r="E4033" s="2" t="s">
        <v>1754</v>
      </c>
      <c r="F4033" s="2">
        <v>59.9</v>
      </c>
      <c r="G4033" s="2">
        <v>2</v>
      </c>
      <c r="H4033" s="2">
        <v>14.23</v>
      </c>
      <c r="I4033" s="2" t="s">
        <v>2325</v>
      </c>
      <c r="J4033" s="2">
        <v>2022</v>
      </c>
    </row>
    <row r="4034" spans="1:10" x14ac:dyDescent="0.2">
      <c r="A4034" s="2" t="s">
        <v>219</v>
      </c>
      <c r="B4034" s="2" t="s">
        <v>2327</v>
      </c>
      <c r="C4034" s="2" t="s">
        <v>2359</v>
      </c>
      <c r="D4034" s="2" t="s">
        <v>2367</v>
      </c>
      <c r="E4034" s="2" t="s">
        <v>633</v>
      </c>
      <c r="F4034" s="2">
        <v>59.81</v>
      </c>
      <c r="G4034" s="2">
        <v>3</v>
      </c>
      <c r="H4034" s="2">
        <v>19.440000000000001</v>
      </c>
      <c r="I4034" s="2" t="s">
        <v>2319</v>
      </c>
      <c r="J4034" s="2">
        <v>2021</v>
      </c>
    </row>
    <row r="4035" spans="1:10" x14ac:dyDescent="0.2">
      <c r="A4035" s="2" t="s">
        <v>584</v>
      </c>
      <c r="B4035" s="2" t="s">
        <v>2328</v>
      </c>
      <c r="C4035" s="2" t="s">
        <v>2359</v>
      </c>
      <c r="D4035" s="2" t="s">
        <v>2367</v>
      </c>
      <c r="E4035" s="2" t="s">
        <v>633</v>
      </c>
      <c r="F4035" s="2">
        <v>59.81</v>
      </c>
      <c r="G4035" s="2">
        <v>3</v>
      </c>
      <c r="H4035" s="2">
        <v>19.440000000000001</v>
      </c>
      <c r="I4035" s="2" t="s">
        <v>2325</v>
      </c>
      <c r="J4035" s="2">
        <v>2023</v>
      </c>
    </row>
    <row r="4036" spans="1:10" x14ac:dyDescent="0.2">
      <c r="A4036" s="2" t="s">
        <v>22</v>
      </c>
      <c r="B4036" s="2" t="s">
        <v>2345</v>
      </c>
      <c r="C4036" s="2" t="s">
        <v>2359</v>
      </c>
      <c r="D4036" s="2" t="s">
        <v>2442</v>
      </c>
      <c r="E4036" s="2" t="s">
        <v>1996</v>
      </c>
      <c r="F4036" s="2">
        <v>59.76</v>
      </c>
      <c r="G4036" s="2">
        <v>1</v>
      </c>
      <c r="H4036" s="2">
        <v>16.73</v>
      </c>
      <c r="I4036" s="2" t="s">
        <v>2316</v>
      </c>
      <c r="J4036" s="2">
        <v>2024</v>
      </c>
    </row>
    <row r="4037" spans="1:10" x14ac:dyDescent="0.2">
      <c r="A4037" s="2" t="s">
        <v>1449</v>
      </c>
      <c r="B4037" s="2" t="s">
        <v>2335</v>
      </c>
      <c r="C4037" s="2" t="s">
        <v>2359</v>
      </c>
      <c r="D4037" s="2" t="s">
        <v>2470</v>
      </c>
      <c r="E4037" s="2" t="s">
        <v>2658</v>
      </c>
      <c r="F4037" s="2">
        <v>59.75</v>
      </c>
      <c r="G4037" s="2">
        <v>7</v>
      </c>
      <c r="H4037" s="2">
        <v>19.420000000000002</v>
      </c>
      <c r="I4037" s="2" t="s">
        <v>2323</v>
      </c>
      <c r="J4037" s="2">
        <v>2023</v>
      </c>
    </row>
    <row r="4038" spans="1:10" x14ac:dyDescent="0.2">
      <c r="A4038" s="2" t="s">
        <v>701</v>
      </c>
      <c r="B4038" s="2" t="s">
        <v>2341</v>
      </c>
      <c r="C4038" s="2" t="s">
        <v>2359</v>
      </c>
      <c r="D4038" s="2" t="s">
        <v>2470</v>
      </c>
      <c r="E4038" s="2" t="s">
        <v>143</v>
      </c>
      <c r="F4038" s="2">
        <v>59.7</v>
      </c>
      <c r="G4038" s="2">
        <v>3</v>
      </c>
      <c r="H4038" s="2">
        <v>26.87</v>
      </c>
      <c r="I4038" s="2" t="s">
        <v>2319</v>
      </c>
      <c r="J4038" s="2">
        <v>2021</v>
      </c>
    </row>
    <row r="4039" spans="1:10" x14ac:dyDescent="0.2">
      <c r="A4039" s="2" t="s">
        <v>1178</v>
      </c>
      <c r="B4039" s="2" t="s">
        <v>2347</v>
      </c>
      <c r="C4039" s="2" t="s">
        <v>2359</v>
      </c>
      <c r="D4039" s="2" t="s">
        <v>2470</v>
      </c>
      <c r="E4039" s="2" t="s">
        <v>143</v>
      </c>
      <c r="F4039" s="2">
        <v>59.7</v>
      </c>
      <c r="G4039" s="2">
        <v>3</v>
      </c>
      <c r="H4039" s="2">
        <v>26.87</v>
      </c>
      <c r="I4039" s="2" t="s">
        <v>2325</v>
      </c>
      <c r="J4039" s="2">
        <v>2023</v>
      </c>
    </row>
    <row r="4040" spans="1:10" x14ac:dyDescent="0.2">
      <c r="A4040" s="2" t="s">
        <v>191</v>
      </c>
      <c r="B4040" s="2" t="s">
        <v>2341</v>
      </c>
      <c r="C4040" s="2" t="s">
        <v>2359</v>
      </c>
      <c r="D4040" s="2" t="s">
        <v>2367</v>
      </c>
      <c r="E4040" s="2" t="s">
        <v>192</v>
      </c>
      <c r="F4040" s="2">
        <v>59.52</v>
      </c>
      <c r="G4040" s="2">
        <v>3</v>
      </c>
      <c r="H4040" s="2">
        <v>15.48</v>
      </c>
      <c r="I4040" s="2" t="s">
        <v>2316</v>
      </c>
      <c r="J4040" s="2">
        <v>2021</v>
      </c>
    </row>
    <row r="4041" spans="1:10" x14ac:dyDescent="0.2">
      <c r="A4041" s="2" t="s">
        <v>596</v>
      </c>
      <c r="B4041" s="2" t="s">
        <v>2347</v>
      </c>
      <c r="C4041" s="2" t="s">
        <v>2359</v>
      </c>
      <c r="D4041" s="2" t="s">
        <v>2367</v>
      </c>
      <c r="E4041" s="2" t="s">
        <v>1136</v>
      </c>
      <c r="F4041" s="2">
        <v>59.52</v>
      </c>
      <c r="G4041" s="2">
        <v>3</v>
      </c>
      <c r="H4041" s="2">
        <v>15.48</v>
      </c>
      <c r="I4041" s="2" t="s">
        <v>2322</v>
      </c>
      <c r="J4041" s="2">
        <v>2021</v>
      </c>
    </row>
    <row r="4042" spans="1:10" x14ac:dyDescent="0.2">
      <c r="A4042" s="2" t="s">
        <v>536</v>
      </c>
      <c r="B4042" s="2" t="s">
        <v>2341</v>
      </c>
      <c r="C4042" s="2" t="s">
        <v>2359</v>
      </c>
      <c r="D4042" s="2" t="s">
        <v>2367</v>
      </c>
      <c r="E4042" s="2" t="s">
        <v>1136</v>
      </c>
      <c r="F4042" s="2">
        <v>59.52</v>
      </c>
      <c r="G4042" s="2">
        <v>3</v>
      </c>
      <c r="H4042" s="2">
        <v>15.48</v>
      </c>
      <c r="I4042" s="2" t="s">
        <v>2314</v>
      </c>
      <c r="J4042" s="2">
        <v>2022</v>
      </c>
    </row>
    <row r="4043" spans="1:10" x14ac:dyDescent="0.2">
      <c r="A4043" s="2" t="s">
        <v>1673</v>
      </c>
      <c r="B4043" s="2" t="s">
        <v>2347</v>
      </c>
      <c r="C4043" s="2" t="s">
        <v>2359</v>
      </c>
      <c r="D4043" s="2" t="s">
        <v>2367</v>
      </c>
      <c r="E4043" s="2" t="s">
        <v>192</v>
      </c>
      <c r="F4043" s="2">
        <v>59.52</v>
      </c>
      <c r="G4043" s="2">
        <v>3</v>
      </c>
      <c r="H4043" s="2">
        <v>15.48</v>
      </c>
      <c r="I4043" s="2" t="s">
        <v>2317</v>
      </c>
      <c r="J4043" s="2">
        <v>2022</v>
      </c>
    </row>
    <row r="4044" spans="1:10" x14ac:dyDescent="0.2">
      <c r="A4044" s="2" t="s">
        <v>307</v>
      </c>
      <c r="B4044" s="2" t="s">
        <v>2341</v>
      </c>
      <c r="C4044" s="2" t="s">
        <v>2359</v>
      </c>
      <c r="D4044" s="2" t="s">
        <v>2367</v>
      </c>
      <c r="E4044" s="2" t="s">
        <v>355</v>
      </c>
      <c r="F4044" s="2">
        <v>59.52</v>
      </c>
      <c r="G4044" s="2">
        <v>3</v>
      </c>
      <c r="H4044" s="2">
        <v>17.86</v>
      </c>
      <c r="I4044" s="2" t="s">
        <v>2316</v>
      </c>
      <c r="J4044" s="2">
        <v>2023</v>
      </c>
    </row>
    <row r="4045" spans="1:10" x14ac:dyDescent="0.2">
      <c r="A4045" s="2" t="s">
        <v>2123</v>
      </c>
      <c r="B4045" s="2" t="s">
        <v>2341</v>
      </c>
      <c r="C4045" s="2" t="s">
        <v>2359</v>
      </c>
      <c r="D4045" s="2" t="s">
        <v>2367</v>
      </c>
      <c r="E4045" s="2" t="s">
        <v>192</v>
      </c>
      <c r="F4045" s="2">
        <v>59.52</v>
      </c>
      <c r="G4045" s="2">
        <v>3</v>
      </c>
      <c r="H4045" s="2">
        <v>15.48</v>
      </c>
      <c r="I4045" s="2" t="s">
        <v>2317</v>
      </c>
      <c r="J4045" s="2">
        <v>2023</v>
      </c>
    </row>
    <row r="4046" spans="1:10" x14ac:dyDescent="0.2">
      <c r="A4046" s="2" t="s">
        <v>452</v>
      </c>
      <c r="B4046" s="2" t="s">
        <v>2352</v>
      </c>
      <c r="C4046" s="2" t="s">
        <v>2359</v>
      </c>
      <c r="D4046" s="2" t="s">
        <v>2367</v>
      </c>
      <c r="E4046" s="2" t="s">
        <v>1136</v>
      </c>
      <c r="F4046" s="2">
        <v>59.52</v>
      </c>
      <c r="G4046" s="2">
        <v>3</v>
      </c>
      <c r="H4046" s="2">
        <v>15.48</v>
      </c>
      <c r="I4046" s="2" t="s">
        <v>2316</v>
      </c>
      <c r="J4046" s="2">
        <v>2024</v>
      </c>
    </row>
    <row r="4047" spans="1:10" x14ac:dyDescent="0.2">
      <c r="A4047" s="2" t="s">
        <v>332</v>
      </c>
      <c r="B4047" s="2" t="s">
        <v>2347</v>
      </c>
      <c r="C4047" s="2" t="s">
        <v>2359</v>
      </c>
      <c r="D4047" s="2" t="s">
        <v>2367</v>
      </c>
      <c r="E4047" s="2" t="s">
        <v>1136</v>
      </c>
      <c r="F4047" s="2">
        <v>59.52</v>
      </c>
      <c r="G4047" s="2">
        <v>3</v>
      </c>
      <c r="H4047" s="2">
        <v>15.48</v>
      </c>
      <c r="I4047" s="2" t="s">
        <v>2318</v>
      </c>
      <c r="J4047" s="2">
        <v>2024</v>
      </c>
    </row>
    <row r="4048" spans="1:10" x14ac:dyDescent="0.2">
      <c r="A4048" s="2" t="s">
        <v>405</v>
      </c>
      <c r="B4048" s="2" t="s">
        <v>2347</v>
      </c>
      <c r="C4048" s="2" t="s">
        <v>2359</v>
      </c>
      <c r="D4048" s="2" t="s">
        <v>2367</v>
      </c>
      <c r="E4048" s="2" t="s">
        <v>192</v>
      </c>
      <c r="F4048" s="2">
        <v>59.52</v>
      </c>
      <c r="G4048" s="2">
        <v>3</v>
      </c>
      <c r="H4048" s="2">
        <v>15.48</v>
      </c>
      <c r="I4048" s="2" t="s">
        <v>2321</v>
      </c>
      <c r="J4048" s="2">
        <v>2024</v>
      </c>
    </row>
    <row r="4049" spans="1:10" x14ac:dyDescent="0.2">
      <c r="A4049" s="2" t="s">
        <v>1856</v>
      </c>
      <c r="B4049" s="2" t="s">
        <v>2341</v>
      </c>
      <c r="C4049" s="2" t="s">
        <v>2359</v>
      </c>
      <c r="D4049" s="2" t="s">
        <v>2442</v>
      </c>
      <c r="E4049" s="2" t="s">
        <v>2458</v>
      </c>
      <c r="F4049" s="2">
        <v>59.48</v>
      </c>
      <c r="G4049" s="2">
        <v>2</v>
      </c>
      <c r="H4049" s="2">
        <v>8.92</v>
      </c>
      <c r="I4049" s="2" t="s">
        <v>2322</v>
      </c>
      <c r="J4049" s="2">
        <v>2023</v>
      </c>
    </row>
    <row r="4050" spans="1:10" x14ac:dyDescent="0.2">
      <c r="A4050" s="2" t="s">
        <v>281</v>
      </c>
      <c r="B4050" s="2" t="s">
        <v>2344</v>
      </c>
      <c r="C4050" s="2" t="s">
        <v>2359</v>
      </c>
      <c r="D4050" s="2" t="s">
        <v>2470</v>
      </c>
      <c r="E4050" s="2" t="s">
        <v>282</v>
      </c>
      <c r="F4050" s="2">
        <v>59.2</v>
      </c>
      <c r="G4050" s="2">
        <v>5</v>
      </c>
      <c r="H4050" s="2">
        <v>22.2</v>
      </c>
      <c r="I4050" s="2" t="s">
        <v>2316</v>
      </c>
      <c r="J4050" s="2">
        <v>2021</v>
      </c>
    </row>
    <row r="4051" spans="1:10" x14ac:dyDescent="0.2">
      <c r="A4051" s="2" t="s">
        <v>1245</v>
      </c>
      <c r="B4051" s="2" t="s">
        <v>2341</v>
      </c>
      <c r="C4051" s="2" t="s">
        <v>2359</v>
      </c>
      <c r="D4051" s="2" t="s">
        <v>2470</v>
      </c>
      <c r="E4051" s="2" t="s">
        <v>282</v>
      </c>
      <c r="F4051" s="2">
        <v>59.2</v>
      </c>
      <c r="G4051" s="2">
        <v>4</v>
      </c>
      <c r="H4051" s="2">
        <v>29.6</v>
      </c>
      <c r="I4051" s="2" t="s">
        <v>2318</v>
      </c>
      <c r="J4051" s="2">
        <v>2024</v>
      </c>
    </row>
    <row r="4052" spans="1:10" x14ac:dyDescent="0.2">
      <c r="A4052" s="2" t="s">
        <v>546</v>
      </c>
      <c r="B4052" s="2" t="s">
        <v>2326</v>
      </c>
      <c r="C4052" s="2" t="s">
        <v>2357</v>
      </c>
      <c r="D4052" s="2" t="s">
        <v>2471</v>
      </c>
      <c r="E4052" s="2" t="s">
        <v>740</v>
      </c>
      <c r="F4052" s="2">
        <v>59.18</v>
      </c>
      <c r="G4052" s="2">
        <v>2</v>
      </c>
      <c r="H4052" s="2">
        <v>5.18</v>
      </c>
      <c r="I4052" s="2" t="s">
        <v>2314</v>
      </c>
      <c r="J4052" s="2">
        <v>2023</v>
      </c>
    </row>
    <row r="4053" spans="1:10" x14ac:dyDescent="0.2">
      <c r="A4053" s="2" t="s">
        <v>1863</v>
      </c>
      <c r="B4053" s="2" t="s">
        <v>2341</v>
      </c>
      <c r="C4053" s="2" t="s">
        <v>2359</v>
      </c>
      <c r="D4053" s="2" t="s">
        <v>2367</v>
      </c>
      <c r="E4053" s="2" t="s">
        <v>1297</v>
      </c>
      <c r="F4053" s="2">
        <v>59.1</v>
      </c>
      <c r="G4053" s="2">
        <v>6</v>
      </c>
      <c r="H4053" s="2">
        <v>22.46</v>
      </c>
      <c r="I4053" s="2" t="s">
        <v>2316</v>
      </c>
      <c r="J4053" s="2">
        <v>2024</v>
      </c>
    </row>
    <row r="4054" spans="1:10" x14ac:dyDescent="0.2">
      <c r="A4054" s="2" t="s">
        <v>515</v>
      </c>
      <c r="B4054" s="2" t="s">
        <v>2335</v>
      </c>
      <c r="C4054" s="2" t="s">
        <v>2359</v>
      </c>
      <c r="D4054" s="2" t="s">
        <v>2470</v>
      </c>
      <c r="E4054" s="2" t="s">
        <v>186</v>
      </c>
      <c r="F4054" s="2">
        <v>58.92</v>
      </c>
      <c r="G4054" s="2">
        <v>1</v>
      </c>
      <c r="H4054" s="2">
        <v>-153.19999999999999</v>
      </c>
      <c r="I4054" s="2" t="s">
        <v>2321</v>
      </c>
      <c r="J4054" s="2">
        <v>2023</v>
      </c>
    </row>
    <row r="4055" spans="1:10" x14ac:dyDescent="0.2">
      <c r="A4055" s="2" t="s">
        <v>134</v>
      </c>
      <c r="B4055" s="2" t="s">
        <v>2345</v>
      </c>
      <c r="C4055" s="2" t="s">
        <v>2359</v>
      </c>
      <c r="D4055" s="2" t="s">
        <v>2367</v>
      </c>
      <c r="E4055" s="2" t="s">
        <v>1638</v>
      </c>
      <c r="F4055" s="2">
        <v>58.72</v>
      </c>
      <c r="G4055" s="2">
        <v>4</v>
      </c>
      <c r="H4055" s="2">
        <v>27.01</v>
      </c>
      <c r="I4055" s="2" t="s">
        <v>2316</v>
      </c>
      <c r="J4055" s="2">
        <v>2022</v>
      </c>
    </row>
    <row r="4056" spans="1:10" x14ac:dyDescent="0.2">
      <c r="A4056" s="2" t="s">
        <v>959</v>
      </c>
      <c r="B4056" s="2" t="s">
        <v>2350</v>
      </c>
      <c r="C4056" s="2" t="s">
        <v>2357</v>
      </c>
      <c r="D4056" s="2" t="s">
        <v>2472</v>
      </c>
      <c r="E4056" s="2" t="s">
        <v>535</v>
      </c>
      <c r="F4056" s="2">
        <v>58.58</v>
      </c>
      <c r="G4056" s="2">
        <v>2</v>
      </c>
      <c r="H4056" s="2">
        <v>19.329999999999998</v>
      </c>
      <c r="I4056" s="2" t="s">
        <v>2316</v>
      </c>
      <c r="J4056" s="2">
        <v>2023</v>
      </c>
    </row>
    <row r="4057" spans="1:10" x14ac:dyDescent="0.2">
      <c r="A4057" s="2" t="s">
        <v>1013</v>
      </c>
      <c r="B4057" s="2" t="s">
        <v>2347</v>
      </c>
      <c r="C4057" s="2" t="s">
        <v>2359</v>
      </c>
      <c r="D4057" s="2" t="s">
        <v>2470</v>
      </c>
      <c r="E4057" s="2" t="s">
        <v>745</v>
      </c>
      <c r="F4057" s="2">
        <v>58.48</v>
      </c>
      <c r="G4057" s="2">
        <v>8</v>
      </c>
      <c r="H4057" s="2">
        <v>27.49</v>
      </c>
      <c r="I4057" s="2" t="s">
        <v>2322</v>
      </c>
      <c r="J4057" s="2">
        <v>2021</v>
      </c>
    </row>
    <row r="4058" spans="1:10" x14ac:dyDescent="0.2">
      <c r="A4058" s="2" t="s">
        <v>596</v>
      </c>
      <c r="B4058" s="2" t="s">
        <v>2354</v>
      </c>
      <c r="C4058" s="2" t="s">
        <v>2359</v>
      </c>
      <c r="D4058" s="2" t="s">
        <v>2470</v>
      </c>
      <c r="E4058" s="2" t="s">
        <v>1729</v>
      </c>
      <c r="F4058" s="2">
        <v>58.48</v>
      </c>
      <c r="G4058" s="2">
        <v>8</v>
      </c>
      <c r="H4058" s="2">
        <v>27.49</v>
      </c>
      <c r="I4058" s="2" t="s">
        <v>2322</v>
      </c>
      <c r="J4058" s="2">
        <v>2023</v>
      </c>
    </row>
    <row r="4059" spans="1:10" x14ac:dyDescent="0.2">
      <c r="A4059" s="2" t="s">
        <v>637</v>
      </c>
      <c r="B4059" s="2" t="s">
        <v>2347</v>
      </c>
      <c r="C4059" s="2" t="s">
        <v>2359</v>
      </c>
      <c r="D4059" s="2" t="s">
        <v>2470</v>
      </c>
      <c r="E4059" s="2" t="s">
        <v>2584</v>
      </c>
      <c r="F4059" s="2">
        <v>58.48</v>
      </c>
      <c r="G4059" s="2">
        <v>8</v>
      </c>
      <c r="H4059" s="2">
        <v>27.49</v>
      </c>
      <c r="I4059" s="2" t="s">
        <v>2318</v>
      </c>
      <c r="J4059" s="2">
        <v>2024</v>
      </c>
    </row>
    <row r="4060" spans="1:10" x14ac:dyDescent="0.2">
      <c r="A4060" s="2" t="s">
        <v>717</v>
      </c>
      <c r="B4060" s="2" t="s">
        <v>2338</v>
      </c>
      <c r="C4060" s="2" t="s">
        <v>2359</v>
      </c>
      <c r="D4060" s="2" t="s">
        <v>2470</v>
      </c>
      <c r="E4060" s="2" t="s">
        <v>2248</v>
      </c>
      <c r="F4060" s="2">
        <v>58.46</v>
      </c>
      <c r="G4060" s="2">
        <v>9</v>
      </c>
      <c r="H4060" s="2">
        <v>-146.16</v>
      </c>
      <c r="I4060" s="2" t="s">
        <v>2320</v>
      </c>
      <c r="J4060" s="2">
        <v>2024</v>
      </c>
    </row>
    <row r="4061" spans="1:10" x14ac:dyDescent="0.2">
      <c r="A4061" s="2" t="s">
        <v>1334</v>
      </c>
      <c r="B4061" s="2" t="s">
        <v>2334</v>
      </c>
      <c r="C4061" s="2" t="s">
        <v>2357</v>
      </c>
      <c r="D4061" s="2" t="s">
        <v>2472</v>
      </c>
      <c r="E4061" s="2" t="s">
        <v>1336</v>
      </c>
      <c r="F4061" s="2">
        <v>58.42</v>
      </c>
      <c r="G4061" s="2">
        <v>2</v>
      </c>
      <c r="H4061" s="2">
        <v>16.79</v>
      </c>
      <c r="I4061" s="2" t="s">
        <v>2324</v>
      </c>
      <c r="J4061" s="2">
        <v>2021</v>
      </c>
    </row>
    <row r="4062" spans="1:10" x14ac:dyDescent="0.2">
      <c r="A4062" s="2" t="s">
        <v>833</v>
      </c>
      <c r="B4062" s="2" t="s">
        <v>2335</v>
      </c>
      <c r="C4062" s="2" t="s">
        <v>2357</v>
      </c>
      <c r="D4062" s="2" t="s">
        <v>2472</v>
      </c>
      <c r="E4062" s="2" t="s">
        <v>1336</v>
      </c>
      <c r="F4062" s="2">
        <v>58.42</v>
      </c>
      <c r="G4062" s="2">
        <v>2</v>
      </c>
      <c r="H4062" s="2">
        <v>16.79</v>
      </c>
      <c r="I4062" s="2" t="s">
        <v>2324</v>
      </c>
      <c r="J4062" s="2">
        <v>2023</v>
      </c>
    </row>
    <row r="4063" spans="1:10" x14ac:dyDescent="0.2">
      <c r="A4063" s="2" t="s">
        <v>433</v>
      </c>
      <c r="B4063" s="2" t="s">
        <v>2347</v>
      </c>
      <c r="C4063" s="2" t="s">
        <v>2359</v>
      </c>
      <c r="D4063" s="2" t="s">
        <v>2601</v>
      </c>
      <c r="E4063" s="2" t="s">
        <v>2655</v>
      </c>
      <c r="F4063" s="2">
        <v>58.38</v>
      </c>
      <c r="G4063" s="2">
        <v>7</v>
      </c>
      <c r="H4063" s="2">
        <v>26.27</v>
      </c>
      <c r="I4063" s="2" t="s">
        <v>2318</v>
      </c>
      <c r="J4063" s="2">
        <v>2022</v>
      </c>
    </row>
    <row r="4064" spans="1:10" x14ac:dyDescent="0.2">
      <c r="A4064" s="2" t="s">
        <v>739</v>
      </c>
      <c r="B4064" s="2" t="s">
        <v>2335</v>
      </c>
      <c r="C4064" s="2" t="s">
        <v>2359</v>
      </c>
      <c r="D4064" s="2" t="s">
        <v>2367</v>
      </c>
      <c r="E4064" s="2" t="s">
        <v>108</v>
      </c>
      <c r="F4064" s="2">
        <v>58.37</v>
      </c>
      <c r="G4064" s="2">
        <v>12</v>
      </c>
      <c r="H4064" s="2">
        <v>21.89</v>
      </c>
      <c r="I4064" s="2" t="s">
        <v>2324</v>
      </c>
      <c r="J4064" s="2">
        <v>2023</v>
      </c>
    </row>
    <row r="4065" spans="1:10" x14ac:dyDescent="0.2">
      <c r="A4065" s="2" t="s">
        <v>1466</v>
      </c>
      <c r="B4065" s="2" t="s">
        <v>2335</v>
      </c>
      <c r="C4065" s="2" t="s">
        <v>2360</v>
      </c>
      <c r="D4065" s="2" t="s">
        <v>2577</v>
      </c>
      <c r="E4065" s="2" t="s">
        <v>1175</v>
      </c>
      <c r="F4065" s="2">
        <v>58.36</v>
      </c>
      <c r="G4065" s="2">
        <v>5</v>
      </c>
      <c r="H4065" s="2">
        <v>-24.8</v>
      </c>
      <c r="I4065" s="2" t="s">
        <v>2325</v>
      </c>
      <c r="J4065" s="2">
        <v>2021</v>
      </c>
    </row>
    <row r="4066" spans="1:10" x14ac:dyDescent="0.2">
      <c r="A4066" s="2" t="s">
        <v>1963</v>
      </c>
      <c r="B4066" s="2" t="s">
        <v>2327</v>
      </c>
      <c r="C4066" s="2" t="s">
        <v>2359</v>
      </c>
      <c r="D4066" s="2" t="s">
        <v>2367</v>
      </c>
      <c r="E4066" s="2" t="s">
        <v>2441</v>
      </c>
      <c r="F4066" s="2">
        <v>58.34</v>
      </c>
      <c r="G4066" s="2">
        <v>2</v>
      </c>
      <c r="H4066" s="2">
        <v>28</v>
      </c>
      <c r="I4066" s="2" t="s">
        <v>2320</v>
      </c>
      <c r="J4066" s="2">
        <v>2023</v>
      </c>
    </row>
    <row r="4067" spans="1:10" x14ac:dyDescent="0.2">
      <c r="A4067" s="2" t="s">
        <v>621</v>
      </c>
      <c r="B4067" s="2" t="s">
        <v>2351</v>
      </c>
      <c r="C4067" s="2" t="s">
        <v>2359</v>
      </c>
      <c r="D4067" s="2" t="s">
        <v>2367</v>
      </c>
      <c r="E4067" s="2" t="s">
        <v>2441</v>
      </c>
      <c r="F4067" s="2">
        <v>58.34</v>
      </c>
      <c r="G4067" s="2">
        <v>2</v>
      </c>
      <c r="H4067" s="2">
        <v>28</v>
      </c>
      <c r="I4067" s="2" t="s">
        <v>2318</v>
      </c>
      <c r="J4067" s="2">
        <v>2024</v>
      </c>
    </row>
    <row r="4068" spans="1:10" x14ac:dyDescent="0.2">
      <c r="A4068" s="2" t="s">
        <v>394</v>
      </c>
      <c r="B4068" s="2" t="s">
        <v>2345</v>
      </c>
      <c r="C4068" s="2" t="s">
        <v>2359</v>
      </c>
      <c r="D4068" s="2" t="s">
        <v>2601</v>
      </c>
      <c r="E4068" s="2" t="s">
        <v>395</v>
      </c>
      <c r="F4068" s="2">
        <v>58.32</v>
      </c>
      <c r="G4068" s="2">
        <v>9</v>
      </c>
      <c r="H4068" s="2">
        <v>27.99</v>
      </c>
      <c r="I4068" s="2" t="s">
        <v>2317</v>
      </c>
      <c r="J4068" s="2">
        <v>2021</v>
      </c>
    </row>
    <row r="4069" spans="1:10" x14ac:dyDescent="0.2">
      <c r="A4069" s="2" t="s">
        <v>492</v>
      </c>
      <c r="B4069" s="2" t="s">
        <v>2347</v>
      </c>
      <c r="C4069" s="2" t="s">
        <v>2359</v>
      </c>
      <c r="D4069" s="2" t="s">
        <v>2601</v>
      </c>
      <c r="E4069" s="2" t="s">
        <v>395</v>
      </c>
      <c r="F4069" s="2">
        <v>58.32</v>
      </c>
      <c r="G4069" s="2">
        <v>9</v>
      </c>
      <c r="H4069" s="2">
        <v>27.99</v>
      </c>
      <c r="I4069" s="2" t="s">
        <v>2321</v>
      </c>
      <c r="J4069" s="2">
        <v>2022</v>
      </c>
    </row>
    <row r="4070" spans="1:10" x14ac:dyDescent="0.2">
      <c r="A4070" s="2" t="s">
        <v>1251</v>
      </c>
      <c r="B4070" s="2" t="s">
        <v>2347</v>
      </c>
      <c r="C4070" s="2" t="s">
        <v>2359</v>
      </c>
      <c r="D4070" s="2" t="s">
        <v>2601</v>
      </c>
      <c r="E4070" s="2" t="s">
        <v>2622</v>
      </c>
      <c r="F4070" s="2">
        <v>58.32</v>
      </c>
      <c r="G4070" s="2">
        <v>9</v>
      </c>
      <c r="H4070" s="2">
        <v>27.99</v>
      </c>
      <c r="I4070" s="2" t="s">
        <v>2320</v>
      </c>
      <c r="J4070" s="2">
        <v>2024</v>
      </c>
    </row>
    <row r="4071" spans="1:10" x14ac:dyDescent="0.2">
      <c r="A4071" s="2" t="s">
        <v>1677</v>
      </c>
      <c r="B4071" s="2" t="s">
        <v>2334</v>
      </c>
      <c r="C4071" s="2" t="s">
        <v>2360</v>
      </c>
      <c r="D4071" s="2" t="s">
        <v>2577</v>
      </c>
      <c r="E4071" s="2" t="s">
        <v>2226</v>
      </c>
      <c r="F4071" s="2">
        <v>58.25</v>
      </c>
      <c r="G4071" s="2">
        <v>9</v>
      </c>
      <c r="H4071" s="2">
        <v>11.65</v>
      </c>
      <c r="I4071" s="2" t="s">
        <v>2322</v>
      </c>
      <c r="J4071" s="2">
        <v>2023</v>
      </c>
    </row>
    <row r="4072" spans="1:10" x14ac:dyDescent="0.2">
      <c r="A4072" s="2" t="s">
        <v>1080</v>
      </c>
      <c r="B4072" s="2" t="s">
        <v>2345</v>
      </c>
      <c r="C4072" s="2" t="s">
        <v>2359</v>
      </c>
      <c r="D4072" s="2" t="s">
        <v>2470</v>
      </c>
      <c r="E4072" s="2" t="s">
        <v>632</v>
      </c>
      <c r="F4072" s="2">
        <v>58.24</v>
      </c>
      <c r="G4072" s="2">
        <v>5</v>
      </c>
      <c r="H4072" s="2">
        <v>5.0999999999999996</v>
      </c>
      <c r="I4072" s="2" t="s">
        <v>2324</v>
      </c>
      <c r="J4072" s="2">
        <v>2021</v>
      </c>
    </row>
    <row r="4073" spans="1:10" x14ac:dyDescent="0.2">
      <c r="A4073" s="2" t="s">
        <v>208</v>
      </c>
      <c r="B4073" s="2" t="s">
        <v>2347</v>
      </c>
      <c r="C4073" s="2" t="s">
        <v>2359</v>
      </c>
      <c r="D4073" s="2" t="s">
        <v>2470</v>
      </c>
      <c r="E4073" s="2" t="s">
        <v>632</v>
      </c>
      <c r="F4073" s="2">
        <v>58.24</v>
      </c>
      <c r="G4073" s="2">
        <v>4</v>
      </c>
      <c r="H4073" s="2">
        <v>15.72</v>
      </c>
      <c r="I4073" s="2" t="s">
        <v>2319</v>
      </c>
      <c r="J4073" s="2">
        <v>2023</v>
      </c>
    </row>
    <row r="4074" spans="1:10" x14ac:dyDescent="0.2">
      <c r="A4074" s="2" t="s">
        <v>1460</v>
      </c>
      <c r="B4074" s="2" t="s">
        <v>2347</v>
      </c>
      <c r="C4074" s="2" t="s">
        <v>2360</v>
      </c>
      <c r="D4074" s="2" t="s">
        <v>2577</v>
      </c>
      <c r="E4074" s="2" t="s">
        <v>1461</v>
      </c>
      <c r="F4074" s="2">
        <v>58.2</v>
      </c>
      <c r="G4074" s="2">
        <v>3</v>
      </c>
      <c r="H4074" s="2">
        <v>28.52</v>
      </c>
      <c r="I4074" s="2" t="s">
        <v>2325</v>
      </c>
      <c r="J4074" s="2">
        <v>2021</v>
      </c>
    </row>
    <row r="4075" spans="1:10" x14ac:dyDescent="0.2">
      <c r="A4075" s="2" t="s">
        <v>10</v>
      </c>
      <c r="B4075" s="2" t="s">
        <v>2343</v>
      </c>
      <c r="C4075" s="2" t="s">
        <v>2359</v>
      </c>
      <c r="D4075" s="2" t="s">
        <v>2367</v>
      </c>
      <c r="E4075" s="2" t="s">
        <v>223</v>
      </c>
      <c r="F4075" s="2">
        <v>58.17</v>
      </c>
      <c r="G4075" s="2">
        <v>5</v>
      </c>
      <c r="H4075" s="2">
        <v>-46.54</v>
      </c>
      <c r="I4075" s="2" t="s">
        <v>2318</v>
      </c>
      <c r="J4075" s="2">
        <v>2024</v>
      </c>
    </row>
    <row r="4076" spans="1:10" x14ac:dyDescent="0.2">
      <c r="A4076" s="2" t="s">
        <v>530</v>
      </c>
      <c r="B4076" s="2" t="s">
        <v>2335</v>
      </c>
      <c r="C4076" s="2" t="s">
        <v>2357</v>
      </c>
      <c r="D4076" s="2" t="s">
        <v>2472</v>
      </c>
      <c r="E4076" s="2" t="s">
        <v>531</v>
      </c>
      <c r="F4076" s="2">
        <v>58.11</v>
      </c>
      <c r="G4076" s="2">
        <v>2</v>
      </c>
      <c r="H4076" s="2">
        <v>7.26</v>
      </c>
      <c r="I4076" s="2" t="s">
        <v>2318</v>
      </c>
      <c r="J4076" s="2">
        <v>2021</v>
      </c>
    </row>
    <row r="4077" spans="1:10" x14ac:dyDescent="0.2">
      <c r="A4077" s="2" t="s">
        <v>189</v>
      </c>
      <c r="B4077" s="2" t="s">
        <v>2343</v>
      </c>
      <c r="C4077" s="2" t="s">
        <v>2357</v>
      </c>
      <c r="D4077" s="2" t="s">
        <v>2472</v>
      </c>
      <c r="E4077" s="2" t="s">
        <v>531</v>
      </c>
      <c r="F4077" s="2">
        <v>58.11</v>
      </c>
      <c r="G4077" s="2">
        <v>2</v>
      </c>
      <c r="H4077" s="2">
        <v>7.26</v>
      </c>
      <c r="I4077" s="2" t="s">
        <v>2318</v>
      </c>
      <c r="J4077" s="2">
        <v>2023</v>
      </c>
    </row>
    <row r="4078" spans="1:10" x14ac:dyDescent="0.2">
      <c r="A4078" s="2" t="s">
        <v>1527</v>
      </c>
      <c r="B4078" s="2" t="s">
        <v>2340</v>
      </c>
      <c r="C4078" s="2" t="s">
        <v>2357</v>
      </c>
      <c r="D4078" s="2" t="s">
        <v>2472</v>
      </c>
      <c r="E4078" s="2" t="s">
        <v>1724</v>
      </c>
      <c r="F4078" s="2">
        <v>58.08</v>
      </c>
      <c r="G4078" s="2">
        <v>4</v>
      </c>
      <c r="H4078" s="2">
        <v>-6.53</v>
      </c>
      <c r="I4078" s="2" t="s">
        <v>2325</v>
      </c>
      <c r="J4078" s="2">
        <v>2022</v>
      </c>
    </row>
    <row r="4079" spans="1:10" x14ac:dyDescent="0.2">
      <c r="A4079" s="2" t="s">
        <v>443</v>
      </c>
      <c r="B4079" s="2" t="s">
        <v>2332</v>
      </c>
      <c r="C4079" s="2" t="s">
        <v>2359</v>
      </c>
      <c r="D4079" s="2" t="s">
        <v>2367</v>
      </c>
      <c r="E4079" s="2" t="s">
        <v>444</v>
      </c>
      <c r="F4079" s="2">
        <v>58.05</v>
      </c>
      <c r="G4079" s="2">
        <v>3</v>
      </c>
      <c r="H4079" s="2">
        <v>26.7</v>
      </c>
      <c r="I4079" s="2" t="s">
        <v>2317</v>
      </c>
      <c r="J4079" s="2">
        <v>2021</v>
      </c>
    </row>
    <row r="4080" spans="1:10" x14ac:dyDescent="0.2">
      <c r="A4080" s="2" t="s">
        <v>760</v>
      </c>
      <c r="B4080" s="2" t="s">
        <v>2329</v>
      </c>
      <c r="C4080" s="2" t="s">
        <v>2359</v>
      </c>
      <c r="D4080" s="2" t="s">
        <v>2470</v>
      </c>
      <c r="E4080" s="2" t="s">
        <v>41</v>
      </c>
      <c r="F4080" s="2">
        <v>57.96</v>
      </c>
      <c r="G4080" s="2">
        <v>7</v>
      </c>
      <c r="H4080" s="2">
        <v>27.24</v>
      </c>
      <c r="I4080" s="2" t="s">
        <v>2323</v>
      </c>
      <c r="J4080" s="2">
        <v>2022</v>
      </c>
    </row>
    <row r="4081" spans="1:10" x14ac:dyDescent="0.2">
      <c r="A4081" s="2" t="s">
        <v>452</v>
      </c>
      <c r="B4081" s="2" t="s">
        <v>2352</v>
      </c>
      <c r="C4081" s="2" t="s">
        <v>2359</v>
      </c>
      <c r="D4081" s="2" t="s">
        <v>2470</v>
      </c>
      <c r="E4081" s="2" t="s">
        <v>41</v>
      </c>
      <c r="F4081" s="2">
        <v>57.96</v>
      </c>
      <c r="G4081" s="2">
        <v>7</v>
      </c>
      <c r="H4081" s="2">
        <v>27.24</v>
      </c>
      <c r="I4081" s="2" t="s">
        <v>2316</v>
      </c>
      <c r="J4081" s="2">
        <v>2024</v>
      </c>
    </row>
    <row r="4082" spans="1:10" x14ac:dyDescent="0.2">
      <c r="A4082" s="2" t="s">
        <v>236</v>
      </c>
      <c r="B4082" s="2" t="s">
        <v>2328</v>
      </c>
      <c r="C4082" s="2" t="s">
        <v>2359</v>
      </c>
      <c r="D4082" s="2" t="s">
        <v>2442</v>
      </c>
      <c r="E4082" s="2" t="s">
        <v>1105</v>
      </c>
      <c r="F4082" s="2">
        <v>57.93</v>
      </c>
      <c r="G4082" s="2">
        <v>3</v>
      </c>
      <c r="H4082" s="2">
        <v>16.22</v>
      </c>
      <c r="I4082" s="2" t="s">
        <v>2322</v>
      </c>
      <c r="J4082" s="2">
        <v>2021</v>
      </c>
    </row>
    <row r="4083" spans="1:10" x14ac:dyDescent="0.2">
      <c r="A4083" s="2" t="s">
        <v>546</v>
      </c>
      <c r="B4083" s="2" t="s">
        <v>2347</v>
      </c>
      <c r="C4083" s="2" t="s">
        <v>2359</v>
      </c>
      <c r="D4083" s="2" t="s">
        <v>2470</v>
      </c>
      <c r="E4083" s="2" t="s">
        <v>2661</v>
      </c>
      <c r="F4083" s="2">
        <v>57.9</v>
      </c>
      <c r="G4083" s="2">
        <v>5</v>
      </c>
      <c r="H4083" s="2">
        <v>28.95</v>
      </c>
      <c r="I4083" s="2" t="s">
        <v>2320</v>
      </c>
      <c r="J4083" s="2">
        <v>2024</v>
      </c>
    </row>
    <row r="4084" spans="1:10" x14ac:dyDescent="0.2">
      <c r="A4084" s="2" t="s">
        <v>1006</v>
      </c>
      <c r="B4084" s="2" t="s">
        <v>2341</v>
      </c>
      <c r="C4084" s="2" t="s">
        <v>2359</v>
      </c>
      <c r="D4084" s="2" t="s">
        <v>2367</v>
      </c>
      <c r="E4084" s="2" t="s">
        <v>830</v>
      </c>
      <c r="F4084" s="2">
        <v>57.75</v>
      </c>
      <c r="G4084" s="2">
        <v>5</v>
      </c>
      <c r="H4084" s="2">
        <v>16.170000000000002</v>
      </c>
      <c r="I4084" s="2" t="s">
        <v>2322</v>
      </c>
      <c r="J4084" s="2">
        <v>2021</v>
      </c>
    </row>
    <row r="4085" spans="1:10" x14ac:dyDescent="0.2">
      <c r="A4085" s="2" t="s">
        <v>1391</v>
      </c>
      <c r="B4085" s="2" t="s">
        <v>2352</v>
      </c>
      <c r="C4085" s="2" t="s">
        <v>2359</v>
      </c>
      <c r="D4085" s="2" t="s">
        <v>2367</v>
      </c>
      <c r="E4085" s="2" t="s">
        <v>666</v>
      </c>
      <c r="F4085" s="2">
        <v>57.75</v>
      </c>
      <c r="G4085" s="2">
        <v>5</v>
      </c>
      <c r="H4085" s="2">
        <v>26.57</v>
      </c>
      <c r="I4085" s="2" t="s">
        <v>2324</v>
      </c>
      <c r="J4085" s="2">
        <v>2021</v>
      </c>
    </row>
    <row r="4086" spans="1:10" x14ac:dyDescent="0.2">
      <c r="A4086" s="2" t="s">
        <v>1621</v>
      </c>
      <c r="B4086" s="2" t="s">
        <v>2353</v>
      </c>
      <c r="C4086" s="2" t="s">
        <v>2359</v>
      </c>
      <c r="D4086" s="2" t="s">
        <v>2367</v>
      </c>
      <c r="E4086" s="2" t="s">
        <v>830</v>
      </c>
      <c r="F4086" s="2">
        <v>57.75</v>
      </c>
      <c r="G4086" s="2">
        <v>5</v>
      </c>
      <c r="H4086" s="2">
        <v>16.170000000000002</v>
      </c>
      <c r="I4086" s="2" t="s">
        <v>2317</v>
      </c>
      <c r="J4086" s="2">
        <v>2022</v>
      </c>
    </row>
    <row r="4087" spans="1:10" x14ac:dyDescent="0.2">
      <c r="A4087" s="2" t="s">
        <v>82</v>
      </c>
      <c r="B4087" s="2" t="s">
        <v>2356</v>
      </c>
      <c r="C4087" s="2" t="s">
        <v>2360</v>
      </c>
      <c r="D4087" s="2" t="s">
        <v>2577</v>
      </c>
      <c r="E4087" s="2" t="s">
        <v>257</v>
      </c>
      <c r="F4087" s="2">
        <v>57.69</v>
      </c>
      <c r="G4087" s="2">
        <v>3</v>
      </c>
      <c r="H4087" s="2">
        <v>23.65</v>
      </c>
      <c r="I4087" s="2" t="s">
        <v>2322</v>
      </c>
      <c r="J4087" s="2">
        <v>2021</v>
      </c>
    </row>
    <row r="4088" spans="1:10" x14ac:dyDescent="0.2">
      <c r="A4088" s="2" t="s">
        <v>503</v>
      </c>
      <c r="B4088" s="2" t="s">
        <v>2356</v>
      </c>
      <c r="C4088" s="2" t="s">
        <v>2360</v>
      </c>
      <c r="D4088" s="2" t="s">
        <v>2577</v>
      </c>
      <c r="E4088" s="2" t="s">
        <v>257</v>
      </c>
      <c r="F4088" s="2">
        <v>57.69</v>
      </c>
      <c r="G4088" s="2">
        <v>3</v>
      </c>
      <c r="H4088" s="2">
        <v>23.65</v>
      </c>
      <c r="I4088" s="2" t="s">
        <v>2319</v>
      </c>
      <c r="J4088" s="2">
        <v>2023</v>
      </c>
    </row>
    <row r="4089" spans="1:10" x14ac:dyDescent="0.2">
      <c r="A4089" s="2" t="s">
        <v>503</v>
      </c>
      <c r="B4089" s="2" t="s">
        <v>2328</v>
      </c>
      <c r="C4089" s="2" t="s">
        <v>2359</v>
      </c>
      <c r="D4089" s="2" t="s">
        <v>2470</v>
      </c>
      <c r="E4089" s="2" t="s">
        <v>504</v>
      </c>
      <c r="F4089" s="2">
        <v>57.68</v>
      </c>
      <c r="G4089" s="2">
        <v>4</v>
      </c>
      <c r="H4089" s="2">
        <v>19.03</v>
      </c>
      <c r="I4089" s="2" t="s">
        <v>2318</v>
      </c>
      <c r="J4089" s="2">
        <v>2021</v>
      </c>
    </row>
    <row r="4090" spans="1:10" x14ac:dyDescent="0.2">
      <c r="A4090" s="2" t="s">
        <v>219</v>
      </c>
      <c r="B4090" s="2" t="s">
        <v>2343</v>
      </c>
      <c r="C4090" s="2" t="s">
        <v>2357</v>
      </c>
      <c r="D4090" s="2" t="s">
        <v>2471</v>
      </c>
      <c r="E4090" s="2" t="s">
        <v>1096</v>
      </c>
      <c r="F4090" s="2">
        <v>57.59</v>
      </c>
      <c r="G4090" s="2">
        <v>1</v>
      </c>
      <c r="H4090" s="2">
        <v>-11.52</v>
      </c>
      <c r="I4090" s="2" t="s">
        <v>2315</v>
      </c>
      <c r="J4090" s="2">
        <v>2024</v>
      </c>
    </row>
    <row r="4091" spans="1:10" x14ac:dyDescent="0.2">
      <c r="A4091" s="2" t="s">
        <v>776</v>
      </c>
      <c r="B4091" s="2" t="s">
        <v>2334</v>
      </c>
      <c r="C4091" s="2" t="s">
        <v>2359</v>
      </c>
      <c r="D4091" s="2" t="s">
        <v>2470</v>
      </c>
      <c r="E4091" s="2" t="s">
        <v>2656</v>
      </c>
      <c r="F4091" s="2">
        <v>57.58</v>
      </c>
      <c r="G4091" s="2">
        <v>3</v>
      </c>
      <c r="H4091" s="2">
        <v>21.59</v>
      </c>
      <c r="I4091" s="2" t="s">
        <v>2315</v>
      </c>
      <c r="J4091" s="2">
        <v>2023</v>
      </c>
    </row>
    <row r="4092" spans="1:10" x14ac:dyDescent="0.2">
      <c r="A4092" s="2" t="s">
        <v>1404</v>
      </c>
      <c r="B4092" s="2" t="s">
        <v>2326</v>
      </c>
      <c r="C4092" s="2" t="s">
        <v>2359</v>
      </c>
      <c r="D4092" s="2" t="s">
        <v>2367</v>
      </c>
      <c r="E4092" s="2" t="s">
        <v>946</v>
      </c>
      <c r="F4092" s="2">
        <v>57.58</v>
      </c>
      <c r="G4092" s="2">
        <v>3</v>
      </c>
      <c r="H4092" s="2">
        <v>-44.15</v>
      </c>
      <c r="I4092" s="2" t="s">
        <v>2318</v>
      </c>
      <c r="J4092" s="2">
        <v>2023</v>
      </c>
    </row>
    <row r="4093" spans="1:10" x14ac:dyDescent="0.2">
      <c r="A4093" s="2" t="s">
        <v>1761</v>
      </c>
      <c r="B4093" s="2" t="s">
        <v>2335</v>
      </c>
      <c r="C4093" s="2" t="s">
        <v>2357</v>
      </c>
      <c r="D4093" s="2" t="s">
        <v>2472</v>
      </c>
      <c r="E4093" s="2" t="s">
        <v>711</v>
      </c>
      <c r="F4093" s="2">
        <v>57.58</v>
      </c>
      <c r="G4093" s="2">
        <v>2</v>
      </c>
      <c r="H4093" s="2">
        <v>0.72</v>
      </c>
      <c r="I4093" s="2" t="s">
        <v>2322</v>
      </c>
      <c r="J4093" s="2">
        <v>2023</v>
      </c>
    </row>
    <row r="4094" spans="1:10" x14ac:dyDescent="0.2">
      <c r="A4094" s="2" t="s">
        <v>1187</v>
      </c>
      <c r="B4094" s="2" t="s">
        <v>2347</v>
      </c>
      <c r="C4094" s="2" t="s">
        <v>2359</v>
      </c>
      <c r="D4094" s="2" t="s">
        <v>2367</v>
      </c>
      <c r="E4094" s="2" t="s">
        <v>233</v>
      </c>
      <c r="F4094" s="2">
        <v>57.58</v>
      </c>
      <c r="G4094" s="2">
        <v>2</v>
      </c>
      <c r="H4094" s="2">
        <v>20.149999999999999</v>
      </c>
      <c r="I4094" s="2" t="s">
        <v>2324</v>
      </c>
      <c r="J4094" s="2">
        <v>2023</v>
      </c>
    </row>
    <row r="4095" spans="1:10" x14ac:dyDescent="0.2">
      <c r="A4095" s="2" t="s">
        <v>759</v>
      </c>
      <c r="B4095" s="2" t="s">
        <v>2347</v>
      </c>
      <c r="C4095" s="2" t="s">
        <v>2359</v>
      </c>
      <c r="D4095" s="2" t="s">
        <v>2367</v>
      </c>
      <c r="E4095" s="2" t="s">
        <v>410</v>
      </c>
      <c r="F4095" s="2">
        <v>57.5</v>
      </c>
      <c r="G4095" s="2">
        <v>6</v>
      </c>
      <c r="H4095" s="2">
        <v>20.13</v>
      </c>
      <c r="I4095" s="2" t="s">
        <v>2323</v>
      </c>
      <c r="J4095" s="2">
        <v>2022</v>
      </c>
    </row>
    <row r="4096" spans="1:10" x14ac:dyDescent="0.2">
      <c r="A4096" s="2" t="s">
        <v>558</v>
      </c>
      <c r="B4096" s="2" t="s">
        <v>2329</v>
      </c>
      <c r="C4096" s="2" t="s">
        <v>2359</v>
      </c>
      <c r="D4096" s="2" t="s">
        <v>2367</v>
      </c>
      <c r="E4096" s="2" t="s">
        <v>559</v>
      </c>
      <c r="F4096" s="2">
        <v>57.42</v>
      </c>
      <c r="G4096" s="2">
        <v>9</v>
      </c>
      <c r="H4096" s="2">
        <v>26.41</v>
      </c>
      <c r="I4096" s="2" t="s">
        <v>2318</v>
      </c>
      <c r="J4096" s="2">
        <v>2021</v>
      </c>
    </row>
    <row r="4097" spans="1:10" x14ac:dyDescent="0.2">
      <c r="A4097" s="2" t="s">
        <v>605</v>
      </c>
      <c r="B4097" s="2" t="s">
        <v>2328</v>
      </c>
      <c r="C4097" s="2" t="s">
        <v>2357</v>
      </c>
      <c r="D4097" s="2" t="s">
        <v>2471</v>
      </c>
      <c r="E4097" s="2" t="s">
        <v>606</v>
      </c>
      <c r="F4097" s="2">
        <v>57.41</v>
      </c>
      <c r="G4097" s="2">
        <v>6</v>
      </c>
      <c r="H4097" s="2">
        <v>5.74</v>
      </c>
      <c r="I4097" s="2" t="s">
        <v>2318</v>
      </c>
      <c r="J4097" s="2">
        <v>2021</v>
      </c>
    </row>
    <row r="4098" spans="1:10" x14ac:dyDescent="0.2">
      <c r="A4098" s="2" t="s">
        <v>1074</v>
      </c>
      <c r="B4098" s="2" t="s">
        <v>2327</v>
      </c>
      <c r="C4098" s="2" t="s">
        <v>2357</v>
      </c>
      <c r="D4098" s="2" t="s">
        <v>2472</v>
      </c>
      <c r="E4098" s="2" t="s">
        <v>1075</v>
      </c>
      <c r="F4098" s="2">
        <v>57.4</v>
      </c>
      <c r="G4098" s="2">
        <v>5</v>
      </c>
      <c r="H4098" s="2">
        <v>10.91</v>
      </c>
      <c r="I4098" s="2" t="s">
        <v>2322</v>
      </c>
      <c r="J4098" s="2">
        <v>2021</v>
      </c>
    </row>
    <row r="4099" spans="1:10" x14ac:dyDescent="0.2">
      <c r="A4099" s="2" t="s">
        <v>95</v>
      </c>
      <c r="B4099" s="2" t="s">
        <v>2347</v>
      </c>
      <c r="C4099" s="2" t="s">
        <v>2359</v>
      </c>
      <c r="D4099" s="2" t="s">
        <v>2442</v>
      </c>
      <c r="E4099" s="2" t="s">
        <v>96</v>
      </c>
      <c r="F4099" s="2">
        <v>57.23</v>
      </c>
      <c r="G4099" s="2">
        <v>1</v>
      </c>
      <c r="H4099" s="2">
        <v>14.31</v>
      </c>
      <c r="I4099" s="2" t="s">
        <v>2314</v>
      </c>
      <c r="J4099" s="2">
        <v>2021</v>
      </c>
    </row>
    <row r="4100" spans="1:10" x14ac:dyDescent="0.2">
      <c r="A4100" s="2" t="s">
        <v>1863</v>
      </c>
      <c r="B4100" s="2" t="s">
        <v>2341</v>
      </c>
      <c r="C4100" s="2" t="s">
        <v>2357</v>
      </c>
      <c r="D4100" s="2" t="s">
        <v>2472</v>
      </c>
      <c r="E4100" s="2" t="s">
        <v>975</v>
      </c>
      <c r="F4100" s="2">
        <v>57.06</v>
      </c>
      <c r="G4100" s="2">
        <v>3</v>
      </c>
      <c r="H4100" s="2">
        <v>18.260000000000002</v>
      </c>
      <c r="I4100" s="2" t="s">
        <v>2316</v>
      </c>
      <c r="J4100" s="2">
        <v>2024</v>
      </c>
    </row>
    <row r="4101" spans="1:10" x14ac:dyDescent="0.2">
      <c r="A4101" s="2" t="s">
        <v>641</v>
      </c>
      <c r="B4101" s="2" t="s">
        <v>2341</v>
      </c>
      <c r="C4101" s="2" t="s">
        <v>2360</v>
      </c>
      <c r="D4101" s="2" t="s">
        <v>2577</v>
      </c>
      <c r="E4101" s="2" t="s">
        <v>642</v>
      </c>
      <c r="F4101" s="2">
        <v>56.96</v>
      </c>
      <c r="G4101" s="2">
        <v>2</v>
      </c>
      <c r="H4101" s="2">
        <v>21.08</v>
      </c>
      <c r="I4101" s="2" t="s">
        <v>2319</v>
      </c>
      <c r="J4101" s="2">
        <v>2021</v>
      </c>
    </row>
    <row r="4102" spans="1:10" x14ac:dyDescent="0.2">
      <c r="A4102" s="2" t="s">
        <v>305</v>
      </c>
      <c r="B4102" s="2" t="s">
        <v>2331</v>
      </c>
      <c r="C4102" s="2" t="s">
        <v>2359</v>
      </c>
      <c r="D4102" s="2" t="s">
        <v>2601</v>
      </c>
      <c r="E4102" s="2" t="s">
        <v>2126</v>
      </c>
      <c r="F4102" s="2">
        <v>56.91</v>
      </c>
      <c r="G4102" s="2">
        <v>3</v>
      </c>
      <c r="H4102" s="2">
        <v>27.32</v>
      </c>
      <c r="I4102" s="2" t="s">
        <v>2323</v>
      </c>
      <c r="J4102" s="2">
        <v>2023</v>
      </c>
    </row>
    <row r="4103" spans="1:10" x14ac:dyDescent="0.2">
      <c r="A4103" s="2" t="s">
        <v>109</v>
      </c>
      <c r="B4103" s="2" t="s">
        <v>2353</v>
      </c>
      <c r="C4103" s="2" t="s">
        <v>2359</v>
      </c>
      <c r="D4103" s="2" t="s">
        <v>2367</v>
      </c>
      <c r="E4103" s="2" t="s">
        <v>1237</v>
      </c>
      <c r="F4103" s="2">
        <v>56.82</v>
      </c>
      <c r="G4103" s="2">
        <v>3</v>
      </c>
      <c r="H4103" s="2">
        <v>28.41</v>
      </c>
      <c r="I4103" s="2" t="s">
        <v>2315</v>
      </c>
      <c r="J4103" s="2">
        <v>2023</v>
      </c>
    </row>
    <row r="4104" spans="1:10" x14ac:dyDescent="0.2">
      <c r="A4104" s="2" t="s">
        <v>1260</v>
      </c>
      <c r="B4104" s="2" t="s">
        <v>2335</v>
      </c>
      <c r="C4104" s="2" t="s">
        <v>2359</v>
      </c>
      <c r="D4104" s="2" t="s">
        <v>2601</v>
      </c>
      <c r="E4104" s="2" t="s">
        <v>1570</v>
      </c>
      <c r="F4104" s="2">
        <v>56.7</v>
      </c>
      <c r="G4104" s="2">
        <v>2</v>
      </c>
      <c r="H4104" s="2">
        <v>19.14</v>
      </c>
      <c r="I4104" s="2" t="s">
        <v>2321</v>
      </c>
      <c r="J4104" s="2">
        <v>2022</v>
      </c>
    </row>
    <row r="4105" spans="1:10" x14ac:dyDescent="0.2">
      <c r="A4105" s="2" t="s">
        <v>261</v>
      </c>
      <c r="B4105" s="2" t="s">
        <v>2347</v>
      </c>
      <c r="C4105" s="2" t="s">
        <v>2359</v>
      </c>
      <c r="D4105" s="2" t="s">
        <v>2601</v>
      </c>
      <c r="E4105" s="2" t="s">
        <v>2609</v>
      </c>
      <c r="F4105" s="2">
        <v>56.7</v>
      </c>
      <c r="G4105" s="2">
        <v>5</v>
      </c>
      <c r="H4105" s="2">
        <v>27.78</v>
      </c>
      <c r="I4105" s="2" t="s">
        <v>2314</v>
      </c>
      <c r="J4105" s="2">
        <v>2023</v>
      </c>
    </row>
    <row r="4106" spans="1:10" x14ac:dyDescent="0.2">
      <c r="A4106" s="2" t="s">
        <v>483</v>
      </c>
      <c r="B4106" s="2" t="s">
        <v>2335</v>
      </c>
      <c r="C4106" s="2" t="s">
        <v>2359</v>
      </c>
      <c r="D4106" s="2" t="s">
        <v>2601</v>
      </c>
      <c r="E4106" s="2" t="s">
        <v>2609</v>
      </c>
      <c r="F4106" s="2">
        <v>56.7</v>
      </c>
      <c r="G4106" s="2">
        <v>2</v>
      </c>
      <c r="H4106" s="2">
        <v>19.14</v>
      </c>
      <c r="I4106" s="2" t="s">
        <v>2316</v>
      </c>
      <c r="J4106" s="2">
        <v>2024</v>
      </c>
    </row>
    <row r="4107" spans="1:10" x14ac:dyDescent="0.2">
      <c r="A4107" s="2" t="s">
        <v>1211</v>
      </c>
      <c r="B4107" s="2" t="s">
        <v>2338</v>
      </c>
      <c r="C4107" s="2" t="s">
        <v>2359</v>
      </c>
      <c r="D4107" s="2" t="s">
        <v>2601</v>
      </c>
      <c r="E4107" s="2" t="s">
        <v>1689</v>
      </c>
      <c r="F4107" s="2">
        <v>56.7</v>
      </c>
      <c r="G4107" s="2">
        <v>2</v>
      </c>
      <c r="H4107" s="2">
        <v>19.14</v>
      </c>
      <c r="I4107" s="2" t="s">
        <v>2318</v>
      </c>
      <c r="J4107" s="2">
        <v>2024</v>
      </c>
    </row>
    <row r="4108" spans="1:10" x14ac:dyDescent="0.2">
      <c r="A4108" s="2" t="s">
        <v>1732</v>
      </c>
      <c r="B4108" s="2" t="s">
        <v>2335</v>
      </c>
      <c r="C4108" s="2" t="s">
        <v>2360</v>
      </c>
      <c r="D4108" s="2" t="s">
        <v>2498</v>
      </c>
      <c r="E4108" s="2" t="s">
        <v>133</v>
      </c>
      <c r="F4108" s="2">
        <v>56.69</v>
      </c>
      <c r="G4108" s="2">
        <v>1</v>
      </c>
      <c r="H4108" s="2">
        <v>-20.25</v>
      </c>
      <c r="I4108" s="2" t="s">
        <v>2317</v>
      </c>
      <c r="J4108" s="2">
        <v>2022</v>
      </c>
    </row>
    <row r="4109" spans="1:10" x14ac:dyDescent="0.2">
      <c r="A4109" s="2" t="s">
        <v>664</v>
      </c>
      <c r="B4109" s="2" t="s">
        <v>2335</v>
      </c>
      <c r="C4109" s="2" t="s">
        <v>2360</v>
      </c>
      <c r="D4109" s="2" t="s">
        <v>2498</v>
      </c>
      <c r="E4109" s="2" t="s">
        <v>797</v>
      </c>
      <c r="F4109" s="2">
        <v>56.69</v>
      </c>
      <c r="G4109" s="2">
        <v>1</v>
      </c>
      <c r="H4109" s="2">
        <v>-14.58</v>
      </c>
      <c r="I4109" s="2" t="s">
        <v>2323</v>
      </c>
      <c r="J4109" s="2">
        <v>2023</v>
      </c>
    </row>
    <row r="4110" spans="1:10" x14ac:dyDescent="0.2">
      <c r="A4110" s="2" t="s">
        <v>749</v>
      </c>
      <c r="B4110" s="2" t="s">
        <v>2347</v>
      </c>
      <c r="C4110" s="2" t="s">
        <v>2359</v>
      </c>
      <c r="D4110" s="2" t="s">
        <v>2470</v>
      </c>
      <c r="E4110" s="2" t="s">
        <v>1041</v>
      </c>
      <c r="F4110" s="2">
        <v>56.65</v>
      </c>
      <c r="G4110" s="2">
        <v>5</v>
      </c>
      <c r="H4110" s="2">
        <v>24.36</v>
      </c>
      <c r="I4110" s="2" t="s">
        <v>2322</v>
      </c>
      <c r="J4110" s="2">
        <v>2021</v>
      </c>
    </row>
    <row r="4111" spans="1:10" x14ac:dyDescent="0.2">
      <c r="A4111" s="2" t="s">
        <v>95</v>
      </c>
      <c r="B4111" s="2" t="s">
        <v>2335</v>
      </c>
      <c r="C4111" s="2" t="s">
        <v>2360</v>
      </c>
      <c r="D4111" s="2" t="s">
        <v>2577</v>
      </c>
      <c r="E4111" s="2" t="s">
        <v>1004</v>
      </c>
      <c r="F4111" s="2">
        <v>56.57</v>
      </c>
      <c r="G4111" s="2">
        <v>2</v>
      </c>
      <c r="H4111" s="2">
        <v>-74.95</v>
      </c>
      <c r="I4111" s="2" t="s">
        <v>2325</v>
      </c>
      <c r="J4111" s="2">
        <v>2021</v>
      </c>
    </row>
    <row r="4112" spans="1:10" x14ac:dyDescent="0.2">
      <c r="A4112" s="2" t="s">
        <v>1524</v>
      </c>
      <c r="B4112" s="2" t="s">
        <v>2347</v>
      </c>
      <c r="C4112" s="2" t="s">
        <v>2359</v>
      </c>
      <c r="D4112" s="2" t="s">
        <v>2442</v>
      </c>
      <c r="E4112" s="2" t="s">
        <v>510</v>
      </c>
      <c r="F4112" s="2">
        <v>56.56</v>
      </c>
      <c r="G4112" s="2">
        <v>2</v>
      </c>
      <c r="H4112" s="2">
        <v>15.27</v>
      </c>
      <c r="I4112" s="2" t="s">
        <v>2320</v>
      </c>
      <c r="J4112" s="2">
        <v>2024</v>
      </c>
    </row>
    <row r="4113" spans="1:10" x14ac:dyDescent="0.2">
      <c r="A4113" s="2" t="s">
        <v>1347</v>
      </c>
      <c r="B4113" s="2" t="s">
        <v>2341</v>
      </c>
      <c r="C4113" s="2" t="s">
        <v>2360</v>
      </c>
      <c r="D4113" s="2" t="s">
        <v>2577</v>
      </c>
      <c r="E4113" s="2" t="s">
        <v>2478</v>
      </c>
      <c r="F4113" s="2">
        <v>56.52</v>
      </c>
      <c r="G4113" s="2">
        <v>9</v>
      </c>
      <c r="H4113" s="2">
        <v>21.48</v>
      </c>
      <c r="I4113" s="2" t="s">
        <v>2324</v>
      </c>
      <c r="J4113" s="2">
        <v>2021</v>
      </c>
    </row>
    <row r="4114" spans="1:10" x14ac:dyDescent="0.2">
      <c r="A4114" s="2" t="s">
        <v>1331</v>
      </c>
      <c r="B4114" s="2" t="s">
        <v>2341</v>
      </c>
      <c r="C4114" s="2" t="s">
        <v>2359</v>
      </c>
      <c r="D4114" s="2" t="s">
        <v>2470</v>
      </c>
      <c r="E4114" s="2" t="s">
        <v>1548</v>
      </c>
      <c r="F4114" s="2">
        <v>56.52</v>
      </c>
      <c r="G4114" s="2">
        <v>3</v>
      </c>
      <c r="H4114" s="2">
        <v>15.83</v>
      </c>
      <c r="I4114" s="2" t="s">
        <v>2325</v>
      </c>
      <c r="J4114" s="2">
        <v>2021</v>
      </c>
    </row>
    <row r="4115" spans="1:10" x14ac:dyDescent="0.2">
      <c r="A4115" s="2" t="s">
        <v>1366</v>
      </c>
      <c r="B4115" s="2" t="s">
        <v>2347</v>
      </c>
      <c r="C4115" s="2" t="s">
        <v>2359</v>
      </c>
      <c r="D4115" s="2" t="s">
        <v>2470</v>
      </c>
      <c r="E4115" s="2" t="s">
        <v>1548</v>
      </c>
      <c r="F4115" s="2">
        <v>56.52</v>
      </c>
      <c r="G4115" s="2">
        <v>3</v>
      </c>
      <c r="H4115" s="2">
        <v>15.83</v>
      </c>
      <c r="I4115" s="2" t="s">
        <v>2325</v>
      </c>
      <c r="J4115" s="2">
        <v>2023</v>
      </c>
    </row>
    <row r="4116" spans="1:10" x14ac:dyDescent="0.2">
      <c r="A4116" s="2" t="s">
        <v>121</v>
      </c>
      <c r="B4116" s="2" t="s">
        <v>2332</v>
      </c>
      <c r="C4116" s="2" t="s">
        <v>2359</v>
      </c>
      <c r="D4116" s="2" t="s">
        <v>2442</v>
      </c>
      <c r="E4116" s="2" t="s">
        <v>476</v>
      </c>
      <c r="F4116" s="2">
        <v>56.45</v>
      </c>
      <c r="G4116" s="2">
        <v>5</v>
      </c>
      <c r="H4116" s="2">
        <v>14.68</v>
      </c>
      <c r="I4116" s="2" t="s">
        <v>2315</v>
      </c>
      <c r="J4116" s="2">
        <v>2023</v>
      </c>
    </row>
    <row r="4117" spans="1:10" x14ac:dyDescent="0.2">
      <c r="A4117" s="2" t="s">
        <v>549</v>
      </c>
      <c r="B4117" s="2" t="s">
        <v>2347</v>
      </c>
      <c r="C4117" s="2" t="s">
        <v>2357</v>
      </c>
      <c r="D4117" s="2" t="s">
        <v>2472</v>
      </c>
      <c r="E4117" s="2" t="s">
        <v>550</v>
      </c>
      <c r="F4117" s="2">
        <v>56.4</v>
      </c>
      <c r="G4117" s="2">
        <v>3</v>
      </c>
      <c r="H4117" s="2">
        <v>3.38</v>
      </c>
      <c r="I4117" s="2" t="s">
        <v>2318</v>
      </c>
      <c r="J4117" s="2">
        <v>2021</v>
      </c>
    </row>
    <row r="4118" spans="1:10" x14ac:dyDescent="0.2">
      <c r="A4118" s="2" t="s">
        <v>46</v>
      </c>
      <c r="B4118" s="2" t="s">
        <v>2327</v>
      </c>
      <c r="C4118" s="2" t="s">
        <v>2359</v>
      </c>
      <c r="D4118" s="2" t="s">
        <v>2367</v>
      </c>
      <c r="E4118" s="2" t="s">
        <v>1357</v>
      </c>
      <c r="F4118" s="2">
        <v>56.3</v>
      </c>
      <c r="G4118" s="2">
        <v>2</v>
      </c>
      <c r="H4118" s="2">
        <v>15.76</v>
      </c>
      <c r="I4118" s="2" t="s">
        <v>2319</v>
      </c>
      <c r="J4118" s="2">
        <v>2022</v>
      </c>
    </row>
    <row r="4119" spans="1:10" x14ac:dyDescent="0.2">
      <c r="A4119" s="2" t="s">
        <v>259</v>
      </c>
      <c r="B4119" s="2" t="s">
        <v>2347</v>
      </c>
      <c r="C4119" s="2" t="s">
        <v>2359</v>
      </c>
      <c r="D4119" s="2" t="s">
        <v>2367</v>
      </c>
      <c r="E4119" s="2" t="s">
        <v>1357</v>
      </c>
      <c r="F4119" s="2">
        <v>56.3</v>
      </c>
      <c r="G4119" s="2">
        <v>2</v>
      </c>
      <c r="H4119" s="2">
        <v>15.76</v>
      </c>
      <c r="I4119" s="2" t="s">
        <v>2324</v>
      </c>
      <c r="J4119" s="2">
        <v>2022</v>
      </c>
    </row>
    <row r="4120" spans="1:10" x14ac:dyDescent="0.2">
      <c r="A4120" s="2" t="s">
        <v>1807</v>
      </c>
      <c r="B4120" s="2" t="s">
        <v>2347</v>
      </c>
      <c r="C4120" s="2" t="s">
        <v>2359</v>
      </c>
      <c r="D4120" s="2" t="s">
        <v>2367</v>
      </c>
      <c r="E4120" s="2" t="s">
        <v>1357</v>
      </c>
      <c r="F4120" s="2">
        <v>56.3</v>
      </c>
      <c r="G4120" s="2">
        <v>2</v>
      </c>
      <c r="H4120" s="2">
        <v>15.76</v>
      </c>
      <c r="I4120" s="2" t="s">
        <v>2325</v>
      </c>
      <c r="J4120" s="2">
        <v>2022</v>
      </c>
    </row>
    <row r="4121" spans="1:10" x14ac:dyDescent="0.2">
      <c r="A4121" s="2" t="s">
        <v>1178</v>
      </c>
      <c r="B4121" s="2" t="s">
        <v>2355</v>
      </c>
      <c r="C4121" s="2" t="s">
        <v>2359</v>
      </c>
      <c r="D4121" s="2" t="s">
        <v>2367</v>
      </c>
      <c r="E4121" s="2" t="s">
        <v>1357</v>
      </c>
      <c r="F4121" s="2">
        <v>56.3</v>
      </c>
      <c r="G4121" s="2">
        <v>2</v>
      </c>
      <c r="H4121" s="2">
        <v>15.76</v>
      </c>
      <c r="I4121" s="2" t="s">
        <v>2325</v>
      </c>
      <c r="J4121" s="2">
        <v>2022</v>
      </c>
    </row>
    <row r="4122" spans="1:10" x14ac:dyDescent="0.2">
      <c r="A4122" s="2" t="s">
        <v>1319</v>
      </c>
      <c r="B4122" s="2" t="s">
        <v>2345</v>
      </c>
      <c r="C4122" s="2" t="s">
        <v>2360</v>
      </c>
      <c r="D4122" s="2" t="s">
        <v>2577</v>
      </c>
      <c r="E4122" s="2" t="s">
        <v>2479</v>
      </c>
      <c r="F4122" s="2">
        <v>56.28</v>
      </c>
      <c r="G4122" s="2">
        <v>6</v>
      </c>
      <c r="H4122" s="2">
        <v>15.76</v>
      </c>
      <c r="I4122" s="2" t="s">
        <v>2317</v>
      </c>
      <c r="J4122" s="2">
        <v>2024</v>
      </c>
    </row>
    <row r="4123" spans="1:10" x14ac:dyDescent="0.2">
      <c r="A4123" s="2" t="s">
        <v>1590</v>
      </c>
      <c r="B4123" s="2" t="s">
        <v>2347</v>
      </c>
      <c r="C4123" s="2" t="s">
        <v>2359</v>
      </c>
      <c r="D4123" s="2" t="s">
        <v>2367</v>
      </c>
      <c r="E4123" s="2" t="s">
        <v>500</v>
      </c>
      <c r="F4123" s="2">
        <v>56.16</v>
      </c>
      <c r="G4123" s="2">
        <v>6</v>
      </c>
      <c r="H4123" s="2">
        <v>17.55</v>
      </c>
      <c r="I4123" s="2" t="s">
        <v>2314</v>
      </c>
      <c r="J4123" s="2">
        <v>2022</v>
      </c>
    </row>
    <row r="4124" spans="1:10" x14ac:dyDescent="0.2">
      <c r="A4124" s="2" t="s">
        <v>1441</v>
      </c>
      <c r="B4124" s="2" t="s">
        <v>2329</v>
      </c>
      <c r="C4124" s="2" t="s">
        <v>2359</v>
      </c>
      <c r="D4124" s="2" t="s">
        <v>2601</v>
      </c>
      <c r="E4124" s="2" t="s">
        <v>2160</v>
      </c>
      <c r="F4124" s="2">
        <v>56.07</v>
      </c>
      <c r="G4124" s="2">
        <v>7</v>
      </c>
      <c r="H4124" s="2">
        <v>25.23</v>
      </c>
      <c r="I4124" s="2" t="s">
        <v>2314</v>
      </c>
      <c r="J4124" s="2">
        <v>2024</v>
      </c>
    </row>
    <row r="4125" spans="1:10" x14ac:dyDescent="0.2">
      <c r="A4125" s="2" t="s">
        <v>62</v>
      </c>
      <c r="B4125" s="2" t="s">
        <v>2342</v>
      </c>
      <c r="C4125" s="2" t="s">
        <v>2359</v>
      </c>
      <c r="D4125" s="2" t="s">
        <v>2601</v>
      </c>
      <c r="E4125" s="2" t="s">
        <v>64</v>
      </c>
      <c r="F4125" s="2">
        <v>56.06</v>
      </c>
      <c r="G4125" s="2">
        <v>4</v>
      </c>
      <c r="H4125" s="2">
        <v>19.62</v>
      </c>
      <c r="I4125" s="2" t="s">
        <v>2314</v>
      </c>
      <c r="J4125" s="2">
        <v>2021</v>
      </c>
    </row>
    <row r="4126" spans="1:10" x14ac:dyDescent="0.2">
      <c r="A4126" s="2" t="s">
        <v>487</v>
      </c>
      <c r="B4126" s="2" t="s">
        <v>2335</v>
      </c>
      <c r="C4126" s="2" t="s">
        <v>2359</v>
      </c>
      <c r="D4126" s="2" t="s">
        <v>2470</v>
      </c>
      <c r="E4126" s="2" t="s">
        <v>41</v>
      </c>
      <c r="F4126" s="2">
        <v>56.06</v>
      </c>
      <c r="G4126" s="2">
        <v>6</v>
      </c>
      <c r="H4126" s="2">
        <v>21.02</v>
      </c>
      <c r="I4126" s="2" t="s">
        <v>2318</v>
      </c>
      <c r="J4126" s="2">
        <v>2021</v>
      </c>
    </row>
    <row r="4127" spans="1:10" x14ac:dyDescent="0.2">
      <c r="A4127" s="2" t="s">
        <v>1637</v>
      </c>
      <c r="B4127" s="2" t="s">
        <v>2342</v>
      </c>
      <c r="C4127" s="2" t="s">
        <v>2357</v>
      </c>
      <c r="D4127" s="2" t="s">
        <v>2471</v>
      </c>
      <c r="E4127" s="2" t="s">
        <v>2204</v>
      </c>
      <c r="F4127" s="2">
        <v>55.99</v>
      </c>
      <c r="G4127" s="2">
        <v>1</v>
      </c>
      <c r="H4127" s="2">
        <v>3.5</v>
      </c>
      <c r="I4127" s="2" t="s">
        <v>2320</v>
      </c>
      <c r="J4127" s="2">
        <v>2023</v>
      </c>
    </row>
    <row r="4128" spans="1:10" x14ac:dyDescent="0.2">
      <c r="A4128" s="2" t="s">
        <v>1206</v>
      </c>
      <c r="B4128" s="2" t="s">
        <v>2343</v>
      </c>
      <c r="C4128" s="2" t="s">
        <v>2359</v>
      </c>
      <c r="D4128" s="2" t="s">
        <v>2367</v>
      </c>
      <c r="E4128" s="2" t="s">
        <v>491</v>
      </c>
      <c r="F4128" s="2">
        <v>55.98</v>
      </c>
      <c r="G4128" s="2">
        <v>2</v>
      </c>
      <c r="H4128" s="2">
        <v>4.2</v>
      </c>
      <c r="I4128" s="2" t="s">
        <v>2323</v>
      </c>
      <c r="J4128" s="2">
        <v>2021</v>
      </c>
    </row>
    <row r="4129" spans="1:10" x14ac:dyDescent="0.2">
      <c r="A4129" s="2" t="s">
        <v>1804</v>
      </c>
      <c r="B4129" s="2" t="s">
        <v>2326</v>
      </c>
      <c r="C4129" s="2" t="s">
        <v>2357</v>
      </c>
      <c r="D4129" s="2" t="s">
        <v>2471</v>
      </c>
      <c r="E4129" s="2" t="s">
        <v>1594</v>
      </c>
      <c r="F4129" s="2">
        <v>55.98</v>
      </c>
      <c r="G4129" s="2">
        <v>2</v>
      </c>
      <c r="H4129" s="2">
        <v>4.2</v>
      </c>
      <c r="I4129" s="2" t="s">
        <v>2319</v>
      </c>
      <c r="J4129" s="2">
        <v>2022</v>
      </c>
    </row>
    <row r="4130" spans="1:10" x14ac:dyDescent="0.2">
      <c r="A4130" s="2" t="s">
        <v>2090</v>
      </c>
      <c r="B4130" s="2" t="s">
        <v>2345</v>
      </c>
      <c r="C4130" s="2" t="s">
        <v>2357</v>
      </c>
      <c r="D4130" s="2" t="s">
        <v>2471</v>
      </c>
      <c r="E4130" s="2" t="s">
        <v>2024</v>
      </c>
      <c r="F4130" s="2">
        <v>55.98</v>
      </c>
      <c r="G4130" s="2">
        <v>2</v>
      </c>
      <c r="H4130" s="2">
        <v>15.67</v>
      </c>
      <c r="I4130" s="2" t="s">
        <v>2318</v>
      </c>
      <c r="J4130" s="2">
        <v>2024</v>
      </c>
    </row>
    <row r="4131" spans="1:10" x14ac:dyDescent="0.2">
      <c r="A4131" s="2" t="s">
        <v>1433</v>
      </c>
      <c r="B4131" s="2" t="s">
        <v>2326</v>
      </c>
      <c r="C4131" s="2" t="s">
        <v>2360</v>
      </c>
      <c r="D4131" s="2" t="s">
        <v>2577</v>
      </c>
      <c r="E4131" s="2" t="s">
        <v>1738</v>
      </c>
      <c r="F4131" s="2">
        <v>55.97</v>
      </c>
      <c r="G4131" s="2">
        <v>1</v>
      </c>
      <c r="H4131" s="2">
        <v>-2.1</v>
      </c>
      <c r="I4131" s="2" t="s">
        <v>2322</v>
      </c>
      <c r="J4131" s="2">
        <v>2022</v>
      </c>
    </row>
    <row r="4132" spans="1:10" x14ac:dyDescent="0.2">
      <c r="A4132" s="2" t="s">
        <v>1507</v>
      </c>
      <c r="B4132" s="2" t="s">
        <v>2326</v>
      </c>
      <c r="C4132" s="2" t="s">
        <v>2357</v>
      </c>
      <c r="D4132" s="2" t="s">
        <v>2471</v>
      </c>
      <c r="E4132" s="2" t="s">
        <v>1576</v>
      </c>
      <c r="F4132" s="2">
        <v>55.94</v>
      </c>
      <c r="G4132" s="2">
        <v>7</v>
      </c>
      <c r="H4132" s="2">
        <v>-13.29</v>
      </c>
      <c r="I4132" s="2" t="s">
        <v>2323</v>
      </c>
      <c r="J4132" s="2">
        <v>2022</v>
      </c>
    </row>
    <row r="4133" spans="1:10" x14ac:dyDescent="0.2">
      <c r="A4133" s="2" t="s">
        <v>959</v>
      </c>
      <c r="B4133" s="2" t="s">
        <v>2344</v>
      </c>
      <c r="C4133" s="2" t="s">
        <v>2359</v>
      </c>
      <c r="D4133" s="2" t="s">
        <v>2470</v>
      </c>
      <c r="E4133" s="2" t="s">
        <v>2662</v>
      </c>
      <c r="F4133" s="2">
        <v>55.94</v>
      </c>
      <c r="G4133" s="2">
        <v>8</v>
      </c>
      <c r="H4133" s="2">
        <v>18.88</v>
      </c>
      <c r="I4133" s="2" t="s">
        <v>2325</v>
      </c>
      <c r="J4133" s="2">
        <v>2022</v>
      </c>
    </row>
    <row r="4134" spans="1:10" x14ac:dyDescent="0.2">
      <c r="A4134" s="2" t="s">
        <v>786</v>
      </c>
      <c r="B4134" s="2" t="s">
        <v>2342</v>
      </c>
      <c r="C4134" s="2" t="s">
        <v>2359</v>
      </c>
      <c r="D4134" s="2" t="s">
        <v>2442</v>
      </c>
      <c r="E4134" s="2" t="s">
        <v>74</v>
      </c>
      <c r="F4134" s="2">
        <v>55.92</v>
      </c>
      <c r="G4134" s="2">
        <v>5</v>
      </c>
      <c r="H4134" s="2">
        <v>6.29</v>
      </c>
      <c r="I4134" s="2" t="s">
        <v>2320</v>
      </c>
      <c r="J4134" s="2">
        <v>2021</v>
      </c>
    </row>
    <row r="4135" spans="1:10" x14ac:dyDescent="0.2">
      <c r="A4135" s="2" t="s">
        <v>1107</v>
      </c>
      <c r="B4135" s="2" t="s">
        <v>2339</v>
      </c>
      <c r="C4135" s="2" t="s">
        <v>2357</v>
      </c>
      <c r="D4135" s="2" t="s">
        <v>2472</v>
      </c>
      <c r="E4135" s="2" t="s">
        <v>1112</v>
      </c>
      <c r="F4135" s="2">
        <v>55.92</v>
      </c>
      <c r="G4135" s="2">
        <v>10</v>
      </c>
      <c r="H4135" s="2">
        <v>16.78</v>
      </c>
      <c r="I4135" s="2" t="s">
        <v>2322</v>
      </c>
      <c r="J4135" s="2">
        <v>2021</v>
      </c>
    </row>
    <row r="4136" spans="1:10" x14ac:dyDescent="0.2">
      <c r="A4136" s="2" t="s">
        <v>1799</v>
      </c>
      <c r="B4136" s="2" t="s">
        <v>2343</v>
      </c>
      <c r="C4136" s="2" t="s">
        <v>2359</v>
      </c>
      <c r="D4136" s="2" t="s">
        <v>2442</v>
      </c>
      <c r="E4136" s="2" t="s">
        <v>74</v>
      </c>
      <c r="F4136" s="2">
        <v>55.92</v>
      </c>
      <c r="G4136" s="2">
        <v>5</v>
      </c>
      <c r="H4136" s="2">
        <v>6.29</v>
      </c>
      <c r="I4136" s="2" t="s">
        <v>2317</v>
      </c>
      <c r="J4136" s="2">
        <v>2023</v>
      </c>
    </row>
    <row r="4137" spans="1:10" x14ac:dyDescent="0.2">
      <c r="A4137" s="2" t="s">
        <v>1373</v>
      </c>
      <c r="B4137" s="2" t="s">
        <v>2347</v>
      </c>
      <c r="C4137" s="2" t="s">
        <v>2357</v>
      </c>
      <c r="D4137" s="2" t="s">
        <v>2472</v>
      </c>
      <c r="E4137" s="2" t="s">
        <v>2212</v>
      </c>
      <c r="F4137" s="2">
        <v>55.76</v>
      </c>
      <c r="G4137" s="2">
        <v>4</v>
      </c>
      <c r="H4137" s="2">
        <v>7.81</v>
      </c>
      <c r="I4137" s="2" t="s">
        <v>2321</v>
      </c>
      <c r="J4137" s="2">
        <v>2024</v>
      </c>
    </row>
    <row r="4138" spans="1:10" x14ac:dyDescent="0.2">
      <c r="A4138" s="2" t="s">
        <v>707</v>
      </c>
      <c r="B4138" s="2" t="s">
        <v>2341</v>
      </c>
      <c r="C4138" s="2" t="s">
        <v>2359</v>
      </c>
      <c r="D4138" s="2" t="s">
        <v>2440</v>
      </c>
      <c r="E4138" s="2" t="s">
        <v>1233</v>
      </c>
      <c r="F4138" s="2">
        <v>55.6</v>
      </c>
      <c r="G4138" s="2">
        <v>4</v>
      </c>
      <c r="H4138" s="2">
        <v>16.12</v>
      </c>
      <c r="I4138" s="2" t="s">
        <v>2318</v>
      </c>
      <c r="J4138" s="2">
        <v>2022</v>
      </c>
    </row>
    <row r="4139" spans="1:10" x14ac:dyDescent="0.2">
      <c r="A4139" s="2" t="s">
        <v>667</v>
      </c>
      <c r="B4139" s="2" t="s">
        <v>2334</v>
      </c>
      <c r="C4139" s="2" t="s">
        <v>2359</v>
      </c>
      <c r="D4139" s="2" t="s">
        <v>2440</v>
      </c>
      <c r="E4139" s="2" t="s">
        <v>1233</v>
      </c>
      <c r="F4139" s="2">
        <v>55.6</v>
      </c>
      <c r="G4139" s="2">
        <v>5</v>
      </c>
      <c r="H4139" s="2">
        <v>6.26</v>
      </c>
      <c r="I4139" s="2" t="s">
        <v>2322</v>
      </c>
      <c r="J4139" s="2">
        <v>2022</v>
      </c>
    </row>
    <row r="4140" spans="1:10" x14ac:dyDescent="0.2">
      <c r="A4140" s="2" t="s">
        <v>541</v>
      </c>
      <c r="B4140" s="2" t="s">
        <v>2327</v>
      </c>
      <c r="C4140" s="2" t="s">
        <v>2359</v>
      </c>
      <c r="D4140" s="2" t="s">
        <v>2442</v>
      </c>
      <c r="E4140" s="2" t="s">
        <v>521</v>
      </c>
      <c r="F4140" s="2">
        <v>55.5</v>
      </c>
      <c r="G4140" s="2">
        <v>2</v>
      </c>
      <c r="H4140" s="2">
        <v>9.99</v>
      </c>
      <c r="I4140" s="2" t="s">
        <v>2318</v>
      </c>
      <c r="J4140" s="2">
        <v>2021</v>
      </c>
    </row>
    <row r="4141" spans="1:10" x14ac:dyDescent="0.2">
      <c r="A4141" s="2" t="s">
        <v>361</v>
      </c>
      <c r="B4141" s="2" t="s">
        <v>2341</v>
      </c>
      <c r="C4141" s="2" t="s">
        <v>2359</v>
      </c>
      <c r="D4141" s="2" t="s">
        <v>2601</v>
      </c>
      <c r="E4141" s="2" t="s">
        <v>2605</v>
      </c>
      <c r="F4141" s="2">
        <v>55.48</v>
      </c>
      <c r="G4141" s="2">
        <v>1</v>
      </c>
      <c r="H4141" s="2">
        <v>26.63</v>
      </c>
      <c r="I4141" s="2" t="s">
        <v>2317</v>
      </c>
      <c r="J4141" s="2">
        <v>2021</v>
      </c>
    </row>
    <row r="4142" spans="1:10" x14ac:dyDescent="0.2">
      <c r="A4142" s="2" t="s">
        <v>381</v>
      </c>
      <c r="B4142" s="2" t="s">
        <v>2347</v>
      </c>
      <c r="C4142" s="2" t="s">
        <v>2359</v>
      </c>
      <c r="D4142" s="2" t="s">
        <v>2601</v>
      </c>
      <c r="E4142" s="2" t="s">
        <v>385</v>
      </c>
      <c r="F4142" s="2">
        <v>55.48</v>
      </c>
      <c r="G4142" s="2">
        <v>1</v>
      </c>
      <c r="H4142" s="2">
        <v>26.63</v>
      </c>
      <c r="I4142" s="2" t="s">
        <v>2317</v>
      </c>
      <c r="J4142" s="2">
        <v>2021</v>
      </c>
    </row>
    <row r="4143" spans="1:10" x14ac:dyDescent="0.2">
      <c r="A4143" s="2" t="s">
        <v>600</v>
      </c>
      <c r="B4143" s="2" t="s">
        <v>2341</v>
      </c>
      <c r="C4143" s="2" t="s">
        <v>2359</v>
      </c>
      <c r="D4143" s="2" t="s">
        <v>2601</v>
      </c>
      <c r="E4143" s="2" t="s">
        <v>2605</v>
      </c>
      <c r="F4143" s="2">
        <v>55.48</v>
      </c>
      <c r="G4143" s="2">
        <v>1</v>
      </c>
      <c r="H4143" s="2">
        <v>26.63</v>
      </c>
      <c r="I4143" s="2" t="s">
        <v>2325</v>
      </c>
      <c r="J4143" s="2">
        <v>2022</v>
      </c>
    </row>
    <row r="4144" spans="1:10" x14ac:dyDescent="0.2">
      <c r="A4144" s="2" t="s">
        <v>565</v>
      </c>
      <c r="B4144" s="2" t="s">
        <v>2331</v>
      </c>
      <c r="C4144" s="2" t="s">
        <v>2359</v>
      </c>
      <c r="D4144" s="2" t="s">
        <v>2601</v>
      </c>
      <c r="E4144" s="2" t="s">
        <v>2605</v>
      </c>
      <c r="F4144" s="2">
        <v>55.48</v>
      </c>
      <c r="G4144" s="2">
        <v>1</v>
      </c>
      <c r="H4144" s="2">
        <v>26.63</v>
      </c>
      <c r="I4144" s="2" t="s">
        <v>2320</v>
      </c>
      <c r="J4144" s="2">
        <v>2023</v>
      </c>
    </row>
    <row r="4145" spans="1:10" x14ac:dyDescent="0.2">
      <c r="A4145" s="2" t="s">
        <v>456</v>
      </c>
      <c r="B4145" s="2" t="s">
        <v>2343</v>
      </c>
      <c r="C4145" s="2" t="s">
        <v>2359</v>
      </c>
      <c r="D4145" s="2" t="s">
        <v>2367</v>
      </c>
      <c r="E4145" s="2" t="s">
        <v>1723</v>
      </c>
      <c r="F4145" s="2">
        <v>55.47</v>
      </c>
      <c r="G4145" s="2">
        <v>5</v>
      </c>
      <c r="H4145" s="2">
        <v>-46.23</v>
      </c>
      <c r="I4145" s="2" t="s">
        <v>2317</v>
      </c>
      <c r="J4145" s="2">
        <v>2022</v>
      </c>
    </row>
    <row r="4146" spans="1:10" x14ac:dyDescent="0.2">
      <c r="A4146" s="2" t="s">
        <v>1185</v>
      </c>
      <c r="B4146" s="2" t="s">
        <v>2334</v>
      </c>
      <c r="C4146" s="2" t="s">
        <v>2359</v>
      </c>
      <c r="D4146" s="2" t="s">
        <v>2470</v>
      </c>
      <c r="E4146" s="2" t="s">
        <v>2585</v>
      </c>
      <c r="F4146" s="2">
        <v>55.44</v>
      </c>
      <c r="G4146" s="2">
        <v>11</v>
      </c>
      <c r="H4146" s="2">
        <v>18.02</v>
      </c>
      <c r="I4146" s="2" t="s">
        <v>2322</v>
      </c>
      <c r="J4146" s="2">
        <v>2021</v>
      </c>
    </row>
    <row r="4147" spans="1:10" x14ac:dyDescent="0.2">
      <c r="A4147" s="2" t="s">
        <v>1057</v>
      </c>
      <c r="B4147" s="2" t="s">
        <v>2328</v>
      </c>
      <c r="C4147" s="2" t="s">
        <v>2359</v>
      </c>
      <c r="D4147" s="2" t="s">
        <v>2367</v>
      </c>
      <c r="E4147" s="2" t="s">
        <v>2380</v>
      </c>
      <c r="F4147" s="2">
        <v>55.42</v>
      </c>
      <c r="G4147" s="2">
        <v>2</v>
      </c>
      <c r="H4147" s="2">
        <v>19.399999999999999</v>
      </c>
      <c r="I4147" s="2" t="s">
        <v>2325</v>
      </c>
      <c r="J4147" s="2">
        <v>2022</v>
      </c>
    </row>
    <row r="4148" spans="1:10" x14ac:dyDescent="0.2">
      <c r="A4148" s="2" t="s">
        <v>998</v>
      </c>
      <c r="B4148" s="2" t="s">
        <v>2347</v>
      </c>
      <c r="C4148" s="2" t="s">
        <v>2359</v>
      </c>
      <c r="D4148" s="2" t="s">
        <v>2367</v>
      </c>
      <c r="E4148" s="2" t="s">
        <v>131</v>
      </c>
      <c r="F4148" s="2">
        <v>55.36</v>
      </c>
      <c r="G4148" s="2">
        <v>4</v>
      </c>
      <c r="H4148" s="2">
        <v>18.68</v>
      </c>
      <c r="I4148" s="2" t="s">
        <v>2322</v>
      </c>
      <c r="J4148" s="2">
        <v>2023</v>
      </c>
    </row>
    <row r="4149" spans="1:10" x14ac:dyDescent="0.2">
      <c r="A4149" s="2" t="s">
        <v>911</v>
      </c>
      <c r="B4149" s="2" t="s">
        <v>2328</v>
      </c>
      <c r="C4149" s="2" t="s">
        <v>2359</v>
      </c>
      <c r="D4149" s="2" t="s">
        <v>2367</v>
      </c>
      <c r="E4149" s="2" t="s">
        <v>2386</v>
      </c>
      <c r="F4149" s="2">
        <v>55.36</v>
      </c>
      <c r="G4149" s="2">
        <v>4</v>
      </c>
      <c r="H4149" s="2">
        <v>19.38</v>
      </c>
      <c r="I4149" s="2" t="s">
        <v>2325</v>
      </c>
      <c r="J4149" s="2">
        <v>2023</v>
      </c>
    </row>
    <row r="4150" spans="1:10" x14ac:dyDescent="0.2">
      <c r="A4150" s="2" t="s">
        <v>200</v>
      </c>
      <c r="B4150" s="2" t="s">
        <v>2335</v>
      </c>
      <c r="C4150" s="2" t="s">
        <v>2359</v>
      </c>
      <c r="D4150" s="2" t="s">
        <v>2367</v>
      </c>
      <c r="E4150" s="2" t="s">
        <v>1640</v>
      </c>
      <c r="F4150" s="2">
        <v>55.33</v>
      </c>
      <c r="G4150" s="2">
        <v>2</v>
      </c>
      <c r="H4150" s="2">
        <v>6.22</v>
      </c>
      <c r="I4150" s="2" t="s">
        <v>2316</v>
      </c>
      <c r="J4150" s="2">
        <v>2022</v>
      </c>
    </row>
    <row r="4151" spans="1:10" x14ac:dyDescent="0.2">
      <c r="A4151" s="2" t="s">
        <v>1370</v>
      </c>
      <c r="B4151" s="2" t="s">
        <v>2347</v>
      </c>
      <c r="C4151" s="2" t="s">
        <v>2359</v>
      </c>
      <c r="D4151" s="2" t="s">
        <v>2367</v>
      </c>
      <c r="E4151" s="2" t="s">
        <v>2059</v>
      </c>
      <c r="F4151" s="2">
        <v>55.26</v>
      </c>
      <c r="G4151" s="2">
        <v>2</v>
      </c>
      <c r="H4151" s="2">
        <v>20.72</v>
      </c>
      <c r="I4151" s="2" t="s">
        <v>2325</v>
      </c>
      <c r="J4151" s="2">
        <v>2022</v>
      </c>
    </row>
    <row r="4152" spans="1:10" x14ac:dyDescent="0.2">
      <c r="A4152" s="2" t="s">
        <v>492</v>
      </c>
      <c r="B4152" s="2" t="s">
        <v>2334</v>
      </c>
      <c r="C4152" s="2" t="s">
        <v>2357</v>
      </c>
      <c r="D4152" s="2" t="s">
        <v>2471</v>
      </c>
      <c r="E4152" s="2" t="s">
        <v>582</v>
      </c>
      <c r="F4152" s="2">
        <v>55.19</v>
      </c>
      <c r="G4152" s="2">
        <v>2</v>
      </c>
      <c r="H4152" s="2">
        <v>-10.119999999999999</v>
      </c>
      <c r="I4152" s="2" t="s">
        <v>2318</v>
      </c>
      <c r="J4152" s="2">
        <v>2021</v>
      </c>
    </row>
    <row r="4153" spans="1:10" x14ac:dyDescent="0.2">
      <c r="A4153" s="2" t="s">
        <v>571</v>
      </c>
      <c r="B4153" s="2" t="s">
        <v>2343</v>
      </c>
      <c r="C4153" s="2" t="s">
        <v>2357</v>
      </c>
      <c r="D4153" s="2" t="s">
        <v>2472</v>
      </c>
      <c r="E4153" s="2" t="s">
        <v>1678</v>
      </c>
      <c r="F4153" s="2">
        <v>55.18</v>
      </c>
      <c r="G4153" s="2">
        <v>3</v>
      </c>
      <c r="H4153" s="2">
        <v>15.86</v>
      </c>
      <c r="I4153" s="2" t="s">
        <v>2314</v>
      </c>
      <c r="J4153" s="2">
        <v>2023</v>
      </c>
    </row>
    <row r="4154" spans="1:10" x14ac:dyDescent="0.2">
      <c r="A4154" s="2" t="s">
        <v>1505</v>
      </c>
      <c r="B4154" s="2" t="s">
        <v>2347</v>
      </c>
      <c r="C4154" s="2" t="s">
        <v>2357</v>
      </c>
      <c r="D4154" s="2" t="s">
        <v>2471</v>
      </c>
      <c r="E4154" s="2" t="s">
        <v>1946</v>
      </c>
      <c r="F4154" s="2">
        <v>55.18</v>
      </c>
      <c r="G4154" s="2">
        <v>3</v>
      </c>
      <c r="H4154" s="2">
        <v>-12.41</v>
      </c>
      <c r="I4154" s="2" t="s">
        <v>2318</v>
      </c>
      <c r="J4154" s="2">
        <v>2023</v>
      </c>
    </row>
    <row r="4155" spans="1:10" x14ac:dyDescent="0.2">
      <c r="A4155" s="2" t="s">
        <v>1511</v>
      </c>
      <c r="B4155" s="2" t="s">
        <v>2335</v>
      </c>
      <c r="C4155" s="2" t="s">
        <v>2359</v>
      </c>
      <c r="D4155" s="2" t="s">
        <v>2440</v>
      </c>
      <c r="E4155" s="2" t="s">
        <v>1750</v>
      </c>
      <c r="F4155" s="2">
        <v>55.17</v>
      </c>
      <c r="G4155" s="2">
        <v>4</v>
      </c>
      <c r="H4155" s="2">
        <v>6.21</v>
      </c>
      <c r="I4155" s="2" t="s">
        <v>2321</v>
      </c>
      <c r="J4155" s="2">
        <v>2023</v>
      </c>
    </row>
    <row r="4156" spans="1:10" x14ac:dyDescent="0.2">
      <c r="A4156" s="2" t="s">
        <v>1047</v>
      </c>
      <c r="B4156" s="2" t="s">
        <v>2344</v>
      </c>
      <c r="C4156" s="2" t="s">
        <v>2359</v>
      </c>
      <c r="D4156" s="2" t="s">
        <v>2367</v>
      </c>
      <c r="E4156" s="2" t="s">
        <v>2623</v>
      </c>
      <c r="F4156" s="2">
        <v>55.1</v>
      </c>
      <c r="G4156" s="2">
        <v>6</v>
      </c>
      <c r="H4156" s="2">
        <v>18.600000000000001</v>
      </c>
      <c r="I4156" s="2" t="s">
        <v>2324</v>
      </c>
      <c r="J4156" s="2">
        <v>2022</v>
      </c>
    </row>
    <row r="4157" spans="1:10" x14ac:dyDescent="0.2">
      <c r="A4157" s="2" t="s">
        <v>1656</v>
      </c>
      <c r="B4157" s="2" t="s">
        <v>2341</v>
      </c>
      <c r="C4157" s="2" t="s">
        <v>2359</v>
      </c>
      <c r="D4157" s="2" t="s">
        <v>2367</v>
      </c>
      <c r="E4157" s="2" t="s">
        <v>1897</v>
      </c>
      <c r="F4157" s="2">
        <v>55.01</v>
      </c>
      <c r="G4157" s="2">
        <v>3</v>
      </c>
      <c r="H4157" s="2">
        <v>17.190000000000001</v>
      </c>
      <c r="I4157" s="2" t="s">
        <v>2324</v>
      </c>
      <c r="J4157" s="2">
        <v>2023</v>
      </c>
    </row>
    <row r="4158" spans="1:10" x14ac:dyDescent="0.2">
      <c r="A4158" s="2" t="s">
        <v>323</v>
      </c>
      <c r="B4158" s="2" t="s">
        <v>2343</v>
      </c>
      <c r="C4158" s="2" t="s">
        <v>2360</v>
      </c>
      <c r="D4158" s="2" t="s">
        <v>2577</v>
      </c>
      <c r="E4158" s="2" t="s">
        <v>79</v>
      </c>
      <c r="F4158" s="2">
        <v>54.99</v>
      </c>
      <c r="G4158" s="2">
        <v>14</v>
      </c>
      <c r="H4158" s="2">
        <v>8.94</v>
      </c>
      <c r="I4158" s="2" t="s">
        <v>2314</v>
      </c>
      <c r="J4158" s="2">
        <v>2023</v>
      </c>
    </row>
    <row r="4159" spans="1:10" x14ac:dyDescent="0.2">
      <c r="A4159" s="2" t="s">
        <v>1870</v>
      </c>
      <c r="B4159" s="2" t="s">
        <v>2327</v>
      </c>
      <c r="C4159" s="2" t="s">
        <v>2359</v>
      </c>
      <c r="D4159" s="2" t="s">
        <v>2470</v>
      </c>
      <c r="E4159" s="2" t="s">
        <v>1688</v>
      </c>
      <c r="F4159" s="2">
        <v>54.96</v>
      </c>
      <c r="G4159" s="2">
        <v>3</v>
      </c>
      <c r="H4159" s="2">
        <v>15.94</v>
      </c>
      <c r="I4159" s="2" t="s">
        <v>2324</v>
      </c>
      <c r="J4159" s="2">
        <v>2023</v>
      </c>
    </row>
    <row r="4160" spans="1:10" x14ac:dyDescent="0.2">
      <c r="A4160" s="2" t="s">
        <v>1379</v>
      </c>
      <c r="B4160" s="2" t="s">
        <v>2341</v>
      </c>
      <c r="C4160" s="2" t="s">
        <v>2359</v>
      </c>
      <c r="D4160" s="2" t="s">
        <v>2601</v>
      </c>
      <c r="E4160" s="2" t="s">
        <v>2610</v>
      </c>
      <c r="F4160" s="2">
        <v>54.96</v>
      </c>
      <c r="G4160" s="2">
        <v>1</v>
      </c>
      <c r="H4160" s="2">
        <v>26.93</v>
      </c>
      <c r="I4160" s="2" t="s">
        <v>2325</v>
      </c>
      <c r="J4160" s="2">
        <v>2023</v>
      </c>
    </row>
    <row r="4161" spans="1:10" x14ac:dyDescent="0.2">
      <c r="A4161" s="2" t="s">
        <v>1527</v>
      </c>
      <c r="B4161" s="2" t="s">
        <v>2340</v>
      </c>
      <c r="C4161" s="2" t="s">
        <v>2360</v>
      </c>
      <c r="D4161" s="2" t="s">
        <v>2577</v>
      </c>
      <c r="E4161" s="2" t="s">
        <v>283</v>
      </c>
      <c r="F4161" s="2">
        <v>54.92</v>
      </c>
      <c r="G4161" s="2">
        <v>5</v>
      </c>
      <c r="H4161" s="2">
        <v>10.98</v>
      </c>
      <c r="I4161" s="2" t="s">
        <v>2325</v>
      </c>
      <c r="J4161" s="2">
        <v>2022</v>
      </c>
    </row>
    <row r="4162" spans="1:10" x14ac:dyDescent="0.2">
      <c r="A4162" s="2" t="s">
        <v>490</v>
      </c>
      <c r="B4162" s="2" t="s">
        <v>2347</v>
      </c>
      <c r="C4162" s="2" t="s">
        <v>2360</v>
      </c>
      <c r="D4162" s="2" t="s">
        <v>2577</v>
      </c>
      <c r="E4162" s="2" t="s">
        <v>283</v>
      </c>
      <c r="F4162" s="2">
        <v>54.92</v>
      </c>
      <c r="G4162" s="2">
        <v>4</v>
      </c>
      <c r="H4162" s="2">
        <v>19.77</v>
      </c>
      <c r="I4162" s="2" t="s">
        <v>2321</v>
      </c>
      <c r="J4162" s="2">
        <v>2024</v>
      </c>
    </row>
    <row r="4163" spans="1:10" x14ac:dyDescent="0.2">
      <c r="A4163" s="2" t="s">
        <v>317</v>
      </c>
      <c r="B4163" s="2" t="s">
        <v>2341</v>
      </c>
      <c r="C4163" s="2" t="s">
        <v>2359</v>
      </c>
      <c r="D4163" s="2" t="s">
        <v>2440</v>
      </c>
      <c r="E4163" s="2" t="s">
        <v>1894</v>
      </c>
      <c r="F4163" s="2">
        <v>54.9</v>
      </c>
      <c r="G4163" s="2">
        <v>5</v>
      </c>
      <c r="H4163" s="2">
        <v>15.37</v>
      </c>
      <c r="I4163" s="2" t="s">
        <v>2317</v>
      </c>
      <c r="J4163" s="2">
        <v>2023</v>
      </c>
    </row>
    <row r="4164" spans="1:10" x14ac:dyDescent="0.2">
      <c r="A4164" s="2" t="s">
        <v>2132</v>
      </c>
      <c r="B4164" s="2" t="s">
        <v>2328</v>
      </c>
      <c r="C4164" s="2" t="s">
        <v>2359</v>
      </c>
      <c r="D4164" s="2" t="s">
        <v>2470</v>
      </c>
      <c r="E4164" s="2" t="s">
        <v>2663</v>
      </c>
      <c r="F4164" s="2">
        <v>54.9</v>
      </c>
      <c r="G4164" s="2">
        <v>5</v>
      </c>
      <c r="H4164" s="2">
        <v>26.9</v>
      </c>
      <c r="I4164" s="2" t="s">
        <v>2318</v>
      </c>
      <c r="J4164" s="2">
        <v>2023</v>
      </c>
    </row>
    <row r="4165" spans="1:10" x14ac:dyDescent="0.2">
      <c r="A4165" s="2" t="s">
        <v>423</v>
      </c>
      <c r="B4165" s="2" t="s">
        <v>2341</v>
      </c>
      <c r="C4165" s="2" t="s">
        <v>2359</v>
      </c>
      <c r="D4165" s="2" t="s">
        <v>2440</v>
      </c>
      <c r="E4165" s="2" t="s">
        <v>1894</v>
      </c>
      <c r="F4165" s="2">
        <v>54.9</v>
      </c>
      <c r="G4165" s="2">
        <v>5</v>
      </c>
      <c r="H4165" s="2">
        <v>15.37</v>
      </c>
      <c r="I4165" s="2" t="s">
        <v>2318</v>
      </c>
      <c r="J4165" s="2">
        <v>2023</v>
      </c>
    </row>
    <row r="4166" spans="1:10" x14ac:dyDescent="0.2">
      <c r="A4166" s="2" t="s">
        <v>560</v>
      </c>
      <c r="B4166" s="2" t="s">
        <v>2341</v>
      </c>
      <c r="C4166" s="2" t="s">
        <v>2359</v>
      </c>
      <c r="D4166" s="2" t="s">
        <v>2440</v>
      </c>
      <c r="E4166" s="2" t="s">
        <v>1894</v>
      </c>
      <c r="F4166" s="2">
        <v>54.9</v>
      </c>
      <c r="G4166" s="2">
        <v>5</v>
      </c>
      <c r="H4166" s="2">
        <v>15.37</v>
      </c>
      <c r="I4166" s="2" t="s">
        <v>2317</v>
      </c>
      <c r="J4166" s="2">
        <v>2024</v>
      </c>
    </row>
    <row r="4167" spans="1:10" x14ac:dyDescent="0.2">
      <c r="A4167" s="2" t="s">
        <v>670</v>
      </c>
      <c r="B4167" s="2" t="s">
        <v>2347</v>
      </c>
      <c r="C4167" s="2" t="s">
        <v>2359</v>
      </c>
      <c r="D4167" s="2" t="s">
        <v>2367</v>
      </c>
      <c r="E4167" s="2" t="s">
        <v>286</v>
      </c>
      <c r="F4167" s="2">
        <v>54.9</v>
      </c>
      <c r="G4167" s="2">
        <v>2</v>
      </c>
      <c r="H4167" s="2">
        <v>18.53</v>
      </c>
      <c r="I4167" s="2" t="s">
        <v>2321</v>
      </c>
      <c r="J4167" s="2">
        <v>2024</v>
      </c>
    </row>
    <row r="4168" spans="1:10" x14ac:dyDescent="0.2">
      <c r="A4168" s="2" t="s">
        <v>1715</v>
      </c>
      <c r="B4168" s="2" t="s">
        <v>2342</v>
      </c>
      <c r="C4168" s="2" t="s">
        <v>2359</v>
      </c>
      <c r="D4168" s="2" t="s">
        <v>2601</v>
      </c>
      <c r="E4168" s="2" t="s">
        <v>1716</v>
      </c>
      <c r="F4168" s="2">
        <v>54.82</v>
      </c>
      <c r="G4168" s="2">
        <v>3</v>
      </c>
      <c r="H4168" s="2">
        <v>17.82</v>
      </c>
      <c r="I4168" s="2" t="s">
        <v>2317</v>
      </c>
      <c r="J4168" s="2">
        <v>2022</v>
      </c>
    </row>
    <row r="4169" spans="1:10" x14ac:dyDescent="0.2">
      <c r="A4169" s="2" t="s">
        <v>670</v>
      </c>
      <c r="B4169" s="2" t="s">
        <v>2338</v>
      </c>
      <c r="C4169" s="2" t="s">
        <v>2359</v>
      </c>
      <c r="D4169" s="2" t="s">
        <v>2601</v>
      </c>
      <c r="E4169" s="2" t="s">
        <v>942</v>
      </c>
      <c r="F4169" s="2">
        <v>54.82</v>
      </c>
      <c r="G4169" s="2">
        <v>3</v>
      </c>
      <c r="H4169" s="2">
        <v>17.82</v>
      </c>
      <c r="I4169" s="2" t="s">
        <v>2323</v>
      </c>
      <c r="J4169" s="2">
        <v>2023</v>
      </c>
    </row>
    <row r="4170" spans="1:10" x14ac:dyDescent="0.2">
      <c r="A4170" s="2" t="s">
        <v>1078</v>
      </c>
      <c r="B4170" s="2" t="s">
        <v>2334</v>
      </c>
      <c r="C4170" s="2" t="s">
        <v>2359</v>
      </c>
      <c r="D4170" s="2" t="s">
        <v>2601</v>
      </c>
      <c r="E4170" s="2" t="s">
        <v>1613</v>
      </c>
      <c r="F4170" s="2">
        <v>54.82</v>
      </c>
      <c r="G4170" s="2">
        <v>3</v>
      </c>
      <c r="H4170" s="2">
        <v>17.82</v>
      </c>
      <c r="I4170" s="2" t="s">
        <v>2320</v>
      </c>
      <c r="J4170" s="2">
        <v>2024</v>
      </c>
    </row>
    <row r="4171" spans="1:10" x14ac:dyDescent="0.2">
      <c r="A4171" s="2" t="s">
        <v>2179</v>
      </c>
      <c r="B4171" s="2" t="s">
        <v>2342</v>
      </c>
      <c r="C4171" s="2" t="s">
        <v>2359</v>
      </c>
      <c r="D4171" s="2" t="s">
        <v>2367</v>
      </c>
      <c r="E4171" s="2" t="s">
        <v>1073</v>
      </c>
      <c r="F4171" s="2">
        <v>54.79</v>
      </c>
      <c r="G4171" s="2">
        <v>6</v>
      </c>
      <c r="H4171" s="2">
        <v>-40.18</v>
      </c>
      <c r="I4171" s="2" t="s">
        <v>2323</v>
      </c>
      <c r="J4171" s="2">
        <v>2023</v>
      </c>
    </row>
    <row r="4172" spans="1:10" x14ac:dyDescent="0.2">
      <c r="A4172" s="2" t="s">
        <v>1854</v>
      </c>
      <c r="B4172" s="2" t="s">
        <v>2343</v>
      </c>
      <c r="C4172" s="2" t="s">
        <v>2360</v>
      </c>
      <c r="D4172" s="2" t="s">
        <v>2577</v>
      </c>
      <c r="E4172" s="2" t="s">
        <v>2156</v>
      </c>
      <c r="F4172" s="2">
        <v>54.71</v>
      </c>
      <c r="G4172" s="2">
        <v>7</v>
      </c>
      <c r="H4172" s="2">
        <v>11.63</v>
      </c>
      <c r="I4172" s="2" t="s">
        <v>2318</v>
      </c>
      <c r="J4172" s="2">
        <v>2023</v>
      </c>
    </row>
    <row r="4173" spans="1:10" x14ac:dyDescent="0.2">
      <c r="A4173" s="2" t="s">
        <v>890</v>
      </c>
      <c r="B4173" s="2" t="s">
        <v>2332</v>
      </c>
      <c r="C4173" s="2" t="s">
        <v>2359</v>
      </c>
      <c r="D4173" s="2" t="s">
        <v>2367</v>
      </c>
      <c r="E4173" s="2" t="s">
        <v>98</v>
      </c>
      <c r="F4173" s="2">
        <v>54.66</v>
      </c>
      <c r="G4173" s="2">
        <v>6</v>
      </c>
      <c r="H4173" s="2">
        <v>18.04</v>
      </c>
      <c r="I4173" s="2" t="s">
        <v>2318</v>
      </c>
      <c r="J4173" s="2">
        <v>2024</v>
      </c>
    </row>
    <row r="4174" spans="1:10" x14ac:dyDescent="0.2">
      <c r="A4174" s="2" t="s">
        <v>1011</v>
      </c>
      <c r="B4174" s="2" t="s">
        <v>2326</v>
      </c>
      <c r="C4174" s="2" t="s">
        <v>2360</v>
      </c>
      <c r="D4174" s="2" t="s">
        <v>2577</v>
      </c>
      <c r="E4174" s="2" t="s">
        <v>1711</v>
      </c>
      <c r="F4174" s="2">
        <v>54.53</v>
      </c>
      <c r="G4174" s="2">
        <v>3</v>
      </c>
      <c r="H4174" s="2">
        <v>14.31</v>
      </c>
      <c r="I4174" s="2" t="s">
        <v>2317</v>
      </c>
      <c r="J4174" s="2">
        <v>2022</v>
      </c>
    </row>
    <row r="4175" spans="1:10" x14ac:dyDescent="0.2">
      <c r="A4175" s="2" t="s">
        <v>1647</v>
      </c>
      <c r="B4175" s="2" t="s">
        <v>2353</v>
      </c>
      <c r="C4175" s="2" t="s">
        <v>2359</v>
      </c>
      <c r="D4175" s="2" t="s">
        <v>2442</v>
      </c>
      <c r="E4175" s="2" t="s">
        <v>267</v>
      </c>
      <c r="F4175" s="2">
        <v>54.5</v>
      </c>
      <c r="G4175" s="2">
        <v>5</v>
      </c>
      <c r="H4175" s="2">
        <v>14.17</v>
      </c>
      <c r="I4175" s="2" t="s">
        <v>2322</v>
      </c>
      <c r="J4175" s="2">
        <v>2023</v>
      </c>
    </row>
    <row r="4176" spans="1:10" x14ac:dyDescent="0.2">
      <c r="A4176" s="2" t="s">
        <v>1854</v>
      </c>
      <c r="B4176" s="2" t="s">
        <v>2327</v>
      </c>
      <c r="C4176" s="2" t="s">
        <v>2359</v>
      </c>
      <c r="D4176" s="2" t="s">
        <v>2470</v>
      </c>
      <c r="E4176" s="2" t="s">
        <v>1601</v>
      </c>
      <c r="F4176" s="2">
        <v>54.48</v>
      </c>
      <c r="G4176" s="2">
        <v>1</v>
      </c>
      <c r="H4176" s="2">
        <v>15.25</v>
      </c>
      <c r="I4176" s="2" t="s">
        <v>2318</v>
      </c>
      <c r="J4176" s="2">
        <v>2023</v>
      </c>
    </row>
    <row r="4177" spans="1:10" x14ac:dyDescent="0.2">
      <c r="A4177" s="2" t="s">
        <v>1947</v>
      </c>
      <c r="B4177" s="2" t="s">
        <v>2334</v>
      </c>
      <c r="C4177" s="2" t="s">
        <v>2357</v>
      </c>
      <c r="D4177" s="2" t="s">
        <v>2472</v>
      </c>
      <c r="E4177" s="2" t="s">
        <v>1805</v>
      </c>
      <c r="F4177" s="2">
        <v>54.38</v>
      </c>
      <c r="G4177" s="2">
        <v>2</v>
      </c>
      <c r="H4177" s="2">
        <v>1.36</v>
      </c>
      <c r="I4177" s="2" t="s">
        <v>2325</v>
      </c>
      <c r="J4177" s="2">
        <v>2022</v>
      </c>
    </row>
    <row r="4178" spans="1:10" x14ac:dyDescent="0.2">
      <c r="A4178" s="2" t="s">
        <v>1804</v>
      </c>
      <c r="B4178" s="2" t="s">
        <v>2335</v>
      </c>
      <c r="C4178" s="2" t="s">
        <v>2357</v>
      </c>
      <c r="D4178" s="2" t="s">
        <v>2471</v>
      </c>
      <c r="E4178" s="2" t="s">
        <v>1095</v>
      </c>
      <c r="F4178" s="2">
        <v>54.37</v>
      </c>
      <c r="G4178" s="2">
        <v>4</v>
      </c>
      <c r="H4178" s="2">
        <v>4.08</v>
      </c>
      <c r="I4178" s="2" t="s">
        <v>2318</v>
      </c>
      <c r="J4178" s="2">
        <v>2024</v>
      </c>
    </row>
    <row r="4179" spans="1:10" x14ac:dyDescent="0.2">
      <c r="A4179" s="2" t="s">
        <v>1311</v>
      </c>
      <c r="B4179" s="2" t="s">
        <v>2334</v>
      </c>
      <c r="C4179" s="2" t="s">
        <v>2359</v>
      </c>
      <c r="D4179" s="2" t="s">
        <v>2442</v>
      </c>
      <c r="E4179" s="2" t="s">
        <v>1145</v>
      </c>
      <c r="F4179" s="2">
        <v>54.22</v>
      </c>
      <c r="G4179" s="2">
        <v>2</v>
      </c>
      <c r="H4179" s="2">
        <v>3.39</v>
      </c>
      <c r="I4179" s="2" t="s">
        <v>2321</v>
      </c>
      <c r="J4179" s="2">
        <v>2023</v>
      </c>
    </row>
    <row r="4180" spans="1:10" x14ac:dyDescent="0.2">
      <c r="A4180" s="2" t="s">
        <v>1419</v>
      </c>
      <c r="B4180" s="2" t="s">
        <v>2343</v>
      </c>
      <c r="C4180" s="2" t="s">
        <v>2359</v>
      </c>
      <c r="D4180" s="2" t="s">
        <v>2442</v>
      </c>
      <c r="E4180" s="2" t="s">
        <v>1145</v>
      </c>
      <c r="F4180" s="2">
        <v>54.22</v>
      </c>
      <c r="G4180" s="2">
        <v>2</v>
      </c>
      <c r="H4180" s="2">
        <v>3.39</v>
      </c>
      <c r="I4180" s="2" t="s">
        <v>2316</v>
      </c>
      <c r="J4180" s="2">
        <v>2024</v>
      </c>
    </row>
    <row r="4181" spans="1:10" x14ac:dyDescent="0.2">
      <c r="A4181" s="2" t="s">
        <v>56</v>
      </c>
      <c r="B4181" s="2" t="s">
        <v>2338</v>
      </c>
      <c r="C4181" s="2" t="s">
        <v>2359</v>
      </c>
      <c r="D4181" s="2" t="s">
        <v>2367</v>
      </c>
      <c r="E4181" s="2" t="s">
        <v>144</v>
      </c>
      <c r="F4181" s="2">
        <v>54.21</v>
      </c>
      <c r="G4181" s="2">
        <v>14</v>
      </c>
      <c r="H4181" s="2">
        <v>8.81</v>
      </c>
      <c r="I4181" s="2" t="s">
        <v>2315</v>
      </c>
      <c r="J4181" s="2">
        <v>2021</v>
      </c>
    </row>
    <row r="4182" spans="1:10" x14ac:dyDescent="0.2">
      <c r="A4182" s="2" t="s">
        <v>409</v>
      </c>
      <c r="B4182" s="2" t="s">
        <v>2328</v>
      </c>
      <c r="C4182" s="2" t="s">
        <v>2359</v>
      </c>
      <c r="D4182" s="2" t="s">
        <v>2367</v>
      </c>
      <c r="E4182" s="2" t="s">
        <v>2387</v>
      </c>
      <c r="F4182" s="2">
        <v>53.98</v>
      </c>
      <c r="G4182" s="2">
        <v>14</v>
      </c>
      <c r="H4182" s="2">
        <v>17.54</v>
      </c>
      <c r="I4182" s="2" t="s">
        <v>2319</v>
      </c>
      <c r="J4182" s="2">
        <v>2023</v>
      </c>
    </row>
    <row r="4183" spans="1:10" x14ac:dyDescent="0.2">
      <c r="A4183" s="2" t="s">
        <v>509</v>
      </c>
      <c r="B4183" s="2" t="s">
        <v>2334</v>
      </c>
      <c r="C4183" s="2" t="s">
        <v>2357</v>
      </c>
      <c r="D4183" s="2" t="s">
        <v>2471</v>
      </c>
      <c r="E4183" s="2" t="s">
        <v>1406</v>
      </c>
      <c r="F4183" s="2">
        <v>53.98</v>
      </c>
      <c r="G4183" s="2">
        <v>3</v>
      </c>
      <c r="H4183" s="2">
        <v>-10.8</v>
      </c>
      <c r="I4183" s="2" t="s">
        <v>2316</v>
      </c>
      <c r="J4183" s="2">
        <v>2024</v>
      </c>
    </row>
    <row r="4184" spans="1:10" x14ac:dyDescent="0.2">
      <c r="A4184" s="2" t="s">
        <v>1117</v>
      </c>
      <c r="B4184" s="2" t="s">
        <v>2347</v>
      </c>
      <c r="C4184" s="2" t="s">
        <v>2359</v>
      </c>
      <c r="D4184" s="2" t="s">
        <v>2367</v>
      </c>
      <c r="E4184" s="2" t="s">
        <v>514</v>
      </c>
      <c r="F4184" s="2">
        <v>53.97</v>
      </c>
      <c r="G4184" s="2">
        <v>3</v>
      </c>
      <c r="H4184" s="2">
        <v>15.11</v>
      </c>
      <c r="I4184" s="2" t="s">
        <v>2325</v>
      </c>
      <c r="J4184" s="2">
        <v>2023</v>
      </c>
    </row>
    <row r="4185" spans="1:10" x14ac:dyDescent="0.2">
      <c r="A4185" s="2" t="s">
        <v>1225</v>
      </c>
      <c r="B4185" s="2" t="s">
        <v>2335</v>
      </c>
      <c r="C4185" s="2" t="s">
        <v>2359</v>
      </c>
      <c r="D4185" s="2" t="s">
        <v>2601</v>
      </c>
      <c r="E4185" s="2" t="s">
        <v>2120</v>
      </c>
      <c r="F4185" s="2">
        <v>53.95</v>
      </c>
      <c r="G4185" s="2">
        <v>3</v>
      </c>
      <c r="H4185" s="2">
        <v>17.53</v>
      </c>
      <c r="I4185" s="2" t="s">
        <v>2321</v>
      </c>
      <c r="J4185" s="2">
        <v>2023</v>
      </c>
    </row>
    <row r="4186" spans="1:10" x14ac:dyDescent="0.2">
      <c r="A4186" s="2" t="s">
        <v>1001</v>
      </c>
      <c r="B4186" s="2" t="s">
        <v>2347</v>
      </c>
      <c r="C4186" s="2" t="s">
        <v>2359</v>
      </c>
      <c r="D4186" s="2" t="s">
        <v>2367</v>
      </c>
      <c r="E4186" s="2" t="s">
        <v>1002</v>
      </c>
      <c r="F4186" s="2">
        <v>53.94</v>
      </c>
      <c r="G4186" s="2">
        <v>3</v>
      </c>
      <c r="H4186" s="2">
        <v>15.64</v>
      </c>
      <c r="I4186" s="2" t="s">
        <v>2322</v>
      </c>
      <c r="J4186" s="2">
        <v>2021</v>
      </c>
    </row>
    <row r="4187" spans="1:10" x14ac:dyDescent="0.2">
      <c r="A4187" s="2" t="s">
        <v>1938</v>
      </c>
      <c r="B4187" s="2" t="s">
        <v>2338</v>
      </c>
      <c r="C4187" s="2" t="s">
        <v>2359</v>
      </c>
      <c r="D4187" s="2" t="s">
        <v>2442</v>
      </c>
      <c r="E4187" s="2" t="s">
        <v>1785</v>
      </c>
      <c r="F4187" s="2">
        <v>53.92</v>
      </c>
      <c r="G4187" s="2">
        <v>5</v>
      </c>
      <c r="H4187" s="2">
        <v>4.04</v>
      </c>
      <c r="I4187" s="2" t="s">
        <v>2324</v>
      </c>
      <c r="J4187" s="2">
        <v>2022</v>
      </c>
    </row>
    <row r="4188" spans="1:10" x14ac:dyDescent="0.2">
      <c r="A4188" s="2" t="s">
        <v>2161</v>
      </c>
      <c r="B4188" s="2" t="s">
        <v>2329</v>
      </c>
      <c r="C4188" s="2" t="s">
        <v>2359</v>
      </c>
      <c r="D4188" s="2" t="s">
        <v>2367</v>
      </c>
      <c r="E4188" s="2" t="s">
        <v>63</v>
      </c>
      <c r="F4188" s="2">
        <v>53.9</v>
      </c>
      <c r="G4188" s="2">
        <v>5</v>
      </c>
      <c r="H4188" s="2">
        <v>25.87</v>
      </c>
      <c r="I4188" s="2" t="s">
        <v>2319</v>
      </c>
      <c r="J4188" s="2">
        <v>2024</v>
      </c>
    </row>
    <row r="4189" spans="1:10" x14ac:dyDescent="0.2">
      <c r="A4189" s="2" t="s">
        <v>904</v>
      </c>
      <c r="B4189" s="2" t="s">
        <v>2329</v>
      </c>
      <c r="C4189" s="2" t="s">
        <v>2360</v>
      </c>
      <c r="D4189" s="2" t="s">
        <v>2577</v>
      </c>
      <c r="E4189" s="2" t="s">
        <v>907</v>
      </c>
      <c r="F4189" s="2">
        <v>53.88</v>
      </c>
      <c r="G4189" s="2">
        <v>6</v>
      </c>
      <c r="H4189" s="2">
        <v>22.63</v>
      </c>
      <c r="I4189" s="2" t="s">
        <v>2321</v>
      </c>
      <c r="J4189" s="2">
        <v>2021</v>
      </c>
    </row>
    <row r="4190" spans="1:10" x14ac:dyDescent="0.2">
      <c r="A4190" s="2" t="s">
        <v>1419</v>
      </c>
      <c r="B4190" s="2" t="s">
        <v>2347</v>
      </c>
      <c r="C4190" s="2" t="s">
        <v>2359</v>
      </c>
      <c r="D4190" s="2" t="s">
        <v>2601</v>
      </c>
      <c r="E4190" s="2" t="s">
        <v>761</v>
      </c>
      <c r="F4190" s="2">
        <v>53.82</v>
      </c>
      <c r="G4190" s="2">
        <v>9</v>
      </c>
      <c r="H4190" s="2">
        <v>24.22</v>
      </c>
      <c r="I4190" s="2" t="s">
        <v>2324</v>
      </c>
      <c r="J4190" s="2">
        <v>2021</v>
      </c>
    </row>
    <row r="4191" spans="1:10" x14ac:dyDescent="0.2">
      <c r="A4191" s="2" t="s">
        <v>836</v>
      </c>
      <c r="B4191" s="2" t="s">
        <v>2347</v>
      </c>
      <c r="C4191" s="2" t="s">
        <v>2359</v>
      </c>
      <c r="D4191" s="2" t="s">
        <v>2442</v>
      </c>
      <c r="E4191" s="2" t="s">
        <v>837</v>
      </c>
      <c r="F4191" s="2">
        <v>53.72</v>
      </c>
      <c r="G4191" s="2">
        <v>4</v>
      </c>
      <c r="H4191" s="2">
        <v>15.04</v>
      </c>
      <c r="I4191" s="2" t="s">
        <v>2320</v>
      </c>
      <c r="J4191" s="2">
        <v>2021</v>
      </c>
    </row>
    <row r="4192" spans="1:10" x14ac:dyDescent="0.2">
      <c r="A4192" s="2" t="s">
        <v>1715</v>
      </c>
      <c r="B4192" s="2" t="s">
        <v>2329</v>
      </c>
      <c r="C4192" s="2" t="s">
        <v>2359</v>
      </c>
      <c r="D4192" s="2" t="s">
        <v>2442</v>
      </c>
      <c r="E4192" s="2" t="s">
        <v>1721</v>
      </c>
      <c r="F4192" s="2">
        <v>53.72</v>
      </c>
      <c r="G4192" s="2">
        <v>4</v>
      </c>
      <c r="H4192" s="2">
        <v>13.97</v>
      </c>
      <c r="I4192" s="2" t="s">
        <v>2321</v>
      </c>
      <c r="J4192" s="2">
        <v>2024</v>
      </c>
    </row>
    <row r="4193" spans="1:10" x14ac:dyDescent="0.2">
      <c r="A4193" s="2" t="s">
        <v>46</v>
      </c>
      <c r="B4193" s="2" t="s">
        <v>2327</v>
      </c>
      <c r="C4193" s="2" t="s">
        <v>2357</v>
      </c>
      <c r="D4193" s="2" t="s">
        <v>2472</v>
      </c>
      <c r="E4193" s="2" t="s">
        <v>1202</v>
      </c>
      <c r="F4193" s="2">
        <v>53.7</v>
      </c>
      <c r="G4193" s="2">
        <v>6</v>
      </c>
      <c r="H4193" s="2">
        <v>10.199999999999999</v>
      </c>
      <c r="I4193" s="2" t="s">
        <v>2319</v>
      </c>
      <c r="J4193" s="2">
        <v>2022</v>
      </c>
    </row>
    <row r="4194" spans="1:10" x14ac:dyDescent="0.2">
      <c r="A4194" s="2" t="s">
        <v>1948</v>
      </c>
      <c r="B4194" s="2" t="s">
        <v>2347</v>
      </c>
      <c r="C4194" s="2" t="s">
        <v>2359</v>
      </c>
      <c r="D4194" s="2" t="s">
        <v>2367</v>
      </c>
      <c r="E4194" s="2" t="s">
        <v>498</v>
      </c>
      <c r="F4194" s="2">
        <v>53.57</v>
      </c>
      <c r="G4194" s="2">
        <v>4</v>
      </c>
      <c r="H4194" s="2">
        <v>19.420000000000002</v>
      </c>
      <c r="I4194" s="2" t="s">
        <v>2323</v>
      </c>
      <c r="J4194" s="2">
        <v>2022</v>
      </c>
    </row>
    <row r="4195" spans="1:10" x14ac:dyDescent="0.2">
      <c r="A4195" s="2" t="s">
        <v>972</v>
      </c>
      <c r="B4195" s="2" t="s">
        <v>2339</v>
      </c>
      <c r="C4195" s="2" t="s">
        <v>2359</v>
      </c>
      <c r="D4195" s="2" t="s">
        <v>2442</v>
      </c>
      <c r="E4195" s="2" t="s">
        <v>1485</v>
      </c>
      <c r="F4195" s="2">
        <v>53.42</v>
      </c>
      <c r="G4195" s="2">
        <v>3</v>
      </c>
      <c r="H4195" s="2">
        <v>4.67</v>
      </c>
      <c r="I4195" s="2" t="s">
        <v>2325</v>
      </c>
      <c r="J4195" s="2">
        <v>2021</v>
      </c>
    </row>
    <row r="4196" spans="1:10" x14ac:dyDescent="0.2">
      <c r="A4196" s="2" t="s">
        <v>1631</v>
      </c>
      <c r="B4196" s="2" t="s">
        <v>2335</v>
      </c>
      <c r="C4196" s="2" t="s">
        <v>2359</v>
      </c>
      <c r="D4196" s="2" t="s">
        <v>2442</v>
      </c>
      <c r="E4196" s="2" t="s">
        <v>1485</v>
      </c>
      <c r="F4196" s="2">
        <v>53.42</v>
      </c>
      <c r="G4196" s="2">
        <v>3</v>
      </c>
      <c r="H4196" s="2">
        <v>4.67</v>
      </c>
      <c r="I4196" s="2" t="s">
        <v>2318</v>
      </c>
      <c r="J4196" s="2">
        <v>2024</v>
      </c>
    </row>
    <row r="4197" spans="1:10" x14ac:dyDescent="0.2">
      <c r="A4197" s="2" t="s">
        <v>236</v>
      </c>
      <c r="B4197" s="2" t="s">
        <v>2330</v>
      </c>
      <c r="C4197" s="2" t="s">
        <v>2359</v>
      </c>
      <c r="D4197" s="2" t="s">
        <v>2367</v>
      </c>
      <c r="E4197" s="2" t="s">
        <v>2388</v>
      </c>
      <c r="F4197" s="2">
        <v>53.4</v>
      </c>
      <c r="G4197" s="2">
        <v>10</v>
      </c>
      <c r="H4197" s="2">
        <v>25.1</v>
      </c>
      <c r="I4197" s="2" t="s">
        <v>2316</v>
      </c>
      <c r="J4197" s="2">
        <v>2021</v>
      </c>
    </row>
    <row r="4198" spans="1:10" x14ac:dyDescent="0.2">
      <c r="A4198" s="2" t="s">
        <v>1516</v>
      </c>
      <c r="B4198" s="2" t="s">
        <v>2344</v>
      </c>
      <c r="C4198" s="2" t="s">
        <v>2360</v>
      </c>
      <c r="D4198" s="2" t="s">
        <v>2577</v>
      </c>
      <c r="E4198" s="2" t="s">
        <v>2076</v>
      </c>
      <c r="F4198" s="2">
        <v>53.35</v>
      </c>
      <c r="G4198" s="2">
        <v>3</v>
      </c>
      <c r="H4198" s="2">
        <v>16.010000000000002</v>
      </c>
      <c r="I4198" s="2" t="s">
        <v>2325</v>
      </c>
      <c r="J4198" s="2">
        <v>2022</v>
      </c>
    </row>
    <row r="4199" spans="1:10" x14ac:dyDescent="0.2">
      <c r="A4199" s="2" t="s">
        <v>981</v>
      </c>
      <c r="B4199" s="2" t="s">
        <v>2330</v>
      </c>
      <c r="C4199" s="2" t="s">
        <v>2360</v>
      </c>
      <c r="D4199" s="2" t="s">
        <v>2577</v>
      </c>
      <c r="E4199" s="2" t="s">
        <v>1617</v>
      </c>
      <c r="F4199" s="2">
        <v>53.34</v>
      </c>
      <c r="G4199" s="2">
        <v>3</v>
      </c>
      <c r="H4199" s="2">
        <v>16.54</v>
      </c>
      <c r="I4199" s="2" t="s">
        <v>2314</v>
      </c>
      <c r="J4199" s="2">
        <v>2022</v>
      </c>
    </row>
    <row r="4200" spans="1:10" x14ac:dyDescent="0.2">
      <c r="A4200" s="2" t="s">
        <v>1331</v>
      </c>
      <c r="B4200" s="2" t="s">
        <v>2341</v>
      </c>
      <c r="C4200" s="2" t="s">
        <v>2360</v>
      </c>
      <c r="D4200" s="2" t="s">
        <v>2552</v>
      </c>
      <c r="E4200" s="2" t="s">
        <v>2576</v>
      </c>
      <c r="F4200" s="2">
        <v>53.32</v>
      </c>
      <c r="G4200" s="2">
        <v>2</v>
      </c>
      <c r="H4200" s="2">
        <v>-19.55</v>
      </c>
      <c r="I4200" s="2" t="s">
        <v>2325</v>
      </c>
      <c r="J4200" s="2">
        <v>2021</v>
      </c>
    </row>
    <row r="4201" spans="1:10" x14ac:dyDescent="0.2">
      <c r="A4201" s="2" t="s">
        <v>215</v>
      </c>
      <c r="B4201" s="2" t="s">
        <v>2347</v>
      </c>
      <c r="C4201" s="2" t="s">
        <v>2357</v>
      </c>
      <c r="D4201" s="2" t="s">
        <v>2472</v>
      </c>
      <c r="E4201" s="2" t="s">
        <v>1690</v>
      </c>
      <c r="F4201" s="2">
        <v>53.25</v>
      </c>
      <c r="G4201" s="2">
        <v>3</v>
      </c>
      <c r="H4201" s="2">
        <v>20.77</v>
      </c>
      <c r="I4201" s="2" t="s">
        <v>2316</v>
      </c>
      <c r="J4201" s="2">
        <v>2022</v>
      </c>
    </row>
    <row r="4202" spans="1:10" x14ac:dyDescent="0.2">
      <c r="A4202" s="2" t="s">
        <v>916</v>
      </c>
      <c r="B4202" s="2" t="s">
        <v>2347</v>
      </c>
      <c r="C4202" s="2" t="s">
        <v>2359</v>
      </c>
      <c r="D4202" s="2" t="s">
        <v>2367</v>
      </c>
      <c r="E4202" s="2" t="s">
        <v>1769</v>
      </c>
      <c r="F4202" s="2">
        <v>53.25</v>
      </c>
      <c r="G4202" s="2">
        <v>2</v>
      </c>
      <c r="H4202" s="2">
        <v>19.97</v>
      </c>
      <c r="I4202" s="2" t="s">
        <v>2324</v>
      </c>
      <c r="J4202" s="2">
        <v>2023</v>
      </c>
    </row>
    <row r="4203" spans="1:10" x14ac:dyDescent="0.2">
      <c r="A4203" s="2" t="s">
        <v>2065</v>
      </c>
      <c r="B4203" s="2" t="s">
        <v>2332</v>
      </c>
      <c r="C4203" s="2" t="s">
        <v>2357</v>
      </c>
      <c r="D4203" s="2" t="s">
        <v>2472</v>
      </c>
      <c r="E4203" s="2" t="s">
        <v>1690</v>
      </c>
      <c r="F4203" s="2">
        <v>53.25</v>
      </c>
      <c r="G4203" s="2">
        <v>3</v>
      </c>
      <c r="H4203" s="2">
        <v>20.77</v>
      </c>
      <c r="I4203" s="2" t="s">
        <v>2316</v>
      </c>
      <c r="J4203" s="2">
        <v>2024</v>
      </c>
    </row>
    <row r="4204" spans="1:10" x14ac:dyDescent="0.2">
      <c r="A4204" s="2" t="s">
        <v>369</v>
      </c>
      <c r="B4204" s="2" t="s">
        <v>2347</v>
      </c>
      <c r="C4204" s="2" t="s">
        <v>2360</v>
      </c>
      <c r="D4204" s="2" t="s">
        <v>2577</v>
      </c>
      <c r="E4204" s="2" t="s">
        <v>2480</v>
      </c>
      <c r="F4204" s="2">
        <v>53.2</v>
      </c>
      <c r="G4204" s="2">
        <v>5</v>
      </c>
      <c r="H4204" s="2">
        <v>14.9</v>
      </c>
      <c r="I4204" s="2" t="s">
        <v>2324</v>
      </c>
      <c r="J4204" s="2">
        <v>2021</v>
      </c>
    </row>
    <row r="4205" spans="1:10" x14ac:dyDescent="0.2">
      <c r="A4205" s="2" t="s">
        <v>1675</v>
      </c>
      <c r="B4205" s="2" t="s">
        <v>2338</v>
      </c>
      <c r="C4205" s="2" t="s">
        <v>2359</v>
      </c>
      <c r="D4205" s="2" t="s">
        <v>2470</v>
      </c>
      <c r="E4205" s="2" t="s">
        <v>1718</v>
      </c>
      <c r="F4205" s="2">
        <v>53.09</v>
      </c>
      <c r="G4205" s="2">
        <v>7</v>
      </c>
      <c r="H4205" s="2">
        <v>-108.83</v>
      </c>
      <c r="I4205" s="2" t="s">
        <v>2325</v>
      </c>
      <c r="J4205" s="2">
        <v>2022</v>
      </c>
    </row>
    <row r="4206" spans="1:10" x14ac:dyDescent="0.2">
      <c r="A4206" s="2" t="s">
        <v>208</v>
      </c>
      <c r="B4206" s="2" t="s">
        <v>2339</v>
      </c>
      <c r="C4206" s="2" t="s">
        <v>2357</v>
      </c>
      <c r="D4206" s="2" t="s">
        <v>2472</v>
      </c>
      <c r="E4206" s="2" t="s">
        <v>306</v>
      </c>
      <c r="F4206" s="2">
        <v>53.04</v>
      </c>
      <c r="G4206" s="2">
        <v>3</v>
      </c>
      <c r="H4206" s="2">
        <v>-4.6399999999999997</v>
      </c>
      <c r="I4206" s="2" t="s">
        <v>2323</v>
      </c>
      <c r="J4206" s="2">
        <v>2022</v>
      </c>
    </row>
    <row r="4207" spans="1:10" x14ac:dyDescent="0.2">
      <c r="A4207" s="2" t="s">
        <v>900</v>
      </c>
      <c r="B4207" s="2" t="s">
        <v>2343</v>
      </c>
      <c r="C4207" s="2" t="s">
        <v>2357</v>
      </c>
      <c r="D4207" s="2" t="s">
        <v>2472</v>
      </c>
      <c r="E4207" s="2" t="s">
        <v>306</v>
      </c>
      <c r="F4207" s="2">
        <v>53.04</v>
      </c>
      <c r="G4207" s="2">
        <v>3</v>
      </c>
      <c r="H4207" s="2">
        <v>-4.6399999999999997</v>
      </c>
      <c r="I4207" s="2" t="s">
        <v>2323</v>
      </c>
      <c r="J4207" s="2">
        <v>2022</v>
      </c>
    </row>
    <row r="4208" spans="1:10" x14ac:dyDescent="0.2">
      <c r="A4208" s="2" t="s">
        <v>328</v>
      </c>
      <c r="B4208" s="2" t="s">
        <v>2347</v>
      </c>
      <c r="C4208" s="2" t="s">
        <v>2359</v>
      </c>
      <c r="D4208" s="2" t="s">
        <v>2470</v>
      </c>
      <c r="E4208" s="2" t="s">
        <v>330</v>
      </c>
      <c r="F4208" s="2">
        <v>52.98</v>
      </c>
      <c r="G4208" s="2">
        <v>2</v>
      </c>
      <c r="H4208" s="2">
        <v>14.83</v>
      </c>
      <c r="I4208" s="2" t="s">
        <v>2316</v>
      </c>
      <c r="J4208" s="2">
        <v>2021</v>
      </c>
    </row>
    <row r="4209" spans="1:10" x14ac:dyDescent="0.2">
      <c r="A4209" s="2" t="s">
        <v>1441</v>
      </c>
      <c r="B4209" s="2" t="s">
        <v>2349</v>
      </c>
      <c r="C4209" s="2" t="s">
        <v>2360</v>
      </c>
      <c r="D4209" s="2" t="s">
        <v>2577</v>
      </c>
      <c r="E4209" s="2" t="s">
        <v>57</v>
      </c>
      <c r="F4209" s="2">
        <v>52.96</v>
      </c>
      <c r="G4209" s="2">
        <v>2</v>
      </c>
      <c r="H4209" s="2">
        <v>20.12</v>
      </c>
      <c r="I4209" s="2" t="s">
        <v>2324</v>
      </c>
      <c r="J4209" s="2">
        <v>2021</v>
      </c>
    </row>
    <row r="4210" spans="1:10" x14ac:dyDescent="0.2">
      <c r="A4210" s="2" t="s">
        <v>1315</v>
      </c>
      <c r="B4210" s="2" t="s">
        <v>2328</v>
      </c>
      <c r="C4210" s="2" t="s">
        <v>2357</v>
      </c>
      <c r="D4210" s="2" t="s">
        <v>2471</v>
      </c>
      <c r="E4210" s="2" t="s">
        <v>1316</v>
      </c>
      <c r="F4210" s="2">
        <v>52.79</v>
      </c>
      <c r="G4210" s="2">
        <v>1</v>
      </c>
      <c r="H4210" s="2">
        <v>4.62</v>
      </c>
      <c r="I4210" s="2" t="s">
        <v>2324</v>
      </c>
      <c r="J4210" s="2">
        <v>2021</v>
      </c>
    </row>
    <row r="4211" spans="1:10" x14ac:dyDescent="0.2">
      <c r="A4211" s="2" t="s">
        <v>1441</v>
      </c>
      <c r="B4211" s="2" t="s">
        <v>2347</v>
      </c>
      <c r="C4211" s="2" t="s">
        <v>2359</v>
      </c>
      <c r="D4211" s="2" t="s">
        <v>2601</v>
      </c>
      <c r="E4211" s="2" t="s">
        <v>2609</v>
      </c>
      <c r="F4211" s="2">
        <v>52.76</v>
      </c>
      <c r="G4211" s="2">
        <v>2</v>
      </c>
      <c r="H4211" s="2">
        <v>24.27</v>
      </c>
      <c r="I4211" s="2" t="s">
        <v>2317</v>
      </c>
      <c r="J4211" s="2">
        <v>2022</v>
      </c>
    </row>
    <row r="4212" spans="1:10" x14ac:dyDescent="0.2">
      <c r="A4212" s="2" t="s">
        <v>1008</v>
      </c>
      <c r="B4212" s="2" t="s">
        <v>2328</v>
      </c>
      <c r="C4212" s="2" t="s">
        <v>2359</v>
      </c>
      <c r="D4212" s="2" t="s">
        <v>2601</v>
      </c>
      <c r="E4212" s="2" t="s">
        <v>2609</v>
      </c>
      <c r="F4212" s="2">
        <v>52.76</v>
      </c>
      <c r="G4212" s="2">
        <v>2</v>
      </c>
      <c r="H4212" s="2">
        <v>24.27</v>
      </c>
      <c r="I4212" s="2" t="s">
        <v>2320</v>
      </c>
      <c r="J4212" s="2">
        <v>2024</v>
      </c>
    </row>
    <row r="4213" spans="1:10" x14ac:dyDescent="0.2">
      <c r="A4213" s="2" t="s">
        <v>1493</v>
      </c>
      <c r="B4213" s="2" t="s">
        <v>2339</v>
      </c>
      <c r="C4213" s="2" t="s">
        <v>2357</v>
      </c>
      <c r="D4213" s="2" t="s">
        <v>2471</v>
      </c>
      <c r="E4213" s="2" t="s">
        <v>1494</v>
      </c>
      <c r="F4213" s="2">
        <v>52.68</v>
      </c>
      <c r="G4213" s="2">
        <v>3</v>
      </c>
      <c r="H4213" s="2">
        <v>19.760000000000002</v>
      </c>
      <c r="I4213" s="2" t="s">
        <v>2325</v>
      </c>
      <c r="J4213" s="2">
        <v>2021</v>
      </c>
    </row>
    <row r="4214" spans="1:10" x14ac:dyDescent="0.2">
      <c r="A4214" s="2" t="s">
        <v>349</v>
      </c>
      <c r="B4214" s="2" t="s">
        <v>2326</v>
      </c>
      <c r="C4214" s="2" t="s">
        <v>2357</v>
      </c>
      <c r="D4214" s="2" t="s">
        <v>2471</v>
      </c>
      <c r="E4214" s="2" t="s">
        <v>1494</v>
      </c>
      <c r="F4214" s="2">
        <v>52.68</v>
      </c>
      <c r="G4214" s="2">
        <v>3</v>
      </c>
      <c r="H4214" s="2">
        <v>19.760000000000002</v>
      </c>
      <c r="I4214" s="2" t="s">
        <v>2323</v>
      </c>
      <c r="J4214" s="2">
        <v>2023</v>
      </c>
    </row>
    <row r="4215" spans="1:10" x14ac:dyDescent="0.2">
      <c r="A4215" s="2" t="s">
        <v>1521</v>
      </c>
      <c r="B4215" s="2" t="s">
        <v>2327</v>
      </c>
      <c r="C4215" s="2" t="s">
        <v>2359</v>
      </c>
      <c r="D4215" s="2" t="s">
        <v>2440</v>
      </c>
      <c r="E4215" s="2" t="s">
        <v>1752</v>
      </c>
      <c r="F4215" s="2">
        <v>52.59</v>
      </c>
      <c r="G4215" s="2">
        <v>3</v>
      </c>
      <c r="H4215" s="2">
        <v>15.78</v>
      </c>
      <c r="I4215" s="2" t="s">
        <v>2320</v>
      </c>
      <c r="J4215" s="2">
        <v>2022</v>
      </c>
    </row>
    <row r="4216" spans="1:10" x14ac:dyDescent="0.2">
      <c r="A4216" s="2" t="s">
        <v>1984</v>
      </c>
      <c r="B4216" s="2" t="s">
        <v>2341</v>
      </c>
      <c r="C4216" s="2" t="s">
        <v>2359</v>
      </c>
      <c r="D4216" s="2" t="s">
        <v>2470</v>
      </c>
      <c r="E4216" s="2" t="s">
        <v>1486</v>
      </c>
      <c r="F4216" s="2">
        <v>52.56</v>
      </c>
      <c r="G4216" s="2">
        <v>3</v>
      </c>
      <c r="H4216" s="2">
        <v>18.399999999999999</v>
      </c>
      <c r="I4216" s="2" t="s">
        <v>2319</v>
      </c>
      <c r="J4216" s="2">
        <v>2023</v>
      </c>
    </row>
    <row r="4217" spans="1:10" x14ac:dyDescent="0.2">
      <c r="A4217" s="2" t="s">
        <v>423</v>
      </c>
      <c r="B4217" s="2" t="s">
        <v>2334</v>
      </c>
      <c r="C4217" s="2" t="s">
        <v>2359</v>
      </c>
      <c r="D4217" s="2" t="s">
        <v>2470</v>
      </c>
      <c r="E4217" s="2" t="s">
        <v>2652</v>
      </c>
      <c r="F4217" s="2">
        <v>52.51</v>
      </c>
      <c r="G4217" s="2">
        <v>6</v>
      </c>
      <c r="H4217" s="2">
        <v>19.690000000000001</v>
      </c>
      <c r="I4217" s="2" t="s">
        <v>2323</v>
      </c>
      <c r="J4217" s="2">
        <v>2021</v>
      </c>
    </row>
    <row r="4218" spans="1:10" x14ac:dyDescent="0.2">
      <c r="A4218" s="2" t="s">
        <v>315</v>
      </c>
      <c r="B4218" s="2" t="s">
        <v>2334</v>
      </c>
      <c r="C4218" s="2" t="s">
        <v>2359</v>
      </c>
      <c r="D4218" s="2" t="s">
        <v>2470</v>
      </c>
      <c r="E4218" s="2" t="s">
        <v>2652</v>
      </c>
      <c r="F4218" s="2">
        <v>52.51</v>
      </c>
      <c r="G4218" s="2">
        <v>6</v>
      </c>
      <c r="H4218" s="2">
        <v>19.690000000000001</v>
      </c>
      <c r="I4218" s="2" t="s">
        <v>2322</v>
      </c>
      <c r="J4218" s="2">
        <v>2022</v>
      </c>
    </row>
    <row r="4219" spans="1:10" x14ac:dyDescent="0.2">
      <c r="A4219" s="2" t="s">
        <v>1086</v>
      </c>
      <c r="B4219" s="2" t="s">
        <v>2338</v>
      </c>
      <c r="C4219" s="2" t="s">
        <v>2359</v>
      </c>
      <c r="D4219" s="2" t="s">
        <v>2470</v>
      </c>
      <c r="E4219" s="2" t="s">
        <v>1087</v>
      </c>
      <c r="F4219" s="2">
        <v>52.45</v>
      </c>
      <c r="G4219" s="2">
        <v>2</v>
      </c>
      <c r="H4219" s="2">
        <v>-131.12</v>
      </c>
      <c r="I4219" s="2" t="s">
        <v>2322</v>
      </c>
      <c r="J4219" s="2">
        <v>2021</v>
      </c>
    </row>
    <row r="4220" spans="1:10" x14ac:dyDescent="0.2">
      <c r="A4220" s="2" t="s">
        <v>1527</v>
      </c>
      <c r="B4220" s="2" t="s">
        <v>2340</v>
      </c>
      <c r="C4220" s="2" t="s">
        <v>2360</v>
      </c>
      <c r="D4220" s="2" t="s">
        <v>2577</v>
      </c>
      <c r="E4220" s="2" t="s">
        <v>991</v>
      </c>
      <c r="F4220" s="2">
        <v>52.42</v>
      </c>
      <c r="G4220" s="2">
        <v>9</v>
      </c>
      <c r="H4220" s="2">
        <v>15.07</v>
      </c>
      <c r="I4220" s="2" t="s">
        <v>2325</v>
      </c>
      <c r="J4220" s="2">
        <v>2022</v>
      </c>
    </row>
    <row r="4221" spans="1:10" x14ac:dyDescent="0.2">
      <c r="A4221" s="2" t="s">
        <v>598</v>
      </c>
      <c r="B4221" s="2" t="s">
        <v>2331</v>
      </c>
      <c r="C4221" s="2" t="s">
        <v>2359</v>
      </c>
      <c r="D4221" s="2" t="s">
        <v>2470</v>
      </c>
      <c r="E4221" s="2" t="s">
        <v>2659</v>
      </c>
      <c r="F4221" s="2">
        <v>52.34</v>
      </c>
      <c r="G4221" s="2">
        <v>2</v>
      </c>
      <c r="H4221" s="2">
        <v>24.6</v>
      </c>
      <c r="I4221" s="2" t="s">
        <v>2314</v>
      </c>
      <c r="J4221" s="2">
        <v>2023</v>
      </c>
    </row>
    <row r="4222" spans="1:10" x14ac:dyDescent="0.2">
      <c r="A4222" s="2" t="s">
        <v>1299</v>
      </c>
      <c r="B4222" s="2" t="s">
        <v>2341</v>
      </c>
      <c r="C4222" s="2" t="s">
        <v>2359</v>
      </c>
      <c r="D4222" s="2" t="s">
        <v>2367</v>
      </c>
      <c r="E4222" s="2" t="s">
        <v>2389</v>
      </c>
      <c r="F4222" s="2">
        <v>52.27</v>
      </c>
      <c r="G4222" s="2">
        <v>11</v>
      </c>
      <c r="H4222" s="2">
        <v>17.64</v>
      </c>
      <c r="I4222" s="2" t="s">
        <v>2324</v>
      </c>
      <c r="J4222" s="2">
        <v>2022</v>
      </c>
    </row>
    <row r="4223" spans="1:10" x14ac:dyDescent="0.2">
      <c r="A4223" s="2" t="s">
        <v>1879</v>
      </c>
      <c r="B4223" s="2" t="s">
        <v>2353</v>
      </c>
      <c r="C4223" s="2" t="s">
        <v>2359</v>
      </c>
      <c r="D4223" s="2" t="s">
        <v>2367</v>
      </c>
      <c r="E4223" s="2" t="s">
        <v>2390</v>
      </c>
      <c r="F4223" s="2">
        <v>52.2</v>
      </c>
      <c r="G4223" s="2">
        <v>9</v>
      </c>
      <c r="H4223" s="2">
        <v>23.49</v>
      </c>
      <c r="I4223" s="2" t="s">
        <v>2321</v>
      </c>
      <c r="J4223" s="2">
        <v>2022</v>
      </c>
    </row>
    <row r="4224" spans="1:10" x14ac:dyDescent="0.2">
      <c r="A4224" s="2" t="s">
        <v>310</v>
      </c>
      <c r="B4224" s="2" t="s">
        <v>2345</v>
      </c>
      <c r="C4224" s="2" t="s">
        <v>2359</v>
      </c>
      <c r="D4224" s="2" t="s">
        <v>2440</v>
      </c>
      <c r="E4224" s="2" t="s">
        <v>194</v>
      </c>
      <c r="F4224" s="2">
        <v>52.14</v>
      </c>
      <c r="G4224" s="2">
        <v>7</v>
      </c>
      <c r="H4224" s="2">
        <v>5.87</v>
      </c>
      <c r="I4224" s="2" t="s">
        <v>2324</v>
      </c>
      <c r="J4224" s="2">
        <v>2023</v>
      </c>
    </row>
    <row r="4225" spans="1:10" x14ac:dyDescent="0.2">
      <c r="A4225" s="2" t="s">
        <v>366</v>
      </c>
      <c r="B4225" s="2" t="s">
        <v>2338</v>
      </c>
      <c r="C4225" s="2" t="s">
        <v>2359</v>
      </c>
      <c r="D4225" s="2" t="s">
        <v>2442</v>
      </c>
      <c r="E4225" s="2" t="s">
        <v>368</v>
      </c>
      <c r="F4225" s="2">
        <v>52.1</v>
      </c>
      <c r="G4225" s="2">
        <v>4</v>
      </c>
      <c r="H4225" s="2">
        <v>3.91</v>
      </c>
      <c r="I4225" s="2" t="s">
        <v>2317</v>
      </c>
      <c r="J4225" s="2">
        <v>2021</v>
      </c>
    </row>
    <row r="4226" spans="1:10" x14ac:dyDescent="0.2">
      <c r="A4226" s="2" t="s">
        <v>1022</v>
      </c>
      <c r="B4226" s="2" t="s">
        <v>2341</v>
      </c>
      <c r="C4226" s="2" t="s">
        <v>2359</v>
      </c>
      <c r="D4226" s="2" t="s">
        <v>2367</v>
      </c>
      <c r="E4226" s="2" t="s">
        <v>1330</v>
      </c>
      <c r="F4226" s="2">
        <v>52.06</v>
      </c>
      <c r="G4226" s="2">
        <v>4</v>
      </c>
      <c r="H4226" s="2">
        <v>18.87</v>
      </c>
      <c r="I4226" s="2" t="s">
        <v>2324</v>
      </c>
      <c r="J4226" s="2">
        <v>2021</v>
      </c>
    </row>
    <row r="4227" spans="1:10" x14ac:dyDescent="0.2">
      <c r="A4227" s="2" t="s">
        <v>294</v>
      </c>
      <c r="B4227" s="2" t="s">
        <v>2347</v>
      </c>
      <c r="C4227" s="2" t="s">
        <v>2359</v>
      </c>
      <c r="D4227" s="2" t="s">
        <v>2367</v>
      </c>
      <c r="E4227" s="2" t="s">
        <v>207</v>
      </c>
      <c r="F4227" s="2">
        <v>51.98</v>
      </c>
      <c r="G4227" s="2">
        <v>2</v>
      </c>
      <c r="H4227" s="2">
        <v>15.07</v>
      </c>
      <c r="I4227" s="2" t="s">
        <v>2319</v>
      </c>
      <c r="J4227" s="2">
        <v>2022</v>
      </c>
    </row>
    <row r="4228" spans="1:10" x14ac:dyDescent="0.2">
      <c r="A4228" s="2" t="s">
        <v>1491</v>
      </c>
      <c r="B4228" s="2" t="s">
        <v>2345</v>
      </c>
      <c r="C4228" s="2" t="s">
        <v>2359</v>
      </c>
      <c r="D4228" s="2" t="s">
        <v>2442</v>
      </c>
      <c r="E4228" s="2" t="s">
        <v>2021</v>
      </c>
      <c r="F4228" s="2">
        <v>51.98</v>
      </c>
      <c r="G4228" s="2">
        <v>1</v>
      </c>
      <c r="H4228" s="2">
        <v>-5.2</v>
      </c>
      <c r="I4228" s="2" t="s">
        <v>2317</v>
      </c>
      <c r="J4228" s="2">
        <v>2023</v>
      </c>
    </row>
    <row r="4229" spans="1:10" x14ac:dyDescent="0.2">
      <c r="A4229" s="2" t="s">
        <v>515</v>
      </c>
      <c r="B4229" s="2" t="s">
        <v>2342</v>
      </c>
      <c r="C4229" s="2" t="s">
        <v>2360</v>
      </c>
      <c r="D4229" s="2" t="s">
        <v>2577</v>
      </c>
      <c r="E4229" s="2" t="s">
        <v>1147</v>
      </c>
      <c r="F4229" s="2">
        <v>51.97</v>
      </c>
      <c r="G4229" s="2">
        <v>2</v>
      </c>
      <c r="H4229" s="2">
        <v>10.39</v>
      </c>
      <c r="I4229" s="2" t="s">
        <v>2325</v>
      </c>
      <c r="J4229" s="2">
        <v>2021</v>
      </c>
    </row>
    <row r="4230" spans="1:10" x14ac:dyDescent="0.2">
      <c r="A4230" s="2" t="s">
        <v>1223</v>
      </c>
      <c r="B4230" s="2" t="s">
        <v>2334</v>
      </c>
      <c r="C4230" s="2" t="s">
        <v>2359</v>
      </c>
      <c r="D4230" s="2" t="s">
        <v>2442</v>
      </c>
      <c r="E4230" s="2" t="s">
        <v>2454</v>
      </c>
      <c r="F4230" s="2">
        <v>51.97</v>
      </c>
      <c r="G4230" s="2">
        <v>2</v>
      </c>
      <c r="H4230" s="2">
        <v>-10.39</v>
      </c>
      <c r="I4230" s="2" t="s">
        <v>2318</v>
      </c>
      <c r="J4230" s="2">
        <v>2022</v>
      </c>
    </row>
    <row r="4231" spans="1:10" x14ac:dyDescent="0.2">
      <c r="A4231" s="2" t="s">
        <v>2151</v>
      </c>
      <c r="B4231" s="2" t="s">
        <v>2343</v>
      </c>
      <c r="C4231" s="2" t="s">
        <v>2360</v>
      </c>
      <c r="D4231" s="2" t="s">
        <v>2577</v>
      </c>
      <c r="E4231" s="2" t="s">
        <v>1147</v>
      </c>
      <c r="F4231" s="2">
        <v>51.97</v>
      </c>
      <c r="G4231" s="2">
        <v>2</v>
      </c>
      <c r="H4231" s="2">
        <v>10.39</v>
      </c>
      <c r="I4231" s="2" t="s">
        <v>2318</v>
      </c>
      <c r="J4231" s="2">
        <v>2023</v>
      </c>
    </row>
    <row r="4232" spans="1:10" x14ac:dyDescent="0.2">
      <c r="A4232" s="2" t="s">
        <v>2161</v>
      </c>
      <c r="B4232" s="2" t="s">
        <v>2334</v>
      </c>
      <c r="C4232" s="2" t="s">
        <v>2360</v>
      </c>
      <c r="D4232" s="2" t="s">
        <v>2577</v>
      </c>
      <c r="E4232" s="2" t="s">
        <v>1147</v>
      </c>
      <c r="F4232" s="2">
        <v>51.97</v>
      </c>
      <c r="G4232" s="2">
        <v>2</v>
      </c>
      <c r="H4232" s="2">
        <v>10.39</v>
      </c>
      <c r="I4232" s="2" t="s">
        <v>2317</v>
      </c>
      <c r="J4232" s="2">
        <v>2024</v>
      </c>
    </row>
    <row r="4233" spans="1:10" x14ac:dyDescent="0.2">
      <c r="A4233" s="2" t="s">
        <v>483</v>
      </c>
      <c r="B4233" s="2" t="s">
        <v>2327</v>
      </c>
      <c r="C4233" s="2" t="s">
        <v>2360</v>
      </c>
      <c r="D4233" s="2" t="s">
        <v>2498</v>
      </c>
      <c r="E4233" s="2" t="s">
        <v>325</v>
      </c>
      <c r="F4233" s="2">
        <v>51.96</v>
      </c>
      <c r="G4233" s="2">
        <v>2</v>
      </c>
      <c r="H4233" s="2">
        <v>12.99</v>
      </c>
      <c r="I4233" s="2" t="s">
        <v>2317</v>
      </c>
      <c r="J4233" s="2">
        <v>2021</v>
      </c>
    </row>
    <row r="4234" spans="1:10" x14ac:dyDescent="0.2">
      <c r="A4234" s="2" t="s">
        <v>35</v>
      </c>
      <c r="B4234" s="2" t="s">
        <v>2332</v>
      </c>
      <c r="C4234" s="2" t="s">
        <v>2360</v>
      </c>
      <c r="D4234" s="2" t="s">
        <v>2577</v>
      </c>
      <c r="E4234" s="2" t="s">
        <v>37</v>
      </c>
      <c r="F4234" s="2">
        <v>51.94</v>
      </c>
      <c r="G4234" s="2">
        <v>1</v>
      </c>
      <c r="H4234" s="2">
        <v>21.3</v>
      </c>
      <c r="I4234" s="2" t="s">
        <v>2314</v>
      </c>
      <c r="J4234" s="2">
        <v>2021</v>
      </c>
    </row>
    <row r="4235" spans="1:10" x14ac:dyDescent="0.2">
      <c r="A4235" s="2" t="s">
        <v>127</v>
      </c>
      <c r="B4235" s="2" t="s">
        <v>2327</v>
      </c>
      <c r="C4235" s="2" t="s">
        <v>2359</v>
      </c>
      <c r="D4235" s="2" t="s">
        <v>2367</v>
      </c>
      <c r="E4235" s="2" t="s">
        <v>131</v>
      </c>
      <c r="F4235" s="2">
        <v>51.9</v>
      </c>
      <c r="G4235" s="2">
        <v>3</v>
      </c>
      <c r="H4235" s="2">
        <v>24.39</v>
      </c>
      <c r="I4235" s="2" t="s">
        <v>2315</v>
      </c>
      <c r="J4235" s="2">
        <v>2021</v>
      </c>
    </row>
    <row r="4236" spans="1:10" x14ac:dyDescent="0.2">
      <c r="A4236" s="2" t="s">
        <v>1813</v>
      </c>
      <c r="B4236" s="2" t="s">
        <v>2334</v>
      </c>
      <c r="C4236" s="2" t="s">
        <v>2359</v>
      </c>
      <c r="D4236" s="2" t="s">
        <v>2367</v>
      </c>
      <c r="E4236" s="2" t="s">
        <v>2113</v>
      </c>
      <c r="F4236" s="2">
        <v>51.9</v>
      </c>
      <c r="G4236" s="2">
        <v>1</v>
      </c>
      <c r="H4236" s="2">
        <v>-41.52</v>
      </c>
      <c r="I4236" s="2" t="s">
        <v>2316</v>
      </c>
      <c r="J4236" s="2">
        <v>2023</v>
      </c>
    </row>
    <row r="4237" spans="1:10" x14ac:dyDescent="0.2">
      <c r="A4237" s="2" t="s">
        <v>1673</v>
      </c>
      <c r="B4237" s="2" t="s">
        <v>2353</v>
      </c>
      <c r="C4237" s="2" t="s">
        <v>2359</v>
      </c>
      <c r="D4237" s="2" t="s">
        <v>2601</v>
      </c>
      <c r="E4237" s="2" t="s">
        <v>625</v>
      </c>
      <c r="F4237" s="2">
        <v>51.84</v>
      </c>
      <c r="G4237" s="2">
        <v>8</v>
      </c>
      <c r="H4237" s="2">
        <v>24.88</v>
      </c>
      <c r="I4237" s="2" t="s">
        <v>2316</v>
      </c>
      <c r="J4237" s="2">
        <v>2022</v>
      </c>
    </row>
    <row r="4238" spans="1:10" x14ac:dyDescent="0.2">
      <c r="A4238" s="2" t="s">
        <v>323</v>
      </c>
      <c r="B4238" s="2" t="s">
        <v>2341</v>
      </c>
      <c r="C4238" s="2" t="s">
        <v>2359</v>
      </c>
      <c r="D4238" s="2" t="s">
        <v>2601</v>
      </c>
      <c r="E4238" s="2" t="s">
        <v>625</v>
      </c>
      <c r="F4238" s="2">
        <v>51.84</v>
      </c>
      <c r="G4238" s="2">
        <v>8</v>
      </c>
      <c r="H4238" s="2">
        <v>24.88</v>
      </c>
      <c r="I4238" s="2" t="s">
        <v>2323</v>
      </c>
      <c r="J4238" s="2">
        <v>2022</v>
      </c>
    </row>
    <row r="4239" spans="1:10" x14ac:dyDescent="0.2">
      <c r="A4239" s="2" t="s">
        <v>1454</v>
      </c>
      <c r="B4239" s="2" t="s">
        <v>2326</v>
      </c>
      <c r="C4239" s="2" t="s">
        <v>2359</v>
      </c>
      <c r="D4239" s="2" t="s">
        <v>2601</v>
      </c>
      <c r="E4239" s="2" t="s">
        <v>360</v>
      </c>
      <c r="F4239" s="2">
        <v>51.84</v>
      </c>
      <c r="G4239" s="2">
        <v>8</v>
      </c>
      <c r="H4239" s="2">
        <v>24.88</v>
      </c>
      <c r="I4239" s="2" t="s">
        <v>2317</v>
      </c>
      <c r="J4239" s="2">
        <v>2023</v>
      </c>
    </row>
    <row r="4240" spans="1:10" x14ac:dyDescent="0.2">
      <c r="A4240" s="2" t="s">
        <v>501</v>
      </c>
      <c r="B4240" s="2" t="s">
        <v>2327</v>
      </c>
      <c r="C4240" s="2" t="s">
        <v>2359</v>
      </c>
      <c r="D4240" s="2" t="s">
        <v>2601</v>
      </c>
      <c r="E4240" s="2" t="s">
        <v>967</v>
      </c>
      <c r="F4240" s="2">
        <v>51.84</v>
      </c>
      <c r="G4240" s="2">
        <v>8</v>
      </c>
      <c r="H4240" s="2">
        <v>25.4</v>
      </c>
      <c r="I4240" s="2" t="s">
        <v>2320</v>
      </c>
      <c r="J4240" s="2">
        <v>2023</v>
      </c>
    </row>
    <row r="4241" spans="1:10" x14ac:dyDescent="0.2">
      <c r="A4241" s="2" t="s">
        <v>1581</v>
      </c>
      <c r="B4241" s="2" t="s">
        <v>2354</v>
      </c>
      <c r="C4241" s="2" t="s">
        <v>2359</v>
      </c>
      <c r="D4241" s="2" t="s">
        <v>2601</v>
      </c>
      <c r="E4241" s="2" t="s">
        <v>1003</v>
      </c>
      <c r="F4241" s="2">
        <v>51.84</v>
      </c>
      <c r="G4241" s="2">
        <v>8</v>
      </c>
      <c r="H4241" s="2">
        <v>24.88</v>
      </c>
      <c r="I4241" s="2" t="s">
        <v>2320</v>
      </c>
      <c r="J4241" s="2">
        <v>2023</v>
      </c>
    </row>
    <row r="4242" spans="1:10" x14ac:dyDescent="0.2">
      <c r="A4242" s="2" t="s">
        <v>1385</v>
      </c>
      <c r="B4242" s="2" t="s">
        <v>2335</v>
      </c>
      <c r="C4242" s="2" t="s">
        <v>2359</v>
      </c>
      <c r="D4242" s="2" t="s">
        <v>2601</v>
      </c>
      <c r="E4242" s="2" t="s">
        <v>1463</v>
      </c>
      <c r="F4242" s="2">
        <v>51.84</v>
      </c>
      <c r="G4242" s="2">
        <v>10</v>
      </c>
      <c r="H4242" s="2">
        <v>18.14</v>
      </c>
      <c r="I4242" s="2" t="s">
        <v>2325</v>
      </c>
      <c r="J4242" s="2">
        <v>2023</v>
      </c>
    </row>
    <row r="4243" spans="1:10" x14ac:dyDescent="0.2">
      <c r="A4243" s="2" t="s">
        <v>675</v>
      </c>
      <c r="B4243" s="2" t="s">
        <v>2353</v>
      </c>
      <c r="C4243" s="2" t="s">
        <v>2359</v>
      </c>
      <c r="D4243" s="2" t="s">
        <v>2367</v>
      </c>
      <c r="E4243" s="2" t="s">
        <v>1867</v>
      </c>
      <c r="F4243" s="2">
        <v>51.8</v>
      </c>
      <c r="G4243" s="2">
        <v>4</v>
      </c>
      <c r="H4243" s="2">
        <v>23.31</v>
      </c>
      <c r="I4243" s="2" t="s">
        <v>2316</v>
      </c>
      <c r="J4243" s="2">
        <v>2023</v>
      </c>
    </row>
    <row r="4244" spans="1:10" x14ac:dyDescent="0.2">
      <c r="A4244" s="2" t="s">
        <v>1022</v>
      </c>
      <c r="B4244" s="2" t="s">
        <v>2338</v>
      </c>
      <c r="C4244" s="2" t="s">
        <v>2360</v>
      </c>
      <c r="D4244" s="2" t="s">
        <v>2577</v>
      </c>
      <c r="E4244" s="2" t="s">
        <v>757</v>
      </c>
      <c r="F4244" s="2">
        <v>51.76</v>
      </c>
      <c r="G4244" s="2">
        <v>3</v>
      </c>
      <c r="H4244" s="2">
        <v>-33.64</v>
      </c>
      <c r="I4244" s="2" t="s">
        <v>2325</v>
      </c>
      <c r="J4244" s="2">
        <v>2022</v>
      </c>
    </row>
    <row r="4245" spans="1:10" x14ac:dyDescent="0.2">
      <c r="A4245" s="2" t="s">
        <v>2200</v>
      </c>
      <c r="B4245" s="2" t="s">
        <v>2345</v>
      </c>
      <c r="C4245" s="2" t="s">
        <v>2360</v>
      </c>
      <c r="D4245" s="2" t="s">
        <v>2577</v>
      </c>
      <c r="E4245" s="2" t="s">
        <v>1839</v>
      </c>
      <c r="F4245" s="2">
        <v>51.75</v>
      </c>
      <c r="G4245" s="2">
        <v>1</v>
      </c>
      <c r="H4245" s="2">
        <v>15.53</v>
      </c>
      <c r="I4245" s="2" t="s">
        <v>2320</v>
      </c>
      <c r="J4245" s="2">
        <v>2023</v>
      </c>
    </row>
    <row r="4246" spans="1:10" x14ac:dyDescent="0.2">
      <c r="A4246" s="2" t="s">
        <v>1125</v>
      </c>
      <c r="B4246" s="2" t="s">
        <v>2327</v>
      </c>
      <c r="C4246" s="2" t="s">
        <v>2359</v>
      </c>
      <c r="D4246" s="2" t="s">
        <v>2470</v>
      </c>
      <c r="E4246" s="2" t="s">
        <v>1914</v>
      </c>
      <c r="F4246" s="2">
        <v>51.75</v>
      </c>
      <c r="G4246" s="2">
        <v>5</v>
      </c>
      <c r="H4246" s="2">
        <v>24.84</v>
      </c>
      <c r="I4246" s="2" t="s">
        <v>2324</v>
      </c>
      <c r="J4246" s="2">
        <v>2023</v>
      </c>
    </row>
    <row r="4247" spans="1:10" x14ac:dyDescent="0.2">
      <c r="A4247" s="2" t="s">
        <v>1826</v>
      </c>
      <c r="B4247" s="2" t="s">
        <v>2347</v>
      </c>
      <c r="C4247" s="2" t="s">
        <v>2359</v>
      </c>
      <c r="D4247" s="2" t="s">
        <v>2470</v>
      </c>
      <c r="E4247" s="2" t="s">
        <v>2125</v>
      </c>
      <c r="F4247" s="2">
        <v>51.75</v>
      </c>
      <c r="G4247" s="2">
        <v>5</v>
      </c>
      <c r="H4247" s="2">
        <v>24.84</v>
      </c>
      <c r="I4247" s="2" t="s">
        <v>2321</v>
      </c>
      <c r="J4247" s="2">
        <v>2024</v>
      </c>
    </row>
    <row r="4248" spans="1:10" x14ac:dyDescent="0.2">
      <c r="A4248" s="2" t="s">
        <v>1373</v>
      </c>
      <c r="B4248" s="2" t="s">
        <v>2347</v>
      </c>
      <c r="C4248" s="2" t="s">
        <v>2360</v>
      </c>
      <c r="D4248" s="2" t="s">
        <v>2577</v>
      </c>
      <c r="E4248" s="2" t="s">
        <v>1839</v>
      </c>
      <c r="F4248" s="2">
        <v>51.75</v>
      </c>
      <c r="G4248" s="2">
        <v>1</v>
      </c>
      <c r="H4248" s="2">
        <v>15.53</v>
      </c>
      <c r="I4248" s="2" t="s">
        <v>2321</v>
      </c>
      <c r="J4248" s="2">
        <v>2024</v>
      </c>
    </row>
    <row r="4249" spans="1:10" x14ac:dyDescent="0.2">
      <c r="A4249" s="2" t="s">
        <v>1011</v>
      </c>
      <c r="B4249" s="2" t="s">
        <v>2347</v>
      </c>
      <c r="C4249" s="2" t="s">
        <v>2359</v>
      </c>
      <c r="D4249" s="2" t="s">
        <v>2470</v>
      </c>
      <c r="E4249" s="2" t="s">
        <v>2583</v>
      </c>
      <c r="F4249" s="2">
        <v>51.75</v>
      </c>
      <c r="G4249" s="2">
        <v>5</v>
      </c>
      <c r="H4249" s="2">
        <v>24.84</v>
      </c>
      <c r="I4249" s="2" t="s">
        <v>2321</v>
      </c>
      <c r="J4249" s="2">
        <v>2024</v>
      </c>
    </row>
    <row r="4250" spans="1:10" x14ac:dyDescent="0.2">
      <c r="A4250" s="2" t="s">
        <v>1673</v>
      </c>
      <c r="B4250" s="2" t="s">
        <v>2335</v>
      </c>
      <c r="C4250" s="2" t="s">
        <v>2360</v>
      </c>
      <c r="D4250" s="2" t="s">
        <v>2577</v>
      </c>
      <c r="E4250" s="2" t="s">
        <v>1978</v>
      </c>
      <c r="F4250" s="2">
        <v>51.71</v>
      </c>
      <c r="G4250" s="2">
        <v>8</v>
      </c>
      <c r="H4250" s="2">
        <v>-32.32</v>
      </c>
      <c r="I4250" s="2" t="s">
        <v>2323</v>
      </c>
      <c r="J4250" s="2">
        <v>2023</v>
      </c>
    </row>
    <row r="4251" spans="1:10" x14ac:dyDescent="0.2">
      <c r="A4251" s="2" t="s">
        <v>423</v>
      </c>
      <c r="B4251" s="2" t="s">
        <v>2328</v>
      </c>
      <c r="C4251" s="2" t="s">
        <v>2359</v>
      </c>
      <c r="D4251" s="2" t="s">
        <v>2367</v>
      </c>
      <c r="E4251" s="2" t="s">
        <v>2459</v>
      </c>
      <c r="F4251" s="2">
        <v>51.65</v>
      </c>
      <c r="G4251" s="2">
        <v>12</v>
      </c>
      <c r="H4251" s="2">
        <v>18.72</v>
      </c>
      <c r="I4251" s="2" t="s">
        <v>2319</v>
      </c>
      <c r="J4251" s="2">
        <v>2023</v>
      </c>
    </row>
    <row r="4252" spans="1:10" x14ac:dyDescent="0.2">
      <c r="A4252" s="2" t="s">
        <v>685</v>
      </c>
      <c r="B4252" s="2" t="s">
        <v>2343</v>
      </c>
      <c r="C4252" s="2" t="s">
        <v>2360</v>
      </c>
      <c r="D4252" s="2" t="s">
        <v>2552</v>
      </c>
      <c r="E4252" s="2" t="s">
        <v>376</v>
      </c>
      <c r="F4252" s="2">
        <v>51.59</v>
      </c>
      <c r="G4252" s="2">
        <v>1</v>
      </c>
      <c r="H4252" s="2">
        <v>-15.48</v>
      </c>
      <c r="I4252" s="2" t="s">
        <v>2325</v>
      </c>
      <c r="J4252" s="2">
        <v>2022</v>
      </c>
    </row>
    <row r="4253" spans="1:10" x14ac:dyDescent="0.2">
      <c r="A4253" s="2" t="s">
        <v>1334</v>
      </c>
      <c r="B4253" s="2" t="s">
        <v>2334</v>
      </c>
      <c r="C4253" s="2" t="s">
        <v>2357</v>
      </c>
      <c r="D4253" s="2" t="s">
        <v>2472</v>
      </c>
      <c r="E4253" s="2" t="s">
        <v>1236</v>
      </c>
      <c r="F4253" s="2">
        <v>51.56</v>
      </c>
      <c r="G4253" s="2">
        <v>5</v>
      </c>
      <c r="H4253" s="2">
        <v>-6.45</v>
      </c>
      <c r="I4253" s="2" t="s">
        <v>2324</v>
      </c>
      <c r="J4253" s="2">
        <v>2021</v>
      </c>
    </row>
    <row r="4254" spans="1:10" x14ac:dyDescent="0.2">
      <c r="A4254" s="2" t="s">
        <v>974</v>
      </c>
      <c r="B4254" s="2" t="s">
        <v>2338</v>
      </c>
      <c r="C4254" s="2" t="s">
        <v>2360</v>
      </c>
      <c r="D4254" s="2" t="s">
        <v>2577</v>
      </c>
      <c r="E4254" s="2" t="s">
        <v>1789</v>
      </c>
      <c r="F4254" s="2">
        <v>51.56</v>
      </c>
      <c r="G4254" s="2">
        <v>2</v>
      </c>
      <c r="H4254" s="2">
        <v>-61.87</v>
      </c>
      <c r="I4254" s="2" t="s">
        <v>2318</v>
      </c>
      <c r="J4254" s="2">
        <v>2022</v>
      </c>
    </row>
    <row r="4255" spans="1:10" x14ac:dyDescent="0.2">
      <c r="A4255" s="2" t="s">
        <v>284</v>
      </c>
      <c r="B4255" s="2" t="s">
        <v>2351</v>
      </c>
      <c r="C4255" s="2" t="s">
        <v>2359</v>
      </c>
      <c r="D4255" s="2" t="s">
        <v>2601</v>
      </c>
      <c r="E4255" s="2" t="s">
        <v>1603</v>
      </c>
      <c r="F4255" s="2">
        <v>51.55</v>
      </c>
      <c r="G4255" s="2">
        <v>5</v>
      </c>
      <c r="H4255" s="2">
        <v>24.23</v>
      </c>
      <c r="I4255" s="2" t="s">
        <v>2314</v>
      </c>
      <c r="J4255" s="2">
        <v>2022</v>
      </c>
    </row>
    <row r="4256" spans="1:10" x14ac:dyDescent="0.2">
      <c r="A4256" s="2" t="s">
        <v>806</v>
      </c>
      <c r="B4256" s="2" t="s">
        <v>2347</v>
      </c>
      <c r="C4256" s="2" t="s">
        <v>2359</v>
      </c>
      <c r="D4256" s="2" t="s">
        <v>2440</v>
      </c>
      <c r="E4256" s="2" t="s">
        <v>375</v>
      </c>
      <c r="F4256" s="2">
        <v>51.52</v>
      </c>
      <c r="G4256" s="2">
        <v>4</v>
      </c>
      <c r="H4256" s="2">
        <v>1.55</v>
      </c>
      <c r="I4256" s="2" t="s">
        <v>2322</v>
      </c>
      <c r="J4256" s="2">
        <v>2022</v>
      </c>
    </row>
    <row r="4257" spans="1:10" x14ac:dyDescent="0.2">
      <c r="A4257" s="2" t="s">
        <v>1511</v>
      </c>
      <c r="B4257" s="2" t="s">
        <v>2335</v>
      </c>
      <c r="C4257" s="2" t="s">
        <v>2359</v>
      </c>
      <c r="D4257" s="2" t="s">
        <v>2440</v>
      </c>
      <c r="E4257" s="2" t="s">
        <v>375</v>
      </c>
      <c r="F4257" s="2">
        <v>51.52</v>
      </c>
      <c r="G4257" s="2">
        <v>5</v>
      </c>
      <c r="H4257" s="2">
        <v>-10.95</v>
      </c>
      <c r="I4257" s="2" t="s">
        <v>2321</v>
      </c>
      <c r="J4257" s="2">
        <v>2023</v>
      </c>
    </row>
    <row r="4258" spans="1:10" x14ac:dyDescent="0.2">
      <c r="A4258" s="2" t="s">
        <v>284</v>
      </c>
      <c r="B4258" s="2" t="s">
        <v>2345</v>
      </c>
      <c r="C4258" s="2" t="s">
        <v>2359</v>
      </c>
      <c r="D4258" s="2" t="s">
        <v>2367</v>
      </c>
      <c r="E4258" s="2" t="s">
        <v>286</v>
      </c>
      <c r="F4258" s="2">
        <v>51.47</v>
      </c>
      <c r="G4258" s="2">
        <v>5</v>
      </c>
      <c r="H4258" s="2">
        <v>-39.46</v>
      </c>
      <c r="I4258" s="2" t="s">
        <v>2316</v>
      </c>
      <c r="J4258" s="2">
        <v>2021</v>
      </c>
    </row>
    <row r="4259" spans="1:10" x14ac:dyDescent="0.2">
      <c r="A4259" s="2" t="s">
        <v>107</v>
      </c>
      <c r="B4259" s="2" t="s">
        <v>2347</v>
      </c>
      <c r="C4259" s="2" t="s">
        <v>2359</v>
      </c>
      <c r="D4259" s="2" t="s">
        <v>2442</v>
      </c>
      <c r="E4259" s="2" t="s">
        <v>2457</v>
      </c>
      <c r="F4259" s="2">
        <v>51.45</v>
      </c>
      <c r="G4259" s="2">
        <v>3</v>
      </c>
      <c r="H4259" s="2">
        <v>13.89</v>
      </c>
      <c r="I4259" s="2" t="s">
        <v>2325</v>
      </c>
      <c r="J4259" s="2">
        <v>2021</v>
      </c>
    </row>
    <row r="4260" spans="1:10" x14ac:dyDescent="0.2">
      <c r="A4260" s="2" t="s">
        <v>275</v>
      </c>
      <c r="B4260" s="2" t="s">
        <v>2349</v>
      </c>
      <c r="C4260" s="2" t="s">
        <v>2359</v>
      </c>
      <c r="D4260" s="2" t="s">
        <v>2442</v>
      </c>
      <c r="E4260" s="2" t="s">
        <v>2457</v>
      </c>
      <c r="F4260" s="2">
        <v>51.45</v>
      </c>
      <c r="G4260" s="2">
        <v>3</v>
      </c>
      <c r="H4260" s="2">
        <v>13.89</v>
      </c>
      <c r="I4260" s="2" t="s">
        <v>2318</v>
      </c>
      <c r="J4260" s="2">
        <v>2022</v>
      </c>
    </row>
    <row r="4261" spans="1:10" x14ac:dyDescent="0.2">
      <c r="A4261" s="2" t="s">
        <v>664</v>
      </c>
      <c r="B4261" s="2" t="s">
        <v>2347</v>
      </c>
      <c r="C4261" s="2" t="s">
        <v>2359</v>
      </c>
      <c r="D4261" s="2" t="s">
        <v>2442</v>
      </c>
      <c r="E4261" s="2" t="s">
        <v>2457</v>
      </c>
      <c r="F4261" s="2">
        <v>51.45</v>
      </c>
      <c r="G4261" s="2">
        <v>3</v>
      </c>
      <c r="H4261" s="2">
        <v>13.89</v>
      </c>
      <c r="I4261" s="2" t="s">
        <v>2322</v>
      </c>
      <c r="J4261" s="2">
        <v>2023</v>
      </c>
    </row>
    <row r="4262" spans="1:10" x14ac:dyDescent="0.2">
      <c r="A4262" s="2" t="s">
        <v>1411</v>
      </c>
      <c r="B4262" s="2" t="s">
        <v>2338</v>
      </c>
      <c r="C4262" s="2" t="s">
        <v>2359</v>
      </c>
      <c r="D4262" s="2" t="s">
        <v>2442</v>
      </c>
      <c r="E4262" s="2" t="s">
        <v>2457</v>
      </c>
      <c r="F4262" s="2">
        <v>51.45</v>
      </c>
      <c r="G4262" s="2">
        <v>3</v>
      </c>
      <c r="H4262" s="2">
        <v>13.89</v>
      </c>
      <c r="I4262" s="2" t="s">
        <v>2314</v>
      </c>
      <c r="J4262" s="2">
        <v>2024</v>
      </c>
    </row>
    <row r="4263" spans="1:10" x14ac:dyDescent="0.2">
      <c r="A4263" s="2" t="s">
        <v>2161</v>
      </c>
      <c r="B4263" s="2" t="s">
        <v>2334</v>
      </c>
      <c r="C4263" s="2" t="s">
        <v>2359</v>
      </c>
      <c r="D4263" s="2" t="s">
        <v>2442</v>
      </c>
      <c r="E4263" s="2" t="s">
        <v>1231</v>
      </c>
      <c r="F4263" s="2">
        <v>51.34</v>
      </c>
      <c r="G4263" s="2">
        <v>3</v>
      </c>
      <c r="H4263" s="2">
        <v>5.78</v>
      </c>
      <c r="I4263" s="2" t="s">
        <v>2317</v>
      </c>
      <c r="J4263" s="2">
        <v>2024</v>
      </c>
    </row>
    <row r="4264" spans="1:10" x14ac:dyDescent="0.2">
      <c r="A4264" s="2" t="s">
        <v>916</v>
      </c>
      <c r="B4264" s="2" t="s">
        <v>2328</v>
      </c>
      <c r="C4264" s="2" t="s">
        <v>2359</v>
      </c>
      <c r="D4264" s="2" t="s">
        <v>2367</v>
      </c>
      <c r="E4264" s="2" t="s">
        <v>785</v>
      </c>
      <c r="F4264" s="2">
        <v>51.31</v>
      </c>
      <c r="G4264" s="2">
        <v>3</v>
      </c>
      <c r="H4264" s="2">
        <v>18.600000000000001</v>
      </c>
      <c r="I4264" s="2" t="s">
        <v>2325</v>
      </c>
      <c r="J4264" s="2">
        <v>2022</v>
      </c>
    </row>
    <row r="4265" spans="1:10" x14ac:dyDescent="0.2">
      <c r="A4265" s="2" t="s">
        <v>1006</v>
      </c>
      <c r="B4265" s="2" t="s">
        <v>2347</v>
      </c>
      <c r="C4265" s="2" t="s">
        <v>2359</v>
      </c>
      <c r="D4265" s="2" t="s">
        <v>2367</v>
      </c>
      <c r="E4265" s="2" t="s">
        <v>2372</v>
      </c>
      <c r="F4265" s="2">
        <v>51.31</v>
      </c>
      <c r="G4265" s="2">
        <v>3</v>
      </c>
      <c r="H4265" s="2">
        <v>17.96</v>
      </c>
      <c r="I4265" s="2" t="s">
        <v>2319</v>
      </c>
      <c r="J4265" s="2">
        <v>2024</v>
      </c>
    </row>
    <row r="4266" spans="1:10" x14ac:dyDescent="0.2">
      <c r="A4266" s="2" t="s">
        <v>1661</v>
      </c>
      <c r="B4266" s="2" t="s">
        <v>2341</v>
      </c>
      <c r="C4266" s="2" t="s">
        <v>2359</v>
      </c>
      <c r="D4266" s="2" t="s">
        <v>2367</v>
      </c>
      <c r="E4266" s="2" t="s">
        <v>785</v>
      </c>
      <c r="F4266" s="2">
        <v>51.31</v>
      </c>
      <c r="G4266" s="2">
        <v>3</v>
      </c>
      <c r="H4266" s="2">
        <v>18.600000000000001</v>
      </c>
      <c r="I4266" s="2" t="s">
        <v>2319</v>
      </c>
      <c r="J4266" s="2">
        <v>2024</v>
      </c>
    </row>
    <row r="4267" spans="1:10" x14ac:dyDescent="0.2">
      <c r="A4267" s="2" t="s">
        <v>1419</v>
      </c>
      <c r="B4267" s="2" t="s">
        <v>2343</v>
      </c>
      <c r="C4267" s="2" t="s">
        <v>2360</v>
      </c>
      <c r="D4267" s="2" t="s">
        <v>2577</v>
      </c>
      <c r="E4267" s="2" t="s">
        <v>1962</v>
      </c>
      <c r="F4267" s="2">
        <v>51.26</v>
      </c>
      <c r="G4267" s="2">
        <v>6</v>
      </c>
      <c r="H4267" s="2">
        <v>7.69</v>
      </c>
      <c r="I4267" s="2" t="s">
        <v>2316</v>
      </c>
      <c r="J4267" s="2">
        <v>2024</v>
      </c>
    </row>
    <row r="4268" spans="1:10" x14ac:dyDescent="0.2">
      <c r="A4268" s="2" t="s">
        <v>1038</v>
      </c>
      <c r="B4268" s="2" t="s">
        <v>2335</v>
      </c>
      <c r="C4268" s="2" t="s">
        <v>2359</v>
      </c>
      <c r="D4268" s="2" t="s">
        <v>2367</v>
      </c>
      <c r="E4268" s="2" t="s">
        <v>573</v>
      </c>
      <c r="F4268" s="2">
        <v>51.18</v>
      </c>
      <c r="G4268" s="2">
        <v>4</v>
      </c>
      <c r="H4268" s="2">
        <v>-79.34</v>
      </c>
      <c r="I4268" s="2" t="s">
        <v>2322</v>
      </c>
      <c r="J4268" s="2">
        <v>2021</v>
      </c>
    </row>
    <row r="4269" spans="1:10" x14ac:dyDescent="0.2">
      <c r="A4269" s="2" t="s">
        <v>1409</v>
      </c>
      <c r="B4269" s="2" t="s">
        <v>2347</v>
      </c>
      <c r="C4269" s="2" t="s">
        <v>2359</v>
      </c>
      <c r="D4269" s="2" t="s">
        <v>2367</v>
      </c>
      <c r="E4269" s="2" t="s">
        <v>2391</v>
      </c>
      <c r="F4269" s="2">
        <v>51.18</v>
      </c>
      <c r="G4269" s="2">
        <v>7</v>
      </c>
      <c r="H4269" s="2">
        <v>19.190000000000001</v>
      </c>
      <c r="I4269" s="2" t="s">
        <v>2316</v>
      </c>
      <c r="J4269" s="2">
        <v>2023</v>
      </c>
    </row>
    <row r="4270" spans="1:10" x14ac:dyDescent="0.2">
      <c r="A4270" s="2" t="s">
        <v>802</v>
      </c>
      <c r="B4270" s="2" t="s">
        <v>2342</v>
      </c>
      <c r="C4270" s="2" t="s">
        <v>2359</v>
      </c>
      <c r="D4270" s="2" t="s">
        <v>2442</v>
      </c>
      <c r="E4270" s="2" t="s">
        <v>748</v>
      </c>
      <c r="F4270" s="2">
        <v>51.17</v>
      </c>
      <c r="G4270" s="2">
        <v>2</v>
      </c>
      <c r="H4270" s="2">
        <v>-6.4</v>
      </c>
      <c r="I4270" s="2" t="s">
        <v>2315</v>
      </c>
      <c r="J4270" s="2">
        <v>2024</v>
      </c>
    </row>
    <row r="4271" spans="1:10" x14ac:dyDescent="0.2">
      <c r="A4271" s="2" t="s">
        <v>1334</v>
      </c>
      <c r="B4271" s="2" t="s">
        <v>2347</v>
      </c>
      <c r="C4271" s="2" t="s">
        <v>2359</v>
      </c>
      <c r="D4271" s="2" t="s">
        <v>2440</v>
      </c>
      <c r="E4271" s="2" t="s">
        <v>871</v>
      </c>
      <c r="F4271" s="2">
        <v>51.15</v>
      </c>
      <c r="G4271" s="2">
        <v>5</v>
      </c>
      <c r="H4271" s="2">
        <v>13.3</v>
      </c>
      <c r="I4271" s="2" t="s">
        <v>2325</v>
      </c>
      <c r="J4271" s="2">
        <v>2021</v>
      </c>
    </row>
    <row r="4272" spans="1:10" x14ac:dyDescent="0.2">
      <c r="A4272" s="2" t="s">
        <v>969</v>
      </c>
      <c r="B4272" s="2" t="s">
        <v>2331</v>
      </c>
      <c r="C4272" s="2" t="s">
        <v>2359</v>
      </c>
      <c r="D4272" s="2" t="s">
        <v>2470</v>
      </c>
      <c r="E4272" s="2" t="s">
        <v>2649</v>
      </c>
      <c r="F4272" s="2">
        <v>51.12</v>
      </c>
      <c r="G4272" s="2">
        <v>4</v>
      </c>
      <c r="H4272" s="2">
        <v>23</v>
      </c>
      <c r="I4272" s="2" t="s">
        <v>2323</v>
      </c>
      <c r="J4272" s="2">
        <v>2022</v>
      </c>
    </row>
    <row r="4273" spans="1:10" x14ac:dyDescent="0.2">
      <c r="A4273" s="2" t="s">
        <v>1411</v>
      </c>
      <c r="B4273" s="2" t="s">
        <v>2334</v>
      </c>
      <c r="C4273" s="2" t="s">
        <v>2360</v>
      </c>
      <c r="D4273" s="2" t="s">
        <v>2577</v>
      </c>
      <c r="E4273" s="2" t="s">
        <v>2480</v>
      </c>
      <c r="F4273" s="2">
        <v>51.07</v>
      </c>
      <c r="G4273" s="2">
        <v>6</v>
      </c>
      <c r="H4273" s="2">
        <v>5.1100000000000003</v>
      </c>
      <c r="I4273" s="2" t="s">
        <v>2319</v>
      </c>
      <c r="J4273" s="2">
        <v>2022</v>
      </c>
    </row>
    <row r="4274" spans="1:10" x14ac:dyDescent="0.2">
      <c r="A4274" s="2" t="s">
        <v>409</v>
      </c>
      <c r="B4274" s="2" t="s">
        <v>2339</v>
      </c>
      <c r="C4274" s="2" t="s">
        <v>2359</v>
      </c>
      <c r="D4274" s="2" t="s">
        <v>2367</v>
      </c>
      <c r="E4274" s="2" t="s">
        <v>98</v>
      </c>
      <c r="F4274" s="2">
        <v>51.02</v>
      </c>
      <c r="G4274" s="2">
        <v>7</v>
      </c>
      <c r="H4274" s="2">
        <v>8.2899999999999991</v>
      </c>
      <c r="I4274" s="2" t="s">
        <v>2324</v>
      </c>
      <c r="J4274" s="2">
        <v>2021</v>
      </c>
    </row>
    <row r="4275" spans="1:10" x14ac:dyDescent="0.2">
      <c r="A4275" s="2" t="s">
        <v>664</v>
      </c>
      <c r="B4275" s="2" t="s">
        <v>2335</v>
      </c>
      <c r="C4275" s="2" t="s">
        <v>2359</v>
      </c>
      <c r="D4275" s="2" t="s">
        <v>2601</v>
      </c>
      <c r="E4275" s="2" t="s">
        <v>1998</v>
      </c>
      <c r="F4275" s="2">
        <v>51.02</v>
      </c>
      <c r="G4275" s="2">
        <v>7</v>
      </c>
      <c r="H4275" s="2">
        <v>15.94</v>
      </c>
      <c r="I4275" s="2" t="s">
        <v>2323</v>
      </c>
      <c r="J4275" s="2">
        <v>2023</v>
      </c>
    </row>
    <row r="4276" spans="1:10" x14ac:dyDescent="0.2">
      <c r="A4276" s="2" t="s">
        <v>653</v>
      </c>
      <c r="B4276" s="2" t="s">
        <v>2334</v>
      </c>
      <c r="C4276" s="2" t="s">
        <v>2359</v>
      </c>
      <c r="D4276" s="2" t="s">
        <v>2367</v>
      </c>
      <c r="E4276" s="2" t="s">
        <v>426</v>
      </c>
      <c r="F4276" s="2">
        <v>51</v>
      </c>
      <c r="G4276" s="2">
        <v>1</v>
      </c>
      <c r="H4276" s="2">
        <v>-40.799999999999997</v>
      </c>
      <c r="I4276" s="2" t="s">
        <v>2324</v>
      </c>
      <c r="J4276" s="2">
        <v>2021</v>
      </c>
    </row>
    <row r="4277" spans="1:10" x14ac:dyDescent="0.2">
      <c r="A4277" s="2" t="s">
        <v>730</v>
      </c>
      <c r="B4277" s="2" t="s">
        <v>2327</v>
      </c>
      <c r="C4277" s="2" t="s">
        <v>2357</v>
      </c>
      <c r="D4277" s="2" t="s">
        <v>2471</v>
      </c>
      <c r="E4277" s="2" t="s">
        <v>1095</v>
      </c>
      <c r="F4277" s="2">
        <v>50.97</v>
      </c>
      <c r="G4277" s="2">
        <v>3</v>
      </c>
      <c r="H4277" s="2">
        <v>13.25</v>
      </c>
      <c r="I4277" s="2" t="s">
        <v>2324</v>
      </c>
      <c r="J4277" s="2">
        <v>2022</v>
      </c>
    </row>
    <row r="4278" spans="1:10" x14ac:dyDescent="0.2">
      <c r="A4278" s="2" t="s">
        <v>2166</v>
      </c>
      <c r="B4278" s="2" t="s">
        <v>2347</v>
      </c>
      <c r="C4278" s="2" t="s">
        <v>2359</v>
      </c>
      <c r="D4278" s="2" t="s">
        <v>2601</v>
      </c>
      <c r="E4278" s="2" t="s">
        <v>742</v>
      </c>
      <c r="F4278" s="2">
        <v>50.96</v>
      </c>
      <c r="G4278" s="2">
        <v>7</v>
      </c>
      <c r="H4278" s="2">
        <v>25.48</v>
      </c>
      <c r="I4278" s="2" t="s">
        <v>2323</v>
      </c>
      <c r="J4278" s="2">
        <v>2023</v>
      </c>
    </row>
    <row r="4279" spans="1:10" x14ac:dyDescent="0.2">
      <c r="A4279" s="2" t="s">
        <v>40</v>
      </c>
      <c r="B4279" s="2" t="s">
        <v>2327</v>
      </c>
      <c r="C4279" s="2" t="s">
        <v>2359</v>
      </c>
      <c r="D4279" s="2" t="s">
        <v>2470</v>
      </c>
      <c r="E4279" s="2" t="s">
        <v>2651</v>
      </c>
      <c r="F4279" s="2">
        <v>50.94</v>
      </c>
      <c r="G4279" s="2">
        <v>3</v>
      </c>
      <c r="H4279" s="2">
        <v>25.47</v>
      </c>
      <c r="I4279" s="2" t="s">
        <v>2314</v>
      </c>
      <c r="J4279" s="2">
        <v>2021</v>
      </c>
    </row>
    <row r="4280" spans="1:10" x14ac:dyDescent="0.2">
      <c r="A4280" s="2" t="s">
        <v>810</v>
      </c>
      <c r="B4280" s="2" t="s">
        <v>2326</v>
      </c>
      <c r="C4280" s="2" t="s">
        <v>2357</v>
      </c>
      <c r="D4280" s="2" t="s">
        <v>2472</v>
      </c>
      <c r="E4280" s="2" t="s">
        <v>866</v>
      </c>
      <c r="F4280" s="2">
        <v>50.88</v>
      </c>
      <c r="G4280" s="2">
        <v>6</v>
      </c>
      <c r="H4280" s="2">
        <v>14.63</v>
      </c>
      <c r="I4280" s="2" t="s">
        <v>2325</v>
      </c>
      <c r="J4280" s="2">
        <v>2022</v>
      </c>
    </row>
    <row r="4281" spans="1:10" x14ac:dyDescent="0.2">
      <c r="A4281" s="2" t="s">
        <v>1080</v>
      </c>
      <c r="B4281" s="2" t="s">
        <v>2347</v>
      </c>
      <c r="C4281" s="2" t="s">
        <v>2359</v>
      </c>
      <c r="D4281" s="2" t="s">
        <v>2367</v>
      </c>
      <c r="E4281" s="2" t="s">
        <v>1360</v>
      </c>
      <c r="F4281" s="2">
        <v>50.8</v>
      </c>
      <c r="G4281" s="2">
        <v>5</v>
      </c>
      <c r="H4281" s="2">
        <v>13.21</v>
      </c>
      <c r="I4281" s="2" t="s">
        <v>2321</v>
      </c>
      <c r="J4281" s="2">
        <v>2022</v>
      </c>
    </row>
    <row r="4282" spans="1:10" x14ac:dyDescent="0.2">
      <c r="A4282" s="2" t="s">
        <v>636</v>
      </c>
      <c r="B4282" s="2" t="s">
        <v>2347</v>
      </c>
      <c r="C4282" s="2" t="s">
        <v>2359</v>
      </c>
      <c r="D4282" s="2" t="s">
        <v>2367</v>
      </c>
      <c r="E4282" s="2" t="s">
        <v>1906</v>
      </c>
      <c r="F4282" s="2">
        <v>50.78</v>
      </c>
      <c r="G4282" s="2">
        <v>2</v>
      </c>
      <c r="H4282" s="2">
        <v>17.77</v>
      </c>
      <c r="I4282" s="2" t="s">
        <v>2314</v>
      </c>
      <c r="J4282" s="2">
        <v>2023</v>
      </c>
    </row>
    <row r="4283" spans="1:10" x14ac:dyDescent="0.2">
      <c r="A4283" s="2" t="s">
        <v>1581</v>
      </c>
      <c r="B4283" s="2" t="s">
        <v>2326</v>
      </c>
      <c r="C4283" s="2" t="s">
        <v>2360</v>
      </c>
      <c r="D4283" s="2" t="s">
        <v>2577</v>
      </c>
      <c r="E4283" s="2" t="s">
        <v>83</v>
      </c>
      <c r="F4283" s="2">
        <v>50.5</v>
      </c>
      <c r="G4283" s="2">
        <v>6</v>
      </c>
      <c r="H4283" s="2">
        <v>8.2100000000000009</v>
      </c>
      <c r="I4283" s="2" t="s">
        <v>2324</v>
      </c>
      <c r="J4283" s="2">
        <v>2023</v>
      </c>
    </row>
    <row r="4284" spans="1:10" x14ac:dyDescent="0.2">
      <c r="A4284" s="2" t="s">
        <v>2078</v>
      </c>
      <c r="B4284" s="2" t="s">
        <v>2330</v>
      </c>
      <c r="C4284" s="2" t="s">
        <v>2359</v>
      </c>
      <c r="D4284" s="2" t="s">
        <v>2470</v>
      </c>
      <c r="E4284" s="2" t="s">
        <v>183</v>
      </c>
      <c r="F4284" s="2">
        <v>50.4</v>
      </c>
      <c r="G4284" s="2">
        <v>8</v>
      </c>
      <c r="H4284" s="2">
        <v>23.18</v>
      </c>
      <c r="I4284" s="2" t="s">
        <v>2321</v>
      </c>
      <c r="J4284" s="2">
        <v>2024</v>
      </c>
    </row>
    <row r="4285" spans="1:10" x14ac:dyDescent="0.2">
      <c r="A4285" s="2" t="s">
        <v>1673</v>
      </c>
      <c r="B4285" s="2" t="s">
        <v>2347</v>
      </c>
      <c r="C4285" s="2" t="s">
        <v>2359</v>
      </c>
      <c r="D4285" s="2" t="s">
        <v>2367</v>
      </c>
      <c r="E4285" s="2" t="s">
        <v>851</v>
      </c>
      <c r="F4285" s="2">
        <v>50.35</v>
      </c>
      <c r="G4285" s="2">
        <v>3</v>
      </c>
      <c r="H4285" s="2">
        <v>17.62</v>
      </c>
      <c r="I4285" s="2" t="s">
        <v>2317</v>
      </c>
      <c r="J4285" s="2">
        <v>2022</v>
      </c>
    </row>
    <row r="4286" spans="1:10" x14ac:dyDescent="0.2">
      <c r="A4286" s="2" t="s">
        <v>161</v>
      </c>
      <c r="B4286" s="2" t="s">
        <v>2338</v>
      </c>
      <c r="C4286" s="2" t="s">
        <v>2359</v>
      </c>
      <c r="D4286" s="2" t="s">
        <v>2442</v>
      </c>
      <c r="E4286" s="2" t="s">
        <v>1217</v>
      </c>
      <c r="F4286" s="2">
        <v>50.35</v>
      </c>
      <c r="G4286" s="2">
        <v>3</v>
      </c>
      <c r="H4286" s="2">
        <v>-8.18</v>
      </c>
      <c r="I4286" s="2" t="s">
        <v>2315</v>
      </c>
      <c r="J4286" s="2">
        <v>2024</v>
      </c>
    </row>
    <row r="4287" spans="1:10" x14ac:dyDescent="0.2">
      <c r="A4287" s="2" t="s">
        <v>1815</v>
      </c>
      <c r="B4287" s="2" t="s">
        <v>2347</v>
      </c>
      <c r="C4287" s="2" t="s">
        <v>2359</v>
      </c>
      <c r="D4287" s="2" t="s">
        <v>2367</v>
      </c>
      <c r="E4287" s="2" t="s">
        <v>851</v>
      </c>
      <c r="F4287" s="2">
        <v>50.35</v>
      </c>
      <c r="G4287" s="2">
        <v>3</v>
      </c>
      <c r="H4287" s="2">
        <v>17.62</v>
      </c>
      <c r="I4287" s="2" t="s">
        <v>2320</v>
      </c>
      <c r="J4287" s="2">
        <v>2024</v>
      </c>
    </row>
    <row r="4288" spans="1:10" x14ac:dyDescent="0.2">
      <c r="A4288" s="2" t="s">
        <v>557</v>
      </c>
      <c r="B4288" s="2" t="s">
        <v>2347</v>
      </c>
      <c r="C4288" s="2" t="s">
        <v>2360</v>
      </c>
      <c r="D4288" s="2" t="s">
        <v>2577</v>
      </c>
      <c r="E4288" s="2" t="s">
        <v>146</v>
      </c>
      <c r="F4288" s="2">
        <v>50.32</v>
      </c>
      <c r="G4288" s="2">
        <v>4</v>
      </c>
      <c r="H4288" s="2">
        <v>21.13</v>
      </c>
      <c r="I4288" s="2" t="s">
        <v>2319</v>
      </c>
      <c r="J4288" s="2">
        <v>2024</v>
      </c>
    </row>
    <row r="4289" spans="1:10" x14ac:dyDescent="0.2">
      <c r="A4289" s="2" t="s">
        <v>103</v>
      </c>
      <c r="B4289" s="2" t="s">
        <v>2343</v>
      </c>
      <c r="C4289" s="2" t="s">
        <v>2357</v>
      </c>
      <c r="D4289" s="2" t="s">
        <v>2471</v>
      </c>
      <c r="E4289" s="2" t="s">
        <v>606</v>
      </c>
      <c r="F4289" s="2">
        <v>50.23</v>
      </c>
      <c r="G4289" s="2">
        <v>7</v>
      </c>
      <c r="H4289" s="2">
        <v>-10.050000000000001</v>
      </c>
      <c r="I4289" s="2" t="s">
        <v>2324</v>
      </c>
      <c r="J4289" s="2">
        <v>2021</v>
      </c>
    </row>
    <row r="4290" spans="1:10" x14ac:dyDescent="0.2">
      <c r="A4290" s="2" t="s">
        <v>1327</v>
      </c>
      <c r="B4290" s="2" t="s">
        <v>2347</v>
      </c>
      <c r="C4290" s="2" t="s">
        <v>2359</v>
      </c>
      <c r="D4290" s="2" t="s">
        <v>2442</v>
      </c>
      <c r="E4290" s="2" t="s">
        <v>2453</v>
      </c>
      <c r="F4290" s="2">
        <v>50.22</v>
      </c>
      <c r="G4290" s="2">
        <v>3</v>
      </c>
      <c r="H4290" s="2">
        <v>2.0099999999999998</v>
      </c>
      <c r="I4290" s="2" t="s">
        <v>2325</v>
      </c>
      <c r="J4290" s="2">
        <v>2023</v>
      </c>
    </row>
    <row r="4291" spans="1:10" x14ac:dyDescent="0.2">
      <c r="A4291" s="2" t="s">
        <v>1373</v>
      </c>
      <c r="B4291" s="2" t="s">
        <v>2335</v>
      </c>
      <c r="C4291" s="2" t="s">
        <v>2359</v>
      </c>
      <c r="D4291" s="2" t="s">
        <v>2442</v>
      </c>
      <c r="E4291" s="2" t="s">
        <v>1681</v>
      </c>
      <c r="F4291" s="2">
        <v>50.14</v>
      </c>
      <c r="G4291" s="2">
        <v>3</v>
      </c>
      <c r="H4291" s="2">
        <v>-11.28</v>
      </c>
      <c r="I4291" s="2" t="s">
        <v>2318</v>
      </c>
      <c r="J4291" s="2">
        <v>2024</v>
      </c>
    </row>
    <row r="4292" spans="1:10" x14ac:dyDescent="0.2">
      <c r="A4292" s="2" t="s">
        <v>1695</v>
      </c>
      <c r="B4292" s="2" t="s">
        <v>2335</v>
      </c>
      <c r="C4292" s="2" t="s">
        <v>2357</v>
      </c>
      <c r="D4292" s="2" t="s">
        <v>2472</v>
      </c>
      <c r="E4292" s="2" t="s">
        <v>1202</v>
      </c>
      <c r="F4292" s="2">
        <v>50.12</v>
      </c>
      <c r="G4292" s="2">
        <v>7</v>
      </c>
      <c r="H4292" s="2">
        <v>-0.63</v>
      </c>
      <c r="I4292" s="2" t="s">
        <v>2317</v>
      </c>
      <c r="J4292" s="2">
        <v>2022</v>
      </c>
    </row>
    <row r="4293" spans="1:10" x14ac:dyDescent="0.2">
      <c r="A4293" s="2" t="s">
        <v>40</v>
      </c>
      <c r="B4293" s="2" t="s">
        <v>2347</v>
      </c>
      <c r="C4293" s="2" t="s">
        <v>2359</v>
      </c>
      <c r="D4293" s="2" t="s">
        <v>2470</v>
      </c>
      <c r="E4293" s="2" t="s">
        <v>847</v>
      </c>
      <c r="F4293" s="2">
        <v>50.12</v>
      </c>
      <c r="G4293" s="2">
        <v>4</v>
      </c>
      <c r="H4293" s="2">
        <v>23.56</v>
      </c>
      <c r="I4293" s="2" t="s">
        <v>2324</v>
      </c>
      <c r="J4293" s="2">
        <v>2022</v>
      </c>
    </row>
    <row r="4294" spans="1:10" x14ac:dyDescent="0.2">
      <c r="A4294" s="2" t="s">
        <v>796</v>
      </c>
      <c r="B4294" s="2" t="s">
        <v>2338</v>
      </c>
      <c r="C4294" s="2" t="s">
        <v>2357</v>
      </c>
      <c r="D4294" s="2" t="s">
        <v>2472</v>
      </c>
      <c r="E4294" s="2" t="s">
        <v>1202</v>
      </c>
      <c r="F4294" s="2">
        <v>50.12</v>
      </c>
      <c r="G4294" s="2">
        <v>7</v>
      </c>
      <c r="H4294" s="2">
        <v>-0.63</v>
      </c>
      <c r="I4294" s="2" t="s">
        <v>2319</v>
      </c>
      <c r="J4294" s="2">
        <v>2023</v>
      </c>
    </row>
    <row r="4295" spans="1:10" x14ac:dyDescent="0.2">
      <c r="A4295" s="2" t="s">
        <v>1884</v>
      </c>
      <c r="B4295" s="2" t="s">
        <v>2341</v>
      </c>
      <c r="C4295" s="2" t="s">
        <v>2359</v>
      </c>
      <c r="D4295" s="2" t="s">
        <v>2367</v>
      </c>
      <c r="E4295" s="2" t="s">
        <v>2460</v>
      </c>
      <c r="F4295" s="2">
        <v>50.11</v>
      </c>
      <c r="G4295" s="2">
        <v>6</v>
      </c>
      <c r="H4295" s="2">
        <v>16.29</v>
      </c>
      <c r="I4295" s="2" t="s">
        <v>2321</v>
      </c>
      <c r="J4295" s="2">
        <v>2022</v>
      </c>
    </row>
    <row r="4296" spans="1:10" x14ac:dyDescent="0.2">
      <c r="A4296" s="2" t="s">
        <v>1121</v>
      </c>
      <c r="B4296" s="2" t="s">
        <v>2341</v>
      </c>
      <c r="C4296" s="2" t="s">
        <v>2357</v>
      </c>
      <c r="D4296" s="2" t="s">
        <v>2472</v>
      </c>
      <c r="E4296" s="2" t="s">
        <v>1819</v>
      </c>
      <c r="F4296" s="2">
        <v>50</v>
      </c>
      <c r="G4296" s="2">
        <v>2</v>
      </c>
      <c r="H4296" s="2">
        <v>12</v>
      </c>
      <c r="I4296" s="2" t="s">
        <v>2322</v>
      </c>
      <c r="J4296" s="2">
        <v>2022</v>
      </c>
    </row>
    <row r="4297" spans="1:10" x14ac:dyDescent="0.2">
      <c r="A4297" s="2" t="s">
        <v>178</v>
      </c>
      <c r="B4297" s="2" t="s">
        <v>2347</v>
      </c>
      <c r="C4297" s="2" t="s">
        <v>2357</v>
      </c>
      <c r="D4297" s="2" t="s">
        <v>2472</v>
      </c>
      <c r="E4297" s="2" t="s">
        <v>2058</v>
      </c>
      <c r="F4297" s="2">
        <v>50</v>
      </c>
      <c r="G4297" s="2">
        <v>2</v>
      </c>
      <c r="H4297" s="2">
        <v>10.5</v>
      </c>
      <c r="I4297" s="2" t="s">
        <v>2325</v>
      </c>
      <c r="J4297" s="2">
        <v>2022</v>
      </c>
    </row>
    <row r="4298" spans="1:10" x14ac:dyDescent="0.2">
      <c r="A4298" s="2" t="s">
        <v>2310</v>
      </c>
      <c r="B4298" s="2" t="s">
        <v>2328</v>
      </c>
      <c r="C4298" s="2" t="s">
        <v>2357</v>
      </c>
      <c r="D4298" s="2" t="s">
        <v>2472</v>
      </c>
      <c r="E4298" s="2" t="s">
        <v>2058</v>
      </c>
      <c r="F4298" s="2">
        <v>50</v>
      </c>
      <c r="G4298" s="2">
        <v>2</v>
      </c>
      <c r="H4298" s="2">
        <v>10.5</v>
      </c>
      <c r="I4298" s="2" t="s">
        <v>2320</v>
      </c>
      <c r="J4298" s="2">
        <v>2024</v>
      </c>
    </row>
    <row r="4299" spans="1:10" x14ac:dyDescent="0.2">
      <c r="A4299" s="2" t="s">
        <v>890</v>
      </c>
      <c r="B4299" s="2" t="s">
        <v>2347</v>
      </c>
      <c r="C4299" s="2" t="s">
        <v>2357</v>
      </c>
      <c r="D4299" s="2" t="s">
        <v>2472</v>
      </c>
      <c r="E4299" s="2" t="s">
        <v>1037</v>
      </c>
      <c r="F4299" s="2">
        <v>49.98</v>
      </c>
      <c r="G4299" s="2">
        <v>2</v>
      </c>
      <c r="H4299" s="2">
        <v>8.5</v>
      </c>
      <c r="I4299" s="2" t="s">
        <v>2322</v>
      </c>
      <c r="J4299" s="2">
        <v>2021</v>
      </c>
    </row>
    <row r="4300" spans="1:10" x14ac:dyDescent="0.2">
      <c r="A4300" s="2" t="s">
        <v>1413</v>
      </c>
      <c r="B4300" s="2" t="s">
        <v>2341</v>
      </c>
      <c r="C4300" s="2" t="s">
        <v>2359</v>
      </c>
      <c r="D4300" s="2" t="s">
        <v>2367</v>
      </c>
      <c r="E4300" s="2" t="s">
        <v>2378</v>
      </c>
      <c r="F4300" s="2">
        <v>49.85</v>
      </c>
      <c r="G4300" s="2">
        <v>3</v>
      </c>
      <c r="H4300" s="2">
        <v>16.82</v>
      </c>
      <c r="I4300" s="2" t="s">
        <v>2316</v>
      </c>
      <c r="J4300" s="2">
        <v>2022</v>
      </c>
    </row>
    <row r="4301" spans="1:10" x14ac:dyDescent="0.2">
      <c r="A4301" s="2" t="s">
        <v>1500</v>
      </c>
      <c r="B4301" s="2" t="s">
        <v>2341</v>
      </c>
      <c r="C4301" s="2" t="s">
        <v>2359</v>
      </c>
      <c r="D4301" s="2" t="s">
        <v>2367</v>
      </c>
      <c r="E4301" s="2" t="s">
        <v>2378</v>
      </c>
      <c r="F4301" s="2">
        <v>49.85</v>
      </c>
      <c r="G4301" s="2">
        <v>3</v>
      </c>
      <c r="H4301" s="2">
        <v>16.82</v>
      </c>
      <c r="I4301" s="2" t="s">
        <v>2324</v>
      </c>
      <c r="J4301" s="2">
        <v>2023</v>
      </c>
    </row>
    <row r="4302" spans="1:10" x14ac:dyDescent="0.2">
      <c r="A4302" s="2" t="s">
        <v>402</v>
      </c>
      <c r="B4302" s="2" t="s">
        <v>2342</v>
      </c>
      <c r="C4302" s="2" t="s">
        <v>2359</v>
      </c>
      <c r="D4302" s="2" t="s">
        <v>2367</v>
      </c>
      <c r="E4302" s="2" t="s">
        <v>28</v>
      </c>
      <c r="F4302" s="2">
        <v>49.79</v>
      </c>
      <c r="G4302" s="2">
        <v>8</v>
      </c>
      <c r="H4302" s="2">
        <v>-11.83</v>
      </c>
      <c r="I4302" s="2" t="s">
        <v>2317</v>
      </c>
      <c r="J4302" s="2">
        <v>2021</v>
      </c>
    </row>
    <row r="4303" spans="1:10" x14ac:dyDescent="0.2">
      <c r="A4303" s="2" t="s">
        <v>801</v>
      </c>
      <c r="B4303" s="2" t="s">
        <v>2353</v>
      </c>
      <c r="C4303" s="2" t="s">
        <v>2359</v>
      </c>
      <c r="D4303" s="2" t="s">
        <v>2442</v>
      </c>
      <c r="E4303" s="2" t="s">
        <v>414</v>
      </c>
      <c r="F4303" s="2">
        <v>49.76</v>
      </c>
      <c r="G4303" s="2">
        <v>4</v>
      </c>
      <c r="H4303" s="2">
        <v>13.93</v>
      </c>
      <c r="I4303" s="2" t="s">
        <v>2318</v>
      </c>
      <c r="J4303" s="2">
        <v>2023</v>
      </c>
    </row>
    <row r="4304" spans="1:10" x14ac:dyDescent="0.2">
      <c r="A4304" s="2" t="s">
        <v>317</v>
      </c>
      <c r="B4304" s="2" t="s">
        <v>2341</v>
      </c>
      <c r="C4304" s="2" t="s">
        <v>2359</v>
      </c>
      <c r="D4304" s="2" t="s">
        <v>2367</v>
      </c>
      <c r="E4304" s="2" t="s">
        <v>318</v>
      </c>
      <c r="F4304" s="2">
        <v>49.65</v>
      </c>
      <c r="G4304" s="2">
        <v>5</v>
      </c>
      <c r="H4304" s="2">
        <v>20.85</v>
      </c>
      <c r="I4304" s="2" t="s">
        <v>2316</v>
      </c>
      <c r="J4304" s="2">
        <v>2021</v>
      </c>
    </row>
    <row r="4305" spans="1:10" x14ac:dyDescent="0.2">
      <c r="A4305" s="2" t="s">
        <v>191</v>
      </c>
      <c r="B4305" s="2" t="s">
        <v>2341</v>
      </c>
      <c r="C4305" s="2" t="s">
        <v>2359</v>
      </c>
      <c r="D4305" s="2" t="s">
        <v>2367</v>
      </c>
      <c r="E4305" s="2" t="s">
        <v>195</v>
      </c>
      <c r="F4305" s="2">
        <v>49.63</v>
      </c>
      <c r="G4305" s="2">
        <v>6</v>
      </c>
      <c r="H4305" s="2">
        <v>16.75</v>
      </c>
      <c r="I4305" s="2" t="s">
        <v>2316</v>
      </c>
      <c r="J4305" s="2">
        <v>2021</v>
      </c>
    </row>
    <row r="4306" spans="1:10" x14ac:dyDescent="0.2">
      <c r="A4306" s="2" t="s">
        <v>366</v>
      </c>
      <c r="B4306" s="2" t="s">
        <v>2338</v>
      </c>
      <c r="C4306" s="2" t="s">
        <v>2359</v>
      </c>
      <c r="D4306" s="2" t="s">
        <v>2442</v>
      </c>
      <c r="E4306" s="2" t="s">
        <v>367</v>
      </c>
      <c r="F4306" s="2">
        <v>49.63</v>
      </c>
      <c r="G4306" s="2">
        <v>4</v>
      </c>
      <c r="H4306" s="2">
        <v>3.72</v>
      </c>
      <c r="I4306" s="2" t="s">
        <v>2317</v>
      </c>
      <c r="J4306" s="2">
        <v>2021</v>
      </c>
    </row>
    <row r="4307" spans="1:10" x14ac:dyDescent="0.2">
      <c r="A4307" s="2" t="s">
        <v>1366</v>
      </c>
      <c r="B4307" s="2" t="s">
        <v>2335</v>
      </c>
      <c r="C4307" s="2" t="s">
        <v>2359</v>
      </c>
      <c r="D4307" s="2" t="s">
        <v>2442</v>
      </c>
      <c r="E4307" s="2" t="s">
        <v>1367</v>
      </c>
      <c r="F4307" s="2">
        <v>49.63</v>
      </c>
      <c r="G4307" s="2">
        <v>4</v>
      </c>
      <c r="H4307" s="2">
        <v>4.96</v>
      </c>
      <c r="I4307" s="2" t="s">
        <v>2324</v>
      </c>
      <c r="J4307" s="2">
        <v>2021</v>
      </c>
    </row>
    <row r="4308" spans="1:10" x14ac:dyDescent="0.2">
      <c r="A4308" s="2" t="s">
        <v>1070</v>
      </c>
      <c r="B4308" s="2" t="s">
        <v>2338</v>
      </c>
      <c r="C4308" s="2" t="s">
        <v>2357</v>
      </c>
      <c r="D4308" s="2" t="s">
        <v>2471</v>
      </c>
      <c r="E4308" s="2" t="s">
        <v>1551</v>
      </c>
      <c r="F4308" s="2">
        <v>49.62</v>
      </c>
      <c r="G4308" s="2">
        <v>2</v>
      </c>
      <c r="H4308" s="2">
        <v>4.96</v>
      </c>
      <c r="I4308" s="2" t="s">
        <v>2316</v>
      </c>
      <c r="J4308" s="2">
        <v>2024</v>
      </c>
    </row>
    <row r="4309" spans="1:10" x14ac:dyDescent="0.2">
      <c r="A4309" s="2" t="s">
        <v>959</v>
      </c>
      <c r="B4309" s="2" t="s">
        <v>2347</v>
      </c>
      <c r="C4309" s="2" t="s">
        <v>2359</v>
      </c>
      <c r="D4309" s="2" t="s">
        <v>2367</v>
      </c>
      <c r="E4309" s="2" t="s">
        <v>59</v>
      </c>
      <c r="F4309" s="2">
        <v>49.57</v>
      </c>
      <c r="G4309" s="2">
        <v>2</v>
      </c>
      <c r="H4309" s="2">
        <v>17.350000000000001</v>
      </c>
      <c r="I4309" s="2" t="s">
        <v>2321</v>
      </c>
      <c r="J4309" s="2">
        <v>2021</v>
      </c>
    </row>
    <row r="4310" spans="1:10" x14ac:dyDescent="0.2">
      <c r="A4310" s="2" t="s">
        <v>1374</v>
      </c>
      <c r="B4310" s="2" t="s">
        <v>2335</v>
      </c>
      <c r="C4310" s="2" t="s">
        <v>2359</v>
      </c>
      <c r="D4310" s="2" t="s">
        <v>2470</v>
      </c>
      <c r="E4310" s="2" t="s">
        <v>41</v>
      </c>
      <c r="F4310" s="2">
        <v>49.57</v>
      </c>
      <c r="G4310" s="2">
        <v>2</v>
      </c>
      <c r="H4310" s="2">
        <v>17.97</v>
      </c>
      <c r="I4310" s="2" t="s">
        <v>2325</v>
      </c>
      <c r="J4310" s="2">
        <v>2021</v>
      </c>
    </row>
    <row r="4311" spans="1:10" x14ac:dyDescent="0.2">
      <c r="A4311" s="2" t="s">
        <v>1756</v>
      </c>
      <c r="B4311" s="2" t="s">
        <v>2347</v>
      </c>
      <c r="C4311" s="2" t="s">
        <v>2359</v>
      </c>
      <c r="D4311" s="2" t="s">
        <v>2367</v>
      </c>
      <c r="E4311" s="2" t="s">
        <v>59</v>
      </c>
      <c r="F4311" s="2">
        <v>49.57</v>
      </c>
      <c r="G4311" s="2">
        <v>2</v>
      </c>
      <c r="H4311" s="2">
        <v>17.350000000000001</v>
      </c>
      <c r="I4311" s="2" t="s">
        <v>2318</v>
      </c>
      <c r="J4311" s="2">
        <v>2022</v>
      </c>
    </row>
    <row r="4312" spans="1:10" x14ac:dyDescent="0.2">
      <c r="A4312" s="2" t="s">
        <v>254</v>
      </c>
      <c r="B4312" s="2" t="s">
        <v>2334</v>
      </c>
      <c r="C4312" s="2" t="s">
        <v>2359</v>
      </c>
      <c r="D4312" s="2" t="s">
        <v>2601</v>
      </c>
      <c r="E4312" s="2" t="s">
        <v>1361</v>
      </c>
      <c r="F4312" s="2">
        <v>49.57</v>
      </c>
      <c r="G4312" s="2">
        <v>2</v>
      </c>
      <c r="H4312" s="2">
        <v>15.49</v>
      </c>
      <c r="I4312" s="2" t="s">
        <v>2321</v>
      </c>
      <c r="J4312" s="2">
        <v>2022</v>
      </c>
    </row>
    <row r="4313" spans="1:10" x14ac:dyDescent="0.2">
      <c r="A4313" s="2" t="s">
        <v>1854</v>
      </c>
      <c r="B4313" s="2" t="s">
        <v>2343</v>
      </c>
      <c r="C4313" s="2" t="s">
        <v>2359</v>
      </c>
      <c r="D4313" s="2" t="s">
        <v>2601</v>
      </c>
      <c r="E4313" s="2" t="s">
        <v>288</v>
      </c>
      <c r="F4313" s="2">
        <v>49.57</v>
      </c>
      <c r="G4313" s="2">
        <v>2</v>
      </c>
      <c r="H4313" s="2">
        <v>15.49</v>
      </c>
      <c r="I4313" s="2" t="s">
        <v>2318</v>
      </c>
      <c r="J4313" s="2">
        <v>2023</v>
      </c>
    </row>
    <row r="4314" spans="1:10" x14ac:dyDescent="0.2">
      <c r="A4314" s="2" t="s">
        <v>1311</v>
      </c>
      <c r="B4314" s="2" t="s">
        <v>2326</v>
      </c>
      <c r="C4314" s="2" t="s">
        <v>2359</v>
      </c>
      <c r="D4314" s="2" t="s">
        <v>2601</v>
      </c>
      <c r="E4314" s="2" t="s">
        <v>2608</v>
      </c>
      <c r="F4314" s="2">
        <v>49.57</v>
      </c>
      <c r="G4314" s="2">
        <v>2</v>
      </c>
      <c r="H4314" s="2">
        <v>15.49</v>
      </c>
      <c r="I4314" s="2" t="s">
        <v>2321</v>
      </c>
      <c r="J4314" s="2">
        <v>2024</v>
      </c>
    </row>
    <row r="4315" spans="1:10" x14ac:dyDescent="0.2">
      <c r="A4315" s="2" t="s">
        <v>1483</v>
      </c>
      <c r="B4315" s="2" t="s">
        <v>2347</v>
      </c>
      <c r="C4315" s="2" t="s">
        <v>2359</v>
      </c>
      <c r="D4315" s="2" t="s">
        <v>2367</v>
      </c>
      <c r="E4315" s="2" t="s">
        <v>1005</v>
      </c>
      <c r="F4315" s="2">
        <v>49.56</v>
      </c>
      <c r="G4315" s="2">
        <v>7</v>
      </c>
      <c r="H4315" s="2">
        <v>18.829999999999998</v>
      </c>
      <c r="I4315" s="2" t="s">
        <v>2318</v>
      </c>
      <c r="J4315" s="2">
        <v>2024</v>
      </c>
    </row>
    <row r="4316" spans="1:10" x14ac:dyDescent="0.2">
      <c r="A4316" s="2" t="s">
        <v>1327</v>
      </c>
      <c r="B4316" s="2" t="s">
        <v>2341</v>
      </c>
      <c r="C4316" s="2" t="s">
        <v>2359</v>
      </c>
      <c r="D4316" s="2" t="s">
        <v>2367</v>
      </c>
      <c r="E4316" s="2" t="s">
        <v>2383</v>
      </c>
      <c r="F4316" s="2">
        <v>49.54</v>
      </c>
      <c r="G4316" s="2">
        <v>3</v>
      </c>
      <c r="H4316" s="2">
        <v>17.34</v>
      </c>
      <c r="I4316" s="2" t="s">
        <v>2314</v>
      </c>
      <c r="J4316" s="2">
        <v>2023</v>
      </c>
    </row>
    <row r="4317" spans="1:10" x14ac:dyDescent="0.2">
      <c r="A4317" s="2" t="s">
        <v>2166</v>
      </c>
      <c r="B4317" s="2" t="s">
        <v>2347</v>
      </c>
      <c r="C4317" s="2" t="s">
        <v>2359</v>
      </c>
      <c r="D4317" s="2" t="s">
        <v>2367</v>
      </c>
      <c r="E4317" s="2" t="s">
        <v>2383</v>
      </c>
      <c r="F4317" s="2">
        <v>49.54</v>
      </c>
      <c r="G4317" s="2">
        <v>3</v>
      </c>
      <c r="H4317" s="2">
        <v>17.34</v>
      </c>
      <c r="I4317" s="2" t="s">
        <v>2323</v>
      </c>
      <c r="J4317" s="2">
        <v>2023</v>
      </c>
    </row>
    <row r="4318" spans="1:10" x14ac:dyDescent="0.2">
      <c r="A4318" s="2" t="s">
        <v>1384</v>
      </c>
      <c r="B4318" s="2" t="s">
        <v>2349</v>
      </c>
      <c r="C4318" s="2" t="s">
        <v>2359</v>
      </c>
      <c r="D4318" s="2" t="s">
        <v>2367</v>
      </c>
      <c r="E4318" s="2" t="s">
        <v>1811</v>
      </c>
      <c r="F4318" s="2">
        <v>49.53</v>
      </c>
      <c r="G4318" s="2">
        <v>3</v>
      </c>
      <c r="H4318" s="2">
        <v>23.77</v>
      </c>
      <c r="I4318" s="2" t="s">
        <v>2322</v>
      </c>
      <c r="J4318" s="2">
        <v>2023</v>
      </c>
    </row>
    <row r="4319" spans="1:10" x14ac:dyDescent="0.2">
      <c r="A4319" s="2" t="s">
        <v>1715</v>
      </c>
      <c r="B4319" s="2" t="s">
        <v>2347</v>
      </c>
      <c r="C4319" s="2" t="s">
        <v>2359</v>
      </c>
      <c r="D4319" s="2" t="s">
        <v>2440</v>
      </c>
      <c r="E4319" s="2" t="s">
        <v>1886</v>
      </c>
      <c r="F4319" s="2">
        <v>49.5</v>
      </c>
      <c r="G4319" s="2">
        <v>5</v>
      </c>
      <c r="H4319" s="2">
        <v>13.37</v>
      </c>
      <c r="I4319" s="2" t="s">
        <v>2324</v>
      </c>
      <c r="J4319" s="2">
        <v>2023</v>
      </c>
    </row>
    <row r="4320" spans="1:10" x14ac:dyDescent="0.2">
      <c r="A4320" s="2" t="s">
        <v>343</v>
      </c>
      <c r="B4320" s="2" t="s">
        <v>2329</v>
      </c>
      <c r="C4320" s="2" t="s">
        <v>2359</v>
      </c>
      <c r="D4320" s="2" t="s">
        <v>2367</v>
      </c>
      <c r="E4320" s="2" t="s">
        <v>373</v>
      </c>
      <c r="F4320" s="2">
        <v>49.44</v>
      </c>
      <c r="G4320" s="2">
        <v>3</v>
      </c>
      <c r="H4320" s="2">
        <v>24.23</v>
      </c>
      <c r="I4320" s="2" t="s">
        <v>2324</v>
      </c>
      <c r="J4320" s="2">
        <v>2023</v>
      </c>
    </row>
    <row r="4321" spans="1:10" x14ac:dyDescent="0.2">
      <c r="A4321" s="2" t="s">
        <v>454</v>
      </c>
      <c r="B4321" s="2" t="s">
        <v>2347</v>
      </c>
      <c r="C4321" s="2" t="s">
        <v>2359</v>
      </c>
      <c r="D4321" s="2" t="s">
        <v>2367</v>
      </c>
      <c r="E4321" s="2" t="s">
        <v>1277</v>
      </c>
      <c r="F4321" s="2">
        <v>49.41</v>
      </c>
      <c r="G4321" s="2">
        <v>4</v>
      </c>
      <c r="H4321" s="2">
        <v>18.53</v>
      </c>
      <c r="I4321" s="2" t="s">
        <v>2323</v>
      </c>
      <c r="J4321" s="2">
        <v>2021</v>
      </c>
    </row>
    <row r="4322" spans="1:10" x14ac:dyDescent="0.2">
      <c r="A4322" s="2" t="s">
        <v>1296</v>
      </c>
      <c r="B4322" s="2" t="s">
        <v>2349</v>
      </c>
      <c r="C4322" s="2" t="s">
        <v>2359</v>
      </c>
      <c r="D4322" s="2" t="s">
        <v>2367</v>
      </c>
      <c r="E4322" s="2" t="s">
        <v>1297</v>
      </c>
      <c r="F4322" s="2">
        <v>49.25</v>
      </c>
      <c r="G4322" s="2">
        <v>5</v>
      </c>
      <c r="H4322" s="2">
        <v>18.72</v>
      </c>
      <c r="I4322" s="2" t="s">
        <v>2323</v>
      </c>
      <c r="J4322" s="2">
        <v>2021</v>
      </c>
    </row>
    <row r="4323" spans="1:10" x14ac:dyDescent="0.2">
      <c r="A4323" s="2" t="s">
        <v>772</v>
      </c>
      <c r="B4323" s="2" t="s">
        <v>2341</v>
      </c>
      <c r="C4323" s="2" t="s">
        <v>2359</v>
      </c>
      <c r="D4323" s="2" t="s">
        <v>2601</v>
      </c>
      <c r="E4323" s="2" t="s">
        <v>773</v>
      </c>
      <c r="F4323" s="2">
        <v>49.12</v>
      </c>
      <c r="G4323" s="2">
        <v>4</v>
      </c>
      <c r="H4323" s="2">
        <v>23.09</v>
      </c>
      <c r="I4323" s="2" t="s">
        <v>2320</v>
      </c>
      <c r="J4323" s="2">
        <v>2021</v>
      </c>
    </row>
    <row r="4324" spans="1:10" x14ac:dyDescent="0.2">
      <c r="A4324" s="2" t="s">
        <v>1483</v>
      </c>
      <c r="B4324" s="2" t="s">
        <v>2347</v>
      </c>
      <c r="C4324" s="2" t="s">
        <v>2359</v>
      </c>
      <c r="D4324" s="2" t="s">
        <v>2601</v>
      </c>
      <c r="E4324" s="2" t="s">
        <v>508</v>
      </c>
      <c r="F4324" s="2">
        <v>49.12</v>
      </c>
      <c r="G4324" s="2">
        <v>4</v>
      </c>
      <c r="H4324" s="2">
        <v>23.09</v>
      </c>
      <c r="I4324" s="2" t="s">
        <v>2325</v>
      </c>
      <c r="J4324" s="2">
        <v>2021</v>
      </c>
    </row>
    <row r="4325" spans="1:10" x14ac:dyDescent="0.2">
      <c r="A4325" s="2" t="s">
        <v>979</v>
      </c>
      <c r="B4325" s="2" t="s">
        <v>2329</v>
      </c>
      <c r="C4325" s="2" t="s">
        <v>2359</v>
      </c>
      <c r="D4325" s="2" t="s">
        <v>2601</v>
      </c>
      <c r="E4325" s="2" t="s">
        <v>2609</v>
      </c>
      <c r="F4325" s="2">
        <v>49.12</v>
      </c>
      <c r="G4325" s="2">
        <v>4</v>
      </c>
      <c r="H4325" s="2">
        <v>23.09</v>
      </c>
      <c r="I4325" s="2" t="s">
        <v>2315</v>
      </c>
      <c r="J4325" s="2">
        <v>2022</v>
      </c>
    </row>
    <row r="4326" spans="1:10" x14ac:dyDescent="0.2">
      <c r="A4326" s="2" t="s">
        <v>1928</v>
      </c>
      <c r="B4326" s="2" t="s">
        <v>2341</v>
      </c>
      <c r="C4326" s="2" t="s">
        <v>2359</v>
      </c>
      <c r="D4326" s="2" t="s">
        <v>2601</v>
      </c>
      <c r="E4326" s="2" t="s">
        <v>773</v>
      </c>
      <c r="F4326" s="2">
        <v>49.12</v>
      </c>
      <c r="G4326" s="2">
        <v>4</v>
      </c>
      <c r="H4326" s="2">
        <v>23.09</v>
      </c>
      <c r="I4326" s="2" t="s">
        <v>2322</v>
      </c>
      <c r="J4326" s="2">
        <v>2023</v>
      </c>
    </row>
    <row r="4327" spans="1:10" x14ac:dyDescent="0.2">
      <c r="A4327" s="2" t="s">
        <v>1524</v>
      </c>
      <c r="B4327" s="2" t="s">
        <v>2345</v>
      </c>
      <c r="C4327" s="2" t="s">
        <v>2359</v>
      </c>
      <c r="D4327" s="2" t="s">
        <v>2601</v>
      </c>
      <c r="E4327" s="2" t="s">
        <v>2270</v>
      </c>
      <c r="F4327" s="2">
        <v>49.12</v>
      </c>
      <c r="G4327" s="2">
        <v>4</v>
      </c>
      <c r="H4327" s="2">
        <v>23.09</v>
      </c>
      <c r="I4327" s="2" t="s">
        <v>2325</v>
      </c>
      <c r="J4327" s="2">
        <v>2023</v>
      </c>
    </row>
    <row r="4328" spans="1:10" x14ac:dyDescent="0.2">
      <c r="A4328" s="2" t="s">
        <v>1761</v>
      </c>
      <c r="B4328" s="2" t="s">
        <v>2332</v>
      </c>
      <c r="C4328" s="2" t="s">
        <v>2359</v>
      </c>
      <c r="D4328" s="2" t="s">
        <v>2601</v>
      </c>
      <c r="E4328" s="2" t="s">
        <v>2609</v>
      </c>
      <c r="F4328" s="2">
        <v>49.12</v>
      </c>
      <c r="G4328" s="2">
        <v>4</v>
      </c>
      <c r="H4328" s="2">
        <v>23.09</v>
      </c>
      <c r="I4328" s="2" t="s">
        <v>2319</v>
      </c>
      <c r="J4328" s="2">
        <v>2024</v>
      </c>
    </row>
    <row r="4329" spans="1:10" x14ac:dyDescent="0.2">
      <c r="A4329" s="2" t="s">
        <v>1577</v>
      </c>
      <c r="B4329" s="2" t="s">
        <v>2354</v>
      </c>
      <c r="C4329" s="2" t="s">
        <v>2357</v>
      </c>
      <c r="D4329" s="2" t="s">
        <v>2472</v>
      </c>
      <c r="E4329" s="2" t="s">
        <v>884</v>
      </c>
      <c r="F4329" s="2">
        <v>49.08</v>
      </c>
      <c r="G4329" s="2">
        <v>3</v>
      </c>
      <c r="H4329" s="2">
        <v>4.91</v>
      </c>
      <c r="I4329" s="2" t="s">
        <v>2316</v>
      </c>
      <c r="J4329" s="2">
        <v>2024</v>
      </c>
    </row>
    <row r="4330" spans="1:10" x14ac:dyDescent="0.2">
      <c r="A4330" s="2" t="s">
        <v>208</v>
      </c>
      <c r="B4330" s="2" t="s">
        <v>2326</v>
      </c>
      <c r="C4330" s="2" t="s">
        <v>2359</v>
      </c>
      <c r="D4330" s="2" t="s">
        <v>2470</v>
      </c>
      <c r="E4330" s="2" t="s">
        <v>2662</v>
      </c>
      <c r="F4330" s="2">
        <v>48.94</v>
      </c>
      <c r="G4330" s="2">
        <v>7</v>
      </c>
      <c r="H4330" s="2">
        <v>16.52</v>
      </c>
      <c r="I4330" s="2" t="s">
        <v>2320</v>
      </c>
      <c r="J4330" s="2">
        <v>2021</v>
      </c>
    </row>
    <row r="4331" spans="1:10" x14ac:dyDescent="0.2">
      <c r="A4331" s="2" t="s">
        <v>587</v>
      </c>
      <c r="B4331" s="2" t="s">
        <v>2328</v>
      </c>
      <c r="C4331" s="2" t="s">
        <v>2359</v>
      </c>
      <c r="D4331" s="2" t="s">
        <v>2601</v>
      </c>
      <c r="E4331" s="2" t="s">
        <v>1085</v>
      </c>
      <c r="F4331" s="2">
        <v>48.94</v>
      </c>
      <c r="G4331" s="2">
        <v>1</v>
      </c>
      <c r="H4331" s="2">
        <v>24.47</v>
      </c>
      <c r="I4331" s="2" t="s">
        <v>2322</v>
      </c>
      <c r="J4331" s="2">
        <v>2021</v>
      </c>
    </row>
    <row r="4332" spans="1:10" x14ac:dyDescent="0.2">
      <c r="A4332" s="2" t="s">
        <v>730</v>
      </c>
      <c r="B4332" s="2" t="s">
        <v>2341</v>
      </c>
      <c r="C4332" s="2" t="s">
        <v>2359</v>
      </c>
      <c r="D4332" s="2" t="s">
        <v>2601</v>
      </c>
      <c r="E4332" s="2" t="s">
        <v>2612</v>
      </c>
      <c r="F4332" s="2">
        <v>48.94</v>
      </c>
      <c r="G4332" s="2">
        <v>1</v>
      </c>
      <c r="H4332" s="2">
        <v>24.47</v>
      </c>
      <c r="I4332" s="2" t="s">
        <v>2322</v>
      </c>
      <c r="J4332" s="2">
        <v>2021</v>
      </c>
    </row>
    <row r="4333" spans="1:10" x14ac:dyDescent="0.2">
      <c r="A4333" s="2" t="s">
        <v>2168</v>
      </c>
      <c r="B4333" s="2" t="s">
        <v>2347</v>
      </c>
      <c r="C4333" s="2" t="s">
        <v>2359</v>
      </c>
      <c r="D4333" s="2" t="s">
        <v>2601</v>
      </c>
      <c r="E4333" s="2" t="s">
        <v>1085</v>
      </c>
      <c r="F4333" s="2">
        <v>48.94</v>
      </c>
      <c r="G4333" s="2">
        <v>1</v>
      </c>
      <c r="H4333" s="2">
        <v>24.47</v>
      </c>
      <c r="I4333" s="2" t="s">
        <v>2320</v>
      </c>
      <c r="J4333" s="2">
        <v>2023</v>
      </c>
    </row>
    <row r="4334" spans="1:10" x14ac:dyDescent="0.2">
      <c r="A4334" s="2" t="s">
        <v>123</v>
      </c>
      <c r="B4334" s="2" t="s">
        <v>2347</v>
      </c>
      <c r="C4334" s="2" t="s">
        <v>2359</v>
      </c>
      <c r="D4334" s="2" t="s">
        <v>2601</v>
      </c>
      <c r="E4334" s="2" t="s">
        <v>196</v>
      </c>
      <c r="F4334" s="2">
        <v>48.91</v>
      </c>
      <c r="G4334" s="2">
        <v>1</v>
      </c>
      <c r="H4334" s="2">
        <v>22.99</v>
      </c>
      <c r="I4334" s="2" t="s">
        <v>2317</v>
      </c>
      <c r="J4334" s="2">
        <v>2021</v>
      </c>
    </row>
    <row r="4335" spans="1:10" x14ac:dyDescent="0.2">
      <c r="A4335" s="2" t="s">
        <v>86</v>
      </c>
      <c r="B4335" s="2" t="s">
        <v>2341</v>
      </c>
      <c r="C4335" s="2" t="s">
        <v>2359</v>
      </c>
      <c r="D4335" s="2" t="s">
        <v>2367</v>
      </c>
      <c r="E4335" s="2" t="s">
        <v>2376</v>
      </c>
      <c r="F4335" s="2">
        <v>48.9</v>
      </c>
      <c r="G4335" s="2">
        <v>2</v>
      </c>
      <c r="H4335" s="2">
        <v>18.34</v>
      </c>
      <c r="I4335" s="2" t="s">
        <v>2324</v>
      </c>
      <c r="J4335" s="2">
        <v>2021</v>
      </c>
    </row>
    <row r="4336" spans="1:10" x14ac:dyDescent="0.2">
      <c r="A4336" s="2" t="s">
        <v>127</v>
      </c>
      <c r="B4336" s="2" t="s">
        <v>2343</v>
      </c>
      <c r="C4336" s="2" t="s">
        <v>2360</v>
      </c>
      <c r="D4336" s="2" t="s">
        <v>2577</v>
      </c>
      <c r="E4336" s="2" t="s">
        <v>1464</v>
      </c>
      <c r="F4336" s="2">
        <v>48.9</v>
      </c>
      <c r="G4336" s="2">
        <v>4</v>
      </c>
      <c r="H4336" s="2">
        <v>8.56</v>
      </c>
      <c r="I4336" s="2" t="s">
        <v>2314</v>
      </c>
      <c r="J4336" s="2">
        <v>2024</v>
      </c>
    </row>
    <row r="4337" spans="1:10" x14ac:dyDescent="0.2">
      <c r="A4337" s="2" t="s">
        <v>1934</v>
      </c>
      <c r="B4337" s="2" t="s">
        <v>2326</v>
      </c>
      <c r="C4337" s="2" t="s">
        <v>2357</v>
      </c>
      <c r="D4337" s="2" t="s">
        <v>2472</v>
      </c>
      <c r="E4337" s="2" t="s">
        <v>1219</v>
      </c>
      <c r="F4337" s="2">
        <v>48.9</v>
      </c>
      <c r="G4337" s="2">
        <v>5</v>
      </c>
      <c r="H4337" s="2">
        <v>18.09</v>
      </c>
      <c r="I4337" s="2" t="s">
        <v>2318</v>
      </c>
      <c r="J4337" s="2">
        <v>2024</v>
      </c>
    </row>
    <row r="4338" spans="1:10" x14ac:dyDescent="0.2">
      <c r="A4338" s="2" t="s">
        <v>656</v>
      </c>
      <c r="B4338" s="2" t="s">
        <v>2347</v>
      </c>
      <c r="C4338" s="2" t="s">
        <v>2360</v>
      </c>
      <c r="D4338" s="2" t="s">
        <v>2577</v>
      </c>
      <c r="E4338" s="2" t="s">
        <v>2481</v>
      </c>
      <c r="F4338" s="2">
        <v>48.86</v>
      </c>
      <c r="G4338" s="2">
        <v>7</v>
      </c>
      <c r="H4338" s="2">
        <v>14.17</v>
      </c>
      <c r="I4338" s="2" t="s">
        <v>2319</v>
      </c>
      <c r="J4338" s="2">
        <v>2021</v>
      </c>
    </row>
    <row r="4339" spans="1:10" x14ac:dyDescent="0.2">
      <c r="A4339" s="2" t="s">
        <v>513</v>
      </c>
      <c r="B4339" s="2" t="s">
        <v>2335</v>
      </c>
      <c r="C4339" s="2" t="s">
        <v>2359</v>
      </c>
      <c r="D4339" s="2" t="s">
        <v>2470</v>
      </c>
      <c r="E4339" s="2" t="s">
        <v>2579</v>
      </c>
      <c r="F4339" s="2">
        <v>48.85</v>
      </c>
      <c r="G4339" s="2">
        <v>2</v>
      </c>
      <c r="H4339" s="2">
        <v>15.88</v>
      </c>
      <c r="I4339" s="2" t="s">
        <v>2324</v>
      </c>
      <c r="J4339" s="2">
        <v>2023</v>
      </c>
    </row>
    <row r="4340" spans="1:10" x14ac:dyDescent="0.2">
      <c r="A4340" s="2" t="s">
        <v>974</v>
      </c>
      <c r="B4340" s="2" t="s">
        <v>2347</v>
      </c>
      <c r="C4340" s="2" t="s">
        <v>2359</v>
      </c>
      <c r="D4340" s="2" t="s">
        <v>2442</v>
      </c>
      <c r="E4340" s="2" t="s">
        <v>977</v>
      </c>
      <c r="F4340" s="2">
        <v>48.84</v>
      </c>
      <c r="G4340" s="2">
        <v>4</v>
      </c>
      <c r="H4340" s="2">
        <v>13.19</v>
      </c>
      <c r="I4340" s="2" t="s">
        <v>2321</v>
      </c>
      <c r="J4340" s="2">
        <v>2021</v>
      </c>
    </row>
    <row r="4341" spans="1:10" x14ac:dyDescent="0.2">
      <c r="A4341" s="2" t="s">
        <v>836</v>
      </c>
      <c r="B4341" s="2" t="s">
        <v>2335</v>
      </c>
      <c r="C4341" s="2" t="s">
        <v>2359</v>
      </c>
      <c r="D4341" s="2" t="s">
        <v>2442</v>
      </c>
      <c r="E4341" s="2" t="s">
        <v>274</v>
      </c>
      <c r="F4341" s="2">
        <v>48.82</v>
      </c>
      <c r="G4341" s="2">
        <v>3</v>
      </c>
      <c r="H4341" s="2">
        <v>-11.59</v>
      </c>
      <c r="I4341" s="2" t="s">
        <v>2318</v>
      </c>
      <c r="J4341" s="2">
        <v>2024</v>
      </c>
    </row>
    <row r="4342" spans="1:10" x14ac:dyDescent="0.2">
      <c r="A4342" s="2" t="s">
        <v>779</v>
      </c>
      <c r="B4342" s="2" t="s">
        <v>2351</v>
      </c>
      <c r="C4342" s="2" t="s">
        <v>2359</v>
      </c>
      <c r="D4342" s="2" t="s">
        <v>2367</v>
      </c>
      <c r="E4342" s="2" t="s">
        <v>1330</v>
      </c>
      <c r="F4342" s="2">
        <v>48.81</v>
      </c>
      <c r="G4342" s="2">
        <v>3</v>
      </c>
      <c r="H4342" s="2">
        <v>23.92</v>
      </c>
      <c r="I4342" s="2" t="s">
        <v>2318</v>
      </c>
      <c r="J4342" s="2">
        <v>2022</v>
      </c>
    </row>
    <row r="4343" spans="1:10" x14ac:dyDescent="0.2">
      <c r="A4343" s="2" t="s">
        <v>1238</v>
      </c>
      <c r="B4343" s="2" t="s">
        <v>2338</v>
      </c>
      <c r="C4343" s="2" t="s">
        <v>2359</v>
      </c>
      <c r="D4343" s="2" t="s">
        <v>2470</v>
      </c>
      <c r="E4343" s="2" t="s">
        <v>1709</v>
      </c>
      <c r="F4343" s="2">
        <v>48.79</v>
      </c>
      <c r="G4343" s="2">
        <v>3</v>
      </c>
      <c r="H4343" s="2">
        <v>-126.86</v>
      </c>
      <c r="I4343" s="2" t="s">
        <v>2317</v>
      </c>
      <c r="J4343" s="2">
        <v>2023</v>
      </c>
    </row>
    <row r="4344" spans="1:10" x14ac:dyDescent="0.2">
      <c r="A4344" s="2" t="s">
        <v>2161</v>
      </c>
      <c r="B4344" s="2" t="s">
        <v>2335</v>
      </c>
      <c r="C4344" s="2" t="s">
        <v>2359</v>
      </c>
      <c r="D4344" s="2" t="s">
        <v>2470</v>
      </c>
      <c r="E4344" s="2" t="s">
        <v>2162</v>
      </c>
      <c r="F4344" s="2">
        <v>48.78</v>
      </c>
      <c r="G4344" s="2">
        <v>4</v>
      </c>
      <c r="H4344" s="2">
        <v>-131.72</v>
      </c>
      <c r="I4344" s="2" t="s">
        <v>2318</v>
      </c>
      <c r="J4344" s="2">
        <v>2023</v>
      </c>
    </row>
    <row r="4345" spans="1:10" x14ac:dyDescent="0.2">
      <c r="A4345" s="2" t="s">
        <v>1610</v>
      </c>
      <c r="B4345" s="2" t="s">
        <v>2345</v>
      </c>
      <c r="C4345" s="2" t="s">
        <v>2359</v>
      </c>
      <c r="D4345" s="2" t="s">
        <v>2470</v>
      </c>
      <c r="E4345" s="2" t="s">
        <v>2162</v>
      </c>
      <c r="F4345" s="2">
        <v>48.78</v>
      </c>
      <c r="G4345" s="2">
        <v>1</v>
      </c>
      <c r="H4345" s="2">
        <v>3.66</v>
      </c>
      <c r="I4345" s="2" t="s">
        <v>2316</v>
      </c>
      <c r="J4345" s="2">
        <v>2024</v>
      </c>
    </row>
    <row r="4346" spans="1:10" x14ac:dyDescent="0.2">
      <c r="A4346" s="2" t="s">
        <v>810</v>
      </c>
      <c r="B4346" s="2" t="s">
        <v>2347</v>
      </c>
      <c r="C4346" s="2" t="s">
        <v>2359</v>
      </c>
      <c r="D4346" s="2" t="s">
        <v>2442</v>
      </c>
      <c r="E4346" s="2" t="s">
        <v>2456</v>
      </c>
      <c r="F4346" s="2">
        <v>48.72</v>
      </c>
      <c r="G4346" s="2">
        <v>3</v>
      </c>
      <c r="H4346" s="2">
        <v>7.31</v>
      </c>
      <c r="I4346" s="2" t="s">
        <v>2325</v>
      </c>
      <c r="J4346" s="2">
        <v>2023</v>
      </c>
    </row>
    <row r="4347" spans="1:10" x14ac:dyDescent="0.2">
      <c r="A4347" s="2" t="s">
        <v>147</v>
      </c>
      <c r="B4347" s="2" t="s">
        <v>2328</v>
      </c>
      <c r="C4347" s="2" t="s">
        <v>2360</v>
      </c>
      <c r="D4347" s="2" t="s">
        <v>2498</v>
      </c>
      <c r="E4347" s="2" t="s">
        <v>197</v>
      </c>
      <c r="F4347" s="2">
        <v>48.71</v>
      </c>
      <c r="G4347" s="2">
        <v>1</v>
      </c>
      <c r="H4347" s="2">
        <v>5.48</v>
      </c>
      <c r="I4347" s="2" t="s">
        <v>2316</v>
      </c>
      <c r="J4347" s="2">
        <v>2021</v>
      </c>
    </row>
    <row r="4348" spans="1:10" x14ac:dyDescent="0.2">
      <c r="A4348" s="2" t="s">
        <v>187</v>
      </c>
      <c r="B4348" s="2" t="s">
        <v>2355</v>
      </c>
      <c r="C4348" s="2" t="s">
        <v>2359</v>
      </c>
      <c r="D4348" s="2" t="s">
        <v>2470</v>
      </c>
      <c r="E4348" s="2" t="s">
        <v>2664</v>
      </c>
      <c r="F4348" s="2">
        <v>48.69</v>
      </c>
      <c r="G4348" s="2">
        <v>9</v>
      </c>
      <c r="H4348" s="2">
        <v>23.86</v>
      </c>
      <c r="I4348" s="2" t="s">
        <v>2318</v>
      </c>
      <c r="J4348" s="2">
        <v>2024</v>
      </c>
    </row>
    <row r="4349" spans="1:10" x14ac:dyDescent="0.2">
      <c r="A4349" s="2" t="s">
        <v>1240</v>
      </c>
      <c r="B4349" s="2" t="s">
        <v>2326</v>
      </c>
      <c r="C4349" s="2" t="s">
        <v>2360</v>
      </c>
      <c r="D4349" s="2" t="s">
        <v>2577</v>
      </c>
      <c r="E4349" s="2" t="s">
        <v>1076</v>
      </c>
      <c r="F4349" s="2">
        <v>48.67</v>
      </c>
      <c r="G4349" s="2">
        <v>3</v>
      </c>
      <c r="H4349" s="2">
        <v>7.3</v>
      </c>
      <c r="I4349" s="2" t="s">
        <v>2319</v>
      </c>
      <c r="J4349" s="2">
        <v>2022</v>
      </c>
    </row>
    <row r="4350" spans="1:10" x14ac:dyDescent="0.2">
      <c r="A4350" s="2" t="s">
        <v>2147</v>
      </c>
      <c r="B4350" s="2" t="s">
        <v>2328</v>
      </c>
      <c r="C4350" s="2" t="s">
        <v>2359</v>
      </c>
      <c r="D4350" s="2" t="s">
        <v>2367</v>
      </c>
      <c r="E4350" s="2" t="s">
        <v>799</v>
      </c>
      <c r="F4350" s="2">
        <v>48.66</v>
      </c>
      <c r="G4350" s="2">
        <v>7</v>
      </c>
      <c r="H4350" s="2">
        <v>15.82</v>
      </c>
      <c r="I4350" s="2" t="s">
        <v>2322</v>
      </c>
      <c r="J4350" s="2">
        <v>2023</v>
      </c>
    </row>
    <row r="4351" spans="1:10" x14ac:dyDescent="0.2">
      <c r="A4351" s="2" t="s">
        <v>362</v>
      </c>
      <c r="B4351" s="2" t="s">
        <v>2347</v>
      </c>
      <c r="C4351" s="2" t="s">
        <v>2359</v>
      </c>
      <c r="D4351" s="2" t="s">
        <v>2367</v>
      </c>
      <c r="E4351" s="2" t="s">
        <v>577</v>
      </c>
      <c r="F4351" s="2">
        <v>48.64</v>
      </c>
      <c r="G4351" s="2">
        <v>2</v>
      </c>
      <c r="H4351" s="2">
        <v>15.81</v>
      </c>
      <c r="I4351" s="2" t="s">
        <v>2322</v>
      </c>
      <c r="J4351" s="2">
        <v>2023</v>
      </c>
    </row>
    <row r="4352" spans="1:10" x14ac:dyDescent="0.2">
      <c r="A4352" s="2" t="s">
        <v>417</v>
      </c>
      <c r="B4352" s="2" t="s">
        <v>2335</v>
      </c>
      <c r="C4352" s="2" t="s">
        <v>2359</v>
      </c>
      <c r="D4352" s="2" t="s">
        <v>2470</v>
      </c>
      <c r="E4352" s="2" t="s">
        <v>1838</v>
      </c>
      <c r="F4352" s="2">
        <v>48.63</v>
      </c>
      <c r="G4352" s="2">
        <v>2</v>
      </c>
      <c r="H4352" s="2">
        <v>-121.58</v>
      </c>
      <c r="I4352" s="2" t="s">
        <v>2320</v>
      </c>
      <c r="J4352" s="2">
        <v>2022</v>
      </c>
    </row>
    <row r="4353" spans="1:10" x14ac:dyDescent="0.2">
      <c r="A4353" s="2" t="s">
        <v>1493</v>
      </c>
      <c r="B4353" s="2" t="s">
        <v>2328</v>
      </c>
      <c r="C4353" s="2" t="s">
        <v>2360</v>
      </c>
      <c r="D4353" s="2" t="s">
        <v>2526</v>
      </c>
      <c r="E4353" s="2" t="s">
        <v>2547</v>
      </c>
      <c r="F4353" s="2">
        <v>48.58</v>
      </c>
      <c r="G4353" s="2">
        <v>1</v>
      </c>
      <c r="H4353" s="2">
        <v>7.77</v>
      </c>
      <c r="I4353" s="2" t="s">
        <v>2314</v>
      </c>
      <c r="J4353" s="2">
        <v>2023</v>
      </c>
    </row>
    <row r="4354" spans="1:10" x14ac:dyDescent="0.2">
      <c r="A4354" s="2" t="s">
        <v>1719</v>
      </c>
      <c r="B4354" s="2" t="s">
        <v>2334</v>
      </c>
      <c r="C4354" s="2" t="s">
        <v>2360</v>
      </c>
      <c r="D4354" s="2" t="s">
        <v>2577</v>
      </c>
      <c r="E4354" s="2" t="s">
        <v>299</v>
      </c>
      <c r="F4354" s="2">
        <v>48.58</v>
      </c>
      <c r="G4354" s="2">
        <v>3</v>
      </c>
      <c r="H4354" s="2">
        <v>9.7200000000000006</v>
      </c>
      <c r="I4354" s="2" t="s">
        <v>2324</v>
      </c>
      <c r="J4354" s="2">
        <v>2023</v>
      </c>
    </row>
    <row r="4355" spans="1:10" x14ac:dyDescent="0.2">
      <c r="A4355" s="2" t="s">
        <v>2187</v>
      </c>
      <c r="B4355" s="2" t="s">
        <v>2341</v>
      </c>
      <c r="C4355" s="2" t="s">
        <v>2359</v>
      </c>
      <c r="D4355" s="2" t="s">
        <v>2367</v>
      </c>
      <c r="E4355" s="2" t="s">
        <v>1271</v>
      </c>
      <c r="F4355" s="2">
        <v>48.48</v>
      </c>
      <c r="G4355" s="2">
        <v>4</v>
      </c>
      <c r="H4355" s="2">
        <v>16.36</v>
      </c>
      <c r="I4355" s="2" t="s">
        <v>2319</v>
      </c>
      <c r="J4355" s="2">
        <v>2023</v>
      </c>
    </row>
    <row r="4356" spans="1:10" x14ac:dyDescent="0.2">
      <c r="A4356" s="2" t="s">
        <v>598</v>
      </c>
      <c r="B4356" s="2" t="s">
        <v>2327</v>
      </c>
      <c r="C4356" s="2" t="s">
        <v>2359</v>
      </c>
      <c r="D4356" s="2" t="s">
        <v>2601</v>
      </c>
      <c r="E4356" s="2" t="s">
        <v>72</v>
      </c>
      <c r="F4356" s="2">
        <v>48.4</v>
      </c>
      <c r="G4356" s="2">
        <v>5</v>
      </c>
      <c r="H4356" s="2">
        <v>23.23</v>
      </c>
      <c r="I4356" s="2" t="s">
        <v>2318</v>
      </c>
      <c r="J4356" s="2">
        <v>2021</v>
      </c>
    </row>
    <row r="4357" spans="1:10" x14ac:dyDescent="0.2">
      <c r="A4357" s="2" t="s">
        <v>1579</v>
      </c>
      <c r="B4357" s="2" t="s">
        <v>2343</v>
      </c>
      <c r="C4357" s="2" t="s">
        <v>2359</v>
      </c>
      <c r="D4357" s="2" t="s">
        <v>2470</v>
      </c>
      <c r="E4357" s="2" t="s">
        <v>853</v>
      </c>
      <c r="F4357" s="2">
        <v>48.36</v>
      </c>
      <c r="G4357" s="2">
        <v>5</v>
      </c>
      <c r="H4357" s="2">
        <v>6.05</v>
      </c>
      <c r="I4357" s="2" t="s">
        <v>2325</v>
      </c>
      <c r="J4357" s="2">
        <v>2021</v>
      </c>
    </row>
    <row r="4358" spans="1:10" x14ac:dyDescent="0.2">
      <c r="A4358" s="2" t="s">
        <v>211</v>
      </c>
      <c r="B4358" s="2" t="s">
        <v>2326</v>
      </c>
      <c r="C4358" s="2" t="s">
        <v>2359</v>
      </c>
      <c r="D4358" s="2" t="s">
        <v>2601</v>
      </c>
      <c r="E4358" s="2" t="s">
        <v>2048</v>
      </c>
      <c r="F4358" s="2">
        <v>48.16</v>
      </c>
      <c r="G4358" s="2">
        <v>7</v>
      </c>
      <c r="H4358" s="2">
        <v>22.15</v>
      </c>
      <c r="I4358" s="2" t="s">
        <v>2322</v>
      </c>
      <c r="J4358" s="2">
        <v>2023</v>
      </c>
    </row>
    <row r="4359" spans="1:10" x14ac:dyDescent="0.2">
      <c r="A4359" s="2" t="s">
        <v>1454</v>
      </c>
      <c r="B4359" s="2" t="s">
        <v>2347</v>
      </c>
      <c r="C4359" s="2" t="s">
        <v>2359</v>
      </c>
      <c r="D4359" s="2" t="s">
        <v>2367</v>
      </c>
      <c r="E4359" s="2" t="s">
        <v>2613</v>
      </c>
      <c r="F4359" s="2">
        <v>48.03</v>
      </c>
      <c r="G4359" s="2">
        <v>4</v>
      </c>
      <c r="H4359" s="2">
        <v>15.61</v>
      </c>
      <c r="I4359" s="2" t="s">
        <v>2317</v>
      </c>
      <c r="J4359" s="2">
        <v>2023</v>
      </c>
    </row>
    <row r="4360" spans="1:10" x14ac:dyDescent="0.2">
      <c r="A4360" s="2" t="s">
        <v>786</v>
      </c>
      <c r="B4360" s="2" t="s">
        <v>2342</v>
      </c>
      <c r="C4360" s="2" t="s">
        <v>2359</v>
      </c>
      <c r="D4360" s="2" t="s">
        <v>2440</v>
      </c>
      <c r="E4360" s="2" t="s">
        <v>647</v>
      </c>
      <c r="F4360" s="2">
        <v>47.99</v>
      </c>
      <c r="G4360" s="2">
        <v>7</v>
      </c>
      <c r="H4360" s="2">
        <v>3.6</v>
      </c>
      <c r="I4360" s="2" t="s">
        <v>2324</v>
      </c>
      <c r="J4360" s="2">
        <v>2021</v>
      </c>
    </row>
    <row r="4361" spans="1:10" x14ac:dyDescent="0.2">
      <c r="A4361" s="2" t="s">
        <v>1795</v>
      </c>
      <c r="B4361" s="2" t="s">
        <v>2338</v>
      </c>
      <c r="C4361" s="2" t="s">
        <v>2360</v>
      </c>
      <c r="D4361" s="2" t="s">
        <v>2498</v>
      </c>
      <c r="E4361" s="2" t="s">
        <v>1763</v>
      </c>
      <c r="F4361" s="2">
        <v>47.99</v>
      </c>
      <c r="G4361" s="2">
        <v>2</v>
      </c>
      <c r="H4361" s="2">
        <v>-2.06</v>
      </c>
      <c r="I4361" s="2" t="s">
        <v>2324</v>
      </c>
      <c r="J4361" s="2">
        <v>2023</v>
      </c>
    </row>
    <row r="4362" spans="1:10" x14ac:dyDescent="0.2">
      <c r="A4362" s="2" t="s">
        <v>1334</v>
      </c>
      <c r="B4362" s="2" t="s">
        <v>2343</v>
      </c>
      <c r="C4362" s="2" t="s">
        <v>2360</v>
      </c>
      <c r="D4362" s="2" t="s">
        <v>2498</v>
      </c>
      <c r="E4362" s="2" t="s">
        <v>1763</v>
      </c>
      <c r="F4362" s="2">
        <v>47.99</v>
      </c>
      <c r="G4362" s="2">
        <v>2</v>
      </c>
      <c r="H4362" s="2">
        <v>-2.06</v>
      </c>
      <c r="I4362" s="2" t="s">
        <v>2318</v>
      </c>
      <c r="J4362" s="2">
        <v>2024</v>
      </c>
    </row>
    <row r="4363" spans="1:10" x14ac:dyDescent="0.2">
      <c r="A4363" s="2" t="s">
        <v>1050</v>
      </c>
      <c r="B4363" s="2" t="s">
        <v>2345</v>
      </c>
      <c r="C4363" s="2" t="s">
        <v>2357</v>
      </c>
      <c r="D4363" s="2" t="s">
        <v>2472</v>
      </c>
      <c r="E4363" s="2" t="s">
        <v>1102</v>
      </c>
      <c r="F4363" s="2">
        <v>47.98</v>
      </c>
      <c r="G4363" s="2">
        <v>2</v>
      </c>
      <c r="H4363" s="2">
        <v>13.2</v>
      </c>
      <c r="I4363" s="2" t="s">
        <v>2322</v>
      </c>
      <c r="J4363" s="2">
        <v>2021</v>
      </c>
    </row>
    <row r="4364" spans="1:10" x14ac:dyDescent="0.2">
      <c r="A4364" s="2" t="s">
        <v>1045</v>
      </c>
      <c r="B4364" s="2" t="s">
        <v>2335</v>
      </c>
      <c r="C4364" s="2" t="s">
        <v>2357</v>
      </c>
      <c r="D4364" s="2" t="s">
        <v>2472</v>
      </c>
      <c r="E4364" s="2" t="s">
        <v>55</v>
      </c>
      <c r="F4364" s="2">
        <v>47.98</v>
      </c>
      <c r="G4364" s="2">
        <v>2</v>
      </c>
      <c r="H4364" s="2">
        <v>14.4</v>
      </c>
      <c r="I4364" s="2" t="s">
        <v>2325</v>
      </c>
      <c r="J4364" s="2">
        <v>2021</v>
      </c>
    </row>
    <row r="4365" spans="1:10" x14ac:dyDescent="0.2">
      <c r="A4365" s="2" t="s">
        <v>1695</v>
      </c>
      <c r="B4365" s="2" t="s">
        <v>2335</v>
      </c>
      <c r="C4365" s="2" t="s">
        <v>2357</v>
      </c>
      <c r="D4365" s="2" t="s">
        <v>2472</v>
      </c>
      <c r="E4365" s="2" t="s">
        <v>1696</v>
      </c>
      <c r="F4365" s="2">
        <v>47.98</v>
      </c>
      <c r="G4365" s="2">
        <v>3</v>
      </c>
      <c r="H4365" s="2">
        <v>1.8</v>
      </c>
      <c r="I4365" s="2" t="s">
        <v>2317</v>
      </c>
      <c r="J4365" s="2">
        <v>2022</v>
      </c>
    </row>
    <row r="4366" spans="1:10" x14ac:dyDescent="0.2">
      <c r="A4366" s="2" t="s">
        <v>157</v>
      </c>
      <c r="B4366" s="2" t="s">
        <v>2332</v>
      </c>
      <c r="C4366" s="2" t="s">
        <v>2360</v>
      </c>
      <c r="D4366" s="2" t="s">
        <v>2577</v>
      </c>
      <c r="E4366" s="2" t="s">
        <v>1554</v>
      </c>
      <c r="F4366" s="2">
        <v>47.98</v>
      </c>
      <c r="G4366" s="2">
        <v>2</v>
      </c>
      <c r="H4366" s="2">
        <v>11.04</v>
      </c>
      <c r="I4366" s="2" t="s">
        <v>2322</v>
      </c>
      <c r="J4366" s="2">
        <v>2022</v>
      </c>
    </row>
    <row r="4367" spans="1:10" x14ac:dyDescent="0.2">
      <c r="A4367" s="2" t="s">
        <v>644</v>
      </c>
      <c r="B4367" s="2" t="s">
        <v>2343</v>
      </c>
      <c r="C4367" s="2" t="s">
        <v>2357</v>
      </c>
      <c r="D4367" s="2" t="s">
        <v>2472</v>
      </c>
      <c r="E4367" s="2" t="s">
        <v>1949</v>
      </c>
      <c r="F4367" s="2">
        <v>47.98</v>
      </c>
      <c r="G4367" s="2">
        <v>2</v>
      </c>
      <c r="H4367" s="2">
        <v>0.6</v>
      </c>
      <c r="I4367" s="2" t="s">
        <v>2323</v>
      </c>
      <c r="J4367" s="2">
        <v>2022</v>
      </c>
    </row>
    <row r="4368" spans="1:10" x14ac:dyDescent="0.2">
      <c r="A4368" s="2" t="s">
        <v>1273</v>
      </c>
      <c r="B4368" s="2" t="s">
        <v>2334</v>
      </c>
      <c r="C4368" s="2" t="s">
        <v>2357</v>
      </c>
      <c r="D4368" s="2" t="s">
        <v>2472</v>
      </c>
      <c r="E4368" s="2" t="s">
        <v>2001</v>
      </c>
      <c r="F4368" s="2">
        <v>47.98</v>
      </c>
      <c r="G4368" s="2">
        <v>2</v>
      </c>
      <c r="H4368" s="2">
        <v>-1.2</v>
      </c>
      <c r="I4368" s="2" t="s">
        <v>2324</v>
      </c>
      <c r="J4368" s="2">
        <v>2022</v>
      </c>
    </row>
    <row r="4369" spans="1:10" x14ac:dyDescent="0.2">
      <c r="A4369" s="2" t="s">
        <v>805</v>
      </c>
      <c r="B4369" s="2" t="s">
        <v>2334</v>
      </c>
      <c r="C4369" s="2" t="s">
        <v>2357</v>
      </c>
      <c r="D4369" s="2" t="s">
        <v>2472</v>
      </c>
      <c r="E4369" s="2" t="s">
        <v>1320</v>
      </c>
      <c r="F4369" s="2">
        <v>47.98</v>
      </c>
      <c r="G4369" s="2">
        <v>2</v>
      </c>
      <c r="H4369" s="2">
        <v>0.6</v>
      </c>
      <c r="I4369" s="2" t="s">
        <v>2325</v>
      </c>
      <c r="J4369" s="2">
        <v>2022</v>
      </c>
    </row>
    <row r="4370" spans="1:10" x14ac:dyDescent="0.2">
      <c r="A4370" s="2" t="s">
        <v>1249</v>
      </c>
      <c r="B4370" s="2" t="s">
        <v>2345</v>
      </c>
      <c r="C4370" s="2" t="s">
        <v>2357</v>
      </c>
      <c r="D4370" s="2" t="s">
        <v>2471</v>
      </c>
      <c r="E4370" s="2" t="s">
        <v>2067</v>
      </c>
      <c r="F4370" s="2">
        <v>47.98</v>
      </c>
      <c r="G4370" s="2">
        <v>3</v>
      </c>
      <c r="H4370" s="2">
        <v>4.8</v>
      </c>
      <c r="I4370" s="2" t="s">
        <v>2325</v>
      </c>
      <c r="J4370" s="2">
        <v>2022</v>
      </c>
    </row>
    <row r="4371" spans="1:10" x14ac:dyDescent="0.2">
      <c r="A4371" s="2" t="s">
        <v>1144</v>
      </c>
      <c r="B4371" s="2" t="s">
        <v>2334</v>
      </c>
      <c r="C4371" s="2" t="s">
        <v>2357</v>
      </c>
      <c r="D4371" s="2" t="s">
        <v>2472</v>
      </c>
      <c r="E4371" s="2" t="s">
        <v>1102</v>
      </c>
      <c r="F4371" s="2">
        <v>47.98</v>
      </c>
      <c r="G4371" s="2">
        <v>2</v>
      </c>
      <c r="H4371" s="2">
        <v>13.2</v>
      </c>
      <c r="I4371" s="2" t="s">
        <v>2321</v>
      </c>
      <c r="J4371" s="2">
        <v>2023</v>
      </c>
    </row>
    <row r="4372" spans="1:10" x14ac:dyDescent="0.2">
      <c r="A4372" s="2" t="s">
        <v>1493</v>
      </c>
      <c r="B4372" s="2" t="s">
        <v>2335</v>
      </c>
      <c r="C4372" s="2" t="s">
        <v>2357</v>
      </c>
      <c r="D4372" s="2" t="s">
        <v>2472</v>
      </c>
      <c r="E4372" s="2" t="s">
        <v>55</v>
      </c>
      <c r="F4372" s="2">
        <v>47.98</v>
      </c>
      <c r="G4372" s="2">
        <v>2</v>
      </c>
      <c r="H4372" s="2">
        <v>14.4</v>
      </c>
      <c r="I4372" s="2" t="s">
        <v>2314</v>
      </c>
      <c r="J4372" s="2">
        <v>2024</v>
      </c>
    </row>
    <row r="4373" spans="1:10" x14ac:dyDescent="0.2">
      <c r="A4373" s="2" t="s">
        <v>1468</v>
      </c>
      <c r="B4373" s="2" t="s">
        <v>2335</v>
      </c>
      <c r="C4373" s="2" t="s">
        <v>2357</v>
      </c>
      <c r="D4373" s="2" t="s">
        <v>2472</v>
      </c>
      <c r="E4373" s="2" t="s">
        <v>1913</v>
      </c>
      <c r="F4373" s="2">
        <v>47.98</v>
      </c>
      <c r="G4373" s="2">
        <v>3</v>
      </c>
      <c r="H4373" s="2">
        <v>8.4</v>
      </c>
      <c r="I4373" s="2" t="s">
        <v>2317</v>
      </c>
      <c r="J4373" s="2">
        <v>2024</v>
      </c>
    </row>
    <row r="4374" spans="1:10" x14ac:dyDescent="0.2">
      <c r="A4374" s="2" t="s">
        <v>88</v>
      </c>
      <c r="B4374" s="2" t="s">
        <v>2338</v>
      </c>
      <c r="C4374" s="2" t="s">
        <v>2357</v>
      </c>
      <c r="D4374" s="2" t="s">
        <v>2471</v>
      </c>
      <c r="E4374" s="2" t="s">
        <v>1959</v>
      </c>
      <c r="F4374" s="2">
        <v>47.98</v>
      </c>
      <c r="G4374" s="2">
        <v>2</v>
      </c>
      <c r="H4374" s="2">
        <v>6</v>
      </c>
      <c r="I4374" s="2" t="s">
        <v>2319</v>
      </c>
      <c r="J4374" s="2">
        <v>2024</v>
      </c>
    </row>
    <row r="4375" spans="1:10" x14ac:dyDescent="0.2">
      <c r="A4375" s="2" t="s">
        <v>2304</v>
      </c>
      <c r="B4375" s="2" t="s">
        <v>2347</v>
      </c>
      <c r="C4375" s="2" t="s">
        <v>2357</v>
      </c>
      <c r="D4375" s="2" t="s">
        <v>2471</v>
      </c>
      <c r="E4375" s="2" t="s">
        <v>2067</v>
      </c>
      <c r="F4375" s="2">
        <v>47.98</v>
      </c>
      <c r="G4375" s="2">
        <v>3</v>
      </c>
      <c r="H4375" s="2">
        <v>4.8</v>
      </c>
      <c r="I4375" s="2" t="s">
        <v>2319</v>
      </c>
      <c r="J4375" s="2">
        <v>2024</v>
      </c>
    </row>
    <row r="4376" spans="1:10" x14ac:dyDescent="0.2">
      <c r="A4376" s="2" t="s">
        <v>790</v>
      </c>
      <c r="B4376" s="2" t="s">
        <v>2353</v>
      </c>
      <c r="C4376" s="2" t="s">
        <v>2357</v>
      </c>
      <c r="D4376" s="2" t="s">
        <v>2472</v>
      </c>
      <c r="E4376" s="2" t="s">
        <v>845</v>
      </c>
      <c r="F4376" s="2">
        <v>47.97</v>
      </c>
      <c r="G4376" s="2">
        <v>3</v>
      </c>
      <c r="H4376" s="2">
        <v>14.87</v>
      </c>
      <c r="I4376" s="2" t="s">
        <v>2321</v>
      </c>
      <c r="J4376" s="2">
        <v>2023</v>
      </c>
    </row>
    <row r="4377" spans="1:10" x14ac:dyDescent="0.2">
      <c r="A4377" s="2" t="s">
        <v>613</v>
      </c>
      <c r="B4377" s="2" t="s">
        <v>2342</v>
      </c>
      <c r="C4377" s="2" t="s">
        <v>2360</v>
      </c>
      <c r="D4377" s="2" t="s">
        <v>2498</v>
      </c>
      <c r="E4377" s="2" t="s">
        <v>1338</v>
      </c>
      <c r="F4377" s="2">
        <v>47.97</v>
      </c>
      <c r="G4377" s="2">
        <v>2</v>
      </c>
      <c r="H4377" s="2">
        <v>4.2</v>
      </c>
      <c r="I4377" s="2" t="s">
        <v>2325</v>
      </c>
      <c r="J4377" s="2">
        <v>2023</v>
      </c>
    </row>
    <row r="4378" spans="1:10" x14ac:dyDescent="0.2">
      <c r="A4378" s="2" t="s">
        <v>926</v>
      </c>
      <c r="B4378" s="2" t="s">
        <v>2326</v>
      </c>
      <c r="C4378" s="2" t="s">
        <v>2359</v>
      </c>
      <c r="D4378" s="2" t="s">
        <v>2367</v>
      </c>
      <c r="E4378" s="2" t="s">
        <v>928</v>
      </c>
      <c r="F4378" s="2">
        <v>47.96</v>
      </c>
      <c r="G4378" s="2">
        <v>5</v>
      </c>
      <c r="H4378" s="2">
        <v>4.2</v>
      </c>
      <c r="I4378" s="2" t="s">
        <v>2321</v>
      </c>
      <c r="J4378" s="2">
        <v>2021</v>
      </c>
    </row>
    <row r="4379" spans="1:10" x14ac:dyDescent="0.2">
      <c r="A4379" s="2" t="s">
        <v>772</v>
      </c>
      <c r="B4379" s="2" t="s">
        <v>2345</v>
      </c>
      <c r="C4379" s="2" t="s">
        <v>2359</v>
      </c>
      <c r="D4379" s="2" t="s">
        <v>2601</v>
      </c>
      <c r="E4379" s="2" t="s">
        <v>870</v>
      </c>
      <c r="F4379" s="2">
        <v>47.95</v>
      </c>
      <c r="G4379" s="2">
        <v>3</v>
      </c>
      <c r="H4379" s="2">
        <v>16.18</v>
      </c>
      <c r="I4379" s="2" t="s">
        <v>2317</v>
      </c>
      <c r="J4379" s="2">
        <v>2022</v>
      </c>
    </row>
    <row r="4380" spans="1:10" x14ac:dyDescent="0.2">
      <c r="A4380" s="2" t="s">
        <v>71</v>
      </c>
      <c r="B4380" s="2" t="s">
        <v>2335</v>
      </c>
      <c r="C4380" s="2" t="s">
        <v>2359</v>
      </c>
      <c r="D4380" s="2" t="s">
        <v>2601</v>
      </c>
      <c r="E4380" s="2" t="s">
        <v>870</v>
      </c>
      <c r="F4380" s="2">
        <v>47.95</v>
      </c>
      <c r="G4380" s="2">
        <v>3</v>
      </c>
      <c r="H4380" s="2">
        <v>16.18</v>
      </c>
      <c r="I4380" s="2" t="s">
        <v>2319</v>
      </c>
      <c r="J4380" s="2">
        <v>2022</v>
      </c>
    </row>
    <row r="4381" spans="1:10" x14ac:dyDescent="0.2">
      <c r="A4381" s="2" t="s">
        <v>518</v>
      </c>
      <c r="B4381" s="2" t="s">
        <v>2326</v>
      </c>
      <c r="C4381" s="2" t="s">
        <v>2360</v>
      </c>
      <c r="D4381" s="2" t="s">
        <v>2577</v>
      </c>
      <c r="E4381" s="2" t="s">
        <v>564</v>
      </c>
      <c r="F4381" s="2">
        <v>47.95</v>
      </c>
      <c r="G4381" s="2">
        <v>3</v>
      </c>
      <c r="H4381" s="2">
        <v>13.79</v>
      </c>
      <c r="I4381" s="2" t="s">
        <v>2323</v>
      </c>
      <c r="J4381" s="2">
        <v>2023</v>
      </c>
    </row>
    <row r="4382" spans="1:10" x14ac:dyDescent="0.2">
      <c r="A4382" s="2" t="s">
        <v>1641</v>
      </c>
      <c r="B4382" s="2" t="s">
        <v>2339</v>
      </c>
      <c r="C4382" s="2" t="s">
        <v>2359</v>
      </c>
      <c r="D4382" s="2" t="s">
        <v>2601</v>
      </c>
      <c r="E4382" s="2" t="s">
        <v>2643</v>
      </c>
      <c r="F4382" s="2">
        <v>47.95</v>
      </c>
      <c r="G4382" s="2">
        <v>3</v>
      </c>
      <c r="H4382" s="2">
        <v>16.78</v>
      </c>
      <c r="I4382" s="2" t="s">
        <v>2324</v>
      </c>
      <c r="J4382" s="2">
        <v>2023</v>
      </c>
    </row>
    <row r="4383" spans="1:10" x14ac:dyDescent="0.2">
      <c r="A4383" s="2" t="s">
        <v>584</v>
      </c>
      <c r="B4383" s="2" t="s">
        <v>2335</v>
      </c>
      <c r="C4383" s="2" t="s">
        <v>2359</v>
      </c>
      <c r="D4383" s="2" t="s">
        <v>2601</v>
      </c>
      <c r="E4383" s="2" t="s">
        <v>2018</v>
      </c>
      <c r="F4383" s="2">
        <v>47.95</v>
      </c>
      <c r="G4383" s="2">
        <v>3</v>
      </c>
      <c r="H4383" s="2">
        <v>16.18</v>
      </c>
      <c r="I4383" s="2" t="s">
        <v>2318</v>
      </c>
      <c r="J4383" s="2">
        <v>2024</v>
      </c>
    </row>
    <row r="4384" spans="1:10" x14ac:dyDescent="0.2">
      <c r="A4384" s="2" t="s">
        <v>1476</v>
      </c>
      <c r="B4384" s="2" t="s">
        <v>2326</v>
      </c>
      <c r="C4384" s="2" t="s">
        <v>2357</v>
      </c>
      <c r="D4384" s="2" t="s">
        <v>2472</v>
      </c>
      <c r="E4384" s="2" t="s">
        <v>1469</v>
      </c>
      <c r="F4384" s="2">
        <v>47.92</v>
      </c>
      <c r="G4384" s="2">
        <v>2</v>
      </c>
      <c r="H4384" s="2">
        <v>11.98</v>
      </c>
      <c r="I4384" s="2" t="s">
        <v>2318</v>
      </c>
      <c r="J4384" s="2">
        <v>2023</v>
      </c>
    </row>
    <row r="4385" spans="1:10" x14ac:dyDescent="0.2">
      <c r="A4385" s="2" t="s">
        <v>457</v>
      </c>
      <c r="B4385" s="2" t="s">
        <v>2347</v>
      </c>
      <c r="C4385" s="2" t="s">
        <v>2359</v>
      </c>
      <c r="D4385" s="2" t="s">
        <v>2601</v>
      </c>
      <c r="E4385" s="2" t="s">
        <v>1866</v>
      </c>
      <c r="F4385" s="2">
        <v>47.9</v>
      </c>
      <c r="G4385" s="2">
        <v>1</v>
      </c>
      <c r="H4385" s="2">
        <v>22.99</v>
      </c>
      <c r="I4385" s="2" t="s">
        <v>2325</v>
      </c>
      <c r="J4385" s="2">
        <v>2023</v>
      </c>
    </row>
    <row r="4386" spans="1:10" x14ac:dyDescent="0.2">
      <c r="A4386" s="2" t="s">
        <v>423</v>
      </c>
      <c r="B4386" s="2" t="s">
        <v>2328</v>
      </c>
      <c r="C4386" s="2" t="s">
        <v>2359</v>
      </c>
      <c r="D4386" s="2" t="s">
        <v>2601</v>
      </c>
      <c r="E4386" s="2" t="s">
        <v>2136</v>
      </c>
      <c r="F4386" s="2">
        <v>47.9</v>
      </c>
      <c r="G4386" s="2">
        <v>1</v>
      </c>
      <c r="H4386" s="2">
        <v>22.99</v>
      </c>
      <c r="I4386" s="2" t="s">
        <v>2325</v>
      </c>
      <c r="J4386" s="2">
        <v>2023</v>
      </c>
    </row>
    <row r="4387" spans="1:10" x14ac:dyDescent="0.2">
      <c r="A4387" s="2" t="s">
        <v>1643</v>
      </c>
      <c r="B4387" s="2" t="s">
        <v>2335</v>
      </c>
      <c r="C4387" s="2" t="s">
        <v>2357</v>
      </c>
      <c r="D4387" s="2" t="s">
        <v>2472</v>
      </c>
      <c r="E4387" s="2" t="s">
        <v>831</v>
      </c>
      <c r="F4387" s="2">
        <v>47.9</v>
      </c>
      <c r="G4387" s="2">
        <v>1</v>
      </c>
      <c r="H4387" s="2">
        <v>-2.99</v>
      </c>
      <c r="I4387" s="2" t="s">
        <v>2315</v>
      </c>
      <c r="J4387" s="2">
        <v>2024</v>
      </c>
    </row>
    <row r="4388" spans="1:10" x14ac:dyDescent="0.2">
      <c r="A4388" s="2" t="s">
        <v>621</v>
      </c>
      <c r="B4388" s="2" t="s">
        <v>2330</v>
      </c>
      <c r="C4388" s="2" t="s">
        <v>2359</v>
      </c>
      <c r="D4388" s="2" t="s">
        <v>2601</v>
      </c>
      <c r="E4388" s="2" t="s">
        <v>623</v>
      </c>
      <c r="F4388" s="2">
        <v>47.88</v>
      </c>
      <c r="G4388" s="2">
        <v>6</v>
      </c>
      <c r="H4388" s="2">
        <v>23.94</v>
      </c>
      <c r="I4388" s="2" t="s">
        <v>2319</v>
      </c>
      <c r="J4388" s="2">
        <v>2021</v>
      </c>
    </row>
    <row r="4389" spans="1:10" x14ac:dyDescent="0.2">
      <c r="A4389" s="2" t="s">
        <v>981</v>
      </c>
      <c r="B4389" s="2" t="s">
        <v>2341</v>
      </c>
      <c r="C4389" s="2" t="s">
        <v>2359</v>
      </c>
      <c r="D4389" s="2" t="s">
        <v>2367</v>
      </c>
      <c r="E4389" s="2" t="s">
        <v>1109</v>
      </c>
      <c r="F4389" s="2">
        <v>47.82</v>
      </c>
      <c r="G4389" s="2">
        <v>3</v>
      </c>
      <c r="H4389" s="2">
        <v>14.35</v>
      </c>
      <c r="I4389" s="2" t="s">
        <v>2318</v>
      </c>
      <c r="J4389" s="2">
        <v>2022</v>
      </c>
    </row>
    <row r="4390" spans="1:10" x14ac:dyDescent="0.2">
      <c r="A4390" s="2" t="s">
        <v>1303</v>
      </c>
      <c r="B4390" s="2" t="s">
        <v>2345</v>
      </c>
      <c r="C4390" s="2" t="s">
        <v>2359</v>
      </c>
      <c r="D4390" s="2" t="s">
        <v>2470</v>
      </c>
      <c r="E4390" s="2" t="s">
        <v>639</v>
      </c>
      <c r="F4390" s="2">
        <v>47.81</v>
      </c>
      <c r="G4390" s="2">
        <v>12</v>
      </c>
      <c r="H4390" s="2">
        <v>15.54</v>
      </c>
      <c r="I4390" s="2" t="s">
        <v>2324</v>
      </c>
      <c r="J4390" s="2">
        <v>2021</v>
      </c>
    </row>
    <row r="4391" spans="1:10" x14ac:dyDescent="0.2">
      <c r="A4391" s="2" t="s">
        <v>154</v>
      </c>
      <c r="B4391" s="2" t="s">
        <v>2355</v>
      </c>
      <c r="C4391" s="2" t="s">
        <v>2357</v>
      </c>
      <c r="D4391" s="2" t="s">
        <v>2472</v>
      </c>
      <c r="E4391" s="2" t="s">
        <v>489</v>
      </c>
      <c r="F4391" s="2">
        <v>47.79</v>
      </c>
      <c r="G4391" s="2">
        <v>3</v>
      </c>
      <c r="H4391" s="2">
        <v>16.25</v>
      </c>
      <c r="I4391" s="2" t="s">
        <v>2317</v>
      </c>
      <c r="J4391" s="2">
        <v>2021</v>
      </c>
    </row>
    <row r="4392" spans="1:10" x14ac:dyDescent="0.2">
      <c r="A4392" s="2" t="s">
        <v>152</v>
      </c>
      <c r="B4392" s="2" t="s">
        <v>2332</v>
      </c>
      <c r="C4392" s="2" t="s">
        <v>2357</v>
      </c>
      <c r="D4392" s="2" t="s">
        <v>2472</v>
      </c>
      <c r="E4392" s="2" t="s">
        <v>489</v>
      </c>
      <c r="F4392" s="2">
        <v>47.79</v>
      </c>
      <c r="G4392" s="2">
        <v>3</v>
      </c>
      <c r="H4392" s="2">
        <v>16.25</v>
      </c>
      <c r="I4392" s="2" t="s">
        <v>2324</v>
      </c>
      <c r="J4392" s="2">
        <v>2021</v>
      </c>
    </row>
    <row r="4393" spans="1:10" x14ac:dyDescent="0.2">
      <c r="A4393" s="2" t="s">
        <v>236</v>
      </c>
      <c r="B4393" s="2" t="s">
        <v>2341</v>
      </c>
      <c r="C4393" s="2" t="s">
        <v>2359</v>
      </c>
      <c r="D4393" s="2" t="s">
        <v>2367</v>
      </c>
      <c r="E4393" s="2" t="s">
        <v>2381</v>
      </c>
      <c r="F4393" s="2">
        <v>47.74</v>
      </c>
      <c r="G4393" s="2">
        <v>4</v>
      </c>
      <c r="H4393" s="2">
        <v>14.92</v>
      </c>
      <c r="I4393" s="2" t="s">
        <v>2318</v>
      </c>
      <c r="J4393" s="2">
        <v>2023</v>
      </c>
    </row>
    <row r="4394" spans="1:10" x14ac:dyDescent="0.2">
      <c r="A4394" s="2" t="s">
        <v>29</v>
      </c>
      <c r="B4394" s="2" t="s">
        <v>2345</v>
      </c>
      <c r="C4394" s="2" t="s">
        <v>2359</v>
      </c>
      <c r="D4394" s="2" t="s">
        <v>2367</v>
      </c>
      <c r="E4394" s="2" t="s">
        <v>355</v>
      </c>
      <c r="F4394" s="2">
        <v>47.62</v>
      </c>
      <c r="G4394" s="2">
        <v>3</v>
      </c>
      <c r="H4394" s="2">
        <v>5.95</v>
      </c>
      <c r="I4394" s="2" t="s">
        <v>2314</v>
      </c>
      <c r="J4394" s="2">
        <v>2023</v>
      </c>
    </row>
    <row r="4395" spans="1:10" x14ac:dyDescent="0.2">
      <c r="A4395" s="2" t="s">
        <v>2177</v>
      </c>
      <c r="B4395" s="2" t="s">
        <v>2335</v>
      </c>
      <c r="C4395" s="2" t="s">
        <v>2359</v>
      </c>
      <c r="D4395" s="2" t="s">
        <v>2367</v>
      </c>
      <c r="E4395" s="2" t="s">
        <v>192</v>
      </c>
      <c r="F4395" s="2">
        <v>47.62</v>
      </c>
      <c r="G4395" s="2">
        <v>3</v>
      </c>
      <c r="H4395" s="2">
        <v>3.57</v>
      </c>
      <c r="I4395" s="2" t="s">
        <v>2320</v>
      </c>
      <c r="J4395" s="2">
        <v>2023</v>
      </c>
    </row>
    <row r="4396" spans="1:10" x14ac:dyDescent="0.2">
      <c r="A4396" s="2" t="s">
        <v>752</v>
      </c>
      <c r="B4396" s="2" t="s">
        <v>2326</v>
      </c>
      <c r="C4396" s="2" t="s">
        <v>2359</v>
      </c>
      <c r="D4396" s="2" t="s">
        <v>2367</v>
      </c>
      <c r="E4396" s="2" t="s">
        <v>192</v>
      </c>
      <c r="F4396" s="2">
        <v>47.62</v>
      </c>
      <c r="G4396" s="2">
        <v>3</v>
      </c>
      <c r="H4396" s="2">
        <v>3.57</v>
      </c>
      <c r="I4396" s="2" t="s">
        <v>2325</v>
      </c>
      <c r="J4396" s="2">
        <v>2023</v>
      </c>
    </row>
    <row r="4397" spans="1:10" x14ac:dyDescent="0.2">
      <c r="A4397" s="2" t="s">
        <v>725</v>
      </c>
      <c r="B4397" s="2" t="s">
        <v>2327</v>
      </c>
      <c r="C4397" s="2" t="s">
        <v>2357</v>
      </c>
      <c r="D4397" s="2" t="s">
        <v>2472</v>
      </c>
      <c r="E4397" s="2" t="s">
        <v>1586</v>
      </c>
      <c r="F4397" s="2">
        <v>47.53</v>
      </c>
      <c r="G4397" s="2">
        <v>7</v>
      </c>
      <c r="H4397" s="2">
        <v>16.16</v>
      </c>
      <c r="I4397" s="2" t="s">
        <v>2325</v>
      </c>
      <c r="J4397" s="2">
        <v>2021</v>
      </c>
    </row>
    <row r="4398" spans="1:10" x14ac:dyDescent="0.2">
      <c r="A4398" s="2" t="s">
        <v>806</v>
      </c>
      <c r="B4398" s="2" t="s">
        <v>2335</v>
      </c>
      <c r="C4398" s="2" t="s">
        <v>2360</v>
      </c>
      <c r="D4398" s="2" t="s">
        <v>2498</v>
      </c>
      <c r="E4398" s="2" t="s">
        <v>2519</v>
      </c>
      <c r="F4398" s="2">
        <v>47.52</v>
      </c>
      <c r="G4398" s="2">
        <v>2</v>
      </c>
      <c r="H4398" s="2">
        <v>-2.04</v>
      </c>
      <c r="I4398" s="2" t="s">
        <v>2322</v>
      </c>
      <c r="J4398" s="2">
        <v>2022</v>
      </c>
    </row>
    <row r="4399" spans="1:10" x14ac:dyDescent="0.2">
      <c r="A4399" s="2" t="s">
        <v>2177</v>
      </c>
      <c r="B4399" s="2" t="s">
        <v>2347</v>
      </c>
      <c r="C4399" s="2" t="s">
        <v>2359</v>
      </c>
      <c r="D4399" s="2" t="s">
        <v>2601</v>
      </c>
      <c r="E4399" s="2" t="s">
        <v>1790</v>
      </c>
      <c r="F4399" s="2">
        <v>47.52</v>
      </c>
      <c r="G4399" s="2">
        <v>9</v>
      </c>
      <c r="H4399" s="2">
        <v>21.38</v>
      </c>
      <c r="I4399" s="2" t="s">
        <v>2321</v>
      </c>
      <c r="J4399" s="2">
        <v>2023</v>
      </c>
    </row>
    <row r="4400" spans="1:10" x14ac:dyDescent="0.2">
      <c r="A4400" s="2" t="s">
        <v>369</v>
      </c>
      <c r="B4400" s="2" t="s">
        <v>2334</v>
      </c>
      <c r="C4400" s="2" t="s">
        <v>2357</v>
      </c>
      <c r="D4400" s="2" t="s">
        <v>2472</v>
      </c>
      <c r="E4400" s="2" t="s">
        <v>1207</v>
      </c>
      <c r="F4400" s="2">
        <v>47.5</v>
      </c>
      <c r="G4400" s="2">
        <v>1</v>
      </c>
      <c r="H4400" s="2">
        <v>-1.19</v>
      </c>
      <c r="I4400" s="2" t="s">
        <v>2324</v>
      </c>
      <c r="J4400" s="2">
        <v>2021</v>
      </c>
    </row>
    <row r="4401" spans="1:10" x14ac:dyDescent="0.2">
      <c r="A4401" s="2" t="s">
        <v>801</v>
      </c>
      <c r="B4401" s="2" t="s">
        <v>2353</v>
      </c>
      <c r="C4401" s="2" t="s">
        <v>2360</v>
      </c>
      <c r="D4401" s="2" t="s">
        <v>2577</v>
      </c>
      <c r="E4401" s="2" t="s">
        <v>1703</v>
      </c>
      <c r="F4401" s="2">
        <v>47.4</v>
      </c>
      <c r="G4401" s="2">
        <v>5</v>
      </c>
      <c r="H4401" s="2">
        <v>21.33</v>
      </c>
      <c r="I4401" s="2" t="s">
        <v>2318</v>
      </c>
      <c r="J4401" s="2">
        <v>2023</v>
      </c>
    </row>
    <row r="4402" spans="1:10" x14ac:dyDescent="0.2">
      <c r="A4402" s="2" t="s">
        <v>1667</v>
      </c>
      <c r="B4402" s="2" t="s">
        <v>2334</v>
      </c>
      <c r="C4402" s="2" t="s">
        <v>2359</v>
      </c>
      <c r="D4402" s="2" t="s">
        <v>2470</v>
      </c>
      <c r="E4402" s="2" t="s">
        <v>320</v>
      </c>
      <c r="F4402" s="2">
        <v>47.36</v>
      </c>
      <c r="G4402" s="2">
        <v>4</v>
      </c>
      <c r="H4402" s="2">
        <v>17.760000000000002</v>
      </c>
      <c r="I4402" s="2" t="s">
        <v>2318</v>
      </c>
      <c r="J4402" s="2">
        <v>2022</v>
      </c>
    </row>
    <row r="4403" spans="1:10" x14ac:dyDescent="0.2">
      <c r="A4403" s="2" t="s">
        <v>1476</v>
      </c>
      <c r="B4403" s="2" t="s">
        <v>2338</v>
      </c>
      <c r="C4403" s="2" t="s">
        <v>2359</v>
      </c>
      <c r="D4403" s="2" t="s">
        <v>2470</v>
      </c>
      <c r="E4403" s="2" t="s">
        <v>282</v>
      </c>
      <c r="F4403" s="2">
        <v>47.36</v>
      </c>
      <c r="G4403" s="2">
        <v>4</v>
      </c>
      <c r="H4403" s="2">
        <v>17.760000000000002</v>
      </c>
      <c r="I4403" s="2" t="s">
        <v>2321</v>
      </c>
      <c r="J4403" s="2">
        <v>2024</v>
      </c>
    </row>
    <row r="4404" spans="1:10" x14ac:dyDescent="0.2">
      <c r="A4404" s="2" t="s">
        <v>743</v>
      </c>
      <c r="B4404" s="2" t="s">
        <v>2347</v>
      </c>
      <c r="C4404" s="2" t="s">
        <v>2359</v>
      </c>
      <c r="D4404" s="2" t="s">
        <v>2367</v>
      </c>
      <c r="E4404" s="2" t="s">
        <v>387</v>
      </c>
      <c r="F4404" s="2">
        <v>47.3</v>
      </c>
      <c r="G4404" s="2">
        <v>2</v>
      </c>
      <c r="H4404" s="2">
        <v>12.3</v>
      </c>
      <c r="I4404" s="2" t="s">
        <v>2325</v>
      </c>
      <c r="J4404" s="2">
        <v>2021</v>
      </c>
    </row>
    <row r="4405" spans="1:10" x14ac:dyDescent="0.2">
      <c r="A4405" s="2" t="s">
        <v>960</v>
      </c>
      <c r="B4405" s="2" t="s">
        <v>2347</v>
      </c>
      <c r="C4405" s="2" t="s">
        <v>2359</v>
      </c>
      <c r="D4405" s="2" t="s">
        <v>2367</v>
      </c>
      <c r="E4405" s="2" t="s">
        <v>387</v>
      </c>
      <c r="F4405" s="2">
        <v>47.3</v>
      </c>
      <c r="G4405" s="2">
        <v>2</v>
      </c>
      <c r="H4405" s="2">
        <v>12.3</v>
      </c>
      <c r="I4405" s="2" t="s">
        <v>2317</v>
      </c>
      <c r="J4405" s="2">
        <v>2024</v>
      </c>
    </row>
    <row r="4406" spans="1:10" x14ac:dyDescent="0.2">
      <c r="A4406" s="2" t="s">
        <v>584</v>
      </c>
      <c r="B4406" s="2" t="s">
        <v>2328</v>
      </c>
      <c r="C4406" s="2" t="s">
        <v>2359</v>
      </c>
      <c r="D4406" s="2" t="s">
        <v>2367</v>
      </c>
      <c r="E4406" s="2" t="s">
        <v>339</v>
      </c>
      <c r="F4406" s="2">
        <v>47.21</v>
      </c>
      <c r="G4406" s="2">
        <v>7</v>
      </c>
      <c r="H4406" s="2">
        <v>15.34</v>
      </c>
      <c r="I4406" s="2" t="s">
        <v>2325</v>
      </c>
      <c r="J4406" s="2">
        <v>2023</v>
      </c>
    </row>
    <row r="4407" spans="1:10" x14ac:dyDescent="0.2">
      <c r="A4407" s="2" t="s">
        <v>372</v>
      </c>
      <c r="B4407" s="2" t="s">
        <v>2347</v>
      </c>
      <c r="C4407" s="2" t="s">
        <v>2359</v>
      </c>
      <c r="D4407" s="2" t="s">
        <v>2440</v>
      </c>
      <c r="E4407" s="2" t="s">
        <v>1945</v>
      </c>
      <c r="F4407" s="2">
        <v>47.19</v>
      </c>
      <c r="G4407" s="2">
        <v>3</v>
      </c>
      <c r="H4407" s="2">
        <v>13.69</v>
      </c>
      <c r="I4407" s="2" t="s">
        <v>2322</v>
      </c>
      <c r="J4407" s="2">
        <v>2022</v>
      </c>
    </row>
    <row r="4408" spans="1:10" x14ac:dyDescent="0.2">
      <c r="A4408" s="2" t="s">
        <v>236</v>
      </c>
      <c r="B4408" s="2" t="s">
        <v>2330</v>
      </c>
      <c r="C4408" s="2" t="s">
        <v>2359</v>
      </c>
      <c r="D4408" s="2" t="s">
        <v>2601</v>
      </c>
      <c r="E4408" s="2" t="s">
        <v>135</v>
      </c>
      <c r="F4408" s="2">
        <v>47.18</v>
      </c>
      <c r="G4408" s="2">
        <v>7</v>
      </c>
      <c r="H4408" s="2">
        <v>23.59</v>
      </c>
      <c r="I4408" s="2" t="s">
        <v>2316</v>
      </c>
      <c r="J4408" s="2">
        <v>2021</v>
      </c>
    </row>
    <row r="4409" spans="1:10" x14ac:dyDescent="0.2">
      <c r="A4409" s="2" t="s">
        <v>544</v>
      </c>
      <c r="B4409" s="2" t="s">
        <v>2341</v>
      </c>
      <c r="C4409" s="2" t="s">
        <v>2360</v>
      </c>
      <c r="D4409" s="2" t="s">
        <v>2577</v>
      </c>
      <c r="E4409" s="2" t="s">
        <v>1865</v>
      </c>
      <c r="F4409" s="2">
        <v>47.04</v>
      </c>
      <c r="G4409" s="2">
        <v>3</v>
      </c>
      <c r="H4409" s="2">
        <v>18.350000000000001</v>
      </c>
      <c r="I4409" s="2" t="s">
        <v>2321</v>
      </c>
      <c r="J4409" s="2">
        <v>2022</v>
      </c>
    </row>
    <row r="4410" spans="1:10" x14ac:dyDescent="0.2">
      <c r="A4410" s="2" t="s">
        <v>636</v>
      </c>
      <c r="B4410" s="2" t="s">
        <v>2352</v>
      </c>
      <c r="C4410" s="2" t="s">
        <v>2360</v>
      </c>
      <c r="D4410" s="2" t="s">
        <v>2577</v>
      </c>
      <c r="E4410" s="2" t="s">
        <v>1865</v>
      </c>
      <c r="F4410" s="2">
        <v>47.04</v>
      </c>
      <c r="G4410" s="2">
        <v>3</v>
      </c>
      <c r="H4410" s="2">
        <v>18.350000000000001</v>
      </c>
      <c r="I4410" s="2" t="s">
        <v>2319</v>
      </c>
      <c r="J4410" s="2">
        <v>2023</v>
      </c>
    </row>
    <row r="4411" spans="1:10" x14ac:dyDescent="0.2">
      <c r="A4411" s="2" t="s">
        <v>294</v>
      </c>
      <c r="B4411" s="2" t="s">
        <v>2347</v>
      </c>
      <c r="C4411" s="2" t="s">
        <v>2360</v>
      </c>
      <c r="D4411" s="2" t="s">
        <v>2577</v>
      </c>
      <c r="E4411" s="2" t="s">
        <v>1575</v>
      </c>
      <c r="F4411" s="2">
        <v>47.04</v>
      </c>
      <c r="G4411" s="2">
        <v>4</v>
      </c>
      <c r="H4411" s="2">
        <v>15.99</v>
      </c>
      <c r="I4411" s="2" t="s">
        <v>2321</v>
      </c>
      <c r="J4411" s="2">
        <v>2023</v>
      </c>
    </row>
    <row r="4412" spans="1:10" x14ac:dyDescent="0.2">
      <c r="A4412" s="2" t="s">
        <v>1426</v>
      </c>
      <c r="B4412" s="2" t="s">
        <v>2341</v>
      </c>
      <c r="C4412" s="2" t="s">
        <v>2359</v>
      </c>
      <c r="D4412" s="2" t="s">
        <v>2470</v>
      </c>
      <c r="E4412" s="2" t="s">
        <v>2648</v>
      </c>
      <c r="F4412" s="2">
        <v>47.01</v>
      </c>
      <c r="G4412" s="2">
        <v>3</v>
      </c>
      <c r="H4412" s="2">
        <v>22.09</v>
      </c>
      <c r="I4412" s="2" t="s">
        <v>2316</v>
      </c>
      <c r="J4412" s="2">
        <v>2024</v>
      </c>
    </row>
    <row r="4413" spans="1:10" x14ac:dyDescent="0.2">
      <c r="A4413" s="2" t="s">
        <v>1476</v>
      </c>
      <c r="B4413" s="2" t="s">
        <v>2328</v>
      </c>
      <c r="C4413" s="2" t="s">
        <v>2360</v>
      </c>
      <c r="D4413" s="2" t="s">
        <v>2577</v>
      </c>
      <c r="E4413" s="2" t="s">
        <v>2479</v>
      </c>
      <c r="F4413" s="2">
        <v>46.9</v>
      </c>
      <c r="G4413" s="2">
        <v>5</v>
      </c>
      <c r="H4413" s="2">
        <v>13.13</v>
      </c>
      <c r="I4413" s="2" t="s">
        <v>2316</v>
      </c>
      <c r="J4413" s="2">
        <v>2022</v>
      </c>
    </row>
    <row r="4414" spans="1:10" x14ac:dyDescent="0.2">
      <c r="A4414" s="2" t="s">
        <v>88</v>
      </c>
      <c r="B4414" s="2" t="s">
        <v>2342</v>
      </c>
      <c r="C4414" s="2" t="s">
        <v>2360</v>
      </c>
      <c r="D4414" s="2" t="s">
        <v>2577</v>
      </c>
      <c r="E4414" s="2" t="s">
        <v>804</v>
      </c>
      <c r="F4414" s="2">
        <v>46.87</v>
      </c>
      <c r="G4414" s="2">
        <v>7</v>
      </c>
      <c r="H4414" s="2">
        <v>3.52</v>
      </c>
      <c r="I4414" s="2" t="s">
        <v>2323</v>
      </c>
      <c r="J4414" s="2">
        <v>2021</v>
      </c>
    </row>
    <row r="4415" spans="1:10" x14ac:dyDescent="0.2">
      <c r="A4415" s="2" t="s">
        <v>534</v>
      </c>
      <c r="B4415" s="2" t="s">
        <v>2335</v>
      </c>
      <c r="C4415" s="2" t="s">
        <v>2357</v>
      </c>
      <c r="D4415" s="2" t="s">
        <v>2472</v>
      </c>
      <c r="E4415" s="2" t="s">
        <v>535</v>
      </c>
      <c r="F4415" s="2">
        <v>46.86</v>
      </c>
      <c r="G4415" s="2">
        <v>2</v>
      </c>
      <c r="H4415" s="2">
        <v>7.62</v>
      </c>
      <c r="I4415" s="2" t="s">
        <v>2318</v>
      </c>
      <c r="J4415" s="2">
        <v>2021</v>
      </c>
    </row>
    <row r="4416" spans="1:10" x14ac:dyDescent="0.2">
      <c r="A4416" s="2" t="s">
        <v>1974</v>
      </c>
      <c r="B4416" s="2" t="s">
        <v>2347</v>
      </c>
      <c r="C4416" s="2" t="s">
        <v>2359</v>
      </c>
      <c r="D4416" s="2" t="s">
        <v>2442</v>
      </c>
      <c r="E4416" s="2" t="s">
        <v>1871</v>
      </c>
      <c r="F4416" s="2">
        <v>46.84</v>
      </c>
      <c r="G4416" s="2">
        <v>2</v>
      </c>
      <c r="H4416" s="2">
        <v>12.65</v>
      </c>
      <c r="I4416" s="2" t="s">
        <v>2323</v>
      </c>
      <c r="J4416" s="2">
        <v>2022</v>
      </c>
    </row>
    <row r="4417" spans="1:10" x14ac:dyDescent="0.2">
      <c r="A4417" s="2" t="s">
        <v>499</v>
      </c>
      <c r="B4417" s="2" t="s">
        <v>2329</v>
      </c>
      <c r="C4417" s="2" t="s">
        <v>2359</v>
      </c>
      <c r="D4417" s="2" t="s">
        <v>2367</v>
      </c>
      <c r="E4417" s="2" t="s">
        <v>500</v>
      </c>
      <c r="F4417" s="2">
        <v>46.8</v>
      </c>
      <c r="G4417" s="2">
        <v>4</v>
      </c>
      <c r="H4417" s="2">
        <v>21.06</v>
      </c>
      <c r="I4417" s="2" t="s">
        <v>2318</v>
      </c>
      <c r="J4417" s="2">
        <v>2021</v>
      </c>
    </row>
    <row r="4418" spans="1:10" x14ac:dyDescent="0.2">
      <c r="A4418" s="2" t="s">
        <v>434</v>
      </c>
      <c r="B4418" s="2" t="s">
        <v>2347</v>
      </c>
      <c r="C4418" s="2" t="s">
        <v>2359</v>
      </c>
      <c r="D4418" s="2" t="s">
        <v>2470</v>
      </c>
      <c r="E4418" s="2" t="s">
        <v>2269</v>
      </c>
      <c r="F4418" s="2">
        <v>46.8</v>
      </c>
      <c r="G4418" s="2">
        <v>4</v>
      </c>
      <c r="H4418" s="2">
        <v>16.38</v>
      </c>
      <c r="I4418" s="2" t="s">
        <v>2315</v>
      </c>
      <c r="J4418" s="2">
        <v>2024</v>
      </c>
    </row>
    <row r="4419" spans="1:10" x14ac:dyDescent="0.2">
      <c r="A4419" s="2" t="s">
        <v>1479</v>
      </c>
      <c r="B4419" s="2" t="s">
        <v>2347</v>
      </c>
      <c r="C4419" s="2" t="s">
        <v>2359</v>
      </c>
      <c r="D4419" s="2" t="s">
        <v>2601</v>
      </c>
      <c r="E4419" s="2" t="s">
        <v>347</v>
      </c>
      <c r="F4419" s="2">
        <v>46.76</v>
      </c>
      <c r="G4419" s="2">
        <v>7</v>
      </c>
      <c r="H4419" s="2">
        <v>22.44</v>
      </c>
      <c r="I4419" s="2" t="s">
        <v>2319</v>
      </c>
      <c r="J4419" s="2">
        <v>2023</v>
      </c>
    </row>
    <row r="4420" spans="1:10" x14ac:dyDescent="0.2">
      <c r="A4420" s="2" t="s">
        <v>1658</v>
      </c>
      <c r="B4420" s="2" t="s">
        <v>2345</v>
      </c>
      <c r="C4420" s="2" t="s">
        <v>2359</v>
      </c>
      <c r="D4420" s="2" t="s">
        <v>2442</v>
      </c>
      <c r="E4420" s="2" t="s">
        <v>1660</v>
      </c>
      <c r="F4420" s="2">
        <v>46.74</v>
      </c>
      <c r="G4420" s="2">
        <v>3</v>
      </c>
      <c r="H4420" s="2">
        <v>11.69</v>
      </c>
      <c r="I4420" s="2" t="s">
        <v>2316</v>
      </c>
      <c r="J4420" s="2">
        <v>2022</v>
      </c>
    </row>
    <row r="4421" spans="1:10" x14ac:dyDescent="0.2">
      <c r="A4421" s="2" t="s">
        <v>1651</v>
      </c>
      <c r="B4421" s="2" t="s">
        <v>2328</v>
      </c>
      <c r="C4421" s="2" t="s">
        <v>2359</v>
      </c>
      <c r="D4421" s="2" t="s">
        <v>2442</v>
      </c>
      <c r="E4421" s="2" t="s">
        <v>1660</v>
      </c>
      <c r="F4421" s="2">
        <v>46.74</v>
      </c>
      <c r="G4421" s="2">
        <v>3</v>
      </c>
      <c r="H4421" s="2">
        <v>11.69</v>
      </c>
      <c r="I4421" s="2" t="s">
        <v>2321</v>
      </c>
      <c r="J4421" s="2">
        <v>2024</v>
      </c>
    </row>
    <row r="4422" spans="1:10" x14ac:dyDescent="0.2">
      <c r="A4422" s="2" t="s">
        <v>1465</v>
      </c>
      <c r="B4422" s="2" t="s">
        <v>2341</v>
      </c>
      <c r="C4422" s="2" t="s">
        <v>2359</v>
      </c>
      <c r="D4422" s="2" t="s">
        <v>2367</v>
      </c>
      <c r="E4422" s="2" t="s">
        <v>2392</v>
      </c>
      <c r="F4422" s="2">
        <v>46.72</v>
      </c>
      <c r="G4422" s="2">
        <v>8</v>
      </c>
      <c r="H4422" s="2">
        <v>15.77</v>
      </c>
      <c r="I4422" s="2" t="s">
        <v>2325</v>
      </c>
      <c r="J4422" s="2">
        <v>2021</v>
      </c>
    </row>
    <row r="4423" spans="1:10" x14ac:dyDescent="0.2">
      <c r="A4423" s="2" t="s">
        <v>1826</v>
      </c>
      <c r="B4423" s="2" t="s">
        <v>2343</v>
      </c>
      <c r="C4423" s="2" t="s">
        <v>2359</v>
      </c>
      <c r="D4423" s="2" t="s">
        <v>2470</v>
      </c>
      <c r="E4423" s="2" t="s">
        <v>41</v>
      </c>
      <c r="F4423" s="2">
        <v>46.72</v>
      </c>
      <c r="G4423" s="2">
        <v>5</v>
      </c>
      <c r="H4423" s="2">
        <v>17.52</v>
      </c>
      <c r="I4423" s="2" t="s">
        <v>2315</v>
      </c>
      <c r="J4423" s="2">
        <v>2023</v>
      </c>
    </row>
    <row r="4424" spans="1:10" x14ac:dyDescent="0.2">
      <c r="A4424" s="2" t="s">
        <v>1022</v>
      </c>
      <c r="B4424" s="2" t="s">
        <v>2335</v>
      </c>
      <c r="C4424" s="2" t="s">
        <v>2357</v>
      </c>
      <c r="D4424" s="2" t="s">
        <v>2472</v>
      </c>
      <c r="E4424" s="2" t="s">
        <v>1024</v>
      </c>
      <c r="F4424" s="2">
        <v>46.69</v>
      </c>
      <c r="G4424" s="2">
        <v>4</v>
      </c>
      <c r="H4424" s="2">
        <v>-2.92</v>
      </c>
      <c r="I4424" s="2" t="s">
        <v>2322</v>
      </c>
      <c r="J4424" s="2">
        <v>2021</v>
      </c>
    </row>
    <row r="4425" spans="1:10" x14ac:dyDescent="0.2">
      <c r="A4425" s="2" t="s">
        <v>1386</v>
      </c>
      <c r="B4425" s="2" t="s">
        <v>2340</v>
      </c>
      <c r="C4425" s="2" t="s">
        <v>2357</v>
      </c>
      <c r="D4425" s="2" t="s">
        <v>2472</v>
      </c>
      <c r="E4425" s="2" t="s">
        <v>1024</v>
      </c>
      <c r="F4425" s="2">
        <v>46.69</v>
      </c>
      <c r="G4425" s="2">
        <v>4</v>
      </c>
      <c r="H4425" s="2">
        <v>-2.92</v>
      </c>
      <c r="I4425" s="2" t="s">
        <v>2318</v>
      </c>
      <c r="J4425" s="2">
        <v>2022</v>
      </c>
    </row>
    <row r="4426" spans="1:10" x14ac:dyDescent="0.2">
      <c r="A4426" s="2" t="s">
        <v>587</v>
      </c>
      <c r="B4426" s="2" t="s">
        <v>2353</v>
      </c>
      <c r="C4426" s="2" t="s">
        <v>2359</v>
      </c>
      <c r="D4426" s="2" t="s">
        <v>2367</v>
      </c>
      <c r="E4426" s="2" t="s">
        <v>720</v>
      </c>
      <c r="F4426" s="2">
        <v>46.64</v>
      </c>
      <c r="G4426" s="2">
        <v>4</v>
      </c>
      <c r="H4426" s="2">
        <v>12.59</v>
      </c>
      <c r="I4426" s="2" t="s">
        <v>2325</v>
      </c>
      <c r="J4426" s="2">
        <v>2021</v>
      </c>
    </row>
    <row r="4427" spans="1:10" x14ac:dyDescent="0.2">
      <c r="A4427" s="2" t="s">
        <v>909</v>
      </c>
      <c r="B4427" s="2" t="s">
        <v>2332</v>
      </c>
      <c r="C4427" s="2" t="s">
        <v>2359</v>
      </c>
      <c r="D4427" s="2" t="s">
        <v>2367</v>
      </c>
      <c r="E4427" s="2" t="s">
        <v>968</v>
      </c>
      <c r="F4427" s="2">
        <v>46.62</v>
      </c>
      <c r="G4427" s="2">
        <v>9</v>
      </c>
      <c r="H4427" s="2">
        <v>21.45</v>
      </c>
      <c r="I4427" s="2" t="s">
        <v>2322</v>
      </c>
      <c r="J4427" s="2">
        <v>2022</v>
      </c>
    </row>
    <row r="4428" spans="1:10" x14ac:dyDescent="0.2">
      <c r="A4428" s="2" t="s">
        <v>1022</v>
      </c>
      <c r="B4428" s="2" t="s">
        <v>2347</v>
      </c>
      <c r="C4428" s="2" t="s">
        <v>2359</v>
      </c>
      <c r="D4428" s="2" t="s">
        <v>2442</v>
      </c>
      <c r="E4428" s="2" t="s">
        <v>367</v>
      </c>
      <c r="F4428" s="2">
        <v>46.53</v>
      </c>
      <c r="G4428" s="2">
        <v>3</v>
      </c>
      <c r="H4428" s="2">
        <v>12.1</v>
      </c>
      <c r="I4428" s="2" t="s">
        <v>2322</v>
      </c>
      <c r="J4428" s="2">
        <v>2023</v>
      </c>
    </row>
    <row r="4429" spans="1:10" x14ac:dyDescent="0.2">
      <c r="A4429" s="2" t="s">
        <v>1415</v>
      </c>
      <c r="B4429" s="2" t="s">
        <v>2328</v>
      </c>
      <c r="C4429" s="2" t="s">
        <v>2359</v>
      </c>
      <c r="D4429" s="2" t="s">
        <v>2442</v>
      </c>
      <c r="E4429" s="2" t="s">
        <v>1367</v>
      </c>
      <c r="F4429" s="2">
        <v>46.53</v>
      </c>
      <c r="G4429" s="2">
        <v>3</v>
      </c>
      <c r="H4429" s="2">
        <v>13.03</v>
      </c>
      <c r="I4429" s="2" t="s">
        <v>2325</v>
      </c>
      <c r="J4429" s="2">
        <v>2023</v>
      </c>
    </row>
    <row r="4430" spans="1:10" x14ac:dyDescent="0.2">
      <c r="A4430" s="2" t="s">
        <v>1863</v>
      </c>
      <c r="B4430" s="2" t="s">
        <v>2341</v>
      </c>
      <c r="C4430" s="2" t="s">
        <v>2359</v>
      </c>
      <c r="D4430" s="2" t="s">
        <v>2442</v>
      </c>
      <c r="E4430" s="2" t="s">
        <v>367</v>
      </c>
      <c r="F4430" s="2">
        <v>46.53</v>
      </c>
      <c r="G4430" s="2">
        <v>3</v>
      </c>
      <c r="H4430" s="2">
        <v>12.1</v>
      </c>
      <c r="I4430" s="2" t="s">
        <v>2316</v>
      </c>
      <c r="J4430" s="2">
        <v>2024</v>
      </c>
    </row>
    <row r="4431" spans="1:10" x14ac:dyDescent="0.2">
      <c r="A4431" s="2" t="s">
        <v>394</v>
      </c>
      <c r="B4431" s="2" t="s">
        <v>2328</v>
      </c>
      <c r="C4431" s="2" t="s">
        <v>2359</v>
      </c>
      <c r="D4431" s="2" t="s">
        <v>2442</v>
      </c>
      <c r="E4431" s="2" t="s">
        <v>358</v>
      </c>
      <c r="F4431" s="2">
        <v>46.51</v>
      </c>
      <c r="G4431" s="2">
        <v>1</v>
      </c>
      <c r="H4431" s="2">
        <v>1.86</v>
      </c>
      <c r="I4431" s="2" t="s">
        <v>2316</v>
      </c>
      <c r="J4431" s="2">
        <v>2024</v>
      </c>
    </row>
    <row r="4432" spans="1:10" x14ac:dyDescent="0.2">
      <c r="A4432" s="2" t="s">
        <v>46</v>
      </c>
      <c r="B4432" s="2" t="s">
        <v>2347</v>
      </c>
      <c r="C4432" s="2" t="s">
        <v>2359</v>
      </c>
      <c r="D4432" s="2" t="s">
        <v>2367</v>
      </c>
      <c r="E4432" s="2" t="s">
        <v>444</v>
      </c>
      <c r="F4432" s="2">
        <v>46.44</v>
      </c>
      <c r="G4432" s="2">
        <v>3</v>
      </c>
      <c r="H4432" s="2">
        <v>15.09</v>
      </c>
      <c r="I4432" s="2" t="s">
        <v>2321</v>
      </c>
      <c r="J4432" s="2">
        <v>2021</v>
      </c>
    </row>
    <row r="4433" spans="1:10" x14ac:dyDescent="0.2">
      <c r="A4433" s="2" t="s">
        <v>1313</v>
      </c>
      <c r="B4433" s="2" t="s">
        <v>2347</v>
      </c>
      <c r="C4433" s="2" t="s">
        <v>2357</v>
      </c>
      <c r="D4433" s="2" t="s">
        <v>2471</v>
      </c>
      <c r="E4433" s="2" t="s">
        <v>119</v>
      </c>
      <c r="F4433" s="2">
        <v>46.38</v>
      </c>
      <c r="G4433" s="2">
        <v>2</v>
      </c>
      <c r="H4433" s="2">
        <v>5.22</v>
      </c>
      <c r="I4433" s="2" t="s">
        <v>2324</v>
      </c>
      <c r="J4433" s="2">
        <v>2021</v>
      </c>
    </row>
    <row r="4434" spans="1:10" x14ac:dyDescent="0.2">
      <c r="A4434" s="2" t="s">
        <v>1919</v>
      </c>
      <c r="B4434" s="2" t="s">
        <v>2341</v>
      </c>
      <c r="C4434" s="2" t="s">
        <v>2360</v>
      </c>
      <c r="D4434" s="2" t="s">
        <v>2526</v>
      </c>
      <c r="E4434" s="2" t="s">
        <v>2544</v>
      </c>
      <c r="F4434" s="2">
        <v>46.38</v>
      </c>
      <c r="G4434" s="2">
        <v>1</v>
      </c>
      <c r="H4434" s="2">
        <v>1.1599999999999999</v>
      </c>
      <c r="I4434" s="2" t="s">
        <v>2322</v>
      </c>
      <c r="J4434" s="2">
        <v>2022</v>
      </c>
    </row>
    <row r="4435" spans="1:10" x14ac:dyDescent="0.2">
      <c r="A4435" s="2" t="s">
        <v>174</v>
      </c>
      <c r="B4435" s="2" t="s">
        <v>2341</v>
      </c>
      <c r="C4435" s="2" t="s">
        <v>2359</v>
      </c>
      <c r="D4435" s="2" t="s">
        <v>2601</v>
      </c>
      <c r="E4435" s="2" t="s">
        <v>1364</v>
      </c>
      <c r="F4435" s="2">
        <v>46.35</v>
      </c>
      <c r="G4435" s="2">
        <v>5</v>
      </c>
      <c r="H4435" s="2">
        <v>21.78</v>
      </c>
      <c r="I4435" s="2" t="s">
        <v>2324</v>
      </c>
      <c r="J4435" s="2">
        <v>2021</v>
      </c>
    </row>
    <row r="4436" spans="1:10" x14ac:dyDescent="0.2">
      <c r="A4436" s="2" t="s">
        <v>1786</v>
      </c>
      <c r="B4436" s="2" t="s">
        <v>2347</v>
      </c>
      <c r="C4436" s="2" t="s">
        <v>2359</v>
      </c>
      <c r="D4436" s="2" t="s">
        <v>2601</v>
      </c>
      <c r="E4436" s="2" t="s">
        <v>1364</v>
      </c>
      <c r="F4436" s="2">
        <v>46.35</v>
      </c>
      <c r="G4436" s="2">
        <v>5</v>
      </c>
      <c r="H4436" s="2">
        <v>21.78</v>
      </c>
      <c r="I4436" s="2" t="s">
        <v>2319</v>
      </c>
      <c r="J4436" s="2">
        <v>2023</v>
      </c>
    </row>
    <row r="4437" spans="1:10" x14ac:dyDescent="0.2">
      <c r="A4437" s="2" t="s">
        <v>2049</v>
      </c>
      <c r="B4437" s="2" t="s">
        <v>2335</v>
      </c>
      <c r="C4437" s="2" t="s">
        <v>2359</v>
      </c>
      <c r="D4437" s="2" t="s">
        <v>2442</v>
      </c>
      <c r="E4437" s="2" t="s">
        <v>1105</v>
      </c>
      <c r="F4437" s="2">
        <v>46.34</v>
      </c>
      <c r="G4437" s="2">
        <v>3</v>
      </c>
      <c r="H4437" s="2">
        <v>4.63</v>
      </c>
      <c r="I4437" s="2" t="s">
        <v>2325</v>
      </c>
      <c r="J4437" s="2">
        <v>2022</v>
      </c>
    </row>
    <row r="4438" spans="1:10" x14ac:dyDescent="0.2">
      <c r="A4438" s="2" t="s">
        <v>1623</v>
      </c>
      <c r="B4438" s="2" t="s">
        <v>2347</v>
      </c>
      <c r="C4438" s="2" t="s">
        <v>2357</v>
      </c>
      <c r="D4438" s="2" t="s">
        <v>2472</v>
      </c>
      <c r="E4438" s="2" t="s">
        <v>1622</v>
      </c>
      <c r="F4438" s="2">
        <v>46.32</v>
      </c>
      <c r="G4438" s="2">
        <v>4</v>
      </c>
      <c r="H4438" s="2">
        <v>18.059999999999999</v>
      </c>
      <c r="I4438" s="2" t="s">
        <v>2322</v>
      </c>
      <c r="J4438" s="2">
        <v>2022</v>
      </c>
    </row>
    <row r="4439" spans="1:10" x14ac:dyDescent="0.2">
      <c r="A4439" s="2" t="s">
        <v>1177</v>
      </c>
      <c r="B4439" s="2" t="s">
        <v>2353</v>
      </c>
      <c r="C4439" s="2" t="s">
        <v>2359</v>
      </c>
      <c r="D4439" s="2" t="s">
        <v>2442</v>
      </c>
      <c r="E4439" s="2" t="s">
        <v>1118</v>
      </c>
      <c r="F4439" s="2">
        <v>46.26</v>
      </c>
      <c r="G4439" s="2">
        <v>3</v>
      </c>
      <c r="H4439" s="2">
        <v>12.49</v>
      </c>
      <c r="I4439" s="2" t="s">
        <v>2322</v>
      </c>
      <c r="J4439" s="2">
        <v>2021</v>
      </c>
    </row>
    <row r="4440" spans="1:10" x14ac:dyDescent="0.2">
      <c r="A4440" s="2" t="s">
        <v>1238</v>
      </c>
      <c r="B4440" s="2" t="s">
        <v>2341</v>
      </c>
      <c r="C4440" s="2" t="s">
        <v>2359</v>
      </c>
      <c r="D4440" s="2" t="s">
        <v>2367</v>
      </c>
      <c r="E4440" s="2" t="s">
        <v>2393</v>
      </c>
      <c r="F4440" s="2">
        <v>46.24</v>
      </c>
      <c r="G4440" s="2">
        <v>4</v>
      </c>
      <c r="H4440" s="2">
        <v>15.61</v>
      </c>
      <c r="I4440" s="2" t="s">
        <v>2315</v>
      </c>
      <c r="J4440" s="2">
        <v>2024</v>
      </c>
    </row>
    <row r="4441" spans="1:10" x14ac:dyDescent="0.2">
      <c r="A4441" s="2" t="s">
        <v>1951</v>
      </c>
      <c r="B4441" s="2" t="s">
        <v>2332</v>
      </c>
      <c r="C4441" s="2" t="s">
        <v>2359</v>
      </c>
      <c r="D4441" s="2" t="s">
        <v>2367</v>
      </c>
      <c r="E4441" s="2" t="s">
        <v>830</v>
      </c>
      <c r="F4441" s="2">
        <v>46.2</v>
      </c>
      <c r="G4441" s="2">
        <v>4</v>
      </c>
      <c r="H4441" s="2">
        <v>12.94</v>
      </c>
      <c r="I4441" s="2" t="s">
        <v>2323</v>
      </c>
      <c r="J4441" s="2">
        <v>2022</v>
      </c>
    </row>
    <row r="4442" spans="1:10" x14ac:dyDescent="0.2">
      <c r="A4442" s="2" t="s">
        <v>204</v>
      </c>
      <c r="B4442" s="2" t="s">
        <v>2328</v>
      </c>
      <c r="C4442" s="2" t="s">
        <v>2359</v>
      </c>
      <c r="D4442" s="2" t="s">
        <v>2367</v>
      </c>
      <c r="E4442" s="2" t="s">
        <v>666</v>
      </c>
      <c r="F4442" s="2">
        <v>46.2</v>
      </c>
      <c r="G4442" s="2">
        <v>4</v>
      </c>
      <c r="H4442" s="2">
        <v>21.25</v>
      </c>
      <c r="I4442" s="2" t="s">
        <v>2316</v>
      </c>
      <c r="J4442" s="2">
        <v>2024</v>
      </c>
    </row>
    <row r="4443" spans="1:10" x14ac:dyDescent="0.2">
      <c r="A4443" s="2" t="s">
        <v>584</v>
      </c>
      <c r="B4443" s="2" t="s">
        <v>2335</v>
      </c>
      <c r="C4443" s="2" t="s">
        <v>2359</v>
      </c>
      <c r="D4443" s="2" t="s">
        <v>2367</v>
      </c>
      <c r="E4443" s="2" t="s">
        <v>1869</v>
      </c>
      <c r="F4443" s="2">
        <v>46.2</v>
      </c>
      <c r="G4443" s="2">
        <v>5</v>
      </c>
      <c r="H4443" s="2">
        <v>5.78</v>
      </c>
      <c r="I4443" s="2" t="s">
        <v>2318</v>
      </c>
      <c r="J4443" s="2">
        <v>2024</v>
      </c>
    </row>
    <row r="4444" spans="1:10" x14ac:dyDescent="0.2">
      <c r="A4444" s="2" t="s">
        <v>592</v>
      </c>
      <c r="B4444" s="2" t="s">
        <v>2345</v>
      </c>
      <c r="C4444" s="2" t="s">
        <v>2360</v>
      </c>
      <c r="D4444" s="2" t="s">
        <v>2577</v>
      </c>
      <c r="E4444" s="2" t="s">
        <v>257</v>
      </c>
      <c r="F4444" s="2">
        <v>46.15</v>
      </c>
      <c r="G4444" s="2">
        <v>3</v>
      </c>
      <c r="H4444" s="2">
        <v>12.11</v>
      </c>
      <c r="I4444" s="2" t="s">
        <v>2321</v>
      </c>
      <c r="J4444" s="2">
        <v>2022</v>
      </c>
    </row>
    <row r="4445" spans="1:10" x14ac:dyDescent="0.2">
      <c r="A4445" s="2" t="s">
        <v>1928</v>
      </c>
      <c r="B4445" s="2" t="s">
        <v>2332</v>
      </c>
      <c r="C4445" s="2" t="s">
        <v>2359</v>
      </c>
      <c r="D4445" s="2" t="s">
        <v>2367</v>
      </c>
      <c r="E4445" s="2" t="s">
        <v>1157</v>
      </c>
      <c r="F4445" s="2">
        <v>46</v>
      </c>
      <c r="G4445" s="2">
        <v>4</v>
      </c>
      <c r="H4445" s="2">
        <v>20.7</v>
      </c>
      <c r="I4445" s="2" t="s">
        <v>2316</v>
      </c>
      <c r="J4445" s="2">
        <v>2023</v>
      </c>
    </row>
    <row r="4446" spans="1:10" x14ac:dyDescent="0.2">
      <c r="A4446" s="2" t="s">
        <v>741</v>
      </c>
      <c r="B4446" s="2" t="s">
        <v>2341</v>
      </c>
      <c r="C4446" s="2" t="s">
        <v>2357</v>
      </c>
      <c r="D4446" s="2" t="s">
        <v>2471</v>
      </c>
      <c r="E4446" s="2" t="s">
        <v>709</v>
      </c>
      <c r="F4446" s="2">
        <v>45.99</v>
      </c>
      <c r="G4446" s="2">
        <v>1</v>
      </c>
      <c r="H4446" s="2">
        <v>13.34</v>
      </c>
      <c r="I4446" s="2" t="s">
        <v>2318</v>
      </c>
      <c r="J4446" s="2">
        <v>2022</v>
      </c>
    </row>
    <row r="4447" spans="1:10" x14ac:dyDescent="0.2">
      <c r="A4447" s="2" t="s">
        <v>883</v>
      </c>
      <c r="B4447" s="2" t="s">
        <v>2347</v>
      </c>
      <c r="C4447" s="2" t="s">
        <v>2359</v>
      </c>
      <c r="D4447" s="2" t="s">
        <v>2367</v>
      </c>
      <c r="E4447" s="2" t="s">
        <v>885</v>
      </c>
      <c r="F4447" s="2">
        <v>45.98</v>
      </c>
      <c r="G4447" s="2">
        <v>2</v>
      </c>
      <c r="H4447" s="2">
        <v>12.87</v>
      </c>
      <c r="I4447" s="2" t="s">
        <v>2321</v>
      </c>
      <c r="J4447" s="2">
        <v>2021</v>
      </c>
    </row>
    <row r="4448" spans="1:10" x14ac:dyDescent="0.2">
      <c r="A4448" s="2" t="s">
        <v>305</v>
      </c>
      <c r="B4448" s="2" t="s">
        <v>2341</v>
      </c>
      <c r="C4448" s="2" t="s">
        <v>2360</v>
      </c>
      <c r="D4448" s="2" t="s">
        <v>2577</v>
      </c>
      <c r="E4448" s="2" t="s">
        <v>382</v>
      </c>
      <c r="F4448" s="2">
        <v>45.98</v>
      </c>
      <c r="G4448" s="2">
        <v>1</v>
      </c>
      <c r="H4448" s="2">
        <v>7.82</v>
      </c>
      <c r="I4448" s="2" t="s">
        <v>2314</v>
      </c>
      <c r="J4448" s="2">
        <v>2023</v>
      </c>
    </row>
    <row r="4449" spans="1:10" x14ac:dyDescent="0.2">
      <c r="A4449" s="2" t="s">
        <v>1080</v>
      </c>
      <c r="B4449" s="2" t="s">
        <v>2330</v>
      </c>
      <c r="C4449" s="2" t="s">
        <v>2357</v>
      </c>
      <c r="D4449" s="2" t="s">
        <v>2472</v>
      </c>
      <c r="E4449" s="2" t="s">
        <v>1678</v>
      </c>
      <c r="F4449" s="2">
        <v>45.98</v>
      </c>
      <c r="G4449" s="2">
        <v>2</v>
      </c>
      <c r="H4449" s="2">
        <v>19.77</v>
      </c>
      <c r="I4449" s="2" t="s">
        <v>2316</v>
      </c>
      <c r="J4449" s="2">
        <v>2023</v>
      </c>
    </row>
    <row r="4450" spans="1:10" x14ac:dyDescent="0.2">
      <c r="A4450" s="2" t="s">
        <v>1799</v>
      </c>
      <c r="B4450" s="2" t="s">
        <v>2327</v>
      </c>
      <c r="C4450" s="2" t="s">
        <v>2359</v>
      </c>
      <c r="D4450" s="2" t="s">
        <v>2367</v>
      </c>
      <c r="E4450" s="2" t="s">
        <v>885</v>
      </c>
      <c r="F4450" s="2">
        <v>45.98</v>
      </c>
      <c r="G4450" s="2">
        <v>2</v>
      </c>
      <c r="H4450" s="2">
        <v>12.87</v>
      </c>
      <c r="I4450" s="2" t="s">
        <v>2320</v>
      </c>
      <c r="J4450" s="2">
        <v>2023</v>
      </c>
    </row>
    <row r="4451" spans="1:10" x14ac:dyDescent="0.2">
      <c r="A4451" s="2" t="s">
        <v>998</v>
      </c>
      <c r="B4451" s="2" t="s">
        <v>2341</v>
      </c>
      <c r="C4451" s="2" t="s">
        <v>2359</v>
      </c>
      <c r="D4451" s="2" t="s">
        <v>2470</v>
      </c>
      <c r="E4451" s="2" t="s">
        <v>659</v>
      </c>
      <c r="F4451" s="2">
        <v>45.96</v>
      </c>
      <c r="G4451" s="2">
        <v>2</v>
      </c>
      <c r="H4451" s="2">
        <v>13.79</v>
      </c>
      <c r="I4451" s="2" t="s">
        <v>2320</v>
      </c>
      <c r="J4451" s="2">
        <v>2023</v>
      </c>
    </row>
    <row r="4452" spans="1:10" x14ac:dyDescent="0.2">
      <c r="A4452" s="2" t="s">
        <v>273</v>
      </c>
      <c r="B4452" s="2" t="s">
        <v>2347</v>
      </c>
      <c r="C4452" s="2" t="s">
        <v>2359</v>
      </c>
      <c r="D4452" s="2" t="s">
        <v>2470</v>
      </c>
      <c r="E4452" s="2" t="s">
        <v>659</v>
      </c>
      <c r="F4452" s="2">
        <v>45.96</v>
      </c>
      <c r="G4452" s="2">
        <v>2</v>
      </c>
      <c r="H4452" s="2">
        <v>13.79</v>
      </c>
      <c r="I4452" s="2" t="s">
        <v>2321</v>
      </c>
      <c r="J4452" s="2">
        <v>2023</v>
      </c>
    </row>
    <row r="4453" spans="1:10" x14ac:dyDescent="0.2">
      <c r="A4453" s="2" t="s">
        <v>957</v>
      </c>
      <c r="B4453" s="2" t="s">
        <v>2341</v>
      </c>
      <c r="C4453" s="2" t="s">
        <v>2359</v>
      </c>
      <c r="D4453" s="2" t="s">
        <v>2601</v>
      </c>
      <c r="E4453" s="2" t="s">
        <v>2580</v>
      </c>
      <c r="F4453" s="2">
        <v>45.92</v>
      </c>
      <c r="G4453" s="2">
        <v>4</v>
      </c>
      <c r="H4453" s="2">
        <v>22.5</v>
      </c>
      <c r="I4453" s="2" t="s">
        <v>2321</v>
      </c>
      <c r="J4453" s="2">
        <v>2021</v>
      </c>
    </row>
    <row r="4454" spans="1:10" x14ac:dyDescent="0.2">
      <c r="A4454" s="2" t="s">
        <v>1050</v>
      </c>
      <c r="B4454" s="2" t="s">
        <v>2347</v>
      </c>
      <c r="C4454" s="2" t="s">
        <v>2359</v>
      </c>
      <c r="D4454" s="2" t="s">
        <v>2367</v>
      </c>
      <c r="E4454" s="2" t="s">
        <v>2623</v>
      </c>
      <c r="F4454" s="2">
        <v>45.92</v>
      </c>
      <c r="G4454" s="2">
        <v>4</v>
      </c>
      <c r="H4454" s="2">
        <v>21.58</v>
      </c>
      <c r="I4454" s="2" t="s">
        <v>2325</v>
      </c>
      <c r="J4454" s="2">
        <v>2022</v>
      </c>
    </row>
    <row r="4455" spans="1:10" x14ac:dyDescent="0.2">
      <c r="A4455" s="2" t="s">
        <v>1547</v>
      </c>
      <c r="B4455" s="2" t="s">
        <v>2334</v>
      </c>
      <c r="C4455" s="2" t="s">
        <v>2357</v>
      </c>
      <c r="D4455" s="2" t="s">
        <v>2471</v>
      </c>
      <c r="E4455" s="2" t="s">
        <v>1734</v>
      </c>
      <c r="F4455" s="2">
        <v>45.89</v>
      </c>
      <c r="G4455" s="2">
        <v>1</v>
      </c>
      <c r="H4455" s="2">
        <v>-9.18</v>
      </c>
      <c r="I4455" s="2" t="s">
        <v>2322</v>
      </c>
      <c r="J4455" s="2">
        <v>2022</v>
      </c>
    </row>
    <row r="4456" spans="1:10" x14ac:dyDescent="0.2">
      <c r="A4456" s="2" t="s">
        <v>708</v>
      </c>
      <c r="B4456" s="2" t="s">
        <v>2353</v>
      </c>
      <c r="C4456" s="2" t="s">
        <v>2360</v>
      </c>
      <c r="D4456" s="2" t="s">
        <v>2577</v>
      </c>
      <c r="E4456" s="2" t="s">
        <v>1464</v>
      </c>
      <c r="F4456" s="2">
        <v>45.84</v>
      </c>
      <c r="G4456" s="2">
        <v>3</v>
      </c>
      <c r="H4456" s="2">
        <v>15.59</v>
      </c>
      <c r="I4456" s="2" t="s">
        <v>2325</v>
      </c>
      <c r="J4456" s="2">
        <v>2021</v>
      </c>
    </row>
    <row r="4457" spans="1:10" x14ac:dyDescent="0.2">
      <c r="A4457" s="2" t="s">
        <v>229</v>
      </c>
      <c r="B4457" s="2" t="s">
        <v>2326</v>
      </c>
      <c r="C4457" s="2" t="s">
        <v>2360</v>
      </c>
      <c r="D4457" s="2" t="s">
        <v>2577</v>
      </c>
      <c r="E4457" s="2" t="s">
        <v>231</v>
      </c>
      <c r="F4457" s="2">
        <v>45.7</v>
      </c>
      <c r="G4457" s="2">
        <v>3</v>
      </c>
      <c r="H4457" s="2">
        <v>5.14</v>
      </c>
      <c r="I4457" s="2" t="s">
        <v>2316</v>
      </c>
      <c r="J4457" s="2">
        <v>2021</v>
      </c>
    </row>
    <row r="4458" spans="1:10" x14ac:dyDescent="0.2">
      <c r="A4458" s="2" t="s">
        <v>618</v>
      </c>
      <c r="B4458" s="2" t="s">
        <v>2328</v>
      </c>
      <c r="C4458" s="2" t="s">
        <v>2359</v>
      </c>
      <c r="D4458" s="2" t="s">
        <v>2601</v>
      </c>
      <c r="E4458" s="2" t="s">
        <v>1495</v>
      </c>
      <c r="F4458" s="2">
        <v>45.68</v>
      </c>
      <c r="G4458" s="2">
        <v>2</v>
      </c>
      <c r="H4458" s="2">
        <v>21.01</v>
      </c>
      <c r="I4458" s="2" t="s">
        <v>2325</v>
      </c>
      <c r="J4458" s="2">
        <v>2021</v>
      </c>
    </row>
    <row r="4459" spans="1:10" x14ac:dyDescent="0.2">
      <c r="A4459" s="2" t="s">
        <v>1065</v>
      </c>
      <c r="B4459" s="2" t="s">
        <v>2351</v>
      </c>
      <c r="C4459" s="2" t="s">
        <v>2359</v>
      </c>
      <c r="D4459" s="2" t="s">
        <v>2601</v>
      </c>
      <c r="E4459" s="2" t="s">
        <v>676</v>
      </c>
      <c r="F4459" s="2">
        <v>45.68</v>
      </c>
      <c r="G4459" s="2">
        <v>2</v>
      </c>
      <c r="H4459" s="2">
        <v>21.01</v>
      </c>
      <c r="I4459" s="2" t="s">
        <v>2318</v>
      </c>
      <c r="J4459" s="2">
        <v>2022</v>
      </c>
    </row>
    <row r="4460" spans="1:10" x14ac:dyDescent="0.2">
      <c r="A4460" s="2" t="s">
        <v>54</v>
      </c>
      <c r="B4460" s="2" t="s">
        <v>2326</v>
      </c>
      <c r="C4460" s="2" t="s">
        <v>2359</v>
      </c>
      <c r="D4460" s="2" t="s">
        <v>2601</v>
      </c>
      <c r="E4460" s="2" t="s">
        <v>2611</v>
      </c>
      <c r="F4460" s="2">
        <v>45.68</v>
      </c>
      <c r="G4460" s="2">
        <v>2</v>
      </c>
      <c r="H4460" s="2">
        <v>21.01</v>
      </c>
      <c r="I4460" s="2" t="s">
        <v>2322</v>
      </c>
      <c r="J4460" s="2">
        <v>2022</v>
      </c>
    </row>
    <row r="4461" spans="1:10" x14ac:dyDescent="0.2">
      <c r="A4461" s="2" t="s">
        <v>1934</v>
      </c>
      <c r="B4461" s="2" t="s">
        <v>2355</v>
      </c>
      <c r="C4461" s="2" t="s">
        <v>2359</v>
      </c>
      <c r="D4461" s="2" t="s">
        <v>2601</v>
      </c>
      <c r="E4461" s="2" t="s">
        <v>1495</v>
      </c>
      <c r="F4461" s="2">
        <v>45.68</v>
      </c>
      <c r="G4461" s="2">
        <v>2</v>
      </c>
      <c r="H4461" s="2">
        <v>21.01</v>
      </c>
      <c r="I4461" s="2" t="s">
        <v>2316</v>
      </c>
      <c r="J4461" s="2">
        <v>2023</v>
      </c>
    </row>
    <row r="4462" spans="1:10" x14ac:dyDescent="0.2">
      <c r="A4462" s="2" t="s">
        <v>2009</v>
      </c>
      <c r="B4462" s="2" t="s">
        <v>2327</v>
      </c>
      <c r="C4462" s="2" t="s">
        <v>2359</v>
      </c>
      <c r="D4462" s="2" t="s">
        <v>2601</v>
      </c>
      <c r="E4462" s="2" t="s">
        <v>2241</v>
      </c>
      <c r="F4462" s="2">
        <v>45.68</v>
      </c>
      <c r="G4462" s="2">
        <v>2</v>
      </c>
      <c r="H4462" s="2">
        <v>21.01</v>
      </c>
      <c r="I4462" s="2" t="s">
        <v>2323</v>
      </c>
      <c r="J4462" s="2">
        <v>2023</v>
      </c>
    </row>
    <row r="4463" spans="1:10" x14ac:dyDescent="0.2">
      <c r="A4463" s="2" t="s">
        <v>1784</v>
      </c>
      <c r="B4463" s="2" t="s">
        <v>2347</v>
      </c>
      <c r="C4463" s="2" t="s">
        <v>2359</v>
      </c>
      <c r="D4463" s="2" t="s">
        <v>2601</v>
      </c>
      <c r="E4463" s="2" t="s">
        <v>2241</v>
      </c>
      <c r="F4463" s="2">
        <v>45.68</v>
      </c>
      <c r="G4463" s="2">
        <v>2</v>
      </c>
      <c r="H4463" s="2">
        <v>21.01</v>
      </c>
      <c r="I4463" s="2" t="s">
        <v>2316</v>
      </c>
      <c r="J4463" s="2">
        <v>2024</v>
      </c>
    </row>
    <row r="4464" spans="1:10" x14ac:dyDescent="0.2">
      <c r="A4464" s="2" t="s">
        <v>40</v>
      </c>
      <c r="B4464" s="2" t="s">
        <v>2327</v>
      </c>
      <c r="C4464" s="2" t="s">
        <v>2359</v>
      </c>
      <c r="D4464" s="2" t="s">
        <v>2367</v>
      </c>
      <c r="E4464" s="2" t="s">
        <v>248</v>
      </c>
      <c r="F4464" s="2">
        <v>45.66</v>
      </c>
      <c r="G4464" s="2">
        <v>3</v>
      </c>
      <c r="H4464" s="2">
        <v>22.37</v>
      </c>
      <c r="I4464" s="2" t="s">
        <v>2324</v>
      </c>
      <c r="J4464" s="2">
        <v>2021</v>
      </c>
    </row>
    <row r="4465" spans="1:10" x14ac:dyDescent="0.2">
      <c r="A4465" s="2" t="s">
        <v>1296</v>
      </c>
      <c r="B4465" s="2" t="s">
        <v>2350</v>
      </c>
      <c r="C4465" s="2" t="s">
        <v>2359</v>
      </c>
      <c r="D4465" s="2" t="s">
        <v>2367</v>
      </c>
      <c r="E4465" s="2" t="s">
        <v>2394</v>
      </c>
      <c r="F4465" s="2">
        <v>45.58</v>
      </c>
      <c r="G4465" s="2">
        <v>11</v>
      </c>
      <c r="H4465" s="2">
        <v>16.52</v>
      </c>
      <c r="I4465" s="2" t="s">
        <v>2322</v>
      </c>
      <c r="J4465" s="2">
        <v>2022</v>
      </c>
    </row>
    <row r="4466" spans="1:10" x14ac:dyDescent="0.2">
      <c r="A4466" s="2" t="s">
        <v>549</v>
      </c>
      <c r="B4466" s="2" t="s">
        <v>2341</v>
      </c>
      <c r="C4466" s="2" t="s">
        <v>2359</v>
      </c>
      <c r="D4466" s="2" t="s">
        <v>2367</v>
      </c>
      <c r="E4466" s="2" t="s">
        <v>1499</v>
      </c>
      <c r="F4466" s="2">
        <v>45.58</v>
      </c>
      <c r="G4466" s="2">
        <v>3</v>
      </c>
      <c r="H4466" s="2">
        <v>15.95</v>
      </c>
      <c r="I4466" s="2" t="s">
        <v>2318</v>
      </c>
      <c r="J4466" s="2">
        <v>2023</v>
      </c>
    </row>
    <row r="4467" spans="1:10" x14ac:dyDescent="0.2">
      <c r="A4467" s="2" t="s">
        <v>1521</v>
      </c>
      <c r="B4467" s="2" t="s">
        <v>2326</v>
      </c>
      <c r="C4467" s="2" t="s">
        <v>2359</v>
      </c>
      <c r="D4467" s="2" t="s">
        <v>2440</v>
      </c>
      <c r="E4467" s="2" t="s">
        <v>834</v>
      </c>
      <c r="F4467" s="2">
        <v>45.58</v>
      </c>
      <c r="G4467" s="2">
        <v>7</v>
      </c>
      <c r="H4467" s="2">
        <v>5.13</v>
      </c>
      <c r="I4467" s="2" t="s">
        <v>2320</v>
      </c>
      <c r="J4467" s="2">
        <v>2023</v>
      </c>
    </row>
    <row r="4468" spans="1:10" x14ac:dyDescent="0.2">
      <c r="A4468" s="2" t="s">
        <v>179</v>
      </c>
      <c r="B4468" s="2" t="s">
        <v>2326</v>
      </c>
      <c r="C4468" s="2" t="s">
        <v>2360</v>
      </c>
      <c r="D4468" s="2" t="s">
        <v>2577</v>
      </c>
      <c r="E4468" s="2" t="s">
        <v>642</v>
      </c>
      <c r="F4468" s="2">
        <v>45.57</v>
      </c>
      <c r="G4468" s="2">
        <v>2</v>
      </c>
      <c r="H4468" s="2">
        <v>9.68</v>
      </c>
      <c r="I4468" s="2" t="s">
        <v>2323</v>
      </c>
      <c r="J4468" s="2">
        <v>2023</v>
      </c>
    </row>
    <row r="4469" spans="1:10" x14ac:dyDescent="0.2">
      <c r="A4469" s="2" t="s">
        <v>1549</v>
      </c>
      <c r="B4469" s="2" t="s">
        <v>2326</v>
      </c>
      <c r="C4469" s="2" t="s">
        <v>2359</v>
      </c>
      <c r="D4469" s="2" t="s">
        <v>2601</v>
      </c>
      <c r="E4469" s="2" t="s">
        <v>2616</v>
      </c>
      <c r="F4469" s="2">
        <v>45.53</v>
      </c>
      <c r="G4469" s="2">
        <v>3</v>
      </c>
      <c r="H4469" s="2">
        <v>15.93</v>
      </c>
      <c r="I4469" s="2" t="s">
        <v>2325</v>
      </c>
      <c r="J4469" s="2">
        <v>2021</v>
      </c>
    </row>
    <row r="4470" spans="1:10" x14ac:dyDescent="0.2">
      <c r="A4470" s="2" t="s">
        <v>22</v>
      </c>
      <c r="B4470" s="2" t="s">
        <v>2338</v>
      </c>
      <c r="C4470" s="2" t="s">
        <v>2359</v>
      </c>
      <c r="D4470" s="2" t="s">
        <v>2601</v>
      </c>
      <c r="E4470" s="2" t="s">
        <v>2616</v>
      </c>
      <c r="F4470" s="2">
        <v>45.53</v>
      </c>
      <c r="G4470" s="2">
        <v>3</v>
      </c>
      <c r="H4470" s="2">
        <v>15.93</v>
      </c>
      <c r="I4470" s="2" t="s">
        <v>2316</v>
      </c>
      <c r="J4470" s="2">
        <v>2023</v>
      </c>
    </row>
    <row r="4471" spans="1:10" x14ac:dyDescent="0.2">
      <c r="A4471" s="2" t="s">
        <v>301</v>
      </c>
      <c r="B4471" s="2" t="s">
        <v>2347</v>
      </c>
      <c r="C4471" s="2" t="s">
        <v>2357</v>
      </c>
      <c r="D4471" s="2" t="s">
        <v>2472</v>
      </c>
      <c r="E4471" s="2" t="s">
        <v>303</v>
      </c>
      <c r="F4471" s="2">
        <v>45.48</v>
      </c>
      <c r="G4471" s="2">
        <v>4</v>
      </c>
      <c r="H4471" s="2">
        <v>15.92</v>
      </c>
      <c r="I4471" s="2" t="s">
        <v>2316</v>
      </c>
      <c r="J4471" s="2">
        <v>2021</v>
      </c>
    </row>
    <row r="4472" spans="1:10" x14ac:dyDescent="0.2">
      <c r="A4472" s="2" t="s">
        <v>626</v>
      </c>
      <c r="B4472" s="2" t="s">
        <v>2331</v>
      </c>
      <c r="C4472" s="2" t="s">
        <v>2359</v>
      </c>
      <c r="D4472" s="2" t="s">
        <v>2367</v>
      </c>
      <c r="E4472" s="2" t="s">
        <v>627</v>
      </c>
      <c r="F4472" s="2">
        <v>45.48</v>
      </c>
      <c r="G4472" s="2">
        <v>3</v>
      </c>
      <c r="H4472" s="2">
        <v>20.92</v>
      </c>
      <c r="I4472" s="2" t="s">
        <v>2319</v>
      </c>
      <c r="J4472" s="2">
        <v>2021</v>
      </c>
    </row>
    <row r="4473" spans="1:10" x14ac:dyDescent="0.2">
      <c r="A4473" s="2" t="s">
        <v>1856</v>
      </c>
      <c r="B4473" s="2" t="s">
        <v>2344</v>
      </c>
      <c r="C4473" s="2" t="s">
        <v>2357</v>
      </c>
      <c r="D4473" s="2" t="s">
        <v>2472</v>
      </c>
      <c r="E4473" s="2" t="s">
        <v>879</v>
      </c>
      <c r="F4473" s="2">
        <v>45.41</v>
      </c>
      <c r="G4473" s="2">
        <v>2</v>
      </c>
      <c r="H4473" s="2">
        <v>11.92</v>
      </c>
      <c r="I4473" s="2" t="s">
        <v>2317</v>
      </c>
      <c r="J4473" s="2">
        <v>2024</v>
      </c>
    </row>
    <row r="4474" spans="1:10" x14ac:dyDescent="0.2">
      <c r="A4474" s="2" t="s">
        <v>520</v>
      </c>
      <c r="B4474" s="2" t="s">
        <v>2351</v>
      </c>
      <c r="C4474" s="2" t="s">
        <v>2359</v>
      </c>
      <c r="D4474" s="2" t="s">
        <v>2601</v>
      </c>
      <c r="E4474" s="2" t="s">
        <v>2622</v>
      </c>
      <c r="F4474" s="2">
        <v>45.36</v>
      </c>
      <c r="G4474" s="2">
        <v>7</v>
      </c>
      <c r="H4474" s="2">
        <v>21.77</v>
      </c>
      <c r="I4474" s="2" t="s">
        <v>2318</v>
      </c>
      <c r="J4474" s="2">
        <v>2021</v>
      </c>
    </row>
    <row r="4475" spans="1:10" x14ac:dyDescent="0.2">
      <c r="A4475" s="2" t="s">
        <v>741</v>
      </c>
      <c r="B4475" s="2" t="s">
        <v>2341</v>
      </c>
      <c r="C4475" s="2" t="s">
        <v>2359</v>
      </c>
      <c r="D4475" s="2" t="s">
        <v>2601</v>
      </c>
      <c r="E4475" s="2" t="s">
        <v>1778</v>
      </c>
      <c r="F4475" s="2">
        <v>45.36</v>
      </c>
      <c r="G4475" s="2">
        <v>7</v>
      </c>
      <c r="H4475" s="2">
        <v>21.77</v>
      </c>
      <c r="I4475" s="2" t="s">
        <v>2318</v>
      </c>
      <c r="J4475" s="2">
        <v>2022</v>
      </c>
    </row>
    <row r="4476" spans="1:10" x14ac:dyDescent="0.2">
      <c r="A4476" s="2" t="s">
        <v>1496</v>
      </c>
      <c r="B4476" s="2" t="s">
        <v>2347</v>
      </c>
      <c r="C4476" s="2" t="s">
        <v>2359</v>
      </c>
      <c r="D4476" s="2" t="s">
        <v>2601</v>
      </c>
      <c r="E4476" s="2" t="s">
        <v>1779</v>
      </c>
      <c r="F4476" s="2">
        <v>45.36</v>
      </c>
      <c r="G4476" s="2">
        <v>7</v>
      </c>
      <c r="H4476" s="2">
        <v>21.77</v>
      </c>
      <c r="I4476" s="2" t="s">
        <v>2323</v>
      </c>
      <c r="J4476" s="2">
        <v>2022</v>
      </c>
    </row>
    <row r="4477" spans="1:10" x14ac:dyDescent="0.2">
      <c r="A4477" s="2" t="s">
        <v>421</v>
      </c>
      <c r="B4477" s="2" t="s">
        <v>2347</v>
      </c>
      <c r="C4477" s="2" t="s">
        <v>2359</v>
      </c>
      <c r="D4477" s="2" t="s">
        <v>2601</v>
      </c>
      <c r="E4477" s="2" t="s">
        <v>1950</v>
      </c>
      <c r="F4477" s="2">
        <v>45.36</v>
      </c>
      <c r="G4477" s="2">
        <v>7</v>
      </c>
      <c r="H4477" s="2">
        <v>21.77</v>
      </c>
      <c r="I4477" s="2" t="s">
        <v>2318</v>
      </c>
      <c r="J4477" s="2">
        <v>2023</v>
      </c>
    </row>
    <row r="4478" spans="1:10" x14ac:dyDescent="0.2">
      <c r="A4478" s="2" t="s">
        <v>801</v>
      </c>
      <c r="B4478" s="2" t="s">
        <v>2353</v>
      </c>
      <c r="C4478" s="2" t="s">
        <v>2359</v>
      </c>
      <c r="D4478" s="2" t="s">
        <v>2601</v>
      </c>
      <c r="E4478" s="2" t="s">
        <v>1150</v>
      </c>
      <c r="F4478" s="2">
        <v>45.36</v>
      </c>
      <c r="G4478" s="2">
        <v>7</v>
      </c>
      <c r="H4478" s="2">
        <v>21.77</v>
      </c>
      <c r="I4478" s="2" t="s">
        <v>2318</v>
      </c>
      <c r="J4478" s="2">
        <v>2023</v>
      </c>
    </row>
    <row r="4479" spans="1:10" x14ac:dyDescent="0.2">
      <c r="A4479" s="2" t="s">
        <v>1045</v>
      </c>
      <c r="B4479" s="2" t="s">
        <v>2347</v>
      </c>
      <c r="C4479" s="2" t="s">
        <v>2359</v>
      </c>
      <c r="D4479" s="2" t="s">
        <v>2601</v>
      </c>
      <c r="E4479" s="2" t="s">
        <v>153</v>
      </c>
      <c r="F4479" s="2">
        <v>45.36</v>
      </c>
      <c r="G4479" s="2">
        <v>7</v>
      </c>
      <c r="H4479" s="2">
        <v>21.77</v>
      </c>
      <c r="I4479" s="2" t="s">
        <v>2325</v>
      </c>
      <c r="J4479" s="2">
        <v>2023</v>
      </c>
    </row>
    <row r="4480" spans="1:10" x14ac:dyDescent="0.2">
      <c r="A4480" s="2" t="s">
        <v>484</v>
      </c>
      <c r="B4480" s="2" t="s">
        <v>2335</v>
      </c>
      <c r="C4480" s="2" t="s">
        <v>2359</v>
      </c>
      <c r="D4480" s="2" t="s">
        <v>2470</v>
      </c>
      <c r="E4480" s="2" t="s">
        <v>2585</v>
      </c>
      <c r="F4480" s="2">
        <v>45.36</v>
      </c>
      <c r="G4480" s="2">
        <v>9</v>
      </c>
      <c r="H4480" s="2">
        <v>14.74</v>
      </c>
      <c r="I4480" s="2" t="s">
        <v>2325</v>
      </c>
      <c r="J4480" s="2">
        <v>2023</v>
      </c>
    </row>
    <row r="4481" spans="1:10" x14ac:dyDescent="0.2">
      <c r="A4481" s="2" t="s">
        <v>718</v>
      </c>
      <c r="B4481" s="2" t="s">
        <v>2347</v>
      </c>
      <c r="C4481" s="2" t="s">
        <v>2359</v>
      </c>
      <c r="D4481" s="2" t="s">
        <v>2601</v>
      </c>
      <c r="E4481" s="2" t="s">
        <v>19</v>
      </c>
      <c r="F4481" s="2">
        <v>45.36</v>
      </c>
      <c r="G4481" s="2">
        <v>7</v>
      </c>
      <c r="H4481" s="2">
        <v>21.77</v>
      </c>
      <c r="I4481" s="2" t="s">
        <v>2325</v>
      </c>
      <c r="J4481" s="2">
        <v>2023</v>
      </c>
    </row>
    <row r="4482" spans="1:10" x14ac:dyDescent="0.2">
      <c r="A4482" s="2" t="s">
        <v>1347</v>
      </c>
      <c r="B4482" s="2" t="s">
        <v>2329</v>
      </c>
      <c r="C4482" s="2" t="s">
        <v>2359</v>
      </c>
      <c r="D4482" s="2" t="s">
        <v>2601</v>
      </c>
      <c r="E4482" s="2" t="s">
        <v>2178</v>
      </c>
      <c r="F4482" s="2">
        <v>45.36</v>
      </c>
      <c r="G4482" s="2">
        <v>7</v>
      </c>
      <c r="H4482" s="2">
        <v>21.77</v>
      </c>
      <c r="I4482" s="2" t="s">
        <v>2316</v>
      </c>
      <c r="J4482" s="2">
        <v>2024</v>
      </c>
    </row>
    <row r="4483" spans="1:10" x14ac:dyDescent="0.2">
      <c r="A4483" s="2" t="s">
        <v>1468</v>
      </c>
      <c r="B4483" s="2" t="s">
        <v>2341</v>
      </c>
      <c r="C4483" s="2" t="s">
        <v>2359</v>
      </c>
      <c r="D4483" s="2" t="s">
        <v>2601</v>
      </c>
      <c r="E4483" s="2" t="s">
        <v>1808</v>
      </c>
      <c r="F4483" s="2">
        <v>45.36</v>
      </c>
      <c r="G4483" s="2">
        <v>4</v>
      </c>
      <c r="H4483" s="2">
        <v>22.23</v>
      </c>
      <c r="I4483" s="2" t="s">
        <v>2319</v>
      </c>
      <c r="J4483" s="2">
        <v>2024</v>
      </c>
    </row>
    <row r="4484" spans="1:10" x14ac:dyDescent="0.2">
      <c r="A4484" s="2" t="s">
        <v>178</v>
      </c>
      <c r="B4484" s="2" t="s">
        <v>2347</v>
      </c>
      <c r="C4484" s="2" t="s">
        <v>2359</v>
      </c>
      <c r="D4484" s="2" t="s">
        <v>2470</v>
      </c>
      <c r="E4484" s="2" t="s">
        <v>2029</v>
      </c>
      <c r="F4484" s="2">
        <v>45.28</v>
      </c>
      <c r="G4484" s="2">
        <v>4</v>
      </c>
      <c r="H4484" s="2">
        <v>15.4</v>
      </c>
      <c r="I4484" s="2" t="s">
        <v>2324</v>
      </c>
      <c r="J4484" s="2">
        <v>2022</v>
      </c>
    </row>
    <row r="4485" spans="1:10" x14ac:dyDescent="0.2">
      <c r="A4485" s="2" t="s">
        <v>341</v>
      </c>
      <c r="B4485" s="2" t="s">
        <v>2338</v>
      </c>
      <c r="C4485" s="2" t="s">
        <v>2359</v>
      </c>
      <c r="D4485" s="2" t="s">
        <v>2442</v>
      </c>
      <c r="E4485" s="2" t="s">
        <v>510</v>
      </c>
      <c r="F4485" s="2">
        <v>45.25</v>
      </c>
      <c r="G4485" s="2">
        <v>2</v>
      </c>
      <c r="H4485" s="2">
        <v>3.96</v>
      </c>
      <c r="I4485" s="2" t="s">
        <v>2318</v>
      </c>
      <c r="J4485" s="2">
        <v>2021</v>
      </c>
    </row>
    <row r="4486" spans="1:10" x14ac:dyDescent="0.2">
      <c r="A4486" s="2" t="s">
        <v>2066</v>
      </c>
      <c r="B4486" s="2" t="s">
        <v>2345</v>
      </c>
      <c r="C4486" s="2" t="s">
        <v>2359</v>
      </c>
      <c r="D4486" s="2" t="s">
        <v>2442</v>
      </c>
      <c r="E4486" s="2" t="s">
        <v>510</v>
      </c>
      <c r="F4486" s="2">
        <v>45.25</v>
      </c>
      <c r="G4486" s="2">
        <v>2</v>
      </c>
      <c r="H4486" s="2">
        <v>3.96</v>
      </c>
      <c r="I4486" s="2" t="s">
        <v>2324</v>
      </c>
      <c r="J4486" s="2">
        <v>2023</v>
      </c>
    </row>
    <row r="4487" spans="1:10" x14ac:dyDescent="0.2">
      <c r="A4487" s="2" t="s">
        <v>796</v>
      </c>
      <c r="B4487" s="2" t="s">
        <v>2339</v>
      </c>
      <c r="C4487" s="2" t="s">
        <v>2359</v>
      </c>
      <c r="D4487" s="2" t="s">
        <v>2367</v>
      </c>
      <c r="E4487" s="2" t="s">
        <v>2374</v>
      </c>
      <c r="F4487" s="2">
        <v>45.24</v>
      </c>
      <c r="G4487" s="2">
        <v>4</v>
      </c>
      <c r="H4487" s="2">
        <v>-30.16</v>
      </c>
      <c r="I4487" s="2" t="s">
        <v>2325</v>
      </c>
      <c r="J4487" s="2">
        <v>2023</v>
      </c>
    </row>
    <row r="4488" spans="1:10" x14ac:dyDescent="0.2">
      <c r="A4488" s="2" t="s">
        <v>456</v>
      </c>
      <c r="B4488" s="2" t="s">
        <v>2343</v>
      </c>
      <c r="C4488" s="2" t="s">
        <v>2359</v>
      </c>
      <c r="D4488" s="2" t="s">
        <v>2470</v>
      </c>
      <c r="E4488" s="2" t="s">
        <v>1548</v>
      </c>
      <c r="F4488" s="2">
        <v>45.22</v>
      </c>
      <c r="G4488" s="2">
        <v>3</v>
      </c>
      <c r="H4488" s="2">
        <v>4.5199999999999996</v>
      </c>
      <c r="I4488" s="2" t="s">
        <v>2317</v>
      </c>
      <c r="J4488" s="2">
        <v>2022</v>
      </c>
    </row>
    <row r="4489" spans="1:10" x14ac:dyDescent="0.2">
      <c r="A4489" s="2" t="s">
        <v>613</v>
      </c>
      <c r="B4489" s="2" t="s">
        <v>2342</v>
      </c>
      <c r="C4489" s="2" t="s">
        <v>2357</v>
      </c>
      <c r="D4489" s="2" t="s">
        <v>2472</v>
      </c>
      <c r="E4489" s="2" t="s">
        <v>550</v>
      </c>
      <c r="F4489" s="2">
        <v>45.12</v>
      </c>
      <c r="G4489" s="2">
        <v>3</v>
      </c>
      <c r="H4489" s="2">
        <v>-7.9</v>
      </c>
      <c r="I4489" s="2" t="s">
        <v>2325</v>
      </c>
      <c r="J4489" s="2">
        <v>2023</v>
      </c>
    </row>
    <row r="4490" spans="1:10" x14ac:dyDescent="0.2">
      <c r="A4490" s="2" t="s">
        <v>1792</v>
      </c>
      <c r="B4490" s="2" t="s">
        <v>2334</v>
      </c>
      <c r="C4490" s="2" t="s">
        <v>2359</v>
      </c>
      <c r="D4490" s="2" t="s">
        <v>2601</v>
      </c>
      <c r="E4490" s="2" t="s">
        <v>2188</v>
      </c>
      <c r="F4490" s="2">
        <v>45.06</v>
      </c>
      <c r="G4490" s="2">
        <v>8</v>
      </c>
      <c r="H4490" s="2">
        <v>15.21</v>
      </c>
      <c r="I4490" s="2" t="s">
        <v>2319</v>
      </c>
      <c r="J4490" s="2">
        <v>2023</v>
      </c>
    </row>
    <row r="4491" spans="1:10" x14ac:dyDescent="0.2">
      <c r="A4491" s="2" t="s">
        <v>1066</v>
      </c>
      <c r="B4491" s="2" t="s">
        <v>2335</v>
      </c>
      <c r="C4491" s="2" t="s">
        <v>2359</v>
      </c>
      <c r="D4491" s="2" t="s">
        <v>2367</v>
      </c>
      <c r="E4491" s="2" t="s">
        <v>1357</v>
      </c>
      <c r="F4491" s="2">
        <v>45.04</v>
      </c>
      <c r="G4491" s="2">
        <v>2</v>
      </c>
      <c r="H4491" s="2">
        <v>4.5</v>
      </c>
      <c r="I4491" s="2" t="s">
        <v>2325</v>
      </c>
      <c r="J4491" s="2">
        <v>2022</v>
      </c>
    </row>
    <row r="4492" spans="1:10" x14ac:dyDescent="0.2">
      <c r="A4492" s="2" t="s">
        <v>833</v>
      </c>
      <c r="B4492" s="2" t="s">
        <v>2347</v>
      </c>
      <c r="C4492" s="2" t="s">
        <v>2357</v>
      </c>
      <c r="D4492" s="2" t="s">
        <v>2472</v>
      </c>
      <c r="E4492" s="2" t="s">
        <v>835</v>
      </c>
      <c r="F4492" s="2">
        <v>45</v>
      </c>
      <c r="G4492" s="2">
        <v>3</v>
      </c>
      <c r="H4492" s="2">
        <v>4.95</v>
      </c>
      <c r="I4492" s="2" t="s">
        <v>2320</v>
      </c>
      <c r="J4492" s="2">
        <v>2021</v>
      </c>
    </row>
    <row r="4493" spans="1:10" x14ac:dyDescent="0.2">
      <c r="A4493" s="2" t="s">
        <v>554</v>
      </c>
      <c r="B4493" s="2" t="s">
        <v>2332</v>
      </c>
      <c r="C4493" s="2" t="s">
        <v>2359</v>
      </c>
      <c r="D4493" s="2" t="s">
        <v>2367</v>
      </c>
      <c r="E4493" s="2" t="s">
        <v>2624</v>
      </c>
      <c r="F4493" s="2">
        <v>45</v>
      </c>
      <c r="G4493" s="2">
        <v>9</v>
      </c>
      <c r="H4493" s="2">
        <v>21.6</v>
      </c>
      <c r="I4493" s="2" t="s">
        <v>2322</v>
      </c>
      <c r="J4493" s="2">
        <v>2021</v>
      </c>
    </row>
    <row r="4494" spans="1:10" x14ac:dyDescent="0.2">
      <c r="A4494" s="2" t="s">
        <v>948</v>
      </c>
      <c r="B4494" s="2" t="s">
        <v>2352</v>
      </c>
      <c r="C4494" s="2" t="s">
        <v>2357</v>
      </c>
      <c r="D4494" s="2" t="s">
        <v>2472</v>
      </c>
      <c r="E4494" s="2" t="s">
        <v>835</v>
      </c>
      <c r="F4494" s="2">
        <v>45</v>
      </c>
      <c r="G4494" s="2">
        <v>3</v>
      </c>
      <c r="H4494" s="2">
        <v>4.95</v>
      </c>
      <c r="I4494" s="2" t="s">
        <v>2319</v>
      </c>
      <c r="J4494" s="2">
        <v>2023</v>
      </c>
    </row>
    <row r="4495" spans="1:10" x14ac:dyDescent="0.2">
      <c r="A4495" s="2" t="s">
        <v>578</v>
      </c>
      <c r="B4495" s="2" t="s">
        <v>2338</v>
      </c>
      <c r="C4495" s="2" t="s">
        <v>2357</v>
      </c>
      <c r="D4495" s="2" t="s">
        <v>2471</v>
      </c>
      <c r="E4495" s="2" t="s">
        <v>580</v>
      </c>
      <c r="F4495" s="2">
        <v>44.95</v>
      </c>
      <c r="G4495" s="2">
        <v>1</v>
      </c>
      <c r="H4495" s="2">
        <v>12.59</v>
      </c>
      <c r="I4495" s="2" t="s">
        <v>2318</v>
      </c>
      <c r="J4495" s="2">
        <v>2021</v>
      </c>
    </row>
    <row r="4496" spans="1:10" x14ac:dyDescent="0.2">
      <c r="A4496" s="2" t="s">
        <v>549</v>
      </c>
      <c r="B4496" s="2" t="s">
        <v>2341</v>
      </c>
      <c r="C4496" s="2" t="s">
        <v>2359</v>
      </c>
      <c r="D4496" s="2" t="s">
        <v>2442</v>
      </c>
      <c r="E4496" s="2" t="s">
        <v>2149</v>
      </c>
      <c r="F4496" s="2">
        <v>44.94</v>
      </c>
      <c r="G4496" s="2">
        <v>3</v>
      </c>
      <c r="H4496" s="2">
        <v>12.58</v>
      </c>
      <c r="I4496" s="2" t="s">
        <v>2318</v>
      </c>
      <c r="J4496" s="2">
        <v>2023</v>
      </c>
    </row>
    <row r="4497" spans="1:10" x14ac:dyDescent="0.2">
      <c r="A4497" s="2" t="s">
        <v>374</v>
      </c>
      <c r="B4497" s="2" t="s">
        <v>2334</v>
      </c>
      <c r="C4497" s="2" t="s">
        <v>2359</v>
      </c>
      <c r="D4497" s="2" t="s">
        <v>2367</v>
      </c>
      <c r="E4497" s="2" t="s">
        <v>2395</v>
      </c>
      <c r="F4497" s="2">
        <v>44.91</v>
      </c>
      <c r="G4497" s="2">
        <v>6</v>
      </c>
      <c r="H4497" s="2">
        <v>-35.93</v>
      </c>
      <c r="I4497" s="2" t="s">
        <v>2317</v>
      </c>
      <c r="J4497" s="2">
        <v>2021</v>
      </c>
    </row>
    <row r="4498" spans="1:10" x14ac:dyDescent="0.2">
      <c r="A4498" s="2" t="s">
        <v>865</v>
      </c>
      <c r="B4498" s="2" t="s">
        <v>2342</v>
      </c>
      <c r="C4498" s="2" t="s">
        <v>2359</v>
      </c>
      <c r="D4498" s="2" t="s">
        <v>2367</v>
      </c>
      <c r="E4498" s="2" t="s">
        <v>633</v>
      </c>
      <c r="F4498" s="2">
        <v>44.86</v>
      </c>
      <c r="G4498" s="2">
        <v>6</v>
      </c>
      <c r="H4498" s="2">
        <v>-35.880000000000003</v>
      </c>
      <c r="I4498" s="2" t="s">
        <v>2320</v>
      </c>
      <c r="J4498" s="2">
        <v>2023</v>
      </c>
    </row>
    <row r="4499" spans="1:10" x14ac:dyDescent="0.2">
      <c r="A4499" s="2" t="s">
        <v>1238</v>
      </c>
      <c r="B4499" s="2" t="s">
        <v>2338</v>
      </c>
      <c r="C4499" s="2" t="s">
        <v>2359</v>
      </c>
      <c r="D4499" s="2" t="s">
        <v>2367</v>
      </c>
      <c r="E4499" s="2" t="s">
        <v>923</v>
      </c>
      <c r="F4499" s="2">
        <v>44.85</v>
      </c>
      <c r="G4499" s="2">
        <v>8</v>
      </c>
      <c r="H4499" s="2">
        <v>-67.27</v>
      </c>
      <c r="I4499" s="2" t="s">
        <v>2317</v>
      </c>
      <c r="J4499" s="2">
        <v>2023</v>
      </c>
    </row>
    <row r="4500" spans="1:10" x14ac:dyDescent="0.2">
      <c r="A4500" s="2" t="s">
        <v>38</v>
      </c>
      <c r="B4500" s="2" t="s">
        <v>2335</v>
      </c>
      <c r="C4500" s="2" t="s">
        <v>2359</v>
      </c>
      <c r="D4500" s="2" t="s">
        <v>2442</v>
      </c>
      <c r="E4500" s="2" t="s">
        <v>447</v>
      </c>
      <c r="F4500" s="2">
        <v>44.84</v>
      </c>
      <c r="G4500" s="2">
        <v>5</v>
      </c>
      <c r="H4500" s="2">
        <v>5.61</v>
      </c>
      <c r="I4500" s="2" t="s">
        <v>2317</v>
      </c>
      <c r="J4500" s="2">
        <v>2021</v>
      </c>
    </row>
    <row r="4501" spans="1:10" x14ac:dyDescent="0.2">
      <c r="A4501" s="2" t="s">
        <v>1093</v>
      </c>
      <c r="B4501" s="2" t="s">
        <v>2341</v>
      </c>
      <c r="C4501" s="2" t="s">
        <v>2359</v>
      </c>
      <c r="D4501" s="2" t="s">
        <v>2601</v>
      </c>
      <c r="E4501" s="2" t="s">
        <v>214</v>
      </c>
      <c r="F4501" s="2">
        <v>44.82</v>
      </c>
      <c r="G4501" s="2">
        <v>9</v>
      </c>
      <c r="H4501" s="2">
        <v>21.07</v>
      </c>
      <c r="I4501" s="2" t="s">
        <v>2322</v>
      </c>
      <c r="J4501" s="2">
        <v>2021</v>
      </c>
    </row>
    <row r="4502" spans="1:10" x14ac:dyDescent="0.2">
      <c r="A4502" s="2" t="s">
        <v>1229</v>
      </c>
      <c r="B4502" s="2" t="s">
        <v>2345</v>
      </c>
      <c r="C4502" s="2" t="s">
        <v>2357</v>
      </c>
      <c r="D4502" s="2" t="s">
        <v>2471</v>
      </c>
      <c r="E4502" s="2" t="s">
        <v>2024</v>
      </c>
      <c r="F4502" s="2">
        <v>44.78</v>
      </c>
      <c r="G4502" s="2">
        <v>2</v>
      </c>
      <c r="H4502" s="2">
        <v>4.4800000000000004</v>
      </c>
      <c r="I4502" s="2" t="s">
        <v>2321</v>
      </c>
      <c r="J4502" s="2">
        <v>2023</v>
      </c>
    </row>
    <row r="4503" spans="1:10" x14ac:dyDescent="0.2">
      <c r="A4503" s="2" t="s">
        <v>2123</v>
      </c>
      <c r="B4503" s="2" t="s">
        <v>2344</v>
      </c>
      <c r="C4503" s="2" t="s">
        <v>2360</v>
      </c>
      <c r="D4503" s="2" t="s">
        <v>2577</v>
      </c>
      <c r="E4503" s="2" t="s">
        <v>1694</v>
      </c>
      <c r="F4503" s="2">
        <v>44.76</v>
      </c>
      <c r="G4503" s="2">
        <v>3</v>
      </c>
      <c r="H4503" s="2">
        <v>14.55</v>
      </c>
      <c r="I4503" s="2" t="s">
        <v>2318</v>
      </c>
      <c r="J4503" s="2">
        <v>2023</v>
      </c>
    </row>
    <row r="4504" spans="1:10" x14ac:dyDescent="0.2">
      <c r="A4504" s="2" t="s">
        <v>1834</v>
      </c>
      <c r="B4504" s="2" t="s">
        <v>2354</v>
      </c>
      <c r="C4504" s="2" t="s">
        <v>2359</v>
      </c>
      <c r="D4504" s="2" t="s">
        <v>2601</v>
      </c>
      <c r="E4504" s="2" t="s">
        <v>1345</v>
      </c>
      <c r="F4504" s="2">
        <v>44.75</v>
      </c>
      <c r="G4504" s="2">
        <v>5</v>
      </c>
      <c r="H4504" s="2">
        <v>20.59</v>
      </c>
      <c r="I4504" s="2" t="s">
        <v>2325</v>
      </c>
      <c r="J4504" s="2">
        <v>2022</v>
      </c>
    </row>
    <row r="4505" spans="1:10" x14ac:dyDescent="0.2">
      <c r="A4505" s="2" t="s">
        <v>44</v>
      </c>
      <c r="B4505" s="2" t="s">
        <v>2341</v>
      </c>
      <c r="C4505" s="2" t="s">
        <v>2359</v>
      </c>
      <c r="D4505" s="2" t="s">
        <v>2601</v>
      </c>
      <c r="E4505" s="2" t="s">
        <v>1345</v>
      </c>
      <c r="F4505" s="2">
        <v>44.75</v>
      </c>
      <c r="G4505" s="2">
        <v>5</v>
      </c>
      <c r="H4505" s="2">
        <v>20.59</v>
      </c>
      <c r="I4505" s="2" t="s">
        <v>2324</v>
      </c>
      <c r="J4505" s="2">
        <v>2023</v>
      </c>
    </row>
    <row r="4506" spans="1:10" x14ac:dyDescent="0.2">
      <c r="A4506" s="2" t="s">
        <v>960</v>
      </c>
      <c r="B4506" s="2" t="s">
        <v>2328</v>
      </c>
      <c r="C4506" s="2" t="s">
        <v>2357</v>
      </c>
      <c r="D4506" s="2" t="s">
        <v>2472</v>
      </c>
      <c r="E4506" s="2" t="s">
        <v>1202</v>
      </c>
      <c r="F4506" s="2">
        <v>44.75</v>
      </c>
      <c r="G4506" s="2">
        <v>5</v>
      </c>
      <c r="H4506" s="2">
        <v>8.5</v>
      </c>
      <c r="I4506" s="2" t="s">
        <v>2325</v>
      </c>
      <c r="J4506" s="2">
        <v>2023</v>
      </c>
    </row>
    <row r="4507" spans="1:10" x14ac:dyDescent="0.2">
      <c r="A4507" s="2" t="s">
        <v>1420</v>
      </c>
      <c r="B4507" s="2" t="s">
        <v>2347</v>
      </c>
      <c r="C4507" s="2" t="s">
        <v>2357</v>
      </c>
      <c r="D4507" s="2" t="s">
        <v>2472</v>
      </c>
      <c r="E4507" s="2" t="s">
        <v>1202</v>
      </c>
      <c r="F4507" s="2">
        <v>44.75</v>
      </c>
      <c r="G4507" s="2">
        <v>5</v>
      </c>
      <c r="H4507" s="2">
        <v>8.5</v>
      </c>
      <c r="I4507" s="2" t="s">
        <v>2319</v>
      </c>
      <c r="J4507" s="2">
        <v>2024</v>
      </c>
    </row>
    <row r="4508" spans="1:10" x14ac:dyDescent="0.2">
      <c r="A4508" s="2" t="s">
        <v>726</v>
      </c>
      <c r="B4508" s="2" t="s">
        <v>2347</v>
      </c>
      <c r="C4508" s="2" t="s">
        <v>2357</v>
      </c>
      <c r="D4508" s="2" t="s">
        <v>2471</v>
      </c>
      <c r="E4508" s="2" t="s">
        <v>1657</v>
      </c>
      <c r="F4508" s="2">
        <v>44.74</v>
      </c>
      <c r="G4508" s="2">
        <v>8</v>
      </c>
      <c r="H4508" s="2">
        <v>4.47</v>
      </c>
      <c r="I4508" s="2" t="s">
        <v>2322</v>
      </c>
      <c r="J4508" s="2">
        <v>2023</v>
      </c>
    </row>
    <row r="4509" spans="1:10" x14ac:dyDescent="0.2">
      <c r="A4509" s="2" t="s">
        <v>1877</v>
      </c>
      <c r="B4509" s="2" t="s">
        <v>2334</v>
      </c>
      <c r="C4509" s="2" t="s">
        <v>2359</v>
      </c>
      <c r="D4509" s="2" t="s">
        <v>2442</v>
      </c>
      <c r="E4509" s="2" t="s">
        <v>1230</v>
      </c>
      <c r="F4509" s="2">
        <v>44.69</v>
      </c>
      <c r="G4509" s="2">
        <v>7</v>
      </c>
      <c r="H4509" s="2">
        <v>3.35</v>
      </c>
      <c r="I4509" s="2" t="s">
        <v>2321</v>
      </c>
      <c r="J4509" s="2">
        <v>2022</v>
      </c>
    </row>
    <row r="4510" spans="1:10" x14ac:dyDescent="0.2">
      <c r="A4510" s="2" t="s">
        <v>182</v>
      </c>
      <c r="B4510" s="2" t="s">
        <v>2343</v>
      </c>
      <c r="C4510" s="2" t="s">
        <v>2359</v>
      </c>
      <c r="D4510" s="2" t="s">
        <v>2442</v>
      </c>
      <c r="E4510" s="2" t="s">
        <v>184</v>
      </c>
      <c r="F4510" s="2">
        <v>44.67</v>
      </c>
      <c r="G4510" s="2">
        <v>8</v>
      </c>
      <c r="H4510" s="2">
        <v>-10.050000000000001</v>
      </c>
      <c r="I4510" s="2" t="s">
        <v>2316</v>
      </c>
      <c r="J4510" s="2">
        <v>2021</v>
      </c>
    </row>
    <row r="4511" spans="1:10" x14ac:dyDescent="0.2">
      <c r="A4511" s="2" t="s">
        <v>1917</v>
      </c>
      <c r="B4511" s="2" t="s">
        <v>2347</v>
      </c>
      <c r="C4511" s="2" t="s">
        <v>2360</v>
      </c>
      <c r="D4511" s="2" t="s">
        <v>2577</v>
      </c>
      <c r="E4511" s="2" t="s">
        <v>843</v>
      </c>
      <c r="F4511" s="2">
        <v>44.67</v>
      </c>
      <c r="G4511" s="2">
        <v>3</v>
      </c>
      <c r="H4511" s="2">
        <v>12.06</v>
      </c>
      <c r="I4511" s="2" t="s">
        <v>2322</v>
      </c>
      <c r="J4511" s="2">
        <v>2022</v>
      </c>
    </row>
    <row r="4512" spans="1:10" x14ac:dyDescent="0.2">
      <c r="A4512" s="2" t="s">
        <v>911</v>
      </c>
      <c r="B4512" s="2" t="s">
        <v>2347</v>
      </c>
      <c r="C4512" s="2" t="s">
        <v>2360</v>
      </c>
      <c r="D4512" s="2" t="s">
        <v>2577</v>
      </c>
      <c r="E4512" s="2" t="s">
        <v>843</v>
      </c>
      <c r="F4512" s="2">
        <v>44.67</v>
      </c>
      <c r="G4512" s="2">
        <v>3</v>
      </c>
      <c r="H4512" s="2">
        <v>12.06</v>
      </c>
      <c r="I4512" s="2" t="s">
        <v>2315</v>
      </c>
      <c r="J4512" s="2">
        <v>2024</v>
      </c>
    </row>
    <row r="4513" spans="1:10" x14ac:dyDescent="0.2">
      <c r="A4513" s="2" t="s">
        <v>1517</v>
      </c>
      <c r="B4513" s="2" t="s">
        <v>2347</v>
      </c>
      <c r="C4513" s="2" t="s">
        <v>2360</v>
      </c>
      <c r="D4513" s="2" t="s">
        <v>2577</v>
      </c>
      <c r="E4513" s="2" t="s">
        <v>1518</v>
      </c>
      <c r="F4513" s="2">
        <v>44.46</v>
      </c>
      <c r="G4513" s="2">
        <v>2</v>
      </c>
      <c r="H4513" s="2">
        <v>14.67</v>
      </c>
      <c r="I4513" s="2" t="s">
        <v>2325</v>
      </c>
      <c r="J4513" s="2">
        <v>2021</v>
      </c>
    </row>
    <row r="4514" spans="1:10" x14ac:dyDescent="0.2">
      <c r="A4514" s="2" t="s">
        <v>2041</v>
      </c>
      <c r="B4514" s="2" t="s">
        <v>2347</v>
      </c>
      <c r="C4514" s="2" t="s">
        <v>2360</v>
      </c>
      <c r="D4514" s="2" t="s">
        <v>2577</v>
      </c>
      <c r="E4514" s="2" t="s">
        <v>1518</v>
      </c>
      <c r="F4514" s="2">
        <v>44.46</v>
      </c>
      <c r="G4514" s="2">
        <v>2</v>
      </c>
      <c r="H4514" s="2">
        <v>14.67</v>
      </c>
      <c r="I4514" s="2" t="s">
        <v>2325</v>
      </c>
      <c r="J4514" s="2">
        <v>2022</v>
      </c>
    </row>
    <row r="4515" spans="1:10" x14ac:dyDescent="0.2">
      <c r="A4515" s="2" t="s">
        <v>584</v>
      </c>
      <c r="B4515" s="2" t="s">
        <v>2341</v>
      </c>
      <c r="C4515" s="2" t="s">
        <v>2360</v>
      </c>
      <c r="D4515" s="2" t="s">
        <v>2577</v>
      </c>
      <c r="E4515" s="2" t="s">
        <v>1518</v>
      </c>
      <c r="F4515" s="2">
        <v>44.46</v>
      </c>
      <c r="G4515" s="2">
        <v>2</v>
      </c>
      <c r="H4515" s="2">
        <v>14.67</v>
      </c>
      <c r="I4515" s="2" t="s">
        <v>2315</v>
      </c>
      <c r="J4515" s="2">
        <v>2023</v>
      </c>
    </row>
    <row r="4516" spans="1:10" x14ac:dyDescent="0.2">
      <c r="A4516" s="2" t="s">
        <v>743</v>
      </c>
      <c r="B4516" s="2" t="s">
        <v>2335</v>
      </c>
      <c r="C4516" s="2" t="s">
        <v>2360</v>
      </c>
      <c r="D4516" s="2" t="s">
        <v>2577</v>
      </c>
      <c r="E4516" s="2" t="s">
        <v>2076</v>
      </c>
      <c r="F4516" s="2">
        <v>44.46</v>
      </c>
      <c r="G4516" s="2">
        <v>5</v>
      </c>
      <c r="H4516" s="2">
        <v>-17.78</v>
      </c>
      <c r="I4516" s="2" t="s">
        <v>2324</v>
      </c>
      <c r="J4516" s="2">
        <v>2023</v>
      </c>
    </row>
    <row r="4517" spans="1:10" x14ac:dyDescent="0.2">
      <c r="A4517" s="2" t="s">
        <v>1825</v>
      </c>
      <c r="B4517" s="2" t="s">
        <v>2332</v>
      </c>
      <c r="C4517" s="2" t="s">
        <v>2359</v>
      </c>
      <c r="D4517" s="2" t="s">
        <v>2470</v>
      </c>
      <c r="E4517" s="2" t="s">
        <v>1755</v>
      </c>
      <c r="F4517" s="2">
        <v>44.43</v>
      </c>
      <c r="G4517" s="2">
        <v>3</v>
      </c>
      <c r="H4517" s="2">
        <v>18.66</v>
      </c>
      <c r="I4517" s="2" t="s">
        <v>2324</v>
      </c>
      <c r="J4517" s="2">
        <v>2022</v>
      </c>
    </row>
    <row r="4518" spans="1:10" x14ac:dyDescent="0.2">
      <c r="A4518" s="2" t="s">
        <v>697</v>
      </c>
      <c r="B4518" s="2" t="s">
        <v>2334</v>
      </c>
      <c r="C4518" s="2" t="s">
        <v>2359</v>
      </c>
      <c r="D4518" s="2" t="s">
        <v>2470</v>
      </c>
      <c r="E4518" s="2" t="s">
        <v>700</v>
      </c>
      <c r="F4518" s="2">
        <v>44.42</v>
      </c>
      <c r="G4518" s="2">
        <v>2</v>
      </c>
      <c r="H4518" s="2">
        <v>3.89</v>
      </c>
      <c r="I4518" s="2" t="s">
        <v>2319</v>
      </c>
      <c r="J4518" s="2">
        <v>2021</v>
      </c>
    </row>
    <row r="4519" spans="1:10" x14ac:dyDescent="0.2">
      <c r="A4519" s="2" t="s">
        <v>319</v>
      </c>
      <c r="B4519" s="2" t="s">
        <v>2328</v>
      </c>
      <c r="C4519" s="2" t="s">
        <v>2359</v>
      </c>
      <c r="D4519" s="2" t="s">
        <v>2470</v>
      </c>
      <c r="E4519" s="2" t="s">
        <v>320</v>
      </c>
      <c r="F4519" s="2">
        <v>44.4</v>
      </c>
      <c r="G4519" s="2">
        <v>3</v>
      </c>
      <c r="H4519" s="2">
        <v>22.2</v>
      </c>
      <c r="I4519" s="2" t="s">
        <v>2316</v>
      </c>
      <c r="J4519" s="2">
        <v>2021</v>
      </c>
    </row>
    <row r="4520" spans="1:10" x14ac:dyDescent="0.2">
      <c r="A4520" s="2" t="s">
        <v>1306</v>
      </c>
      <c r="B4520" s="2" t="s">
        <v>2347</v>
      </c>
      <c r="C4520" s="2" t="s">
        <v>2359</v>
      </c>
      <c r="D4520" s="2" t="s">
        <v>2470</v>
      </c>
      <c r="E4520" s="2" t="s">
        <v>1307</v>
      </c>
      <c r="F4520" s="2">
        <v>44.4</v>
      </c>
      <c r="G4520" s="2">
        <v>3</v>
      </c>
      <c r="H4520" s="2">
        <v>22.2</v>
      </c>
      <c r="I4520" s="2" t="s">
        <v>2324</v>
      </c>
      <c r="J4520" s="2">
        <v>2021</v>
      </c>
    </row>
    <row r="4521" spans="1:10" x14ac:dyDescent="0.2">
      <c r="A4521" s="2" t="s">
        <v>1490</v>
      </c>
      <c r="B4521" s="2" t="s">
        <v>2347</v>
      </c>
      <c r="C4521" s="2" t="s">
        <v>2359</v>
      </c>
      <c r="D4521" s="2" t="s">
        <v>2470</v>
      </c>
      <c r="E4521" s="2" t="s">
        <v>1307</v>
      </c>
      <c r="F4521" s="2">
        <v>44.4</v>
      </c>
      <c r="G4521" s="2">
        <v>3</v>
      </c>
      <c r="H4521" s="2">
        <v>22.2</v>
      </c>
      <c r="I4521" s="2" t="s">
        <v>2314</v>
      </c>
      <c r="J4521" s="2">
        <v>2023</v>
      </c>
    </row>
    <row r="4522" spans="1:10" x14ac:dyDescent="0.2">
      <c r="A4522" s="2" t="s">
        <v>2108</v>
      </c>
      <c r="B4522" s="2" t="s">
        <v>2341</v>
      </c>
      <c r="C4522" s="2" t="s">
        <v>2359</v>
      </c>
      <c r="D4522" s="2" t="s">
        <v>2470</v>
      </c>
      <c r="E4522" s="2" t="s">
        <v>2581</v>
      </c>
      <c r="F4522" s="2">
        <v>44.4</v>
      </c>
      <c r="G4522" s="2">
        <v>3</v>
      </c>
      <c r="H4522" s="2">
        <v>22.2</v>
      </c>
      <c r="I4522" s="2" t="s">
        <v>2318</v>
      </c>
      <c r="J4522" s="2">
        <v>2023</v>
      </c>
    </row>
    <row r="4523" spans="1:10" x14ac:dyDescent="0.2">
      <c r="A4523" s="2" t="s">
        <v>1384</v>
      </c>
      <c r="B4523" s="2" t="s">
        <v>2327</v>
      </c>
      <c r="C4523" s="2" t="s">
        <v>2359</v>
      </c>
      <c r="D4523" s="2" t="s">
        <v>2440</v>
      </c>
      <c r="E4523" s="2" t="s">
        <v>2201</v>
      </c>
      <c r="F4523" s="2">
        <v>44.4</v>
      </c>
      <c r="G4523" s="2">
        <v>5</v>
      </c>
      <c r="H4523" s="2">
        <v>12.43</v>
      </c>
      <c r="I4523" s="2" t="s">
        <v>2320</v>
      </c>
      <c r="J4523" s="2">
        <v>2023</v>
      </c>
    </row>
    <row r="4524" spans="1:10" x14ac:dyDescent="0.2">
      <c r="A4524" s="2" t="s">
        <v>1934</v>
      </c>
      <c r="B4524" s="2" t="s">
        <v>2338</v>
      </c>
      <c r="C4524" s="2" t="s">
        <v>2360</v>
      </c>
      <c r="D4524" s="2" t="s">
        <v>2577</v>
      </c>
      <c r="E4524" s="2" t="s">
        <v>262</v>
      </c>
      <c r="F4524" s="2">
        <v>44.4</v>
      </c>
      <c r="G4524" s="2">
        <v>2</v>
      </c>
      <c r="H4524" s="2">
        <v>-52.17</v>
      </c>
      <c r="I4524" s="2" t="s">
        <v>2317</v>
      </c>
      <c r="J4524" s="2">
        <v>2024</v>
      </c>
    </row>
    <row r="4525" spans="1:10" x14ac:dyDescent="0.2">
      <c r="A4525" s="2" t="s">
        <v>598</v>
      </c>
      <c r="B4525" s="2" t="s">
        <v>2330</v>
      </c>
      <c r="C4525" s="2" t="s">
        <v>2359</v>
      </c>
      <c r="D4525" s="2" t="s">
        <v>2470</v>
      </c>
      <c r="E4525" s="2" t="s">
        <v>320</v>
      </c>
      <c r="F4525" s="2">
        <v>44.4</v>
      </c>
      <c r="G4525" s="2">
        <v>3</v>
      </c>
      <c r="H4525" s="2">
        <v>22.2</v>
      </c>
      <c r="I4525" s="2" t="s">
        <v>2319</v>
      </c>
      <c r="J4525" s="2">
        <v>2024</v>
      </c>
    </row>
    <row r="4526" spans="1:10" x14ac:dyDescent="0.2">
      <c r="A4526" s="2" t="s">
        <v>1419</v>
      </c>
      <c r="B4526" s="2" t="s">
        <v>2343</v>
      </c>
      <c r="C4526" s="2" t="s">
        <v>2357</v>
      </c>
      <c r="D4526" s="2" t="s">
        <v>2471</v>
      </c>
      <c r="E4526" s="2" t="s">
        <v>1748</v>
      </c>
      <c r="F4526" s="2">
        <v>44.38</v>
      </c>
      <c r="G4526" s="2">
        <v>2</v>
      </c>
      <c r="H4526" s="2">
        <v>-7.4</v>
      </c>
      <c r="I4526" s="2" t="s">
        <v>2316</v>
      </c>
      <c r="J4526" s="2">
        <v>2024</v>
      </c>
    </row>
    <row r="4527" spans="1:10" x14ac:dyDescent="0.2">
      <c r="A4527" s="2" t="s">
        <v>792</v>
      </c>
      <c r="B4527" s="2" t="s">
        <v>2345</v>
      </c>
      <c r="C4527" s="2" t="s">
        <v>2360</v>
      </c>
      <c r="D4527" s="2" t="s">
        <v>2577</v>
      </c>
      <c r="E4527" s="2" t="s">
        <v>768</v>
      </c>
      <c r="F4527" s="2">
        <v>44.13</v>
      </c>
      <c r="G4527" s="2">
        <v>4</v>
      </c>
      <c r="H4527" s="2">
        <v>12.14</v>
      </c>
      <c r="I4527" s="2" t="s">
        <v>2321</v>
      </c>
      <c r="J4527" s="2">
        <v>2021</v>
      </c>
    </row>
    <row r="4528" spans="1:10" x14ac:dyDescent="0.2">
      <c r="A4528" s="2" t="s">
        <v>1395</v>
      </c>
      <c r="B4528" s="2" t="s">
        <v>2352</v>
      </c>
      <c r="C4528" s="2" t="s">
        <v>2359</v>
      </c>
      <c r="D4528" s="2" t="s">
        <v>2601</v>
      </c>
      <c r="E4528" s="2" t="s">
        <v>2665</v>
      </c>
      <c r="F4528" s="2">
        <v>44.1</v>
      </c>
      <c r="G4528" s="2">
        <v>6</v>
      </c>
      <c r="H4528" s="2">
        <v>20.73</v>
      </c>
      <c r="I4528" s="2" t="s">
        <v>2324</v>
      </c>
      <c r="J4528" s="2">
        <v>2022</v>
      </c>
    </row>
    <row r="4529" spans="1:10" x14ac:dyDescent="0.2">
      <c r="A4529" s="2" t="s">
        <v>980</v>
      </c>
      <c r="B4529" s="2" t="s">
        <v>2328</v>
      </c>
      <c r="C4529" s="2" t="s">
        <v>2359</v>
      </c>
      <c r="D4529" s="2" t="s">
        <v>2367</v>
      </c>
      <c r="E4529" s="2" t="s">
        <v>1143</v>
      </c>
      <c r="F4529" s="2">
        <v>44.02</v>
      </c>
      <c r="G4529" s="2">
        <v>2</v>
      </c>
      <c r="H4529" s="2">
        <v>11.45</v>
      </c>
      <c r="I4529" s="2" t="s">
        <v>2324</v>
      </c>
      <c r="J4529" s="2">
        <v>2023</v>
      </c>
    </row>
    <row r="4530" spans="1:10" x14ac:dyDescent="0.2">
      <c r="A4530" s="2" t="s">
        <v>1061</v>
      </c>
      <c r="B4530" s="2" t="s">
        <v>2330</v>
      </c>
      <c r="C4530" s="2" t="s">
        <v>2359</v>
      </c>
      <c r="D4530" s="2" t="s">
        <v>2367</v>
      </c>
      <c r="E4530" s="2" t="s">
        <v>2379</v>
      </c>
      <c r="F4530" s="2">
        <v>43.98</v>
      </c>
      <c r="G4530" s="2">
        <v>2</v>
      </c>
      <c r="H4530" s="2">
        <v>21.99</v>
      </c>
      <c r="I4530" s="2" t="s">
        <v>2318</v>
      </c>
      <c r="J4530" s="2">
        <v>2022</v>
      </c>
    </row>
    <row r="4531" spans="1:10" x14ac:dyDescent="0.2">
      <c r="A4531" s="2" t="s">
        <v>708</v>
      </c>
      <c r="B4531" s="2" t="s">
        <v>2347</v>
      </c>
      <c r="C4531" s="2" t="s">
        <v>2359</v>
      </c>
      <c r="D4531" s="2" t="s">
        <v>2470</v>
      </c>
      <c r="E4531" s="2" t="s">
        <v>2653</v>
      </c>
      <c r="F4531" s="2">
        <v>43.96</v>
      </c>
      <c r="G4531" s="2">
        <v>2</v>
      </c>
      <c r="H4531" s="2">
        <v>20.66</v>
      </c>
      <c r="I4531" s="2" t="s">
        <v>2320</v>
      </c>
      <c r="J4531" s="2">
        <v>2023</v>
      </c>
    </row>
    <row r="4532" spans="1:10" x14ac:dyDescent="0.2">
      <c r="A4532" s="2" t="s">
        <v>1523</v>
      </c>
      <c r="B4532" s="2" t="s">
        <v>2347</v>
      </c>
      <c r="C4532" s="2" t="s">
        <v>2360</v>
      </c>
      <c r="D4532" s="2" t="s">
        <v>2577</v>
      </c>
      <c r="E4532" s="2" t="s">
        <v>2482</v>
      </c>
      <c r="F4532" s="2">
        <v>43.96</v>
      </c>
      <c r="G4532" s="2">
        <v>7</v>
      </c>
      <c r="H4532" s="2">
        <v>18.46</v>
      </c>
      <c r="I4532" s="2" t="s">
        <v>2325</v>
      </c>
      <c r="J4532" s="2">
        <v>2023</v>
      </c>
    </row>
    <row r="4533" spans="1:10" x14ac:dyDescent="0.2">
      <c r="A4533" s="2" t="s">
        <v>73</v>
      </c>
      <c r="B4533" s="2" t="s">
        <v>2329</v>
      </c>
      <c r="C4533" s="2" t="s">
        <v>2359</v>
      </c>
      <c r="D4533" s="2" t="s">
        <v>2367</v>
      </c>
      <c r="E4533" s="2" t="s">
        <v>78</v>
      </c>
      <c r="F4533" s="2">
        <v>43.92</v>
      </c>
      <c r="G4533" s="2">
        <v>3</v>
      </c>
      <c r="H4533" s="2">
        <v>12.74</v>
      </c>
      <c r="I4533" s="2" t="s">
        <v>2314</v>
      </c>
      <c r="J4533" s="2">
        <v>2021</v>
      </c>
    </row>
    <row r="4534" spans="1:10" x14ac:dyDescent="0.2">
      <c r="A4534" s="2" t="s">
        <v>1125</v>
      </c>
      <c r="B4534" s="2" t="s">
        <v>2347</v>
      </c>
      <c r="C4534" s="2" t="s">
        <v>2359</v>
      </c>
      <c r="D4534" s="2" t="s">
        <v>2470</v>
      </c>
      <c r="E4534" s="2" t="s">
        <v>537</v>
      </c>
      <c r="F4534" s="2">
        <v>43.92</v>
      </c>
      <c r="G4534" s="2">
        <v>4</v>
      </c>
      <c r="H4534" s="2">
        <v>11.86</v>
      </c>
      <c r="I4534" s="2" t="s">
        <v>2322</v>
      </c>
      <c r="J4534" s="2">
        <v>2021</v>
      </c>
    </row>
    <row r="4535" spans="1:10" x14ac:dyDescent="0.2">
      <c r="A4535" s="2" t="s">
        <v>650</v>
      </c>
      <c r="B4535" s="2" t="s">
        <v>2347</v>
      </c>
      <c r="C4535" s="2" t="s">
        <v>2359</v>
      </c>
      <c r="D4535" s="2" t="s">
        <v>2470</v>
      </c>
      <c r="E4535" s="2" t="s">
        <v>537</v>
      </c>
      <c r="F4535" s="2">
        <v>43.92</v>
      </c>
      <c r="G4535" s="2">
        <v>4</v>
      </c>
      <c r="H4535" s="2">
        <v>11.86</v>
      </c>
      <c r="I4535" s="2" t="s">
        <v>2323</v>
      </c>
      <c r="J4535" s="2">
        <v>2023</v>
      </c>
    </row>
    <row r="4536" spans="1:10" x14ac:dyDescent="0.2">
      <c r="A4536" s="2" t="s">
        <v>1234</v>
      </c>
      <c r="B4536" s="2" t="s">
        <v>2341</v>
      </c>
      <c r="C4536" s="2" t="s">
        <v>2359</v>
      </c>
      <c r="D4536" s="2" t="s">
        <v>2367</v>
      </c>
      <c r="E4536" s="2" t="s">
        <v>78</v>
      </c>
      <c r="F4536" s="2">
        <v>43.92</v>
      </c>
      <c r="G4536" s="2">
        <v>3</v>
      </c>
      <c r="H4536" s="2">
        <v>12.74</v>
      </c>
      <c r="I4536" s="2" t="s">
        <v>2318</v>
      </c>
      <c r="J4536" s="2">
        <v>2024</v>
      </c>
    </row>
    <row r="4537" spans="1:10" x14ac:dyDescent="0.2">
      <c r="A4537" s="2" t="s">
        <v>1206</v>
      </c>
      <c r="B4537" s="2" t="s">
        <v>2342</v>
      </c>
      <c r="C4537" s="2" t="s">
        <v>2359</v>
      </c>
      <c r="D4537" s="2" t="s">
        <v>2470</v>
      </c>
      <c r="E4537" s="2" t="s">
        <v>2663</v>
      </c>
      <c r="F4537" s="2">
        <v>43.92</v>
      </c>
      <c r="G4537" s="2">
        <v>5</v>
      </c>
      <c r="H4537" s="2">
        <v>15.92</v>
      </c>
      <c r="I4537" s="2" t="s">
        <v>2319</v>
      </c>
      <c r="J4537" s="2">
        <v>2024</v>
      </c>
    </row>
    <row r="4538" spans="1:10" x14ac:dyDescent="0.2">
      <c r="A4538" s="2" t="s">
        <v>2218</v>
      </c>
      <c r="B4538" s="2" t="s">
        <v>2334</v>
      </c>
      <c r="C4538" s="2" t="s">
        <v>2360</v>
      </c>
      <c r="D4538" s="2" t="s">
        <v>2577</v>
      </c>
      <c r="E4538" s="2" t="s">
        <v>1924</v>
      </c>
      <c r="F4538" s="2">
        <v>43.87</v>
      </c>
      <c r="G4538" s="2">
        <v>2</v>
      </c>
      <c r="H4538" s="2">
        <v>11.52</v>
      </c>
      <c r="I4538" s="2" t="s">
        <v>2316</v>
      </c>
      <c r="J4538" s="2">
        <v>2024</v>
      </c>
    </row>
    <row r="4539" spans="1:10" x14ac:dyDescent="0.2">
      <c r="A4539" s="2" t="s">
        <v>1372</v>
      </c>
      <c r="B4539" s="2" t="s">
        <v>2326</v>
      </c>
      <c r="C4539" s="2" t="s">
        <v>2359</v>
      </c>
      <c r="D4539" s="2" t="s">
        <v>2367</v>
      </c>
      <c r="E4539" s="2" t="s">
        <v>1165</v>
      </c>
      <c r="F4539" s="2">
        <v>43.8</v>
      </c>
      <c r="G4539" s="2">
        <v>10</v>
      </c>
      <c r="H4539" s="2">
        <v>21.02</v>
      </c>
      <c r="I4539" s="2" t="s">
        <v>2324</v>
      </c>
      <c r="J4539" s="2">
        <v>2021</v>
      </c>
    </row>
    <row r="4540" spans="1:10" x14ac:dyDescent="0.2">
      <c r="A4540" s="2" t="s">
        <v>557</v>
      </c>
      <c r="B4540" s="2" t="s">
        <v>2345</v>
      </c>
      <c r="C4540" s="2" t="s">
        <v>2359</v>
      </c>
      <c r="D4540" s="2" t="s">
        <v>2601</v>
      </c>
      <c r="E4540" s="2" t="s">
        <v>2625</v>
      </c>
      <c r="F4540" s="2">
        <v>43.68</v>
      </c>
      <c r="G4540" s="2">
        <v>6</v>
      </c>
      <c r="H4540" s="2">
        <v>20.97</v>
      </c>
      <c r="I4540" s="2" t="s">
        <v>2324</v>
      </c>
      <c r="J4540" s="2">
        <v>2021</v>
      </c>
    </row>
    <row r="4541" spans="1:10" x14ac:dyDescent="0.2">
      <c r="A4541" s="2" t="s">
        <v>846</v>
      </c>
      <c r="B4541" s="2" t="s">
        <v>2347</v>
      </c>
      <c r="C4541" s="2" t="s">
        <v>2359</v>
      </c>
      <c r="D4541" s="2" t="s">
        <v>2470</v>
      </c>
      <c r="E4541" s="2" t="s">
        <v>632</v>
      </c>
      <c r="F4541" s="2">
        <v>43.68</v>
      </c>
      <c r="G4541" s="2">
        <v>3</v>
      </c>
      <c r="H4541" s="2">
        <v>11.79</v>
      </c>
      <c r="I4541" s="2" t="s">
        <v>2324</v>
      </c>
      <c r="J4541" s="2">
        <v>2021</v>
      </c>
    </row>
    <row r="4542" spans="1:10" x14ac:dyDescent="0.2">
      <c r="A4542" s="2" t="s">
        <v>1454</v>
      </c>
      <c r="B4542" s="2" t="s">
        <v>2354</v>
      </c>
      <c r="C4542" s="2" t="s">
        <v>2359</v>
      </c>
      <c r="D4542" s="2" t="s">
        <v>2367</v>
      </c>
      <c r="E4542" s="2" t="s">
        <v>2396</v>
      </c>
      <c r="F4542" s="2">
        <v>43.68</v>
      </c>
      <c r="G4542" s="2">
        <v>6</v>
      </c>
      <c r="H4542" s="2">
        <v>21.4</v>
      </c>
      <c r="I4542" s="2" t="s">
        <v>2320</v>
      </c>
      <c r="J4542" s="2">
        <v>2022</v>
      </c>
    </row>
    <row r="4543" spans="1:10" x14ac:dyDescent="0.2">
      <c r="A4543" s="2" t="s">
        <v>478</v>
      </c>
      <c r="B4543" s="2" t="s">
        <v>2328</v>
      </c>
      <c r="C4543" s="2" t="s">
        <v>2357</v>
      </c>
      <c r="D4543" s="2" t="s">
        <v>2471</v>
      </c>
      <c r="E4543" s="2" t="s">
        <v>523</v>
      </c>
      <c r="F4543" s="2">
        <v>43.6</v>
      </c>
      <c r="G4543" s="2">
        <v>5</v>
      </c>
      <c r="H4543" s="2">
        <v>4.3600000000000003</v>
      </c>
      <c r="I4543" s="2" t="s">
        <v>2318</v>
      </c>
      <c r="J4543" s="2">
        <v>2021</v>
      </c>
    </row>
    <row r="4544" spans="1:10" x14ac:dyDescent="0.2">
      <c r="A4544" s="2" t="s">
        <v>1404</v>
      </c>
      <c r="B4544" s="2" t="s">
        <v>2326</v>
      </c>
      <c r="C4544" s="2" t="s">
        <v>2357</v>
      </c>
      <c r="D4544" s="2" t="s">
        <v>2471</v>
      </c>
      <c r="E4544" s="2" t="s">
        <v>523</v>
      </c>
      <c r="F4544" s="2">
        <v>43.6</v>
      </c>
      <c r="G4544" s="2">
        <v>5</v>
      </c>
      <c r="H4544" s="2">
        <v>4.3600000000000003</v>
      </c>
      <c r="I4544" s="2" t="s">
        <v>2318</v>
      </c>
      <c r="J4544" s="2">
        <v>2023</v>
      </c>
    </row>
    <row r="4545" spans="1:10" x14ac:dyDescent="0.2">
      <c r="A4545" s="2" t="s">
        <v>1679</v>
      </c>
      <c r="B4545" s="2" t="s">
        <v>2341</v>
      </c>
      <c r="C4545" s="2" t="s">
        <v>2357</v>
      </c>
      <c r="D4545" s="2" t="s">
        <v>2471</v>
      </c>
      <c r="E4545" s="2" t="s">
        <v>523</v>
      </c>
      <c r="F4545" s="2">
        <v>43.6</v>
      </c>
      <c r="G4545" s="2">
        <v>4</v>
      </c>
      <c r="H4545" s="2">
        <v>12.21</v>
      </c>
      <c r="I4545" s="2" t="s">
        <v>2322</v>
      </c>
      <c r="J4545" s="2">
        <v>2023</v>
      </c>
    </row>
    <row r="4546" spans="1:10" x14ac:dyDescent="0.2">
      <c r="A4546" s="2" t="s">
        <v>73</v>
      </c>
      <c r="B4546" s="2" t="s">
        <v>2347</v>
      </c>
      <c r="C4546" s="2" t="s">
        <v>2359</v>
      </c>
      <c r="D4546" s="2" t="s">
        <v>2367</v>
      </c>
      <c r="E4546" s="2" t="s">
        <v>2397</v>
      </c>
      <c r="F4546" s="2">
        <v>43.58</v>
      </c>
      <c r="G4546" s="2">
        <v>12</v>
      </c>
      <c r="H4546" s="2">
        <v>15.8</v>
      </c>
      <c r="I4546" s="2" t="s">
        <v>2324</v>
      </c>
      <c r="J4546" s="2">
        <v>2023</v>
      </c>
    </row>
    <row r="4547" spans="1:10" x14ac:dyDescent="0.2">
      <c r="A4547" s="2" t="s">
        <v>123</v>
      </c>
      <c r="B4547" s="2" t="s">
        <v>2341</v>
      </c>
      <c r="C4547" s="2" t="s">
        <v>2359</v>
      </c>
      <c r="D4547" s="2" t="s">
        <v>2442</v>
      </c>
      <c r="E4547" s="2" t="s">
        <v>1324</v>
      </c>
      <c r="F4547" s="2">
        <v>43.57</v>
      </c>
      <c r="G4547" s="2">
        <v>1</v>
      </c>
      <c r="H4547" s="2">
        <v>13.07</v>
      </c>
      <c r="I4547" s="2" t="s">
        <v>2324</v>
      </c>
      <c r="J4547" s="2">
        <v>2021</v>
      </c>
    </row>
    <row r="4548" spans="1:10" x14ac:dyDescent="0.2">
      <c r="A4548" s="2" t="s">
        <v>1128</v>
      </c>
      <c r="B4548" s="2" t="s">
        <v>2338</v>
      </c>
      <c r="C4548" s="2" t="s">
        <v>2357</v>
      </c>
      <c r="D4548" s="2" t="s">
        <v>2472</v>
      </c>
      <c r="E4548" s="2" t="s">
        <v>1724</v>
      </c>
      <c r="F4548" s="2">
        <v>43.56</v>
      </c>
      <c r="G4548" s="2">
        <v>3</v>
      </c>
      <c r="H4548" s="2">
        <v>-4.9000000000000004</v>
      </c>
      <c r="I4548" s="2" t="s">
        <v>2317</v>
      </c>
      <c r="J4548" s="2">
        <v>2022</v>
      </c>
    </row>
    <row r="4549" spans="1:10" x14ac:dyDescent="0.2">
      <c r="A4549" s="2" t="s">
        <v>1418</v>
      </c>
      <c r="B4549" s="2" t="s">
        <v>2340</v>
      </c>
      <c r="C4549" s="2" t="s">
        <v>2359</v>
      </c>
      <c r="D4549" s="2" t="s">
        <v>2470</v>
      </c>
      <c r="E4549" s="2" t="s">
        <v>251</v>
      </c>
      <c r="F4549" s="2">
        <v>43.56</v>
      </c>
      <c r="G4549" s="2">
        <v>5</v>
      </c>
      <c r="H4549" s="2">
        <v>3.27</v>
      </c>
      <c r="I4549" s="2" t="s">
        <v>2317</v>
      </c>
      <c r="J4549" s="2">
        <v>2022</v>
      </c>
    </row>
    <row r="4550" spans="1:10" x14ac:dyDescent="0.2">
      <c r="A4550" s="2" t="s">
        <v>1130</v>
      </c>
      <c r="B4550" s="2" t="s">
        <v>2347</v>
      </c>
      <c r="C4550" s="2" t="s">
        <v>2359</v>
      </c>
      <c r="D4550" s="2" t="s">
        <v>2470</v>
      </c>
      <c r="E4550" s="2" t="s">
        <v>1944</v>
      </c>
      <c r="F4550" s="2">
        <v>43.56</v>
      </c>
      <c r="G4550" s="2">
        <v>2</v>
      </c>
      <c r="H4550" s="2">
        <v>15.25</v>
      </c>
      <c r="I4550" s="2" t="s">
        <v>2322</v>
      </c>
      <c r="J4550" s="2">
        <v>2022</v>
      </c>
    </row>
    <row r="4551" spans="1:10" x14ac:dyDescent="0.2">
      <c r="A4551" s="2" t="s">
        <v>1535</v>
      </c>
      <c r="B4551" s="2" t="s">
        <v>2344</v>
      </c>
      <c r="C4551" s="2" t="s">
        <v>2359</v>
      </c>
      <c r="D4551" s="2" t="s">
        <v>2470</v>
      </c>
      <c r="E4551" s="2" t="s">
        <v>1536</v>
      </c>
      <c r="F4551" s="2">
        <v>43.51</v>
      </c>
      <c r="G4551" s="2">
        <v>7</v>
      </c>
      <c r="H4551" s="2">
        <v>3.81</v>
      </c>
      <c r="I4551" s="2" t="s">
        <v>2325</v>
      </c>
      <c r="J4551" s="2">
        <v>2021</v>
      </c>
    </row>
    <row r="4552" spans="1:10" x14ac:dyDescent="0.2">
      <c r="A4552" s="2" t="s">
        <v>1372</v>
      </c>
      <c r="B4552" s="2" t="s">
        <v>2327</v>
      </c>
      <c r="C4552" s="2" t="s">
        <v>2359</v>
      </c>
      <c r="D4552" s="2" t="s">
        <v>2367</v>
      </c>
      <c r="E4552" s="2" t="s">
        <v>2368</v>
      </c>
      <c r="F4552" s="2">
        <v>43.41</v>
      </c>
      <c r="G4552" s="2">
        <v>1</v>
      </c>
      <c r="H4552" s="2">
        <v>19.97</v>
      </c>
      <c r="I4552" s="2" t="s">
        <v>2318</v>
      </c>
      <c r="J4552" s="2">
        <v>2024</v>
      </c>
    </row>
    <row r="4553" spans="1:10" x14ac:dyDescent="0.2">
      <c r="A4553" s="2" t="s">
        <v>1418</v>
      </c>
      <c r="B4553" s="2" t="s">
        <v>2338</v>
      </c>
      <c r="C4553" s="2" t="s">
        <v>2359</v>
      </c>
      <c r="D4553" s="2" t="s">
        <v>2367</v>
      </c>
      <c r="E4553" s="2" t="s">
        <v>59</v>
      </c>
      <c r="F4553" s="2">
        <v>43.37</v>
      </c>
      <c r="G4553" s="2">
        <v>7</v>
      </c>
      <c r="H4553" s="2">
        <v>-69.400000000000006</v>
      </c>
      <c r="I4553" s="2" t="s">
        <v>2317</v>
      </c>
      <c r="J4553" s="2">
        <v>2024</v>
      </c>
    </row>
    <row r="4554" spans="1:10" x14ac:dyDescent="0.2">
      <c r="A4554" s="2" t="s">
        <v>73</v>
      </c>
      <c r="B4554" s="2" t="s">
        <v>2347</v>
      </c>
      <c r="C4554" s="2" t="s">
        <v>2359</v>
      </c>
      <c r="D4554" s="2" t="s">
        <v>2470</v>
      </c>
      <c r="E4554" s="2" t="s">
        <v>1559</v>
      </c>
      <c r="F4554" s="2">
        <v>43.32</v>
      </c>
      <c r="G4554" s="2">
        <v>2</v>
      </c>
      <c r="H4554" s="2">
        <v>14.3</v>
      </c>
      <c r="I4554" s="2" t="s">
        <v>2324</v>
      </c>
      <c r="J4554" s="2">
        <v>2023</v>
      </c>
    </row>
    <row r="4555" spans="1:10" x14ac:dyDescent="0.2">
      <c r="A4555" s="2" t="s">
        <v>1327</v>
      </c>
      <c r="B4555" s="2" t="s">
        <v>2347</v>
      </c>
      <c r="C4555" s="2" t="s">
        <v>2360</v>
      </c>
      <c r="D4555" s="2" t="s">
        <v>2577</v>
      </c>
      <c r="E4555" s="2" t="s">
        <v>1502</v>
      </c>
      <c r="F4555" s="2">
        <v>43.31</v>
      </c>
      <c r="G4555" s="2">
        <v>1</v>
      </c>
      <c r="H4555" s="2">
        <v>4.33</v>
      </c>
      <c r="I4555" s="2" t="s">
        <v>2325</v>
      </c>
      <c r="J4555" s="2">
        <v>2021</v>
      </c>
    </row>
    <row r="4556" spans="1:10" x14ac:dyDescent="0.2">
      <c r="A4556" s="2" t="s">
        <v>1803</v>
      </c>
      <c r="B4556" s="2" t="s">
        <v>2334</v>
      </c>
      <c r="C4556" s="2" t="s">
        <v>2360</v>
      </c>
      <c r="D4556" s="2" t="s">
        <v>2577</v>
      </c>
      <c r="E4556" s="2" t="s">
        <v>859</v>
      </c>
      <c r="F4556" s="2">
        <v>43.3</v>
      </c>
      <c r="G4556" s="2">
        <v>2</v>
      </c>
      <c r="H4556" s="2">
        <v>4.33</v>
      </c>
      <c r="I4556" s="2" t="s">
        <v>2319</v>
      </c>
      <c r="J4556" s="2">
        <v>2022</v>
      </c>
    </row>
    <row r="4557" spans="1:10" x14ac:dyDescent="0.2">
      <c r="A4557" s="2" t="s">
        <v>469</v>
      </c>
      <c r="B4557" s="2" t="s">
        <v>2334</v>
      </c>
      <c r="C4557" s="2" t="s">
        <v>2359</v>
      </c>
      <c r="D4557" s="2" t="s">
        <v>2442</v>
      </c>
      <c r="E4557" s="2" t="s">
        <v>1544</v>
      </c>
      <c r="F4557" s="2">
        <v>43.28</v>
      </c>
      <c r="G4557" s="2">
        <v>1</v>
      </c>
      <c r="H4557" s="2">
        <v>3.25</v>
      </c>
      <c r="I4557" s="2" t="s">
        <v>2316</v>
      </c>
      <c r="J4557" s="2">
        <v>2024</v>
      </c>
    </row>
    <row r="4558" spans="1:10" x14ac:dyDescent="0.2">
      <c r="A4558" s="2" t="s">
        <v>1130</v>
      </c>
      <c r="B4558" s="2" t="s">
        <v>2347</v>
      </c>
      <c r="C4558" s="2" t="s">
        <v>2359</v>
      </c>
      <c r="D4558" s="2" t="s">
        <v>2470</v>
      </c>
      <c r="E4558" s="2" t="s">
        <v>504</v>
      </c>
      <c r="F4558" s="2">
        <v>43.26</v>
      </c>
      <c r="G4558" s="2">
        <v>3</v>
      </c>
      <c r="H4558" s="2">
        <v>14.28</v>
      </c>
      <c r="I4558" s="2" t="s">
        <v>2322</v>
      </c>
      <c r="J4558" s="2">
        <v>2022</v>
      </c>
    </row>
    <row r="4559" spans="1:10" x14ac:dyDescent="0.2">
      <c r="A4559" s="2" t="s">
        <v>252</v>
      </c>
      <c r="B4559" s="2" t="s">
        <v>2332</v>
      </c>
      <c r="C4559" s="2" t="s">
        <v>2359</v>
      </c>
      <c r="D4559" s="2" t="s">
        <v>2470</v>
      </c>
      <c r="E4559" s="2" t="s">
        <v>504</v>
      </c>
      <c r="F4559" s="2">
        <v>43.26</v>
      </c>
      <c r="G4559" s="2">
        <v>3</v>
      </c>
      <c r="H4559" s="2">
        <v>14.28</v>
      </c>
      <c r="I4559" s="2" t="s">
        <v>2323</v>
      </c>
      <c r="J4559" s="2">
        <v>2023</v>
      </c>
    </row>
    <row r="4560" spans="1:10" x14ac:dyDescent="0.2">
      <c r="A4560" s="2" t="s">
        <v>229</v>
      </c>
      <c r="B4560" s="2" t="s">
        <v>2326</v>
      </c>
      <c r="C4560" s="2" t="s">
        <v>2359</v>
      </c>
      <c r="D4560" s="2" t="s">
        <v>2367</v>
      </c>
      <c r="E4560" s="2" t="s">
        <v>233</v>
      </c>
      <c r="F4560" s="2">
        <v>43.19</v>
      </c>
      <c r="G4560" s="2">
        <v>4</v>
      </c>
      <c r="H4560" s="2">
        <v>-31.67</v>
      </c>
      <c r="I4560" s="2" t="s">
        <v>2316</v>
      </c>
      <c r="J4560" s="2">
        <v>2021</v>
      </c>
    </row>
    <row r="4561" spans="1:10" x14ac:dyDescent="0.2">
      <c r="A4561" s="2" t="s">
        <v>984</v>
      </c>
      <c r="B4561" s="2" t="s">
        <v>2327</v>
      </c>
      <c r="C4561" s="2" t="s">
        <v>2359</v>
      </c>
      <c r="D4561" s="2" t="s">
        <v>2367</v>
      </c>
      <c r="E4561" s="2" t="s">
        <v>2398</v>
      </c>
      <c r="F4561" s="2">
        <v>43.19</v>
      </c>
      <c r="G4561" s="2">
        <v>7</v>
      </c>
      <c r="H4561" s="2">
        <v>20.73</v>
      </c>
      <c r="I4561" s="2" t="s">
        <v>2318</v>
      </c>
      <c r="J4561" s="2">
        <v>2024</v>
      </c>
    </row>
    <row r="4562" spans="1:10" x14ac:dyDescent="0.2">
      <c r="A4562" s="2" t="s">
        <v>1194</v>
      </c>
      <c r="B4562" s="2" t="s">
        <v>2328</v>
      </c>
      <c r="C4562" s="2" t="s">
        <v>2359</v>
      </c>
      <c r="D4562" s="2" t="s">
        <v>2367</v>
      </c>
      <c r="E4562" s="2" t="s">
        <v>2399</v>
      </c>
      <c r="F4562" s="2">
        <v>43.18</v>
      </c>
      <c r="G4562" s="2">
        <v>7</v>
      </c>
      <c r="H4562" s="2">
        <v>13.49</v>
      </c>
      <c r="I4562" s="2" t="s">
        <v>2322</v>
      </c>
      <c r="J4562" s="2">
        <v>2021</v>
      </c>
    </row>
    <row r="4563" spans="1:10" x14ac:dyDescent="0.2">
      <c r="A4563" s="2" t="s">
        <v>730</v>
      </c>
      <c r="B4563" s="2" t="s">
        <v>2340</v>
      </c>
      <c r="C4563" s="2" t="s">
        <v>2359</v>
      </c>
      <c r="D4563" s="2" t="s">
        <v>2367</v>
      </c>
      <c r="E4563" s="2" t="s">
        <v>514</v>
      </c>
      <c r="F4563" s="2">
        <v>43.18</v>
      </c>
      <c r="G4563" s="2">
        <v>3</v>
      </c>
      <c r="H4563" s="2">
        <v>4.32</v>
      </c>
      <c r="I4563" s="2" t="s">
        <v>2324</v>
      </c>
      <c r="J4563" s="2">
        <v>2021</v>
      </c>
    </row>
    <row r="4564" spans="1:10" x14ac:dyDescent="0.2">
      <c r="A4564" s="2" t="s">
        <v>270</v>
      </c>
      <c r="B4564" s="2" t="s">
        <v>2347</v>
      </c>
      <c r="C4564" s="2" t="s">
        <v>2357</v>
      </c>
      <c r="D4564" s="2" t="s">
        <v>2471</v>
      </c>
      <c r="E4564" s="2" t="s">
        <v>1014</v>
      </c>
      <c r="F4564" s="2">
        <v>43.18</v>
      </c>
      <c r="G4564" s="2">
        <v>3</v>
      </c>
      <c r="H4564" s="2">
        <v>15.11</v>
      </c>
      <c r="I4564" s="2" t="s">
        <v>2321</v>
      </c>
      <c r="J4564" s="2">
        <v>2022</v>
      </c>
    </row>
    <row r="4565" spans="1:10" x14ac:dyDescent="0.2">
      <c r="A4565" s="2" t="s">
        <v>1099</v>
      </c>
      <c r="B4565" s="2" t="s">
        <v>2347</v>
      </c>
      <c r="C4565" s="2" t="s">
        <v>2360</v>
      </c>
      <c r="D4565" s="2" t="s">
        <v>2577</v>
      </c>
      <c r="E4565" s="2" t="s">
        <v>1662</v>
      </c>
      <c r="F4565" s="2">
        <v>43.13</v>
      </c>
      <c r="G4565" s="2">
        <v>1</v>
      </c>
      <c r="H4565" s="2">
        <v>18.11</v>
      </c>
      <c r="I4565" s="2" t="s">
        <v>2316</v>
      </c>
      <c r="J4565" s="2">
        <v>2022</v>
      </c>
    </row>
    <row r="4566" spans="1:10" x14ac:dyDescent="0.2">
      <c r="A4566" s="2" t="s">
        <v>1460</v>
      </c>
      <c r="B4566" s="2" t="s">
        <v>2328</v>
      </c>
      <c r="C4566" s="2" t="s">
        <v>2360</v>
      </c>
      <c r="D4566" s="2" t="s">
        <v>2577</v>
      </c>
      <c r="E4566" s="2" t="s">
        <v>757</v>
      </c>
      <c r="F4566" s="2">
        <v>43.13</v>
      </c>
      <c r="G4566" s="2">
        <v>1</v>
      </c>
      <c r="H4566" s="2">
        <v>14.66</v>
      </c>
      <c r="I4566" s="2" t="s">
        <v>2322</v>
      </c>
      <c r="J4566" s="2">
        <v>2023</v>
      </c>
    </row>
    <row r="4567" spans="1:10" x14ac:dyDescent="0.2">
      <c r="A4567" s="2" t="s">
        <v>305</v>
      </c>
      <c r="B4567" s="2" t="s">
        <v>2341</v>
      </c>
      <c r="C4567" s="2" t="s">
        <v>2359</v>
      </c>
      <c r="D4567" s="2" t="s">
        <v>2367</v>
      </c>
      <c r="E4567" s="2" t="s">
        <v>63</v>
      </c>
      <c r="F4567" s="2">
        <v>43.12</v>
      </c>
      <c r="G4567" s="2">
        <v>5</v>
      </c>
      <c r="H4567" s="2">
        <v>15.09</v>
      </c>
      <c r="I4567" s="2" t="s">
        <v>2314</v>
      </c>
      <c r="J4567" s="2">
        <v>2023</v>
      </c>
    </row>
    <row r="4568" spans="1:10" x14ac:dyDescent="0.2">
      <c r="A4568" s="2" t="s">
        <v>462</v>
      </c>
      <c r="B4568" s="2" t="s">
        <v>2347</v>
      </c>
      <c r="C4568" s="2" t="s">
        <v>2360</v>
      </c>
      <c r="D4568" s="2" t="s">
        <v>2577</v>
      </c>
      <c r="E4568" s="2" t="s">
        <v>1186</v>
      </c>
      <c r="F4568" s="2">
        <v>43.12</v>
      </c>
      <c r="G4568" s="2">
        <v>14</v>
      </c>
      <c r="H4568" s="2">
        <v>20.7</v>
      </c>
      <c r="I4568" s="2" t="s">
        <v>2323</v>
      </c>
      <c r="J4568" s="2">
        <v>2023</v>
      </c>
    </row>
    <row r="4569" spans="1:10" x14ac:dyDescent="0.2">
      <c r="A4569" s="2" t="s">
        <v>741</v>
      </c>
      <c r="B4569" s="2" t="s">
        <v>2328</v>
      </c>
      <c r="C4569" s="2" t="s">
        <v>2359</v>
      </c>
      <c r="D4569" s="2" t="s">
        <v>2470</v>
      </c>
      <c r="E4569" s="2" t="s">
        <v>1171</v>
      </c>
      <c r="F4569" s="2">
        <v>43.1</v>
      </c>
      <c r="G4569" s="2">
        <v>5</v>
      </c>
      <c r="H4569" s="2">
        <v>11.21</v>
      </c>
      <c r="I4569" s="2" t="s">
        <v>2321</v>
      </c>
      <c r="J4569" s="2">
        <v>2023</v>
      </c>
    </row>
    <row r="4570" spans="1:10" x14ac:dyDescent="0.2">
      <c r="A4570" s="2" t="s">
        <v>1409</v>
      </c>
      <c r="B4570" s="2" t="s">
        <v>2343</v>
      </c>
      <c r="C4570" s="2" t="s">
        <v>2359</v>
      </c>
      <c r="D4570" s="2" t="s">
        <v>2601</v>
      </c>
      <c r="E4570" s="2" t="s">
        <v>2626</v>
      </c>
      <c r="F4570" s="2">
        <v>43.06</v>
      </c>
      <c r="G4570" s="2">
        <v>9</v>
      </c>
      <c r="H4570" s="2">
        <v>15.61</v>
      </c>
      <c r="I4570" s="2" t="s">
        <v>2319</v>
      </c>
      <c r="J4570" s="2">
        <v>2022</v>
      </c>
    </row>
    <row r="4571" spans="1:10" x14ac:dyDescent="0.2">
      <c r="A4571" s="2" t="s">
        <v>155</v>
      </c>
      <c r="B4571" s="2" t="s">
        <v>2332</v>
      </c>
      <c r="C4571" s="2" t="s">
        <v>2359</v>
      </c>
      <c r="D4571" s="2" t="s">
        <v>2367</v>
      </c>
      <c r="E4571" s="2" t="s">
        <v>2461</v>
      </c>
      <c r="F4571" s="2">
        <v>43.04</v>
      </c>
      <c r="G4571" s="2">
        <v>8</v>
      </c>
      <c r="H4571" s="2">
        <v>21.09</v>
      </c>
      <c r="I4571" s="2" t="s">
        <v>2319</v>
      </c>
      <c r="J4571" s="2">
        <v>2022</v>
      </c>
    </row>
    <row r="4572" spans="1:10" x14ac:dyDescent="0.2">
      <c r="A4572" s="2" t="s">
        <v>806</v>
      </c>
      <c r="B4572" s="2" t="s">
        <v>2347</v>
      </c>
      <c r="C4572" s="2" t="s">
        <v>2360</v>
      </c>
      <c r="D4572" s="2" t="s">
        <v>2577</v>
      </c>
      <c r="E4572" s="2" t="s">
        <v>809</v>
      </c>
      <c r="F4572" s="2">
        <v>43.02</v>
      </c>
      <c r="G4572" s="2">
        <v>3</v>
      </c>
      <c r="H4572" s="2">
        <v>15.49</v>
      </c>
      <c r="I4572" s="2" t="s">
        <v>2320</v>
      </c>
      <c r="J4572" s="2">
        <v>2021</v>
      </c>
    </row>
    <row r="4573" spans="1:10" x14ac:dyDescent="0.2">
      <c r="A4573" s="2" t="s">
        <v>1473</v>
      </c>
      <c r="B4573" s="2" t="s">
        <v>2329</v>
      </c>
      <c r="C4573" s="2" t="s">
        <v>2359</v>
      </c>
      <c r="D4573" s="2" t="s">
        <v>2367</v>
      </c>
      <c r="E4573" s="2" t="s">
        <v>1961</v>
      </c>
      <c r="F4573" s="2">
        <v>43</v>
      </c>
      <c r="G4573" s="2">
        <v>5</v>
      </c>
      <c r="H4573" s="2">
        <v>20.21</v>
      </c>
      <c r="I4573" s="2" t="s">
        <v>2320</v>
      </c>
      <c r="J4573" s="2">
        <v>2024</v>
      </c>
    </row>
    <row r="4574" spans="1:10" x14ac:dyDescent="0.2">
      <c r="A4574" s="2" t="s">
        <v>1050</v>
      </c>
      <c r="B4574" s="2" t="s">
        <v>2342</v>
      </c>
      <c r="C4574" s="2" t="s">
        <v>2359</v>
      </c>
      <c r="D4574" s="2" t="s">
        <v>2442</v>
      </c>
      <c r="E4574" s="2" t="s">
        <v>837</v>
      </c>
      <c r="F4574" s="2">
        <v>42.98</v>
      </c>
      <c r="G4574" s="2">
        <v>4</v>
      </c>
      <c r="H4574" s="2">
        <v>4.3</v>
      </c>
      <c r="I4574" s="2" t="s">
        <v>2317</v>
      </c>
      <c r="J4574" s="2">
        <v>2023</v>
      </c>
    </row>
    <row r="4575" spans="1:10" x14ac:dyDescent="0.2">
      <c r="A4575" s="2" t="s">
        <v>872</v>
      </c>
      <c r="B4575" s="2" t="s">
        <v>2341</v>
      </c>
      <c r="C4575" s="2" t="s">
        <v>2357</v>
      </c>
      <c r="D4575" s="2" t="s">
        <v>2471</v>
      </c>
      <c r="E4575" s="2" t="s">
        <v>1663</v>
      </c>
      <c r="F4575" s="2">
        <v>42.95</v>
      </c>
      <c r="G4575" s="2">
        <v>1</v>
      </c>
      <c r="H4575" s="2">
        <v>1.29</v>
      </c>
      <c r="I4575" s="2" t="s">
        <v>2324</v>
      </c>
      <c r="J4575" s="2">
        <v>2022</v>
      </c>
    </row>
    <row r="4576" spans="1:10" x14ac:dyDescent="0.2">
      <c r="A4576" s="2" t="s">
        <v>1091</v>
      </c>
      <c r="B4576" s="2" t="s">
        <v>2341</v>
      </c>
      <c r="C4576" s="2" t="s">
        <v>2359</v>
      </c>
      <c r="D4576" s="2" t="s">
        <v>2601</v>
      </c>
      <c r="E4576" s="2" t="s">
        <v>1625</v>
      </c>
      <c r="F4576" s="2">
        <v>42.93</v>
      </c>
      <c r="G4576" s="2">
        <v>9</v>
      </c>
      <c r="H4576" s="2">
        <v>19.32</v>
      </c>
      <c r="I4576" s="2" t="s">
        <v>2317</v>
      </c>
      <c r="J4576" s="2">
        <v>2024</v>
      </c>
    </row>
    <row r="4577" spans="1:10" x14ac:dyDescent="0.2">
      <c r="A4577" s="2" t="s">
        <v>722</v>
      </c>
      <c r="B4577" s="2" t="s">
        <v>2331</v>
      </c>
      <c r="C4577" s="2" t="s">
        <v>2360</v>
      </c>
      <c r="D4577" s="2" t="s">
        <v>2577</v>
      </c>
      <c r="E4577" s="2" t="s">
        <v>848</v>
      </c>
      <c r="F4577" s="2">
        <v>42.85</v>
      </c>
      <c r="G4577" s="2">
        <v>5</v>
      </c>
      <c r="H4577" s="2">
        <v>15.43</v>
      </c>
      <c r="I4577" s="2" t="s">
        <v>2318</v>
      </c>
      <c r="J4577" s="2">
        <v>2024</v>
      </c>
    </row>
    <row r="4578" spans="1:10" x14ac:dyDescent="0.2">
      <c r="A4578" s="2" t="s">
        <v>82</v>
      </c>
      <c r="B4578" s="2" t="s">
        <v>2356</v>
      </c>
      <c r="C4578" s="2" t="s">
        <v>2359</v>
      </c>
      <c r="D4578" s="2" t="s">
        <v>2367</v>
      </c>
      <c r="E4578" s="2" t="s">
        <v>1017</v>
      </c>
      <c r="F4578" s="2">
        <v>42.81</v>
      </c>
      <c r="G4578" s="2">
        <v>3</v>
      </c>
      <c r="H4578" s="2">
        <v>20.12</v>
      </c>
      <c r="I4578" s="2" t="s">
        <v>2322</v>
      </c>
      <c r="J4578" s="2">
        <v>2021</v>
      </c>
    </row>
    <row r="4579" spans="1:10" x14ac:dyDescent="0.2">
      <c r="A4579" s="2" t="s">
        <v>1425</v>
      </c>
      <c r="B4579" s="2" t="s">
        <v>2347</v>
      </c>
      <c r="C4579" s="2" t="s">
        <v>2359</v>
      </c>
      <c r="D4579" s="2" t="s">
        <v>2601</v>
      </c>
      <c r="E4579" s="2" t="s">
        <v>176</v>
      </c>
      <c r="F4579" s="2">
        <v>42.8</v>
      </c>
      <c r="G4579" s="2">
        <v>10</v>
      </c>
      <c r="H4579" s="2">
        <v>19.260000000000002</v>
      </c>
      <c r="I4579" s="2" t="s">
        <v>2324</v>
      </c>
      <c r="J4579" s="2">
        <v>2022</v>
      </c>
    </row>
    <row r="4580" spans="1:10" x14ac:dyDescent="0.2">
      <c r="A4580" s="2" t="s">
        <v>2103</v>
      </c>
      <c r="B4580" s="2" t="s">
        <v>2335</v>
      </c>
      <c r="C4580" s="2" t="s">
        <v>2359</v>
      </c>
      <c r="D4580" s="2" t="s">
        <v>2601</v>
      </c>
      <c r="E4580" s="2" t="s">
        <v>2104</v>
      </c>
      <c r="F4580" s="2">
        <v>42.78</v>
      </c>
      <c r="G4580" s="2">
        <v>7</v>
      </c>
      <c r="H4580" s="2">
        <v>15.51</v>
      </c>
      <c r="I4580" s="2" t="s">
        <v>2316</v>
      </c>
      <c r="J4580" s="2">
        <v>2023</v>
      </c>
    </row>
    <row r="4581" spans="1:10" x14ac:dyDescent="0.2">
      <c r="A4581" s="2" t="s">
        <v>284</v>
      </c>
      <c r="B4581" s="2" t="s">
        <v>2351</v>
      </c>
      <c r="C4581" s="2" t="s">
        <v>2359</v>
      </c>
      <c r="D4581" s="2" t="s">
        <v>2367</v>
      </c>
      <c r="E4581" s="2" t="s">
        <v>1602</v>
      </c>
      <c r="F4581" s="2">
        <v>42.76</v>
      </c>
      <c r="G4581" s="2">
        <v>2</v>
      </c>
      <c r="H4581" s="2">
        <v>11.12</v>
      </c>
      <c r="I4581" s="2" t="s">
        <v>2314</v>
      </c>
      <c r="J4581" s="2">
        <v>2022</v>
      </c>
    </row>
    <row r="4582" spans="1:10" x14ac:dyDescent="0.2">
      <c r="A4582" s="2" t="s">
        <v>1596</v>
      </c>
      <c r="B4582" s="2" t="s">
        <v>2355</v>
      </c>
      <c r="C4582" s="2" t="s">
        <v>2359</v>
      </c>
      <c r="D4582" s="2" t="s">
        <v>2470</v>
      </c>
      <c r="E4582" s="2" t="s">
        <v>2658</v>
      </c>
      <c r="F4582" s="2">
        <v>42.68</v>
      </c>
      <c r="G4582" s="2">
        <v>4</v>
      </c>
      <c r="H4582" s="2">
        <v>19.63</v>
      </c>
      <c r="I4582" s="2" t="s">
        <v>2316</v>
      </c>
      <c r="J4582" s="2">
        <v>2024</v>
      </c>
    </row>
    <row r="4583" spans="1:10" x14ac:dyDescent="0.2">
      <c r="A4583" s="2" t="s">
        <v>220</v>
      </c>
      <c r="B4583" s="2" t="s">
        <v>2328</v>
      </c>
      <c r="C4583" s="2" t="s">
        <v>2360</v>
      </c>
      <c r="D4583" s="2" t="s">
        <v>2498</v>
      </c>
      <c r="E4583" s="2" t="s">
        <v>1387</v>
      </c>
      <c r="F4583" s="2">
        <v>42.62</v>
      </c>
      <c r="G4583" s="2">
        <v>2</v>
      </c>
      <c r="H4583" s="2">
        <v>4.26</v>
      </c>
      <c r="I4583" s="2" t="s">
        <v>2318</v>
      </c>
      <c r="J4583" s="2">
        <v>2024</v>
      </c>
    </row>
    <row r="4584" spans="1:10" x14ac:dyDescent="0.2">
      <c r="A4584" s="2" t="s">
        <v>1672</v>
      </c>
      <c r="B4584" s="2" t="s">
        <v>2347</v>
      </c>
      <c r="C4584" s="2" t="s">
        <v>2360</v>
      </c>
      <c r="D4584" s="2" t="s">
        <v>2577</v>
      </c>
      <c r="E4584" s="2" t="s">
        <v>1618</v>
      </c>
      <c r="F4584" s="2">
        <v>42.6</v>
      </c>
      <c r="G4584" s="2">
        <v>3</v>
      </c>
      <c r="H4584" s="2">
        <v>16.61</v>
      </c>
      <c r="I4584" s="2" t="s">
        <v>2324</v>
      </c>
      <c r="J4584" s="2">
        <v>2022</v>
      </c>
    </row>
    <row r="4585" spans="1:10" x14ac:dyDescent="0.2">
      <c r="A4585" s="2" t="s">
        <v>708</v>
      </c>
      <c r="B4585" s="2" t="s">
        <v>2351</v>
      </c>
      <c r="C4585" s="2" t="s">
        <v>2360</v>
      </c>
      <c r="D4585" s="2" t="s">
        <v>2577</v>
      </c>
      <c r="E4585" s="2" t="s">
        <v>1618</v>
      </c>
      <c r="F4585" s="2">
        <v>42.6</v>
      </c>
      <c r="G4585" s="2">
        <v>3</v>
      </c>
      <c r="H4585" s="2">
        <v>16.61</v>
      </c>
      <c r="I4585" s="2" t="s">
        <v>2322</v>
      </c>
      <c r="J4585" s="2">
        <v>2023</v>
      </c>
    </row>
    <row r="4586" spans="1:10" x14ac:dyDescent="0.2">
      <c r="A4586" s="2" t="s">
        <v>2161</v>
      </c>
      <c r="B4586" s="2" t="s">
        <v>2334</v>
      </c>
      <c r="C4586" s="2" t="s">
        <v>2360</v>
      </c>
      <c r="D4586" s="2" t="s">
        <v>2577</v>
      </c>
      <c r="E4586" s="2" t="s">
        <v>1106</v>
      </c>
      <c r="F4586" s="2">
        <v>42.41</v>
      </c>
      <c r="G4586" s="2">
        <v>3</v>
      </c>
      <c r="H4586" s="2">
        <v>9.5399999999999991</v>
      </c>
      <c r="I4586" s="2" t="s">
        <v>2317</v>
      </c>
      <c r="J4586" s="2">
        <v>2024</v>
      </c>
    </row>
    <row r="4587" spans="1:10" x14ac:dyDescent="0.2">
      <c r="A4587" s="2" t="s">
        <v>261</v>
      </c>
      <c r="B4587" s="2" t="s">
        <v>2326</v>
      </c>
      <c r="C4587" s="2" t="s">
        <v>2359</v>
      </c>
      <c r="D4587" s="2" t="s">
        <v>2470</v>
      </c>
      <c r="E4587" s="2" t="s">
        <v>330</v>
      </c>
      <c r="F4587" s="2">
        <v>42.38</v>
      </c>
      <c r="G4587" s="2">
        <v>2</v>
      </c>
      <c r="H4587" s="2">
        <v>4.24</v>
      </c>
      <c r="I4587" s="2" t="s">
        <v>2324</v>
      </c>
      <c r="J4587" s="2">
        <v>2023</v>
      </c>
    </row>
    <row r="4588" spans="1:10" x14ac:dyDescent="0.2">
      <c r="A4588" s="2" t="s">
        <v>520</v>
      </c>
      <c r="B4588" s="2" t="s">
        <v>2334</v>
      </c>
      <c r="C4588" s="2" t="s">
        <v>2360</v>
      </c>
      <c r="D4588" s="2" t="s">
        <v>2577</v>
      </c>
      <c r="E4588" s="2" t="s">
        <v>1015</v>
      </c>
      <c r="F4588" s="2">
        <v>42.37</v>
      </c>
      <c r="G4588" s="2">
        <v>2</v>
      </c>
      <c r="H4588" s="2">
        <v>8.4700000000000006</v>
      </c>
      <c r="I4588" s="2" t="s">
        <v>2322</v>
      </c>
      <c r="J4588" s="2">
        <v>2021</v>
      </c>
    </row>
    <row r="4589" spans="1:10" x14ac:dyDescent="0.2">
      <c r="A4589" s="2" t="s">
        <v>836</v>
      </c>
      <c r="B4589" s="2" t="s">
        <v>2352</v>
      </c>
      <c r="C4589" s="2" t="s">
        <v>2359</v>
      </c>
      <c r="D4589" s="2" t="s">
        <v>2601</v>
      </c>
      <c r="E4589" s="2" t="s">
        <v>576</v>
      </c>
      <c r="F4589" s="2">
        <v>42.28</v>
      </c>
      <c r="G4589" s="2">
        <v>7</v>
      </c>
      <c r="H4589" s="2">
        <v>19.87</v>
      </c>
      <c r="I4589" s="2" t="s">
        <v>2324</v>
      </c>
      <c r="J4589" s="2">
        <v>2022</v>
      </c>
    </row>
    <row r="4590" spans="1:10" x14ac:dyDescent="0.2">
      <c r="A4590" s="2" t="s">
        <v>351</v>
      </c>
      <c r="B4590" s="2" t="s">
        <v>2335</v>
      </c>
      <c r="C4590" s="2" t="s">
        <v>2359</v>
      </c>
      <c r="D4590" s="2" t="s">
        <v>2601</v>
      </c>
      <c r="E4590" s="2" t="s">
        <v>1790</v>
      </c>
      <c r="F4590" s="2">
        <v>42.24</v>
      </c>
      <c r="G4590" s="2">
        <v>10</v>
      </c>
      <c r="H4590" s="2">
        <v>13.2</v>
      </c>
      <c r="I4590" s="2" t="s">
        <v>2319</v>
      </c>
      <c r="J4590" s="2">
        <v>2022</v>
      </c>
    </row>
    <row r="4591" spans="1:10" x14ac:dyDescent="0.2">
      <c r="A4591" s="2" t="s">
        <v>1599</v>
      </c>
      <c r="B4591" s="2" t="s">
        <v>2326</v>
      </c>
      <c r="C4591" s="2" t="s">
        <v>2359</v>
      </c>
      <c r="D4591" s="2" t="s">
        <v>2601</v>
      </c>
      <c r="E4591" s="2" t="s">
        <v>226</v>
      </c>
      <c r="F4591" s="2">
        <v>42.24</v>
      </c>
      <c r="G4591" s="2">
        <v>10</v>
      </c>
      <c r="H4591" s="2">
        <v>13.2</v>
      </c>
      <c r="I4591" s="2" t="s">
        <v>2319</v>
      </c>
      <c r="J4591" s="2">
        <v>2022</v>
      </c>
    </row>
    <row r="4592" spans="1:10" x14ac:dyDescent="0.2">
      <c r="A4592" s="2" t="s">
        <v>1337</v>
      </c>
      <c r="B4592" s="2" t="s">
        <v>2344</v>
      </c>
      <c r="C4592" s="2" t="s">
        <v>2359</v>
      </c>
      <c r="D4592" s="2" t="s">
        <v>2601</v>
      </c>
      <c r="E4592" s="2" t="s">
        <v>253</v>
      </c>
      <c r="F4592" s="2">
        <v>42.21</v>
      </c>
      <c r="G4592" s="2">
        <v>2</v>
      </c>
      <c r="H4592" s="2">
        <v>13.72</v>
      </c>
      <c r="I4592" s="2" t="s">
        <v>2325</v>
      </c>
      <c r="J4592" s="2">
        <v>2021</v>
      </c>
    </row>
    <row r="4593" spans="1:10" x14ac:dyDescent="0.2">
      <c r="A4593" s="2" t="s">
        <v>1156</v>
      </c>
      <c r="B4593" s="2" t="s">
        <v>2335</v>
      </c>
      <c r="C4593" s="2" t="s">
        <v>2359</v>
      </c>
      <c r="D4593" s="2" t="s">
        <v>2367</v>
      </c>
      <c r="E4593" s="2" t="s">
        <v>33</v>
      </c>
      <c r="F4593" s="2">
        <v>42.05</v>
      </c>
      <c r="G4593" s="2">
        <v>9</v>
      </c>
      <c r="H4593" s="2">
        <v>5.26</v>
      </c>
      <c r="I4593" s="2" t="s">
        <v>2317</v>
      </c>
      <c r="J4593" s="2">
        <v>2022</v>
      </c>
    </row>
    <row r="4594" spans="1:10" x14ac:dyDescent="0.2">
      <c r="A4594" s="2" t="s">
        <v>1856</v>
      </c>
      <c r="B4594" s="2" t="s">
        <v>2344</v>
      </c>
      <c r="C4594" s="2" t="s">
        <v>2359</v>
      </c>
      <c r="D4594" s="2" t="s">
        <v>2367</v>
      </c>
      <c r="E4594" s="2" t="s">
        <v>33</v>
      </c>
      <c r="F4594" s="2">
        <v>42.05</v>
      </c>
      <c r="G4594" s="2">
        <v>9</v>
      </c>
      <c r="H4594" s="2">
        <v>5.26</v>
      </c>
      <c r="I4594" s="2" t="s">
        <v>2317</v>
      </c>
      <c r="J4594" s="2">
        <v>2024</v>
      </c>
    </row>
    <row r="4595" spans="1:10" x14ac:dyDescent="0.2">
      <c r="A4595" s="2" t="s">
        <v>649</v>
      </c>
      <c r="B4595" s="2" t="s">
        <v>2334</v>
      </c>
      <c r="C4595" s="2" t="s">
        <v>2357</v>
      </c>
      <c r="D4595" s="2" t="s">
        <v>2471</v>
      </c>
      <c r="E4595" s="2" t="s">
        <v>1594</v>
      </c>
      <c r="F4595" s="2">
        <v>41.99</v>
      </c>
      <c r="G4595" s="2">
        <v>2</v>
      </c>
      <c r="H4595" s="2">
        <v>-9.8000000000000007</v>
      </c>
      <c r="I4595" s="2" t="s">
        <v>2317</v>
      </c>
      <c r="J4595" s="2">
        <v>2022</v>
      </c>
    </row>
    <row r="4596" spans="1:10" x14ac:dyDescent="0.2">
      <c r="A4596" s="2" t="s">
        <v>544</v>
      </c>
      <c r="B4596" s="2" t="s">
        <v>2341</v>
      </c>
      <c r="C4596" s="2" t="s">
        <v>2359</v>
      </c>
      <c r="D4596" s="2" t="s">
        <v>2442</v>
      </c>
      <c r="E4596" s="2" t="s">
        <v>1217</v>
      </c>
      <c r="F4596" s="2">
        <v>41.96</v>
      </c>
      <c r="G4596" s="2">
        <v>2</v>
      </c>
      <c r="H4596" s="2">
        <v>2.94</v>
      </c>
      <c r="I4596" s="2" t="s">
        <v>2321</v>
      </c>
      <c r="J4596" s="2">
        <v>2022</v>
      </c>
    </row>
    <row r="4597" spans="1:10" x14ac:dyDescent="0.2">
      <c r="A4597" s="2" t="s">
        <v>1303</v>
      </c>
      <c r="B4597" s="2" t="s">
        <v>2354</v>
      </c>
      <c r="C4597" s="2" t="s">
        <v>2359</v>
      </c>
      <c r="D4597" s="2" t="s">
        <v>2442</v>
      </c>
      <c r="E4597" s="2" t="s">
        <v>2455</v>
      </c>
      <c r="F4597" s="2">
        <v>41.96</v>
      </c>
      <c r="G4597" s="2">
        <v>2</v>
      </c>
      <c r="H4597" s="2">
        <v>7.97</v>
      </c>
      <c r="I4597" s="2" t="s">
        <v>2322</v>
      </c>
      <c r="J4597" s="2">
        <v>2022</v>
      </c>
    </row>
    <row r="4598" spans="1:10" x14ac:dyDescent="0.2">
      <c r="A4598" s="2" t="s">
        <v>484</v>
      </c>
      <c r="B4598" s="2" t="s">
        <v>2347</v>
      </c>
      <c r="C4598" s="2" t="s">
        <v>2359</v>
      </c>
      <c r="D4598" s="2" t="s">
        <v>2442</v>
      </c>
      <c r="E4598" s="2" t="s">
        <v>1217</v>
      </c>
      <c r="F4598" s="2">
        <v>41.96</v>
      </c>
      <c r="G4598" s="2">
        <v>2</v>
      </c>
      <c r="H4598" s="2">
        <v>2.94</v>
      </c>
      <c r="I4598" s="2" t="s">
        <v>2322</v>
      </c>
      <c r="J4598" s="2">
        <v>2023</v>
      </c>
    </row>
    <row r="4599" spans="1:10" x14ac:dyDescent="0.2">
      <c r="A4599" s="2" t="s">
        <v>984</v>
      </c>
      <c r="B4599" s="2" t="s">
        <v>2343</v>
      </c>
      <c r="C4599" s="2" t="s">
        <v>2357</v>
      </c>
      <c r="D4599" s="2" t="s">
        <v>2471</v>
      </c>
      <c r="E4599" s="2" t="s">
        <v>488</v>
      </c>
      <c r="F4599" s="2">
        <v>41.96</v>
      </c>
      <c r="G4599" s="2">
        <v>7</v>
      </c>
      <c r="H4599" s="2">
        <v>-9.7899999999999991</v>
      </c>
      <c r="I4599" s="2" t="s">
        <v>2324</v>
      </c>
      <c r="J4599" s="2">
        <v>2023</v>
      </c>
    </row>
    <row r="4600" spans="1:10" x14ac:dyDescent="0.2">
      <c r="A4600" s="2" t="s">
        <v>715</v>
      </c>
      <c r="B4600" s="2" t="s">
        <v>2347</v>
      </c>
      <c r="C4600" s="2" t="s">
        <v>2360</v>
      </c>
      <c r="D4600" s="2" t="s">
        <v>2577</v>
      </c>
      <c r="E4600" s="2" t="s">
        <v>2250</v>
      </c>
      <c r="F4600" s="2">
        <v>41.96</v>
      </c>
      <c r="G4600" s="2">
        <v>2</v>
      </c>
      <c r="H4600" s="2">
        <v>10.91</v>
      </c>
      <c r="I4600" s="2" t="s">
        <v>2324</v>
      </c>
      <c r="J4600" s="2">
        <v>2023</v>
      </c>
    </row>
    <row r="4601" spans="1:10" x14ac:dyDescent="0.2">
      <c r="A4601" s="2" t="s">
        <v>1126</v>
      </c>
      <c r="B4601" s="2" t="s">
        <v>2347</v>
      </c>
      <c r="C4601" s="2" t="s">
        <v>2360</v>
      </c>
      <c r="D4601" s="2" t="s">
        <v>2577</v>
      </c>
      <c r="E4601" s="2" t="s">
        <v>2250</v>
      </c>
      <c r="F4601" s="2">
        <v>41.96</v>
      </c>
      <c r="G4601" s="2">
        <v>2</v>
      </c>
      <c r="H4601" s="2">
        <v>10.91</v>
      </c>
      <c r="I4601" s="2" t="s">
        <v>2325</v>
      </c>
      <c r="J4601" s="2">
        <v>2023</v>
      </c>
    </row>
    <row r="4602" spans="1:10" x14ac:dyDescent="0.2">
      <c r="A4602" s="2" t="s">
        <v>1170</v>
      </c>
      <c r="B4602" s="2" t="s">
        <v>2331</v>
      </c>
      <c r="C4602" s="2" t="s">
        <v>2359</v>
      </c>
      <c r="D4602" s="2" t="s">
        <v>2470</v>
      </c>
      <c r="E4602" s="2" t="s">
        <v>1046</v>
      </c>
      <c r="F4602" s="2">
        <v>41.95</v>
      </c>
      <c r="G4602" s="2">
        <v>5</v>
      </c>
      <c r="H4602" s="2">
        <v>10.49</v>
      </c>
      <c r="I4602" s="2" t="s">
        <v>2317</v>
      </c>
      <c r="J4602" s="2">
        <v>2024</v>
      </c>
    </row>
    <row r="4603" spans="1:10" x14ac:dyDescent="0.2">
      <c r="A4603" s="2" t="s">
        <v>305</v>
      </c>
      <c r="B4603" s="2" t="s">
        <v>2347</v>
      </c>
      <c r="C4603" s="2" t="s">
        <v>2357</v>
      </c>
      <c r="D4603" s="2" t="s">
        <v>2472</v>
      </c>
      <c r="E4603" s="2" t="s">
        <v>813</v>
      </c>
      <c r="F4603" s="2">
        <v>41.94</v>
      </c>
      <c r="G4603" s="2">
        <v>2</v>
      </c>
      <c r="H4603" s="2">
        <v>15.1</v>
      </c>
      <c r="I4603" s="2" t="s">
        <v>2320</v>
      </c>
      <c r="J4603" s="2">
        <v>2021</v>
      </c>
    </row>
    <row r="4604" spans="1:10" x14ac:dyDescent="0.2">
      <c r="A4604" s="2" t="s">
        <v>1315</v>
      </c>
      <c r="B4604" s="2" t="s">
        <v>2328</v>
      </c>
      <c r="C4604" s="2" t="s">
        <v>2357</v>
      </c>
      <c r="D4604" s="2" t="s">
        <v>2472</v>
      </c>
      <c r="E4604" s="2" t="s">
        <v>813</v>
      </c>
      <c r="F4604" s="2">
        <v>41.94</v>
      </c>
      <c r="G4604" s="2">
        <v>2</v>
      </c>
      <c r="H4604" s="2">
        <v>15.1</v>
      </c>
      <c r="I4604" s="2" t="s">
        <v>2324</v>
      </c>
      <c r="J4604" s="2">
        <v>2021</v>
      </c>
    </row>
    <row r="4605" spans="1:10" x14ac:dyDescent="0.2">
      <c r="A4605" s="2" t="s">
        <v>1391</v>
      </c>
      <c r="B4605" s="2" t="s">
        <v>2335</v>
      </c>
      <c r="C4605" s="2" t="s">
        <v>2359</v>
      </c>
      <c r="D4605" s="2" t="s">
        <v>2601</v>
      </c>
      <c r="E4605" s="2" t="s">
        <v>1056</v>
      </c>
      <c r="F4605" s="2">
        <v>41.92</v>
      </c>
      <c r="G4605" s="2">
        <v>4</v>
      </c>
      <c r="H4605" s="2">
        <v>15.2</v>
      </c>
      <c r="I4605" s="2" t="s">
        <v>2322</v>
      </c>
      <c r="J4605" s="2">
        <v>2023</v>
      </c>
    </row>
    <row r="4606" spans="1:10" x14ac:dyDescent="0.2">
      <c r="A4606" s="2" t="s">
        <v>2256</v>
      </c>
      <c r="B4606" s="2" t="s">
        <v>2335</v>
      </c>
      <c r="C4606" s="2" t="s">
        <v>2359</v>
      </c>
      <c r="D4606" s="2" t="s">
        <v>2442</v>
      </c>
      <c r="E4606" s="2" t="s">
        <v>1898</v>
      </c>
      <c r="F4606" s="2">
        <v>41.92</v>
      </c>
      <c r="G4606" s="2">
        <v>5</v>
      </c>
      <c r="H4606" s="2">
        <v>3.67</v>
      </c>
      <c r="I4606" s="2" t="s">
        <v>2324</v>
      </c>
      <c r="J4606" s="2">
        <v>2023</v>
      </c>
    </row>
    <row r="4607" spans="1:10" x14ac:dyDescent="0.2">
      <c r="A4607" s="2" t="s">
        <v>287</v>
      </c>
      <c r="B4607" s="2" t="s">
        <v>2345</v>
      </c>
      <c r="C4607" s="2" t="s">
        <v>2359</v>
      </c>
      <c r="D4607" s="2" t="s">
        <v>2470</v>
      </c>
      <c r="E4607" s="2" t="s">
        <v>1555</v>
      </c>
      <c r="F4607" s="2">
        <v>41.91</v>
      </c>
      <c r="G4607" s="2">
        <v>3</v>
      </c>
      <c r="H4607" s="2">
        <v>10.9</v>
      </c>
      <c r="I4607" s="2" t="s">
        <v>2320</v>
      </c>
      <c r="J4607" s="2">
        <v>2024</v>
      </c>
    </row>
    <row r="4608" spans="1:10" x14ac:dyDescent="0.2">
      <c r="A4608" s="2" t="s">
        <v>762</v>
      </c>
      <c r="B4608" s="2" t="s">
        <v>2347</v>
      </c>
      <c r="C4608" s="2" t="s">
        <v>2359</v>
      </c>
      <c r="D4608" s="2" t="s">
        <v>2367</v>
      </c>
      <c r="E4608" s="2" t="s">
        <v>2400</v>
      </c>
      <c r="F4608" s="2">
        <v>41.9</v>
      </c>
      <c r="G4608" s="2">
        <v>6</v>
      </c>
      <c r="H4608" s="2">
        <v>14.14</v>
      </c>
      <c r="I4608" s="2" t="s">
        <v>2320</v>
      </c>
      <c r="J4608" s="2">
        <v>2021</v>
      </c>
    </row>
    <row r="4609" spans="1:10" x14ac:dyDescent="0.2">
      <c r="A4609" s="2" t="s">
        <v>178</v>
      </c>
      <c r="B4609" s="2" t="s">
        <v>2329</v>
      </c>
      <c r="C4609" s="2" t="s">
        <v>2357</v>
      </c>
      <c r="D4609" s="2" t="s">
        <v>2471</v>
      </c>
      <c r="E4609" s="2" t="s">
        <v>1747</v>
      </c>
      <c r="F4609" s="2">
        <v>41.9</v>
      </c>
      <c r="G4609" s="2">
        <v>2</v>
      </c>
      <c r="H4609" s="2">
        <v>11.73</v>
      </c>
      <c r="I4609" s="2" t="s">
        <v>2319</v>
      </c>
      <c r="J4609" s="2">
        <v>2022</v>
      </c>
    </row>
    <row r="4610" spans="1:10" x14ac:dyDescent="0.2">
      <c r="A4610" s="2" t="s">
        <v>484</v>
      </c>
      <c r="B4610" s="2" t="s">
        <v>2329</v>
      </c>
      <c r="C4610" s="2" t="s">
        <v>2357</v>
      </c>
      <c r="D4610" s="2" t="s">
        <v>2472</v>
      </c>
      <c r="E4610" s="2" t="s">
        <v>1553</v>
      </c>
      <c r="F4610" s="2">
        <v>41.9</v>
      </c>
      <c r="G4610" s="2">
        <v>2</v>
      </c>
      <c r="H4610" s="2">
        <v>8.8000000000000007</v>
      </c>
      <c r="I4610" s="2" t="s">
        <v>2319</v>
      </c>
      <c r="J4610" s="2">
        <v>2022</v>
      </c>
    </row>
    <row r="4611" spans="1:10" x14ac:dyDescent="0.2">
      <c r="A4611" s="2" t="s">
        <v>433</v>
      </c>
      <c r="B4611" s="2" t="s">
        <v>2347</v>
      </c>
      <c r="C4611" s="2" t="s">
        <v>2359</v>
      </c>
      <c r="D4611" s="2" t="s">
        <v>2367</v>
      </c>
      <c r="E4611" s="2" t="s">
        <v>2400</v>
      </c>
      <c r="F4611" s="2">
        <v>41.9</v>
      </c>
      <c r="G4611" s="2">
        <v>6</v>
      </c>
      <c r="H4611" s="2">
        <v>14.14</v>
      </c>
      <c r="I4611" s="2" t="s">
        <v>2316</v>
      </c>
      <c r="J4611" s="2">
        <v>2023</v>
      </c>
    </row>
    <row r="4612" spans="1:10" x14ac:dyDescent="0.2">
      <c r="A4612" s="2" t="s">
        <v>413</v>
      </c>
      <c r="B4612" s="2" t="s">
        <v>2341</v>
      </c>
      <c r="C4612" s="2" t="s">
        <v>2357</v>
      </c>
      <c r="D4612" s="2" t="s">
        <v>2472</v>
      </c>
      <c r="E4612" s="2" t="s">
        <v>1553</v>
      </c>
      <c r="F4612" s="2">
        <v>41.9</v>
      </c>
      <c r="G4612" s="2">
        <v>2</v>
      </c>
      <c r="H4612" s="2">
        <v>8.8000000000000007</v>
      </c>
      <c r="I4612" s="2" t="s">
        <v>2320</v>
      </c>
      <c r="J4612" s="2">
        <v>2024</v>
      </c>
    </row>
    <row r="4613" spans="1:10" x14ac:dyDescent="0.2">
      <c r="A4613" s="2" t="s">
        <v>1013</v>
      </c>
      <c r="B4613" s="2" t="s">
        <v>2347</v>
      </c>
      <c r="C4613" s="2" t="s">
        <v>2360</v>
      </c>
      <c r="D4613" s="2" t="s">
        <v>2577</v>
      </c>
      <c r="E4613" s="2" t="s">
        <v>2481</v>
      </c>
      <c r="F4613" s="2">
        <v>41.88</v>
      </c>
      <c r="G4613" s="2">
        <v>6</v>
      </c>
      <c r="H4613" s="2">
        <v>12.15</v>
      </c>
      <c r="I4613" s="2" t="s">
        <v>2322</v>
      </c>
      <c r="J4613" s="2">
        <v>2021</v>
      </c>
    </row>
    <row r="4614" spans="1:10" x14ac:dyDescent="0.2">
      <c r="A4614" s="2" t="s">
        <v>1908</v>
      </c>
      <c r="B4614" s="2" t="s">
        <v>2347</v>
      </c>
      <c r="C4614" s="2" t="s">
        <v>2359</v>
      </c>
      <c r="D4614" s="2" t="s">
        <v>2442</v>
      </c>
      <c r="E4614" s="2" t="s">
        <v>184</v>
      </c>
      <c r="F4614" s="2">
        <v>41.88</v>
      </c>
      <c r="G4614" s="2">
        <v>6</v>
      </c>
      <c r="H4614" s="2">
        <v>0.84</v>
      </c>
      <c r="I4614" s="2" t="s">
        <v>2322</v>
      </c>
      <c r="J4614" s="2">
        <v>2022</v>
      </c>
    </row>
    <row r="4615" spans="1:10" x14ac:dyDescent="0.2">
      <c r="A4615" s="2" t="s">
        <v>86</v>
      </c>
      <c r="B4615" s="2" t="s">
        <v>2341</v>
      </c>
      <c r="C4615" s="2" t="s">
        <v>2359</v>
      </c>
      <c r="D4615" s="2" t="s">
        <v>2601</v>
      </c>
      <c r="E4615" s="2" t="s">
        <v>1244</v>
      </c>
      <c r="F4615" s="2">
        <v>41.86</v>
      </c>
      <c r="G4615" s="2">
        <v>7</v>
      </c>
      <c r="H4615" s="2">
        <v>20.51</v>
      </c>
      <c r="I4615" s="2" t="s">
        <v>2325</v>
      </c>
      <c r="J4615" s="2">
        <v>2022</v>
      </c>
    </row>
    <row r="4616" spans="1:10" x14ac:dyDescent="0.2">
      <c r="A4616" s="2" t="s">
        <v>1315</v>
      </c>
      <c r="B4616" s="2" t="s">
        <v>2341</v>
      </c>
      <c r="C4616" s="2" t="s">
        <v>2359</v>
      </c>
      <c r="D4616" s="2" t="s">
        <v>2367</v>
      </c>
      <c r="E4616" s="2" t="s">
        <v>793</v>
      </c>
      <c r="F4616" s="2">
        <v>41.86</v>
      </c>
      <c r="G4616" s="2">
        <v>7</v>
      </c>
      <c r="H4616" s="2">
        <v>10.47</v>
      </c>
      <c r="I4616" s="2" t="s">
        <v>2320</v>
      </c>
      <c r="J4616" s="2">
        <v>2023</v>
      </c>
    </row>
    <row r="4617" spans="1:10" x14ac:dyDescent="0.2">
      <c r="A4617" s="2" t="s">
        <v>1160</v>
      </c>
      <c r="B4617" s="2" t="s">
        <v>2356</v>
      </c>
      <c r="C4617" s="2" t="s">
        <v>2359</v>
      </c>
      <c r="D4617" s="2" t="s">
        <v>2367</v>
      </c>
      <c r="E4617" s="2" t="s">
        <v>2401</v>
      </c>
      <c r="F4617" s="2">
        <v>41.86</v>
      </c>
      <c r="G4617" s="2">
        <v>7</v>
      </c>
      <c r="H4617" s="2">
        <v>19.260000000000002</v>
      </c>
      <c r="I4617" s="2" t="s">
        <v>2321</v>
      </c>
      <c r="J4617" s="2">
        <v>2023</v>
      </c>
    </row>
    <row r="4618" spans="1:10" x14ac:dyDescent="0.2">
      <c r="A4618" s="2" t="s">
        <v>1571</v>
      </c>
      <c r="B4618" s="2" t="s">
        <v>2345</v>
      </c>
      <c r="C4618" s="2" t="s">
        <v>2359</v>
      </c>
      <c r="D4618" s="2" t="s">
        <v>2367</v>
      </c>
      <c r="E4618" s="2" t="s">
        <v>793</v>
      </c>
      <c r="F4618" s="2">
        <v>41.86</v>
      </c>
      <c r="G4618" s="2">
        <v>7</v>
      </c>
      <c r="H4618" s="2">
        <v>10.47</v>
      </c>
      <c r="I4618" s="2" t="s">
        <v>2324</v>
      </c>
      <c r="J4618" s="2">
        <v>2023</v>
      </c>
    </row>
    <row r="4619" spans="1:10" x14ac:dyDescent="0.2">
      <c r="A4619" s="2" t="s">
        <v>1077</v>
      </c>
      <c r="B4619" s="2" t="s">
        <v>2347</v>
      </c>
      <c r="C4619" s="2" t="s">
        <v>2359</v>
      </c>
      <c r="D4619" s="2" t="s">
        <v>2367</v>
      </c>
      <c r="E4619" s="2" t="s">
        <v>2135</v>
      </c>
      <c r="F4619" s="2">
        <v>41.86</v>
      </c>
      <c r="G4619" s="2">
        <v>7</v>
      </c>
      <c r="H4619" s="2">
        <v>14.23</v>
      </c>
      <c r="I4619" s="2" t="s">
        <v>2317</v>
      </c>
      <c r="J4619" s="2">
        <v>2024</v>
      </c>
    </row>
    <row r="4620" spans="1:10" x14ac:dyDescent="0.2">
      <c r="A4620" s="2" t="s">
        <v>1065</v>
      </c>
      <c r="B4620" s="2" t="s">
        <v>2327</v>
      </c>
      <c r="C4620" s="2" t="s">
        <v>2360</v>
      </c>
      <c r="D4620" s="2" t="s">
        <v>2577</v>
      </c>
      <c r="E4620" s="2" t="s">
        <v>804</v>
      </c>
      <c r="F4620" s="2">
        <v>41.85</v>
      </c>
      <c r="G4620" s="2">
        <v>5</v>
      </c>
      <c r="H4620" s="2">
        <v>10.88</v>
      </c>
      <c r="I4620" s="2" t="s">
        <v>2323</v>
      </c>
      <c r="J4620" s="2">
        <v>2023</v>
      </c>
    </row>
    <row r="4621" spans="1:10" x14ac:dyDescent="0.2">
      <c r="A4621" s="2" t="s">
        <v>490</v>
      </c>
      <c r="B4621" s="2" t="s">
        <v>2347</v>
      </c>
      <c r="C4621" s="2" t="s">
        <v>2359</v>
      </c>
      <c r="D4621" s="2" t="s">
        <v>2367</v>
      </c>
      <c r="E4621" s="2" t="s">
        <v>2402</v>
      </c>
      <c r="F4621" s="2">
        <v>41.72</v>
      </c>
      <c r="G4621" s="2">
        <v>5</v>
      </c>
      <c r="H4621" s="2">
        <v>13.04</v>
      </c>
      <c r="I4621" s="2" t="s">
        <v>2315</v>
      </c>
      <c r="J4621" s="2">
        <v>2022</v>
      </c>
    </row>
    <row r="4622" spans="1:10" x14ac:dyDescent="0.2">
      <c r="A4622" s="2" t="s">
        <v>328</v>
      </c>
      <c r="B4622" s="2" t="s">
        <v>2335</v>
      </c>
      <c r="C4622" s="2" t="s">
        <v>2357</v>
      </c>
      <c r="D4622" s="2" t="s">
        <v>2472</v>
      </c>
      <c r="E4622" s="2" t="s">
        <v>780</v>
      </c>
      <c r="F4622" s="2">
        <v>41.72</v>
      </c>
      <c r="G4622" s="2">
        <v>7</v>
      </c>
      <c r="H4622" s="2">
        <v>5.74</v>
      </c>
      <c r="I4622" s="2" t="s">
        <v>2316</v>
      </c>
      <c r="J4622" s="2">
        <v>2023</v>
      </c>
    </row>
    <row r="4623" spans="1:10" x14ac:dyDescent="0.2">
      <c r="A4623" s="2" t="s">
        <v>2009</v>
      </c>
      <c r="B4623" s="2" t="s">
        <v>2327</v>
      </c>
      <c r="C4623" s="2" t="s">
        <v>2359</v>
      </c>
      <c r="D4623" s="2" t="s">
        <v>2367</v>
      </c>
      <c r="E4623" s="2" t="s">
        <v>2402</v>
      </c>
      <c r="F4623" s="2">
        <v>41.72</v>
      </c>
      <c r="G4623" s="2">
        <v>5</v>
      </c>
      <c r="H4623" s="2">
        <v>13.04</v>
      </c>
      <c r="I4623" s="2" t="s">
        <v>2323</v>
      </c>
      <c r="J4623" s="2">
        <v>2023</v>
      </c>
    </row>
    <row r="4624" spans="1:10" x14ac:dyDescent="0.2">
      <c r="A4624" s="2" t="s">
        <v>484</v>
      </c>
      <c r="B4624" s="2" t="s">
        <v>2347</v>
      </c>
      <c r="C4624" s="2" t="s">
        <v>2359</v>
      </c>
      <c r="D4624" s="2" t="s">
        <v>2601</v>
      </c>
      <c r="E4624" s="2" t="s">
        <v>91</v>
      </c>
      <c r="F4624" s="2">
        <v>41.7</v>
      </c>
      <c r="G4624" s="2">
        <v>5</v>
      </c>
      <c r="H4624" s="2">
        <v>20.85</v>
      </c>
      <c r="I4624" s="2" t="s">
        <v>2322</v>
      </c>
      <c r="J4624" s="2">
        <v>2023</v>
      </c>
    </row>
    <row r="4625" spans="1:10" x14ac:dyDescent="0.2">
      <c r="A4625" s="2" t="s">
        <v>918</v>
      </c>
      <c r="B4625" s="2" t="s">
        <v>2347</v>
      </c>
      <c r="C4625" s="2" t="s">
        <v>2360</v>
      </c>
      <c r="D4625" s="2" t="s">
        <v>2577</v>
      </c>
      <c r="E4625" s="2" t="s">
        <v>2157</v>
      </c>
      <c r="F4625" s="2">
        <v>41.6</v>
      </c>
      <c r="G4625" s="2">
        <v>4</v>
      </c>
      <c r="H4625" s="2">
        <v>14.14</v>
      </c>
      <c r="I4625" s="2" t="s">
        <v>2318</v>
      </c>
      <c r="J4625" s="2">
        <v>2023</v>
      </c>
    </row>
    <row r="4626" spans="1:10" x14ac:dyDescent="0.2">
      <c r="A4626" s="2" t="s">
        <v>134</v>
      </c>
      <c r="B4626" s="2" t="s">
        <v>2334</v>
      </c>
      <c r="C4626" s="2" t="s">
        <v>2359</v>
      </c>
      <c r="D4626" s="2" t="s">
        <v>2367</v>
      </c>
      <c r="E4626" s="2" t="s">
        <v>207</v>
      </c>
      <c r="F4626" s="2">
        <v>41.58</v>
      </c>
      <c r="G4626" s="2">
        <v>2</v>
      </c>
      <c r="H4626" s="2">
        <v>4.68</v>
      </c>
      <c r="I4626" s="2" t="s">
        <v>2320</v>
      </c>
      <c r="J4626" s="2">
        <v>2021</v>
      </c>
    </row>
    <row r="4627" spans="1:10" x14ac:dyDescent="0.2">
      <c r="A4627" s="2" t="s">
        <v>1013</v>
      </c>
      <c r="B4627" s="2" t="s">
        <v>2343</v>
      </c>
      <c r="C4627" s="2" t="s">
        <v>2360</v>
      </c>
      <c r="D4627" s="2" t="s">
        <v>2577</v>
      </c>
      <c r="E4627" s="2" t="s">
        <v>1780</v>
      </c>
      <c r="F4627" s="2">
        <v>41.57</v>
      </c>
      <c r="G4627" s="2">
        <v>4</v>
      </c>
      <c r="H4627" s="2">
        <v>-4.16</v>
      </c>
      <c r="I4627" s="2" t="s">
        <v>2318</v>
      </c>
      <c r="J4627" s="2">
        <v>2022</v>
      </c>
    </row>
    <row r="4628" spans="1:10" x14ac:dyDescent="0.2">
      <c r="A4628" s="2" t="s">
        <v>1142</v>
      </c>
      <c r="B4628" s="2" t="s">
        <v>2335</v>
      </c>
      <c r="C4628" s="2" t="s">
        <v>2359</v>
      </c>
      <c r="D4628" s="2" t="s">
        <v>2367</v>
      </c>
      <c r="E4628" s="2" t="s">
        <v>2380</v>
      </c>
      <c r="F4628" s="2">
        <v>41.57</v>
      </c>
      <c r="G4628" s="2">
        <v>6</v>
      </c>
      <c r="H4628" s="2">
        <v>-66.510000000000005</v>
      </c>
      <c r="I4628" s="2" t="s">
        <v>2320</v>
      </c>
      <c r="J4628" s="2">
        <v>2022</v>
      </c>
    </row>
    <row r="4629" spans="1:10" x14ac:dyDescent="0.2">
      <c r="A4629" s="2" t="s">
        <v>2078</v>
      </c>
      <c r="B4629" s="2" t="s">
        <v>2347</v>
      </c>
      <c r="C4629" s="2" t="s">
        <v>2360</v>
      </c>
      <c r="D4629" s="2" t="s">
        <v>2498</v>
      </c>
      <c r="E4629" s="2" t="s">
        <v>325</v>
      </c>
      <c r="F4629" s="2">
        <v>41.57</v>
      </c>
      <c r="G4629" s="2">
        <v>2</v>
      </c>
      <c r="H4629" s="2">
        <v>2.6</v>
      </c>
      <c r="I4629" s="2" t="s">
        <v>2317</v>
      </c>
      <c r="J4629" s="2">
        <v>2023</v>
      </c>
    </row>
    <row r="4630" spans="1:10" x14ac:dyDescent="0.2">
      <c r="A4630" s="2" t="s">
        <v>685</v>
      </c>
      <c r="B4630" s="2" t="s">
        <v>2338</v>
      </c>
      <c r="C4630" s="2" t="s">
        <v>2360</v>
      </c>
      <c r="D4630" s="2" t="s">
        <v>2577</v>
      </c>
      <c r="E4630" s="2" t="s">
        <v>37</v>
      </c>
      <c r="F4630" s="2">
        <v>41.55</v>
      </c>
      <c r="G4630" s="2">
        <v>2</v>
      </c>
      <c r="H4630" s="2">
        <v>-19.739999999999998</v>
      </c>
      <c r="I4630" s="2" t="s">
        <v>2325</v>
      </c>
      <c r="J4630" s="2">
        <v>2022</v>
      </c>
    </row>
    <row r="4631" spans="1:10" x14ac:dyDescent="0.2">
      <c r="A4631" s="2" t="s">
        <v>722</v>
      </c>
      <c r="B4631" s="2" t="s">
        <v>2334</v>
      </c>
      <c r="C4631" s="2" t="s">
        <v>2359</v>
      </c>
      <c r="D4631" s="2" t="s">
        <v>2601</v>
      </c>
      <c r="E4631" s="2" t="s">
        <v>723</v>
      </c>
      <c r="F4631" s="2">
        <v>41.47</v>
      </c>
      <c r="G4631" s="2">
        <v>8</v>
      </c>
      <c r="H4631" s="2">
        <v>14.52</v>
      </c>
      <c r="I4631" s="2" t="s">
        <v>2319</v>
      </c>
      <c r="J4631" s="2">
        <v>2021</v>
      </c>
    </row>
    <row r="4632" spans="1:10" x14ac:dyDescent="0.2">
      <c r="A4632" s="2" t="s">
        <v>1078</v>
      </c>
      <c r="B4632" s="2" t="s">
        <v>2335</v>
      </c>
      <c r="C4632" s="2" t="s">
        <v>2359</v>
      </c>
      <c r="D4632" s="2" t="s">
        <v>2601</v>
      </c>
      <c r="E4632" s="2" t="s">
        <v>2047</v>
      </c>
      <c r="F4632" s="2">
        <v>41.47</v>
      </c>
      <c r="G4632" s="2">
        <v>8</v>
      </c>
      <c r="H4632" s="2">
        <v>14.52</v>
      </c>
      <c r="I4632" s="2" t="s">
        <v>2320</v>
      </c>
      <c r="J4632" s="2">
        <v>2023</v>
      </c>
    </row>
    <row r="4633" spans="1:10" x14ac:dyDescent="0.2">
      <c r="A4633" s="2" t="s">
        <v>759</v>
      </c>
      <c r="B4633" s="2" t="s">
        <v>2335</v>
      </c>
      <c r="C4633" s="2" t="s">
        <v>2359</v>
      </c>
      <c r="D4633" s="2" t="s">
        <v>2601</v>
      </c>
      <c r="E4633" s="2" t="s">
        <v>1654</v>
      </c>
      <c r="F4633" s="2">
        <v>41.47</v>
      </c>
      <c r="G4633" s="2">
        <v>8</v>
      </c>
      <c r="H4633" s="2">
        <v>14.52</v>
      </c>
      <c r="I4633" s="2" t="s">
        <v>2318</v>
      </c>
      <c r="J4633" s="2">
        <v>2024</v>
      </c>
    </row>
    <row r="4634" spans="1:10" x14ac:dyDescent="0.2">
      <c r="A4634" s="2" t="s">
        <v>1732</v>
      </c>
      <c r="B4634" s="2" t="s">
        <v>2335</v>
      </c>
      <c r="C4634" s="2" t="s">
        <v>2357</v>
      </c>
      <c r="D4634" s="2" t="s">
        <v>2472</v>
      </c>
      <c r="E4634" s="2" t="s">
        <v>1733</v>
      </c>
      <c r="F4634" s="2">
        <v>41.42</v>
      </c>
      <c r="G4634" s="2">
        <v>2</v>
      </c>
      <c r="H4634" s="2">
        <v>8.2799999999999994</v>
      </c>
      <c r="I4634" s="2" t="s">
        <v>2317</v>
      </c>
      <c r="J4634" s="2">
        <v>2022</v>
      </c>
    </row>
    <row r="4635" spans="1:10" x14ac:dyDescent="0.2">
      <c r="A4635" s="2" t="s">
        <v>1263</v>
      </c>
      <c r="B4635" s="2" t="s">
        <v>2326</v>
      </c>
      <c r="C4635" s="2" t="s">
        <v>2357</v>
      </c>
      <c r="D4635" s="2" t="s">
        <v>2472</v>
      </c>
      <c r="E4635" s="2" t="s">
        <v>1733</v>
      </c>
      <c r="F4635" s="2">
        <v>41.42</v>
      </c>
      <c r="G4635" s="2">
        <v>2</v>
      </c>
      <c r="H4635" s="2">
        <v>8.2799999999999994</v>
      </c>
      <c r="I4635" s="2" t="s">
        <v>2320</v>
      </c>
      <c r="J4635" s="2">
        <v>2024</v>
      </c>
    </row>
    <row r="4636" spans="1:10" x14ac:dyDescent="0.2">
      <c r="A4636" s="2" t="s">
        <v>208</v>
      </c>
      <c r="B4636" s="2" t="s">
        <v>2341</v>
      </c>
      <c r="C4636" s="2" t="s">
        <v>2359</v>
      </c>
      <c r="D4636" s="2" t="s">
        <v>2470</v>
      </c>
      <c r="E4636" s="2" t="s">
        <v>41</v>
      </c>
      <c r="F4636" s="2">
        <v>41.4</v>
      </c>
      <c r="G4636" s="2">
        <v>5</v>
      </c>
      <c r="H4636" s="2">
        <v>19.46</v>
      </c>
      <c r="I4636" s="2" t="s">
        <v>2319</v>
      </c>
      <c r="J4636" s="2">
        <v>2021</v>
      </c>
    </row>
    <row r="4637" spans="1:10" x14ac:dyDescent="0.2">
      <c r="A4637" s="2" t="s">
        <v>926</v>
      </c>
      <c r="B4637" s="2" t="s">
        <v>2347</v>
      </c>
      <c r="C4637" s="2" t="s">
        <v>2359</v>
      </c>
      <c r="D4637" s="2" t="s">
        <v>2470</v>
      </c>
      <c r="E4637" s="2" t="s">
        <v>1451</v>
      </c>
      <c r="F4637" s="2">
        <v>41.4</v>
      </c>
      <c r="G4637" s="2">
        <v>4</v>
      </c>
      <c r="H4637" s="2">
        <v>19.87</v>
      </c>
      <c r="I4637" s="2" t="s">
        <v>2324</v>
      </c>
      <c r="J4637" s="2">
        <v>2021</v>
      </c>
    </row>
    <row r="4638" spans="1:10" x14ac:dyDescent="0.2">
      <c r="A4638" s="2" t="s">
        <v>1312</v>
      </c>
      <c r="B4638" s="2" t="s">
        <v>2330</v>
      </c>
      <c r="C4638" s="2" t="s">
        <v>2359</v>
      </c>
      <c r="D4638" s="2" t="s">
        <v>2470</v>
      </c>
      <c r="E4638" s="2" t="s">
        <v>1451</v>
      </c>
      <c r="F4638" s="2">
        <v>41.4</v>
      </c>
      <c r="G4638" s="2">
        <v>4</v>
      </c>
      <c r="H4638" s="2">
        <v>19.87</v>
      </c>
      <c r="I4638" s="2" t="s">
        <v>2321</v>
      </c>
      <c r="J4638" s="2">
        <v>2022</v>
      </c>
    </row>
    <row r="4639" spans="1:10" x14ac:dyDescent="0.2">
      <c r="A4639" s="2" t="s">
        <v>1027</v>
      </c>
      <c r="B4639" s="2" t="s">
        <v>2341</v>
      </c>
      <c r="C4639" s="2" t="s">
        <v>2359</v>
      </c>
      <c r="D4639" s="2" t="s">
        <v>2470</v>
      </c>
      <c r="E4639" s="2" t="s">
        <v>2583</v>
      </c>
      <c r="F4639" s="2">
        <v>41.4</v>
      </c>
      <c r="G4639" s="2">
        <v>4</v>
      </c>
      <c r="H4639" s="2">
        <v>19.87</v>
      </c>
      <c r="I4639" s="2" t="s">
        <v>2320</v>
      </c>
      <c r="J4639" s="2">
        <v>2024</v>
      </c>
    </row>
    <row r="4640" spans="1:10" x14ac:dyDescent="0.2">
      <c r="A4640" s="2" t="s">
        <v>200</v>
      </c>
      <c r="B4640" s="2" t="s">
        <v>2334</v>
      </c>
      <c r="C4640" s="2" t="s">
        <v>2359</v>
      </c>
      <c r="D4640" s="2" t="s">
        <v>2470</v>
      </c>
      <c r="E4640" s="2" t="s">
        <v>1171</v>
      </c>
      <c r="F4640" s="2">
        <v>41.38</v>
      </c>
      <c r="G4640" s="2">
        <v>6</v>
      </c>
      <c r="H4640" s="2">
        <v>3.1</v>
      </c>
      <c r="I4640" s="2" t="s">
        <v>2322</v>
      </c>
      <c r="J4640" s="2">
        <v>2021</v>
      </c>
    </row>
    <row r="4641" spans="1:10" x14ac:dyDescent="0.2">
      <c r="A4641" s="2" t="s">
        <v>1749</v>
      </c>
      <c r="B4641" s="2" t="s">
        <v>2326</v>
      </c>
      <c r="C4641" s="2" t="s">
        <v>2359</v>
      </c>
      <c r="D4641" s="2" t="s">
        <v>2440</v>
      </c>
      <c r="E4641" s="2" t="s">
        <v>1750</v>
      </c>
      <c r="F4641" s="2">
        <v>41.38</v>
      </c>
      <c r="G4641" s="2">
        <v>3</v>
      </c>
      <c r="H4641" s="2">
        <v>4.6500000000000004</v>
      </c>
      <c r="I4641" s="2" t="s">
        <v>2318</v>
      </c>
      <c r="J4641" s="2">
        <v>2022</v>
      </c>
    </row>
    <row r="4642" spans="1:10" x14ac:dyDescent="0.2">
      <c r="A4642" s="2" t="s">
        <v>701</v>
      </c>
      <c r="B4642" s="2" t="s">
        <v>2348</v>
      </c>
      <c r="C4642" s="2" t="s">
        <v>2360</v>
      </c>
      <c r="D4642" s="2" t="s">
        <v>2577</v>
      </c>
      <c r="E4642" s="2" t="s">
        <v>768</v>
      </c>
      <c r="F4642" s="2">
        <v>41.37</v>
      </c>
      <c r="G4642" s="2">
        <v>3</v>
      </c>
      <c r="H4642" s="2">
        <v>17.38</v>
      </c>
      <c r="I4642" s="2" t="s">
        <v>2318</v>
      </c>
      <c r="J4642" s="2">
        <v>2023</v>
      </c>
    </row>
    <row r="4643" spans="1:10" x14ac:dyDescent="0.2">
      <c r="A4643" s="2" t="s">
        <v>270</v>
      </c>
      <c r="B4643" s="2" t="s">
        <v>2347</v>
      </c>
      <c r="C4643" s="2" t="s">
        <v>2359</v>
      </c>
      <c r="D4643" s="2" t="s">
        <v>2367</v>
      </c>
      <c r="E4643" s="2" t="s">
        <v>195</v>
      </c>
      <c r="F4643" s="2">
        <v>41.36</v>
      </c>
      <c r="G4643" s="2">
        <v>5</v>
      </c>
      <c r="H4643" s="2">
        <v>13.96</v>
      </c>
      <c r="I4643" s="2" t="s">
        <v>2321</v>
      </c>
      <c r="J4643" s="2">
        <v>2022</v>
      </c>
    </row>
    <row r="4644" spans="1:10" x14ac:dyDescent="0.2">
      <c r="A4644" s="2" t="s">
        <v>2121</v>
      </c>
      <c r="B4644" s="2" t="s">
        <v>2341</v>
      </c>
      <c r="C4644" s="2" t="s">
        <v>2359</v>
      </c>
      <c r="D4644" s="2" t="s">
        <v>2367</v>
      </c>
      <c r="E4644" s="2" t="s">
        <v>158</v>
      </c>
      <c r="F4644" s="2">
        <v>41.33</v>
      </c>
      <c r="G4644" s="2">
        <v>7</v>
      </c>
      <c r="H4644" s="2">
        <v>14.98</v>
      </c>
      <c r="I4644" s="2" t="s">
        <v>2316</v>
      </c>
      <c r="J4644" s="2">
        <v>2023</v>
      </c>
    </row>
    <row r="4645" spans="1:10" x14ac:dyDescent="0.2">
      <c r="A4645" s="2" t="s">
        <v>904</v>
      </c>
      <c r="B4645" s="2" t="s">
        <v>2341</v>
      </c>
      <c r="C4645" s="2" t="s">
        <v>2359</v>
      </c>
      <c r="D4645" s="2" t="s">
        <v>2601</v>
      </c>
      <c r="E4645" s="2" t="s">
        <v>2048</v>
      </c>
      <c r="F4645" s="2">
        <v>41.28</v>
      </c>
      <c r="G4645" s="2">
        <v>6</v>
      </c>
      <c r="H4645" s="2">
        <v>18.989999999999998</v>
      </c>
      <c r="I4645" s="2" t="s">
        <v>2325</v>
      </c>
      <c r="J4645" s="2">
        <v>2022</v>
      </c>
    </row>
    <row r="4646" spans="1:10" x14ac:dyDescent="0.2">
      <c r="A4646" s="2" t="s">
        <v>1204</v>
      </c>
      <c r="B4646" s="2" t="s">
        <v>2329</v>
      </c>
      <c r="C4646" s="2" t="s">
        <v>2359</v>
      </c>
      <c r="D4646" s="2" t="s">
        <v>2367</v>
      </c>
      <c r="E4646" s="2" t="s">
        <v>2383</v>
      </c>
      <c r="F4646" s="2">
        <v>41.28</v>
      </c>
      <c r="G4646" s="2">
        <v>2</v>
      </c>
      <c r="H4646" s="2">
        <v>19.809999999999999</v>
      </c>
      <c r="I4646" s="2" t="s">
        <v>2318</v>
      </c>
      <c r="J4646" s="2">
        <v>2024</v>
      </c>
    </row>
    <row r="4647" spans="1:10" x14ac:dyDescent="0.2">
      <c r="A4647" s="2" t="s">
        <v>229</v>
      </c>
      <c r="B4647" s="2" t="s">
        <v>2343</v>
      </c>
      <c r="C4647" s="2" t="s">
        <v>2359</v>
      </c>
      <c r="D4647" s="2" t="s">
        <v>2367</v>
      </c>
      <c r="E4647" s="2" t="s">
        <v>1897</v>
      </c>
      <c r="F4647" s="2">
        <v>41.26</v>
      </c>
      <c r="G4647" s="2">
        <v>6</v>
      </c>
      <c r="H4647" s="2">
        <v>-34.380000000000003</v>
      </c>
      <c r="I4647" s="2" t="s">
        <v>2319</v>
      </c>
      <c r="J4647" s="2">
        <v>2024</v>
      </c>
    </row>
    <row r="4648" spans="1:10" x14ac:dyDescent="0.2">
      <c r="A4648" s="2" t="s">
        <v>1813</v>
      </c>
      <c r="B4648" s="2" t="s">
        <v>2334</v>
      </c>
      <c r="C4648" s="2" t="s">
        <v>2359</v>
      </c>
      <c r="D4648" s="2" t="s">
        <v>2601</v>
      </c>
      <c r="E4648" s="2" t="s">
        <v>1603</v>
      </c>
      <c r="F4648" s="2">
        <v>41.24</v>
      </c>
      <c r="G4648" s="2">
        <v>5</v>
      </c>
      <c r="H4648" s="2">
        <v>13.92</v>
      </c>
      <c r="I4648" s="2" t="s">
        <v>2316</v>
      </c>
      <c r="J4648" s="2">
        <v>2023</v>
      </c>
    </row>
    <row r="4649" spans="1:10" x14ac:dyDescent="0.2">
      <c r="A4649" s="2" t="s">
        <v>765</v>
      </c>
      <c r="B4649" s="2" t="s">
        <v>2341</v>
      </c>
      <c r="C4649" s="2" t="s">
        <v>2357</v>
      </c>
      <c r="D4649" s="2" t="s">
        <v>2471</v>
      </c>
      <c r="E4649" s="2" t="s">
        <v>2289</v>
      </c>
      <c r="F4649" s="2">
        <v>41.22</v>
      </c>
      <c r="G4649" s="2">
        <v>1</v>
      </c>
      <c r="H4649" s="2">
        <v>11.13</v>
      </c>
      <c r="I4649" s="2" t="s">
        <v>2317</v>
      </c>
      <c r="J4649" s="2">
        <v>2024</v>
      </c>
    </row>
    <row r="4650" spans="1:10" x14ac:dyDescent="0.2">
      <c r="A4650" s="2" t="s">
        <v>527</v>
      </c>
      <c r="B4650" s="2" t="s">
        <v>2347</v>
      </c>
      <c r="C4650" s="2" t="s">
        <v>2359</v>
      </c>
      <c r="D4650" s="2" t="s">
        <v>2440</v>
      </c>
      <c r="E4650" s="2" t="s">
        <v>529</v>
      </c>
      <c r="F4650" s="2">
        <v>41.04</v>
      </c>
      <c r="G4650" s="2">
        <v>6</v>
      </c>
      <c r="H4650" s="2">
        <v>11.08</v>
      </c>
      <c r="I4650" s="2" t="s">
        <v>2318</v>
      </c>
      <c r="J4650" s="2">
        <v>2021</v>
      </c>
    </row>
    <row r="4651" spans="1:10" x14ac:dyDescent="0.2">
      <c r="A4651" s="2" t="s">
        <v>46</v>
      </c>
      <c r="B4651" s="2" t="s">
        <v>2332</v>
      </c>
      <c r="C4651" s="2" t="s">
        <v>2359</v>
      </c>
      <c r="D4651" s="2" t="s">
        <v>2601</v>
      </c>
      <c r="E4651" s="2" t="s">
        <v>393</v>
      </c>
      <c r="F4651" s="2">
        <v>40.99</v>
      </c>
      <c r="G4651" s="2">
        <v>1</v>
      </c>
      <c r="H4651" s="2">
        <v>20.09</v>
      </c>
      <c r="I4651" s="2" t="s">
        <v>2317</v>
      </c>
      <c r="J4651" s="2">
        <v>2023</v>
      </c>
    </row>
    <row r="4652" spans="1:10" x14ac:dyDescent="0.2">
      <c r="A4652" s="2" t="s">
        <v>527</v>
      </c>
      <c r="B4652" s="2" t="s">
        <v>2328</v>
      </c>
      <c r="C4652" s="2" t="s">
        <v>2359</v>
      </c>
      <c r="D4652" s="2" t="s">
        <v>2367</v>
      </c>
      <c r="E4652" s="2" t="s">
        <v>920</v>
      </c>
      <c r="F4652" s="2">
        <v>40.97</v>
      </c>
      <c r="G4652" s="2">
        <v>1</v>
      </c>
      <c r="H4652" s="2">
        <v>10.65</v>
      </c>
      <c r="I4652" s="2" t="s">
        <v>2321</v>
      </c>
      <c r="J4652" s="2">
        <v>2021</v>
      </c>
    </row>
    <row r="4653" spans="1:10" x14ac:dyDescent="0.2">
      <c r="A4653" s="2" t="s">
        <v>739</v>
      </c>
      <c r="B4653" s="2" t="s">
        <v>2335</v>
      </c>
      <c r="C4653" s="2" t="s">
        <v>2359</v>
      </c>
      <c r="D4653" s="2" t="s">
        <v>2470</v>
      </c>
      <c r="E4653" s="2" t="s">
        <v>2666</v>
      </c>
      <c r="F4653" s="2">
        <v>40.97</v>
      </c>
      <c r="G4653" s="2">
        <v>3</v>
      </c>
      <c r="H4653" s="2">
        <v>13.83</v>
      </c>
      <c r="I4653" s="2" t="s">
        <v>2324</v>
      </c>
      <c r="J4653" s="2">
        <v>2023</v>
      </c>
    </row>
    <row r="4654" spans="1:10" x14ac:dyDescent="0.2">
      <c r="A4654" s="2" t="s">
        <v>2007</v>
      </c>
      <c r="B4654" s="2" t="s">
        <v>2338</v>
      </c>
      <c r="C4654" s="2" t="s">
        <v>2359</v>
      </c>
      <c r="D4654" s="2" t="s">
        <v>2440</v>
      </c>
      <c r="E4654" s="2" t="s">
        <v>871</v>
      </c>
      <c r="F4654" s="2">
        <v>40.92</v>
      </c>
      <c r="G4654" s="2">
        <v>5</v>
      </c>
      <c r="H4654" s="2">
        <v>3.07</v>
      </c>
      <c r="I4654" s="2" t="s">
        <v>2324</v>
      </c>
      <c r="J4654" s="2">
        <v>2022</v>
      </c>
    </row>
    <row r="4655" spans="1:10" x14ac:dyDescent="0.2">
      <c r="A4655" s="2" t="s">
        <v>1517</v>
      </c>
      <c r="B4655" s="2" t="s">
        <v>2327</v>
      </c>
      <c r="C4655" s="2" t="s">
        <v>2359</v>
      </c>
      <c r="D4655" s="2" t="s">
        <v>2367</v>
      </c>
      <c r="E4655" s="2" t="s">
        <v>2236</v>
      </c>
      <c r="F4655" s="2">
        <v>40.880000000000003</v>
      </c>
      <c r="G4655" s="2">
        <v>7</v>
      </c>
      <c r="H4655" s="2">
        <v>10.63</v>
      </c>
      <c r="I4655" s="2" t="s">
        <v>2322</v>
      </c>
      <c r="J4655" s="2">
        <v>2023</v>
      </c>
    </row>
    <row r="4656" spans="1:10" x14ac:dyDescent="0.2">
      <c r="A4656" s="2" t="s">
        <v>578</v>
      </c>
      <c r="B4656" s="2" t="s">
        <v>2334</v>
      </c>
      <c r="C4656" s="2" t="s">
        <v>2357</v>
      </c>
      <c r="D4656" s="2" t="s">
        <v>2472</v>
      </c>
      <c r="E4656" s="2" t="s">
        <v>1278</v>
      </c>
      <c r="F4656" s="2">
        <v>40.78</v>
      </c>
      <c r="G4656" s="2">
        <v>3</v>
      </c>
      <c r="H4656" s="2">
        <v>0.51</v>
      </c>
      <c r="I4656" s="2" t="s">
        <v>2323</v>
      </c>
      <c r="J4656" s="2">
        <v>2021</v>
      </c>
    </row>
    <row r="4657" spans="1:10" x14ac:dyDescent="0.2">
      <c r="A4657" s="2" t="s">
        <v>1114</v>
      </c>
      <c r="B4657" s="2" t="s">
        <v>2335</v>
      </c>
      <c r="C4657" s="2" t="s">
        <v>2360</v>
      </c>
      <c r="D4657" s="2" t="s">
        <v>2577</v>
      </c>
      <c r="E4657" s="2" t="s">
        <v>258</v>
      </c>
      <c r="F4657" s="2">
        <v>40.78</v>
      </c>
      <c r="G4657" s="2">
        <v>2</v>
      </c>
      <c r="H4657" s="2">
        <v>-30.59</v>
      </c>
      <c r="I4657" s="2" t="s">
        <v>2315</v>
      </c>
      <c r="J4657" s="2">
        <v>2022</v>
      </c>
    </row>
    <row r="4658" spans="1:10" x14ac:dyDescent="0.2">
      <c r="A4658" s="2" t="s">
        <v>1300</v>
      </c>
      <c r="B4658" s="2" t="s">
        <v>2347</v>
      </c>
      <c r="C4658" s="2" t="s">
        <v>2360</v>
      </c>
      <c r="D4658" s="2" t="s">
        <v>2498</v>
      </c>
      <c r="E4658" s="2" t="s">
        <v>1205</v>
      </c>
      <c r="F4658" s="2">
        <v>40.78</v>
      </c>
      <c r="G4658" s="2">
        <v>1</v>
      </c>
      <c r="H4658" s="2">
        <v>4.59</v>
      </c>
      <c r="I4658" s="2" t="s">
        <v>2321</v>
      </c>
      <c r="J4658" s="2">
        <v>2022</v>
      </c>
    </row>
    <row r="4659" spans="1:10" x14ac:dyDescent="0.2">
      <c r="A4659" s="2" t="s">
        <v>1500</v>
      </c>
      <c r="B4659" s="2" t="s">
        <v>2344</v>
      </c>
      <c r="C4659" s="2" t="s">
        <v>2359</v>
      </c>
      <c r="D4659" s="2" t="s">
        <v>2367</v>
      </c>
      <c r="E4659" s="2" t="s">
        <v>2106</v>
      </c>
      <c r="F4659" s="2">
        <v>40.78</v>
      </c>
      <c r="G4659" s="2">
        <v>3</v>
      </c>
      <c r="H4659" s="2">
        <v>4.59</v>
      </c>
      <c r="I4659" s="2" t="s">
        <v>2322</v>
      </c>
      <c r="J4659" s="2">
        <v>2023</v>
      </c>
    </row>
    <row r="4660" spans="1:10" x14ac:dyDescent="0.2">
      <c r="A4660" s="2" t="s">
        <v>1901</v>
      </c>
      <c r="B4660" s="2" t="s">
        <v>2343</v>
      </c>
      <c r="C4660" s="2" t="s">
        <v>2359</v>
      </c>
      <c r="D4660" s="2" t="s">
        <v>2470</v>
      </c>
      <c r="E4660" s="2" t="s">
        <v>2651</v>
      </c>
      <c r="F4660" s="2">
        <v>40.75</v>
      </c>
      <c r="G4660" s="2">
        <v>3</v>
      </c>
      <c r="H4660" s="2">
        <v>15.28</v>
      </c>
      <c r="I4660" s="2" t="s">
        <v>2324</v>
      </c>
      <c r="J4660" s="2">
        <v>2023</v>
      </c>
    </row>
    <row r="4661" spans="1:10" x14ac:dyDescent="0.2">
      <c r="A4661" s="2" t="s">
        <v>1713</v>
      </c>
      <c r="B4661" s="2" t="s">
        <v>2328</v>
      </c>
      <c r="C4661" s="2" t="s">
        <v>2359</v>
      </c>
      <c r="D4661" s="2" t="s">
        <v>2442</v>
      </c>
      <c r="E4661" s="2" t="s">
        <v>1532</v>
      </c>
      <c r="F4661" s="2">
        <v>40.74</v>
      </c>
      <c r="G4661" s="2">
        <v>3</v>
      </c>
      <c r="H4661" s="2">
        <v>0.41</v>
      </c>
      <c r="I4661" s="2" t="s">
        <v>2317</v>
      </c>
      <c r="J4661" s="2">
        <v>2022</v>
      </c>
    </row>
    <row r="4662" spans="1:10" x14ac:dyDescent="0.2">
      <c r="A4662" s="2" t="s">
        <v>1841</v>
      </c>
      <c r="B4662" s="2" t="s">
        <v>2341</v>
      </c>
      <c r="C4662" s="2" t="s">
        <v>2359</v>
      </c>
      <c r="D4662" s="2" t="s">
        <v>2442</v>
      </c>
      <c r="E4662" s="2" t="s">
        <v>1532</v>
      </c>
      <c r="F4662" s="2">
        <v>40.74</v>
      </c>
      <c r="G4662" s="2">
        <v>3</v>
      </c>
      <c r="H4662" s="2">
        <v>0.41</v>
      </c>
      <c r="I4662" s="2" t="s">
        <v>2319</v>
      </c>
      <c r="J4662" s="2">
        <v>2023</v>
      </c>
    </row>
    <row r="4663" spans="1:10" x14ac:dyDescent="0.2">
      <c r="A4663" s="2" t="s">
        <v>541</v>
      </c>
      <c r="B4663" s="2" t="s">
        <v>2329</v>
      </c>
      <c r="C4663" s="2" t="s">
        <v>2359</v>
      </c>
      <c r="D4663" s="2" t="s">
        <v>2442</v>
      </c>
      <c r="E4663" s="2" t="s">
        <v>1532</v>
      </c>
      <c r="F4663" s="2">
        <v>40.74</v>
      </c>
      <c r="G4663" s="2">
        <v>3</v>
      </c>
      <c r="H4663" s="2">
        <v>0.41</v>
      </c>
      <c r="I4663" s="2" t="s">
        <v>2322</v>
      </c>
      <c r="J4663" s="2">
        <v>2023</v>
      </c>
    </row>
    <row r="4664" spans="1:10" x14ac:dyDescent="0.2">
      <c r="A4664" s="2" t="s">
        <v>397</v>
      </c>
      <c r="B4664" s="2" t="s">
        <v>2331</v>
      </c>
      <c r="C4664" s="2" t="s">
        <v>2359</v>
      </c>
      <c r="D4664" s="2" t="s">
        <v>2442</v>
      </c>
      <c r="E4664" s="2" t="s">
        <v>1532</v>
      </c>
      <c r="F4664" s="2">
        <v>40.74</v>
      </c>
      <c r="G4664" s="2">
        <v>3</v>
      </c>
      <c r="H4664" s="2">
        <v>0.41</v>
      </c>
      <c r="I4664" s="2" t="s">
        <v>2323</v>
      </c>
      <c r="J4664" s="2">
        <v>2023</v>
      </c>
    </row>
    <row r="4665" spans="1:10" x14ac:dyDescent="0.2">
      <c r="A4665" s="2" t="s">
        <v>1667</v>
      </c>
      <c r="B4665" s="2" t="s">
        <v>2347</v>
      </c>
      <c r="C4665" s="2" t="s">
        <v>2359</v>
      </c>
      <c r="D4665" s="2" t="s">
        <v>2470</v>
      </c>
      <c r="E4665" s="2" t="s">
        <v>2277</v>
      </c>
      <c r="F4665" s="2">
        <v>40.74</v>
      </c>
      <c r="G4665" s="2">
        <v>3</v>
      </c>
      <c r="H4665" s="2">
        <v>12.22</v>
      </c>
      <c r="I4665" s="2" t="s">
        <v>2317</v>
      </c>
      <c r="J4665" s="2">
        <v>2024</v>
      </c>
    </row>
    <row r="4666" spans="1:10" x14ac:dyDescent="0.2">
      <c r="A4666" s="2" t="s">
        <v>636</v>
      </c>
      <c r="B4666" s="2" t="s">
        <v>2335</v>
      </c>
      <c r="C4666" s="2" t="s">
        <v>2359</v>
      </c>
      <c r="D4666" s="2" t="s">
        <v>2440</v>
      </c>
      <c r="E4666" s="2" t="s">
        <v>1341</v>
      </c>
      <c r="F4666" s="2">
        <v>40.71</v>
      </c>
      <c r="G4666" s="2">
        <v>7</v>
      </c>
      <c r="H4666" s="2">
        <v>3.56</v>
      </c>
      <c r="I4666" s="2" t="s">
        <v>2324</v>
      </c>
      <c r="J4666" s="2">
        <v>2021</v>
      </c>
    </row>
    <row r="4667" spans="1:10" x14ac:dyDescent="0.2">
      <c r="A4667" s="2" t="s">
        <v>833</v>
      </c>
      <c r="B4667" s="2" t="s">
        <v>2347</v>
      </c>
      <c r="C4667" s="2" t="s">
        <v>2359</v>
      </c>
      <c r="D4667" s="2" t="s">
        <v>2440</v>
      </c>
      <c r="E4667" s="2" t="s">
        <v>834</v>
      </c>
      <c r="F4667" s="2">
        <v>40.700000000000003</v>
      </c>
      <c r="G4667" s="2">
        <v>5</v>
      </c>
      <c r="H4667" s="2">
        <v>11.8</v>
      </c>
      <c r="I4667" s="2" t="s">
        <v>2320</v>
      </c>
      <c r="J4667" s="2">
        <v>2021</v>
      </c>
    </row>
    <row r="4668" spans="1:10" x14ac:dyDescent="0.2">
      <c r="A4668" s="2" t="s">
        <v>305</v>
      </c>
      <c r="B4668" s="2" t="s">
        <v>2332</v>
      </c>
      <c r="C4668" s="2" t="s">
        <v>2359</v>
      </c>
      <c r="D4668" s="2" t="s">
        <v>2440</v>
      </c>
      <c r="E4668" s="2" t="s">
        <v>834</v>
      </c>
      <c r="F4668" s="2">
        <v>40.700000000000003</v>
      </c>
      <c r="G4668" s="2">
        <v>5</v>
      </c>
      <c r="H4668" s="2">
        <v>11.8</v>
      </c>
      <c r="I4668" s="2" t="s">
        <v>2325</v>
      </c>
      <c r="J4668" s="2">
        <v>2023</v>
      </c>
    </row>
    <row r="4669" spans="1:10" x14ac:dyDescent="0.2">
      <c r="A4669" s="2" t="s">
        <v>409</v>
      </c>
      <c r="B4669" s="2" t="s">
        <v>2347</v>
      </c>
      <c r="C4669" s="2" t="s">
        <v>2359</v>
      </c>
      <c r="D4669" s="2" t="s">
        <v>2442</v>
      </c>
      <c r="E4669" s="2" t="s">
        <v>274</v>
      </c>
      <c r="F4669" s="2">
        <v>40.68</v>
      </c>
      <c r="G4669" s="2">
        <v>2</v>
      </c>
      <c r="H4669" s="2">
        <v>0.41</v>
      </c>
      <c r="I4669" s="2" t="s">
        <v>2322</v>
      </c>
      <c r="J4669" s="2">
        <v>2021</v>
      </c>
    </row>
    <row r="4670" spans="1:10" x14ac:dyDescent="0.2">
      <c r="A4670" s="2" t="s">
        <v>685</v>
      </c>
      <c r="B4670" s="2" t="s">
        <v>2335</v>
      </c>
      <c r="C4670" s="2" t="s">
        <v>2357</v>
      </c>
      <c r="D4670" s="2" t="s">
        <v>2471</v>
      </c>
      <c r="E4670" s="2" t="s">
        <v>1514</v>
      </c>
      <c r="F4670" s="2">
        <v>40.68</v>
      </c>
      <c r="G4670" s="2">
        <v>3</v>
      </c>
      <c r="H4670" s="2">
        <v>-9.15</v>
      </c>
      <c r="I4670" s="2" t="s">
        <v>2325</v>
      </c>
      <c r="J4670" s="2">
        <v>2021</v>
      </c>
    </row>
    <row r="4671" spans="1:10" x14ac:dyDescent="0.2">
      <c r="A4671" s="2" t="s">
        <v>509</v>
      </c>
      <c r="B4671" s="2" t="s">
        <v>2344</v>
      </c>
      <c r="C4671" s="2" t="s">
        <v>2357</v>
      </c>
      <c r="D4671" s="2" t="s">
        <v>2471</v>
      </c>
      <c r="E4671" s="2" t="s">
        <v>1514</v>
      </c>
      <c r="F4671" s="2">
        <v>40.68</v>
      </c>
      <c r="G4671" s="2">
        <v>3</v>
      </c>
      <c r="H4671" s="2">
        <v>-9.15</v>
      </c>
      <c r="I4671" s="2" t="s">
        <v>2325</v>
      </c>
      <c r="J4671" s="2">
        <v>2023</v>
      </c>
    </row>
    <row r="4672" spans="1:10" x14ac:dyDescent="0.2">
      <c r="A4672" s="2" t="s">
        <v>924</v>
      </c>
      <c r="B4672" s="2" t="s">
        <v>2341</v>
      </c>
      <c r="C4672" s="2" t="s">
        <v>2359</v>
      </c>
      <c r="D4672" s="2" t="s">
        <v>2367</v>
      </c>
      <c r="E4672" s="2" t="s">
        <v>437</v>
      </c>
      <c r="F4672" s="2">
        <v>40.67</v>
      </c>
      <c r="G4672" s="2">
        <v>7</v>
      </c>
      <c r="H4672" s="2">
        <v>12.61</v>
      </c>
      <c r="I4672" s="2" t="s">
        <v>2323</v>
      </c>
      <c r="J4672" s="2">
        <v>2023</v>
      </c>
    </row>
    <row r="4673" spans="1:10" x14ac:dyDescent="0.2">
      <c r="A4673" s="2" t="s">
        <v>1263</v>
      </c>
      <c r="B4673" s="2" t="s">
        <v>2340</v>
      </c>
      <c r="C4673" s="2" t="s">
        <v>2359</v>
      </c>
      <c r="D4673" s="2" t="s">
        <v>2367</v>
      </c>
      <c r="E4673" s="2" t="s">
        <v>444</v>
      </c>
      <c r="F4673" s="2">
        <v>40.64</v>
      </c>
      <c r="G4673" s="2">
        <v>7</v>
      </c>
      <c r="H4673" s="2">
        <v>-32.51</v>
      </c>
      <c r="I4673" s="2" t="s">
        <v>2318</v>
      </c>
      <c r="J4673" s="2">
        <v>2023</v>
      </c>
    </row>
    <row r="4674" spans="1:10" x14ac:dyDescent="0.2">
      <c r="A4674" s="2" t="s">
        <v>1074</v>
      </c>
      <c r="B4674" s="2" t="s">
        <v>2327</v>
      </c>
      <c r="C4674" s="2" t="s">
        <v>2360</v>
      </c>
      <c r="D4674" s="2" t="s">
        <v>2577</v>
      </c>
      <c r="E4674" s="2" t="s">
        <v>1076</v>
      </c>
      <c r="F4674" s="2">
        <v>40.56</v>
      </c>
      <c r="G4674" s="2">
        <v>2</v>
      </c>
      <c r="H4674" s="2">
        <v>12.98</v>
      </c>
      <c r="I4674" s="2" t="s">
        <v>2322</v>
      </c>
      <c r="J4674" s="2">
        <v>2021</v>
      </c>
    </row>
    <row r="4675" spans="1:10" x14ac:dyDescent="0.2">
      <c r="A4675" s="2" t="s">
        <v>1031</v>
      </c>
      <c r="B4675" s="2" t="s">
        <v>2341</v>
      </c>
      <c r="C4675" s="2" t="s">
        <v>2359</v>
      </c>
      <c r="D4675" s="2" t="s">
        <v>2601</v>
      </c>
      <c r="E4675" s="2" t="s">
        <v>2609</v>
      </c>
      <c r="F4675" s="2">
        <v>40.56</v>
      </c>
      <c r="G4675" s="2">
        <v>4</v>
      </c>
      <c r="H4675" s="2">
        <v>19.87</v>
      </c>
      <c r="I4675" s="2" t="s">
        <v>2325</v>
      </c>
      <c r="J4675" s="2">
        <v>2023</v>
      </c>
    </row>
    <row r="4676" spans="1:10" x14ac:dyDescent="0.2">
      <c r="A4676" s="2" t="s">
        <v>1255</v>
      </c>
      <c r="B4676" s="2" t="s">
        <v>2347</v>
      </c>
      <c r="C4676" s="2" t="s">
        <v>2359</v>
      </c>
      <c r="D4676" s="2" t="s">
        <v>2470</v>
      </c>
      <c r="E4676" s="2" t="s">
        <v>61</v>
      </c>
      <c r="F4676" s="2">
        <v>40.54</v>
      </c>
      <c r="G4676" s="2">
        <v>2</v>
      </c>
      <c r="H4676" s="2">
        <v>11.35</v>
      </c>
      <c r="I4676" s="2" t="s">
        <v>2324</v>
      </c>
      <c r="J4676" s="2">
        <v>2021</v>
      </c>
    </row>
    <row r="4677" spans="1:10" x14ac:dyDescent="0.2">
      <c r="A4677" s="2" t="s">
        <v>298</v>
      </c>
      <c r="B4677" s="2" t="s">
        <v>2347</v>
      </c>
      <c r="C4677" s="2" t="s">
        <v>2360</v>
      </c>
      <c r="D4677" s="2" t="s">
        <v>2577</v>
      </c>
      <c r="E4677" s="2" t="s">
        <v>299</v>
      </c>
      <c r="F4677" s="2">
        <v>40.479999999999997</v>
      </c>
      <c r="G4677" s="2">
        <v>2</v>
      </c>
      <c r="H4677" s="2">
        <v>14.57</v>
      </c>
      <c r="I4677" s="2" t="s">
        <v>2316</v>
      </c>
      <c r="J4677" s="2">
        <v>2021</v>
      </c>
    </row>
    <row r="4678" spans="1:10" x14ac:dyDescent="0.2">
      <c r="A4678" s="2" t="s">
        <v>565</v>
      </c>
      <c r="B4678" s="2" t="s">
        <v>2341</v>
      </c>
      <c r="C4678" s="2" t="s">
        <v>2360</v>
      </c>
      <c r="D4678" s="2" t="s">
        <v>2577</v>
      </c>
      <c r="E4678" s="2" t="s">
        <v>299</v>
      </c>
      <c r="F4678" s="2">
        <v>40.479999999999997</v>
      </c>
      <c r="G4678" s="2">
        <v>2</v>
      </c>
      <c r="H4678" s="2">
        <v>14.57</v>
      </c>
      <c r="I4678" s="2" t="s">
        <v>2322</v>
      </c>
      <c r="J4678" s="2">
        <v>2023</v>
      </c>
    </row>
    <row r="4679" spans="1:10" x14ac:dyDescent="0.2">
      <c r="A4679" s="2" t="s">
        <v>1433</v>
      </c>
      <c r="B4679" s="2" t="s">
        <v>2341</v>
      </c>
      <c r="C4679" s="2" t="s">
        <v>2360</v>
      </c>
      <c r="D4679" s="2" t="s">
        <v>2577</v>
      </c>
      <c r="E4679" s="2" t="s">
        <v>1471</v>
      </c>
      <c r="F4679" s="2">
        <v>40.479999999999997</v>
      </c>
      <c r="G4679" s="2">
        <v>2</v>
      </c>
      <c r="H4679" s="2">
        <v>15.79</v>
      </c>
      <c r="I4679" s="2" t="s">
        <v>2321</v>
      </c>
      <c r="J4679" s="2">
        <v>2024</v>
      </c>
    </row>
    <row r="4680" spans="1:10" x14ac:dyDescent="0.2">
      <c r="A4680" s="2" t="s">
        <v>1319</v>
      </c>
      <c r="B4680" s="2" t="s">
        <v>2327</v>
      </c>
      <c r="C4680" s="2" t="s">
        <v>2359</v>
      </c>
      <c r="D4680" s="2" t="s">
        <v>2601</v>
      </c>
      <c r="E4680" s="2" t="s">
        <v>1497</v>
      </c>
      <c r="F4680" s="2">
        <v>40.46</v>
      </c>
      <c r="G4680" s="2">
        <v>7</v>
      </c>
      <c r="H4680" s="2">
        <v>19.829999999999998</v>
      </c>
      <c r="I4680" s="2" t="s">
        <v>2324</v>
      </c>
      <c r="J4680" s="2">
        <v>2023</v>
      </c>
    </row>
    <row r="4681" spans="1:10" x14ac:dyDescent="0.2">
      <c r="A4681" s="2" t="s">
        <v>1525</v>
      </c>
      <c r="B4681" s="2" t="s">
        <v>2347</v>
      </c>
      <c r="C4681" s="2" t="s">
        <v>2359</v>
      </c>
      <c r="D4681" s="2" t="s">
        <v>2601</v>
      </c>
      <c r="E4681" s="2" t="s">
        <v>2627</v>
      </c>
      <c r="F4681" s="2">
        <v>40.46</v>
      </c>
      <c r="G4681" s="2">
        <v>7</v>
      </c>
      <c r="H4681" s="2">
        <v>19.829999999999998</v>
      </c>
      <c r="I4681" s="2" t="s">
        <v>2325</v>
      </c>
      <c r="J4681" s="2">
        <v>2023</v>
      </c>
    </row>
    <row r="4682" spans="1:10" x14ac:dyDescent="0.2">
      <c r="A4682" s="2" t="s">
        <v>900</v>
      </c>
      <c r="B4682" s="2" t="s">
        <v>2341</v>
      </c>
      <c r="C4682" s="2" t="s">
        <v>2359</v>
      </c>
      <c r="D4682" s="2" t="s">
        <v>2442</v>
      </c>
      <c r="E4682" s="2" t="s">
        <v>1785</v>
      </c>
      <c r="F4682" s="2">
        <v>40.44</v>
      </c>
      <c r="G4682" s="2">
        <v>3</v>
      </c>
      <c r="H4682" s="2">
        <v>10.51</v>
      </c>
      <c r="I4682" s="2" t="s">
        <v>2324</v>
      </c>
      <c r="J4682" s="2">
        <v>2023</v>
      </c>
    </row>
    <row r="4683" spans="1:10" x14ac:dyDescent="0.2">
      <c r="A4683" s="2" t="s">
        <v>127</v>
      </c>
      <c r="B4683" s="2" t="s">
        <v>2326</v>
      </c>
      <c r="C4683" s="2" t="s">
        <v>2359</v>
      </c>
      <c r="D4683" s="2" t="s">
        <v>2367</v>
      </c>
      <c r="E4683" s="2" t="s">
        <v>2403</v>
      </c>
      <c r="F4683" s="2">
        <v>40.409999999999997</v>
      </c>
      <c r="G4683" s="2">
        <v>9</v>
      </c>
      <c r="H4683" s="2">
        <v>18.59</v>
      </c>
      <c r="I4683" s="2" t="s">
        <v>2316</v>
      </c>
      <c r="J4683" s="2">
        <v>2024</v>
      </c>
    </row>
    <row r="4684" spans="1:10" x14ac:dyDescent="0.2">
      <c r="A4684" s="2" t="s">
        <v>1684</v>
      </c>
      <c r="B4684" s="2" t="s">
        <v>2327</v>
      </c>
      <c r="C4684" s="2" t="s">
        <v>2359</v>
      </c>
      <c r="D4684" s="2" t="s">
        <v>2367</v>
      </c>
      <c r="E4684" s="2" t="s">
        <v>1912</v>
      </c>
      <c r="F4684" s="2">
        <v>40.299999999999997</v>
      </c>
      <c r="G4684" s="2">
        <v>2</v>
      </c>
      <c r="H4684" s="2">
        <v>10.88</v>
      </c>
      <c r="I4684" s="2" t="s">
        <v>2314</v>
      </c>
      <c r="J4684" s="2">
        <v>2024</v>
      </c>
    </row>
    <row r="4685" spans="1:10" x14ac:dyDescent="0.2">
      <c r="A4685" s="2" t="s">
        <v>1796</v>
      </c>
      <c r="B4685" s="2" t="s">
        <v>2353</v>
      </c>
      <c r="C4685" s="2" t="s">
        <v>2359</v>
      </c>
      <c r="D4685" s="2" t="s">
        <v>2442</v>
      </c>
      <c r="E4685" s="2" t="s">
        <v>1721</v>
      </c>
      <c r="F4685" s="2">
        <v>40.29</v>
      </c>
      <c r="G4685" s="2">
        <v>3</v>
      </c>
      <c r="H4685" s="2">
        <v>10.48</v>
      </c>
      <c r="I4685" s="2" t="s">
        <v>2321</v>
      </c>
      <c r="J4685" s="2">
        <v>2024</v>
      </c>
    </row>
    <row r="4686" spans="1:10" x14ac:dyDescent="0.2">
      <c r="A4686" s="2" t="s">
        <v>505</v>
      </c>
      <c r="B4686" s="2" t="s">
        <v>2342</v>
      </c>
      <c r="C4686" s="2" t="s">
        <v>2360</v>
      </c>
      <c r="D4686" s="2" t="s">
        <v>2577</v>
      </c>
      <c r="E4686" s="2" t="s">
        <v>146</v>
      </c>
      <c r="F4686" s="2">
        <v>40.26</v>
      </c>
      <c r="G4686" s="2">
        <v>4</v>
      </c>
      <c r="H4686" s="2">
        <v>11.07</v>
      </c>
      <c r="I4686" s="2" t="s">
        <v>2319</v>
      </c>
      <c r="J4686" s="2">
        <v>2022</v>
      </c>
    </row>
    <row r="4687" spans="1:10" x14ac:dyDescent="0.2">
      <c r="A4687" s="2" t="s">
        <v>1107</v>
      </c>
      <c r="B4687" s="2" t="s">
        <v>2339</v>
      </c>
      <c r="C4687" s="2" t="s">
        <v>2359</v>
      </c>
      <c r="D4687" s="2" t="s">
        <v>2601</v>
      </c>
      <c r="E4687" s="2" t="s">
        <v>950</v>
      </c>
      <c r="F4687" s="2">
        <v>40.24</v>
      </c>
      <c r="G4687" s="2">
        <v>5</v>
      </c>
      <c r="H4687" s="2">
        <v>13.08</v>
      </c>
      <c r="I4687" s="2" t="s">
        <v>2322</v>
      </c>
      <c r="J4687" s="2">
        <v>2021</v>
      </c>
    </row>
    <row r="4688" spans="1:10" x14ac:dyDescent="0.2">
      <c r="A4688" s="2" t="s">
        <v>369</v>
      </c>
      <c r="B4688" s="2" t="s">
        <v>2329</v>
      </c>
      <c r="C4688" s="2" t="s">
        <v>2359</v>
      </c>
      <c r="D4688" s="2" t="s">
        <v>2367</v>
      </c>
      <c r="E4688" s="2" t="s">
        <v>371</v>
      </c>
      <c r="F4688" s="2">
        <v>40.200000000000003</v>
      </c>
      <c r="G4688" s="2">
        <v>5</v>
      </c>
      <c r="H4688" s="2">
        <v>18.09</v>
      </c>
      <c r="I4688" s="2" t="s">
        <v>2317</v>
      </c>
      <c r="J4688" s="2">
        <v>2021</v>
      </c>
    </row>
    <row r="4689" spans="1:10" x14ac:dyDescent="0.2">
      <c r="A4689" s="2" t="s">
        <v>1661</v>
      </c>
      <c r="B4689" s="2" t="s">
        <v>2341</v>
      </c>
      <c r="C4689" s="2" t="s">
        <v>2360</v>
      </c>
      <c r="D4689" s="2" t="s">
        <v>2577</v>
      </c>
      <c r="E4689" s="2" t="s">
        <v>1758</v>
      </c>
      <c r="F4689" s="2">
        <v>40.200000000000003</v>
      </c>
      <c r="G4689" s="2">
        <v>3</v>
      </c>
      <c r="H4689" s="2">
        <v>19.3</v>
      </c>
      <c r="I4689" s="2" t="s">
        <v>2323</v>
      </c>
      <c r="J4689" s="2">
        <v>2023</v>
      </c>
    </row>
    <row r="4690" spans="1:10" x14ac:dyDescent="0.2">
      <c r="A4690" s="2" t="s">
        <v>497</v>
      </c>
      <c r="B4690" s="2" t="s">
        <v>2341</v>
      </c>
      <c r="C4690" s="2" t="s">
        <v>2359</v>
      </c>
      <c r="D4690" s="2" t="s">
        <v>2367</v>
      </c>
      <c r="E4690" s="2" t="s">
        <v>498</v>
      </c>
      <c r="F4690" s="2">
        <v>40.18</v>
      </c>
      <c r="G4690" s="2">
        <v>3</v>
      </c>
      <c r="H4690" s="2">
        <v>14.56</v>
      </c>
      <c r="I4690" s="2" t="s">
        <v>2318</v>
      </c>
      <c r="J4690" s="2">
        <v>2021</v>
      </c>
    </row>
    <row r="4691" spans="1:10" x14ac:dyDescent="0.2">
      <c r="A4691" s="2" t="s">
        <v>869</v>
      </c>
      <c r="B4691" s="2" t="s">
        <v>2347</v>
      </c>
      <c r="C4691" s="2" t="s">
        <v>2359</v>
      </c>
      <c r="D4691" s="2" t="s">
        <v>2601</v>
      </c>
      <c r="E4691" s="2" t="s">
        <v>1671</v>
      </c>
      <c r="F4691" s="2">
        <v>40.14</v>
      </c>
      <c r="G4691" s="2">
        <v>6</v>
      </c>
      <c r="H4691" s="2">
        <v>19.670000000000002</v>
      </c>
      <c r="I4691" s="2" t="s">
        <v>2316</v>
      </c>
      <c r="J4691" s="2">
        <v>2022</v>
      </c>
    </row>
    <row r="4692" spans="1:10" x14ac:dyDescent="0.2">
      <c r="A4692" s="2" t="s">
        <v>972</v>
      </c>
      <c r="B4692" s="2" t="s">
        <v>2343</v>
      </c>
      <c r="C4692" s="2" t="s">
        <v>2359</v>
      </c>
      <c r="D4692" s="2" t="s">
        <v>2367</v>
      </c>
      <c r="E4692" s="2" t="s">
        <v>858</v>
      </c>
      <c r="F4692" s="2">
        <v>40.1</v>
      </c>
      <c r="G4692" s="2">
        <v>14</v>
      </c>
      <c r="H4692" s="2">
        <v>14.53</v>
      </c>
      <c r="I4692" s="2" t="s">
        <v>2321</v>
      </c>
      <c r="J4692" s="2">
        <v>2021</v>
      </c>
    </row>
    <row r="4693" spans="1:10" x14ac:dyDescent="0.2">
      <c r="A4693" s="2" t="s">
        <v>1114</v>
      </c>
      <c r="B4693" s="2" t="s">
        <v>2335</v>
      </c>
      <c r="C4693" s="2" t="s">
        <v>2359</v>
      </c>
      <c r="D4693" s="2" t="s">
        <v>2470</v>
      </c>
      <c r="E4693" s="2" t="s">
        <v>2582</v>
      </c>
      <c r="F4693" s="2">
        <v>40.1</v>
      </c>
      <c r="G4693" s="2">
        <v>4</v>
      </c>
      <c r="H4693" s="2">
        <v>13.53</v>
      </c>
      <c r="I4693" s="2" t="s">
        <v>2315</v>
      </c>
      <c r="J4693" s="2">
        <v>2022</v>
      </c>
    </row>
    <row r="4694" spans="1:10" x14ac:dyDescent="0.2">
      <c r="A4694" s="2" t="s">
        <v>84</v>
      </c>
      <c r="B4694" s="2" t="s">
        <v>2350</v>
      </c>
      <c r="C4694" s="2" t="s">
        <v>2359</v>
      </c>
      <c r="D4694" s="2" t="s">
        <v>2601</v>
      </c>
      <c r="E4694" s="2" t="s">
        <v>85</v>
      </c>
      <c r="F4694" s="2">
        <v>40.08</v>
      </c>
      <c r="G4694" s="2">
        <v>6</v>
      </c>
      <c r="H4694" s="2">
        <v>19.239999999999998</v>
      </c>
      <c r="I4694" s="2" t="s">
        <v>2314</v>
      </c>
      <c r="J4694" s="2">
        <v>2021</v>
      </c>
    </row>
    <row r="4695" spans="1:10" x14ac:dyDescent="0.2">
      <c r="A4695" s="2" t="s">
        <v>904</v>
      </c>
      <c r="B4695" s="2" t="s">
        <v>2353</v>
      </c>
      <c r="C4695" s="2" t="s">
        <v>2359</v>
      </c>
      <c r="D4695" s="2" t="s">
        <v>2601</v>
      </c>
      <c r="E4695" s="2" t="s">
        <v>1687</v>
      </c>
      <c r="F4695" s="2">
        <v>40.08</v>
      </c>
      <c r="G4695" s="2">
        <v>6</v>
      </c>
      <c r="H4695" s="2">
        <v>19.239999999999998</v>
      </c>
      <c r="I4695" s="2" t="s">
        <v>2324</v>
      </c>
      <c r="J4695" s="2">
        <v>2022</v>
      </c>
    </row>
    <row r="4696" spans="1:10" x14ac:dyDescent="0.2">
      <c r="A4696" s="2" t="s">
        <v>459</v>
      </c>
      <c r="B4696" s="2" t="s">
        <v>2348</v>
      </c>
      <c r="C4696" s="2" t="s">
        <v>2359</v>
      </c>
      <c r="D4696" s="2" t="s">
        <v>2601</v>
      </c>
      <c r="E4696" s="2" t="s">
        <v>85</v>
      </c>
      <c r="F4696" s="2">
        <v>40.08</v>
      </c>
      <c r="G4696" s="2">
        <v>6</v>
      </c>
      <c r="H4696" s="2">
        <v>19.239999999999998</v>
      </c>
      <c r="I4696" s="2" t="s">
        <v>2314</v>
      </c>
      <c r="J4696" s="2">
        <v>2024</v>
      </c>
    </row>
    <row r="4697" spans="1:10" x14ac:dyDescent="0.2">
      <c r="A4697" s="2" t="s">
        <v>1366</v>
      </c>
      <c r="B4697" s="2" t="s">
        <v>2345</v>
      </c>
      <c r="C4697" s="2" t="s">
        <v>2359</v>
      </c>
      <c r="D4697" s="2" t="s">
        <v>2367</v>
      </c>
      <c r="E4697" s="2" t="s">
        <v>370</v>
      </c>
      <c r="F4697" s="2">
        <v>40.049999999999997</v>
      </c>
      <c r="G4697" s="2">
        <v>3</v>
      </c>
      <c r="H4697" s="2">
        <v>11.21</v>
      </c>
      <c r="I4697" s="2" t="s">
        <v>2325</v>
      </c>
      <c r="J4697" s="2">
        <v>2021</v>
      </c>
    </row>
    <row r="4698" spans="1:10" x14ac:dyDescent="0.2">
      <c r="A4698" s="2" t="s">
        <v>918</v>
      </c>
      <c r="B4698" s="2" t="s">
        <v>2334</v>
      </c>
      <c r="C4698" s="2" t="s">
        <v>2359</v>
      </c>
      <c r="D4698" s="2" t="s">
        <v>2601</v>
      </c>
      <c r="E4698" s="2" t="s">
        <v>2655</v>
      </c>
      <c r="F4698" s="2">
        <v>40.03</v>
      </c>
      <c r="G4698" s="2">
        <v>6</v>
      </c>
      <c r="H4698" s="2">
        <v>12.51</v>
      </c>
      <c r="I4698" s="2" t="s">
        <v>2316</v>
      </c>
      <c r="J4698" s="2">
        <v>2022</v>
      </c>
    </row>
    <row r="4699" spans="1:10" x14ac:dyDescent="0.2">
      <c r="A4699" s="2" t="s">
        <v>840</v>
      </c>
      <c r="B4699" s="2" t="s">
        <v>2334</v>
      </c>
      <c r="C4699" s="2" t="s">
        <v>2359</v>
      </c>
      <c r="D4699" s="2" t="s">
        <v>2601</v>
      </c>
      <c r="E4699" s="2" t="s">
        <v>91</v>
      </c>
      <c r="F4699" s="2">
        <v>40.03</v>
      </c>
      <c r="G4699" s="2">
        <v>6</v>
      </c>
      <c r="H4699" s="2">
        <v>15.01</v>
      </c>
      <c r="I4699" s="2" t="s">
        <v>2319</v>
      </c>
      <c r="J4699" s="2">
        <v>2024</v>
      </c>
    </row>
    <row r="4700" spans="1:10" x14ac:dyDescent="0.2">
      <c r="A4700" s="2" t="s">
        <v>978</v>
      </c>
      <c r="B4700" s="2" t="s">
        <v>2343</v>
      </c>
      <c r="C4700" s="2" t="s">
        <v>2357</v>
      </c>
      <c r="D4700" s="2" t="s">
        <v>2472</v>
      </c>
      <c r="E4700" s="2" t="s">
        <v>2058</v>
      </c>
      <c r="F4700" s="2">
        <v>40</v>
      </c>
      <c r="G4700" s="2">
        <v>2</v>
      </c>
      <c r="H4700" s="2">
        <v>0.5</v>
      </c>
      <c r="I4700" s="2" t="s">
        <v>2325</v>
      </c>
      <c r="J4700" s="2">
        <v>2023</v>
      </c>
    </row>
    <row r="4701" spans="1:10" x14ac:dyDescent="0.2">
      <c r="A4701" s="2" t="s">
        <v>2109</v>
      </c>
      <c r="B4701" s="2" t="s">
        <v>2334</v>
      </c>
      <c r="C4701" s="2" t="s">
        <v>2357</v>
      </c>
      <c r="D4701" s="2" t="s">
        <v>2472</v>
      </c>
      <c r="E4701" s="2" t="s">
        <v>545</v>
      </c>
      <c r="F4701" s="2">
        <v>39.99</v>
      </c>
      <c r="G4701" s="2">
        <v>1</v>
      </c>
      <c r="H4701" s="2">
        <v>7.5</v>
      </c>
      <c r="I4701" s="2" t="s">
        <v>2316</v>
      </c>
      <c r="J4701" s="2">
        <v>2023</v>
      </c>
    </row>
    <row r="4702" spans="1:10" x14ac:dyDescent="0.2">
      <c r="A4702" s="2" t="s">
        <v>1289</v>
      </c>
      <c r="B4702" s="2" t="s">
        <v>2341</v>
      </c>
      <c r="C4702" s="2" t="s">
        <v>2357</v>
      </c>
      <c r="D4702" s="2" t="s">
        <v>2471</v>
      </c>
      <c r="E4702" s="2" t="s">
        <v>777</v>
      </c>
      <c r="F4702" s="2">
        <v>39.99</v>
      </c>
      <c r="G4702" s="2">
        <v>1</v>
      </c>
      <c r="H4702" s="2">
        <v>11.6</v>
      </c>
      <c r="I4702" s="2" t="s">
        <v>2321</v>
      </c>
      <c r="J4702" s="2">
        <v>2023</v>
      </c>
    </row>
    <row r="4703" spans="1:10" x14ac:dyDescent="0.2">
      <c r="A4703" s="2" t="s">
        <v>2108</v>
      </c>
      <c r="B4703" s="2" t="s">
        <v>2335</v>
      </c>
      <c r="C4703" s="2" t="s">
        <v>2357</v>
      </c>
      <c r="D4703" s="2" t="s">
        <v>2472</v>
      </c>
      <c r="E4703" s="2" t="s">
        <v>334</v>
      </c>
      <c r="F4703" s="2">
        <v>39.99</v>
      </c>
      <c r="G4703" s="2">
        <v>1</v>
      </c>
      <c r="H4703" s="2">
        <v>7</v>
      </c>
      <c r="I4703" s="2" t="s">
        <v>2316</v>
      </c>
      <c r="J4703" s="2">
        <v>2024</v>
      </c>
    </row>
    <row r="4704" spans="1:10" x14ac:dyDescent="0.2">
      <c r="A4704" s="2" t="s">
        <v>1379</v>
      </c>
      <c r="B4704" s="2" t="s">
        <v>2341</v>
      </c>
      <c r="C4704" s="2" t="s">
        <v>2359</v>
      </c>
      <c r="D4704" s="2" t="s">
        <v>2470</v>
      </c>
      <c r="E4704" s="2" t="s">
        <v>2644</v>
      </c>
      <c r="F4704" s="2">
        <v>39.979999999999997</v>
      </c>
      <c r="G4704" s="2">
        <v>1</v>
      </c>
      <c r="H4704" s="2">
        <v>17.989999999999998</v>
      </c>
      <c r="I4704" s="2" t="s">
        <v>2322</v>
      </c>
      <c r="J4704" s="2">
        <v>2022</v>
      </c>
    </row>
    <row r="4705" spans="1:10" x14ac:dyDescent="0.2">
      <c r="A4705" s="2" t="s">
        <v>1684</v>
      </c>
      <c r="B4705" s="2" t="s">
        <v>2341</v>
      </c>
      <c r="C4705" s="2" t="s">
        <v>2357</v>
      </c>
      <c r="D4705" s="2" t="s">
        <v>2471</v>
      </c>
      <c r="E4705" s="2" t="s">
        <v>788</v>
      </c>
      <c r="F4705" s="2">
        <v>39.979999999999997</v>
      </c>
      <c r="G4705" s="2">
        <v>2</v>
      </c>
      <c r="H4705" s="2">
        <v>2</v>
      </c>
      <c r="I4705" s="2" t="s">
        <v>2315</v>
      </c>
      <c r="J4705" s="2">
        <v>2023</v>
      </c>
    </row>
    <row r="4706" spans="1:10" x14ac:dyDescent="0.2">
      <c r="A4706" s="2" t="s">
        <v>1356</v>
      </c>
      <c r="B4706" s="2" t="s">
        <v>2341</v>
      </c>
      <c r="C4706" s="2" t="s">
        <v>2360</v>
      </c>
      <c r="D4706" s="2" t="s">
        <v>2577</v>
      </c>
      <c r="E4706" s="2" t="s">
        <v>1012</v>
      </c>
      <c r="F4706" s="2">
        <v>39.979999999999997</v>
      </c>
      <c r="G4706" s="2">
        <v>2</v>
      </c>
      <c r="H4706" s="2">
        <v>10</v>
      </c>
      <c r="I4706" s="2" t="s">
        <v>2322</v>
      </c>
      <c r="J4706" s="2">
        <v>2023</v>
      </c>
    </row>
    <row r="4707" spans="1:10" x14ac:dyDescent="0.2">
      <c r="A4707" s="2" t="s">
        <v>2094</v>
      </c>
      <c r="B4707" s="2" t="s">
        <v>2352</v>
      </c>
      <c r="C4707" s="2" t="s">
        <v>2360</v>
      </c>
      <c r="D4707" s="2" t="s">
        <v>2577</v>
      </c>
      <c r="E4707" s="2" t="s">
        <v>789</v>
      </c>
      <c r="F4707" s="2">
        <v>39.979999999999997</v>
      </c>
      <c r="G4707" s="2">
        <v>2</v>
      </c>
      <c r="H4707" s="2">
        <v>9.1999999999999993</v>
      </c>
      <c r="I4707" s="2" t="s">
        <v>2320</v>
      </c>
      <c r="J4707" s="2">
        <v>2024</v>
      </c>
    </row>
    <row r="4708" spans="1:10" x14ac:dyDescent="0.2">
      <c r="A4708" s="2" t="s">
        <v>527</v>
      </c>
      <c r="B4708" s="2" t="s">
        <v>2347</v>
      </c>
      <c r="C4708" s="2" t="s">
        <v>2359</v>
      </c>
      <c r="D4708" s="2" t="s">
        <v>2601</v>
      </c>
      <c r="E4708" s="2" t="s">
        <v>2643</v>
      </c>
      <c r="F4708" s="2">
        <v>39.96</v>
      </c>
      <c r="G4708" s="2">
        <v>2</v>
      </c>
      <c r="H4708" s="2">
        <v>19.18</v>
      </c>
      <c r="I4708" s="2" t="s">
        <v>2318</v>
      </c>
      <c r="J4708" s="2">
        <v>2021</v>
      </c>
    </row>
    <row r="4709" spans="1:10" x14ac:dyDescent="0.2">
      <c r="A4709" s="2" t="s">
        <v>613</v>
      </c>
      <c r="B4709" s="2" t="s">
        <v>2341</v>
      </c>
      <c r="C4709" s="2" t="s">
        <v>2359</v>
      </c>
      <c r="D4709" s="2" t="s">
        <v>2601</v>
      </c>
      <c r="E4709" s="2" t="s">
        <v>616</v>
      </c>
      <c r="F4709" s="2">
        <v>39.96</v>
      </c>
      <c r="G4709" s="2">
        <v>4</v>
      </c>
      <c r="H4709" s="2">
        <v>17.98</v>
      </c>
      <c r="I4709" s="2" t="s">
        <v>2318</v>
      </c>
      <c r="J4709" s="2">
        <v>2021</v>
      </c>
    </row>
    <row r="4710" spans="1:10" x14ac:dyDescent="0.2">
      <c r="A4710" s="2" t="s">
        <v>869</v>
      </c>
      <c r="B4710" s="2" t="s">
        <v>2341</v>
      </c>
      <c r="C4710" s="2" t="s">
        <v>2359</v>
      </c>
      <c r="D4710" s="2" t="s">
        <v>2601</v>
      </c>
      <c r="E4710" s="2" t="s">
        <v>870</v>
      </c>
      <c r="F4710" s="2">
        <v>39.96</v>
      </c>
      <c r="G4710" s="2">
        <v>2</v>
      </c>
      <c r="H4710" s="2">
        <v>18.78</v>
      </c>
      <c r="I4710" s="2" t="s">
        <v>2321</v>
      </c>
      <c r="J4710" s="2">
        <v>2021</v>
      </c>
    </row>
    <row r="4711" spans="1:10" x14ac:dyDescent="0.2">
      <c r="A4711" s="2" t="s">
        <v>1466</v>
      </c>
      <c r="B4711" s="2" t="s">
        <v>2335</v>
      </c>
      <c r="C4711" s="2" t="s">
        <v>2360</v>
      </c>
      <c r="D4711" s="2" t="s">
        <v>2577</v>
      </c>
      <c r="E4711" s="2" t="s">
        <v>1467</v>
      </c>
      <c r="F4711" s="2">
        <v>39.96</v>
      </c>
      <c r="G4711" s="2">
        <v>5</v>
      </c>
      <c r="H4711" s="2">
        <v>-23.98</v>
      </c>
      <c r="I4711" s="2" t="s">
        <v>2325</v>
      </c>
      <c r="J4711" s="2">
        <v>2021</v>
      </c>
    </row>
    <row r="4712" spans="1:10" x14ac:dyDescent="0.2">
      <c r="A4712" s="2" t="s">
        <v>926</v>
      </c>
      <c r="B4712" s="2" t="s">
        <v>2332</v>
      </c>
      <c r="C4712" s="2" t="s">
        <v>2360</v>
      </c>
      <c r="D4712" s="2" t="s">
        <v>2577</v>
      </c>
      <c r="E4712" s="2" t="s">
        <v>1467</v>
      </c>
      <c r="F4712" s="2">
        <v>39.96</v>
      </c>
      <c r="G4712" s="2">
        <v>2</v>
      </c>
      <c r="H4712" s="2">
        <v>14.39</v>
      </c>
      <c r="I4712" s="2" t="s">
        <v>2324</v>
      </c>
      <c r="J4712" s="2">
        <v>2022</v>
      </c>
    </row>
    <row r="4713" spans="1:10" x14ac:dyDescent="0.2">
      <c r="A4713" s="2" t="s">
        <v>1954</v>
      </c>
      <c r="B4713" s="2" t="s">
        <v>2341</v>
      </c>
      <c r="C4713" s="2" t="s">
        <v>2357</v>
      </c>
      <c r="D4713" s="2" t="s">
        <v>2471</v>
      </c>
      <c r="E4713" s="2" t="s">
        <v>488</v>
      </c>
      <c r="F4713" s="2">
        <v>39.96</v>
      </c>
      <c r="G4713" s="2">
        <v>4</v>
      </c>
      <c r="H4713" s="2">
        <v>10.39</v>
      </c>
      <c r="I4713" s="2" t="s">
        <v>2325</v>
      </c>
      <c r="J4713" s="2">
        <v>2022</v>
      </c>
    </row>
    <row r="4714" spans="1:10" x14ac:dyDescent="0.2">
      <c r="A4714" s="2" t="s">
        <v>331</v>
      </c>
      <c r="B4714" s="2" t="s">
        <v>2347</v>
      </c>
      <c r="C4714" s="2" t="s">
        <v>2357</v>
      </c>
      <c r="D4714" s="2" t="s">
        <v>2471</v>
      </c>
      <c r="E4714" s="2" t="s">
        <v>180</v>
      </c>
      <c r="F4714" s="2">
        <v>39.96</v>
      </c>
      <c r="G4714" s="2">
        <v>5</v>
      </c>
      <c r="H4714" s="2">
        <v>12.99</v>
      </c>
      <c r="I4714" s="2" t="s">
        <v>2317</v>
      </c>
      <c r="J4714" s="2">
        <v>2023</v>
      </c>
    </row>
    <row r="4715" spans="1:10" x14ac:dyDescent="0.2">
      <c r="A4715" s="2" t="s">
        <v>1786</v>
      </c>
      <c r="B4715" s="2" t="s">
        <v>2349</v>
      </c>
      <c r="C4715" s="2" t="s">
        <v>2359</v>
      </c>
      <c r="D4715" s="2" t="s">
        <v>2601</v>
      </c>
      <c r="E4715" s="2" t="s">
        <v>616</v>
      </c>
      <c r="F4715" s="2">
        <v>39.96</v>
      </c>
      <c r="G4715" s="2">
        <v>4</v>
      </c>
      <c r="H4715" s="2">
        <v>17.98</v>
      </c>
      <c r="I4715" s="2" t="s">
        <v>2317</v>
      </c>
      <c r="J4715" s="2">
        <v>2024</v>
      </c>
    </row>
    <row r="4716" spans="1:10" x14ac:dyDescent="0.2">
      <c r="A4716" s="2" t="s">
        <v>220</v>
      </c>
      <c r="B4716" s="2" t="s">
        <v>2328</v>
      </c>
      <c r="C4716" s="2" t="s">
        <v>2360</v>
      </c>
      <c r="D4716" s="2" t="s">
        <v>2577</v>
      </c>
      <c r="E4716" s="2" t="s">
        <v>564</v>
      </c>
      <c r="F4716" s="2">
        <v>39.96</v>
      </c>
      <c r="G4716" s="2">
        <v>2</v>
      </c>
      <c r="H4716" s="2">
        <v>17.18</v>
      </c>
      <c r="I4716" s="2" t="s">
        <v>2318</v>
      </c>
      <c r="J4716" s="2">
        <v>2024</v>
      </c>
    </row>
    <row r="4717" spans="1:10" x14ac:dyDescent="0.2">
      <c r="A4717" s="2" t="s">
        <v>290</v>
      </c>
      <c r="B4717" s="2" t="s">
        <v>2326</v>
      </c>
      <c r="C4717" s="2" t="s">
        <v>2359</v>
      </c>
      <c r="D4717" s="2" t="s">
        <v>2367</v>
      </c>
      <c r="E4717" s="2" t="s">
        <v>1769</v>
      </c>
      <c r="F4717" s="2">
        <v>39.94</v>
      </c>
      <c r="G4717" s="2">
        <v>4</v>
      </c>
      <c r="H4717" s="2">
        <v>-26.62</v>
      </c>
      <c r="I4717" s="2" t="s">
        <v>2319</v>
      </c>
      <c r="J4717" s="2">
        <v>2023</v>
      </c>
    </row>
    <row r="4718" spans="1:10" x14ac:dyDescent="0.2">
      <c r="A4718" s="2" t="s">
        <v>100</v>
      </c>
      <c r="B4718" s="2" t="s">
        <v>2347</v>
      </c>
      <c r="C4718" s="2" t="s">
        <v>2359</v>
      </c>
      <c r="D4718" s="2" t="s">
        <v>2367</v>
      </c>
      <c r="E4718" s="2" t="s">
        <v>2395</v>
      </c>
      <c r="F4718" s="2">
        <v>39.92</v>
      </c>
      <c r="G4718" s="2">
        <v>2</v>
      </c>
      <c r="H4718" s="2">
        <v>12.97</v>
      </c>
      <c r="I4718" s="2" t="s">
        <v>2320</v>
      </c>
      <c r="J4718" s="2">
        <v>2022</v>
      </c>
    </row>
    <row r="4719" spans="1:10" x14ac:dyDescent="0.2">
      <c r="A4719" s="2" t="s">
        <v>480</v>
      </c>
      <c r="B4719" s="2" t="s">
        <v>2345</v>
      </c>
      <c r="C4719" s="2" t="s">
        <v>2360</v>
      </c>
      <c r="D4719" s="2" t="s">
        <v>2577</v>
      </c>
      <c r="E4719" s="2" t="s">
        <v>2483</v>
      </c>
      <c r="F4719" s="2">
        <v>39.92</v>
      </c>
      <c r="G4719" s="2">
        <v>4</v>
      </c>
      <c r="H4719" s="2">
        <v>11.18</v>
      </c>
      <c r="I4719" s="2" t="s">
        <v>2316</v>
      </c>
      <c r="J4719" s="2">
        <v>2023</v>
      </c>
    </row>
    <row r="4720" spans="1:10" x14ac:dyDescent="0.2">
      <c r="A4720" s="2" t="s">
        <v>109</v>
      </c>
      <c r="B4720" s="2" t="s">
        <v>2332</v>
      </c>
      <c r="C4720" s="2" t="s">
        <v>2360</v>
      </c>
      <c r="D4720" s="2" t="s">
        <v>2577</v>
      </c>
      <c r="E4720" s="2" t="s">
        <v>2483</v>
      </c>
      <c r="F4720" s="2">
        <v>39.92</v>
      </c>
      <c r="G4720" s="2">
        <v>4</v>
      </c>
      <c r="H4720" s="2">
        <v>11.18</v>
      </c>
      <c r="I4720" s="2" t="s">
        <v>2323</v>
      </c>
      <c r="J4720" s="2">
        <v>2023</v>
      </c>
    </row>
    <row r="4721" spans="1:10" x14ac:dyDescent="0.2">
      <c r="A4721" s="2" t="s">
        <v>1661</v>
      </c>
      <c r="B4721" s="2" t="s">
        <v>2347</v>
      </c>
      <c r="C4721" s="2" t="s">
        <v>2360</v>
      </c>
      <c r="D4721" s="2" t="s">
        <v>2577</v>
      </c>
      <c r="E4721" s="2" t="s">
        <v>2483</v>
      </c>
      <c r="F4721" s="2">
        <v>39.92</v>
      </c>
      <c r="G4721" s="2">
        <v>4</v>
      </c>
      <c r="H4721" s="2">
        <v>11.18</v>
      </c>
      <c r="I4721" s="2" t="s">
        <v>2325</v>
      </c>
      <c r="J4721" s="2">
        <v>2023</v>
      </c>
    </row>
    <row r="4722" spans="1:10" x14ac:dyDescent="0.2">
      <c r="A4722" s="2" t="s">
        <v>40</v>
      </c>
      <c r="B4722" s="2" t="s">
        <v>2330</v>
      </c>
      <c r="C4722" s="2" t="s">
        <v>2359</v>
      </c>
      <c r="D4722" s="2" t="s">
        <v>2601</v>
      </c>
      <c r="E4722" s="2" t="s">
        <v>623</v>
      </c>
      <c r="F4722" s="2">
        <v>39.9</v>
      </c>
      <c r="G4722" s="2">
        <v>5</v>
      </c>
      <c r="H4722" s="2">
        <v>19.95</v>
      </c>
      <c r="I4722" s="2" t="s">
        <v>2314</v>
      </c>
      <c r="J4722" s="2">
        <v>2022</v>
      </c>
    </row>
    <row r="4723" spans="1:10" x14ac:dyDescent="0.2">
      <c r="A4723" s="2" t="s">
        <v>1942</v>
      </c>
      <c r="B4723" s="2" t="s">
        <v>2327</v>
      </c>
      <c r="C4723" s="2" t="s">
        <v>2357</v>
      </c>
      <c r="D4723" s="2" t="s">
        <v>2472</v>
      </c>
      <c r="E4723" s="2" t="s">
        <v>2080</v>
      </c>
      <c r="F4723" s="2">
        <v>39.89</v>
      </c>
      <c r="G4723" s="2">
        <v>1</v>
      </c>
      <c r="H4723" s="2">
        <v>14.76</v>
      </c>
      <c r="I4723" s="2" t="s">
        <v>2319</v>
      </c>
      <c r="J4723" s="2">
        <v>2024</v>
      </c>
    </row>
    <row r="4724" spans="1:10" x14ac:dyDescent="0.2">
      <c r="A4724" s="2" t="s">
        <v>369</v>
      </c>
      <c r="B4724" s="2" t="s">
        <v>2347</v>
      </c>
      <c r="C4724" s="2" t="s">
        <v>2360</v>
      </c>
      <c r="D4724" s="2" t="s">
        <v>2577</v>
      </c>
      <c r="E4724" s="2" t="s">
        <v>1348</v>
      </c>
      <c r="F4724" s="2">
        <v>39.880000000000003</v>
      </c>
      <c r="G4724" s="2">
        <v>2</v>
      </c>
      <c r="H4724" s="2">
        <v>11.17</v>
      </c>
      <c r="I4724" s="2" t="s">
        <v>2324</v>
      </c>
      <c r="J4724" s="2">
        <v>2021</v>
      </c>
    </row>
    <row r="4725" spans="1:10" x14ac:dyDescent="0.2">
      <c r="A4725" s="2" t="s">
        <v>1496</v>
      </c>
      <c r="B4725" s="2" t="s">
        <v>2347</v>
      </c>
      <c r="C4725" s="2" t="s">
        <v>2360</v>
      </c>
      <c r="D4725" s="2" t="s">
        <v>2577</v>
      </c>
      <c r="E4725" s="2" t="s">
        <v>1348</v>
      </c>
      <c r="F4725" s="2">
        <v>39.880000000000003</v>
      </c>
      <c r="G4725" s="2">
        <v>2</v>
      </c>
      <c r="H4725" s="2">
        <v>11.17</v>
      </c>
      <c r="I4725" s="2" t="s">
        <v>2325</v>
      </c>
      <c r="J4725" s="2">
        <v>2021</v>
      </c>
    </row>
    <row r="4726" spans="1:10" x14ac:dyDescent="0.2">
      <c r="A4726" s="2" t="s">
        <v>717</v>
      </c>
      <c r="B4726" s="2" t="s">
        <v>2345</v>
      </c>
      <c r="C4726" s="2" t="s">
        <v>2359</v>
      </c>
      <c r="D4726" s="2" t="s">
        <v>2367</v>
      </c>
      <c r="E4726" s="2" t="s">
        <v>1499</v>
      </c>
      <c r="F4726" s="2">
        <v>39.880000000000003</v>
      </c>
      <c r="G4726" s="2">
        <v>7</v>
      </c>
      <c r="H4726" s="2">
        <v>-29.24</v>
      </c>
      <c r="I4726" s="2" t="s">
        <v>2324</v>
      </c>
      <c r="J4726" s="2">
        <v>2022</v>
      </c>
    </row>
    <row r="4727" spans="1:10" x14ac:dyDescent="0.2">
      <c r="A4727" s="2" t="s">
        <v>2090</v>
      </c>
      <c r="B4727" s="2" t="s">
        <v>2341</v>
      </c>
      <c r="C4727" s="2" t="s">
        <v>2360</v>
      </c>
      <c r="D4727" s="2" t="s">
        <v>2577</v>
      </c>
      <c r="E4727" s="2" t="s">
        <v>1348</v>
      </c>
      <c r="F4727" s="2">
        <v>39.880000000000003</v>
      </c>
      <c r="G4727" s="2">
        <v>2</v>
      </c>
      <c r="H4727" s="2">
        <v>11.17</v>
      </c>
      <c r="I4727" s="2" t="s">
        <v>2324</v>
      </c>
      <c r="J4727" s="2">
        <v>2023</v>
      </c>
    </row>
    <row r="4728" spans="1:10" x14ac:dyDescent="0.2">
      <c r="A4728" s="2" t="s">
        <v>1719</v>
      </c>
      <c r="B4728" s="2" t="s">
        <v>2347</v>
      </c>
      <c r="C4728" s="2" t="s">
        <v>2359</v>
      </c>
      <c r="D4728" s="2" t="s">
        <v>2367</v>
      </c>
      <c r="E4728" s="2" t="s">
        <v>633</v>
      </c>
      <c r="F4728" s="2">
        <v>39.869999999999997</v>
      </c>
      <c r="G4728" s="2">
        <v>2</v>
      </c>
      <c r="H4728" s="2">
        <v>12.96</v>
      </c>
      <c r="I4728" s="2" t="s">
        <v>2322</v>
      </c>
      <c r="J4728" s="2">
        <v>2023</v>
      </c>
    </row>
    <row r="4729" spans="1:10" x14ac:dyDescent="0.2">
      <c r="A4729" s="2" t="s">
        <v>369</v>
      </c>
      <c r="B4729" s="2" t="s">
        <v>2347</v>
      </c>
      <c r="C4729" s="2" t="s">
        <v>2359</v>
      </c>
      <c r="D4729" s="2" t="s">
        <v>2470</v>
      </c>
      <c r="E4729" s="2" t="s">
        <v>2586</v>
      </c>
      <c r="F4729" s="2">
        <v>39.840000000000003</v>
      </c>
      <c r="G4729" s="2">
        <v>8</v>
      </c>
      <c r="H4729" s="2">
        <v>18.329999999999998</v>
      </c>
      <c r="I4729" s="2" t="s">
        <v>2324</v>
      </c>
      <c r="J4729" s="2">
        <v>2021</v>
      </c>
    </row>
    <row r="4730" spans="1:10" x14ac:dyDescent="0.2">
      <c r="A4730" s="2" t="s">
        <v>1538</v>
      </c>
      <c r="B4730" s="2" t="s">
        <v>2338</v>
      </c>
      <c r="C4730" s="2" t="s">
        <v>2357</v>
      </c>
      <c r="D4730" s="2" t="s">
        <v>2472</v>
      </c>
      <c r="E4730" s="2" t="s">
        <v>1930</v>
      </c>
      <c r="F4730" s="2">
        <v>39.82</v>
      </c>
      <c r="G4730" s="2">
        <v>3</v>
      </c>
      <c r="H4730" s="2">
        <v>7.47</v>
      </c>
      <c r="I4730" s="2" t="s">
        <v>2321</v>
      </c>
      <c r="J4730" s="2">
        <v>2024</v>
      </c>
    </row>
    <row r="4731" spans="1:10" x14ac:dyDescent="0.2">
      <c r="A4731" s="2" t="s">
        <v>2148</v>
      </c>
      <c r="B4731" s="2" t="s">
        <v>2342</v>
      </c>
      <c r="C4731" s="2" t="s">
        <v>2359</v>
      </c>
      <c r="D4731" s="2" t="s">
        <v>2442</v>
      </c>
      <c r="E4731" s="2" t="s">
        <v>414</v>
      </c>
      <c r="F4731" s="2">
        <v>39.81</v>
      </c>
      <c r="G4731" s="2">
        <v>4</v>
      </c>
      <c r="H4731" s="2">
        <v>3.98</v>
      </c>
      <c r="I4731" s="2" t="s">
        <v>2324</v>
      </c>
      <c r="J4731" s="2">
        <v>2023</v>
      </c>
    </row>
    <row r="4732" spans="1:10" x14ac:dyDescent="0.2">
      <c r="A4732" s="2" t="s">
        <v>236</v>
      </c>
      <c r="B4732" s="2" t="s">
        <v>2341</v>
      </c>
      <c r="C4732" s="2" t="s">
        <v>2360</v>
      </c>
      <c r="D4732" s="2" t="s">
        <v>2577</v>
      </c>
      <c r="E4732" s="2" t="s">
        <v>39</v>
      </c>
      <c r="F4732" s="2">
        <v>39.76</v>
      </c>
      <c r="G4732" s="2">
        <v>8</v>
      </c>
      <c r="H4732" s="2">
        <v>12.33</v>
      </c>
      <c r="I4732" s="2" t="s">
        <v>2318</v>
      </c>
      <c r="J4732" s="2">
        <v>2023</v>
      </c>
    </row>
    <row r="4733" spans="1:10" x14ac:dyDescent="0.2">
      <c r="A4733" s="2" t="s">
        <v>1523</v>
      </c>
      <c r="B4733" s="2" t="s">
        <v>2347</v>
      </c>
      <c r="C4733" s="2" t="s">
        <v>2359</v>
      </c>
      <c r="D4733" s="2" t="s">
        <v>2470</v>
      </c>
      <c r="E4733" s="2" t="s">
        <v>41</v>
      </c>
      <c r="F4733" s="2">
        <v>39.76</v>
      </c>
      <c r="G4733" s="2">
        <v>7</v>
      </c>
      <c r="H4733" s="2">
        <v>18.690000000000001</v>
      </c>
      <c r="I4733" s="2" t="s">
        <v>2325</v>
      </c>
      <c r="J4733" s="2">
        <v>2023</v>
      </c>
    </row>
    <row r="4734" spans="1:10" x14ac:dyDescent="0.2">
      <c r="A4734" s="2" t="s">
        <v>1114</v>
      </c>
      <c r="B4734" s="2" t="s">
        <v>2326</v>
      </c>
      <c r="C4734" s="2" t="s">
        <v>2359</v>
      </c>
      <c r="D4734" s="2" t="s">
        <v>2442</v>
      </c>
      <c r="E4734" s="2" t="s">
        <v>1026</v>
      </c>
      <c r="F4734" s="2">
        <v>39.72</v>
      </c>
      <c r="G4734" s="2">
        <v>5</v>
      </c>
      <c r="H4734" s="2">
        <v>4.47</v>
      </c>
      <c r="I4734" s="2" t="s">
        <v>2324</v>
      </c>
      <c r="J4734" s="2">
        <v>2023</v>
      </c>
    </row>
    <row r="4735" spans="1:10" x14ac:dyDescent="0.2">
      <c r="A4735" s="2" t="s">
        <v>423</v>
      </c>
      <c r="B4735" s="2" t="s">
        <v>2347</v>
      </c>
      <c r="C4735" s="2" t="s">
        <v>2359</v>
      </c>
      <c r="D4735" s="2" t="s">
        <v>2367</v>
      </c>
      <c r="E4735" s="2" t="s">
        <v>424</v>
      </c>
      <c r="F4735" s="2">
        <v>39.68</v>
      </c>
      <c r="G4735" s="2">
        <v>2</v>
      </c>
      <c r="H4735" s="2">
        <v>16.27</v>
      </c>
      <c r="I4735" s="2" t="s">
        <v>2317</v>
      </c>
      <c r="J4735" s="2">
        <v>2021</v>
      </c>
    </row>
    <row r="4736" spans="1:10" x14ac:dyDescent="0.2">
      <c r="A4736" s="2" t="s">
        <v>1130</v>
      </c>
      <c r="B4736" s="2" t="s">
        <v>2347</v>
      </c>
      <c r="C4736" s="2" t="s">
        <v>2359</v>
      </c>
      <c r="D4736" s="2" t="s">
        <v>2367</v>
      </c>
      <c r="E4736" s="2" t="s">
        <v>192</v>
      </c>
      <c r="F4736" s="2">
        <v>39.68</v>
      </c>
      <c r="G4736" s="2">
        <v>2</v>
      </c>
      <c r="H4736" s="2">
        <v>10.32</v>
      </c>
      <c r="I4736" s="2" t="s">
        <v>2314</v>
      </c>
      <c r="J4736" s="2">
        <v>2023</v>
      </c>
    </row>
    <row r="4737" spans="1:10" x14ac:dyDescent="0.2">
      <c r="A4737" s="2" t="s">
        <v>932</v>
      </c>
      <c r="B4737" s="2" t="s">
        <v>2353</v>
      </c>
      <c r="C4737" s="2" t="s">
        <v>2359</v>
      </c>
      <c r="D4737" s="2" t="s">
        <v>2367</v>
      </c>
      <c r="E4737" s="2" t="s">
        <v>192</v>
      </c>
      <c r="F4737" s="2">
        <v>39.68</v>
      </c>
      <c r="G4737" s="2">
        <v>2</v>
      </c>
      <c r="H4737" s="2">
        <v>10.32</v>
      </c>
      <c r="I4737" s="2" t="s">
        <v>2316</v>
      </c>
      <c r="J4737" s="2">
        <v>2023</v>
      </c>
    </row>
    <row r="4738" spans="1:10" x14ac:dyDescent="0.2">
      <c r="A4738" s="2" t="s">
        <v>1125</v>
      </c>
      <c r="B4738" s="2" t="s">
        <v>2327</v>
      </c>
      <c r="C4738" s="2" t="s">
        <v>2359</v>
      </c>
      <c r="D4738" s="2" t="s">
        <v>2367</v>
      </c>
      <c r="E4738" s="2" t="s">
        <v>424</v>
      </c>
      <c r="F4738" s="2">
        <v>39.68</v>
      </c>
      <c r="G4738" s="2">
        <v>2</v>
      </c>
      <c r="H4738" s="2">
        <v>16.27</v>
      </c>
      <c r="I4738" s="2" t="s">
        <v>2324</v>
      </c>
      <c r="J4738" s="2">
        <v>2023</v>
      </c>
    </row>
    <row r="4739" spans="1:10" x14ac:dyDescent="0.2">
      <c r="A4739" s="2" t="s">
        <v>1863</v>
      </c>
      <c r="B4739" s="2" t="s">
        <v>2353</v>
      </c>
      <c r="C4739" s="2" t="s">
        <v>2359</v>
      </c>
      <c r="D4739" s="2" t="s">
        <v>2367</v>
      </c>
      <c r="E4739" s="2" t="s">
        <v>1864</v>
      </c>
      <c r="F4739" s="2">
        <v>39.659999999999997</v>
      </c>
      <c r="G4739" s="2">
        <v>2</v>
      </c>
      <c r="H4739" s="2">
        <v>11.9</v>
      </c>
      <c r="I4739" s="2" t="s">
        <v>2321</v>
      </c>
      <c r="J4739" s="2">
        <v>2022</v>
      </c>
    </row>
    <row r="4740" spans="1:10" x14ac:dyDescent="0.2">
      <c r="A4740" s="2" t="s">
        <v>2109</v>
      </c>
      <c r="B4740" s="2" t="s">
        <v>2328</v>
      </c>
      <c r="C4740" s="2" t="s">
        <v>2359</v>
      </c>
      <c r="D4740" s="2" t="s">
        <v>2367</v>
      </c>
      <c r="E4740" s="2" t="s">
        <v>1811</v>
      </c>
      <c r="F4740" s="2">
        <v>39.619999999999997</v>
      </c>
      <c r="G4740" s="2">
        <v>3</v>
      </c>
      <c r="H4740" s="2">
        <v>13.87</v>
      </c>
      <c r="I4740" s="2" t="s">
        <v>2322</v>
      </c>
      <c r="J4740" s="2">
        <v>2023</v>
      </c>
    </row>
    <row r="4741" spans="1:10" x14ac:dyDescent="0.2">
      <c r="A4741" s="2" t="s">
        <v>772</v>
      </c>
      <c r="B4741" s="2" t="s">
        <v>2334</v>
      </c>
      <c r="C4741" s="2" t="s">
        <v>2357</v>
      </c>
      <c r="D4741" s="2" t="s">
        <v>2471</v>
      </c>
      <c r="E4741" s="2" t="s">
        <v>767</v>
      </c>
      <c r="F4741" s="2">
        <v>39.590000000000003</v>
      </c>
      <c r="G4741" s="2">
        <v>1</v>
      </c>
      <c r="H4741" s="2">
        <v>-7.26</v>
      </c>
      <c r="I4741" s="2" t="s">
        <v>2320</v>
      </c>
      <c r="J4741" s="2">
        <v>2024</v>
      </c>
    </row>
    <row r="4742" spans="1:10" x14ac:dyDescent="0.2">
      <c r="A4742" s="2" t="s">
        <v>208</v>
      </c>
      <c r="B4742" s="2" t="s">
        <v>2341</v>
      </c>
      <c r="C4742" s="2" t="s">
        <v>2359</v>
      </c>
      <c r="D4742" s="2" t="s">
        <v>2367</v>
      </c>
      <c r="E4742" s="2" t="s">
        <v>373</v>
      </c>
      <c r="F4742" s="2">
        <v>39.549999999999997</v>
      </c>
      <c r="G4742" s="2">
        <v>3</v>
      </c>
      <c r="H4742" s="2">
        <v>14.34</v>
      </c>
      <c r="I4742" s="2" t="s">
        <v>2319</v>
      </c>
      <c r="J4742" s="2">
        <v>2021</v>
      </c>
    </row>
    <row r="4743" spans="1:10" x14ac:dyDescent="0.2">
      <c r="A4743" s="2" t="s">
        <v>790</v>
      </c>
      <c r="B4743" s="2" t="s">
        <v>2352</v>
      </c>
      <c r="C4743" s="2" t="s">
        <v>2359</v>
      </c>
      <c r="D4743" s="2" t="s">
        <v>2470</v>
      </c>
      <c r="E4743" s="2" t="s">
        <v>791</v>
      </c>
      <c r="F4743" s="2">
        <v>39.479999999999997</v>
      </c>
      <c r="G4743" s="2">
        <v>1</v>
      </c>
      <c r="H4743" s="2">
        <v>11.05</v>
      </c>
      <c r="I4743" s="2" t="s">
        <v>2320</v>
      </c>
      <c r="J4743" s="2">
        <v>2021</v>
      </c>
    </row>
    <row r="4744" spans="1:10" x14ac:dyDescent="0.2">
      <c r="A4744" s="2" t="s">
        <v>1868</v>
      </c>
      <c r="B4744" s="2" t="s">
        <v>2328</v>
      </c>
      <c r="C4744" s="2" t="s">
        <v>2359</v>
      </c>
      <c r="D4744" s="2" t="s">
        <v>2470</v>
      </c>
      <c r="E4744" s="2" t="s">
        <v>2214</v>
      </c>
      <c r="F4744" s="2">
        <v>39.28</v>
      </c>
      <c r="G4744" s="2">
        <v>8</v>
      </c>
      <c r="H4744" s="2">
        <v>19.25</v>
      </c>
      <c r="I4744" s="2" t="s">
        <v>2317</v>
      </c>
      <c r="J4744" s="2">
        <v>2024</v>
      </c>
    </row>
    <row r="4745" spans="1:10" x14ac:dyDescent="0.2">
      <c r="A4745" s="2" t="s">
        <v>497</v>
      </c>
      <c r="B4745" s="2" t="s">
        <v>2345</v>
      </c>
      <c r="C4745" s="2" t="s">
        <v>2359</v>
      </c>
      <c r="D4745" s="2" t="s">
        <v>2601</v>
      </c>
      <c r="E4745" s="2" t="s">
        <v>861</v>
      </c>
      <c r="F4745" s="2">
        <v>39.15</v>
      </c>
      <c r="G4745" s="2">
        <v>1</v>
      </c>
      <c r="H4745" s="2">
        <v>14.68</v>
      </c>
      <c r="I4745" s="2" t="s">
        <v>2323</v>
      </c>
      <c r="J4745" s="2">
        <v>2023</v>
      </c>
    </row>
    <row r="4746" spans="1:10" x14ac:dyDescent="0.2">
      <c r="A4746" s="2" t="s">
        <v>332</v>
      </c>
      <c r="B4746" s="2" t="s">
        <v>2344</v>
      </c>
      <c r="C4746" s="2" t="s">
        <v>2359</v>
      </c>
      <c r="D4746" s="2" t="s">
        <v>2442</v>
      </c>
      <c r="E4746" s="2" t="s">
        <v>1584</v>
      </c>
      <c r="F4746" s="2">
        <v>39.130000000000003</v>
      </c>
      <c r="G4746" s="2">
        <v>1</v>
      </c>
      <c r="H4746" s="2">
        <v>-8.8000000000000007</v>
      </c>
      <c r="I4746" s="2" t="s">
        <v>2325</v>
      </c>
      <c r="J4746" s="2">
        <v>2021</v>
      </c>
    </row>
    <row r="4747" spans="1:10" x14ac:dyDescent="0.2">
      <c r="A4747" s="2" t="s">
        <v>2087</v>
      </c>
      <c r="B4747" s="2" t="s">
        <v>2341</v>
      </c>
      <c r="C4747" s="2" t="s">
        <v>2360</v>
      </c>
      <c r="D4747" s="2" t="s">
        <v>2577</v>
      </c>
      <c r="E4747" s="2" t="s">
        <v>2156</v>
      </c>
      <c r="F4747" s="2">
        <v>39.08</v>
      </c>
      <c r="G4747" s="2">
        <v>4</v>
      </c>
      <c r="H4747" s="2">
        <v>14.46</v>
      </c>
      <c r="I4747" s="2" t="s">
        <v>2320</v>
      </c>
      <c r="J4747" s="2">
        <v>2024</v>
      </c>
    </row>
    <row r="4748" spans="1:10" x14ac:dyDescent="0.2">
      <c r="A4748" s="2" t="s">
        <v>433</v>
      </c>
      <c r="B4748" s="2" t="s">
        <v>2345</v>
      </c>
      <c r="C4748" s="2" t="s">
        <v>2359</v>
      </c>
      <c r="D4748" s="2" t="s">
        <v>2367</v>
      </c>
      <c r="E4748" s="2" t="s">
        <v>17</v>
      </c>
      <c r="F4748" s="2">
        <v>39.07</v>
      </c>
      <c r="G4748" s="2">
        <v>6</v>
      </c>
      <c r="H4748" s="2">
        <v>9.77</v>
      </c>
      <c r="I4748" s="2" t="s">
        <v>2317</v>
      </c>
      <c r="J4748" s="2">
        <v>2021</v>
      </c>
    </row>
    <row r="4749" spans="1:10" x14ac:dyDescent="0.2">
      <c r="A4749" s="2" t="s">
        <v>1493</v>
      </c>
      <c r="B4749" s="2" t="s">
        <v>2339</v>
      </c>
      <c r="C4749" s="2" t="s">
        <v>2359</v>
      </c>
      <c r="D4749" s="2" t="s">
        <v>2442</v>
      </c>
      <c r="E4749" s="2" t="s">
        <v>368</v>
      </c>
      <c r="F4749" s="2">
        <v>39.07</v>
      </c>
      <c r="G4749" s="2">
        <v>3</v>
      </c>
      <c r="H4749" s="2">
        <v>2.93</v>
      </c>
      <c r="I4749" s="2" t="s">
        <v>2325</v>
      </c>
      <c r="J4749" s="2">
        <v>2021</v>
      </c>
    </row>
    <row r="4750" spans="1:10" x14ac:dyDescent="0.2">
      <c r="A4750" s="2" t="s">
        <v>475</v>
      </c>
      <c r="B4750" s="2" t="s">
        <v>2347</v>
      </c>
      <c r="C4750" s="2" t="s">
        <v>2357</v>
      </c>
      <c r="D4750" s="2" t="s">
        <v>2472</v>
      </c>
      <c r="E4750" s="2" t="s">
        <v>34</v>
      </c>
      <c r="F4750" s="2">
        <v>39</v>
      </c>
      <c r="G4750" s="2">
        <v>3</v>
      </c>
      <c r="H4750" s="2">
        <v>17.55</v>
      </c>
      <c r="I4750" s="2" t="s">
        <v>2325</v>
      </c>
      <c r="J4750" s="2">
        <v>2022</v>
      </c>
    </row>
    <row r="4751" spans="1:10" x14ac:dyDescent="0.2">
      <c r="A4751" s="2" t="s">
        <v>264</v>
      </c>
      <c r="B4751" s="2" t="s">
        <v>2347</v>
      </c>
      <c r="C4751" s="2" t="s">
        <v>2359</v>
      </c>
      <c r="D4751" s="2" t="s">
        <v>2470</v>
      </c>
      <c r="E4751" s="2" t="s">
        <v>868</v>
      </c>
      <c r="F4751" s="2">
        <v>39</v>
      </c>
      <c r="G4751" s="2">
        <v>12</v>
      </c>
      <c r="H4751" s="2">
        <v>11.31</v>
      </c>
      <c r="I4751" s="2" t="s">
        <v>2324</v>
      </c>
      <c r="J4751" s="2">
        <v>2023</v>
      </c>
    </row>
    <row r="4752" spans="1:10" x14ac:dyDescent="0.2">
      <c r="A4752" s="2" t="s">
        <v>1234</v>
      </c>
      <c r="B4752" s="2" t="s">
        <v>2338</v>
      </c>
      <c r="C4752" s="2" t="s">
        <v>2360</v>
      </c>
      <c r="D4752" s="2" t="s">
        <v>2577</v>
      </c>
      <c r="E4752" s="2" t="s">
        <v>1274</v>
      </c>
      <c r="F4752" s="2">
        <v>38.979999999999997</v>
      </c>
      <c r="G4752" s="2">
        <v>3</v>
      </c>
      <c r="H4752" s="2">
        <v>-50.67</v>
      </c>
      <c r="I4752" s="2" t="s">
        <v>2325</v>
      </c>
      <c r="J4752" s="2">
        <v>2021</v>
      </c>
    </row>
    <row r="4753" spans="1:10" x14ac:dyDescent="0.2">
      <c r="A4753" s="2" t="s">
        <v>978</v>
      </c>
      <c r="B4753" s="2" t="s">
        <v>2334</v>
      </c>
      <c r="C4753" s="2" t="s">
        <v>2359</v>
      </c>
      <c r="D4753" s="2" t="s">
        <v>2442</v>
      </c>
      <c r="E4753" s="2" t="s">
        <v>2456</v>
      </c>
      <c r="F4753" s="2">
        <v>38.979999999999997</v>
      </c>
      <c r="G4753" s="2">
        <v>3</v>
      </c>
      <c r="H4753" s="2">
        <v>-2.44</v>
      </c>
      <c r="I4753" s="2" t="s">
        <v>2320</v>
      </c>
      <c r="J4753" s="2">
        <v>2022</v>
      </c>
    </row>
    <row r="4754" spans="1:10" x14ac:dyDescent="0.2">
      <c r="A4754" s="2" t="s">
        <v>524</v>
      </c>
      <c r="B4754" s="2" t="s">
        <v>2343</v>
      </c>
      <c r="C4754" s="2" t="s">
        <v>2359</v>
      </c>
      <c r="D4754" s="2" t="s">
        <v>2442</v>
      </c>
      <c r="E4754" s="2" t="s">
        <v>2456</v>
      </c>
      <c r="F4754" s="2">
        <v>38.979999999999997</v>
      </c>
      <c r="G4754" s="2">
        <v>3</v>
      </c>
      <c r="H4754" s="2">
        <v>-2.44</v>
      </c>
      <c r="I4754" s="2" t="s">
        <v>2324</v>
      </c>
      <c r="J4754" s="2">
        <v>2023</v>
      </c>
    </row>
    <row r="4755" spans="1:10" x14ac:dyDescent="0.2">
      <c r="A4755" s="2" t="s">
        <v>904</v>
      </c>
      <c r="B4755" s="2" t="s">
        <v>2353</v>
      </c>
      <c r="C4755" s="2" t="s">
        <v>2360</v>
      </c>
      <c r="D4755" s="2" t="s">
        <v>2577</v>
      </c>
      <c r="E4755" s="2" t="s">
        <v>1780</v>
      </c>
      <c r="F4755" s="2">
        <v>38.97</v>
      </c>
      <c r="G4755" s="2">
        <v>3</v>
      </c>
      <c r="H4755" s="2">
        <v>4.68</v>
      </c>
      <c r="I4755" s="2" t="s">
        <v>2324</v>
      </c>
      <c r="J4755" s="2">
        <v>2022</v>
      </c>
    </row>
    <row r="4756" spans="1:10" x14ac:dyDescent="0.2">
      <c r="A4756" s="2" t="s">
        <v>116</v>
      </c>
      <c r="B4756" s="2" t="s">
        <v>2345</v>
      </c>
      <c r="C4756" s="2" t="s">
        <v>2359</v>
      </c>
      <c r="D4756" s="2" t="s">
        <v>2601</v>
      </c>
      <c r="E4756" s="2" t="s">
        <v>965</v>
      </c>
      <c r="F4756" s="2">
        <v>38.880000000000003</v>
      </c>
      <c r="G4756" s="2">
        <v>6</v>
      </c>
      <c r="H4756" s="2">
        <v>18.66</v>
      </c>
      <c r="I4756" s="2" t="s">
        <v>2320</v>
      </c>
      <c r="J4756" s="2">
        <v>2022</v>
      </c>
    </row>
    <row r="4757" spans="1:10" x14ac:dyDescent="0.2">
      <c r="A4757" s="2" t="s">
        <v>1809</v>
      </c>
      <c r="B4757" s="2" t="s">
        <v>2331</v>
      </c>
      <c r="C4757" s="2" t="s">
        <v>2359</v>
      </c>
      <c r="D4757" s="2" t="s">
        <v>2601</v>
      </c>
      <c r="E4757" s="2" t="s">
        <v>1915</v>
      </c>
      <c r="F4757" s="2">
        <v>38.880000000000003</v>
      </c>
      <c r="G4757" s="2">
        <v>6</v>
      </c>
      <c r="H4757" s="2">
        <v>18.66</v>
      </c>
      <c r="I4757" s="2" t="s">
        <v>2322</v>
      </c>
      <c r="J4757" s="2">
        <v>2022</v>
      </c>
    </row>
    <row r="4758" spans="1:10" x14ac:dyDescent="0.2">
      <c r="A4758" s="2" t="s">
        <v>1395</v>
      </c>
      <c r="B4758" s="2" t="s">
        <v>2352</v>
      </c>
      <c r="C4758" s="2" t="s">
        <v>2359</v>
      </c>
      <c r="D4758" s="2" t="s">
        <v>2601</v>
      </c>
      <c r="E4758" s="2" t="s">
        <v>395</v>
      </c>
      <c r="F4758" s="2">
        <v>38.880000000000003</v>
      </c>
      <c r="G4758" s="2">
        <v>6</v>
      </c>
      <c r="H4758" s="2">
        <v>18.66</v>
      </c>
      <c r="I4758" s="2" t="s">
        <v>2324</v>
      </c>
      <c r="J4758" s="2">
        <v>2022</v>
      </c>
    </row>
    <row r="4759" spans="1:10" x14ac:dyDescent="0.2">
      <c r="A4759" s="2" t="s">
        <v>1300</v>
      </c>
      <c r="B4759" s="2" t="s">
        <v>2347</v>
      </c>
      <c r="C4759" s="2" t="s">
        <v>2359</v>
      </c>
      <c r="D4759" s="2" t="s">
        <v>2601</v>
      </c>
      <c r="E4759" s="2" t="s">
        <v>1849</v>
      </c>
      <c r="F4759" s="2">
        <v>38.880000000000003</v>
      </c>
      <c r="G4759" s="2">
        <v>6</v>
      </c>
      <c r="H4759" s="2">
        <v>18.66</v>
      </c>
      <c r="I4759" s="2" t="s">
        <v>2318</v>
      </c>
      <c r="J4759" s="2">
        <v>2023</v>
      </c>
    </row>
    <row r="4760" spans="1:10" x14ac:dyDescent="0.2">
      <c r="A4760" s="2" t="s">
        <v>1884</v>
      </c>
      <c r="B4760" s="2" t="s">
        <v>2347</v>
      </c>
      <c r="C4760" s="2" t="s">
        <v>2359</v>
      </c>
      <c r="D4760" s="2" t="s">
        <v>2601</v>
      </c>
      <c r="E4760" s="2" t="s">
        <v>1806</v>
      </c>
      <c r="F4760" s="2">
        <v>38.880000000000003</v>
      </c>
      <c r="G4760" s="2">
        <v>6</v>
      </c>
      <c r="H4760" s="2">
        <v>18.66</v>
      </c>
      <c r="I4760" s="2" t="s">
        <v>2319</v>
      </c>
      <c r="J4760" s="2">
        <v>2023</v>
      </c>
    </row>
    <row r="4761" spans="1:10" x14ac:dyDescent="0.2">
      <c r="A4761" s="2" t="s">
        <v>661</v>
      </c>
      <c r="B4761" s="2" t="s">
        <v>2347</v>
      </c>
      <c r="C4761" s="2" t="s">
        <v>2359</v>
      </c>
      <c r="D4761" s="2" t="s">
        <v>2601</v>
      </c>
      <c r="E4761" s="2" t="s">
        <v>927</v>
      </c>
      <c r="F4761" s="2">
        <v>38.880000000000003</v>
      </c>
      <c r="G4761" s="2">
        <v>6</v>
      </c>
      <c r="H4761" s="2">
        <v>18.66</v>
      </c>
      <c r="I4761" s="2" t="s">
        <v>2324</v>
      </c>
      <c r="J4761" s="2">
        <v>2023</v>
      </c>
    </row>
    <row r="4762" spans="1:10" x14ac:dyDescent="0.2">
      <c r="A4762" s="2" t="s">
        <v>1130</v>
      </c>
      <c r="B4762" s="2" t="s">
        <v>2347</v>
      </c>
      <c r="C4762" s="2" t="s">
        <v>2359</v>
      </c>
      <c r="D4762" s="2" t="s">
        <v>2601</v>
      </c>
      <c r="E4762" s="2" t="s">
        <v>2628</v>
      </c>
      <c r="F4762" s="2">
        <v>38.880000000000003</v>
      </c>
      <c r="G4762" s="2">
        <v>6</v>
      </c>
      <c r="H4762" s="2">
        <v>18.66</v>
      </c>
      <c r="I4762" s="2" t="s">
        <v>2325</v>
      </c>
      <c r="J4762" s="2">
        <v>2023</v>
      </c>
    </row>
    <row r="4763" spans="1:10" x14ac:dyDescent="0.2">
      <c r="A4763" s="2" t="s">
        <v>56</v>
      </c>
      <c r="B4763" s="2" t="s">
        <v>2347</v>
      </c>
      <c r="C4763" s="2" t="s">
        <v>2359</v>
      </c>
      <c r="D4763" s="2" t="s">
        <v>2601</v>
      </c>
      <c r="E4763" s="2" t="s">
        <v>2234</v>
      </c>
      <c r="F4763" s="2">
        <v>38.880000000000003</v>
      </c>
      <c r="G4763" s="2">
        <v>6</v>
      </c>
      <c r="H4763" s="2">
        <v>18.66</v>
      </c>
      <c r="I4763" s="2" t="s">
        <v>2314</v>
      </c>
      <c r="J4763" s="2">
        <v>2024</v>
      </c>
    </row>
    <row r="4764" spans="1:10" x14ac:dyDescent="0.2">
      <c r="A4764" s="2" t="s">
        <v>1549</v>
      </c>
      <c r="B4764" s="2" t="s">
        <v>2347</v>
      </c>
      <c r="C4764" s="2" t="s">
        <v>2359</v>
      </c>
      <c r="D4764" s="2" t="s">
        <v>2601</v>
      </c>
      <c r="E4764" s="2" t="s">
        <v>2054</v>
      </c>
      <c r="F4764" s="2">
        <v>38.880000000000003</v>
      </c>
      <c r="G4764" s="2">
        <v>6</v>
      </c>
      <c r="H4764" s="2">
        <v>19.05</v>
      </c>
      <c r="I4764" s="2" t="s">
        <v>2319</v>
      </c>
      <c r="J4764" s="2">
        <v>2024</v>
      </c>
    </row>
    <row r="4765" spans="1:10" x14ac:dyDescent="0.2">
      <c r="A4765" s="2" t="s">
        <v>911</v>
      </c>
      <c r="B4765" s="2" t="s">
        <v>2335</v>
      </c>
      <c r="C4765" s="2" t="s">
        <v>2359</v>
      </c>
      <c r="D4765" s="2" t="s">
        <v>2470</v>
      </c>
      <c r="E4765" s="2" t="s">
        <v>1541</v>
      </c>
      <c r="F4765" s="2">
        <v>38.86</v>
      </c>
      <c r="G4765" s="2">
        <v>4</v>
      </c>
      <c r="H4765" s="2">
        <v>-99.1</v>
      </c>
      <c r="I4765" s="2" t="s">
        <v>2321</v>
      </c>
      <c r="J4765" s="2">
        <v>2024</v>
      </c>
    </row>
    <row r="4766" spans="1:10" x14ac:dyDescent="0.2">
      <c r="A4766" s="2" t="s">
        <v>341</v>
      </c>
      <c r="B4766" s="2" t="s">
        <v>2343</v>
      </c>
      <c r="C4766" s="2" t="s">
        <v>2360</v>
      </c>
      <c r="D4766" s="2" t="s">
        <v>2577</v>
      </c>
      <c r="E4766" s="2" t="s">
        <v>1978</v>
      </c>
      <c r="F4766" s="2">
        <v>38.78</v>
      </c>
      <c r="G4766" s="2">
        <v>3</v>
      </c>
      <c r="H4766" s="2">
        <v>7.27</v>
      </c>
      <c r="I4766" s="2" t="s">
        <v>2319</v>
      </c>
      <c r="J4766" s="2">
        <v>2024</v>
      </c>
    </row>
    <row r="4767" spans="1:10" x14ac:dyDescent="0.2">
      <c r="A4767" s="2" t="s">
        <v>66</v>
      </c>
      <c r="B4767" s="2" t="s">
        <v>2326</v>
      </c>
      <c r="C4767" s="2" t="s">
        <v>2360</v>
      </c>
      <c r="D4767" s="2" t="s">
        <v>2577</v>
      </c>
      <c r="E4767" s="2" t="s">
        <v>69</v>
      </c>
      <c r="F4767" s="2">
        <v>38.6</v>
      </c>
      <c r="G4767" s="2">
        <v>4</v>
      </c>
      <c r="H4767" s="2">
        <v>11.58</v>
      </c>
      <c r="I4767" s="2" t="s">
        <v>2314</v>
      </c>
      <c r="J4767" s="2">
        <v>2021</v>
      </c>
    </row>
    <row r="4768" spans="1:10" x14ac:dyDescent="0.2">
      <c r="A4768" s="2" t="s">
        <v>561</v>
      </c>
      <c r="B4768" s="2" t="s">
        <v>2355</v>
      </c>
      <c r="C4768" s="2" t="s">
        <v>2359</v>
      </c>
      <c r="D4768" s="2" t="s">
        <v>2367</v>
      </c>
      <c r="E4768" s="2" t="s">
        <v>563</v>
      </c>
      <c r="F4768" s="2">
        <v>38.520000000000003</v>
      </c>
      <c r="G4768" s="2">
        <v>9</v>
      </c>
      <c r="H4768" s="2">
        <v>11.94</v>
      </c>
      <c r="I4768" s="2" t="s">
        <v>2318</v>
      </c>
      <c r="J4768" s="2">
        <v>2021</v>
      </c>
    </row>
    <row r="4769" spans="1:10" x14ac:dyDescent="0.2">
      <c r="A4769" s="2" t="s">
        <v>596</v>
      </c>
      <c r="B4769" s="2" t="s">
        <v>2347</v>
      </c>
      <c r="C4769" s="2" t="s">
        <v>2359</v>
      </c>
      <c r="D4769" s="2" t="s">
        <v>2601</v>
      </c>
      <c r="E4769" s="2" t="s">
        <v>176</v>
      </c>
      <c r="F4769" s="2">
        <v>38.520000000000003</v>
      </c>
      <c r="G4769" s="2">
        <v>9</v>
      </c>
      <c r="H4769" s="2">
        <v>17.329999999999998</v>
      </c>
      <c r="I4769" s="2" t="s">
        <v>2322</v>
      </c>
      <c r="J4769" s="2">
        <v>2021</v>
      </c>
    </row>
    <row r="4770" spans="1:10" x14ac:dyDescent="0.2">
      <c r="A4770" s="2" t="s">
        <v>1799</v>
      </c>
      <c r="B4770" s="2" t="s">
        <v>2326</v>
      </c>
      <c r="C4770" s="2" t="s">
        <v>2359</v>
      </c>
      <c r="D4770" s="2" t="s">
        <v>2367</v>
      </c>
      <c r="E4770" s="2" t="s">
        <v>2370</v>
      </c>
      <c r="F4770" s="2">
        <v>38.520000000000003</v>
      </c>
      <c r="G4770" s="2">
        <v>3</v>
      </c>
      <c r="H4770" s="2">
        <v>-26.96</v>
      </c>
      <c r="I4770" s="2" t="s">
        <v>2319</v>
      </c>
      <c r="J4770" s="2">
        <v>2022</v>
      </c>
    </row>
    <row r="4771" spans="1:10" x14ac:dyDescent="0.2">
      <c r="A4771" s="2" t="s">
        <v>810</v>
      </c>
      <c r="B4771" s="2" t="s">
        <v>2338</v>
      </c>
      <c r="C4771" s="2" t="s">
        <v>2359</v>
      </c>
      <c r="D4771" s="2" t="s">
        <v>2601</v>
      </c>
      <c r="E4771" s="2" t="s">
        <v>1997</v>
      </c>
      <c r="F4771" s="2">
        <v>38.43</v>
      </c>
      <c r="G4771" s="2">
        <v>1</v>
      </c>
      <c r="H4771" s="2">
        <v>13.45</v>
      </c>
      <c r="I4771" s="2" t="s">
        <v>2324</v>
      </c>
      <c r="J4771" s="2">
        <v>2023</v>
      </c>
    </row>
    <row r="4772" spans="1:10" x14ac:dyDescent="0.2">
      <c r="A4772" s="2" t="s">
        <v>1793</v>
      </c>
      <c r="B4772" s="2" t="s">
        <v>2347</v>
      </c>
      <c r="C4772" s="2" t="s">
        <v>2359</v>
      </c>
      <c r="D4772" s="2" t="s">
        <v>2367</v>
      </c>
      <c r="E4772" s="2" t="s">
        <v>2619</v>
      </c>
      <c r="F4772" s="2">
        <v>38.380000000000003</v>
      </c>
      <c r="G4772" s="2">
        <v>3</v>
      </c>
      <c r="H4772" s="2">
        <v>13.43</v>
      </c>
      <c r="I4772" s="2" t="s">
        <v>2325</v>
      </c>
      <c r="J4772" s="2">
        <v>2023</v>
      </c>
    </row>
    <row r="4773" spans="1:10" x14ac:dyDescent="0.2">
      <c r="A4773" s="2" t="s">
        <v>904</v>
      </c>
      <c r="B4773" s="2" t="s">
        <v>2329</v>
      </c>
      <c r="C4773" s="2" t="s">
        <v>2359</v>
      </c>
      <c r="D4773" s="2" t="s">
        <v>2470</v>
      </c>
      <c r="E4773" s="2" t="s">
        <v>2649</v>
      </c>
      <c r="F4773" s="2">
        <v>38.340000000000003</v>
      </c>
      <c r="G4773" s="2">
        <v>3</v>
      </c>
      <c r="H4773" s="2">
        <v>17.25</v>
      </c>
      <c r="I4773" s="2" t="s">
        <v>2321</v>
      </c>
      <c r="J4773" s="2">
        <v>2021</v>
      </c>
    </row>
    <row r="4774" spans="1:10" x14ac:dyDescent="0.2">
      <c r="A4774" s="2" t="s">
        <v>721</v>
      </c>
      <c r="B4774" s="2" t="s">
        <v>2341</v>
      </c>
      <c r="C4774" s="2" t="s">
        <v>2359</v>
      </c>
      <c r="D4774" s="2" t="s">
        <v>2367</v>
      </c>
      <c r="E4774" s="2" t="s">
        <v>21</v>
      </c>
      <c r="F4774" s="2">
        <v>38.340000000000003</v>
      </c>
      <c r="G4774" s="2">
        <v>9</v>
      </c>
      <c r="H4774" s="2">
        <v>15.72</v>
      </c>
      <c r="I4774" s="2" t="s">
        <v>2321</v>
      </c>
      <c r="J4774" s="2">
        <v>2023</v>
      </c>
    </row>
    <row r="4775" spans="1:10" x14ac:dyDescent="0.2">
      <c r="A4775" s="2" t="s">
        <v>1038</v>
      </c>
      <c r="B4775" s="2" t="s">
        <v>2347</v>
      </c>
      <c r="C4775" s="2" t="s">
        <v>2360</v>
      </c>
      <c r="D4775" s="2" t="s">
        <v>2577</v>
      </c>
      <c r="E4775" s="2" t="s">
        <v>354</v>
      </c>
      <c r="F4775" s="2">
        <v>38.29</v>
      </c>
      <c r="G4775" s="2">
        <v>7</v>
      </c>
      <c r="H4775" s="2">
        <v>16.46</v>
      </c>
      <c r="I4775" s="2" t="s">
        <v>2324</v>
      </c>
      <c r="J4775" s="2">
        <v>2023</v>
      </c>
    </row>
    <row r="4776" spans="1:10" x14ac:dyDescent="0.2">
      <c r="A4776" s="2" t="s">
        <v>175</v>
      </c>
      <c r="B4776" s="2" t="s">
        <v>2329</v>
      </c>
      <c r="C4776" s="2" t="s">
        <v>2359</v>
      </c>
      <c r="D4776" s="2" t="s">
        <v>2367</v>
      </c>
      <c r="E4776" s="2" t="s">
        <v>559</v>
      </c>
      <c r="F4776" s="2">
        <v>38.28</v>
      </c>
      <c r="G4776" s="2">
        <v>6</v>
      </c>
      <c r="H4776" s="2">
        <v>17.61</v>
      </c>
      <c r="I4776" s="2" t="s">
        <v>2323</v>
      </c>
      <c r="J4776" s="2">
        <v>2022</v>
      </c>
    </row>
    <row r="4777" spans="1:10" x14ac:dyDescent="0.2">
      <c r="A4777" s="2" t="s">
        <v>784</v>
      </c>
      <c r="B4777" s="2" t="s">
        <v>2338</v>
      </c>
      <c r="C4777" s="2" t="s">
        <v>2357</v>
      </c>
      <c r="D4777" s="2" t="s">
        <v>2471</v>
      </c>
      <c r="E4777" s="2" t="s">
        <v>606</v>
      </c>
      <c r="F4777" s="2">
        <v>38.270000000000003</v>
      </c>
      <c r="G4777" s="2">
        <v>4</v>
      </c>
      <c r="H4777" s="2">
        <v>3.83</v>
      </c>
      <c r="I4777" s="2" t="s">
        <v>2320</v>
      </c>
      <c r="J4777" s="2">
        <v>2021</v>
      </c>
    </row>
    <row r="4778" spans="1:10" x14ac:dyDescent="0.2">
      <c r="A4778" s="2" t="s">
        <v>1107</v>
      </c>
      <c r="B4778" s="2" t="s">
        <v>2339</v>
      </c>
      <c r="C4778" s="2" t="s">
        <v>2359</v>
      </c>
      <c r="D4778" s="2" t="s">
        <v>2367</v>
      </c>
      <c r="E4778" s="2" t="s">
        <v>1109</v>
      </c>
      <c r="F4778" s="2">
        <v>38.26</v>
      </c>
      <c r="G4778" s="2">
        <v>3</v>
      </c>
      <c r="H4778" s="2">
        <v>4.78</v>
      </c>
      <c r="I4778" s="2" t="s">
        <v>2322</v>
      </c>
      <c r="J4778" s="2">
        <v>2021</v>
      </c>
    </row>
    <row r="4779" spans="1:10" x14ac:dyDescent="0.2">
      <c r="A4779" s="2" t="s">
        <v>1786</v>
      </c>
      <c r="B4779" s="2" t="s">
        <v>2347</v>
      </c>
      <c r="C4779" s="2" t="s">
        <v>2357</v>
      </c>
      <c r="D4779" s="2" t="s">
        <v>2471</v>
      </c>
      <c r="E4779" s="2" t="s">
        <v>92</v>
      </c>
      <c r="F4779" s="2">
        <v>38.24</v>
      </c>
      <c r="G4779" s="2">
        <v>4</v>
      </c>
      <c r="H4779" s="2">
        <v>-9.56</v>
      </c>
      <c r="I4779" s="2" t="s">
        <v>2319</v>
      </c>
      <c r="J4779" s="2">
        <v>2023</v>
      </c>
    </row>
    <row r="4780" spans="1:10" x14ac:dyDescent="0.2">
      <c r="A4780" s="2" t="s">
        <v>10</v>
      </c>
      <c r="B4780" s="2" t="s">
        <v>2327</v>
      </c>
      <c r="C4780" s="2" t="s">
        <v>2359</v>
      </c>
      <c r="D4780" s="2" t="s">
        <v>2367</v>
      </c>
      <c r="E4780" s="2" t="s">
        <v>285</v>
      </c>
      <c r="F4780" s="2">
        <v>38.22</v>
      </c>
      <c r="G4780" s="2">
        <v>6</v>
      </c>
      <c r="H4780" s="2">
        <v>17.96</v>
      </c>
      <c r="I4780" s="2" t="s">
        <v>2317</v>
      </c>
      <c r="J4780" s="2">
        <v>2022</v>
      </c>
    </row>
    <row r="4781" spans="1:10" x14ac:dyDescent="0.2">
      <c r="A4781" s="2" t="s">
        <v>752</v>
      </c>
      <c r="B4781" s="2" t="s">
        <v>2326</v>
      </c>
      <c r="C4781" s="2" t="s">
        <v>2359</v>
      </c>
      <c r="D4781" s="2" t="s">
        <v>2367</v>
      </c>
      <c r="E4781" s="2" t="s">
        <v>2377</v>
      </c>
      <c r="F4781" s="2">
        <v>38.19</v>
      </c>
      <c r="G4781" s="2">
        <v>5</v>
      </c>
      <c r="H4781" s="2">
        <v>-26.73</v>
      </c>
      <c r="I4781" s="2" t="s">
        <v>2323</v>
      </c>
      <c r="J4781" s="2">
        <v>2023</v>
      </c>
    </row>
    <row r="4782" spans="1:10" x14ac:dyDescent="0.2">
      <c r="A4782" s="2" t="s">
        <v>1655</v>
      </c>
      <c r="B4782" s="2" t="s">
        <v>2347</v>
      </c>
      <c r="C4782" s="2" t="s">
        <v>2359</v>
      </c>
      <c r="D4782" s="2" t="s">
        <v>2367</v>
      </c>
      <c r="E4782" s="2" t="s">
        <v>1162</v>
      </c>
      <c r="F4782" s="2">
        <v>38.14</v>
      </c>
      <c r="G4782" s="2">
        <v>7</v>
      </c>
      <c r="H4782" s="2">
        <v>13.35</v>
      </c>
      <c r="I4782" s="2" t="s">
        <v>2324</v>
      </c>
      <c r="J4782" s="2">
        <v>2023</v>
      </c>
    </row>
    <row r="4783" spans="1:10" x14ac:dyDescent="0.2">
      <c r="A4783" s="2" t="s">
        <v>456</v>
      </c>
      <c r="B4783" s="2" t="s">
        <v>2334</v>
      </c>
      <c r="C4783" s="2" t="s">
        <v>2359</v>
      </c>
      <c r="D4783" s="2" t="s">
        <v>2367</v>
      </c>
      <c r="E4783" s="2" t="s">
        <v>1906</v>
      </c>
      <c r="F4783" s="2">
        <v>38.090000000000003</v>
      </c>
      <c r="G4783" s="2">
        <v>4</v>
      </c>
      <c r="H4783" s="2">
        <v>-27.93</v>
      </c>
      <c r="I4783" s="2" t="s">
        <v>2319</v>
      </c>
      <c r="J4783" s="2">
        <v>2023</v>
      </c>
    </row>
    <row r="4784" spans="1:10" x14ac:dyDescent="0.2">
      <c r="A4784" s="2" t="s">
        <v>1732</v>
      </c>
      <c r="B4784" s="2" t="s">
        <v>2344</v>
      </c>
      <c r="C4784" s="2" t="s">
        <v>2359</v>
      </c>
      <c r="D4784" s="2" t="s">
        <v>2367</v>
      </c>
      <c r="E4784" s="2" t="s">
        <v>1906</v>
      </c>
      <c r="F4784" s="2">
        <v>38.090000000000003</v>
      </c>
      <c r="G4784" s="2">
        <v>4</v>
      </c>
      <c r="H4784" s="2">
        <v>-27.93</v>
      </c>
      <c r="I4784" s="2" t="s">
        <v>2325</v>
      </c>
      <c r="J4784" s="2">
        <v>2023</v>
      </c>
    </row>
    <row r="4785" spans="1:10" x14ac:dyDescent="0.2">
      <c r="A4785" s="2" t="s">
        <v>1641</v>
      </c>
      <c r="B4785" s="2" t="s">
        <v>2335</v>
      </c>
      <c r="C4785" s="2" t="s">
        <v>2360</v>
      </c>
      <c r="D4785" s="2" t="s">
        <v>2577</v>
      </c>
      <c r="E4785" s="2" t="s">
        <v>231</v>
      </c>
      <c r="F4785" s="2">
        <v>38.08</v>
      </c>
      <c r="G4785" s="2">
        <v>5</v>
      </c>
      <c r="H4785" s="2">
        <v>-29.51</v>
      </c>
      <c r="I4785" s="2" t="s">
        <v>2323</v>
      </c>
      <c r="J4785" s="2">
        <v>2023</v>
      </c>
    </row>
    <row r="4786" spans="1:10" x14ac:dyDescent="0.2">
      <c r="A4786" s="2" t="s">
        <v>605</v>
      </c>
      <c r="B4786" s="2" t="s">
        <v>2338</v>
      </c>
      <c r="C4786" s="2" t="s">
        <v>2359</v>
      </c>
      <c r="D4786" s="2" t="s">
        <v>2601</v>
      </c>
      <c r="E4786" s="2" t="s">
        <v>399</v>
      </c>
      <c r="F4786" s="2">
        <v>38.020000000000003</v>
      </c>
      <c r="G4786" s="2">
        <v>6</v>
      </c>
      <c r="H4786" s="2">
        <v>13.78</v>
      </c>
      <c r="I4786" s="2" t="s">
        <v>2318</v>
      </c>
      <c r="J4786" s="2">
        <v>2024</v>
      </c>
    </row>
    <row r="4787" spans="1:10" x14ac:dyDescent="0.2">
      <c r="A4787" s="2" t="s">
        <v>827</v>
      </c>
      <c r="B4787" s="2" t="s">
        <v>2341</v>
      </c>
      <c r="C4787" s="2" t="s">
        <v>2359</v>
      </c>
      <c r="D4787" s="2" t="s">
        <v>2601</v>
      </c>
      <c r="E4787" s="2" t="s">
        <v>1346</v>
      </c>
      <c r="F4787" s="2">
        <v>37.94</v>
      </c>
      <c r="G4787" s="2">
        <v>2</v>
      </c>
      <c r="H4787" s="2">
        <v>18.21</v>
      </c>
      <c r="I4787" s="2" t="s">
        <v>2318</v>
      </c>
      <c r="J4787" s="2">
        <v>2022</v>
      </c>
    </row>
    <row r="4788" spans="1:10" x14ac:dyDescent="0.2">
      <c r="A4788" s="2" t="s">
        <v>1425</v>
      </c>
      <c r="B4788" s="2" t="s">
        <v>2347</v>
      </c>
      <c r="C4788" s="2" t="s">
        <v>2359</v>
      </c>
      <c r="D4788" s="2" t="s">
        <v>2601</v>
      </c>
      <c r="E4788" s="2" t="s">
        <v>228</v>
      </c>
      <c r="F4788" s="2">
        <v>37.94</v>
      </c>
      <c r="G4788" s="2">
        <v>2</v>
      </c>
      <c r="H4788" s="2">
        <v>18.21</v>
      </c>
      <c r="I4788" s="2" t="s">
        <v>2324</v>
      </c>
      <c r="J4788" s="2">
        <v>2022</v>
      </c>
    </row>
    <row r="4789" spans="1:10" x14ac:dyDescent="0.2">
      <c r="A4789" s="2" t="s">
        <v>1198</v>
      </c>
      <c r="B4789" s="2" t="s">
        <v>2331</v>
      </c>
      <c r="C4789" s="2" t="s">
        <v>2359</v>
      </c>
      <c r="D4789" s="2" t="s">
        <v>2601</v>
      </c>
      <c r="E4789" s="2" t="s">
        <v>2126</v>
      </c>
      <c r="F4789" s="2">
        <v>37.94</v>
      </c>
      <c r="G4789" s="2">
        <v>2</v>
      </c>
      <c r="H4789" s="2">
        <v>18.21</v>
      </c>
      <c r="I4789" s="2" t="s">
        <v>2317</v>
      </c>
      <c r="J4789" s="2">
        <v>2023</v>
      </c>
    </row>
    <row r="4790" spans="1:10" x14ac:dyDescent="0.2">
      <c r="A4790" s="2" t="s">
        <v>1673</v>
      </c>
      <c r="B4790" s="2" t="s">
        <v>2341</v>
      </c>
      <c r="C4790" s="2" t="s">
        <v>2359</v>
      </c>
      <c r="D4790" s="2" t="s">
        <v>2601</v>
      </c>
      <c r="E4790" s="2" t="s">
        <v>2616</v>
      </c>
      <c r="F4790" s="2">
        <v>37.94</v>
      </c>
      <c r="G4790" s="2">
        <v>2</v>
      </c>
      <c r="H4790" s="2">
        <v>18.21</v>
      </c>
      <c r="I4790" s="2" t="s">
        <v>2323</v>
      </c>
      <c r="J4790" s="2">
        <v>2023</v>
      </c>
    </row>
    <row r="4791" spans="1:10" x14ac:dyDescent="0.2">
      <c r="A4791" s="2" t="s">
        <v>423</v>
      </c>
      <c r="B4791" s="2" t="s">
        <v>2328</v>
      </c>
      <c r="C4791" s="2" t="s">
        <v>2359</v>
      </c>
      <c r="D4791" s="2" t="s">
        <v>2601</v>
      </c>
      <c r="E4791" s="2" t="s">
        <v>2616</v>
      </c>
      <c r="F4791" s="2">
        <v>37.94</v>
      </c>
      <c r="G4791" s="2">
        <v>2</v>
      </c>
      <c r="H4791" s="2">
        <v>18.21</v>
      </c>
      <c r="I4791" s="2" t="s">
        <v>2325</v>
      </c>
      <c r="J4791" s="2">
        <v>2023</v>
      </c>
    </row>
    <row r="4792" spans="1:10" x14ac:dyDescent="0.2">
      <c r="A4792" s="2" t="s">
        <v>849</v>
      </c>
      <c r="B4792" s="2" t="s">
        <v>2341</v>
      </c>
      <c r="C4792" s="2" t="s">
        <v>2359</v>
      </c>
      <c r="D4792" s="2" t="s">
        <v>2601</v>
      </c>
      <c r="E4792" s="2" t="s">
        <v>1346</v>
      </c>
      <c r="F4792" s="2">
        <v>37.94</v>
      </c>
      <c r="G4792" s="2">
        <v>2</v>
      </c>
      <c r="H4792" s="2">
        <v>18.21</v>
      </c>
      <c r="I4792" s="2" t="s">
        <v>2315</v>
      </c>
      <c r="J4792" s="2">
        <v>2024</v>
      </c>
    </row>
    <row r="4793" spans="1:10" x14ac:dyDescent="0.2">
      <c r="A4793" s="2" t="s">
        <v>82</v>
      </c>
      <c r="B4793" s="2" t="s">
        <v>2328</v>
      </c>
      <c r="C4793" s="2" t="s">
        <v>2359</v>
      </c>
      <c r="D4793" s="2" t="s">
        <v>2601</v>
      </c>
      <c r="E4793" s="2" t="s">
        <v>2126</v>
      </c>
      <c r="F4793" s="2">
        <v>37.94</v>
      </c>
      <c r="G4793" s="2">
        <v>2</v>
      </c>
      <c r="H4793" s="2">
        <v>18.21</v>
      </c>
      <c r="I4793" s="2" t="s">
        <v>2319</v>
      </c>
      <c r="J4793" s="2">
        <v>2024</v>
      </c>
    </row>
    <row r="4794" spans="1:10" x14ac:dyDescent="0.2">
      <c r="A4794" s="2" t="s">
        <v>1433</v>
      </c>
      <c r="B4794" s="2" t="s">
        <v>2341</v>
      </c>
      <c r="C4794" s="2" t="s">
        <v>2357</v>
      </c>
      <c r="D4794" s="2" t="s">
        <v>2471</v>
      </c>
      <c r="E4794" s="2" t="s">
        <v>620</v>
      </c>
      <c r="F4794" s="2">
        <v>37.909999999999997</v>
      </c>
      <c r="G4794" s="2">
        <v>1</v>
      </c>
      <c r="H4794" s="2">
        <v>10.99</v>
      </c>
      <c r="I4794" s="2" t="s">
        <v>2321</v>
      </c>
      <c r="J4794" s="2">
        <v>2024</v>
      </c>
    </row>
    <row r="4795" spans="1:10" x14ac:dyDescent="0.2">
      <c r="A4795" s="2" t="s">
        <v>1287</v>
      </c>
      <c r="B4795" s="2" t="s">
        <v>2334</v>
      </c>
      <c r="C4795" s="2" t="s">
        <v>2359</v>
      </c>
      <c r="D4795" s="2" t="s">
        <v>2367</v>
      </c>
      <c r="E4795" s="2" t="s">
        <v>2373</v>
      </c>
      <c r="F4795" s="2">
        <v>37.9</v>
      </c>
      <c r="G4795" s="2">
        <v>4</v>
      </c>
      <c r="H4795" s="2">
        <v>-29.05</v>
      </c>
      <c r="I4795" s="2" t="s">
        <v>2317</v>
      </c>
      <c r="J4795" s="2">
        <v>2024</v>
      </c>
    </row>
    <row r="4796" spans="1:10" x14ac:dyDescent="0.2">
      <c r="A4796" s="2" t="s">
        <v>598</v>
      </c>
      <c r="B4796" s="2" t="s">
        <v>2353</v>
      </c>
      <c r="C4796" s="2" t="s">
        <v>2359</v>
      </c>
      <c r="D4796" s="2" t="s">
        <v>2367</v>
      </c>
      <c r="E4796" s="2" t="s">
        <v>1237</v>
      </c>
      <c r="F4796" s="2">
        <v>37.880000000000003</v>
      </c>
      <c r="G4796" s="2">
        <v>2</v>
      </c>
      <c r="H4796" s="2">
        <v>18.940000000000001</v>
      </c>
      <c r="I4796" s="2" t="s">
        <v>2325</v>
      </c>
      <c r="J4796" s="2">
        <v>2022</v>
      </c>
    </row>
    <row r="4797" spans="1:10" x14ac:dyDescent="0.2">
      <c r="A4797" s="2" t="s">
        <v>326</v>
      </c>
      <c r="B4797" s="2" t="s">
        <v>2335</v>
      </c>
      <c r="C4797" s="2" t="s">
        <v>2359</v>
      </c>
      <c r="D4797" s="2" t="s">
        <v>2367</v>
      </c>
      <c r="E4797" s="2" t="s">
        <v>387</v>
      </c>
      <c r="F4797" s="2">
        <v>37.840000000000003</v>
      </c>
      <c r="G4797" s="2">
        <v>2</v>
      </c>
      <c r="H4797" s="2">
        <v>2.84</v>
      </c>
      <c r="I4797" s="2" t="s">
        <v>2318</v>
      </c>
      <c r="J4797" s="2">
        <v>2021</v>
      </c>
    </row>
    <row r="4798" spans="1:10" x14ac:dyDescent="0.2">
      <c r="A4798" s="2" t="s">
        <v>1311</v>
      </c>
      <c r="B4798" s="2" t="s">
        <v>2334</v>
      </c>
      <c r="C4798" s="2" t="s">
        <v>2359</v>
      </c>
      <c r="D4798" s="2" t="s">
        <v>2367</v>
      </c>
      <c r="E4798" s="2" t="s">
        <v>851</v>
      </c>
      <c r="F4798" s="2">
        <v>37.76</v>
      </c>
      <c r="G4798" s="2">
        <v>6</v>
      </c>
      <c r="H4798" s="2">
        <v>-27.69</v>
      </c>
      <c r="I4798" s="2" t="s">
        <v>2321</v>
      </c>
      <c r="J4798" s="2">
        <v>2023</v>
      </c>
    </row>
    <row r="4799" spans="1:10" x14ac:dyDescent="0.2">
      <c r="A4799" s="2" t="s">
        <v>1091</v>
      </c>
      <c r="B4799" s="2" t="s">
        <v>2334</v>
      </c>
      <c r="C4799" s="2" t="s">
        <v>2359</v>
      </c>
      <c r="D4799" s="2" t="s">
        <v>2440</v>
      </c>
      <c r="E4799" s="2" t="s">
        <v>1945</v>
      </c>
      <c r="F4799" s="2">
        <v>37.75</v>
      </c>
      <c r="G4799" s="2">
        <v>3</v>
      </c>
      <c r="H4799" s="2">
        <v>4.25</v>
      </c>
      <c r="I4799" s="2" t="s">
        <v>2320</v>
      </c>
      <c r="J4799" s="2">
        <v>2024</v>
      </c>
    </row>
    <row r="4800" spans="1:10" x14ac:dyDescent="0.2">
      <c r="A4800" s="2" t="s">
        <v>1013</v>
      </c>
      <c r="B4800" s="2" t="s">
        <v>2341</v>
      </c>
      <c r="C4800" s="2" t="s">
        <v>2360</v>
      </c>
      <c r="D4800" s="2" t="s">
        <v>2577</v>
      </c>
      <c r="E4800" s="2" t="s">
        <v>2193</v>
      </c>
      <c r="F4800" s="2">
        <v>37.74</v>
      </c>
      <c r="G4800" s="2">
        <v>3</v>
      </c>
      <c r="H4800" s="2">
        <v>12.83</v>
      </c>
      <c r="I4800" s="2" t="s">
        <v>2319</v>
      </c>
      <c r="J4800" s="2">
        <v>2023</v>
      </c>
    </row>
    <row r="4801" spans="1:10" x14ac:dyDescent="0.2">
      <c r="A4801" s="2" t="s">
        <v>464</v>
      </c>
      <c r="B4801" s="2" t="s">
        <v>2347</v>
      </c>
      <c r="C4801" s="2" t="s">
        <v>2360</v>
      </c>
      <c r="D4801" s="2" t="s">
        <v>2577</v>
      </c>
      <c r="E4801" s="2" t="s">
        <v>2193</v>
      </c>
      <c r="F4801" s="2">
        <v>37.74</v>
      </c>
      <c r="G4801" s="2">
        <v>3</v>
      </c>
      <c r="H4801" s="2">
        <v>12.83</v>
      </c>
      <c r="I4801" s="2" t="s">
        <v>2314</v>
      </c>
      <c r="J4801" s="2">
        <v>2024</v>
      </c>
    </row>
    <row r="4802" spans="1:10" x14ac:dyDescent="0.2">
      <c r="A4802" s="2" t="s">
        <v>1285</v>
      </c>
      <c r="B4802" s="2" t="s">
        <v>2347</v>
      </c>
      <c r="C4802" s="2" t="s">
        <v>2360</v>
      </c>
      <c r="D4802" s="2" t="s">
        <v>2577</v>
      </c>
      <c r="E4802" s="2" t="s">
        <v>1717</v>
      </c>
      <c r="F4802" s="2">
        <v>37.68</v>
      </c>
      <c r="G4802" s="2">
        <v>2</v>
      </c>
      <c r="H4802" s="2">
        <v>15.83</v>
      </c>
      <c r="I4802" s="2" t="s">
        <v>2317</v>
      </c>
      <c r="J4802" s="2">
        <v>2022</v>
      </c>
    </row>
    <row r="4803" spans="1:10" x14ac:dyDescent="0.2">
      <c r="A4803" s="2" t="s">
        <v>541</v>
      </c>
      <c r="B4803" s="2" t="s">
        <v>2353</v>
      </c>
      <c r="C4803" s="2" t="s">
        <v>2359</v>
      </c>
      <c r="D4803" s="2" t="s">
        <v>2367</v>
      </c>
      <c r="E4803" s="2" t="s">
        <v>1191</v>
      </c>
      <c r="F4803" s="2">
        <v>37.68</v>
      </c>
      <c r="G4803" s="2">
        <v>6</v>
      </c>
      <c r="H4803" s="2">
        <v>16.96</v>
      </c>
      <c r="I4803" s="2" t="s">
        <v>2322</v>
      </c>
      <c r="J4803" s="2">
        <v>2022</v>
      </c>
    </row>
    <row r="4804" spans="1:10" x14ac:dyDescent="0.2">
      <c r="A4804" s="2" t="s">
        <v>1581</v>
      </c>
      <c r="B4804" s="2" t="s">
        <v>2354</v>
      </c>
      <c r="C4804" s="2" t="s">
        <v>2359</v>
      </c>
      <c r="D4804" s="2" t="s">
        <v>2470</v>
      </c>
      <c r="E4804" s="2" t="s">
        <v>1548</v>
      </c>
      <c r="F4804" s="2">
        <v>37.68</v>
      </c>
      <c r="G4804" s="2">
        <v>2</v>
      </c>
      <c r="H4804" s="2">
        <v>10.55</v>
      </c>
      <c r="I4804" s="2" t="s">
        <v>2320</v>
      </c>
      <c r="J4804" s="2">
        <v>2023</v>
      </c>
    </row>
    <row r="4805" spans="1:10" x14ac:dyDescent="0.2">
      <c r="A4805" s="2" t="s">
        <v>386</v>
      </c>
      <c r="B4805" s="2" t="s">
        <v>2327</v>
      </c>
      <c r="C4805" s="2" t="s">
        <v>2359</v>
      </c>
      <c r="D4805" s="2" t="s">
        <v>2470</v>
      </c>
      <c r="E4805" s="2" t="s">
        <v>1548</v>
      </c>
      <c r="F4805" s="2">
        <v>37.68</v>
      </c>
      <c r="G4805" s="2">
        <v>2</v>
      </c>
      <c r="H4805" s="2">
        <v>10.55</v>
      </c>
      <c r="I4805" s="2" t="s">
        <v>2324</v>
      </c>
      <c r="J4805" s="2">
        <v>2023</v>
      </c>
    </row>
    <row r="4806" spans="1:10" x14ac:dyDescent="0.2">
      <c r="A4806" s="2" t="s">
        <v>459</v>
      </c>
      <c r="B4806" s="2" t="s">
        <v>2348</v>
      </c>
      <c r="C4806" s="2" t="s">
        <v>2360</v>
      </c>
      <c r="D4806" s="2" t="s">
        <v>2577</v>
      </c>
      <c r="E4806" s="2" t="s">
        <v>1717</v>
      </c>
      <c r="F4806" s="2">
        <v>37.68</v>
      </c>
      <c r="G4806" s="2">
        <v>2</v>
      </c>
      <c r="H4806" s="2">
        <v>15.83</v>
      </c>
      <c r="I4806" s="2" t="s">
        <v>2314</v>
      </c>
      <c r="J4806" s="2">
        <v>2024</v>
      </c>
    </row>
    <row r="4807" spans="1:10" x14ac:dyDescent="0.2">
      <c r="A4807" s="2" t="s">
        <v>746</v>
      </c>
      <c r="B4807" s="2" t="s">
        <v>2326</v>
      </c>
      <c r="C4807" s="2" t="s">
        <v>2359</v>
      </c>
      <c r="D4807" s="2" t="s">
        <v>2470</v>
      </c>
      <c r="E4807" s="2" t="s">
        <v>2648</v>
      </c>
      <c r="F4807" s="2">
        <v>37.61</v>
      </c>
      <c r="G4807" s="2">
        <v>3</v>
      </c>
      <c r="H4807" s="2">
        <v>12.69</v>
      </c>
      <c r="I4807" s="2" t="s">
        <v>2319</v>
      </c>
      <c r="J4807" s="2">
        <v>2024</v>
      </c>
    </row>
    <row r="4808" spans="1:10" x14ac:dyDescent="0.2">
      <c r="A4808" s="2" t="s">
        <v>605</v>
      </c>
      <c r="B4808" s="2" t="s">
        <v>2341</v>
      </c>
      <c r="C4808" s="2" t="s">
        <v>2357</v>
      </c>
      <c r="D4808" s="2" t="s">
        <v>2472</v>
      </c>
      <c r="E4808" s="2" t="s">
        <v>550</v>
      </c>
      <c r="F4808" s="2">
        <v>37.6</v>
      </c>
      <c r="G4808" s="2">
        <v>2</v>
      </c>
      <c r="H4808" s="2">
        <v>2.2599999999999998</v>
      </c>
      <c r="I4808" s="2" t="s">
        <v>2324</v>
      </c>
      <c r="J4808" s="2">
        <v>2022</v>
      </c>
    </row>
    <row r="4809" spans="1:10" x14ac:dyDescent="0.2">
      <c r="A4809" s="2" t="s">
        <v>904</v>
      </c>
      <c r="B4809" s="2" t="s">
        <v>2353</v>
      </c>
      <c r="C4809" s="2" t="s">
        <v>2359</v>
      </c>
      <c r="D4809" s="2" t="s">
        <v>2470</v>
      </c>
      <c r="E4809" s="2" t="s">
        <v>2219</v>
      </c>
      <c r="F4809" s="2">
        <v>37.590000000000003</v>
      </c>
      <c r="G4809" s="2">
        <v>3</v>
      </c>
      <c r="H4809" s="2">
        <v>17.670000000000002</v>
      </c>
      <c r="I4809" s="2" t="s">
        <v>2321</v>
      </c>
      <c r="J4809" s="2">
        <v>2023</v>
      </c>
    </row>
    <row r="4810" spans="1:10" x14ac:dyDescent="0.2">
      <c r="A4810" s="2" t="s">
        <v>715</v>
      </c>
      <c r="B4810" s="2" t="s">
        <v>2328</v>
      </c>
      <c r="C4810" s="2" t="s">
        <v>2359</v>
      </c>
      <c r="D4810" s="2" t="s">
        <v>2470</v>
      </c>
      <c r="E4810" s="2" t="s">
        <v>1861</v>
      </c>
      <c r="F4810" s="2">
        <v>37.590000000000003</v>
      </c>
      <c r="G4810" s="2">
        <v>3</v>
      </c>
      <c r="H4810" s="2">
        <v>17.670000000000002</v>
      </c>
      <c r="I4810" s="2" t="s">
        <v>2318</v>
      </c>
      <c r="J4810" s="2">
        <v>2024</v>
      </c>
    </row>
    <row r="4811" spans="1:10" x14ac:dyDescent="0.2">
      <c r="A4811" s="2" t="s">
        <v>1786</v>
      </c>
      <c r="B4811" s="2" t="s">
        <v>2347</v>
      </c>
      <c r="C4811" s="2" t="s">
        <v>2359</v>
      </c>
      <c r="D4811" s="2" t="s">
        <v>2601</v>
      </c>
      <c r="E4811" s="2" t="s">
        <v>2216</v>
      </c>
      <c r="F4811" s="2">
        <v>37.520000000000003</v>
      </c>
      <c r="G4811" s="2">
        <v>4</v>
      </c>
      <c r="H4811" s="2">
        <v>18.010000000000002</v>
      </c>
      <c r="I4811" s="2" t="s">
        <v>2321</v>
      </c>
      <c r="J4811" s="2">
        <v>2023</v>
      </c>
    </row>
    <row r="4812" spans="1:10" x14ac:dyDescent="0.2">
      <c r="A4812" s="2" t="s">
        <v>865</v>
      </c>
      <c r="B4812" s="2" t="s">
        <v>2343</v>
      </c>
      <c r="C4812" s="2" t="s">
        <v>2359</v>
      </c>
      <c r="D4812" s="2" t="s">
        <v>2442</v>
      </c>
      <c r="E4812" s="2" t="s">
        <v>222</v>
      </c>
      <c r="F4812" s="2">
        <v>37.520000000000003</v>
      </c>
      <c r="G4812" s="2">
        <v>5</v>
      </c>
      <c r="H4812" s="2">
        <v>3.75</v>
      </c>
      <c r="I4812" s="2" t="s">
        <v>2322</v>
      </c>
      <c r="J4812" s="2">
        <v>2023</v>
      </c>
    </row>
    <row r="4813" spans="1:10" x14ac:dyDescent="0.2">
      <c r="A4813" s="2" t="s">
        <v>1185</v>
      </c>
      <c r="B4813" s="2" t="s">
        <v>2347</v>
      </c>
      <c r="C4813" s="2" t="s">
        <v>2359</v>
      </c>
      <c r="D4813" s="2" t="s">
        <v>2601</v>
      </c>
      <c r="E4813" s="2" t="s">
        <v>2216</v>
      </c>
      <c r="F4813" s="2">
        <v>37.520000000000003</v>
      </c>
      <c r="G4813" s="2">
        <v>4</v>
      </c>
      <c r="H4813" s="2">
        <v>18.010000000000002</v>
      </c>
      <c r="I4813" s="2" t="s">
        <v>2318</v>
      </c>
      <c r="J4813" s="2">
        <v>2024</v>
      </c>
    </row>
    <row r="4814" spans="1:10" x14ac:dyDescent="0.2">
      <c r="A4814" s="2" t="s">
        <v>341</v>
      </c>
      <c r="B4814" s="2" t="s">
        <v>2338</v>
      </c>
      <c r="C4814" s="2" t="s">
        <v>2359</v>
      </c>
      <c r="D4814" s="2" t="s">
        <v>2601</v>
      </c>
      <c r="E4814" s="2" t="s">
        <v>1437</v>
      </c>
      <c r="F4814" s="2">
        <v>37.46</v>
      </c>
      <c r="G4814" s="2">
        <v>7</v>
      </c>
      <c r="H4814" s="2">
        <v>12.18</v>
      </c>
      <c r="I4814" s="2" t="s">
        <v>2319</v>
      </c>
      <c r="J4814" s="2">
        <v>2023</v>
      </c>
    </row>
    <row r="4815" spans="1:10" x14ac:dyDescent="0.2">
      <c r="A4815" s="2" t="s">
        <v>1859</v>
      </c>
      <c r="B4815" s="2" t="s">
        <v>2347</v>
      </c>
      <c r="C4815" s="2" t="s">
        <v>2359</v>
      </c>
      <c r="D4815" s="2" t="s">
        <v>2367</v>
      </c>
      <c r="E4815" s="2" t="s">
        <v>500</v>
      </c>
      <c r="F4815" s="2">
        <v>37.44</v>
      </c>
      <c r="G4815" s="2">
        <v>4</v>
      </c>
      <c r="H4815" s="2">
        <v>11.7</v>
      </c>
      <c r="I4815" s="2" t="s">
        <v>2324</v>
      </c>
      <c r="J4815" s="2">
        <v>2023</v>
      </c>
    </row>
    <row r="4816" spans="1:10" x14ac:dyDescent="0.2">
      <c r="A4816" s="2" t="s">
        <v>1556</v>
      </c>
      <c r="B4816" s="2" t="s">
        <v>2347</v>
      </c>
      <c r="C4816" s="2" t="s">
        <v>2359</v>
      </c>
      <c r="D4816" s="2" t="s">
        <v>2601</v>
      </c>
      <c r="E4816" s="2" t="s">
        <v>1824</v>
      </c>
      <c r="F4816" s="2">
        <v>37.44</v>
      </c>
      <c r="G4816" s="2">
        <v>6</v>
      </c>
      <c r="H4816" s="2">
        <v>16.850000000000001</v>
      </c>
      <c r="I4816" s="2" t="s">
        <v>2315</v>
      </c>
      <c r="J4816" s="2">
        <v>2024</v>
      </c>
    </row>
    <row r="4817" spans="1:10" x14ac:dyDescent="0.2">
      <c r="A4817" s="2" t="s">
        <v>715</v>
      </c>
      <c r="B4817" s="2" t="s">
        <v>2328</v>
      </c>
      <c r="C4817" s="2" t="s">
        <v>2359</v>
      </c>
      <c r="D4817" s="2" t="s">
        <v>2601</v>
      </c>
      <c r="E4817" s="2" t="s">
        <v>1824</v>
      </c>
      <c r="F4817" s="2">
        <v>37.44</v>
      </c>
      <c r="G4817" s="2">
        <v>6</v>
      </c>
      <c r="H4817" s="2">
        <v>16.850000000000001</v>
      </c>
      <c r="I4817" s="2" t="s">
        <v>2318</v>
      </c>
      <c r="J4817" s="2">
        <v>2024</v>
      </c>
    </row>
    <row r="4818" spans="1:10" x14ac:dyDescent="0.2">
      <c r="A4818" s="2" t="s">
        <v>518</v>
      </c>
      <c r="B4818" s="2" t="s">
        <v>2326</v>
      </c>
      <c r="C4818" s="2" t="s">
        <v>2359</v>
      </c>
      <c r="D4818" s="2" t="s">
        <v>2367</v>
      </c>
      <c r="E4818" s="2" t="s">
        <v>2395</v>
      </c>
      <c r="F4818" s="2">
        <v>37.43</v>
      </c>
      <c r="G4818" s="2">
        <v>5</v>
      </c>
      <c r="H4818" s="2">
        <v>-29.94</v>
      </c>
      <c r="I4818" s="2" t="s">
        <v>2323</v>
      </c>
      <c r="J4818" s="2">
        <v>2023</v>
      </c>
    </row>
    <row r="4819" spans="1:10" x14ac:dyDescent="0.2">
      <c r="A4819" s="2" t="s">
        <v>50</v>
      </c>
      <c r="B4819" s="2" t="s">
        <v>2343</v>
      </c>
      <c r="C4819" s="2" t="s">
        <v>2359</v>
      </c>
      <c r="D4819" s="2" t="s">
        <v>2601</v>
      </c>
      <c r="E4819" s="2" t="s">
        <v>51</v>
      </c>
      <c r="F4819" s="2">
        <v>37.409999999999997</v>
      </c>
      <c r="G4819" s="2">
        <v>7</v>
      </c>
      <c r="H4819" s="2">
        <v>13.09</v>
      </c>
      <c r="I4819" s="2" t="s">
        <v>2314</v>
      </c>
      <c r="J4819" s="2">
        <v>2021</v>
      </c>
    </row>
    <row r="4820" spans="1:10" x14ac:dyDescent="0.2">
      <c r="A4820" s="2" t="s">
        <v>469</v>
      </c>
      <c r="B4820" s="2" t="s">
        <v>2326</v>
      </c>
      <c r="C4820" s="2" t="s">
        <v>2359</v>
      </c>
      <c r="D4820" s="2" t="s">
        <v>2601</v>
      </c>
      <c r="E4820" s="2" t="s">
        <v>347</v>
      </c>
      <c r="F4820" s="2">
        <v>37.409999999999997</v>
      </c>
      <c r="G4820" s="2">
        <v>7</v>
      </c>
      <c r="H4820" s="2">
        <v>13.09</v>
      </c>
      <c r="I4820" s="2" t="s">
        <v>2325</v>
      </c>
      <c r="J4820" s="2">
        <v>2023</v>
      </c>
    </row>
    <row r="4821" spans="1:10" x14ac:dyDescent="0.2">
      <c r="A4821" s="2" t="s">
        <v>273</v>
      </c>
      <c r="B4821" s="2" t="s">
        <v>2350</v>
      </c>
      <c r="C4821" s="2" t="s">
        <v>2360</v>
      </c>
      <c r="D4821" s="2" t="s">
        <v>2577</v>
      </c>
      <c r="E4821" s="2" t="s">
        <v>669</v>
      </c>
      <c r="F4821" s="2">
        <v>37.4</v>
      </c>
      <c r="G4821" s="2">
        <v>2</v>
      </c>
      <c r="H4821" s="2">
        <v>14.21</v>
      </c>
      <c r="I4821" s="2" t="s">
        <v>2319</v>
      </c>
      <c r="J4821" s="2">
        <v>2021</v>
      </c>
    </row>
    <row r="4822" spans="1:10" x14ac:dyDescent="0.2">
      <c r="A4822" s="2" t="s">
        <v>677</v>
      </c>
      <c r="B4822" s="2" t="s">
        <v>2326</v>
      </c>
      <c r="C4822" s="2" t="s">
        <v>2359</v>
      </c>
      <c r="D4822" s="2" t="s">
        <v>2367</v>
      </c>
      <c r="E4822" s="2" t="s">
        <v>1664</v>
      </c>
      <c r="F4822" s="2">
        <v>37.380000000000003</v>
      </c>
      <c r="G4822" s="2">
        <v>8</v>
      </c>
      <c r="H4822" s="2">
        <v>7.48</v>
      </c>
      <c r="I4822" s="2" t="s">
        <v>2323</v>
      </c>
      <c r="J4822" s="2">
        <v>2022</v>
      </c>
    </row>
    <row r="4823" spans="1:10" x14ac:dyDescent="0.2">
      <c r="A4823" s="2" t="s">
        <v>1020</v>
      </c>
      <c r="B4823" s="2" t="s">
        <v>2343</v>
      </c>
      <c r="C4823" s="2" t="s">
        <v>2359</v>
      </c>
      <c r="D4823" s="2" t="s">
        <v>2367</v>
      </c>
      <c r="E4823" s="2" t="s">
        <v>33</v>
      </c>
      <c r="F4823" s="2">
        <v>37.380000000000003</v>
      </c>
      <c r="G4823" s="2">
        <v>8</v>
      </c>
      <c r="H4823" s="2">
        <v>4.67</v>
      </c>
      <c r="I4823" s="2" t="s">
        <v>2325</v>
      </c>
      <c r="J4823" s="2">
        <v>2022</v>
      </c>
    </row>
    <row r="4824" spans="1:10" x14ac:dyDescent="0.2">
      <c r="A4824" s="2" t="s">
        <v>1311</v>
      </c>
      <c r="B4824" s="2" t="s">
        <v>2347</v>
      </c>
      <c r="C4824" s="2" t="s">
        <v>2359</v>
      </c>
      <c r="D4824" s="2" t="s">
        <v>2442</v>
      </c>
      <c r="E4824" s="2" t="s">
        <v>414</v>
      </c>
      <c r="F4824" s="2">
        <v>37.32</v>
      </c>
      <c r="G4824" s="2">
        <v>3</v>
      </c>
      <c r="H4824" s="2">
        <v>10.45</v>
      </c>
      <c r="I4824" s="2" t="s">
        <v>2318</v>
      </c>
      <c r="J4824" s="2">
        <v>2022</v>
      </c>
    </row>
    <row r="4825" spans="1:10" x14ac:dyDescent="0.2">
      <c r="A4825" s="2" t="s">
        <v>112</v>
      </c>
      <c r="B4825" s="2" t="s">
        <v>2334</v>
      </c>
      <c r="C4825" s="2" t="s">
        <v>2359</v>
      </c>
      <c r="D4825" s="2" t="s">
        <v>2367</v>
      </c>
      <c r="E4825" s="2" t="s">
        <v>2205</v>
      </c>
      <c r="F4825" s="2">
        <v>37.31</v>
      </c>
      <c r="G4825" s="2">
        <v>4</v>
      </c>
      <c r="H4825" s="2">
        <v>2.8</v>
      </c>
      <c r="I4825" s="2" t="s">
        <v>2321</v>
      </c>
      <c r="J4825" s="2">
        <v>2023</v>
      </c>
    </row>
    <row r="4826" spans="1:10" x14ac:dyDescent="0.2">
      <c r="A4826" s="2" t="s">
        <v>1386</v>
      </c>
      <c r="B4826" s="2" t="s">
        <v>2338</v>
      </c>
      <c r="C4826" s="2" t="s">
        <v>2360</v>
      </c>
      <c r="D4826" s="2" t="s">
        <v>2498</v>
      </c>
      <c r="E4826" s="2" t="s">
        <v>1387</v>
      </c>
      <c r="F4826" s="2">
        <v>37.299999999999997</v>
      </c>
      <c r="G4826" s="2">
        <v>2</v>
      </c>
      <c r="H4826" s="2">
        <v>-1.07</v>
      </c>
      <c r="I4826" s="2" t="s">
        <v>2324</v>
      </c>
      <c r="J4826" s="2">
        <v>2021</v>
      </c>
    </row>
    <row r="4827" spans="1:10" x14ac:dyDescent="0.2">
      <c r="A4827" s="2" t="s">
        <v>1834</v>
      </c>
      <c r="B4827" s="2" t="s">
        <v>2327</v>
      </c>
      <c r="C4827" s="2" t="s">
        <v>2360</v>
      </c>
      <c r="D4827" s="2" t="s">
        <v>2577</v>
      </c>
      <c r="E4827" s="2" t="s">
        <v>1694</v>
      </c>
      <c r="F4827" s="2">
        <v>37.299999999999997</v>
      </c>
      <c r="G4827" s="2">
        <v>2</v>
      </c>
      <c r="H4827" s="2">
        <v>17.16</v>
      </c>
      <c r="I4827" s="2" t="s">
        <v>2324</v>
      </c>
      <c r="J4827" s="2">
        <v>2023</v>
      </c>
    </row>
    <row r="4828" spans="1:10" x14ac:dyDescent="0.2">
      <c r="A4828" s="2" t="s">
        <v>584</v>
      </c>
      <c r="B4828" s="2" t="s">
        <v>2330</v>
      </c>
      <c r="C4828" s="2" t="s">
        <v>2359</v>
      </c>
      <c r="D4828" s="2" t="s">
        <v>2440</v>
      </c>
      <c r="E4828" s="2" t="s">
        <v>194</v>
      </c>
      <c r="F4828" s="2">
        <v>37.24</v>
      </c>
      <c r="G4828" s="2">
        <v>4</v>
      </c>
      <c r="H4828" s="2">
        <v>10.8</v>
      </c>
      <c r="I4828" s="2" t="s">
        <v>2321</v>
      </c>
      <c r="J4828" s="2">
        <v>2024</v>
      </c>
    </row>
    <row r="4829" spans="1:10" x14ac:dyDescent="0.2">
      <c r="A4829" s="2" t="s">
        <v>1216</v>
      </c>
      <c r="B4829" s="2" t="s">
        <v>2335</v>
      </c>
      <c r="C4829" s="2" t="s">
        <v>2359</v>
      </c>
      <c r="D4829" s="2" t="s">
        <v>2442</v>
      </c>
      <c r="E4829" s="2" t="s">
        <v>1367</v>
      </c>
      <c r="F4829" s="2">
        <v>37.22</v>
      </c>
      <c r="G4829" s="2">
        <v>3</v>
      </c>
      <c r="H4829" s="2">
        <v>3.72</v>
      </c>
      <c r="I4829" s="2" t="s">
        <v>2320</v>
      </c>
      <c r="J4829" s="2">
        <v>2023</v>
      </c>
    </row>
    <row r="4830" spans="1:10" x14ac:dyDescent="0.2">
      <c r="A4830" s="2" t="s">
        <v>35</v>
      </c>
      <c r="B4830" s="2" t="s">
        <v>2354</v>
      </c>
      <c r="C4830" s="2" t="s">
        <v>2359</v>
      </c>
      <c r="D4830" s="2" t="s">
        <v>2367</v>
      </c>
      <c r="E4830" s="2" t="s">
        <v>302</v>
      </c>
      <c r="F4830" s="2">
        <v>37.200000000000003</v>
      </c>
      <c r="G4830" s="2">
        <v>5</v>
      </c>
      <c r="H4830" s="2">
        <v>9.3000000000000007</v>
      </c>
      <c r="I4830" s="2" t="s">
        <v>2318</v>
      </c>
      <c r="J4830" s="2">
        <v>2024</v>
      </c>
    </row>
    <row r="4831" spans="1:10" x14ac:dyDescent="0.2">
      <c r="A4831" s="2" t="s">
        <v>754</v>
      </c>
      <c r="B4831" s="2" t="s">
        <v>2347</v>
      </c>
      <c r="C4831" s="2" t="s">
        <v>2359</v>
      </c>
      <c r="D4831" s="2" t="s">
        <v>2367</v>
      </c>
      <c r="E4831" s="2" t="s">
        <v>1295</v>
      </c>
      <c r="F4831" s="2">
        <v>37.17</v>
      </c>
      <c r="G4831" s="2">
        <v>9</v>
      </c>
      <c r="H4831" s="2">
        <v>11.15</v>
      </c>
      <c r="I4831" s="2" t="s">
        <v>2320</v>
      </c>
      <c r="J4831" s="2">
        <v>2023</v>
      </c>
    </row>
    <row r="4832" spans="1:10" x14ac:dyDescent="0.2">
      <c r="A4832" s="2" t="s">
        <v>1053</v>
      </c>
      <c r="B4832" s="2" t="s">
        <v>2347</v>
      </c>
      <c r="C4832" s="2" t="s">
        <v>2359</v>
      </c>
      <c r="D4832" s="2" t="s">
        <v>2367</v>
      </c>
      <c r="E4832" s="2" t="s">
        <v>1537</v>
      </c>
      <c r="F4832" s="2">
        <v>37.17</v>
      </c>
      <c r="G4832" s="2">
        <v>9</v>
      </c>
      <c r="H4832" s="2">
        <v>10.41</v>
      </c>
      <c r="I4832" s="2" t="s">
        <v>2324</v>
      </c>
      <c r="J4832" s="2">
        <v>2023</v>
      </c>
    </row>
    <row r="4833" spans="1:10" x14ac:dyDescent="0.2">
      <c r="A4833" s="2" t="s">
        <v>107</v>
      </c>
      <c r="B4833" s="2" t="s">
        <v>2347</v>
      </c>
      <c r="C4833" s="2" t="s">
        <v>2359</v>
      </c>
      <c r="D4833" s="2" t="s">
        <v>2367</v>
      </c>
      <c r="E4833" s="2" t="s">
        <v>1277</v>
      </c>
      <c r="F4833" s="2">
        <v>37.06</v>
      </c>
      <c r="G4833" s="2">
        <v>3</v>
      </c>
      <c r="H4833" s="2">
        <v>13.9</v>
      </c>
      <c r="I4833" s="2" t="s">
        <v>2325</v>
      </c>
      <c r="J4833" s="2">
        <v>2021</v>
      </c>
    </row>
    <row r="4834" spans="1:10" x14ac:dyDescent="0.2">
      <c r="A4834" s="2" t="s">
        <v>1187</v>
      </c>
      <c r="B4834" s="2" t="s">
        <v>2347</v>
      </c>
      <c r="C4834" s="2" t="s">
        <v>2360</v>
      </c>
      <c r="D4834" s="2" t="s">
        <v>2577</v>
      </c>
      <c r="E4834" s="2" t="s">
        <v>2473</v>
      </c>
      <c r="F4834" s="2">
        <v>37.049999999999997</v>
      </c>
      <c r="G4834" s="2">
        <v>3</v>
      </c>
      <c r="H4834" s="2">
        <v>16.3</v>
      </c>
      <c r="I4834" s="2" t="s">
        <v>2318</v>
      </c>
      <c r="J4834" s="2">
        <v>2023</v>
      </c>
    </row>
    <row r="4835" spans="1:10" x14ac:dyDescent="0.2">
      <c r="A4835" s="2" t="s">
        <v>1008</v>
      </c>
      <c r="B4835" s="2" t="s">
        <v>2341</v>
      </c>
      <c r="C4835" s="2" t="s">
        <v>2359</v>
      </c>
      <c r="D4835" s="2" t="s">
        <v>2367</v>
      </c>
      <c r="E4835" s="2" t="s">
        <v>2399</v>
      </c>
      <c r="F4835" s="2">
        <v>37.01</v>
      </c>
      <c r="G4835" s="2">
        <v>6</v>
      </c>
      <c r="H4835" s="2">
        <v>11.57</v>
      </c>
      <c r="I4835" s="2" t="s">
        <v>2321</v>
      </c>
      <c r="J4835" s="2">
        <v>2024</v>
      </c>
    </row>
    <row r="4836" spans="1:10" x14ac:dyDescent="0.2">
      <c r="A4836" s="2" t="s">
        <v>605</v>
      </c>
      <c r="B4836" s="2" t="s">
        <v>2341</v>
      </c>
      <c r="C4836" s="2" t="s">
        <v>2359</v>
      </c>
      <c r="D4836" s="2" t="s">
        <v>2601</v>
      </c>
      <c r="E4836" s="2" t="s">
        <v>1600</v>
      </c>
      <c r="F4836" s="2">
        <v>37</v>
      </c>
      <c r="G4836" s="2">
        <v>5</v>
      </c>
      <c r="H4836" s="2">
        <v>16.649999999999999</v>
      </c>
      <c r="I4836" s="2" t="s">
        <v>2324</v>
      </c>
      <c r="J4836" s="2">
        <v>2022</v>
      </c>
    </row>
    <row r="4837" spans="1:10" x14ac:dyDescent="0.2">
      <c r="A4837" s="2" t="s">
        <v>1413</v>
      </c>
      <c r="B4837" s="2" t="s">
        <v>2351</v>
      </c>
      <c r="C4837" s="2" t="s">
        <v>2357</v>
      </c>
      <c r="D4837" s="2" t="s">
        <v>2471</v>
      </c>
      <c r="E4837" s="2" t="s">
        <v>740</v>
      </c>
      <c r="F4837" s="2">
        <v>36.99</v>
      </c>
      <c r="G4837" s="2">
        <v>1</v>
      </c>
      <c r="H4837" s="2">
        <v>9.99</v>
      </c>
      <c r="I4837" s="2" t="s">
        <v>2324</v>
      </c>
      <c r="J4837" s="2">
        <v>2021</v>
      </c>
    </row>
    <row r="4838" spans="1:10" x14ac:dyDescent="0.2">
      <c r="A4838" s="2" t="s">
        <v>1766</v>
      </c>
      <c r="B4838" s="2" t="s">
        <v>2344</v>
      </c>
      <c r="C4838" s="2" t="s">
        <v>2359</v>
      </c>
      <c r="D4838" s="2" t="s">
        <v>2367</v>
      </c>
      <c r="E4838" s="2" t="s">
        <v>666</v>
      </c>
      <c r="F4838" s="2">
        <v>36.96</v>
      </c>
      <c r="G4838" s="2">
        <v>4</v>
      </c>
      <c r="H4838" s="2">
        <v>12.01</v>
      </c>
      <c r="I4838" s="2" t="s">
        <v>2325</v>
      </c>
      <c r="J4838" s="2">
        <v>2022</v>
      </c>
    </row>
    <row r="4839" spans="1:10" x14ac:dyDescent="0.2">
      <c r="A4839" s="2" t="s">
        <v>1524</v>
      </c>
      <c r="B4839" s="2" t="s">
        <v>2347</v>
      </c>
      <c r="C4839" s="2" t="s">
        <v>2360</v>
      </c>
      <c r="D4839" s="2" t="s">
        <v>2577</v>
      </c>
      <c r="E4839" s="2" t="s">
        <v>1308</v>
      </c>
      <c r="F4839" s="2">
        <v>36.96</v>
      </c>
      <c r="G4839" s="2">
        <v>7</v>
      </c>
      <c r="H4839" s="2">
        <v>11.46</v>
      </c>
      <c r="I4839" s="2" t="s">
        <v>2320</v>
      </c>
      <c r="J4839" s="2">
        <v>2024</v>
      </c>
    </row>
    <row r="4840" spans="1:10" x14ac:dyDescent="0.2">
      <c r="A4840" s="2" t="s">
        <v>1756</v>
      </c>
      <c r="B4840" s="2" t="s">
        <v>2340</v>
      </c>
      <c r="C4840" s="2" t="s">
        <v>2359</v>
      </c>
      <c r="D4840" s="2" t="s">
        <v>2367</v>
      </c>
      <c r="E4840" s="2" t="s">
        <v>388</v>
      </c>
      <c r="F4840" s="2">
        <v>36.880000000000003</v>
      </c>
      <c r="G4840" s="2">
        <v>3</v>
      </c>
      <c r="H4840" s="2">
        <v>-25.82</v>
      </c>
      <c r="I4840" s="2" t="s">
        <v>2324</v>
      </c>
      <c r="J4840" s="2">
        <v>2022</v>
      </c>
    </row>
    <row r="4841" spans="1:10" x14ac:dyDescent="0.2">
      <c r="A4841" s="2" t="s">
        <v>544</v>
      </c>
      <c r="B4841" s="2" t="s">
        <v>2332</v>
      </c>
      <c r="C4841" s="2" t="s">
        <v>2359</v>
      </c>
      <c r="D4841" s="2" t="s">
        <v>2442</v>
      </c>
      <c r="E4841" s="2" t="s">
        <v>694</v>
      </c>
      <c r="F4841" s="2">
        <v>36.840000000000003</v>
      </c>
      <c r="G4841" s="2">
        <v>3</v>
      </c>
      <c r="H4841" s="2">
        <v>10.32</v>
      </c>
      <c r="I4841" s="2" t="s">
        <v>2319</v>
      </c>
      <c r="J4841" s="2">
        <v>2021</v>
      </c>
    </row>
    <row r="4842" spans="1:10" x14ac:dyDescent="0.2">
      <c r="A4842" s="2" t="s">
        <v>343</v>
      </c>
      <c r="B4842" s="2" t="s">
        <v>2347</v>
      </c>
      <c r="C4842" s="2" t="s">
        <v>2359</v>
      </c>
      <c r="D4842" s="2" t="s">
        <v>2601</v>
      </c>
      <c r="E4842" s="2" t="s">
        <v>773</v>
      </c>
      <c r="F4842" s="2">
        <v>36.840000000000003</v>
      </c>
      <c r="G4842" s="2">
        <v>3</v>
      </c>
      <c r="H4842" s="2">
        <v>17.309999999999999</v>
      </c>
      <c r="I4842" s="2" t="s">
        <v>2315</v>
      </c>
      <c r="J4842" s="2">
        <v>2022</v>
      </c>
    </row>
    <row r="4843" spans="1:10" x14ac:dyDescent="0.2">
      <c r="A4843" s="2" t="s">
        <v>1516</v>
      </c>
      <c r="B4843" s="2" t="s">
        <v>2330</v>
      </c>
      <c r="C4843" s="2" t="s">
        <v>2359</v>
      </c>
      <c r="D4843" s="2" t="s">
        <v>2601</v>
      </c>
      <c r="E4843" s="2" t="s">
        <v>773</v>
      </c>
      <c r="F4843" s="2">
        <v>36.840000000000003</v>
      </c>
      <c r="G4843" s="2">
        <v>3</v>
      </c>
      <c r="H4843" s="2">
        <v>17.309999999999999</v>
      </c>
      <c r="I4843" s="2" t="s">
        <v>2322</v>
      </c>
      <c r="J4843" s="2">
        <v>2022</v>
      </c>
    </row>
    <row r="4844" spans="1:10" x14ac:dyDescent="0.2">
      <c r="A4844" s="2" t="s">
        <v>428</v>
      </c>
      <c r="B4844" s="2" t="s">
        <v>2345</v>
      </c>
      <c r="C4844" s="2" t="s">
        <v>2357</v>
      </c>
      <c r="D4844" s="2" t="s">
        <v>2471</v>
      </c>
      <c r="E4844" s="2" t="s">
        <v>582</v>
      </c>
      <c r="F4844" s="2">
        <v>36.79</v>
      </c>
      <c r="G4844" s="2">
        <v>1</v>
      </c>
      <c r="H4844" s="2">
        <v>4.1399999999999997</v>
      </c>
      <c r="I4844" s="2" t="s">
        <v>2317</v>
      </c>
      <c r="J4844" s="2">
        <v>2023</v>
      </c>
    </row>
    <row r="4845" spans="1:10" x14ac:dyDescent="0.2">
      <c r="A4845" s="2" t="s">
        <v>1891</v>
      </c>
      <c r="B4845" s="2" t="s">
        <v>2338</v>
      </c>
      <c r="C4845" s="2" t="s">
        <v>2357</v>
      </c>
      <c r="D4845" s="2" t="s">
        <v>2471</v>
      </c>
      <c r="E4845" s="2" t="s">
        <v>582</v>
      </c>
      <c r="F4845" s="2">
        <v>36.79</v>
      </c>
      <c r="G4845" s="2">
        <v>1</v>
      </c>
      <c r="H4845" s="2">
        <v>4.1399999999999997</v>
      </c>
      <c r="I4845" s="2" t="s">
        <v>2320</v>
      </c>
      <c r="J4845" s="2">
        <v>2024</v>
      </c>
    </row>
    <row r="4846" spans="1:10" x14ac:dyDescent="0.2">
      <c r="A4846" s="2" t="s">
        <v>749</v>
      </c>
      <c r="B4846" s="2" t="s">
        <v>2338</v>
      </c>
      <c r="C4846" s="2" t="s">
        <v>2359</v>
      </c>
      <c r="D4846" s="2" t="s">
        <v>2367</v>
      </c>
      <c r="E4846" s="2" t="s">
        <v>885</v>
      </c>
      <c r="F4846" s="2">
        <v>36.78</v>
      </c>
      <c r="G4846" s="2">
        <v>2</v>
      </c>
      <c r="H4846" s="2">
        <v>3.68</v>
      </c>
      <c r="I4846" s="2" t="s">
        <v>2318</v>
      </c>
      <c r="J4846" s="2">
        <v>2022</v>
      </c>
    </row>
    <row r="4847" spans="1:10" x14ac:dyDescent="0.2">
      <c r="A4847" s="2" t="s">
        <v>372</v>
      </c>
      <c r="B4847" s="2" t="s">
        <v>2347</v>
      </c>
      <c r="C4847" s="2" t="s">
        <v>2357</v>
      </c>
      <c r="D4847" s="2" t="s">
        <v>2471</v>
      </c>
      <c r="E4847" s="2" t="s">
        <v>1946</v>
      </c>
      <c r="F4847" s="2">
        <v>36.78</v>
      </c>
      <c r="G4847" s="2">
        <v>2</v>
      </c>
      <c r="H4847" s="2">
        <v>-8.2799999999999994</v>
      </c>
      <c r="I4847" s="2" t="s">
        <v>2322</v>
      </c>
      <c r="J4847" s="2">
        <v>2022</v>
      </c>
    </row>
    <row r="4848" spans="1:10" x14ac:dyDescent="0.2">
      <c r="A4848" s="2" t="s">
        <v>827</v>
      </c>
      <c r="B4848" s="2" t="s">
        <v>2334</v>
      </c>
      <c r="C4848" s="2" t="s">
        <v>2357</v>
      </c>
      <c r="D4848" s="2" t="s">
        <v>2472</v>
      </c>
      <c r="E4848" s="2" t="s">
        <v>1678</v>
      </c>
      <c r="F4848" s="2">
        <v>36.78</v>
      </c>
      <c r="G4848" s="2">
        <v>2</v>
      </c>
      <c r="H4848" s="2">
        <v>10.58</v>
      </c>
      <c r="I4848" s="2" t="s">
        <v>2325</v>
      </c>
      <c r="J4848" s="2">
        <v>2022</v>
      </c>
    </row>
    <row r="4849" spans="1:10" x14ac:dyDescent="0.2">
      <c r="A4849" s="2" t="s">
        <v>1078</v>
      </c>
      <c r="B4849" s="2" t="s">
        <v>2343</v>
      </c>
      <c r="C4849" s="2" t="s">
        <v>2357</v>
      </c>
      <c r="D4849" s="2" t="s">
        <v>2471</v>
      </c>
      <c r="E4849" s="2" t="s">
        <v>1481</v>
      </c>
      <c r="F4849" s="2">
        <v>36.74</v>
      </c>
      <c r="G4849" s="2">
        <v>1</v>
      </c>
      <c r="H4849" s="2">
        <v>-9.18</v>
      </c>
      <c r="I4849" s="2" t="s">
        <v>2325</v>
      </c>
      <c r="J4849" s="2">
        <v>2021</v>
      </c>
    </row>
    <row r="4850" spans="1:10" x14ac:dyDescent="0.2">
      <c r="A4850" s="2" t="s">
        <v>229</v>
      </c>
      <c r="B4850" s="2" t="s">
        <v>2334</v>
      </c>
      <c r="C4850" s="2" t="s">
        <v>2359</v>
      </c>
      <c r="D4850" s="2" t="s">
        <v>2442</v>
      </c>
      <c r="E4850" s="2" t="s">
        <v>2127</v>
      </c>
      <c r="F4850" s="2">
        <v>36.74</v>
      </c>
      <c r="G4850" s="2">
        <v>3</v>
      </c>
      <c r="H4850" s="2">
        <v>3.67</v>
      </c>
      <c r="I4850" s="2" t="s">
        <v>2317</v>
      </c>
      <c r="J4850" s="2">
        <v>2023</v>
      </c>
    </row>
    <row r="4851" spans="1:10" x14ac:dyDescent="0.2">
      <c r="A4851" s="2" t="s">
        <v>552</v>
      </c>
      <c r="B4851" s="2" t="s">
        <v>2334</v>
      </c>
      <c r="C4851" s="2" t="s">
        <v>2360</v>
      </c>
      <c r="D4851" s="2" t="s">
        <v>2577</v>
      </c>
      <c r="E4851" s="2" t="s">
        <v>1464</v>
      </c>
      <c r="F4851" s="2">
        <v>36.67</v>
      </c>
      <c r="G4851" s="2">
        <v>3</v>
      </c>
      <c r="H4851" s="2">
        <v>6.42</v>
      </c>
      <c r="I4851" s="2" t="s">
        <v>2317</v>
      </c>
      <c r="J4851" s="2">
        <v>2024</v>
      </c>
    </row>
    <row r="4852" spans="1:10" x14ac:dyDescent="0.2">
      <c r="A4852" s="2" t="s">
        <v>1053</v>
      </c>
      <c r="B4852" s="2" t="s">
        <v>2353</v>
      </c>
      <c r="C4852" s="2" t="s">
        <v>2359</v>
      </c>
      <c r="D4852" s="2" t="s">
        <v>2442</v>
      </c>
      <c r="E4852" s="2" t="s">
        <v>977</v>
      </c>
      <c r="F4852" s="2">
        <v>36.630000000000003</v>
      </c>
      <c r="G4852" s="2">
        <v>3</v>
      </c>
      <c r="H4852" s="2">
        <v>9.89</v>
      </c>
      <c r="I4852" s="2" t="s">
        <v>2324</v>
      </c>
      <c r="J4852" s="2">
        <v>2021</v>
      </c>
    </row>
    <row r="4853" spans="1:10" x14ac:dyDescent="0.2">
      <c r="A4853" s="2" t="s">
        <v>244</v>
      </c>
      <c r="B4853" s="2" t="s">
        <v>2341</v>
      </c>
      <c r="C4853" s="2" t="s">
        <v>2359</v>
      </c>
      <c r="D4853" s="2" t="s">
        <v>2442</v>
      </c>
      <c r="E4853" s="2" t="s">
        <v>977</v>
      </c>
      <c r="F4853" s="2">
        <v>36.630000000000003</v>
      </c>
      <c r="G4853" s="2">
        <v>3</v>
      </c>
      <c r="H4853" s="2">
        <v>9.89</v>
      </c>
      <c r="I4853" s="2" t="s">
        <v>2318</v>
      </c>
      <c r="J4853" s="2">
        <v>2022</v>
      </c>
    </row>
    <row r="4854" spans="1:10" x14ac:dyDescent="0.2">
      <c r="A4854" s="2" t="s">
        <v>343</v>
      </c>
      <c r="B4854" s="2" t="s">
        <v>2351</v>
      </c>
      <c r="C4854" s="2" t="s">
        <v>2359</v>
      </c>
      <c r="D4854" s="2" t="s">
        <v>2442</v>
      </c>
      <c r="E4854" s="2" t="s">
        <v>977</v>
      </c>
      <c r="F4854" s="2">
        <v>36.630000000000003</v>
      </c>
      <c r="G4854" s="2">
        <v>3</v>
      </c>
      <c r="H4854" s="2">
        <v>9.89</v>
      </c>
      <c r="I4854" s="2" t="s">
        <v>2323</v>
      </c>
      <c r="J4854" s="2">
        <v>2022</v>
      </c>
    </row>
    <row r="4855" spans="1:10" x14ac:dyDescent="0.2">
      <c r="A4855" s="2" t="s">
        <v>121</v>
      </c>
      <c r="B4855" s="2" t="s">
        <v>2341</v>
      </c>
      <c r="C4855" s="2" t="s">
        <v>2359</v>
      </c>
      <c r="D4855" s="2" t="s">
        <v>2442</v>
      </c>
      <c r="E4855" s="2" t="s">
        <v>977</v>
      </c>
      <c r="F4855" s="2">
        <v>36.630000000000003</v>
      </c>
      <c r="G4855" s="2">
        <v>3</v>
      </c>
      <c r="H4855" s="2">
        <v>9.89</v>
      </c>
      <c r="I4855" s="2" t="s">
        <v>2324</v>
      </c>
      <c r="J4855" s="2">
        <v>2023</v>
      </c>
    </row>
    <row r="4856" spans="1:10" x14ac:dyDescent="0.2">
      <c r="A4856" s="2" t="s">
        <v>1647</v>
      </c>
      <c r="B4856" s="2" t="s">
        <v>2347</v>
      </c>
      <c r="C4856" s="2" t="s">
        <v>2359</v>
      </c>
      <c r="D4856" s="2" t="s">
        <v>2367</v>
      </c>
      <c r="E4856" s="2" t="s">
        <v>1697</v>
      </c>
      <c r="F4856" s="2">
        <v>36.619999999999997</v>
      </c>
      <c r="G4856" s="2">
        <v>3</v>
      </c>
      <c r="H4856" s="2">
        <v>13.73</v>
      </c>
      <c r="I4856" s="2" t="s">
        <v>2319</v>
      </c>
      <c r="J4856" s="2">
        <v>2022</v>
      </c>
    </row>
    <row r="4857" spans="1:10" x14ac:dyDescent="0.2">
      <c r="A4857" s="2" t="s">
        <v>220</v>
      </c>
      <c r="B4857" s="2" t="s">
        <v>2347</v>
      </c>
      <c r="C4857" s="2" t="s">
        <v>2359</v>
      </c>
      <c r="D4857" s="2" t="s">
        <v>2367</v>
      </c>
      <c r="E4857" s="2" t="s">
        <v>1697</v>
      </c>
      <c r="F4857" s="2">
        <v>36.619999999999997</v>
      </c>
      <c r="G4857" s="2">
        <v>3</v>
      </c>
      <c r="H4857" s="2">
        <v>13.73</v>
      </c>
      <c r="I4857" s="2" t="s">
        <v>2317</v>
      </c>
      <c r="J4857" s="2">
        <v>2023</v>
      </c>
    </row>
    <row r="4858" spans="1:10" x14ac:dyDescent="0.2">
      <c r="A4858" s="2" t="s">
        <v>710</v>
      </c>
      <c r="B4858" s="2" t="s">
        <v>2347</v>
      </c>
      <c r="C4858" s="2" t="s">
        <v>2360</v>
      </c>
      <c r="D4858" s="2" t="s">
        <v>2577</v>
      </c>
      <c r="E4858" s="2" t="s">
        <v>751</v>
      </c>
      <c r="F4858" s="2">
        <v>36.6</v>
      </c>
      <c r="G4858" s="2">
        <v>3</v>
      </c>
      <c r="H4858" s="2">
        <v>15.37</v>
      </c>
      <c r="I4858" s="2" t="s">
        <v>2324</v>
      </c>
      <c r="J4858" s="2">
        <v>2022</v>
      </c>
    </row>
    <row r="4859" spans="1:10" x14ac:dyDescent="0.2">
      <c r="A4859" s="2" t="s">
        <v>1065</v>
      </c>
      <c r="B4859" s="2" t="s">
        <v>2335</v>
      </c>
      <c r="C4859" s="2" t="s">
        <v>2359</v>
      </c>
      <c r="D4859" s="2" t="s">
        <v>2470</v>
      </c>
      <c r="E4859" s="2" t="s">
        <v>2646</v>
      </c>
      <c r="F4859" s="2">
        <v>36.6</v>
      </c>
      <c r="G4859" s="2">
        <v>3</v>
      </c>
      <c r="H4859" s="2">
        <v>11.9</v>
      </c>
      <c r="I4859" s="2" t="s">
        <v>2316</v>
      </c>
      <c r="J4859" s="2">
        <v>2023</v>
      </c>
    </row>
    <row r="4860" spans="1:10" x14ac:dyDescent="0.2">
      <c r="A4860" s="2" t="s">
        <v>1146</v>
      </c>
      <c r="B4860" s="2" t="s">
        <v>2341</v>
      </c>
      <c r="C4860" s="2" t="s">
        <v>2359</v>
      </c>
      <c r="D4860" s="2" t="s">
        <v>2367</v>
      </c>
      <c r="E4860" s="2" t="s">
        <v>2404</v>
      </c>
      <c r="F4860" s="2">
        <v>36.56</v>
      </c>
      <c r="G4860" s="2">
        <v>5</v>
      </c>
      <c r="H4860" s="2">
        <v>12.8</v>
      </c>
      <c r="I4860" s="2" t="s">
        <v>2319</v>
      </c>
      <c r="J4860" s="2">
        <v>2023</v>
      </c>
    </row>
    <row r="4861" spans="1:10" x14ac:dyDescent="0.2">
      <c r="A4861" s="2" t="s">
        <v>311</v>
      </c>
      <c r="B4861" s="2" t="s">
        <v>2329</v>
      </c>
      <c r="C4861" s="2" t="s">
        <v>2359</v>
      </c>
      <c r="D4861" s="2" t="s">
        <v>2367</v>
      </c>
      <c r="E4861" s="2" t="s">
        <v>2391</v>
      </c>
      <c r="F4861" s="2">
        <v>36.56</v>
      </c>
      <c r="G4861" s="2">
        <v>4</v>
      </c>
      <c r="H4861" s="2">
        <v>18.28</v>
      </c>
      <c r="I4861" s="2" t="s">
        <v>2317</v>
      </c>
      <c r="J4861" s="2">
        <v>2024</v>
      </c>
    </row>
    <row r="4862" spans="1:10" x14ac:dyDescent="0.2">
      <c r="A4862" s="2" t="s">
        <v>675</v>
      </c>
      <c r="B4862" s="2" t="s">
        <v>2335</v>
      </c>
      <c r="C4862" s="2" t="s">
        <v>2359</v>
      </c>
      <c r="D4862" s="2" t="s">
        <v>2601</v>
      </c>
      <c r="E4862" s="2" t="s">
        <v>676</v>
      </c>
      <c r="F4862" s="2">
        <v>36.54</v>
      </c>
      <c r="G4862" s="2">
        <v>2</v>
      </c>
      <c r="H4862" s="2">
        <v>11.88</v>
      </c>
      <c r="I4862" s="2" t="s">
        <v>2319</v>
      </c>
      <c r="J4862" s="2">
        <v>2021</v>
      </c>
    </row>
    <row r="4863" spans="1:10" x14ac:dyDescent="0.2">
      <c r="A4863" s="2" t="s">
        <v>378</v>
      </c>
      <c r="B4863" s="2" t="s">
        <v>2347</v>
      </c>
      <c r="C4863" s="2" t="s">
        <v>2357</v>
      </c>
      <c r="D4863" s="2" t="s">
        <v>2472</v>
      </c>
      <c r="E4863" s="2" t="s">
        <v>1336</v>
      </c>
      <c r="F4863" s="2">
        <v>36.51</v>
      </c>
      <c r="G4863" s="2">
        <v>1</v>
      </c>
      <c r="H4863" s="2">
        <v>15.7</v>
      </c>
      <c r="I4863" s="2" t="s">
        <v>2321</v>
      </c>
      <c r="J4863" s="2">
        <v>2022</v>
      </c>
    </row>
    <row r="4864" spans="1:10" x14ac:dyDescent="0.2">
      <c r="A4864" s="2" t="s">
        <v>1054</v>
      </c>
      <c r="B4864" s="2" t="s">
        <v>2341</v>
      </c>
      <c r="C4864" s="2" t="s">
        <v>2359</v>
      </c>
      <c r="D4864" s="2" t="s">
        <v>2367</v>
      </c>
      <c r="E4864" s="2" t="s">
        <v>108</v>
      </c>
      <c r="F4864" s="2">
        <v>36.479999999999997</v>
      </c>
      <c r="G4864" s="2">
        <v>6</v>
      </c>
      <c r="H4864" s="2">
        <v>18.239999999999998</v>
      </c>
      <c r="I4864" s="2" t="s">
        <v>2315</v>
      </c>
      <c r="J4864" s="2">
        <v>2023</v>
      </c>
    </row>
    <row r="4865" spans="1:10" x14ac:dyDescent="0.2">
      <c r="A4865" s="2" t="s">
        <v>95</v>
      </c>
      <c r="B4865" s="2" t="s">
        <v>2347</v>
      </c>
      <c r="C4865" s="2" t="s">
        <v>2359</v>
      </c>
      <c r="D4865" s="2" t="s">
        <v>2367</v>
      </c>
      <c r="E4865" s="2" t="s">
        <v>98</v>
      </c>
      <c r="F4865" s="2">
        <v>36.44</v>
      </c>
      <c r="G4865" s="2">
        <v>4</v>
      </c>
      <c r="H4865" s="2">
        <v>12.03</v>
      </c>
      <c r="I4865" s="2" t="s">
        <v>2314</v>
      </c>
      <c r="J4865" s="2">
        <v>2021</v>
      </c>
    </row>
    <row r="4866" spans="1:10" x14ac:dyDescent="0.2">
      <c r="A4866" s="2" t="s">
        <v>73</v>
      </c>
      <c r="B4866" s="2" t="s">
        <v>2347</v>
      </c>
      <c r="C4866" s="2" t="s">
        <v>2359</v>
      </c>
      <c r="D4866" s="2" t="s">
        <v>2601</v>
      </c>
      <c r="E4866" s="2" t="s">
        <v>1998</v>
      </c>
      <c r="F4866" s="2">
        <v>36.44</v>
      </c>
      <c r="G4866" s="2">
        <v>4</v>
      </c>
      <c r="H4866" s="2">
        <v>16.399999999999999</v>
      </c>
      <c r="I4866" s="2" t="s">
        <v>2325</v>
      </c>
      <c r="J4866" s="2">
        <v>2022</v>
      </c>
    </row>
    <row r="4867" spans="1:10" x14ac:dyDescent="0.2">
      <c r="A4867" s="2" t="s">
        <v>174</v>
      </c>
      <c r="B4867" s="2" t="s">
        <v>2341</v>
      </c>
      <c r="C4867" s="2" t="s">
        <v>2359</v>
      </c>
      <c r="D4867" s="2" t="s">
        <v>2601</v>
      </c>
      <c r="E4867" s="2" t="s">
        <v>2625</v>
      </c>
      <c r="F4867" s="2">
        <v>36.4</v>
      </c>
      <c r="G4867" s="2">
        <v>5</v>
      </c>
      <c r="H4867" s="2">
        <v>17.47</v>
      </c>
      <c r="I4867" s="2" t="s">
        <v>2316</v>
      </c>
      <c r="J4867" s="2">
        <v>2021</v>
      </c>
    </row>
    <row r="4868" spans="1:10" x14ac:dyDescent="0.2">
      <c r="A4868" s="2" t="s">
        <v>1125</v>
      </c>
      <c r="B4868" s="2" t="s">
        <v>2332</v>
      </c>
      <c r="C4868" s="2" t="s">
        <v>2359</v>
      </c>
      <c r="D4868" s="2" t="s">
        <v>2470</v>
      </c>
      <c r="E4868" s="2" t="s">
        <v>2667</v>
      </c>
      <c r="F4868" s="2">
        <v>36.4</v>
      </c>
      <c r="G4868" s="2">
        <v>5</v>
      </c>
      <c r="H4868" s="2">
        <v>17.47</v>
      </c>
      <c r="I4868" s="2" t="s">
        <v>2323</v>
      </c>
      <c r="J4868" s="2">
        <v>2021</v>
      </c>
    </row>
    <row r="4869" spans="1:10" x14ac:dyDescent="0.2">
      <c r="A4869" s="2" t="s">
        <v>819</v>
      </c>
      <c r="B4869" s="2" t="s">
        <v>2347</v>
      </c>
      <c r="C4869" s="2" t="s">
        <v>2360</v>
      </c>
      <c r="D4869" s="2" t="s">
        <v>2577</v>
      </c>
      <c r="E4869" s="2" t="s">
        <v>124</v>
      </c>
      <c r="F4869" s="2">
        <v>36.4</v>
      </c>
      <c r="G4869" s="2">
        <v>5</v>
      </c>
      <c r="H4869" s="2">
        <v>13.83</v>
      </c>
      <c r="I4869" s="2" t="s">
        <v>2325</v>
      </c>
      <c r="J4869" s="2">
        <v>2022</v>
      </c>
    </row>
    <row r="4870" spans="1:10" x14ac:dyDescent="0.2">
      <c r="A4870" s="2" t="s">
        <v>409</v>
      </c>
      <c r="B4870" s="2" t="s">
        <v>2332</v>
      </c>
      <c r="C4870" s="2" t="s">
        <v>2359</v>
      </c>
      <c r="D4870" s="2" t="s">
        <v>2367</v>
      </c>
      <c r="E4870" s="2" t="s">
        <v>2405</v>
      </c>
      <c r="F4870" s="2">
        <v>36.4</v>
      </c>
      <c r="G4870" s="2">
        <v>8</v>
      </c>
      <c r="H4870" s="2">
        <v>18.2</v>
      </c>
      <c r="I4870" s="2" t="s">
        <v>2315</v>
      </c>
      <c r="J4870" s="2">
        <v>2023</v>
      </c>
    </row>
    <row r="4871" spans="1:10" x14ac:dyDescent="0.2">
      <c r="A4871" s="2" t="s">
        <v>2200</v>
      </c>
      <c r="B4871" s="2" t="s">
        <v>2345</v>
      </c>
      <c r="C4871" s="2" t="s">
        <v>2359</v>
      </c>
      <c r="D4871" s="2" t="s">
        <v>2367</v>
      </c>
      <c r="E4871" s="2" t="s">
        <v>2003</v>
      </c>
      <c r="F4871" s="2">
        <v>36.4</v>
      </c>
      <c r="G4871" s="2">
        <v>5</v>
      </c>
      <c r="H4871" s="2">
        <v>17.11</v>
      </c>
      <c r="I4871" s="2" t="s">
        <v>2320</v>
      </c>
      <c r="J4871" s="2">
        <v>2023</v>
      </c>
    </row>
    <row r="4872" spans="1:10" x14ac:dyDescent="0.2">
      <c r="A4872" s="2" t="s">
        <v>1270</v>
      </c>
      <c r="B4872" s="2" t="s">
        <v>2347</v>
      </c>
      <c r="C4872" s="2" t="s">
        <v>2359</v>
      </c>
      <c r="D4872" s="2" t="s">
        <v>2367</v>
      </c>
      <c r="E4872" s="2" t="s">
        <v>1271</v>
      </c>
      <c r="F4872" s="2">
        <v>36.36</v>
      </c>
      <c r="G4872" s="2">
        <v>3</v>
      </c>
      <c r="H4872" s="2">
        <v>12.27</v>
      </c>
      <c r="I4872" s="2" t="s">
        <v>2323</v>
      </c>
      <c r="J4872" s="2">
        <v>2021</v>
      </c>
    </row>
    <row r="4873" spans="1:10" x14ac:dyDescent="0.2">
      <c r="A4873" s="2" t="s">
        <v>1923</v>
      </c>
      <c r="B4873" s="2" t="s">
        <v>2338</v>
      </c>
      <c r="C4873" s="2" t="s">
        <v>2359</v>
      </c>
      <c r="D4873" s="2" t="s">
        <v>2601</v>
      </c>
      <c r="E4873" s="2" t="s">
        <v>1635</v>
      </c>
      <c r="F4873" s="2">
        <v>36.35</v>
      </c>
      <c r="G4873" s="2">
        <v>8</v>
      </c>
      <c r="H4873" s="2">
        <v>11.36</v>
      </c>
      <c r="I4873" s="2" t="s">
        <v>2319</v>
      </c>
      <c r="J4873" s="2">
        <v>2024</v>
      </c>
    </row>
    <row r="4874" spans="1:10" x14ac:dyDescent="0.2">
      <c r="A4874" s="2" t="s">
        <v>315</v>
      </c>
      <c r="B4874" s="2" t="s">
        <v>2334</v>
      </c>
      <c r="C4874" s="2" t="s">
        <v>2359</v>
      </c>
      <c r="D4874" s="2" t="s">
        <v>2442</v>
      </c>
      <c r="E4874" s="2" t="s">
        <v>1104</v>
      </c>
      <c r="F4874" s="2">
        <v>36.340000000000003</v>
      </c>
      <c r="G4874" s="2">
        <v>3</v>
      </c>
      <c r="H4874" s="2">
        <v>-7.27</v>
      </c>
      <c r="I4874" s="2" t="s">
        <v>2322</v>
      </c>
      <c r="J4874" s="2">
        <v>2022</v>
      </c>
    </row>
    <row r="4875" spans="1:10" x14ac:dyDescent="0.2">
      <c r="A4875" s="2" t="s">
        <v>754</v>
      </c>
      <c r="B4875" s="2" t="s">
        <v>2347</v>
      </c>
      <c r="C4875" s="2" t="s">
        <v>2357</v>
      </c>
      <c r="D4875" s="2" t="s">
        <v>2472</v>
      </c>
      <c r="E4875" s="2" t="s">
        <v>531</v>
      </c>
      <c r="F4875" s="2">
        <v>36.32</v>
      </c>
      <c r="G4875" s="2">
        <v>1</v>
      </c>
      <c r="H4875" s="2">
        <v>10.9</v>
      </c>
      <c r="I4875" s="2" t="s">
        <v>2318</v>
      </c>
      <c r="J4875" s="2">
        <v>2024</v>
      </c>
    </row>
    <row r="4876" spans="1:10" x14ac:dyDescent="0.2">
      <c r="A4876" s="2" t="s">
        <v>1370</v>
      </c>
      <c r="B4876" s="2" t="s">
        <v>2335</v>
      </c>
      <c r="C4876" s="2" t="s">
        <v>2359</v>
      </c>
      <c r="D4876" s="2" t="s">
        <v>2601</v>
      </c>
      <c r="E4876" s="2" t="s">
        <v>1003</v>
      </c>
      <c r="F4876" s="2">
        <v>36.29</v>
      </c>
      <c r="G4876" s="2">
        <v>7</v>
      </c>
      <c r="H4876" s="2">
        <v>12.7</v>
      </c>
      <c r="I4876" s="2" t="s">
        <v>2324</v>
      </c>
      <c r="J4876" s="2">
        <v>2021</v>
      </c>
    </row>
    <row r="4877" spans="1:10" x14ac:dyDescent="0.2">
      <c r="A4877" s="2" t="s">
        <v>1401</v>
      </c>
      <c r="B4877" s="2" t="s">
        <v>2343</v>
      </c>
      <c r="C4877" s="2" t="s">
        <v>2359</v>
      </c>
      <c r="D4877" s="2" t="s">
        <v>2601</v>
      </c>
      <c r="E4877" s="2" t="s">
        <v>1463</v>
      </c>
      <c r="F4877" s="2">
        <v>36.29</v>
      </c>
      <c r="G4877" s="2">
        <v>7</v>
      </c>
      <c r="H4877" s="2">
        <v>12.7</v>
      </c>
      <c r="I4877" s="2" t="s">
        <v>2325</v>
      </c>
      <c r="J4877" s="2">
        <v>2021</v>
      </c>
    </row>
    <row r="4878" spans="1:10" x14ac:dyDescent="0.2">
      <c r="A4878" s="2" t="s">
        <v>95</v>
      </c>
      <c r="B4878" s="2" t="s">
        <v>2335</v>
      </c>
      <c r="C4878" s="2" t="s">
        <v>2359</v>
      </c>
      <c r="D4878" s="2" t="s">
        <v>2601</v>
      </c>
      <c r="E4878" s="2" t="s">
        <v>407</v>
      </c>
      <c r="F4878" s="2">
        <v>36.29</v>
      </c>
      <c r="G4878" s="2">
        <v>7</v>
      </c>
      <c r="H4878" s="2">
        <v>12.7</v>
      </c>
      <c r="I4878" s="2" t="s">
        <v>2325</v>
      </c>
      <c r="J4878" s="2">
        <v>2021</v>
      </c>
    </row>
    <row r="4879" spans="1:10" x14ac:dyDescent="0.2">
      <c r="A4879" s="2" t="s">
        <v>636</v>
      </c>
      <c r="B4879" s="2" t="s">
        <v>2342</v>
      </c>
      <c r="C4879" s="2" t="s">
        <v>2359</v>
      </c>
      <c r="D4879" s="2" t="s">
        <v>2601</v>
      </c>
      <c r="E4879" s="2" t="s">
        <v>910</v>
      </c>
      <c r="F4879" s="2">
        <v>36.29</v>
      </c>
      <c r="G4879" s="2">
        <v>7</v>
      </c>
      <c r="H4879" s="2">
        <v>12.7</v>
      </c>
      <c r="I4879" s="2" t="s">
        <v>2321</v>
      </c>
      <c r="J4879" s="2">
        <v>2022</v>
      </c>
    </row>
    <row r="4880" spans="1:10" x14ac:dyDescent="0.2">
      <c r="A4880" s="2" t="s">
        <v>979</v>
      </c>
      <c r="B4880" s="2" t="s">
        <v>2335</v>
      </c>
      <c r="C4880" s="2" t="s">
        <v>2359</v>
      </c>
      <c r="D4880" s="2" t="s">
        <v>2601</v>
      </c>
      <c r="E4880" s="2" t="s">
        <v>1852</v>
      </c>
      <c r="F4880" s="2">
        <v>36.29</v>
      </c>
      <c r="G4880" s="2">
        <v>7</v>
      </c>
      <c r="H4880" s="2">
        <v>12.7</v>
      </c>
      <c r="I4880" s="2" t="s">
        <v>2323</v>
      </c>
      <c r="J4880" s="2">
        <v>2022</v>
      </c>
    </row>
    <row r="4881" spans="1:10" x14ac:dyDescent="0.2">
      <c r="A4881" s="2" t="s">
        <v>656</v>
      </c>
      <c r="B4881" s="2" t="s">
        <v>2344</v>
      </c>
      <c r="C4881" s="2" t="s">
        <v>2359</v>
      </c>
      <c r="D4881" s="2" t="s">
        <v>2601</v>
      </c>
      <c r="E4881" s="2" t="s">
        <v>965</v>
      </c>
      <c r="F4881" s="2">
        <v>36.29</v>
      </c>
      <c r="G4881" s="2">
        <v>7</v>
      </c>
      <c r="H4881" s="2">
        <v>12.7</v>
      </c>
      <c r="I4881" s="2" t="s">
        <v>2314</v>
      </c>
      <c r="J4881" s="2">
        <v>2024</v>
      </c>
    </row>
    <row r="4882" spans="1:10" x14ac:dyDescent="0.2">
      <c r="A4882" s="2" t="s">
        <v>855</v>
      </c>
      <c r="B4882" s="2" t="s">
        <v>2335</v>
      </c>
      <c r="C4882" s="2" t="s">
        <v>2359</v>
      </c>
      <c r="D4882" s="2" t="s">
        <v>2601</v>
      </c>
      <c r="E4882" s="2" t="s">
        <v>2312</v>
      </c>
      <c r="F4882" s="2">
        <v>36.29</v>
      </c>
      <c r="G4882" s="2">
        <v>7</v>
      </c>
      <c r="H4882" s="2">
        <v>12.7</v>
      </c>
      <c r="I4882" s="2" t="s">
        <v>2321</v>
      </c>
      <c r="J4882" s="2">
        <v>2024</v>
      </c>
    </row>
    <row r="4883" spans="1:10" x14ac:dyDescent="0.2">
      <c r="A4883" s="2" t="s">
        <v>760</v>
      </c>
      <c r="B4883" s="2" t="s">
        <v>2329</v>
      </c>
      <c r="C4883" s="2" t="s">
        <v>2359</v>
      </c>
      <c r="D4883" s="2" t="s">
        <v>2470</v>
      </c>
      <c r="E4883" s="2" t="s">
        <v>853</v>
      </c>
      <c r="F4883" s="2">
        <v>36.270000000000003</v>
      </c>
      <c r="G4883" s="2">
        <v>3</v>
      </c>
      <c r="H4883" s="2">
        <v>10.88</v>
      </c>
      <c r="I4883" s="2" t="s">
        <v>2322</v>
      </c>
      <c r="J4883" s="2">
        <v>2021</v>
      </c>
    </row>
    <row r="4884" spans="1:10" x14ac:dyDescent="0.2">
      <c r="A4884" s="2" t="s">
        <v>1408</v>
      </c>
      <c r="B4884" s="2" t="s">
        <v>2332</v>
      </c>
      <c r="C4884" s="2" t="s">
        <v>2359</v>
      </c>
      <c r="D4884" s="2" t="s">
        <v>2470</v>
      </c>
      <c r="E4884" s="2" t="s">
        <v>853</v>
      </c>
      <c r="F4884" s="2">
        <v>36.270000000000003</v>
      </c>
      <c r="G4884" s="2">
        <v>3</v>
      </c>
      <c r="H4884" s="2">
        <v>10.88</v>
      </c>
      <c r="I4884" s="2" t="s">
        <v>2325</v>
      </c>
      <c r="J4884" s="2">
        <v>2022</v>
      </c>
    </row>
    <row r="4885" spans="1:10" x14ac:dyDescent="0.2">
      <c r="A4885" s="2" t="s">
        <v>46</v>
      </c>
      <c r="B4885" s="2" t="s">
        <v>2327</v>
      </c>
      <c r="C4885" s="2" t="s">
        <v>2359</v>
      </c>
      <c r="D4885" s="2" t="s">
        <v>2367</v>
      </c>
      <c r="E4885" s="2" t="s">
        <v>968</v>
      </c>
      <c r="F4885" s="2">
        <v>36.26</v>
      </c>
      <c r="G4885" s="2">
        <v>7</v>
      </c>
      <c r="H4885" s="2">
        <v>16.68</v>
      </c>
      <c r="I4885" s="2" t="s">
        <v>2319</v>
      </c>
      <c r="J4885" s="2">
        <v>2022</v>
      </c>
    </row>
    <row r="4886" spans="1:10" x14ac:dyDescent="0.2">
      <c r="A4886" s="2" t="s">
        <v>343</v>
      </c>
      <c r="B4886" s="2" t="s">
        <v>2347</v>
      </c>
      <c r="C4886" s="2" t="s">
        <v>2357</v>
      </c>
      <c r="D4886" s="2" t="s">
        <v>2472</v>
      </c>
      <c r="E4886" s="2" t="s">
        <v>416</v>
      </c>
      <c r="F4886" s="2">
        <v>36.24</v>
      </c>
      <c r="G4886" s="2">
        <v>1</v>
      </c>
      <c r="H4886" s="2">
        <v>15.22</v>
      </c>
      <c r="I4886" s="2" t="s">
        <v>2325</v>
      </c>
      <c r="J4886" s="2">
        <v>2022</v>
      </c>
    </row>
    <row r="4887" spans="1:10" x14ac:dyDescent="0.2">
      <c r="A4887" s="2" t="s">
        <v>1353</v>
      </c>
      <c r="B4887" s="2" t="s">
        <v>2347</v>
      </c>
      <c r="C4887" s="2" t="s">
        <v>2357</v>
      </c>
      <c r="D4887" s="2" t="s">
        <v>2472</v>
      </c>
      <c r="E4887" s="2" t="s">
        <v>416</v>
      </c>
      <c r="F4887" s="2">
        <v>36.24</v>
      </c>
      <c r="G4887" s="2">
        <v>1</v>
      </c>
      <c r="H4887" s="2">
        <v>15.22</v>
      </c>
      <c r="I4887" s="2" t="s">
        <v>2315</v>
      </c>
      <c r="J4887" s="2">
        <v>2023</v>
      </c>
    </row>
    <row r="4888" spans="1:10" x14ac:dyDescent="0.2">
      <c r="A4888" s="2" t="s">
        <v>670</v>
      </c>
      <c r="B4888" s="2" t="s">
        <v>2345</v>
      </c>
      <c r="C4888" s="2" t="s">
        <v>2359</v>
      </c>
      <c r="D4888" s="2" t="s">
        <v>2601</v>
      </c>
      <c r="E4888" s="2" t="s">
        <v>2654</v>
      </c>
      <c r="F4888" s="2">
        <v>36.24</v>
      </c>
      <c r="G4888" s="2">
        <v>5</v>
      </c>
      <c r="H4888" s="2">
        <v>11.33</v>
      </c>
      <c r="I4888" s="2" t="s">
        <v>2317</v>
      </c>
      <c r="J4888" s="2">
        <v>2023</v>
      </c>
    </row>
    <row r="4889" spans="1:10" x14ac:dyDescent="0.2">
      <c r="A4889" s="2" t="s">
        <v>1372</v>
      </c>
      <c r="B4889" s="2" t="s">
        <v>2347</v>
      </c>
      <c r="C4889" s="2" t="s">
        <v>2357</v>
      </c>
      <c r="D4889" s="2" t="s">
        <v>2472</v>
      </c>
      <c r="E4889" s="2" t="s">
        <v>416</v>
      </c>
      <c r="F4889" s="2">
        <v>36.24</v>
      </c>
      <c r="G4889" s="2">
        <v>1</v>
      </c>
      <c r="H4889" s="2">
        <v>15.22</v>
      </c>
      <c r="I4889" s="2" t="s">
        <v>2322</v>
      </c>
      <c r="J4889" s="2">
        <v>2023</v>
      </c>
    </row>
    <row r="4890" spans="1:10" x14ac:dyDescent="0.2">
      <c r="A4890" s="2" t="s">
        <v>1677</v>
      </c>
      <c r="B4890" s="2" t="s">
        <v>2345</v>
      </c>
      <c r="C4890" s="2" t="s">
        <v>2357</v>
      </c>
      <c r="D4890" s="2" t="s">
        <v>2471</v>
      </c>
      <c r="E4890" s="2" t="s">
        <v>110</v>
      </c>
      <c r="F4890" s="2">
        <v>36.19</v>
      </c>
      <c r="G4890" s="2">
        <v>1</v>
      </c>
      <c r="H4890" s="2">
        <v>2.71</v>
      </c>
      <c r="I4890" s="2" t="s">
        <v>2324</v>
      </c>
      <c r="J4890" s="2">
        <v>2023</v>
      </c>
    </row>
    <row r="4891" spans="1:10" x14ac:dyDescent="0.2">
      <c r="A4891" s="2" t="s">
        <v>672</v>
      </c>
      <c r="B4891" s="2" t="s">
        <v>2326</v>
      </c>
      <c r="C4891" s="2" t="s">
        <v>2359</v>
      </c>
      <c r="D4891" s="2" t="s">
        <v>2601</v>
      </c>
      <c r="E4891" s="2" t="s">
        <v>2144</v>
      </c>
      <c r="F4891" s="2">
        <v>36.11</v>
      </c>
      <c r="G4891" s="2">
        <v>2</v>
      </c>
      <c r="H4891" s="2">
        <v>12.64</v>
      </c>
      <c r="I4891" s="2" t="s">
        <v>2324</v>
      </c>
      <c r="J4891" s="2">
        <v>2023</v>
      </c>
    </row>
    <row r="4892" spans="1:10" x14ac:dyDescent="0.2">
      <c r="A4892" s="2" t="s">
        <v>656</v>
      </c>
      <c r="B4892" s="2" t="s">
        <v>2334</v>
      </c>
      <c r="C4892" s="2" t="s">
        <v>2357</v>
      </c>
      <c r="D4892" s="2" t="s">
        <v>2472</v>
      </c>
      <c r="E4892" s="2" t="s">
        <v>1665</v>
      </c>
      <c r="F4892" s="2">
        <v>36.049999999999997</v>
      </c>
      <c r="G4892" s="2">
        <v>3</v>
      </c>
      <c r="H4892" s="2">
        <v>-0.9</v>
      </c>
      <c r="I4892" s="2" t="s">
        <v>2318</v>
      </c>
      <c r="J4892" s="2">
        <v>2024</v>
      </c>
    </row>
    <row r="4893" spans="1:10" x14ac:dyDescent="0.2">
      <c r="A4893" s="2" t="s">
        <v>1404</v>
      </c>
      <c r="B4893" s="2" t="s">
        <v>2347</v>
      </c>
      <c r="C4893" s="2" t="s">
        <v>2359</v>
      </c>
      <c r="D4893" s="2" t="s">
        <v>2367</v>
      </c>
      <c r="E4893" s="2" t="s">
        <v>2613</v>
      </c>
      <c r="F4893" s="2">
        <v>36.020000000000003</v>
      </c>
      <c r="G4893" s="2">
        <v>3</v>
      </c>
      <c r="H4893" s="2">
        <v>11.71</v>
      </c>
      <c r="I4893" s="2" t="s">
        <v>2321</v>
      </c>
      <c r="J4893" s="2">
        <v>2024</v>
      </c>
    </row>
    <row r="4894" spans="1:10" x14ac:dyDescent="0.2">
      <c r="A4894" s="2" t="s">
        <v>1656</v>
      </c>
      <c r="B4894" s="2" t="s">
        <v>2341</v>
      </c>
      <c r="C4894" s="2" t="s">
        <v>2357</v>
      </c>
      <c r="D4894" s="2" t="s">
        <v>2472</v>
      </c>
      <c r="E4894" s="2" t="s">
        <v>1907</v>
      </c>
      <c r="F4894" s="2">
        <v>36</v>
      </c>
      <c r="G4894" s="2">
        <v>2</v>
      </c>
      <c r="H4894" s="2">
        <v>6.48</v>
      </c>
      <c r="I4894" s="2" t="s">
        <v>2324</v>
      </c>
      <c r="J4894" s="2">
        <v>2023</v>
      </c>
    </row>
    <row r="4895" spans="1:10" x14ac:dyDescent="0.2">
      <c r="A4895" s="2" t="s">
        <v>518</v>
      </c>
      <c r="B4895" s="2" t="s">
        <v>2329</v>
      </c>
      <c r="C4895" s="2" t="s">
        <v>2357</v>
      </c>
      <c r="D4895" s="2" t="s">
        <v>2471</v>
      </c>
      <c r="E4895" s="2" t="s">
        <v>309</v>
      </c>
      <c r="F4895" s="2">
        <v>35.979999999999997</v>
      </c>
      <c r="G4895" s="2">
        <v>2</v>
      </c>
      <c r="H4895" s="2">
        <v>10.07</v>
      </c>
      <c r="I4895" s="2" t="s">
        <v>2320</v>
      </c>
      <c r="J4895" s="2">
        <v>2021</v>
      </c>
    </row>
    <row r="4896" spans="1:10" x14ac:dyDescent="0.2">
      <c r="A4896" s="2" t="s">
        <v>1321</v>
      </c>
      <c r="B4896" s="2" t="s">
        <v>2347</v>
      </c>
      <c r="C4896" s="2" t="s">
        <v>2357</v>
      </c>
      <c r="D4896" s="2" t="s">
        <v>2471</v>
      </c>
      <c r="E4896" s="2" t="s">
        <v>787</v>
      </c>
      <c r="F4896" s="2">
        <v>35.979999999999997</v>
      </c>
      <c r="G4896" s="2">
        <v>2</v>
      </c>
      <c r="H4896" s="2">
        <v>4.5</v>
      </c>
      <c r="I4896" s="2" t="s">
        <v>2320</v>
      </c>
      <c r="J4896" s="2">
        <v>2023</v>
      </c>
    </row>
    <row r="4897" spans="1:10" x14ac:dyDescent="0.2">
      <c r="A4897" s="2" t="s">
        <v>1121</v>
      </c>
      <c r="B4897" s="2" t="s">
        <v>2345</v>
      </c>
      <c r="C4897" s="2" t="s">
        <v>2359</v>
      </c>
      <c r="D4897" s="2" t="s">
        <v>2367</v>
      </c>
      <c r="E4897" s="2" t="s">
        <v>928</v>
      </c>
      <c r="F4897" s="2">
        <v>35.97</v>
      </c>
      <c r="G4897" s="2">
        <v>3</v>
      </c>
      <c r="H4897" s="2">
        <v>9.7100000000000009</v>
      </c>
      <c r="I4897" s="2" t="s">
        <v>2319</v>
      </c>
      <c r="J4897" s="2">
        <v>2023</v>
      </c>
    </row>
    <row r="4898" spans="1:10" x14ac:dyDescent="0.2">
      <c r="A4898" s="2" t="s">
        <v>1941</v>
      </c>
      <c r="B4898" s="2" t="s">
        <v>2341</v>
      </c>
      <c r="C4898" s="2" t="s">
        <v>2359</v>
      </c>
      <c r="D4898" s="2" t="s">
        <v>2367</v>
      </c>
      <c r="E4898" s="2" t="s">
        <v>928</v>
      </c>
      <c r="F4898" s="2">
        <v>35.97</v>
      </c>
      <c r="G4898" s="2">
        <v>3</v>
      </c>
      <c r="H4898" s="2">
        <v>9.7100000000000009</v>
      </c>
      <c r="I4898" s="2" t="s">
        <v>2317</v>
      </c>
      <c r="J4898" s="2">
        <v>2024</v>
      </c>
    </row>
    <row r="4899" spans="1:10" x14ac:dyDescent="0.2">
      <c r="A4899" s="2" t="s">
        <v>779</v>
      </c>
      <c r="B4899" s="2" t="s">
        <v>2328</v>
      </c>
      <c r="C4899" s="2" t="s">
        <v>2359</v>
      </c>
      <c r="D4899" s="2" t="s">
        <v>2367</v>
      </c>
      <c r="E4899" s="2" t="s">
        <v>1002</v>
      </c>
      <c r="F4899" s="2">
        <v>35.96</v>
      </c>
      <c r="G4899" s="2">
        <v>2</v>
      </c>
      <c r="H4899" s="2">
        <v>10.43</v>
      </c>
      <c r="I4899" s="2" t="s">
        <v>2322</v>
      </c>
      <c r="J4899" s="2">
        <v>2022</v>
      </c>
    </row>
    <row r="4900" spans="1:10" x14ac:dyDescent="0.2">
      <c r="A4900" s="2" t="s">
        <v>2046</v>
      </c>
      <c r="B4900" s="2" t="s">
        <v>2345</v>
      </c>
      <c r="C4900" s="2" t="s">
        <v>2357</v>
      </c>
      <c r="D4900" s="2" t="s">
        <v>2471</v>
      </c>
      <c r="E4900" s="2" t="s">
        <v>580</v>
      </c>
      <c r="F4900" s="2">
        <v>35.96</v>
      </c>
      <c r="G4900" s="2">
        <v>1</v>
      </c>
      <c r="H4900" s="2">
        <v>3.6</v>
      </c>
      <c r="I4900" s="2" t="s">
        <v>2321</v>
      </c>
      <c r="J4900" s="2">
        <v>2024</v>
      </c>
    </row>
    <row r="4901" spans="1:10" x14ac:dyDescent="0.2">
      <c r="A4901" s="2" t="s">
        <v>1761</v>
      </c>
      <c r="B4901" s="2" t="s">
        <v>2335</v>
      </c>
      <c r="C4901" s="2" t="s">
        <v>2359</v>
      </c>
      <c r="D4901" s="2" t="s">
        <v>2442</v>
      </c>
      <c r="E4901" s="2" t="s">
        <v>2149</v>
      </c>
      <c r="F4901" s="2">
        <v>35.950000000000003</v>
      </c>
      <c r="G4901" s="2">
        <v>3</v>
      </c>
      <c r="H4901" s="2">
        <v>3.6</v>
      </c>
      <c r="I4901" s="2" t="s">
        <v>2322</v>
      </c>
      <c r="J4901" s="2">
        <v>2023</v>
      </c>
    </row>
    <row r="4902" spans="1:10" x14ac:dyDescent="0.2">
      <c r="A4902" s="2" t="s">
        <v>236</v>
      </c>
      <c r="B4902" s="2" t="s">
        <v>2341</v>
      </c>
      <c r="C4902" s="2" t="s">
        <v>2360</v>
      </c>
      <c r="D4902" s="2" t="s">
        <v>2577</v>
      </c>
      <c r="E4902" s="2" t="s">
        <v>907</v>
      </c>
      <c r="F4902" s="2">
        <v>35.92</v>
      </c>
      <c r="G4902" s="2">
        <v>4</v>
      </c>
      <c r="H4902" s="2">
        <v>15.09</v>
      </c>
      <c r="I4902" s="2" t="s">
        <v>2318</v>
      </c>
      <c r="J4902" s="2">
        <v>2023</v>
      </c>
    </row>
    <row r="4903" spans="1:10" x14ac:dyDescent="0.2">
      <c r="A4903" s="2" t="s">
        <v>536</v>
      </c>
      <c r="B4903" s="2" t="s">
        <v>2341</v>
      </c>
      <c r="C4903" s="2" t="s">
        <v>2359</v>
      </c>
      <c r="D4903" s="2" t="s">
        <v>2470</v>
      </c>
      <c r="E4903" s="2" t="s">
        <v>537</v>
      </c>
      <c r="F4903" s="2">
        <v>35.909999999999997</v>
      </c>
      <c r="G4903" s="2">
        <v>3</v>
      </c>
      <c r="H4903" s="2">
        <v>9.6999999999999993</v>
      </c>
      <c r="I4903" s="2" t="s">
        <v>2318</v>
      </c>
      <c r="J4903" s="2">
        <v>2021</v>
      </c>
    </row>
    <row r="4904" spans="1:10" x14ac:dyDescent="0.2">
      <c r="A4904" s="2" t="s">
        <v>2218</v>
      </c>
      <c r="B4904" s="2" t="s">
        <v>2334</v>
      </c>
      <c r="C4904" s="2" t="s">
        <v>2357</v>
      </c>
      <c r="D4904" s="2" t="s">
        <v>2471</v>
      </c>
      <c r="E4904" s="2" t="s">
        <v>964</v>
      </c>
      <c r="F4904" s="2">
        <v>35.909999999999997</v>
      </c>
      <c r="G4904" s="2">
        <v>3</v>
      </c>
      <c r="H4904" s="2">
        <v>-8.3800000000000008</v>
      </c>
      <c r="I4904" s="2" t="s">
        <v>2316</v>
      </c>
      <c r="J4904" s="2">
        <v>2024</v>
      </c>
    </row>
    <row r="4905" spans="1:10" x14ac:dyDescent="0.2">
      <c r="A4905" s="2" t="s">
        <v>584</v>
      </c>
      <c r="B4905" s="2" t="s">
        <v>2328</v>
      </c>
      <c r="C4905" s="2" t="s">
        <v>2359</v>
      </c>
      <c r="D4905" s="2" t="s">
        <v>2470</v>
      </c>
      <c r="E4905" s="2" t="s">
        <v>1767</v>
      </c>
      <c r="F4905" s="2">
        <v>35.89</v>
      </c>
      <c r="G4905" s="2">
        <v>1</v>
      </c>
      <c r="H4905" s="2">
        <v>16.149999999999999</v>
      </c>
      <c r="I4905" s="2" t="s">
        <v>2325</v>
      </c>
      <c r="J4905" s="2">
        <v>2023</v>
      </c>
    </row>
    <row r="4906" spans="1:10" x14ac:dyDescent="0.2">
      <c r="A4906" s="2" t="s">
        <v>236</v>
      </c>
      <c r="B4906" s="2" t="s">
        <v>2330</v>
      </c>
      <c r="C4906" s="2" t="s">
        <v>2359</v>
      </c>
      <c r="D4906" s="2" t="s">
        <v>2367</v>
      </c>
      <c r="E4906" s="2" t="s">
        <v>2406</v>
      </c>
      <c r="F4906" s="2">
        <v>35.880000000000003</v>
      </c>
      <c r="G4906" s="2">
        <v>6</v>
      </c>
      <c r="H4906" s="2">
        <v>17.22</v>
      </c>
      <c r="I4906" s="2" t="s">
        <v>2316</v>
      </c>
      <c r="J4906" s="2">
        <v>2021</v>
      </c>
    </row>
    <row r="4907" spans="1:10" x14ac:dyDescent="0.2">
      <c r="A4907" s="2" t="s">
        <v>1516</v>
      </c>
      <c r="B4907" s="2" t="s">
        <v>2355</v>
      </c>
      <c r="C4907" s="2" t="s">
        <v>2359</v>
      </c>
      <c r="D4907" s="2" t="s">
        <v>2601</v>
      </c>
      <c r="E4907" s="2" t="s">
        <v>1624</v>
      </c>
      <c r="F4907" s="2">
        <v>35.880000000000003</v>
      </c>
      <c r="G4907" s="2">
        <v>6</v>
      </c>
      <c r="H4907" s="2">
        <v>16.149999999999999</v>
      </c>
      <c r="I4907" s="2" t="s">
        <v>2315</v>
      </c>
      <c r="J4907" s="2">
        <v>2022</v>
      </c>
    </row>
    <row r="4908" spans="1:10" x14ac:dyDescent="0.2">
      <c r="A4908" s="2" t="s">
        <v>1248</v>
      </c>
      <c r="B4908" s="2" t="s">
        <v>2327</v>
      </c>
      <c r="C4908" s="2" t="s">
        <v>2359</v>
      </c>
      <c r="D4908" s="2" t="s">
        <v>2601</v>
      </c>
      <c r="E4908" s="2" t="s">
        <v>761</v>
      </c>
      <c r="F4908" s="2">
        <v>35.880000000000003</v>
      </c>
      <c r="G4908" s="2">
        <v>6</v>
      </c>
      <c r="H4908" s="2">
        <v>16.149999999999999</v>
      </c>
      <c r="I4908" s="2" t="s">
        <v>2322</v>
      </c>
      <c r="J4908" s="2">
        <v>2023</v>
      </c>
    </row>
    <row r="4909" spans="1:10" x14ac:dyDescent="0.2">
      <c r="A4909" s="2" t="s">
        <v>749</v>
      </c>
      <c r="B4909" s="2" t="s">
        <v>2350</v>
      </c>
      <c r="C4909" s="2" t="s">
        <v>2359</v>
      </c>
      <c r="D4909" s="2" t="s">
        <v>2601</v>
      </c>
      <c r="E4909" s="2" t="s">
        <v>1933</v>
      </c>
      <c r="F4909" s="2">
        <v>35.880000000000003</v>
      </c>
      <c r="G4909" s="2">
        <v>6</v>
      </c>
      <c r="H4909" s="2">
        <v>17.579999999999998</v>
      </c>
      <c r="I4909" s="2" t="s">
        <v>2323</v>
      </c>
      <c r="J4909" s="2">
        <v>2023</v>
      </c>
    </row>
    <row r="4910" spans="1:10" x14ac:dyDescent="0.2">
      <c r="A4910" s="2" t="s">
        <v>779</v>
      </c>
      <c r="B4910" s="2" t="s">
        <v>2338</v>
      </c>
      <c r="C4910" s="2" t="s">
        <v>2359</v>
      </c>
      <c r="D4910" s="2" t="s">
        <v>2601</v>
      </c>
      <c r="E4910" s="2" t="s">
        <v>556</v>
      </c>
      <c r="F4910" s="2">
        <v>35.86</v>
      </c>
      <c r="G4910" s="2">
        <v>9</v>
      </c>
      <c r="H4910" s="2">
        <v>13</v>
      </c>
      <c r="I4910" s="2" t="s">
        <v>2320</v>
      </c>
      <c r="J4910" s="2">
        <v>2021</v>
      </c>
    </row>
    <row r="4911" spans="1:10" x14ac:dyDescent="0.2">
      <c r="A4911" s="2" t="s">
        <v>175</v>
      </c>
      <c r="B4911" s="2" t="s">
        <v>2347</v>
      </c>
      <c r="C4911" s="2" t="s">
        <v>2359</v>
      </c>
      <c r="D4911" s="2" t="s">
        <v>2367</v>
      </c>
      <c r="E4911" s="2" t="s">
        <v>49</v>
      </c>
      <c r="F4911" s="2">
        <v>35.82</v>
      </c>
      <c r="G4911" s="2">
        <v>9</v>
      </c>
      <c r="H4911" s="2">
        <v>11.82</v>
      </c>
      <c r="I4911" s="2" t="s">
        <v>2319</v>
      </c>
      <c r="J4911" s="2">
        <v>2024</v>
      </c>
    </row>
    <row r="4912" spans="1:10" x14ac:dyDescent="0.2">
      <c r="A4912" s="2" t="s">
        <v>1395</v>
      </c>
      <c r="B4912" s="2" t="s">
        <v>2340</v>
      </c>
      <c r="C4912" s="2" t="s">
        <v>2359</v>
      </c>
      <c r="D4912" s="2" t="s">
        <v>2601</v>
      </c>
      <c r="E4912" s="2" t="s">
        <v>205</v>
      </c>
      <c r="F4912" s="2">
        <v>35.81</v>
      </c>
      <c r="G4912" s="2">
        <v>4</v>
      </c>
      <c r="H4912" s="2">
        <v>12.53</v>
      </c>
      <c r="I4912" s="2" t="s">
        <v>2324</v>
      </c>
      <c r="J4912" s="2">
        <v>2021</v>
      </c>
    </row>
    <row r="4913" spans="1:10" x14ac:dyDescent="0.2">
      <c r="A4913" s="2" t="s">
        <v>1327</v>
      </c>
      <c r="B4913" s="2" t="s">
        <v>2347</v>
      </c>
      <c r="C4913" s="2" t="s">
        <v>2359</v>
      </c>
      <c r="D4913" s="2" t="s">
        <v>2367</v>
      </c>
      <c r="E4913" s="2" t="s">
        <v>2381</v>
      </c>
      <c r="F4913" s="2">
        <v>35.81</v>
      </c>
      <c r="G4913" s="2">
        <v>3</v>
      </c>
      <c r="H4913" s="2">
        <v>11.19</v>
      </c>
      <c r="I4913" s="2" t="s">
        <v>2325</v>
      </c>
      <c r="J4913" s="2">
        <v>2023</v>
      </c>
    </row>
    <row r="4914" spans="1:10" x14ac:dyDescent="0.2">
      <c r="A4914" s="2" t="s">
        <v>1533</v>
      </c>
      <c r="B4914" s="2" t="s">
        <v>2345</v>
      </c>
      <c r="C4914" s="2" t="s">
        <v>2359</v>
      </c>
      <c r="D4914" s="2" t="s">
        <v>2367</v>
      </c>
      <c r="E4914" s="2" t="s">
        <v>1298</v>
      </c>
      <c r="F4914" s="2">
        <v>35.78</v>
      </c>
      <c r="G4914" s="2">
        <v>7</v>
      </c>
      <c r="H4914" s="2">
        <v>-28.63</v>
      </c>
      <c r="I4914" s="2" t="s">
        <v>2314</v>
      </c>
      <c r="J4914" s="2">
        <v>2024</v>
      </c>
    </row>
    <row r="4915" spans="1:10" x14ac:dyDescent="0.2">
      <c r="A4915" s="2" t="s">
        <v>1130</v>
      </c>
      <c r="B4915" s="2" t="s">
        <v>2351</v>
      </c>
      <c r="C4915" s="2" t="s">
        <v>2359</v>
      </c>
      <c r="D4915" s="2" t="s">
        <v>2367</v>
      </c>
      <c r="E4915" s="2" t="s">
        <v>822</v>
      </c>
      <c r="F4915" s="2">
        <v>35.76</v>
      </c>
      <c r="G4915" s="2">
        <v>12</v>
      </c>
      <c r="H4915" s="2">
        <v>10.01</v>
      </c>
      <c r="I4915" s="2" t="s">
        <v>2321</v>
      </c>
      <c r="J4915" s="2">
        <v>2022</v>
      </c>
    </row>
    <row r="4916" spans="1:10" x14ac:dyDescent="0.2">
      <c r="A4916" s="2" t="s">
        <v>672</v>
      </c>
      <c r="B4916" s="2" t="s">
        <v>2326</v>
      </c>
      <c r="C4916" s="2" t="s">
        <v>2360</v>
      </c>
      <c r="D4916" s="2" t="s">
        <v>2577</v>
      </c>
      <c r="E4916" s="2" t="s">
        <v>1518</v>
      </c>
      <c r="F4916" s="2">
        <v>35.57</v>
      </c>
      <c r="G4916" s="2">
        <v>2</v>
      </c>
      <c r="H4916" s="2">
        <v>5.78</v>
      </c>
      <c r="I4916" s="2" t="s">
        <v>2324</v>
      </c>
      <c r="J4916" s="2">
        <v>2023</v>
      </c>
    </row>
    <row r="4917" spans="1:10" x14ac:dyDescent="0.2">
      <c r="A4917" s="2" t="s">
        <v>972</v>
      </c>
      <c r="B4917" s="2" t="s">
        <v>2329</v>
      </c>
      <c r="C4917" s="2" t="s">
        <v>2359</v>
      </c>
      <c r="D4917" s="2" t="s">
        <v>2601</v>
      </c>
      <c r="E4917" s="2" t="s">
        <v>2668</v>
      </c>
      <c r="F4917" s="2">
        <v>35.56</v>
      </c>
      <c r="G4917" s="2">
        <v>7</v>
      </c>
      <c r="H4917" s="2">
        <v>16.71</v>
      </c>
      <c r="I4917" s="2" t="s">
        <v>2322</v>
      </c>
      <c r="J4917" s="2">
        <v>2023</v>
      </c>
    </row>
    <row r="4918" spans="1:10" x14ac:dyDescent="0.2">
      <c r="A4918" s="2" t="s">
        <v>1631</v>
      </c>
      <c r="B4918" s="2" t="s">
        <v>2347</v>
      </c>
      <c r="C4918" s="2" t="s">
        <v>2360</v>
      </c>
      <c r="D4918" s="2" t="s">
        <v>2552</v>
      </c>
      <c r="E4918" s="2" t="s">
        <v>2576</v>
      </c>
      <c r="F4918" s="2">
        <v>35.54</v>
      </c>
      <c r="G4918" s="2">
        <v>1</v>
      </c>
      <c r="H4918" s="2">
        <v>-0.89</v>
      </c>
      <c r="I4918" s="2" t="s">
        <v>2315</v>
      </c>
      <c r="J4918" s="2">
        <v>2022</v>
      </c>
    </row>
    <row r="4919" spans="1:10" x14ac:dyDescent="0.2">
      <c r="A4919" s="2" t="s">
        <v>1260</v>
      </c>
      <c r="B4919" s="2" t="s">
        <v>2335</v>
      </c>
      <c r="C4919" s="2" t="s">
        <v>2359</v>
      </c>
      <c r="D4919" s="2" t="s">
        <v>2470</v>
      </c>
      <c r="E4919" s="2" t="s">
        <v>282</v>
      </c>
      <c r="F4919" s="2">
        <v>35.520000000000003</v>
      </c>
      <c r="G4919" s="2">
        <v>3</v>
      </c>
      <c r="H4919" s="2">
        <v>13.32</v>
      </c>
      <c r="I4919" s="2" t="s">
        <v>2321</v>
      </c>
      <c r="J4919" s="2">
        <v>2022</v>
      </c>
    </row>
    <row r="4920" spans="1:10" x14ac:dyDescent="0.2">
      <c r="A4920" s="2" t="s">
        <v>717</v>
      </c>
      <c r="B4920" s="2" t="s">
        <v>2341</v>
      </c>
      <c r="C4920" s="2" t="s">
        <v>2359</v>
      </c>
      <c r="D4920" s="2" t="s">
        <v>2440</v>
      </c>
      <c r="E4920" s="2" t="s">
        <v>2201</v>
      </c>
      <c r="F4920" s="2">
        <v>35.520000000000003</v>
      </c>
      <c r="G4920" s="2">
        <v>4</v>
      </c>
      <c r="H4920" s="2">
        <v>9.9499999999999993</v>
      </c>
      <c r="I4920" s="2" t="s">
        <v>2325</v>
      </c>
      <c r="J4920" s="2">
        <v>2023</v>
      </c>
    </row>
    <row r="4921" spans="1:10" x14ac:dyDescent="0.2">
      <c r="A4921" s="2" t="s">
        <v>644</v>
      </c>
      <c r="B4921" s="2" t="s">
        <v>2343</v>
      </c>
      <c r="C4921" s="2" t="s">
        <v>2360</v>
      </c>
      <c r="D4921" s="2" t="s">
        <v>2526</v>
      </c>
      <c r="E4921" s="2" t="s">
        <v>2546</v>
      </c>
      <c r="F4921" s="2">
        <v>35.49</v>
      </c>
      <c r="G4921" s="2">
        <v>1</v>
      </c>
      <c r="H4921" s="2">
        <v>-15.62</v>
      </c>
      <c r="I4921" s="2" t="s">
        <v>2323</v>
      </c>
      <c r="J4921" s="2">
        <v>2022</v>
      </c>
    </row>
    <row r="4922" spans="1:10" x14ac:dyDescent="0.2">
      <c r="A4922" s="2" t="s">
        <v>1089</v>
      </c>
      <c r="B4922" s="2" t="s">
        <v>2341</v>
      </c>
      <c r="C4922" s="2" t="s">
        <v>2359</v>
      </c>
      <c r="D4922" s="2" t="s">
        <v>2367</v>
      </c>
      <c r="E4922" s="2" t="s">
        <v>181</v>
      </c>
      <c r="F4922" s="2">
        <v>35.450000000000003</v>
      </c>
      <c r="G4922" s="2">
        <v>7</v>
      </c>
      <c r="H4922" s="2">
        <v>12.85</v>
      </c>
      <c r="I4922" s="2" t="s">
        <v>2325</v>
      </c>
      <c r="J4922" s="2">
        <v>2021</v>
      </c>
    </row>
    <row r="4923" spans="1:10" x14ac:dyDescent="0.2">
      <c r="A4923" s="2" t="s">
        <v>613</v>
      </c>
      <c r="B4923" s="2" t="s">
        <v>2342</v>
      </c>
      <c r="C4923" s="2" t="s">
        <v>2360</v>
      </c>
      <c r="D4923" s="2" t="s">
        <v>2552</v>
      </c>
      <c r="E4923" s="2" t="s">
        <v>2571</v>
      </c>
      <c r="F4923" s="2">
        <v>35.450000000000003</v>
      </c>
      <c r="G4923" s="2">
        <v>1</v>
      </c>
      <c r="H4923" s="2">
        <v>-24.1</v>
      </c>
      <c r="I4923" s="2" t="s">
        <v>2325</v>
      </c>
      <c r="J4923" s="2">
        <v>2023</v>
      </c>
    </row>
    <row r="4924" spans="1:10" x14ac:dyDescent="0.2">
      <c r="A4924" s="2" t="s">
        <v>511</v>
      </c>
      <c r="B4924" s="2" t="s">
        <v>2332</v>
      </c>
      <c r="C4924" s="2" t="s">
        <v>2359</v>
      </c>
      <c r="D4924" s="2" t="s">
        <v>2601</v>
      </c>
      <c r="E4924" s="2" t="s">
        <v>2609</v>
      </c>
      <c r="F4924" s="2">
        <v>35.44</v>
      </c>
      <c r="G4924" s="2">
        <v>1</v>
      </c>
      <c r="H4924" s="2">
        <v>16.66</v>
      </c>
      <c r="I4924" s="2" t="s">
        <v>2318</v>
      </c>
      <c r="J4924" s="2">
        <v>2021</v>
      </c>
    </row>
    <row r="4925" spans="1:10" x14ac:dyDescent="0.2">
      <c r="A4925" s="2" t="s">
        <v>462</v>
      </c>
      <c r="B4925" s="2" t="s">
        <v>2347</v>
      </c>
      <c r="C4925" s="2" t="s">
        <v>2359</v>
      </c>
      <c r="D4925" s="2" t="s">
        <v>2601</v>
      </c>
      <c r="E4925" s="2" t="s">
        <v>1689</v>
      </c>
      <c r="F4925" s="2">
        <v>35.44</v>
      </c>
      <c r="G4925" s="2">
        <v>1</v>
      </c>
      <c r="H4925" s="2">
        <v>16.66</v>
      </c>
      <c r="I4925" s="2" t="s">
        <v>2323</v>
      </c>
      <c r="J4925" s="2">
        <v>2023</v>
      </c>
    </row>
    <row r="4926" spans="1:10" x14ac:dyDescent="0.2">
      <c r="A4926" s="2" t="s">
        <v>1279</v>
      </c>
      <c r="B4926" s="2" t="s">
        <v>2328</v>
      </c>
      <c r="C4926" s="2" t="s">
        <v>2359</v>
      </c>
      <c r="D4926" s="2" t="s">
        <v>2367</v>
      </c>
      <c r="E4926" s="2" t="s">
        <v>1005</v>
      </c>
      <c r="F4926" s="2">
        <v>35.4</v>
      </c>
      <c r="G4926" s="2">
        <v>5</v>
      </c>
      <c r="H4926" s="2">
        <v>13.45</v>
      </c>
      <c r="I4926" s="2" t="s">
        <v>2322</v>
      </c>
      <c r="J4926" s="2">
        <v>2023</v>
      </c>
    </row>
    <row r="4927" spans="1:10" x14ac:dyDescent="0.2">
      <c r="A4927" s="2" t="s">
        <v>664</v>
      </c>
      <c r="B4927" s="2" t="s">
        <v>2347</v>
      </c>
      <c r="C4927" s="2" t="s">
        <v>2359</v>
      </c>
      <c r="D4927" s="2" t="s">
        <v>2367</v>
      </c>
      <c r="E4927" s="2" t="s">
        <v>1005</v>
      </c>
      <c r="F4927" s="2">
        <v>35.4</v>
      </c>
      <c r="G4927" s="2">
        <v>5</v>
      </c>
      <c r="H4927" s="2">
        <v>13.45</v>
      </c>
      <c r="I4927" s="2" t="s">
        <v>2322</v>
      </c>
      <c r="J4927" s="2">
        <v>2023</v>
      </c>
    </row>
    <row r="4928" spans="1:10" x14ac:dyDescent="0.2">
      <c r="A4928" s="2" t="s">
        <v>394</v>
      </c>
      <c r="B4928" s="2" t="s">
        <v>2334</v>
      </c>
      <c r="C4928" s="2" t="s">
        <v>2357</v>
      </c>
      <c r="D4928" s="2" t="s">
        <v>2472</v>
      </c>
      <c r="E4928" s="2" t="s">
        <v>306</v>
      </c>
      <c r="F4928" s="2">
        <v>35.36</v>
      </c>
      <c r="G4928" s="2">
        <v>2</v>
      </c>
      <c r="H4928" s="2">
        <v>-3.09</v>
      </c>
      <c r="I4928" s="2" t="s">
        <v>2324</v>
      </c>
      <c r="J4928" s="2">
        <v>2022</v>
      </c>
    </row>
    <row r="4929" spans="1:10" x14ac:dyDescent="0.2">
      <c r="A4929" s="2" t="s">
        <v>1577</v>
      </c>
      <c r="B4929" s="2" t="s">
        <v>2339</v>
      </c>
      <c r="C4929" s="2" t="s">
        <v>2357</v>
      </c>
      <c r="D4929" s="2" t="s">
        <v>2472</v>
      </c>
      <c r="E4929" s="2" t="s">
        <v>306</v>
      </c>
      <c r="F4929" s="2">
        <v>35.36</v>
      </c>
      <c r="G4929" s="2">
        <v>2</v>
      </c>
      <c r="H4929" s="2">
        <v>-3.09</v>
      </c>
      <c r="I4929" s="2" t="s">
        <v>2318</v>
      </c>
      <c r="J4929" s="2">
        <v>2024</v>
      </c>
    </row>
    <row r="4930" spans="1:10" x14ac:dyDescent="0.2">
      <c r="A4930" s="2" t="s">
        <v>1656</v>
      </c>
      <c r="B4930" s="2" t="s">
        <v>2328</v>
      </c>
      <c r="C4930" s="2" t="s">
        <v>2359</v>
      </c>
      <c r="D4930" s="2" t="s">
        <v>2367</v>
      </c>
      <c r="E4930" s="2" t="s">
        <v>2462</v>
      </c>
      <c r="F4930" s="2">
        <v>35.35</v>
      </c>
      <c r="G4930" s="2">
        <v>9</v>
      </c>
      <c r="H4930" s="2">
        <v>12.82</v>
      </c>
      <c r="I4930" s="2" t="s">
        <v>2317</v>
      </c>
      <c r="J4930" s="2">
        <v>2023</v>
      </c>
    </row>
    <row r="4931" spans="1:10" x14ac:dyDescent="0.2">
      <c r="A4931" s="2" t="s">
        <v>236</v>
      </c>
      <c r="B4931" s="2" t="s">
        <v>2328</v>
      </c>
      <c r="C4931" s="2" t="s">
        <v>2360</v>
      </c>
      <c r="D4931" s="2" t="s">
        <v>2577</v>
      </c>
      <c r="E4931" s="2" t="s">
        <v>1106</v>
      </c>
      <c r="F4931" s="2">
        <v>35.340000000000003</v>
      </c>
      <c r="G4931" s="2">
        <v>2</v>
      </c>
      <c r="H4931" s="2">
        <v>13.43</v>
      </c>
      <c r="I4931" s="2" t="s">
        <v>2322</v>
      </c>
      <c r="J4931" s="2">
        <v>2021</v>
      </c>
    </row>
    <row r="4932" spans="1:10" x14ac:dyDescent="0.2">
      <c r="A4932" s="2" t="s">
        <v>1326</v>
      </c>
      <c r="B4932" s="2" t="s">
        <v>2347</v>
      </c>
      <c r="C4932" s="2" t="s">
        <v>2360</v>
      </c>
      <c r="D4932" s="2" t="s">
        <v>2577</v>
      </c>
      <c r="E4932" s="2" t="s">
        <v>1106</v>
      </c>
      <c r="F4932" s="2">
        <v>35.340000000000003</v>
      </c>
      <c r="G4932" s="2">
        <v>2</v>
      </c>
      <c r="H4932" s="2">
        <v>13.43</v>
      </c>
      <c r="I4932" s="2" t="s">
        <v>2324</v>
      </c>
      <c r="J4932" s="2">
        <v>2021</v>
      </c>
    </row>
    <row r="4933" spans="1:10" x14ac:dyDescent="0.2">
      <c r="A4933" s="2" t="s">
        <v>1321</v>
      </c>
      <c r="B4933" s="2" t="s">
        <v>2341</v>
      </c>
      <c r="C4933" s="2" t="s">
        <v>2360</v>
      </c>
      <c r="D4933" s="2" t="s">
        <v>2577</v>
      </c>
      <c r="E4933" s="2" t="s">
        <v>1575</v>
      </c>
      <c r="F4933" s="2">
        <v>35.28</v>
      </c>
      <c r="G4933" s="2">
        <v>3</v>
      </c>
      <c r="H4933" s="2">
        <v>12</v>
      </c>
      <c r="I4933" s="2" t="s">
        <v>2319</v>
      </c>
      <c r="J4933" s="2">
        <v>2022</v>
      </c>
    </row>
    <row r="4934" spans="1:10" x14ac:dyDescent="0.2">
      <c r="A4934" s="2" t="s">
        <v>456</v>
      </c>
      <c r="B4934" s="2" t="s">
        <v>2347</v>
      </c>
      <c r="C4934" s="2" t="s">
        <v>2360</v>
      </c>
      <c r="D4934" s="2" t="s">
        <v>2577</v>
      </c>
      <c r="E4934" s="2" t="s">
        <v>1575</v>
      </c>
      <c r="F4934" s="2">
        <v>35.28</v>
      </c>
      <c r="G4934" s="2">
        <v>3</v>
      </c>
      <c r="H4934" s="2">
        <v>12</v>
      </c>
      <c r="I4934" s="2" t="s">
        <v>2316</v>
      </c>
      <c r="J4934" s="2">
        <v>2023</v>
      </c>
    </row>
    <row r="4935" spans="1:10" x14ac:dyDescent="0.2">
      <c r="A4935" s="2" t="s">
        <v>1656</v>
      </c>
      <c r="B4935" s="2" t="s">
        <v>2341</v>
      </c>
      <c r="C4935" s="2" t="s">
        <v>2359</v>
      </c>
      <c r="D4935" s="2" t="s">
        <v>2367</v>
      </c>
      <c r="E4935" s="2" t="s">
        <v>1638</v>
      </c>
      <c r="F4935" s="2">
        <v>35.229999999999997</v>
      </c>
      <c r="G4935" s="2">
        <v>3</v>
      </c>
      <c r="H4935" s="2">
        <v>11.45</v>
      </c>
      <c r="I4935" s="2" t="s">
        <v>2324</v>
      </c>
      <c r="J4935" s="2">
        <v>2023</v>
      </c>
    </row>
    <row r="4936" spans="1:10" x14ac:dyDescent="0.2">
      <c r="A4936" s="2" t="s">
        <v>1379</v>
      </c>
      <c r="B4936" s="2" t="s">
        <v>2341</v>
      </c>
      <c r="C4936" s="2" t="s">
        <v>2359</v>
      </c>
      <c r="D4936" s="2" t="s">
        <v>2367</v>
      </c>
      <c r="E4936" s="2" t="s">
        <v>1638</v>
      </c>
      <c r="F4936" s="2">
        <v>35.229999999999997</v>
      </c>
      <c r="G4936" s="2">
        <v>3</v>
      </c>
      <c r="H4936" s="2">
        <v>11.45</v>
      </c>
      <c r="I4936" s="2" t="s">
        <v>2325</v>
      </c>
      <c r="J4936" s="2">
        <v>2023</v>
      </c>
    </row>
    <row r="4937" spans="1:10" x14ac:dyDescent="0.2">
      <c r="A4937" s="2" t="s">
        <v>1086</v>
      </c>
      <c r="B4937" s="2" t="s">
        <v>2326</v>
      </c>
      <c r="C4937" s="2" t="s">
        <v>2359</v>
      </c>
      <c r="D4937" s="2" t="s">
        <v>2367</v>
      </c>
      <c r="E4937" s="2" t="s">
        <v>1143</v>
      </c>
      <c r="F4937" s="2">
        <v>35.22</v>
      </c>
      <c r="G4937" s="2">
        <v>2</v>
      </c>
      <c r="H4937" s="2">
        <v>2.64</v>
      </c>
      <c r="I4937" s="2" t="s">
        <v>2320</v>
      </c>
      <c r="J4937" s="2">
        <v>2023</v>
      </c>
    </row>
    <row r="4938" spans="1:10" x14ac:dyDescent="0.2">
      <c r="A4938" s="2" t="s">
        <v>1722</v>
      </c>
      <c r="B4938" s="2" t="s">
        <v>2339</v>
      </c>
      <c r="C4938" s="2" t="s">
        <v>2359</v>
      </c>
      <c r="D4938" s="2" t="s">
        <v>2470</v>
      </c>
      <c r="E4938" s="2" t="s">
        <v>929</v>
      </c>
      <c r="F4938" s="2">
        <v>35.21</v>
      </c>
      <c r="G4938" s="2">
        <v>1</v>
      </c>
      <c r="H4938" s="2">
        <v>2.64</v>
      </c>
      <c r="I4938" s="2" t="s">
        <v>2317</v>
      </c>
      <c r="J4938" s="2">
        <v>2022</v>
      </c>
    </row>
    <row r="4939" spans="1:10" x14ac:dyDescent="0.2">
      <c r="A4939" s="2" t="s">
        <v>1176</v>
      </c>
      <c r="B4939" s="2" t="s">
        <v>2343</v>
      </c>
      <c r="C4939" s="2" t="s">
        <v>2360</v>
      </c>
      <c r="D4939" s="2" t="s">
        <v>2577</v>
      </c>
      <c r="E4939" s="2" t="s">
        <v>2484</v>
      </c>
      <c r="F4939" s="2">
        <v>35.17</v>
      </c>
      <c r="G4939" s="2">
        <v>7</v>
      </c>
      <c r="H4939" s="2">
        <v>9.67</v>
      </c>
      <c r="I4939" s="2" t="s">
        <v>2324</v>
      </c>
      <c r="J4939" s="2">
        <v>2021</v>
      </c>
    </row>
    <row r="4940" spans="1:10" x14ac:dyDescent="0.2">
      <c r="A4940" s="2" t="s">
        <v>869</v>
      </c>
      <c r="B4940" s="2" t="s">
        <v>2338</v>
      </c>
      <c r="C4940" s="2" t="s">
        <v>2359</v>
      </c>
      <c r="D4940" s="2" t="s">
        <v>2442</v>
      </c>
      <c r="E4940" s="2" t="s">
        <v>1488</v>
      </c>
      <c r="F4940" s="2">
        <v>35.17</v>
      </c>
      <c r="G4940" s="2">
        <v>2</v>
      </c>
      <c r="H4940" s="2">
        <v>-8.35</v>
      </c>
      <c r="I4940" s="2" t="s">
        <v>2325</v>
      </c>
      <c r="J4940" s="2">
        <v>2021</v>
      </c>
    </row>
    <row r="4941" spans="1:10" x14ac:dyDescent="0.2">
      <c r="A4941" s="2" t="s">
        <v>1351</v>
      </c>
      <c r="B4941" s="2" t="s">
        <v>2344</v>
      </c>
      <c r="C4941" s="2" t="s">
        <v>2357</v>
      </c>
      <c r="D4941" s="2" t="s">
        <v>2472</v>
      </c>
      <c r="E4941" s="2" t="s">
        <v>1040</v>
      </c>
      <c r="F4941" s="2">
        <v>35.17</v>
      </c>
      <c r="G4941" s="2">
        <v>4</v>
      </c>
      <c r="H4941" s="2">
        <v>8.35</v>
      </c>
      <c r="I4941" s="2" t="s">
        <v>2317</v>
      </c>
      <c r="J4941" s="2">
        <v>2023</v>
      </c>
    </row>
    <row r="4942" spans="1:10" x14ac:dyDescent="0.2">
      <c r="A4942" s="2" t="s">
        <v>1483</v>
      </c>
      <c r="B4942" s="2" t="s">
        <v>2338</v>
      </c>
      <c r="C4942" s="2" t="s">
        <v>2359</v>
      </c>
      <c r="D4942" s="2" t="s">
        <v>2442</v>
      </c>
      <c r="E4942" s="2" t="s">
        <v>1488</v>
      </c>
      <c r="F4942" s="2">
        <v>35.17</v>
      </c>
      <c r="G4942" s="2">
        <v>2</v>
      </c>
      <c r="H4942" s="2">
        <v>-8.35</v>
      </c>
      <c r="I4942" s="2" t="s">
        <v>2322</v>
      </c>
      <c r="J4942" s="2">
        <v>2023</v>
      </c>
    </row>
    <row r="4943" spans="1:10" x14ac:dyDescent="0.2">
      <c r="A4943" s="2" t="s">
        <v>2132</v>
      </c>
      <c r="B4943" s="2" t="s">
        <v>2345</v>
      </c>
      <c r="C4943" s="2" t="s">
        <v>2357</v>
      </c>
      <c r="D4943" s="2" t="s">
        <v>2472</v>
      </c>
      <c r="E4943" s="2" t="s">
        <v>1040</v>
      </c>
      <c r="F4943" s="2">
        <v>35.17</v>
      </c>
      <c r="G4943" s="2">
        <v>4</v>
      </c>
      <c r="H4943" s="2">
        <v>8.35</v>
      </c>
      <c r="I4943" s="2" t="s">
        <v>2322</v>
      </c>
      <c r="J4943" s="2">
        <v>2023</v>
      </c>
    </row>
    <row r="4944" spans="1:10" x14ac:dyDescent="0.2">
      <c r="A4944" s="2" t="s">
        <v>670</v>
      </c>
      <c r="B4944" s="2" t="s">
        <v>2344</v>
      </c>
      <c r="C4944" s="2" t="s">
        <v>2360</v>
      </c>
      <c r="D4944" s="2" t="s">
        <v>2577</v>
      </c>
      <c r="E4944" s="2" t="s">
        <v>2484</v>
      </c>
      <c r="F4944" s="2">
        <v>35.17</v>
      </c>
      <c r="G4944" s="2">
        <v>7</v>
      </c>
      <c r="H4944" s="2">
        <v>9.67</v>
      </c>
      <c r="I4944" s="2" t="s">
        <v>2319</v>
      </c>
      <c r="J4944" s="2">
        <v>2024</v>
      </c>
    </row>
    <row r="4945" spans="1:10" x14ac:dyDescent="0.2">
      <c r="A4945" s="2" t="s">
        <v>667</v>
      </c>
      <c r="B4945" s="2" t="s">
        <v>2342</v>
      </c>
      <c r="C4945" s="2" t="s">
        <v>2359</v>
      </c>
      <c r="D4945" s="2" t="s">
        <v>2442</v>
      </c>
      <c r="E4945" s="2" t="s">
        <v>1488</v>
      </c>
      <c r="F4945" s="2">
        <v>35.17</v>
      </c>
      <c r="G4945" s="2">
        <v>2</v>
      </c>
      <c r="H4945" s="2">
        <v>-8.35</v>
      </c>
      <c r="I4945" s="2" t="s">
        <v>2319</v>
      </c>
      <c r="J4945" s="2">
        <v>2024</v>
      </c>
    </row>
    <row r="4946" spans="1:10" x14ac:dyDescent="0.2">
      <c r="A4946" s="2" t="s">
        <v>174</v>
      </c>
      <c r="B4946" s="2" t="s">
        <v>2328</v>
      </c>
      <c r="C4946" s="2" t="s">
        <v>2357</v>
      </c>
      <c r="D4946" s="2" t="s">
        <v>2471</v>
      </c>
      <c r="E4946" s="2" t="s">
        <v>1606</v>
      </c>
      <c r="F4946" s="2">
        <v>35.17</v>
      </c>
      <c r="G4946" s="2">
        <v>4</v>
      </c>
      <c r="H4946" s="2">
        <v>11.43</v>
      </c>
      <c r="I4946" s="2" t="s">
        <v>2321</v>
      </c>
      <c r="J4946" s="2">
        <v>2024</v>
      </c>
    </row>
    <row r="4947" spans="1:10" x14ac:dyDescent="0.2">
      <c r="A4947" s="2" t="s">
        <v>1937</v>
      </c>
      <c r="B4947" s="2" t="s">
        <v>2342</v>
      </c>
      <c r="C4947" s="2" t="s">
        <v>2357</v>
      </c>
      <c r="D4947" s="2" t="s">
        <v>2471</v>
      </c>
      <c r="E4947" s="2" t="s">
        <v>1494</v>
      </c>
      <c r="F4947" s="2">
        <v>35.119999999999997</v>
      </c>
      <c r="G4947" s="2">
        <v>2</v>
      </c>
      <c r="H4947" s="2">
        <v>13.17</v>
      </c>
      <c r="I4947" s="2" t="s">
        <v>2322</v>
      </c>
      <c r="J4947" s="2">
        <v>2022</v>
      </c>
    </row>
    <row r="4948" spans="1:10" x14ac:dyDescent="0.2">
      <c r="A4948" s="2" t="s">
        <v>2123</v>
      </c>
      <c r="B4948" s="2" t="s">
        <v>2341</v>
      </c>
      <c r="C4948" s="2" t="s">
        <v>2357</v>
      </c>
      <c r="D4948" s="2" t="s">
        <v>2471</v>
      </c>
      <c r="E4948" s="2" t="s">
        <v>2107</v>
      </c>
      <c r="F4948" s="2">
        <v>35.119999999999997</v>
      </c>
      <c r="G4948" s="2">
        <v>4</v>
      </c>
      <c r="H4948" s="2">
        <v>9.1300000000000008</v>
      </c>
      <c r="I4948" s="2" t="s">
        <v>2317</v>
      </c>
      <c r="J4948" s="2">
        <v>2023</v>
      </c>
    </row>
    <row r="4949" spans="1:10" x14ac:dyDescent="0.2">
      <c r="A4949" s="2" t="s">
        <v>960</v>
      </c>
      <c r="B4949" s="2" t="s">
        <v>2328</v>
      </c>
      <c r="C4949" s="2" t="s">
        <v>2359</v>
      </c>
      <c r="D4949" s="2" t="s">
        <v>2470</v>
      </c>
      <c r="E4949" s="2" t="s">
        <v>2269</v>
      </c>
      <c r="F4949" s="2">
        <v>35.1</v>
      </c>
      <c r="G4949" s="2">
        <v>3</v>
      </c>
      <c r="H4949" s="2">
        <v>12.29</v>
      </c>
      <c r="I4949" s="2" t="s">
        <v>2325</v>
      </c>
      <c r="J4949" s="2">
        <v>2023</v>
      </c>
    </row>
    <row r="4950" spans="1:10" x14ac:dyDescent="0.2">
      <c r="A4950" s="2" t="s">
        <v>210</v>
      </c>
      <c r="B4950" s="2" t="s">
        <v>2347</v>
      </c>
      <c r="C4950" s="2" t="s">
        <v>2359</v>
      </c>
      <c r="D4950" s="2" t="s">
        <v>2367</v>
      </c>
      <c r="E4950" s="2" t="s">
        <v>727</v>
      </c>
      <c r="F4950" s="2">
        <v>35.1</v>
      </c>
      <c r="G4950" s="2">
        <v>6</v>
      </c>
      <c r="H4950" s="2">
        <v>10.18</v>
      </c>
      <c r="I4950" s="2" t="s">
        <v>2318</v>
      </c>
      <c r="J4950" s="2">
        <v>2024</v>
      </c>
    </row>
    <row r="4951" spans="1:10" x14ac:dyDescent="0.2">
      <c r="A4951" s="2" t="s">
        <v>1311</v>
      </c>
      <c r="B4951" s="2" t="s">
        <v>2347</v>
      </c>
      <c r="C4951" s="2" t="s">
        <v>2359</v>
      </c>
      <c r="D4951" s="2" t="s">
        <v>2440</v>
      </c>
      <c r="E4951" s="2" t="s">
        <v>1752</v>
      </c>
      <c r="F4951" s="2">
        <v>35.06</v>
      </c>
      <c r="G4951" s="2">
        <v>2</v>
      </c>
      <c r="H4951" s="2">
        <v>10.52</v>
      </c>
      <c r="I4951" s="2" t="s">
        <v>2318</v>
      </c>
      <c r="J4951" s="2">
        <v>2022</v>
      </c>
    </row>
    <row r="4952" spans="1:10" x14ac:dyDescent="0.2">
      <c r="A4952" s="2" t="s">
        <v>2213</v>
      </c>
      <c r="B4952" s="2" t="s">
        <v>2332</v>
      </c>
      <c r="C4952" s="2" t="s">
        <v>2359</v>
      </c>
      <c r="D4952" s="2" t="s">
        <v>2440</v>
      </c>
      <c r="E4952" s="2" t="s">
        <v>1752</v>
      </c>
      <c r="F4952" s="2">
        <v>35.06</v>
      </c>
      <c r="G4952" s="2">
        <v>2</v>
      </c>
      <c r="H4952" s="2">
        <v>10.52</v>
      </c>
      <c r="I4952" s="2" t="s">
        <v>2321</v>
      </c>
      <c r="J4952" s="2">
        <v>2023</v>
      </c>
    </row>
    <row r="4953" spans="1:10" x14ac:dyDescent="0.2">
      <c r="A4953" s="2" t="s">
        <v>869</v>
      </c>
      <c r="B4953" s="2" t="s">
        <v>2338</v>
      </c>
      <c r="C4953" s="2" t="s">
        <v>2357</v>
      </c>
      <c r="D4953" s="2" t="s">
        <v>2471</v>
      </c>
      <c r="E4953" s="2" t="s">
        <v>1487</v>
      </c>
      <c r="F4953" s="2">
        <v>35.04</v>
      </c>
      <c r="G4953" s="2">
        <v>4</v>
      </c>
      <c r="H4953" s="2">
        <v>-7.01</v>
      </c>
      <c r="I4953" s="2" t="s">
        <v>2325</v>
      </c>
      <c r="J4953" s="2">
        <v>2021</v>
      </c>
    </row>
    <row r="4954" spans="1:10" x14ac:dyDescent="0.2">
      <c r="A4954" s="2" t="s">
        <v>1211</v>
      </c>
      <c r="B4954" s="2" t="s">
        <v>2338</v>
      </c>
      <c r="C4954" s="2" t="s">
        <v>2357</v>
      </c>
      <c r="D4954" s="2" t="s">
        <v>2472</v>
      </c>
      <c r="E4954" s="2" t="s">
        <v>1024</v>
      </c>
      <c r="F4954" s="2">
        <v>35.020000000000003</v>
      </c>
      <c r="G4954" s="2">
        <v>3</v>
      </c>
      <c r="H4954" s="2">
        <v>-2.19</v>
      </c>
      <c r="I4954" s="2" t="s">
        <v>2325</v>
      </c>
      <c r="J4954" s="2">
        <v>2021</v>
      </c>
    </row>
    <row r="4955" spans="1:10" x14ac:dyDescent="0.2">
      <c r="A4955" s="2" t="s">
        <v>497</v>
      </c>
      <c r="B4955" s="2" t="s">
        <v>2345</v>
      </c>
      <c r="C4955" s="2" t="s">
        <v>2359</v>
      </c>
      <c r="D4955" s="2" t="s">
        <v>2470</v>
      </c>
      <c r="E4955" s="2" t="s">
        <v>2652</v>
      </c>
      <c r="F4955" s="2">
        <v>35.01</v>
      </c>
      <c r="G4955" s="2">
        <v>4</v>
      </c>
      <c r="H4955" s="2">
        <v>13.13</v>
      </c>
      <c r="I4955" s="2" t="s">
        <v>2323</v>
      </c>
      <c r="J4955" s="2">
        <v>2023</v>
      </c>
    </row>
    <row r="4956" spans="1:10" x14ac:dyDescent="0.2">
      <c r="A4956" s="2" t="s">
        <v>208</v>
      </c>
      <c r="B4956" s="2" t="s">
        <v>2341</v>
      </c>
      <c r="C4956" s="2" t="s">
        <v>2359</v>
      </c>
      <c r="D4956" s="2" t="s">
        <v>2367</v>
      </c>
      <c r="E4956" s="2" t="s">
        <v>678</v>
      </c>
      <c r="F4956" s="2">
        <v>35</v>
      </c>
      <c r="G4956" s="2">
        <v>4</v>
      </c>
      <c r="H4956" s="2">
        <v>10.5</v>
      </c>
      <c r="I4956" s="2" t="s">
        <v>2319</v>
      </c>
      <c r="J4956" s="2">
        <v>2021</v>
      </c>
    </row>
    <row r="4957" spans="1:10" x14ac:dyDescent="0.2">
      <c r="A4957" s="2" t="s">
        <v>612</v>
      </c>
      <c r="B4957" s="2" t="s">
        <v>2327</v>
      </c>
      <c r="C4957" s="2" t="s">
        <v>2360</v>
      </c>
      <c r="D4957" s="2" t="s">
        <v>2577</v>
      </c>
      <c r="E4957" s="2" t="s">
        <v>2485</v>
      </c>
      <c r="F4957" s="2">
        <v>35</v>
      </c>
      <c r="G4957" s="2">
        <v>4</v>
      </c>
      <c r="H4957" s="2">
        <v>14.7</v>
      </c>
      <c r="I4957" s="2" t="s">
        <v>2318</v>
      </c>
      <c r="J4957" s="2">
        <v>2024</v>
      </c>
    </row>
    <row r="4958" spans="1:10" x14ac:dyDescent="0.2">
      <c r="A4958" s="2" t="s">
        <v>584</v>
      </c>
      <c r="B4958" s="2" t="s">
        <v>2330</v>
      </c>
      <c r="C4958" s="2" t="s">
        <v>2359</v>
      </c>
      <c r="D4958" s="2" t="s">
        <v>2367</v>
      </c>
      <c r="E4958" s="2" t="s">
        <v>2624</v>
      </c>
      <c r="F4958" s="2">
        <v>35</v>
      </c>
      <c r="G4958" s="2">
        <v>7</v>
      </c>
      <c r="H4958" s="2">
        <v>16.8</v>
      </c>
      <c r="I4958" s="2" t="s">
        <v>2321</v>
      </c>
      <c r="J4958" s="2">
        <v>2024</v>
      </c>
    </row>
    <row r="4959" spans="1:10" x14ac:dyDescent="0.2">
      <c r="A4959" s="2" t="s">
        <v>725</v>
      </c>
      <c r="B4959" s="2" t="s">
        <v>2327</v>
      </c>
      <c r="C4959" s="2" t="s">
        <v>2357</v>
      </c>
      <c r="D4959" s="2" t="s">
        <v>2472</v>
      </c>
      <c r="E4959" s="2" t="s">
        <v>1112</v>
      </c>
      <c r="F4959" s="2">
        <v>34.950000000000003</v>
      </c>
      <c r="G4959" s="2">
        <v>5</v>
      </c>
      <c r="H4959" s="2">
        <v>15.38</v>
      </c>
      <c r="I4959" s="2" t="s">
        <v>2324</v>
      </c>
      <c r="J4959" s="2">
        <v>2023</v>
      </c>
    </row>
    <row r="4960" spans="1:10" x14ac:dyDescent="0.2">
      <c r="A4960" s="2" t="s">
        <v>600</v>
      </c>
      <c r="B4960" s="2" t="s">
        <v>2341</v>
      </c>
      <c r="C4960" s="2" t="s">
        <v>2359</v>
      </c>
      <c r="D4960" s="2" t="s">
        <v>2367</v>
      </c>
      <c r="E4960" s="2" t="s">
        <v>2003</v>
      </c>
      <c r="F4960" s="2">
        <v>34.94</v>
      </c>
      <c r="G4960" s="2">
        <v>6</v>
      </c>
      <c r="H4960" s="2">
        <v>11.79</v>
      </c>
      <c r="I4960" s="2" t="s">
        <v>2324</v>
      </c>
      <c r="J4960" s="2">
        <v>2022</v>
      </c>
    </row>
    <row r="4961" spans="1:10" x14ac:dyDescent="0.2">
      <c r="A4961" s="2" t="s">
        <v>1066</v>
      </c>
      <c r="B4961" s="2" t="s">
        <v>2345</v>
      </c>
      <c r="C4961" s="2" t="s">
        <v>2359</v>
      </c>
      <c r="D4961" s="2" t="s">
        <v>2470</v>
      </c>
      <c r="E4961" s="2" t="s">
        <v>632</v>
      </c>
      <c r="F4961" s="2">
        <v>34.94</v>
      </c>
      <c r="G4961" s="2">
        <v>3</v>
      </c>
      <c r="H4961" s="2">
        <v>3.06</v>
      </c>
      <c r="I4961" s="2" t="s">
        <v>2325</v>
      </c>
      <c r="J4961" s="2">
        <v>2023</v>
      </c>
    </row>
    <row r="4962" spans="1:10" x14ac:dyDescent="0.2">
      <c r="A4962" s="2" t="s">
        <v>239</v>
      </c>
      <c r="B4962" s="2" t="s">
        <v>2341</v>
      </c>
      <c r="C4962" s="2" t="s">
        <v>2359</v>
      </c>
      <c r="D4962" s="2" t="s">
        <v>2601</v>
      </c>
      <c r="E4962" s="2" t="s">
        <v>242</v>
      </c>
      <c r="F4962" s="2">
        <v>34.86</v>
      </c>
      <c r="G4962" s="2">
        <v>7</v>
      </c>
      <c r="H4962" s="2">
        <v>16.38</v>
      </c>
      <c r="I4962" s="2" t="s">
        <v>2316</v>
      </c>
      <c r="J4962" s="2">
        <v>2021</v>
      </c>
    </row>
    <row r="4963" spans="1:10" x14ac:dyDescent="0.2">
      <c r="A4963" s="2" t="s">
        <v>810</v>
      </c>
      <c r="B4963" s="2" t="s">
        <v>2341</v>
      </c>
      <c r="C4963" s="2" t="s">
        <v>2359</v>
      </c>
      <c r="D4963" s="2" t="s">
        <v>2470</v>
      </c>
      <c r="E4963" s="2" t="s">
        <v>1123</v>
      </c>
      <c r="F4963" s="2">
        <v>34.86</v>
      </c>
      <c r="G4963" s="2">
        <v>7</v>
      </c>
      <c r="H4963" s="2">
        <v>16.04</v>
      </c>
      <c r="I4963" s="2" t="s">
        <v>2324</v>
      </c>
      <c r="J4963" s="2">
        <v>2021</v>
      </c>
    </row>
    <row r="4964" spans="1:10" x14ac:dyDescent="0.2">
      <c r="A4964" s="2" t="s">
        <v>1633</v>
      </c>
      <c r="B4964" s="2" t="s">
        <v>2326</v>
      </c>
      <c r="C4964" s="2" t="s">
        <v>2359</v>
      </c>
      <c r="D4964" s="2" t="s">
        <v>2367</v>
      </c>
      <c r="E4964" s="2" t="s">
        <v>2371</v>
      </c>
      <c r="F4964" s="2">
        <v>34.86</v>
      </c>
      <c r="G4964" s="2">
        <v>2</v>
      </c>
      <c r="H4964" s="2">
        <v>-26.73</v>
      </c>
      <c r="I4964" s="2" t="s">
        <v>2315</v>
      </c>
      <c r="J4964" s="2">
        <v>2023</v>
      </c>
    </row>
    <row r="4965" spans="1:10" x14ac:dyDescent="0.2">
      <c r="A4965" s="2" t="s">
        <v>1331</v>
      </c>
      <c r="B4965" s="2" t="s">
        <v>2334</v>
      </c>
      <c r="C4965" s="2" t="s">
        <v>2359</v>
      </c>
      <c r="D4965" s="2" t="s">
        <v>2470</v>
      </c>
      <c r="E4965" s="2" t="s">
        <v>1944</v>
      </c>
      <c r="F4965" s="2">
        <v>34.85</v>
      </c>
      <c r="G4965" s="2">
        <v>2</v>
      </c>
      <c r="H4965" s="2">
        <v>6.53</v>
      </c>
      <c r="I4965" s="2" t="s">
        <v>2318</v>
      </c>
      <c r="J4965" s="2">
        <v>2023</v>
      </c>
    </row>
    <row r="4966" spans="1:10" x14ac:dyDescent="0.2">
      <c r="A4966" s="2" t="s">
        <v>1761</v>
      </c>
      <c r="B4966" s="2" t="s">
        <v>2345</v>
      </c>
      <c r="C4966" s="2" t="s">
        <v>2359</v>
      </c>
      <c r="D4966" s="2" t="s">
        <v>2470</v>
      </c>
      <c r="E4966" s="2" t="s">
        <v>1944</v>
      </c>
      <c r="F4966" s="2">
        <v>34.85</v>
      </c>
      <c r="G4966" s="2">
        <v>2</v>
      </c>
      <c r="H4966" s="2">
        <v>6.53</v>
      </c>
      <c r="I4966" s="2" t="s">
        <v>2320</v>
      </c>
      <c r="J4966" s="2">
        <v>2024</v>
      </c>
    </row>
    <row r="4967" spans="1:10" x14ac:dyDescent="0.2">
      <c r="A4967" s="2" t="s">
        <v>978</v>
      </c>
      <c r="B4967" s="2" t="s">
        <v>2334</v>
      </c>
      <c r="C4967" s="2" t="s">
        <v>2357</v>
      </c>
      <c r="D4967" s="2" t="s">
        <v>2472</v>
      </c>
      <c r="E4967" s="2" t="s">
        <v>1407</v>
      </c>
      <c r="F4967" s="2">
        <v>34.799999999999997</v>
      </c>
      <c r="G4967" s="2">
        <v>3</v>
      </c>
      <c r="H4967" s="2">
        <v>2.1800000000000002</v>
      </c>
      <c r="I4967" s="2" t="s">
        <v>2320</v>
      </c>
      <c r="J4967" s="2">
        <v>2022</v>
      </c>
    </row>
    <row r="4968" spans="1:10" x14ac:dyDescent="0.2">
      <c r="A4968" s="2" t="s">
        <v>66</v>
      </c>
      <c r="B4968" s="2" t="s">
        <v>2353</v>
      </c>
      <c r="C4968" s="2" t="s">
        <v>2360</v>
      </c>
      <c r="D4968" s="2" t="s">
        <v>2577</v>
      </c>
      <c r="E4968" s="2" t="s">
        <v>39</v>
      </c>
      <c r="F4968" s="2">
        <v>34.79</v>
      </c>
      <c r="G4968" s="2">
        <v>7</v>
      </c>
      <c r="H4968" s="2">
        <v>10.78</v>
      </c>
      <c r="I4968" s="2" t="s">
        <v>2318</v>
      </c>
      <c r="J4968" s="2">
        <v>2021</v>
      </c>
    </row>
    <row r="4969" spans="1:10" x14ac:dyDescent="0.2">
      <c r="A4969" s="2" t="s">
        <v>454</v>
      </c>
      <c r="B4969" s="2" t="s">
        <v>2341</v>
      </c>
      <c r="C4969" s="2" t="s">
        <v>2357</v>
      </c>
      <c r="D4969" s="2" t="s">
        <v>2472</v>
      </c>
      <c r="E4969" s="2" t="s">
        <v>1592</v>
      </c>
      <c r="F4969" s="2">
        <v>34.770000000000003</v>
      </c>
      <c r="G4969" s="2">
        <v>3</v>
      </c>
      <c r="H4969" s="2">
        <v>11.47</v>
      </c>
      <c r="I4969" s="2" t="s">
        <v>2325</v>
      </c>
      <c r="J4969" s="2">
        <v>2021</v>
      </c>
    </row>
    <row r="4970" spans="1:10" x14ac:dyDescent="0.2">
      <c r="A4970" s="2" t="s">
        <v>1847</v>
      </c>
      <c r="B4970" s="2" t="s">
        <v>2327</v>
      </c>
      <c r="C4970" s="2" t="s">
        <v>2359</v>
      </c>
      <c r="D4970" s="2" t="s">
        <v>2442</v>
      </c>
      <c r="E4970" s="2" t="s">
        <v>1305</v>
      </c>
      <c r="F4970" s="2">
        <v>34.76</v>
      </c>
      <c r="G4970" s="2">
        <v>1</v>
      </c>
      <c r="H4970" s="2">
        <v>9.73</v>
      </c>
      <c r="I4970" s="2" t="s">
        <v>2320</v>
      </c>
      <c r="J4970" s="2">
        <v>2022</v>
      </c>
    </row>
    <row r="4971" spans="1:10" x14ac:dyDescent="0.2">
      <c r="A4971" s="2" t="s">
        <v>1934</v>
      </c>
      <c r="B4971" s="2" t="s">
        <v>2328</v>
      </c>
      <c r="C4971" s="2" t="s">
        <v>2359</v>
      </c>
      <c r="D4971" s="2" t="s">
        <v>2367</v>
      </c>
      <c r="E4971" s="2" t="s">
        <v>799</v>
      </c>
      <c r="F4971" s="2">
        <v>34.76</v>
      </c>
      <c r="G4971" s="2">
        <v>5</v>
      </c>
      <c r="H4971" s="2">
        <v>11.3</v>
      </c>
      <c r="I4971" s="2" t="s">
        <v>2316</v>
      </c>
      <c r="J4971" s="2">
        <v>2024</v>
      </c>
    </row>
    <row r="4972" spans="1:10" x14ac:dyDescent="0.2">
      <c r="A4972" s="2" t="s">
        <v>2090</v>
      </c>
      <c r="B4972" s="2" t="s">
        <v>2345</v>
      </c>
      <c r="C4972" s="2" t="s">
        <v>2357</v>
      </c>
      <c r="D4972" s="2" t="s">
        <v>2471</v>
      </c>
      <c r="E4972" s="2" t="s">
        <v>1129</v>
      </c>
      <c r="F4972" s="2">
        <v>34.75</v>
      </c>
      <c r="G4972" s="2">
        <v>5</v>
      </c>
      <c r="H4972" s="2">
        <v>15.64</v>
      </c>
      <c r="I4972" s="2" t="s">
        <v>2318</v>
      </c>
      <c r="J4972" s="2">
        <v>2024</v>
      </c>
    </row>
    <row r="4973" spans="1:10" x14ac:dyDescent="0.2">
      <c r="A4973" s="2" t="s">
        <v>341</v>
      </c>
      <c r="B4973" s="2" t="s">
        <v>2341</v>
      </c>
      <c r="C4973" s="2" t="s">
        <v>2359</v>
      </c>
      <c r="D4973" s="2" t="s">
        <v>2470</v>
      </c>
      <c r="E4973" s="2" t="s">
        <v>2661</v>
      </c>
      <c r="F4973" s="2">
        <v>34.74</v>
      </c>
      <c r="G4973" s="2">
        <v>3</v>
      </c>
      <c r="H4973" s="2">
        <v>17.37</v>
      </c>
      <c r="I4973" s="2" t="s">
        <v>2324</v>
      </c>
      <c r="J4973" s="2">
        <v>2021</v>
      </c>
    </row>
    <row r="4974" spans="1:10" x14ac:dyDescent="0.2">
      <c r="A4974" s="2" t="s">
        <v>1673</v>
      </c>
      <c r="B4974" s="2" t="s">
        <v>2341</v>
      </c>
      <c r="C4974" s="2" t="s">
        <v>2359</v>
      </c>
      <c r="D4974" s="2" t="s">
        <v>2367</v>
      </c>
      <c r="E4974" s="2" t="s">
        <v>2170</v>
      </c>
      <c r="F4974" s="2">
        <v>34.700000000000003</v>
      </c>
      <c r="G4974" s="2">
        <v>5</v>
      </c>
      <c r="H4974" s="2">
        <v>12.49</v>
      </c>
      <c r="I4974" s="2" t="s">
        <v>2323</v>
      </c>
      <c r="J4974" s="2">
        <v>2023</v>
      </c>
    </row>
    <row r="4975" spans="1:10" x14ac:dyDescent="0.2">
      <c r="A4975" s="2" t="s">
        <v>121</v>
      </c>
      <c r="B4975" s="2" t="s">
        <v>2347</v>
      </c>
      <c r="C4975" s="2" t="s">
        <v>2359</v>
      </c>
      <c r="D4975" s="2" t="s">
        <v>2601</v>
      </c>
      <c r="E4975" s="2" t="s">
        <v>1497</v>
      </c>
      <c r="F4975" s="2">
        <v>34.68</v>
      </c>
      <c r="G4975" s="2">
        <v>6</v>
      </c>
      <c r="H4975" s="2">
        <v>16.989999999999998</v>
      </c>
      <c r="I4975" s="2" t="s">
        <v>2325</v>
      </c>
      <c r="J4975" s="2">
        <v>2021</v>
      </c>
    </row>
    <row r="4976" spans="1:10" x14ac:dyDescent="0.2">
      <c r="A4976" s="2" t="s">
        <v>741</v>
      </c>
      <c r="B4976" s="2" t="s">
        <v>2328</v>
      </c>
      <c r="C4976" s="2" t="s">
        <v>2359</v>
      </c>
      <c r="D4976" s="2" t="s">
        <v>2601</v>
      </c>
      <c r="E4976" s="2" t="s">
        <v>982</v>
      </c>
      <c r="F4976" s="2">
        <v>34.68</v>
      </c>
      <c r="G4976" s="2">
        <v>6</v>
      </c>
      <c r="H4976" s="2">
        <v>16.989999999999998</v>
      </c>
      <c r="I4976" s="2" t="s">
        <v>2321</v>
      </c>
      <c r="J4976" s="2">
        <v>2023</v>
      </c>
    </row>
    <row r="4977" spans="1:10" x14ac:dyDescent="0.2">
      <c r="A4977" s="2" t="s">
        <v>1558</v>
      </c>
      <c r="B4977" s="2" t="s">
        <v>2334</v>
      </c>
      <c r="C4977" s="2" t="s">
        <v>2359</v>
      </c>
      <c r="D4977" s="2" t="s">
        <v>2470</v>
      </c>
      <c r="E4977" s="2" t="s">
        <v>1559</v>
      </c>
      <c r="F4977" s="2">
        <v>34.659999999999997</v>
      </c>
      <c r="G4977" s="2">
        <v>2</v>
      </c>
      <c r="H4977" s="2">
        <v>5.63</v>
      </c>
      <c r="I4977" s="2" t="s">
        <v>2325</v>
      </c>
      <c r="J4977" s="2">
        <v>2021</v>
      </c>
    </row>
    <row r="4978" spans="1:10" x14ac:dyDescent="0.2">
      <c r="A4978" s="2" t="s">
        <v>357</v>
      </c>
      <c r="B4978" s="2" t="s">
        <v>2347</v>
      </c>
      <c r="C4978" s="2" t="s">
        <v>2359</v>
      </c>
      <c r="D4978" s="2" t="s">
        <v>2367</v>
      </c>
      <c r="E4978" s="2" t="s">
        <v>830</v>
      </c>
      <c r="F4978" s="2">
        <v>34.65</v>
      </c>
      <c r="G4978" s="2">
        <v>3</v>
      </c>
      <c r="H4978" s="2">
        <v>9.6999999999999993</v>
      </c>
      <c r="I4978" s="2" t="s">
        <v>2317</v>
      </c>
      <c r="J4978" s="2">
        <v>2022</v>
      </c>
    </row>
    <row r="4979" spans="1:10" x14ac:dyDescent="0.2">
      <c r="A4979" s="2" t="s">
        <v>270</v>
      </c>
      <c r="B4979" s="2" t="s">
        <v>2331</v>
      </c>
      <c r="C4979" s="2" t="s">
        <v>2359</v>
      </c>
      <c r="D4979" s="2" t="s">
        <v>2367</v>
      </c>
      <c r="E4979" s="2" t="s">
        <v>830</v>
      </c>
      <c r="F4979" s="2">
        <v>34.65</v>
      </c>
      <c r="G4979" s="2">
        <v>3</v>
      </c>
      <c r="H4979" s="2">
        <v>9.6999999999999993</v>
      </c>
      <c r="I4979" s="2" t="s">
        <v>2324</v>
      </c>
      <c r="J4979" s="2">
        <v>2023</v>
      </c>
    </row>
    <row r="4980" spans="1:10" x14ac:dyDescent="0.2">
      <c r="A4980" s="2" t="s">
        <v>931</v>
      </c>
      <c r="B4980" s="2" t="s">
        <v>2332</v>
      </c>
      <c r="C4980" s="2" t="s">
        <v>2359</v>
      </c>
      <c r="D4980" s="2" t="s">
        <v>2367</v>
      </c>
      <c r="E4980" s="2" t="s">
        <v>2386</v>
      </c>
      <c r="F4980" s="2">
        <v>34.6</v>
      </c>
      <c r="G4980" s="2">
        <v>2</v>
      </c>
      <c r="H4980" s="2">
        <v>16.61</v>
      </c>
      <c r="I4980" s="2" t="s">
        <v>2319</v>
      </c>
      <c r="J4980" s="2">
        <v>2022</v>
      </c>
    </row>
    <row r="4981" spans="1:10" x14ac:dyDescent="0.2">
      <c r="A4981" s="2" t="s">
        <v>621</v>
      </c>
      <c r="B4981" s="2" t="s">
        <v>2347</v>
      </c>
      <c r="C4981" s="2" t="s">
        <v>2359</v>
      </c>
      <c r="D4981" s="2" t="s">
        <v>2367</v>
      </c>
      <c r="E4981" s="2" t="s">
        <v>1640</v>
      </c>
      <c r="F4981" s="2">
        <v>34.58</v>
      </c>
      <c r="G4981" s="2">
        <v>1</v>
      </c>
      <c r="H4981" s="2">
        <v>10.029999999999999</v>
      </c>
      <c r="I4981" s="2" t="s">
        <v>2314</v>
      </c>
      <c r="J4981" s="2">
        <v>2023</v>
      </c>
    </row>
    <row r="4982" spans="1:10" x14ac:dyDescent="0.2">
      <c r="A4982" s="2" t="s">
        <v>1684</v>
      </c>
      <c r="B4982" s="2" t="s">
        <v>2327</v>
      </c>
      <c r="C4982" s="2" t="s">
        <v>2360</v>
      </c>
      <c r="D4982" s="2" t="s">
        <v>2577</v>
      </c>
      <c r="E4982" s="2" t="s">
        <v>2128</v>
      </c>
      <c r="F4982" s="2">
        <v>34.58</v>
      </c>
      <c r="G4982" s="2">
        <v>7</v>
      </c>
      <c r="H4982" s="2">
        <v>14.52</v>
      </c>
      <c r="I4982" s="2" t="s">
        <v>2314</v>
      </c>
      <c r="J4982" s="2">
        <v>2024</v>
      </c>
    </row>
    <row r="4983" spans="1:10" x14ac:dyDescent="0.2">
      <c r="A4983" s="2" t="s">
        <v>1240</v>
      </c>
      <c r="B4983" s="2" t="s">
        <v>2345</v>
      </c>
      <c r="C4983" s="2" t="s">
        <v>2359</v>
      </c>
      <c r="D4983" s="2" t="s">
        <v>2367</v>
      </c>
      <c r="E4983" s="2" t="s">
        <v>2059</v>
      </c>
      <c r="F4983" s="2">
        <v>34.54</v>
      </c>
      <c r="G4983" s="2">
        <v>1</v>
      </c>
      <c r="H4983" s="2">
        <v>17.27</v>
      </c>
      <c r="I4983" s="2" t="s">
        <v>2316</v>
      </c>
      <c r="J4983" s="2">
        <v>2024</v>
      </c>
    </row>
    <row r="4984" spans="1:10" x14ac:dyDescent="0.2">
      <c r="A4984" s="2" t="s">
        <v>1156</v>
      </c>
      <c r="B4984" s="2" t="s">
        <v>2352</v>
      </c>
      <c r="C4984" s="2" t="s">
        <v>2359</v>
      </c>
      <c r="D4984" s="2" t="s">
        <v>2367</v>
      </c>
      <c r="E4984" s="2" t="s">
        <v>1157</v>
      </c>
      <c r="F4984" s="2">
        <v>34.5</v>
      </c>
      <c r="G4984" s="2">
        <v>3</v>
      </c>
      <c r="H4984" s="2">
        <v>15.53</v>
      </c>
      <c r="I4984" s="2" t="s">
        <v>2322</v>
      </c>
      <c r="J4984" s="2">
        <v>2021</v>
      </c>
    </row>
    <row r="4985" spans="1:10" x14ac:dyDescent="0.2">
      <c r="A4985" s="2" t="s">
        <v>264</v>
      </c>
      <c r="B4985" s="2" t="s">
        <v>2338</v>
      </c>
      <c r="C4985" s="2" t="s">
        <v>2360</v>
      </c>
      <c r="D4985" s="2" t="s">
        <v>2577</v>
      </c>
      <c r="E4985" s="2" t="s">
        <v>1662</v>
      </c>
      <c r="F4985" s="2">
        <v>34.5</v>
      </c>
      <c r="G4985" s="2">
        <v>2</v>
      </c>
      <c r="H4985" s="2">
        <v>-15.53</v>
      </c>
      <c r="I4985" s="2" t="s">
        <v>2324</v>
      </c>
      <c r="J4985" s="2">
        <v>2022</v>
      </c>
    </row>
    <row r="4986" spans="1:10" x14ac:dyDescent="0.2">
      <c r="A4986" s="2" t="s">
        <v>1604</v>
      </c>
      <c r="B4986" s="2" t="s">
        <v>2345</v>
      </c>
      <c r="C4986" s="2" t="s">
        <v>2359</v>
      </c>
      <c r="D4986" s="2" t="s">
        <v>2367</v>
      </c>
      <c r="E4986" s="2" t="s">
        <v>1157</v>
      </c>
      <c r="F4986" s="2">
        <v>34.5</v>
      </c>
      <c r="G4986" s="2">
        <v>3</v>
      </c>
      <c r="H4986" s="2">
        <v>15.53</v>
      </c>
      <c r="I4986" s="2" t="s">
        <v>2318</v>
      </c>
      <c r="J4986" s="2">
        <v>2024</v>
      </c>
    </row>
    <row r="4987" spans="1:10" x14ac:dyDescent="0.2">
      <c r="A4987" s="2" t="s">
        <v>572</v>
      </c>
      <c r="B4987" s="2" t="s">
        <v>2341</v>
      </c>
      <c r="C4987" s="2" t="s">
        <v>2359</v>
      </c>
      <c r="D4987" s="2" t="s">
        <v>2601</v>
      </c>
      <c r="E4987" s="2" t="s">
        <v>2618</v>
      </c>
      <c r="F4987" s="2">
        <v>34.44</v>
      </c>
      <c r="G4987" s="2">
        <v>3</v>
      </c>
      <c r="H4987" s="2">
        <v>17.22</v>
      </c>
      <c r="I4987" s="2" t="s">
        <v>2324</v>
      </c>
      <c r="J4987" s="2">
        <v>2021</v>
      </c>
    </row>
    <row r="4988" spans="1:10" x14ac:dyDescent="0.2">
      <c r="A4988" s="2" t="s">
        <v>918</v>
      </c>
      <c r="B4988" s="2" t="s">
        <v>2341</v>
      </c>
      <c r="C4988" s="2" t="s">
        <v>2359</v>
      </c>
      <c r="D4988" s="2" t="s">
        <v>2367</v>
      </c>
      <c r="E4988" s="2" t="s">
        <v>2623</v>
      </c>
      <c r="F4988" s="2">
        <v>34.44</v>
      </c>
      <c r="G4988" s="2">
        <v>3</v>
      </c>
      <c r="H4988" s="2">
        <v>16.190000000000001</v>
      </c>
      <c r="I4988" s="2" t="s">
        <v>2322</v>
      </c>
      <c r="J4988" s="2">
        <v>2022</v>
      </c>
    </row>
    <row r="4989" spans="1:10" x14ac:dyDescent="0.2">
      <c r="A4989" s="2" t="s">
        <v>1251</v>
      </c>
      <c r="B4989" s="2" t="s">
        <v>2355</v>
      </c>
      <c r="C4989" s="2" t="s">
        <v>2359</v>
      </c>
      <c r="D4989" s="2" t="s">
        <v>2601</v>
      </c>
      <c r="E4989" s="2" t="s">
        <v>2618</v>
      </c>
      <c r="F4989" s="2">
        <v>34.44</v>
      </c>
      <c r="G4989" s="2">
        <v>3</v>
      </c>
      <c r="H4989" s="2">
        <v>17.22</v>
      </c>
      <c r="I4989" s="2" t="s">
        <v>2323</v>
      </c>
      <c r="J4989" s="2">
        <v>2022</v>
      </c>
    </row>
    <row r="4990" spans="1:10" x14ac:dyDescent="0.2">
      <c r="A4990" s="2" t="s">
        <v>1373</v>
      </c>
      <c r="B4990" s="2" t="s">
        <v>2341</v>
      </c>
      <c r="C4990" s="2" t="s">
        <v>2359</v>
      </c>
      <c r="D4990" s="2" t="s">
        <v>2601</v>
      </c>
      <c r="E4990" s="2" t="s">
        <v>2048</v>
      </c>
      <c r="F4990" s="2">
        <v>34.4</v>
      </c>
      <c r="G4990" s="2">
        <v>5</v>
      </c>
      <c r="H4990" s="2">
        <v>15.82</v>
      </c>
      <c r="I4990" s="2" t="s">
        <v>2317</v>
      </c>
      <c r="J4990" s="2">
        <v>2023</v>
      </c>
    </row>
    <row r="4991" spans="1:10" x14ac:dyDescent="0.2">
      <c r="A4991" s="2" t="s">
        <v>332</v>
      </c>
      <c r="B4991" s="2" t="s">
        <v>2347</v>
      </c>
      <c r="C4991" s="2" t="s">
        <v>2359</v>
      </c>
      <c r="D4991" s="2" t="s">
        <v>2601</v>
      </c>
      <c r="E4991" s="2" t="s">
        <v>2048</v>
      </c>
      <c r="F4991" s="2">
        <v>34.4</v>
      </c>
      <c r="G4991" s="2">
        <v>5</v>
      </c>
      <c r="H4991" s="2">
        <v>15.82</v>
      </c>
      <c r="I4991" s="2" t="s">
        <v>2318</v>
      </c>
      <c r="J4991" s="2">
        <v>2024</v>
      </c>
    </row>
    <row r="4992" spans="1:10" x14ac:dyDescent="0.2">
      <c r="A4992" s="2" t="s">
        <v>2174</v>
      </c>
      <c r="B4992" s="2" t="s">
        <v>2334</v>
      </c>
      <c r="C4992" s="2" t="s">
        <v>2359</v>
      </c>
      <c r="D4992" s="2" t="s">
        <v>2470</v>
      </c>
      <c r="E4992" s="2" t="s">
        <v>2223</v>
      </c>
      <c r="F4992" s="2">
        <v>34.380000000000003</v>
      </c>
      <c r="G4992" s="2">
        <v>1</v>
      </c>
      <c r="H4992" s="2">
        <v>3.87</v>
      </c>
      <c r="I4992" s="2" t="s">
        <v>2314</v>
      </c>
      <c r="J4992" s="2">
        <v>2024</v>
      </c>
    </row>
    <row r="4993" spans="1:10" x14ac:dyDescent="0.2">
      <c r="A4993" s="2" t="s">
        <v>1339</v>
      </c>
      <c r="B4993" s="2" t="s">
        <v>2327</v>
      </c>
      <c r="C4993" s="2" t="s">
        <v>2359</v>
      </c>
      <c r="D4993" s="2" t="s">
        <v>2367</v>
      </c>
      <c r="E4993" s="2" t="s">
        <v>2462</v>
      </c>
      <c r="F4993" s="2">
        <v>34.369999999999997</v>
      </c>
      <c r="G4993" s="2">
        <v>7</v>
      </c>
      <c r="H4993" s="2">
        <v>16.84</v>
      </c>
      <c r="I4993" s="2" t="s">
        <v>2323</v>
      </c>
      <c r="J4993" s="2">
        <v>2023</v>
      </c>
    </row>
    <row r="4994" spans="1:10" x14ac:dyDescent="0.2">
      <c r="A4994" s="2" t="s">
        <v>2042</v>
      </c>
      <c r="B4994" s="2" t="s">
        <v>2338</v>
      </c>
      <c r="C4994" s="2" t="s">
        <v>2357</v>
      </c>
      <c r="D4994" s="2" t="s">
        <v>2471</v>
      </c>
      <c r="E4994" s="2" t="s">
        <v>1663</v>
      </c>
      <c r="F4994" s="2">
        <v>34.36</v>
      </c>
      <c r="G4994" s="2">
        <v>1</v>
      </c>
      <c r="H4994" s="2">
        <v>-7.3</v>
      </c>
      <c r="I4994" s="2" t="s">
        <v>2316</v>
      </c>
      <c r="J4994" s="2">
        <v>2024</v>
      </c>
    </row>
    <row r="4995" spans="1:10" x14ac:dyDescent="0.2">
      <c r="A4995" s="2" t="s">
        <v>450</v>
      </c>
      <c r="B4995" s="2" t="s">
        <v>2347</v>
      </c>
      <c r="C4995" s="2" t="s">
        <v>2359</v>
      </c>
      <c r="D4995" s="2" t="s">
        <v>2367</v>
      </c>
      <c r="E4995" s="2" t="s">
        <v>674</v>
      </c>
      <c r="F4995" s="2">
        <v>34.270000000000003</v>
      </c>
      <c r="G4995" s="2">
        <v>3</v>
      </c>
      <c r="H4995" s="2">
        <v>11.14</v>
      </c>
      <c r="I4995" s="2" t="s">
        <v>2323</v>
      </c>
      <c r="J4995" s="2">
        <v>2021</v>
      </c>
    </row>
    <row r="4996" spans="1:10" x14ac:dyDescent="0.2">
      <c r="A4996" s="2" t="s">
        <v>1370</v>
      </c>
      <c r="B4996" s="2" t="s">
        <v>2347</v>
      </c>
      <c r="C4996" s="2" t="s">
        <v>2359</v>
      </c>
      <c r="D4996" s="2" t="s">
        <v>2367</v>
      </c>
      <c r="E4996" s="2" t="s">
        <v>1017</v>
      </c>
      <c r="F4996" s="2">
        <v>34.25</v>
      </c>
      <c r="G4996" s="2">
        <v>3</v>
      </c>
      <c r="H4996" s="2">
        <v>11.56</v>
      </c>
      <c r="I4996" s="2" t="s">
        <v>2325</v>
      </c>
      <c r="J4996" s="2">
        <v>2022</v>
      </c>
    </row>
    <row r="4997" spans="1:10" x14ac:dyDescent="0.2">
      <c r="A4997" s="2" t="s">
        <v>115</v>
      </c>
      <c r="B4997" s="2" t="s">
        <v>2341</v>
      </c>
      <c r="C4997" s="2" t="s">
        <v>2359</v>
      </c>
      <c r="D4997" s="2" t="s">
        <v>2367</v>
      </c>
      <c r="E4997" s="2" t="s">
        <v>1017</v>
      </c>
      <c r="F4997" s="2">
        <v>34.25</v>
      </c>
      <c r="G4997" s="2">
        <v>3</v>
      </c>
      <c r="H4997" s="2">
        <v>11.56</v>
      </c>
      <c r="I4997" s="2" t="s">
        <v>2325</v>
      </c>
      <c r="J4997" s="2">
        <v>2023</v>
      </c>
    </row>
    <row r="4998" spans="1:10" x14ac:dyDescent="0.2">
      <c r="A4998" s="2" t="s">
        <v>112</v>
      </c>
      <c r="B4998" s="2" t="s">
        <v>2347</v>
      </c>
      <c r="C4998" s="2" t="s">
        <v>2359</v>
      </c>
      <c r="D4998" s="2" t="s">
        <v>2601</v>
      </c>
      <c r="E4998" s="2" t="s">
        <v>114</v>
      </c>
      <c r="F4998" s="2">
        <v>34.24</v>
      </c>
      <c r="G4998" s="2">
        <v>4</v>
      </c>
      <c r="H4998" s="2">
        <v>16.09</v>
      </c>
      <c r="I4998" s="2" t="s">
        <v>2315</v>
      </c>
      <c r="J4998" s="2">
        <v>2021</v>
      </c>
    </row>
    <row r="4999" spans="1:10" x14ac:dyDescent="0.2">
      <c r="A4999" s="2" t="s">
        <v>2179</v>
      </c>
      <c r="B4999" s="2" t="s">
        <v>2347</v>
      </c>
      <c r="C4999" s="2" t="s">
        <v>2359</v>
      </c>
      <c r="D4999" s="2" t="s">
        <v>2601</v>
      </c>
      <c r="E4999" s="2" t="s">
        <v>1098</v>
      </c>
      <c r="F4999" s="2">
        <v>34.24</v>
      </c>
      <c r="G4999" s="2">
        <v>8</v>
      </c>
      <c r="H4999" s="2">
        <v>15.41</v>
      </c>
      <c r="I4999" s="2" t="s">
        <v>2322</v>
      </c>
      <c r="J4999" s="2">
        <v>2023</v>
      </c>
    </row>
    <row r="5000" spans="1:10" x14ac:dyDescent="0.2">
      <c r="A5000" s="2" t="s">
        <v>776</v>
      </c>
      <c r="B5000" s="2" t="s">
        <v>2335</v>
      </c>
      <c r="C5000" s="2" t="s">
        <v>2359</v>
      </c>
      <c r="D5000" s="2" t="s">
        <v>2367</v>
      </c>
      <c r="E5000" s="2" t="s">
        <v>2370</v>
      </c>
      <c r="F5000" s="2">
        <v>34.24</v>
      </c>
      <c r="G5000" s="2">
        <v>4</v>
      </c>
      <c r="H5000" s="2">
        <v>-53.07</v>
      </c>
      <c r="I5000" s="2" t="s">
        <v>2318</v>
      </c>
      <c r="J5000" s="2">
        <v>2024</v>
      </c>
    </row>
    <row r="5001" spans="1:10" x14ac:dyDescent="0.2">
      <c r="A5001" s="2" t="s">
        <v>560</v>
      </c>
      <c r="B5001" s="2" t="s">
        <v>2332</v>
      </c>
      <c r="C5001" s="2" t="s">
        <v>2359</v>
      </c>
      <c r="D5001" s="2" t="s">
        <v>2440</v>
      </c>
      <c r="E5001" s="2" t="s">
        <v>529</v>
      </c>
      <c r="F5001" s="2">
        <v>34.200000000000003</v>
      </c>
      <c r="G5001" s="2">
        <v>5</v>
      </c>
      <c r="H5001" s="2">
        <v>9.23</v>
      </c>
      <c r="I5001" s="2" t="s">
        <v>2318</v>
      </c>
      <c r="J5001" s="2">
        <v>2021</v>
      </c>
    </row>
    <row r="5002" spans="1:10" x14ac:dyDescent="0.2">
      <c r="A5002" s="2" t="s">
        <v>1420</v>
      </c>
      <c r="B5002" s="2" t="s">
        <v>2335</v>
      </c>
      <c r="C5002" s="2" t="s">
        <v>2359</v>
      </c>
      <c r="D5002" s="2" t="s">
        <v>2470</v>
      </c>
      <c r="E5002" s="2" t="s">
        <v>1421</v>
      </c>
      <c r="F5002" s="2">
        <v>34.18</v>
      </c>
      <c r="G5002" s="2">
        <v>3</v>
      </c>
      <c r="H5002" s="2">
        <v>-87.15</v>
      </c>
      <c r="I5002" s="2" t="s">
        <v>2324</v>
      </c>
      <c r="J5002" s="2">
        <v>2021</v>
      </c>
    </row>
    <row r="5003" spans="1:10" x14ac:dyDescent="0.2">
      <c r="A5003" s="2" t="s">
        <v>1296</v>
      </c>
      <c r="B5003" s="2" t="s">
        <v>2349</v>
      </c>
      <c r="C5003" s="2" t="s">
        <v>2359</v>
      </c>
      <c r="D5003" s="2" t="s">
        <v>2367</v>
      </c>
      <c r="E5003" s="2" t="s">
        <v>1298</v>
      </c>
      <c r="F5003" s="2">
        <v>34.08</v>
      </c>
      <c r="G5003" s="2">
        <v>2</v>
      </c>
      <c r="H5003" s="2">
        <v>15.68</v>
      </c>
      <c r="I5003" s="2" t="s">
        <v>2323</v>
      </c>
      <c r="J5003" s="2">
        <v>2021</v>
      </c>
    </row>
    <row r="5004" spans="1:10" x14ac:dyDescent="0.2">
      <c r="A5004" s="2" t="s">
        <v>1194</v>
      </c>
      <c r="B5004" s="2" t="s">
        <v>2347</v>
      </c>
      <c r="C5004" s="2" t="s">
        <v>2359</v>
      </c>
      <c r="D5004" s="2" t="s">
        <v>2442</v>
      </c>
      <c r="E5004" s="2" t="s">
        <v>1246</v>
      </c>
      <c r="F5004" s="2">
        <v>34.049999999999997</v>
      </c>
      <c r="G5004" s="2">
        <v>3</v>
      </c>
      <c r="H5004" s="2">
        <v>9.5299999999999994</v>
      </c>
      <c r="I5004" s="2" t="s">
        <v>2325</v>
      </c>
      <c r="J5004" s="2">
        <v>2023</v>
      </c>
    </row>
    <row r="5005" spans="1:10" x14ac:dyDescent="0.2">
      <c r="A5005" s="2" t="s">
        <v>1580</v>
      </c>
      <c r="B5005" s="2" t="s">
        <v>2327</v>
      </c>
      <c r="C5005" s="2" t="s">
        <v>2359</v>
      </c>
      <c r="D5005" s="2" t="s">
        <v>2601</v>
      </c>
      <c r="E5005" s="2" t="s">
        <v>1808</v>
      </c>
      <c r="F5005" s="2">
        <v>34.020000000000003</v>
      </c>
      <c r="G5005" s="2">
        <v>3</v>
      </c>
      <c r="H5005" s="2">
        <v>16.670000000000002</v>
      </c>
      <c r="I5005" s="2" t="s">
        <v>2325</v>
      </c>
      <c r="J5005" s="2">
        <v>2022</v>
      </c>
    </row>
    <row r="5006" spans="1:10" x14ac:dyDescent="0.2">
      <c r="A5006" s="2" t="s">
        <v>605</v>
      </c>
      <c r="B5006" s="2" t="s">
        <v>2332</v>
      </c>
      <c r="C5006" s="2" t="s">
        <v>2359</v>
      </c>
      <c r="D5006" s="2" t="s">
        <v>2470</v>
      </c>
      <c r="E5006" s="2" t="s">
        <v>2651</v>
      </c>
      <c r="F5006" s="2">
        <v>33.96</v>
      </c>
      <c r="G5006" s="2">
        <v>2</v>
      </c>
      <c r="H5006" s="2">
        <v>16.98</v>
      </c>
      <c r="I5006" s="2" t="s">
        <v>2324</v>
      </c>
      <c r="J5006" s="2">
        <v>2022</v>
      </c>
    </row>
    <row r="5007" spans="1:10" x14ac:dyDescent="0.2">
      <c r="A5007" s="2" t="s">
        <v>1339</v>
      </c>
      <c r="B5007" s="2" t="s">
        <v>2327</v>
      </c>
      <c r="C5007" s="2" t="s">
        <v>2359</v>
      </c>
      <c r="D5007" s="2" t="s">
        <v>2367</v>
      </c>
      <c r="E5007" s="2" t="s">
        <v>2068</v>
      </c>
      <c r="F5007" s="2">
        <v>33.96</v>
      </c>
      <c r="G5007" s="2">
        <v>2</v>
      </c>
      <c r="H5007" s="2">
        <v>9.51</v>
      </c>
      <c r="I5007" s="2" t="s">
        <v>2323</v>
      </c>
      <c r="J5007" s="2">
        <v>2023</v>
      </c>
    </row>
    <row r="5008" spans="1:10" x14ac:dyDescent="0.2">
      <c r="A5008" s="2" t="s">
        <v>2129</v>
      </c>
      <c r="B5008" s="2" t="s">
        <v>2343</v>
      </c>
      <c r="C5008" s="2" t="s">
        <v>2359</v>
      </c>
      <c r="D5008" s="2" t="s">
        <v>2367</v>
      </c>
      <c r="E5008" s="2" t="s">
        <v>2374</v>
      </c>
      <c r="F5008" s="2">
        <v>33.93</v>
      </c>
      <c r="G5008" s="2">
        <v>3</v>
      </c>
      <c r="H5008" s="2">
        <v>-22.62</v>
      </c>
      <c r="I5008" s="2" t="s">
        <v>2320</v>
      </c>
      <c r="J5008" s="2">
        <v>2024</v>
      </c>
    </row>
    <row r="5009" spans="1:10" x14ac:dyDescent="0.2">
      <c r="A5009" s="2" t="s">
        <v>1418</v>
      </c>
      <c r="B5009" s="2" t="s">
        <v>2348</v>
      </c>
      <c r="C5009" s="2" t="s">
        <v>2359</v>
      </c>
      <c r="D5009" s="2" t="s">
        <v>2367</v>
      </c>
      <c r="E5009" s="2" t="s">
        <v>304</v>
      </c>
      <c r="F5009" s="2">
        <v>33.92</v>
      </c>
      <c r="G5009" s="2">
        <v>8</v>
      </c>
      <c r="H5009" s="2">
        <v>13.23</v>
      </c>
      <c r="I5009" s="2" t="s">
        <v>2325</v>
      </c>
      <c r="J5009" s="2">
        <v>2023</v>
      </c>
    </row>
    <row r="5010" spans="1:10" x14ac:dyDescent="0.2">
      <c r="A5010" s="2" t="s">
        <v>378</v>
      </c>
      <c r="B5010" s="2" t="s">
        <v>2328</v>
      </c>
      <c r="C5010" s="2" t="s">
        <v>2357</v>
      </c>
      <c r="D5010" s="2" t="s">
        <v>2472</v>
      </c>
      <c r="E5010" s="2" t="s">
        <v>380</v>
      </c>
      <c r="F5010" s="2">
        <v>33.9</v>
      </c>
      <c r="G5010" s="2">
        <v>2</v>
      </c>
      <c r="H5010" s="2">
        <v>2.0299999999999998</v>
      </c>
      <c r="I5010" s="2" t="s">
        <v>2317</v>
      </c>
      <c r="J5010" s="2">
        <v>2021</v>
      </c>
    </row>
    <row r="5011" spans="1:10" x14ac:dyDescent="0.2">
      <c r="A5011" s="2" t="s">
        <v>1470</v>
      </c>
      <c r="B5011" s="2" t="s">
        <v>2329</v>
      </c>
      <c r="C5011" s="2" t="s">
        <v>2359</v>
      </c>
      <c r="D5011" s="2" t="s">
        <v>2601</v>
      </c>
      <c r="E5011" s="2" t="s">
        <v>2273</v>
      </c>
      <c r="F5011" s="2">
        <v>33.9</v>
      </c>
      <c r="G5011" s="2">
        <v>5</v>
      </c>
      <c r="H5011" s="2">
        <v>15.59</v>
      </c>
      <c r="I5011" s="2" t="s">
        <v>2325</v>
      </c>
      <c r="J5011" s="2">
        <v>2023</v>
      </c>
    </row>
    <row r="5012" spans="1:10" x14ac:dyDescent="0.2">
      <c r="A5012" s="2" t="s">
        <v>1490</v>
      </c>
      <c r="B5012" s="2" t="s">
        <v>2328</v>
      </c>
      <c r="C5012" s="2" t="s">
        <v>2359</v>
      </c>
      <c r="D5012" s="2" t="s">
        <v>2601</v>
      </c>
      <c r="E5012" s="2" t="s">
        <v>2273</v>
      </c>
      <c r="F5012" s="2">
        <v>33.9</v>
      </c>
      <c r="G5012" s="2">
        <v>5</v>
      </c>
      <c r="H5012" s="2">
        <v>15.59</v>
      </c>
      <c r="I5012" s="2" t="s">
        <v>2325</v>
      </c>
      <c r="J5012" s="2">
        <v>2023</v>
      </c>
    </row>
    <row r="5013" spans="1:10" x14ac:dyDescent="0.2">
      <c r="A5013" s="2" t="s">
        <v>1525</v>
      </c>
      <c r="B5013" s="2" t="s">
        <v>2347</v>
      </c>
      <c r="C5013" s="2" t="s">
        <v>2359</v>
      </c>
      <c r="D5013" s="2" t="s">
        <v>2442</v>
      </c>
      <c r="E5013" s="2" t="s">
        <v>476</v>
      </c>
      <c r="F5013" s="2">
        <v>33.869999999999997</v>
      </c>
      <c r="G5013" s="2">
        <v>3</v>
      </c>
      <c r="H5013" s="2">
        <v>8.81</v>
      </c>
      <c r="I5013" s="2" t="s">
        <v>2325</v>
      </c>
      <c r="J5013" s="2">
        <v>2023</v>
      </c>
    </row>
    <row r="5014" spans="1:10" x14ac:dyDescent="0.2">
      <c r="A5014" s="2" t="s">
        <v>1426</v>
      </c>
      <c r="B5014" s="2" t="s">
        <v>2341</v>
      </c>
      <c r="C5014" s="2" t="s">
        <v>2359</v>
      </c>
      <c r="D5014" s="2" t="s">
        <v>2442</v>
      </c>
      <c r="E5014" s="2" t="s">
        <v>1666</v>
      </c>
      <c r="F5014" s="2">
        <v>33.82</v>
      </c>
      <c r="G5014" s="2">
        <v>2</v>
      </c>
      <c r="H5014" s="2">
        <v>9.1300000000000008</v>
      </c>
      <c r="I5014" s="2" t="s">
        <v>2316</v>
      </c>
      <c r="J5014" s="2">
        <v>2022</v>
      </c>
    </row>
    <row r="5015" spans="1:10" x14ac:dyDescent="0.2">
      <c r="A5015" s="2" t="s">
        <v>969</v>
      </c>
      <c r="B5015" s="2" t="s">
        <v>2342</v>
      </c>
      <c r="C5015" s="2" t="s">
        <v>2359</v>
      </c>
      <c r="D5015" s="2" t="s">
        <v>2440</v>
      </c>
      <c r="E5015" s="2" t="s">
        <v>1926</v>
      </c>
      <c r="F5015" s="2">
        <v>33.799999999999997</v>
      </c>
      <c r="G5015" s="2">
        <v>5</v>
      </c>
      <c r="H5015" s="2">
        <v>4.2300000000000004</v>
      </c>
      <c r="I5015" s="2" t="s">
        <v>2320</v>
      </c>
      <c r="J5015" s="2">
        <v>2023</v>
      </c>
    </row>
    <row r="5016" spans="1:10" x14ac:dyDescent="0.2">
      <c r="A5016" s="2" t="s">
        <v>1160</v>
      </c>
      <c r="B5016" s="2" t="s">
        <v>2335</v>
      </c>
      <c r="C5016" s="2" t="s">
        <v>2359</v>
      </c>
      <c r="D5016" s="2" t="s">
        <v>2601</v>
      </c>
      <c r="E5016" s="2" t="s">
        <v>1161</v>
      </c>
      <c r="F5016" s="2">
        <v>33.79</v>
      </c>
      <c r="G5016" s="2">
        <v>8</v>
      </c>
      <c r="H5016" s="2">
        <v>10.56</v>
      </c>
      <c r="I5016" s="2" t="s">
        <v>2322</v>
      </c>
      <c r="J5016" s="2">
        <v>2021</v>
      </c>
    </row>
    <row r="5017" spans="1:10" x14ac:dyDescent="0.2">
      <c r="A5017" s="2" t="s">
        <v>617</v>
      </c>
      <c r="B5017" s="2" t="s">
        <v>2338</v>
      </c>
      <c r="C5017" s="2" t="s">
        <v>2359</v>
      </c>
      <c r="D5017" s="2" t="s">
        <v>2367</v>
      </c>
      <c r="E5017" s="2" t="s">
        <v>2407</v>
      </c>
      <c r="F5017" s="2">
        <v>33.75</v>
      </c>
      <c r="G5017" s="2">
        <v>5</v>
      </c>
      <c r="H5017" s="2">
        <v>16.88</v>
      </c>
      <c r="I5017" s="2" t="s">
        <v>2324</v>
      </c>
      <c r="J5017" s="2">
        <v>2023</v>
      </c>
    </row>
    <row r="5018" spans="1:10" x14ac:dyDescent="0.2">
      <c r="A5018" s="2" t="s">
        <v>749</v>
      </c>
      <c r="B5018" s="2" t="s">
        <v>2338</v>
      </c>
      <c r="C5018" s="2" t="s">
        <v>2359</v>
      </c>
      <c r="D5018" s="2" t="s">
        <v>2367</v>
      </c>
      <c r="E5018" s="2" t="s">
        <v>2387</v>
      </c>
      <c r="F5018" s="2">
        <v>33.74</v>
      </c>
      <c r="G5018" s="2">
        <v>7</v>
      </c>
      <c r="H5018" s="2">
        <v>15.52</v>
      </c>
      <c r="I5018" s="2" t="s">
        <v>2314</v>
      </c>
      <c r="J5018" s="2">
        <v>2024</v>
      </c>
    </row>
    <row r="5019" spans="1:10" x14ac:dyDescent="0.2">
      <c r="A5019" s="2" t="s">
        <v>1425</v>
      </c>
      <c r="B5019" s="2" t="s">
        <v>2347</v>
      </c>
      <c r="C5019" s="2" t="s">
        <v>2359</v>
      </c>
      <c r="D5019" s="2" t="s">
        <v>2442</v>
      </c>
      <c r="E5019" s="2" t="s">
        <v>447</v>
      </c>
      <c r="F5019" s="2">
        <v>33.630000000000003</v>
      </c>
      <c r="G5019" s="2">
        <v>3</v>
      </c>
      <c r="H5019" s="2">
        <v>10.09</v>
      </c>
      <c r="I5019" s="2" t="s">
        <v>2324</v>
      </c>
      <c r="J5019" s="2">
        <v>2022</v>
      </c>
    </row>
    <row r="5020" spans="1:10" x14ac:dyDescent="0.2">
      <c r="A5020" s="2" t="s">
        <v>1980</v>
      </c>
      <c r="B5020" s="2" t="s">
        <v>2341</v>
      </c>
      <c r="C5020" s="2" t="s">
        <v>2359</v>
      </c>
      <c r="D5020" s="2" t="s">
        <v>2442</v>
      </c>
      <c r="E5020" s="2" t="s">
        <v>447</v>
      </c>
      <c r="F5020" s="2">
        <v>33.630000000000003</v>
      </c>
      <c r="G5020" s="2">
        <v>3</v>
      </c>
      <c r="H5020" s="2">
        <v>10.09</v>
      </c>
      <c r="I5020" s="2" t="s">
        <v>2325</v>
      </c>
      <c r="J5020" s="2">
        <v>2023</v>
      </c>
    </row>
    <row r="5021" spans="1:10" x14ac:dyDescent="0.2">
      <c r="A5021" s="2" t="s">
        <v>378</v>
      </c>
      <c r="B5021" s="2" t="s">
        <v>2335</v>
      </c>
      <c r="C5021" s="2" t="s">
        <v>2359</v>
      </c>
      <c r="D5021" s="2" t="s">
        <v>2470</v>
      </c>
      <c r="E5021" s="2" t="s">
        <v>2055</v>
      </c>
      <c r="F5021" s="2">
        <v>33.619999999999997</v>
      </c>
      <c r="G5021" s="2">
        <v>5</v>
      </c>
      <c r="H5021" s="2">
        <v>-90.77</v>
      </c>
      <c r="I5021" s="2" t="s">
        <v>2316</v>
      </c>
      <c r="J5021" s="2">
        <v>2024</v>
      </c>
    </row>
    <row r="5022" spans="1:10" x14ac:dyDescent="0.2">
      <c r="A5022" s="2" t="s">
        <v>264</v>
      </c>
      <c r="B5022" s="2" t="s">
        <v>2326</v>
      </c>
      <c r="C5022" s="2" t="s">
        <v>2359</v>
      </c>
      <c r="D5022" s="2" t="s">
        <v>2367</v>
      </c>
      <c r="E5022" s="2" t="s">
        <v>120</v>
      </c>
      <c r="F5022" s="2">
        <v>33.57</v>
      </c>
      <c r="G5022" s="2">
        <v>5</v>
      </c>
      <c r="H5022" s="2">
        <v>-25.74</v>
      </c>
      <c r="I5022" s="2" t="s">
        <v>2316</v>
      </c>
      <c r="J5022" s="2">
        <v>2021</v>
      </c>
    </row>
    <row r="5023" spans="1:10" x14ac:dyDescent="0.2">
      <c r="A5023" s="2" t="s">
        <v>1645</v>
      </c>
      <c r="B5023" s="2" t="s">
        <v>2334</v>
      </c>
      <c r="C5023" s="2" t="s">
        <v>2360</v>
      </c>
      <c r="D5023" s="2" t="s">
        <v>2577</v>
      </c>
      <c r="E5023" s="2" t="s">
        <v>1646</v>
      </c>
      <c r="F5023" s="2">
        <v>33.57</v>
      </c>
      <c r="G5023" s="2">
        <v>2</v>
      </c>
      <c r="H5023" s="2">
        <v>-5.45</v>
      </c>
      <c r="I5023" s="2" t="s">
        <v>2316</v>
      </c>
      <c r="J5023" s="2">
        <v>2022</v>
      </c>
    </row>
    <row r="5024" spans="1:10" x14ac:dyDescent="0.2">
      <c r="A5024" s="2" t="s">
        <v>900</v>
      </c>
      <c r="B5024" s="2" t="s">
        <v>2343</v>
      </c>
      <c r="C5024" s="2" t="s">
        <v>2359</v>
      </c>
      <c r="D5024" s="2" t="s">
        <v>2442</v>
      </c>
      <c r="E5024" s="2" t="s">
        <v>1674</v>
      </c>
      <c r="F5024" s="2">
        <v>33.57</v>
      </c>
      <c r="G5024" s="2">
        <v>2</v>
      </c>
      <c r="H5024" s="2">
        <v>1.68</v>
      </c>
      <c r="I5024" s="2" t="s">
        <v>2322</v>
      </c>
      <c r="J5024" s="2">
        <v>2022</v>
      </c>
    </row>
    <row r="5025" spans="1:10" x14ac:dyDescent="0.2">
      <c r="A5025" s="2" t="s">
        <v>1426</v>
      </c>
      <c r="B5025" s="2" t="s">
        <v>2334</v>
      </c>
      <c r="C5025" s="2" t="s">
        <v>2359</v>
      </c>
      <c r="D5025" s="2" t="s">
        <v>2442</v>
      </c>
      <c r="E5025" s="2" t="s">
        <v>1674</v>
      </c>
      <c r="F5025" s="2">
        <v>33.57</v>
      </c>
      <c r="G5025" s="2">
        <v>2</v>
      </c>
      <c r="H5025" s="2">
        <v>1.68</v>
      </c>
      <c r="I5025" s="2" t="s">
        <v>2325</v>
      </c>
      <c r="J5025" s="2">
        <v>2022</v>
      </c>
    </row>
    <row r="5026" spans="1:10" x14ac:dyDescent="0.2">
      <c r="A5026" s="2" t="s">
        <v>584</v>
      </c>
      <c r="B5026" s="2" t="s">
        <v>2341</v>
      </c>
      <c r="C5026" s="2" t="s">
        <v>2359</v>
      </c>
      <c r="D5026" s="2" t="s">
        <v>2367</v>
      </c>
      <c r="E5026" s="2" t="s">
        <v>933</v>
      </c>
      <c r="F5026" s="2">
        <v>33.57</v>
      </c>
      <c r="G5026" s="2">
        <v>2</v>
      </c>
      <c r="H5026" s="2">
        <v>11.75</v>
      </c>
      <c r="I5026" s="2" t="s">
        <v>2319</v>
      </c>
      <c r="J5026" s="2">
        <v>2023</v>
      </c>
    </row>
    <row r="5027" spans="1:10" x14ac:dyDescent="0.2">
      <c r="A5027" s="2" t="s">
        <v>40</v>
      </c>
      <c r="B5027" s="2" t="s">
        <v>2347</v>
      </c>
      <c r="C5027" s="2" t="s">
        <v>2359</v>
      </c>
      <c r="D5027" s="2" t="s">
        <v>2367</v>
      </c>
      <c r="E5027" s="2" t="s">
        <v>851</v>
      </c>
      <c r="F5027" s="2">
        <v>33.57</v>
      </c>
      <c r="G5027" s="2">
        <v>2</v>
      </c>
      <c r="H5027" s="2">
        <v>11.75</v>
      </c>
      <c r="I5027" s="2" t="s">
        <v>2319</v>
      </c>
      <c r="J5027" s="2">
        <v>2023</v>
      </c>
    </row>
    <row r="5028" spans="1:10" x14ac:dyDescent="0.2">
      <c r="A5028" s="2" t="s">
        <v>735</v>
      </c>
      <c r="B5028" s="2" t="s">
        <v>2341</v>
      </c>
      <c r="C5028" s="2" t="s">
        <v>2359</v>
      </c>
      <c r="D5028" s="2" t="s">
        <v>2367</v>
      </c>
      <c r="E5028" s="2" t="s">
        <v>851</v>
      </c>
      <c r="F5028" s="2">
        <v>33.57</v>
      </c>
      <c r="G5028" s="2">
        <v>2</v>
      </c>
      <c r="H5028" s="2">
        <v>11.75</v>
      </c>
      <c r="I5028" s="2" t="s">
        <v>2325</v>
      </c>
      <c r="J5028" s="2">
        <v>2023</v>
      </c>
    </row>
    <row r="5029" spans="1:10" x14ac:dyDescent="0.2">
      <c r="A5029" s="2" t="s">
        <v>561</v>
      </c>
      <c r="B5029" s="2" t="s">
        <v>2341</v>
      </c>
      <c r="C5029" s="2" t="s">
        <v>2359</v>
      </c>
      <c r="D5029" s="2" t="s">
        <v>2367</v>
      </c>
      <c r="E5029" s="2" t="s">
        <v>2375</v>
      </c>
      <c r="F5029" s="2">
        <v>33.549999999999997</v>
      </c>
      <c r="G5029" s="2">
        <v>1</v>
      </c>
      <c r="H5029" s="2">
        <v>12.58</v>
      </c>
      <c r="I5029" s="2" t="s">
        <v>2322</v>
      </c>
      <c r="J5029" s="2">
        <v>2021</v>
      </c>
    </row>
    <row r="5030" spans="1:10" x14ac:dyDescent="0.2">
      <c r="A5030" s="2" t="s">
        <v>229</v>
      </c>
      <c r="B5030" s="2" t="s">
        <v>2334</v>
      </c>
      <c r="C5030" s="2" t="s">
        <v>2359</v>
      </c>
      <c r="D5030" s="2" t="s">
        <v>2470</v>
      </c>
      <c r="E5030" s="2" t="s">
        <v>1555</v>
      </c>
      <c r="F5030" s="2">
        <v>33.53</v>
      </c>
      <c r="G5030" s="2">
        <v>3</v>
      </c>
      <c r="H5030" s="2">
        <v>2.5099999999999998</v>
      </c>
      <c r="I5030" s="2" t="s">
        <v>2317</v>
      </c>
      <c r="J5030" s="2">
        <v>2023</v>
      </c>
    </row>
    <row r="5031" spans="1:10" x14ac:dyDescent="0.2">
      <c r="A5031" s="2" t="s">
        <v>1436</v>
      </c>
      <c r="B5031" s="2" t="s">
        <v>2347</v>
      </c>
      <c r="C5031" s="2" t="s">
        <v>2357</v>
      </c>
      <c r="D5031" s="2" t="s">
        <v>2471</v>
      </c>
      <c r="E5031" s="2" t="s">
        <v>1747</v>
      </c>
      <c r="F5031" s="2">
        <v>33.520000000000003</v>
      </c>
      <c r="G5031" s="2">
        <v>2</v>
      </c>
      <c r="H5031" s="2">
        <v>3.35</v>
      </c>
      <c r="I5031" s="2" t="s">
        <v>2324</v>
      </c>
      <c r="J5031" s="2">
        <v>2023</v>
      </c>
    </row>
    <row r="5032" spans="1:10" x14ac:dyDescent="0.2">
      <c r="A5032" s="2" t="s">
        <v>185</v>
      </c>
      <c r="B5032" s="2" t="s">
        <v>2335</v>
      </c>
      <c r="C5032" s="2" t="s">
        <v>2359</v>
      </c>
      <c r="D5032" s="2" t="s">
        <v>2601</v>
      </c>
      <c r="E5032" s="2" t="s">
        <v>348</v>
      </c>
      <c r="F5032" s="2">
        <v>33.49</v>
      </c>
      <c r="G5032" s="2">
        <v>7</v>
      </c>
      <c r="H5032" s="2">
        <v>10.47</v>
      </c>
      <c r="I5032" s="2" t="s">
        <v>2317</v>
      </c>
      <c r="J5032" s="2">
        <v>2021</v>
      </c>
    </row>
    <row r="5033" spans="1:10" x14ac:dyDescent="0.2">
      <c r="A5033" s="2" t="s">
        <v>349</v>
      </c>
      <c r="B5033" s="2" t="s">
        <v>2335</v>
      </c>
      <c r="C5033" s="2" t="s">
        <v>2359</v>
      </c>
      <c r="D5033" s="2" t="s">
        <v>2442</v>
      </c>
      <c r="E5033" s="2" t="s">
        <v>764</v>
      </c>
      <c r="F5033" s="2">
        <v>33.49</v>
      </c>
      <c r="G5033" s="2">
        <v>7</v>
      </c>
      <c r="H5033" s="2">
        <v>-1.26</v>
      </c>
      <c r="I5033" s="2" t="s">
        <v>2321</v>
      </c>
      <c r="J5033" s="2">
        <v>2022</v>
      </c>
    </row>
    <row r="5034" spans="1:10" x14ac:dyDescent="0.2">
      <c r="A5034" s="2" t="s">
        <v>471</v>
      </c>
      <c r="B5034" s="2" t="s">
        <v>2335</v>
      </c>
      <c r="C5034" s="2" t="s">
        <v>2359</v>
      </c>
      <c r="D5034" s="2" t="s">
        <v>2367</v>
      </c>
      <c r="E5034" s="2" t="s">
        <v>2135</v>
      </c>
      <c r="F5034" s="2">
        <v>33.49</v>
      </c>
      <c r="G5034" s="2">
        <v>7</v>
      </c>
      <c r="H5034" s="2">
        <v>5.86</v>
      </c>
      <c r="I5034" s="2" t="s">
        <v>2317</v>
      </c>
      <c r="J5034" s="2">
        <v>2023</v>
      </c>
    </row>
    <row r="5035" spans="1:10" x14ac:dyDescent="0.2">
      <c r="A5035" s="2" t="s">
        <v>979</v>
      </c>
      <c r="B5035" s="2" t="s">
        <v>2340</v>
      </c>
      <c r="C5035" s="2" t="s">
        <v>2359</v>
      </c>
      <c r="D5035" s="2" t="s">
        <v>2442</v>
      </c>
      <c r="E5035" s="2" t="s">
        <v>764</v>
      </c>
      <c r="F5035" s="2">
        <v>33.49</v>
      </c>
      <c r="G5035" s="2">
        <v>7</v>
      </c>
      <c r="H5035" s="2">
        <v>-1.26</v>
      </c>
      <c r="I5035" s="2" t="s">
        <v>2320</v>
      </c>
      <c r="J5035" s="2">
        <v>2023</v>
      </c>
    </row>
    <row r="5036" spans="1:10" x14ac:dyDescent="0.2">
      <c r="A5036" s="2" t="s">
        <v>924</v>
      </c>
      <c r="B5036" s="2" t="s">
        <v>2341</v>
      </c>
      <c r="C5036" s="2" t="s">
        <v>2359</v>
      </c>
      <c r="D5036" s="2" t="s">
        <v>2442</v>
      </c>
      <c r="E5036" s="2" t="s">
        <v>2453</v>
      </c>
      <c r="F5036" s="2">
        <v>33.479999999999997</v>
      </c>
      <c r="G5036" s="2">
        <v>2</v>
      </c>
      <c r="H5036" s="2">
        <v>1.34</v>
      </c>
      <c r="I5036" s="2" t="s">
        <v>2323</v>
      </c>
      <c r="J5036" s="2">
        <v>2023</v>
      </c>
    </row>
    <row r="5037" spans="1:10" x14ac:dyDescent="0.2">
      <c r="A5037" s="2" t="s">
        <v>913</v>
      </c>
      <c r="B5037" s="2" t="s">
        <v>2329</v>
      </c>
      <c r="C5037" s="2" t="s">
        <v>2360</v>
      </c>
      <c r="D5037" s="2" t="s">
        <v>2577</v>
      </c>
      <c r="E5037" s="2" t="s">
        <v>804</v>
      </c>
      <c r="F5037" s="2">
        <v>33.479999999999997</v>
      </c>
      <c r="G5037" s="2">
        <v>4</v>
      </c>
      <c r="H5037" s="2">
        <v>8.6999999999999993</v>
      </c>
      <c r="I5037" s="2" t="s">
        <v>2325</v>
      </c>
      <c r="J5037" s="2">
        <v>2023</v>
      </c>
    </row>
    <row r="5038" spans="1:10" x14ac:dyDescent="0.2">
      <c r="A5038" s="2" t="s">
        <v>892</v>
      </c>
      <c r="B5038" s="2" t="s">
        <v>2356</v>
      </c>
      <c r="C5038" s="2" t="s">
        <v>2359</v>
      </c>
      <c r="D5038" s="2" t="s">
        <v>2367</v>
      </c>
      <c r="E5038" s="2" t="s">
        <v>498</v>
      </c>
      <c r="F5038" s="2">
        <v>33.479999999999997</v>
      </c>
      <c r="G5038" s="2">
        <v>2</v>
      </c>
      <c r="H5038" s="2">
        <v>16.41</v>
      </c>
      <c r="I5038" s="2" t="s">
        <v>2320</v>
      </c>
      <c r="J5038" s="2">
        <v>2024</v>
      </c>
    </row>
    <row r="5039" spans="1:10" x14ac:dyDescent="0.2">
      <c r="A5039" s="2" t="s">
        <v>1260</v>
      </c>
      <c r="B5039" s="2" t="s">
        <v>2328</v>
      </c>
      <c r="C5039" s="2" t="s">
        <v>2359</v>
      </c>
      <c r="D5039" s="2" t="s">
        <v>2367</v>
      </c>
      <c r="E5039" s="2" t="s">
        <v>2408</v>
      </c>
      <c r="F5039" s="2">
        <v>33.44</v>
      </c>
      <c r="G5039" s="2">
        <v>10</v>
      </c>
      <c r="H5039" s="2">
        <v>11.7</v>
      </c>
      <c r="I5039" s="2" t="s">
        <v>2321</v>
      </c>
      <c r="J5039" s="2">
        <v>2023</v>
      </c>
    </row>
    <row r="5040" spans="1:10" x14ac:dyDescent="0.2">
      <c r="A5040" s="2" t="s">
        <v>1386</v>
      </c>
      <c r="B5040" s="2" t="s">
        <v>2347</v>
      </c>
      <c r="C5040" s="2" t="s">
        <v>2359</v>
      </c>
      <c r="D5040" s="2" t="s">
        <v>2601</v>
      </c>
      <c r="E5040" s="2" t="s">
        <v>1687</v>
      </c>
      <c r="F5040" s="2">
        <v>33.4</v>
      </c>
      <c r="G5040" s="2">
        <v>5</v>
      </c>
      <c r="H5040" s="2">
        <v>16.03</v>
      </c>
      <c r="I5040" s="2" t="s">
        <v>2316</v>
      </c>
      <c r="J5040" s="2">
        <v>2022</v>
      </c>
    </row>
    <row r="5041" spans="1:10" x14ac:dyDescent="0.2">
      <c r="A5041" s="2" t="s">
        <v>1480</v>
      </c>
      <c r="B5041" s="2" t="s">
        <v>2347</v>
      </c>
      <c r="C5041" s="2" t="s">
        <v>2359</v>
      </c>
      <c r="D5041" s="2" t="s">
        <v>2601</v>
      </c>
      <c r="E5041" s="2" t="s">
        <v>347</v>
      </c>
      <c r="F5041" s="2">
        <v>33.4</v>
      </c>
      <c r="G5041" s="2">
        <v>5</v>
      </c>
      <c r="H5041" s="2">
        <v>16.03</v>
      </c>
      <c r="I5041" s="2" t="s">
        <v>2323</v>
      </c>
      <c r="J5041" s="2">
        <v>2022</v>
      </c>
    </row>
    <row r="5042" spans="1:10" x14ac:dyDescent="0.2">
      <c r="A5042" s="2" t="s">
        <v>52</v>
      </c>
      <c r="B5042" s="2" t="s">
        <v>2327</v>
      </c>
      <c r="C5042" s="2" t="s">
        <v>2359</v>
      </c>
      <c r="D5042" s="2" t="s">
        <v>2367</v>
      </c>
      <c r="E5042" s="2" t="s">
        <v>645</v>
      </c>
      <c r="F5042" s="2">
        <v>33.4</v>
      </c>
      <c r="G5042" s="2">
        <v>5</v>
      </c>
      <c r="H5042" s="2">
        <v>12.36</v>
      </c>
      <c r="I5042" s="2" t="s">
        <v>2322</v>
      </c>
      <c r="J5042" s="2">
        <v>2023</v>
      </c>
    </row>
    <row r="5043" spans="1:10" x14ac:dyDescent="0.2">
      <c r="A5043" s="2" t="s">
        <v>1684</v>
      </c>
      <c r="B5043" s="2" t="s">
        <v>2328</v>
      </c>
      <c r="C5043" s="2" t="s">
        <v>2359</v>
      </c>
      <c r="D5043" s="2" t="s">
        <v>2601</v>
      </c>
      <c r="E5043" s="2" t="s">
        <v>347</v>
      </c>
      <c r="F5043" s="2">
        <v>33.4</v>
      </c>
      <c r="G5043" s="2">
        <v>5</v>
      </c>
      <c r="H5043" s="2">
        <v>16.03</v>
      </c>
      <c r="I5043" s="2" t="s">
        <v>2325</v>
      </c>
      <c r="J5043" s="2">
        <v>2023</v>
      </c>
    </row>
    <row r="5044" spans="1:10" x14ac:dyDescent="0.2">
      <c r="A5044" s="2" t="s">
        <v>869</v>
      </c>
      <c r="B5044" s="2" t="s">
        <v>2347</v>
      </c>
      <c r="C5044" s="2" t="s">
        <v>2359</v>
      </c>
      <c r="D5044" s="2" t="s">
        <v>2440</v>
      </c>
      <c r="E5044" s="2" t="s">
        <v>1670</v>
      </c>
      <c r="F5044" s="2">
        <v>33.36</v>
      </c>
      <c r="G5044" s="2">
        <v>4</v>
      </c>
      <c r="H5044" s="2">
        <v>8.67</v>
      </c>
      <c r="I5044" s="2" t="s">
        <v>2316</v>
      </c>
      <c r="J5044" s="2">
        <v>2022</v>
      </c>
    </row>
    <row r="5045" spans="1:10" x14ac:dyDescent="0.2">
      <c r="A5045" s="2" t="s">
        <v>650</v>
      </c>
      <c r="B5045" s="2" t="s">
        <v>2347</v>
      </c>
      <c r="C5045" s="2" t="s">
        <v>2359</v>
      </c>
      <c r="D5045" s="2" t="s">
        <v>2601</v>
      </c>
      <c r="E5045" s="2" t="s">
        <v>91</v>
      </c>
      <c r="F5045" s="2">
        <v>33.36</v>
      </c>
      <c r="G5045" s="2">
        <v>4</v>
      </c>
      <c r="H5045" s="2">
        <v>16.68</v>
      </c>
      <c r="I5045" s="2" t="s">
        <v>2316</v>
      </c>
      <c r="J5045" s="2">
        <v>2022</v>
      </c>
    </row>
    <row r="5046" spans="1:10" x14ac:dyDescent="0.2">
      <c r="A5046" s="2" t="s">
        <v>552</v>
      </c>
      <c r="B5046" s="2" t="s">
        <v>2329</v>
      </c>
      <c r="C5046" s="2" t="s">
        <v>2359</v>
      </c>
      <c r="D5046" s="2" t="s">
        <v>2601</v>
      </c>
      <c r="E5046" s="2" t="s">
        <v>91</v>
      </c>
      <c r="F5046" s="2">
        <v>33.36</v>
      </c>
      <c r="G5046" s="2">
        <v>4</v>
      </c>
      <c r="H5046" s="2">
        <v>16.68</v>
      </c>
      <c r="I5046" s="2" t="s">
        <v>2324</v>
      </c>
      <c r="J5046" s="2">
        <v>2023</v>
      </c>
    </row>
    <row r="5047" spans="1:10" x14ac:dyDescent="0.2">
      <c r="A5047" s="2" t="s">
        <v>134</v>
      </c>
      <c r="B5047" s="2" t="s">
        <v>2329</v>
      </c>
      <c r="C5047" s="2" t="s">
        <v>2359</v>
      </c>
      <c r="D5047" s="2" t="s">
        <v>2442</v>
      </c>
      <c r="E5047" s="2" t="s">
        <v>77</v>
      </c>
      <c r="F5047" s="2">
        <v>33.29</v>
      </c>
      <c r="G5047" s="2">
        <v>1</v>
      </c>
      <c r="H5047" s="2">
        <v>7.99</v>
      </c>
      <c r="I5047" s="2" t="s">
        <v>2325</v>
      </c>
      <c r="J5047" s="2">
        <v>2021</v>
      </c>
    </row>
    <row r="5048" spans="1:10" x14ac:dyDescent="0.2">
      <c r="A5048" s="2" t="s">
        <v>561</v>
      </c>
      <c r="B5048" s="2" t="s">
        <v>2355</v>
      </c>
      <c r="C5048" s="2" t="s">
        <v>2359</v>
      </c>
      <c r="D5048" s="2" t="s">
        <v>2470</v>
      </c>
      <c r="E5048" s="2" t="s">
        <v>562</v>
      </c>
      <c r="F5048" s="2">
        <v>33.28</v>
      </c>
      <c r="G5048" s="2">
        <v>4</v>
      </c>
      <c r="H5048" s="2">
        <v>9.32</v>
      </c>
      <c r="I5048" s="2" t="s">
        <v>2318</v>
      </c>
      <c r="J5048" s="2">
        <v>2021</v>
      </c>
    </row>
    <row r="5049" spans="1:10" x14ac:dyDescent="0.2">
      <c r="A5049" s="2" t="s">
        <v>1080</v>
      </c>
      <c r="B5049" s="2" t="s">
        <v>2335</v>
      </c>
      <c r="C5049" s="2" t="s">
        <v>2359</v>
      </c>
      <c r="D5049" s="2" t="s">
        <v>2367</v>
      </c>
      <c r="E5049" s="2" t="s">
        <v>1769</v>
      </c>
      <c r="F5049" s="2">
        <v>33.28</v>
      </c>
      <c r="G5049" s="2">
        <v>5</v>
      </c>
      <c r="H5049" s="2">
        <v>-49.92</v>
      </c>
      <c r="I5049" s="2" t="s">
        <v>2318</v>
      </c>
      <c r="J5049" s="2">
        <v>2022</v>
      </c>
    </row>
    <row r="5050" spans="1:10" x14ac:dyDescent="0.2">
      <c r="A5050" s="2" t="s">
        <v>1374</v>
      </c>
      <c r="B5050" s="2" t="s">
        <v>2328</v>
      </c>
      <c r="C5050" s="2" t="s">
        <v>2357</v>
      </c>
      <c r="D5050" s="2" t="s">
        <v>2472</v>
      </c>
      <c r="E5050" s="2" t="s">
        <v>1930</v>
      </c>
      <c r="F5050" s="2">
        <v>33.18</v>
      </c>
      <c r="G5050" s="2">
        <v>2</v>
      </c>
      <c r="H5050" s="2">
        <v>11.61</v>
      </c>
      <c r="I5050" s="2" t="s">
        <v>2321</v>
      </c>
      <c r="J5050" s="2">
        <v>2024</v>
      </c>
    </row>
    <row r="5051" spans="1:10" x14ac:dyDescent="0.2">
      <c r="A5051" s="2" t="s">
        <v>2161</v>
      </c>
      <c r="B5051" s="2" t="s">
        <v>2335</v>
      </c>
      <c r="C5051" s="2" t="s">
        <v>2359</v>
      </c>
      <c r="D5051" s="2" t="s">
        <v>2470</v>
      </c>
      <c r="E5051" s="2" t="s">
        <v>2583</v>
      </c>
      <c r="F5051" s="2">
        <v>33.119999999999997</v>
      </c>
      <c r="G5051" s="2">
        <v>4</v>
      </c>
      <c r="H5051" s="2">
        <v>11.59</v>
      </c>
      <c r="I5051" s="2" t="s">
        <v>2317</v>
      </c>
      <c r="J5051" s="2">
        <v>2024</v>
      </c>
    </row>
    <row r="5052" spans="1:10" x14ac:dyDescent="0.2">
      <c r="A5052" s="2" t="s">
        <v>381</v>
      </c>
      <c r="B5052" s="2" t="s">
        <v>2347</v>
      </c>
      <c r="C5052" s="2" t="s">
        <v>2360</v>
      </c>
      <c r="D5052" s="2" t="s">
        <v>2577</v>
      </c>
      <c r="E5052" s="2" t="s">
        <v>383</v>
      </c>
      <c r="F5052" s="2">
        <v>33.11</v>
      </c>
      <c r="G5052" s="2">
        <v>7</v>
      </c>
      <c r="H5052" s="2">
        <v>12.91</v>
      </c>
      <c r="I5052" s="2" t="s">
        <v>2317</v>
      </c>
      <c r="J5052" s="2">
        <v>2021</v>
      </c>
    </row>
    <row r="5053" spans="1:10" x14ac:dyDescent="0.2">
      <c r="A5053" s="2" t="s">
        <v>343</v>
      </c>
      <c r="B5053" s="2" t="s">
        <v>2351</v>
      </c>
      <c r="C5053" s="2" t="s">
        <v>2360</v>
      </c>
      <c r="D5053" s="2" t="s">
        <v>2577</v>
      </c>
      <c r="E5053" s="2" t="s">
        <v>383</v>
      </c>
      <c r="F5053" s="2">
        <v>33.11</v>
      </c>
      <c r="G5053" s="2">
        <v>7</v>
      </c>
      <c r="H5053" s="2">
        <v>12.91</v>
      </c>
      <c r="I5053" s="2" t="s">
        <v>2323</v>
      </c>
      <c r="J5053" s="2">
        <v>2022</v>
      </c>
    </row>
    <row r="5054" spans="1:10" x14ac:dyDescent="0.2">
      <c r="A5054" s="2" t="s">
        <v>220</v>
      </c>
      <c r="B5054" s="2" t="s">
        <v>2327</v>
      </c>
      <c r="C5054" s="2" t="s">
        <v>2359</v>
      </c>
      <c r="D5054" s="2" t="s">
        <v>2367</v>
      </c>
      <c r="E5054" s="2" t="s">
        <v>195</v>
      </c>
      <c r="F5054" s="2">
        <v>33.090000000000003</v>
      </c>
      <c r="G5054" s="2">
        <v>4</v>
      </c>
      <c r="H5054" s="2">
        <v>11.17</v>
      </c>
      <c r="I5054" s="2" t="s">
        <v>2316</v>
      </c>
      <c r="J5054" s="2">
        <v>2021</v>
      </c>
    </row>
    <row r="5055" spans="1:10" x14ac:dyDescent="0.2">
      <c r="A5055" s="2" t="s">
        <v>931</v>
      </c>
      <c r="B5055" s="2" t="s">
        <v>2332</v>
      </c>
      <c r="C5055" s="2" t="s">
        <v>2359</v>
      </c>
      <c r="D5055" s="2" t="s">
        <v>2367</v>
      </c>
      <c r="E5055" s="2" t="s">
        <v>1811</v>
      </c>
      <c r="F5055" s="2">
        <v>33.020000000000003</v>
      </c>
      <c r="G5055" s="2">
        <v>2</v>
      </c>
      <c r="H5055" s="2">
        <v>15.85</v>
      </c>
      <c r="I5055" s="2" t="s">
        <v>2319</v>
      </c>
      <c r="J5055" s="2">
        <v>2022</v>
      </c>
    </row>
    <row r="5056" spans="1:10" x14ac:dyDescent="0.2">
      <c r="A5056" s="2" t="s">
        <v>394</v>
      </c>
      <c r="B5056" s="2" t="s">
        <v>2347</v>
      </c>
      <c r="C5056" s="2" t="s">
        <v>2359</v>
      </c>
      <c r="D5056" s="2" t="s">
        <v>2367</v>
      </c>
      <c r="E5056" s="2" t="s">
        <v>2383</v>
      </c>
      <c r="F5056" s="2">
        <v>33.020000000000003</v>
      </c>
      <c r="G5056" s="2">
        <v>2</v>
      </c>
      <c r="H5056" s="2">
        <v>11.56</v>
      </c>
      <c r="I5056" s="2" t="s">
        <v>2322</v>
      </c>
      <c r="J5056" s="2">
        <v>2023</v>
      </c>
    </row>
    <row r="5057" spans="1:10" x14ac:dyDescent="0.2">
      <c r="A5057" s="2" t="s">
        <v>1938</v>
      </c>
      <c r="B5057" s="2" t="s">
        <v>2341</v>
      </c>
      <c r="C5057" s="2" t="s">
        <v>2357</v>
      </c>
      <c r="D5057" s="2" t="s">
        <v>2471</v>
      </c>
      <c r="E5057" s="2" t="s">
        <v>2220</v>
      </c>
      <c r="F5057" s="2">
        <v>33</v>
      </c>
      <c r="G5057" s="2">
        <v>6</v>
      </c>
      <c r="H5057" s="2">
        <v>8.25</v>
      </c>
      <c r="I5057" s="2" t="s">
        <v>2321</v>
      </c>
      <c r="J5057" s="2">
        <v>2023</v>
      </c>
    </row>
    <row r="5058" spans="1:10" x14ac:dyDescent="0.2">
      <c r="A5058" s="2" t="s">
        <v>656</v>
      </c>
      <c r="B5058" s="2" t="s">
        <v>2326</v>
      </c>
      <c r="C5058" s="2" t="s">
        <v>2357</v>
      </c>
      <c r="D5058" s="2" t="s">
        <v>2364</v>
      </c>
      <c r="E5058" s="2" t="s">
        <v>2336</v>
      </c>
      <c r="F5058" s="2">
        <v>32.99</v>
      </c>
      <c r="G5058" s="2">
        <v>3</v>
      </c>
      <c r="H5058" s="2">
        <v>-1.98</v>
      </c>
      <c r="I5058" s="2" t="s">
        <v>2324</v>
      </c>
      <c r="J5058" s="2">
        <v>2022</v>
      </c>
    </row>
    <row r="5059" spans="1:10" x14ac:dyDescent="0.2">
      <c r="A5059" s="2" t="s">
        <v>1039</v>
      </c>
      <c r="B5059" s="2" t="s">
        <v>2345</v>
      </c>
      <c r="C5059" s="2" t="s">
        <v>2357</v>
      </c>
      <c r="D5059" s="2" t="s">
        <v>2472</v>
      </c>
      <c r="E5059" s="2" t="s">
        <v>1040</v>
      </c>
      <c r="F5059" s="2">
        <v>32.97</v>
      </c>
      <c r="G5059" s="2">
        <v>3</v>
      </c>
      <c r="H5059" s="2">
        <v>12.86</v>
      </c>
      <c r="I5059" s="2" t="s">
        <v>2322</v>
      </c>
      <c r="J5059" s="2">
        <v>2021</v>
      </c>
    </row>
    <row r="5060" spans="1:10" x14ac:dyDescent="0.2">
      <c r="A5060" s="2" t="s">
        <v>211</v>
      </c>
      <c r="B5060" s="2" t="s">
        <v>2351</v>
      </c>
      <c r="C5060" s="2" t="s">
        <v>2357</v>
      </c>
      <c r="D5060" s="2" t="s">
        <v>2472</v>
      </c>
      <c r="E5060" s="2" t="s">
        <v>122</v>
      </c>
      <c r="F5060" s="2">
        <v>32.96</v>
      </c>
      <c r="G5060" s="2">
        <v>2</v>
      </c>
      <c r="H5060" s="2">
        <v>14.17</v>
      </c>
      <c r="I5060" s="2" t="s">
        <v>2316</v>
      </c>
      <c r="J5060" s="2">
        <v>2021</v>
      </c>
    </row>
    <row r="5061" spans="1:10" x14ac:dyDescent="0.2">
      <c r="A5061" s="2" t="s">
        <v>981</v>
      </c>
      <c r="B5061" s="2" t="s">
        <v>2330</v>
      </c>
      <c r="C5061" s="2" t="s">
        <v>2359</v>
      </c>
      <c r="D5061" s="2" t="s">
        <v>2367</v>
      </c>
      <c r="E5061" s="2" t="s">
        <v>373</v>
      </c>
      <c r="F5061" s="2">
        <v>32.96</v>
      </c>
      <c r="G5061" s="2">
        <v>2</v>
      </c>
      <c r="H5061" s="2">
        <v>16.149999999999999</v>
      </c>
      <c r="I5061" s="2" t="s">
        <v>2314</v>
      </c>
      <c r="J5061" s="2">
        <v>2022</v>
      </c>
    </row>
    <row r="5062" spans="1:10" x14ac:dyDescent="0.2">
      <c r="A5062" s="2" t="s">
        <v>281</v>
      </c>
      <c r="B5062" s="2" t="s">
        <v>2344</v>
      </c>
      <c r="C5062" s="2" t="s">
        <v>2360</v>
      </c>
      <c r="D5062" s="2" t="s">
        <v>2577</v>
      </c>
      <c r="E5062" s="2" t="s">
        <v>283</v>
      </c>
      <c r="F5062" s="2">
        <v>32.950000000000003</v>
      </c>
      <c r="G5062" s="2">
        <v>3</v>
      </c>
      <c r="H5062" s="2">
        <v>6.59</v>
      </c>
      <c r="I5062" s="2" t="s">
        <v>2316</v>
      </c>
      <c r="J5062" s="2">
        <v>2021</v>
      </c>
    </row>
    <row r="5063" spans="1:10" x14ac:dyDescent="0.2">
      <c r="A5063" s="2" t="s">
        <v>691</v>
      </c>
      <c r="B5063" s="2" t="s">
        <v>2338</v>
      </c>
      <c r="C5063" s="2" t="s">
        <v>2360</v>
      </c>
      <c r="D5063" s="2" t="s">
        <v>2577</v>
      </c>
      <c r="E5063" s="2" t="s">
        <v>283</v>
      </c>
      <c r="F5063" s="2">
        <v>32.950000000000003</v>
      </c>
      <c r="G5063" s="2">
        <v>6</v>
      </c>
      <c r="H5063" s="2">
        <v>-19.77</v>
      </c>
      <c r="I5063" s="2" t="s">
        <v>2325</v>
      </c>
      <c r="J5063" s="2">
        <v>2021</v>
      </c>
    </row>
    <row r="5064" spans="1:10" x14ac:dyDescent="0.2">
      <c r="A5064" s="2" t="s">
        <v>1121</v>
      </c>
      <c r="B5064" s="2" t="s">
        <v>2347</v>
      </c>
      <c r="C5064" s="2" t="s">
        <v>2359</v>
      </c>
      <c r="D5064" s="2" t="s">
        <v>2440</v>
      </c>
      <c r="E5064" s="2" t="s">
        <v>1894</v>
      </c>
      <c r="F5064" s="2">
        <v>32.94</v>
      </c>
      <c r="G5064" s="2">
        <v>3</v>
      </c>
      <c r="H5064" s="2">
        <v>9.2200000000000006</v>
      </c>
      <c r="I5064" s="2" t="s">
        <v>2321</v>
      </c>
      <c r="J5064" s="2">
        <v>2022</v>
      </c>
    </row>
    <row r="5065" spans="1:10" x14ac:dyDescent="0.2">
      <c r="A5065" s="2" t="s">
        <v>159</v>
      </c>
      <c r="B5065" s="2" t="s">
        <v>2339</v>
      </c>
      <c r="C5065" s="2" t="s">
        <v>2359</v>
      </c>
      <c r="D5065" s="2" t="s">
        <v>2601</v>
      </c>
      <c r="E5065" s="2" t="s">
        <v>11</v>
      </c>
      <c r="F5065" s="2">
        <v>32.9</v>
      </c>
      <c r="G5065" s="2">
        <v>4</v>
      </c>
      <c r="H5065" s="2">
        <v>11.1</v>
      </c>
      <c r="I5065" s="2" t="s">
        <v>2315</v>
      </c>
      <c r="J5065" s="2">
        <v>2021</v>
      </c>
    </row>
    <row r="5066" spans="1:10" x14ac:dyDescent="0.2">
      <c r="A5066" s="2" t="s">
        <v>459</v>
      </c>
      <c r="B5066" s="2" t="s">
        <v>2343</v>
      </c>
      <c r="C5066" s="2" t="s">
        <v>2359</v>
      </c>
      <c r="D5066" s="2" t="s">
        <v>2601</v>
      </c>
      <c r="E5066" s="2" t="s">
        <v>11</v>
      </c>
      <c r="F5066" s="2">
        <v>32.9</v>
      </c>
      <c r="G5066" s="2">
        <v>4</v>
      </c>
      <c r="H5066" s="2">
        <v>11.1</v>
      </c>
      <c r="I5066" s="2" t="s">
        <v>2322</v>
      </c>
      <c r="J5066" s="2">
        <v>2021</v>
      </c>
    </row>
    <row r="5067" spans="1:10" x14ac:dyDescent="0.2">
      <c r="A5067" s="2" t="s">
        <v>1022</v>
      </c>
      <c r="B5067" s="2" t="s">
        <v>2343</v>
      </c>
      <c r="C5067" s="2" t="s">
        <v>2359</v>
      </c>
      <c r="D5067" s="2" t="s">
        <v>2601</v>
      </c>
      <c r="E5067" s="2" t="s">
        <v>11</v>
      </c>
      <c r="F5067" s="2">
        <v>32.9</v>
      </c>
      <c r="G5067" s="2">
        <v>4</v>
      </c>
      <c r="H5067" s="2">
        <v>11.1</v>
      </c>
      <c r="I5067" s="2" t="s">
        <v>2320</v>
      </c>
      <c r="J5067" s="2">
        <v>2024</v>
      </c>
    </row>
    <row r="5068" spans="1:10" x14ac:dyDescent="0.2">
      <c r="A5068" s="2" t="s">
        <v>1967</v>
      </c>
      <c r="B5068" s="2" t="s">
        <v>2340</v>
      </c>
      <c r="C5068" s="2" t="s">
        <v>2359</v>
      </c>
      <c r="D5068" s="2" t="s">
        <v>2601</v>
      </c>
      <c r="E5068" s="2" t="s">
        <v>2603</v>
      </c>
      <c r="F5068" s="2">
        <v>32.79</v>
      </c>
      <c r="G5068" s="2">
        <v>1</v>
      </c>
      <c r="H5068" s="2">
        <v>11.89</v>
      </c>
      <c r="I5068" s="2" t="s">
        <v>2318</v>
      </c>
      <c r="J5068" s="2">
        <v>2023</v>
      </c>
    </row>
    <row r="5069" spans="1:10" x14ac:dyDescent="0.2">
      <c r="A5069" s="2" t="s">
        <v>215</v>
      </c>
      <c r="B5069" s="2" t="s">
        <v>2335</v>
      </c>
      <c r="C5069" s="2" t="s">
        <v>2359</v>
      </c>
      <c r="D5069" s="2" t="s">
        <v>2470</v>
      </c>
      <c r="E5069" s="2" t="s">
        <v>138</v>
      </c>
      <c r="F5069" s="2">
        <v>32.78</v>
      </c>
      <c r="G5069" s="2">
        <v>4</v>
      </c>
      <c r="H5069" s="2">
        <v>-85.24</v>
      </c>
      <c r="I5069" s="2" t="s">
        <v>2320</v>
      </c>
      <c r="J5069" s="2">
        <v>2022</v>
      </c>
    </row>
    <row r="5070" spans="1:10" x14ac:dyDescent="0.2">
      <c r="A5070" s="2" t="s">
        <v>1493</v>
      </c>
      <c r="B5070" s="2" t="s">
        <v>2335</v>
      </c>
      <c r="C5070" s="2" t="s">
        <v>2359</v>
      </c>
      <c r="D5070" s="2" t="s">
        <v>2367</v>
      </c>
      <c r="E5070" s="2" t="s">
        <v>280</v>
      </c>
      <c r="F5070" s="2">
        <v>32.78</v>
      </c>
      <c r="G5070" s="2">
        <v>4</v>
      </c>
      <c r="H5070" s="2">
        <v>-52.45</v>
      </c>
      <c r="I5070" s="2" t="s">
        <v>2314</v>
      </c>
      <c r="J5070" s="2">
        <v>2024</v>
      </c>
    </row>
    <row r="5071" spans="1:10" x14ac:dyDescent="0.2">
      <c r="A5071" s="2" t="s">
        <v>726</v>
      </c>
      <c r="B5071" s="2" t="s">
        <v>2343</v>
      </c>
      <c r="C5071" s="2" t="s">
        <v>2359</v>
      </c>
      <c r="D5071" s="2" t="s">
        <v>2367</v>
      </c>
      <c r="E5071" s="2" t="s">
        <v>727</v>
      </c>
      <c r="F5071" s="2">
        <v>32.76</v>
      </c>
      <c r="G5071" s="2">
        <v>7</v>
      </c>
      <c r="H5071" s="2">
        <v>3.69</v>
      </c>
      <c r="I5071" s="2" t="s">
        <v>2319</v>
      </c>
      <c r="J5071" s="2">
        <v>2021</v>
      </c>
    </row>
    <row r="5072" spans="1:10" x14ac:dyDescent="0.2">
      <c r="A5072" s="2" t="s">
        <v>802</v>
      </c>
      <c r="B5072" s="2" t="s">
        <v>2347</v>
      </c>
      <c r="C5072" s="2" t="s">
        <v>2359</v>
      </c>
      <c r="D5072" s="2" t="s">
        <v>2601</v>
      </c>
      <c r="E5072" s="2" t="s">
        <v>702</v>
      </c>
      <c r="F5072" s="2">
        <v>32.75</v>
      </c>
      <c r="G5072" s="2">
        <v>5</v>
      </c>
      <c r="H5072" s="2">
        <v>15.07</v>
      </c>
      <c r="I5072" s="2" t="s">
        <v>2325</v>
      </c>
      <c r="J5072" s="2">
        <v>2022</v>
      </c>
    </row>
    <row r="5073" spans="1:10" x14ac:dyDescent="0.2">
      <c r="A5073" s="2" t="s">
        <v>1057</v>
      </c>
      <c r="B5073" s="2" t="s">
        <v>2335</v>
      </c>
      <c r="C5073" s="2" t="s">
        <v>2360</v>
      </c>
      <c r="D5073" s="2" t="s">
        <v>2577</v>
      </c>
      <c r="E5073" s="2" t="s">
        <v>2476</v>
      </c>
      <c r="F5073" s="2">
        <v>32.71</v>
      </c>
      <c r="G5073" s="2">
        <v>2</v>
      </c>
      <c r="H5073" s="2">
        <v>-26.17</v>
      </c>
      <c r="I5073" s="2" t="s">
        <v>2319</v>
      </c>
      <c r="J5073" s="2">
        <v>2023</v>
      </c>
    </row>
    <row r="5074" spans="1:10" x14ac:dyDescent="0.2">
      <c r="A5074" s="2" t="s">
        <v>115</v>
      </c>
      <c r="B5074" s="2" t="s">
        <v>2355</v>
      </c>
      <c r="C5074" s="2" t="s">
        <v>2359</v>
      </c>
      <c r="D5074" s="2" t="s">
        <v>2470</v>
      </c>
      <c r="E5074" s="2" t="s">
        <v>251</v>
      </c>
      <c r="F5074" s="2">
        <v>32.67</v>
      </c>
      <c r="G5074" s="2">
        <v>3</v>
      </c>
      <c r="H5074" s="2">
        <v>8.49</v>
      </c>
      <c r="I5074" s="2" t="s">
        <v>2316</v>
      </c>
      <c r="J5074" s="2">
        <v>2021</v>
      </c>
    </row>
    <row r="5075" spans="1:10" x14ac:dyDescent="0.2">
      <c r="A5075" s="2" t="s">
        <v>1963</v>
      </c>
      <c r="B5075" s="2" t="s">
        <v>2341</v>
      </c>
      <c r="C5075" s="2" t="s">
        <v>2359</v>
      </c>
      <c r="D5075" s="2" t="s">
        <v>2470</v>
      </c>
      <c r="E5075" s="2" t="s">
        <v>251</v>
      </c>
      <c r="F5075" s="2">
        <v>32.67</v>
      </c>
      <c r="G5075" s="2">
        <v>3</v>
      </c>
      <c r="H5075" s="2">
        <v>8.49</v>
      </c>
      <c r="I5075" s="2" t="s">
        <v>2315</v>
      </c>
      <c r="J5075" s="2">
        <v>2024</v>
      </c>
    </row>
    <row r="5076" spans="1:10" x14ac:dyDescent="0.2">
      <c r="A5076" s="2" t="s">
        <v>86</v>
      </c>
      <c r="B5076" s="2" t="s">
        <v>2338</v>
      </c>
      <c r="C5076" s="2" t="s">
        <v>2359</v>
      </c>
      <c r="D5076" s="2" t="s">
        <v>2442</v>
      </c>
      <c r="E5076" s="2" t="s">
        <v>1532</v>
      </c>
      <c r="F5076" s="2">
        <v>32.590000000000003</v>
      </c>
      <c r="G5076" s="2">
        <v>3</v>
      </c>
      <c r="H5076" s="2">
        <v>-7.74</v>
      </c>
      <c r="I5076" s="2" t="s">
        <v>2325</v>
      </c>
      <c r="J5076" s="2">
        <v>2021</v>
      </c>
    </row>
    <row r="5077" spans="1:10" x14ac:dyDescent="0.2">
      <c r="A5077" s="2" t="s">
        <v>290</v>
      </c>
      <c r="B5077" s="2" t="s">
        <v>2352</v>
      </c>
      <c r="C5077" s="2" t="s">
        <v>2359</v>
      </c>
      <c r="D5077" s="2" t="s">
        <v>2367</v>
      </c>
      <c r="E5077" s="2" t="s">
        <v>1330</v>
      </c>
      <c r="F5077" s="2">
        <v>32.54</v>
      </c>
      <c r="G5077" s="2">
        <v>2</v>
      </c>
      <c r="H5077" s="2">
        <v>15.94</v>
      </c>
      <c r="I5077" s="2" t="s">
        <v>2316</v>
      </c>
      <c r="J5077" s="2">
        <v>2023</v>
      </c>
    </row>
    <row r="5078" spans="1:10" x14ac:dyDescent="0.2">
      <c r="A5078" s="2" t="s">
        <v>480</v>
      </c>
      <c r="B5078" s="2" t="s">
        <v>2345</v>
      </c>
      <c r="C5078" s="2" t="s">
        <v>2359</v>
      </c>
      <c r="D5078" s="2" t="s">
        <v>2367</v>
      </c>
      <c r="E5078" s="2" t="s">
        <v>1330</v>
      </c>
      <c r="F5078" s="2">
        <v>32.54</v>
      </c>
      <c r="G5078" s="2">
        <v>2</v>
      </c>
      <c r="H5078" s="2">
        <v>15.94</v>
      </c>
      <c r="I5078" s="2" t="s">
        <v>2316</v>
      </c>
      <c r="J5078" s="2">
        <v>2023</v>
      </c>
    </row>
    <row r="5079" spans="1:10" x14ac:dyDescent="0.2">
      <c r="A5079" s="2" t="s">
        <v>480</v>
      </c>
      <c r="B5079" s="2" t="s">
        <v>2334</v>
      </c>
      <c r="C5079" s="2" t="s">
        <v>2359</v>
      </c>
      <c r="D5079" s="2" t="s">
        <v>2442</v>
      </c>
      <c r="E5079" s="2" t="s">
        <v>274</v>
      </c>
      <c r="F5079" s="2">
        <v>32.54</v>
      </c>
      <c r="G5079" s="2">
        <v>2</v>
      </c>
      <c r="H5079" s="2">
        <v>-7.73</v>
      </c>
      <c r="I5079" s="2" t="s">
        <v>2324</v>
      </c>
      <c r="J5079" s="2">
        <v>2023</v>
      </c>
    </row>
    <row r="5080" spans="1:10" x14ac:dyDescent="0.2">
      <c r="A5080" s="2" t="s">
        <v>44</v>
      </c>
      <c r="B5080" s="2" t="s">
        <v>2335</v>
      </c>
      <c r="C5080" s="2" t="s">
        <v>2359</v>
      </c>
      <c r="D5080" s="2" t="s">
        <v>2442</v>
      </c>
      <c r="E5080" s="2" t="s">
        <v>274</v>
      </c>
      <c r="F5080" s="2">
        <v>32.54</v>
      </c>
      <c r="G5080" s="2">
        <v>2</v>
      </c>
      <c r="H5080" s="2">
        <v>-7.73</v>
      </c>
      <c r="I5080" s="2" t="s">
        <v>2317</v>
      </c>
      <c r="J5080" s="2">
        <v>2024</v>
      </c>
    </row>
    <row r="5081" spans="1:10" x14ac:dyDescent="0.2">
      <c r="A5081" s="2" t="s">
        <v>1339</v>
      </c>
      <c r="B5081" s="2" t="s">
        <v>2327</v>
      </c>
      <c r="C5081" s="2" t="s">
        <v>2359</v>
      </c>
      <c r="D5081" s="2" t="s">
        <v>2442</v>
      </c>
      <c r="E5081" s="2" t="s">
        <v>2456</v>
      </c>
      <c r="F5081" s="2">
        <v>32.479999999999997</v>
      </c>
      <c r="G5081" s="2">
        <v>2</v>
      </c>
      <c r="H5081" s="2">
        <v>4.87</v>
      </c>
      <c r="I5081" s="2" t="s">
        <v>2323</v>
      </c>
      <c r="J5081" s="2">
        <v>2023</v>
      </c>
    </row>
    <row r="5082" spans="1:10" x14ac:dyDescent="0.2">
      <c r="A5082" s="2" t="s">
        <v>2123</v>
      </c>
      <c r="B5082" s="2" t="s">
        <v>2328</v>
      </c>
      <c r="C5082" s="2" t="s">
        <v>2359</v>
      </c>
      <c r="D5082" s="2" t="s">
        <v>2442</v>
      </c>
      <c r="E5082" s="2" t="s">
        <v>2456</v>
      </c>
      <c r="F5082" s="2">
        <v>32.479999999999997</v>
      </c>
      <c r="G5082" s="2">
        <v>2</v>
      </c>
      <c r="H5082" s="2">
        <v>4.87</v>
      </c>
      <c r="I5082" s="2" t="s">
        <v>2316</v>
      </c>
      <c r="J5082" s="2">
        <v>2024</v>
      </c>
    </row>
    <row r="5083" spans="1:10" x14ac:dyDescent="0.2">
      <c r="A5083" s="2" t="s">
        <v>2078</v>
      </c>
      <c r="B5083" s="2" t="s">
        <v>2334</v>
      </c>
      <c r="C5083" s="2" t="s">
        <v>2360</v>
      </c>
      <c r="D5083" s="2" t="s">
        <v>2577</v>
      </c>
      <c r="E5083" s="2" t="s">
        <v>2287</v>
      </c>
      <c r="F5083" s="2">
        <v>32.450000000000003</v>
      </c>
      <c r="G5083" s="2">
        <v>2</v>
      </c>
      <c r="H5083" s="2">
        <v>7.3</v>
      </c>
      <c r="I5083" s="2" t="s">
        <v>2318</v>
      </c>
      <c r="J5083" s="2">
        <v>2024</v>
      </c>
    </row>
    <row r="5084" spans="1:10" x14ac:dyDescent="0.2">
      <c r="A5084" s="2" t="s">
        <v>351</v>
      </c>
      <c r="B5084" s="2" t="s">
        <v>2340</v>
      </c>
      <c r="C5084" s="2" t="s">
        <v>2359</v>
      </c>
      <c r="D5084" s="2" t="s">
        <v>2470</v>
      </c>
      <c r="E5084" s="2" t="s">
        <v>61</v>
      </c>
      <c r="F5084" s="2">
        <v>32.43</v>
      </c>
      <c r="G5084" s="2">
        <v>2</v>
      </c>
      <c r="H5084" s="2">
        <v>3.24</v>
      </c>
      <c r="I5084" s="2" t="s">
        <v>2320</v>
      </c>
      <c r="J5084" s="2">
        <v>2021</v>
      </c>
    </row>
    <row r="5085" spans="1:10" x14ac:dyDescent="0.2">
      <c r="A5085" s="2" t="s">
        <v>421</v>
      </c>
      <c r="B5085" s="2" t="s">
        <v>2327</v>
      </c>
      <c r="C5085" s="2" t="s">
        <v>2359</v>
      </c>
      <c r="D5085" s="2" t="s">
        <v>2601</v>
      </c>
      <c r="E5085" s="2" t="s">
        <v>422</v>
      </c>
      <c r="F5085" s="2">
        <v>32.4</v>
      </c>
      <c r="G5085" s="2">
        <v>5</v>
      </c>
      <c r="H5085" s="2">
        <v>15.55</v>
      </c>
      <c r="I5085" s="2" t="s">
        <v>2317</v>
      </c>
      <c r="J5085" s="2">
        <v>2021</v>
      </c>
    </row>
    <row r="5086" spans="1:10" x14ac:dyDescent="0.2">
      <c r="A5086" s="2" t="s">
        <v>732</v>
      </c>
      <c r="B5086" s="2" t="s">
        <v>2347</v>
      </c>
      <c r="C5086" s="2" t="s">
        <v>2359</v>
      </c>
      <c r="D5086" s="2" t="s">
        <v>2367</v>
      </c>
      <c r="E5086" s="2" t="s">
        <v>190</v>
      </c>
      <c r="F5086" s="2">
        <v>32.4</v>
      </c>
      <c r="G5086" s="2">
        <v>5</v>
      </c>
      <c r="H5086" s="2">
        <v>10.37</v>
      </c>
      <c r="I5086" s="2" t="s">
        <v>2319</v>
      </c>
      <c r="J5086" s="2">
        <v>2021</v>
      </c>
    </row>
    <row r="5087" spans="1:10" x14ac:dyDescent="0.2">
      <c r="A5087" s="2" t="s">
        <v>765</v>
      </c>
      <c r="B5087" s="2" t="s">
        <v>2347</v>
      </c>
      <c r="C5087" s="2" t="s">
        <v>2359</v>
      </c>
      <c r="D5087" s="2" t="s">
        <v>2601</v>
      </c>
      <c r="E5087" s="2" t="s">
        <v>247</v>
      </c>
      <c r="F5087" s="2">
        <v>32.4</v>
      </c>
      <c r="G5087" s="2">
        <v>5</v>
      </c>
      <c r="H5087" s="2">
        <v>15.55</v>
      </c>
      <c r="I5087" s="2" t="s">
        <v>2320</v>
      </c>
      <c r="J5087" s="2">
        <v>2021</v>
      </c>
    </row>
    <row r="5088" spans="1:10" x14ac:dyDescent="0.2">
      <c r="A5088" s="2" t="s">
        <v>132</v>
      </c>
      <c r="B5088" s="2" t="s">
        <v>2330</v>
      </c>
      <c r="C5088" s="2" t="s">
        <v>2359</v>
      </c>
      <c r="D5088" s="2" t="s">
        <v>2601</v>
      </c>
      <c r="E5088" s="2" t="s">
        <v>1150</v>
      </c>
      <c r="F5088" s="2">
        <v>32.4</v>
      </c>
      <c r="G5088" s="2">
        <v>5</v>
      </c>
      <c r="H5088" s="2">
        <v>15.55</v>
      </c>
      <c r="I5088" s="2" t="s">
        <v>2322</v>
      </c>
      <c r="J5088" s="2">
        <v>2021</v>
      </c>
    </row>
    <row r="5089" spans="1:10" x14ac:dyDescent="0.2">
      <c r="A5089" s="2" t="s">
        <v>1065</v>
      </c>
      <c r="B5089" s="2" t="s">
        <v>2332</v>
      </c>
      <c r="C5089" s="2" t="s">
        <v>2359</v>
      </c>
      <c r="D5089" s="2" t="s">
        <v>2601</v>
      </c>
      <c r="E5089" s="2" t="s">
        <v>1378</v>
      </c>
      <c r="F5089" s="2">
        <v>32.4</v>
      </c>
      <c r="G5089" s="2">
        <v>5</v>
      </c>
      <c r="H5089" s="2">
        <v>15.55</v>
      </c>
      <c r="I5089" s="2" t="s">
        <v>2324</v>
      </c>
      <c r="J5089" s="2">
        <v>2021</v>
      </c>
    </row>
    <row r="5090" spans="1:10" x14ac:dyDescent="0.2">
      <c r="A5090" s="2" t="s">
        <v>828</v>
      </c>
      <c r="B5090" s="2" t="s">
        <v>2328</v>
      </c>
      <c r="C5090" s="2" t="s">
        <v>2359</v>
      </c>
      <c r="D5090" s="2" t="s">
        <v>2601</v>
      </c>
      <c r="E5090" s="2" t="s">
        <v>1779</v>
      </c>
      <c r="F5090" s="2">
        <v>32.4</v>
      </c>
      <c r="G5090" s="2">
        <v>5</v>
      </c>
      <c r="H5090" s="2">
        <v>15.55</v>
      </c>
      <c r="I5090" s="2" t="s">
        <v>2318</v>
      </c>
      <c r="J5090" s="2">
        <v>2022</v>
      </c>
    </row>
    <row r="5091" spans="1:10" x14ac:dyDescent="0.2">
      <c r="A5091" s="2" t="s">
        <v>46</v>
      </c>
      <c r="B5091" s="2" t="s">
        <v>2327</v>
      </c>
      <c r="C5091" s="2" t="s">
        <v>2359</v>
      </c>
      <c r="D5091" s="2" t="s">
        <v>2601</v>
      </c>
      <c r="E5091" s="2" t="s">
        <v>1800</v>
      </c>
      <c r="F5091" s="2">
        <v>32.4</v>
      </c>
      <c r="G5091" s="2">
        <v>5</v>
      </c>
      <c r="H5091" s="2">
        <v>15.55</v>
      </c>
      <c r="I5091" s="2" t="s">
        <v>2319</v>
      </c>
      <c r="J5091" s="2">
        <v>2022</v>
      </c>
    </row>
    <row r="5092" spans="1:10" x14ac:dyDescent="0.2">
      <c r="A5092" s="2" t="s">
        <v>1413</v>
      </c>
      <c r="B5092" s="2" t="s">
        <v>2338</v>
      </c>
      <c r="C5092" s="2" t="s">
        <v>2359</v>
      </c>
      <c r="D5092" s="2" t="s">
        <v>2601</v>
      </c>
      <c r="E5092" s="2" t="s">
        <v>153</v>
      </c>
      <c r="F5092" s="2">
        <v>32.4</v>
      </c>
      <c r="G5092" s="2">
        <v>5</v>
      </c>
      <c r="H5092" s="2">
        <v>15.55</v>
      </c>
      <c r="I5092" s="2" t="s">
        <v>2319</v>
      </c>
      <c r="J5092" s="2">
        <v>2022</v>
      </c>
    </row>
    <row r="5093" spans="1:10" x14ac:dyDescent="0.2">
      <c r="A5093" s="2" t="s">
        <v>1923</v>
      </c>
      <c r="B5093" s="2" t="s">
        <v>2347</v>
      </c>
      <c r="C5093" s="2" t="s">
        <v>2359</v>
      </c>
      <c r="D5093" s="2" t="s">
        <v>2601</v>
      </c>
      <c r="E5093" s="2" t="s">
        <v>1003</v>
      </c>
      <c r="F5093" s="2">
        <v>32.4</v>
      </c>
      <c r="G5093" s="2">
        <v>5</v>
      </c>
      <c r="H5093" s="2">
        <v>15.55</v>
      </c>
      <c r="I5093" s="2" t="s">
        <v>2322</v>
      </c>
      <c r="J5093" s="2">
        <v>2022</v>
      </c>
    </row>
    <row r="5094" spans="1:10" x14ac:dyDescent="0.2">
      <c r="A5094" s="2" t="s">
        <v>157</v>
      </c>
      <c r="B5094" s="2" t="s">
        <v>2332</v>
      </c>
      <c r="C5094" s="2" t="s">
        <v>2359</v>
      </c>
      <c r="D5094" s="2" t="s">
        <v>2601</v>
      </c>
      <c r="E5094" s="2" t="s">
        <v>1463</v>
      </c>
      <c r="F5094" s="2">
        <v>32.4</v>
      </c>
      <c r="G5094" s="2">
        <v>5</v>
      </c>
      <c r="H5094" s="2">
        <v>15.55</v>
      </c>
      <c r="I5094" s="2" t="s">
        <v>2322</v>
      </c>
      <c r="J5094" s="2">
        <v>2022</v>
      </c>
    </row>
    <row r="5095" spans="1:10" x14ac:dyDescent="0.2">
      <c r="A5095" s="2" t="s">
        <v>710</v>
      </c>
      <c r="B5095" s="2" t="s">
        <v>2347</v>
      </c>
      <c r="C5095" s="2" t="s">
        <v>2359</v>
      </c>
      <c r="D5095" s="2" t="s">
        <v>2601</v>
      </c>
      <c r="E5095" s="2" t="s">
        <v>940</v>
      </c>
      <c r="F5095" s="2">
        <v>32.4</v>
      </c>
      <c r="G5095" s="2">
        <v>5</v>
      </c>
      <c r="H5095" s="2">
        <v>15.55</v>
      </c>
      <c r="I5095" s="2" t="s">
        <v>2324</v>
      </c>
      <c r="J5095" s="2">
        <v>2022</v>
      </c>
    </row>
    <row r="5096" spans="1:10" x14ac:dyDescent="0.2">
      <c r="A5096" s="2" t="s">
        <v>1545</v>
      </c>
      <c r="B5096" s="2" t="s">
        <v>2328</v>
      </c>
      <c r="C5096" s="2" t="s">
        <v>2359</v>
      </c>
      <c r="D5096" s="2" t="s">
        <v>2601</v>
      </c>
      <c r="E5096" s="2" t="s">
        <v>1778</v>
      </c>
      <c r="F5096" s="2">
        <v>32.4</v>
      </c>
      <c r="G5096" s="2">
        <v>5</v>
      </c>
      <c r="H5096" s="2">
        <v>15.55</v>
      </c>
      <c r="I5096" s="2" t="s">
        <v>2325</v>
      </c>
      <c r="J5096" s="2">
        <v>2022</v>
      </c>
    </row>
    <row r="5097" spans="1:10" x14ac:dyDescent="0.2">
      <c r="A5097" s="2" t="s">
        <v>305</v>
      </c>
      <c r="B5097" s="2" t="s">
        <v>2350</v>
      </c>
      <c r="C5097" s="2" t="s">
        <v>2359</v>
      </c>
      <c r="D5097" s="2" t="s">
        <v>2601</v>
      </c>
      <c r="E5097" s="2" t="s">
        <v>2054</v>
      </c>
      <c r="F5097" s="2">
        <v>32.4</v>
      </c>
      <c r="G5097" s="2">
        <v>5</v>
      </c>
      <c r="H5097" s="2">
        <v>15.88</v>
      </c>
      <c r="I5097" s="2" t="s">
        <v>2325</v>
      </c>
      <c r="J5097" s="2">
        <v>2022</v>
      </c>
    </row>
    <row r="5098" spans="1:10" x14ac:dyDescent="0.2">
      <c r="A5098" s="2" t="s">
        <v>1281</v>
      </c>
      <c r="B5098" s="2" t="s">
        <v>2341</v>
      </c>
      <c r="C5098" s="2" t="s">
        <v>2359</v>
      </c>
      <c r="D5098" s="2" t="s">
        <v>2601</v>
      </c>
      <c r="E5098" s="2" t="s">
        <v>395</v>
      </c>
      <c r="F5098" s="2">
        <v>32.4</v>
      </c>
      <c r="G5098" s="2">
        <v>5</v>
      </c>
      <c r="H5098" s="2">
        <v>15.55</v>
      </c>
      <c r="I5098" s="2" t="s">
        <v>2319</v>
      </c>
      <c r="J5098" s="2">
        <v>2023</v>
      </c>
    </row>
    <row r="5099" spans="1:10" x14ac:dyDescent="0.2">
      <c r="A5099" s="2" t="s">
        <v>1736</v>
      </c>
      <c r="B5099" s="2" t="s">
        <v>2347</v>
      </c>
      <c r="C5099" s="2" t="s">
        <v>2359</v>
      </c>
      <c r="D5099" s="2" t="s">
        <v>2601</v>
      </c>
      <c r="E5099" s="2" t="s">
        <v>395</v>
      </c>
      <c r="F5099" s="2">
        <v>32.4</v>
      </c>
      <c r="G5099" s="2">
        <v>5</v>
      </c>
      <c r="H5099" s="2">
        <v>15.55</v>
      </c>
      <c r="I5099" s="2" t="s">
        <v>2319</v>
      </c>
      <c r="J5099" s="2">
        <v>2023</v>
      </c>
    </row>
    <row r="5100" spans="1:10" x14ac:dyDescent="0.2">
      <c r="A5100" s="2" t="s">
        <v>2187</v>
      </c>
      <c r="B5100" s="2" t="s">
        <v>2341</v>
      </c>
      <c r="C5100" s="2" t="s">
        <v>2359</v>
      </c>
      <c r="D5100" s="2" t="s">
        <v>2601</v>
      </c>
      <c r="E5100" s="2" t="s">
        <v>445</v>
      </c>
      <c r="F5100" s="2">
        <v>32.4</v>
      </c>
      <c r="G5100" s="2">
        <v>5</v>
      </c>
      <c r="H5100" s="2">
        <v>15.55</v>
      </c>
      <c r="I5100" s="2" t="s">
        <v>2319</v>
      </c>
      <c r="J5100" s="2">
        <v>2023</v>
      </c>
    </row>
    <row r="5101" spans="1:10" x14ac:dyDescent="0.2">
      <c r="A5101" s="2" t="s">
        <v>1020</v>
      </c>
      <c r="B5101" s="2" t="s">
        <v>2329</v>
      </c>
      <c r="C5101" s="2" t="s">
        <v>2359</v>
      </c>
      <c r="D5101" s="2" t="s">
        <v>2601</v>
      </c>
      <c r="E5101" s="2" t="s">
        <v>1378</v>
      </c>
      <c r="F5101" s="2">
        <v>32.4</v>
      </c>
      <c r="G5101" s="2">
        <v>5</v>
      </c>
      <c r="H5101" s="2">
        <v>15.55</v>
      </c>
      <c r="I5101" s="2" t="s">
        <v>2320</v>
      </c>
      <c r="J5101" s="2">
        <v>2023</v>
      </c>
    </row>
    <row r="5102" spans="1:10" x14ac:dyDescent="0.2">
      <c r="A5102" s="2" t="s">
        <v>1160</v>
      </c>
      <c r="B5102" s="2" t="s">
        <v>2356</v>
      </c>
      <c r="C5102" s="2" t="s">
        <v>2359</v>
      </c>
      <c r="D5102" s="2" t="s">
        <v>2601</v>
      </c>
      <c r="E5102" s="2" t="s">
        <v>1806</v>
      </c>
      <c r="F5102" s="2">
        <v>32.4</v>
      </c>
      <c r="G5102" s="2">
        <v>5</v>
      </c>
      <c r="H5102" s="2">
        <v>15.55</v>
      </c>
      <c r="I5102" s="2" t="s">
        <v>2321</v>
      </c>
      <c r="J5102" s="2">
        <v>2023</v>
      </c>
    </row>
    <row r="5103" spans="1:10" x14ac:dyDescent="0.2">
      <c r="A5103" s="2" t="s">
        <v>954</v>
      </c>
      <c r="B5103" s="2" t="s">
        <v>2347</v>
      </c>
      <c r="C5103" s="2" t="s">
        <v>2359</v>
      </c>
      <c r="D5103" s="2" t="s">
        <v>2601</v>
      </c>
      <c r="E5103" s="2" t="s">
        <v>965</v>
      </c>
      <c r="F5103" s="2">
        <v>32.4</v>
      </c>
      <c r="G5103" s="2">
        <v>5</v>
      </c>
      <c r="H5103" s="2">
        <v>15.55</v>
      </c>
      <c r="I5103" s="2" t="s">
        <v>2321</v>
      </c>
      <c r="J5103" s="2">
        <v>2023</v>
      </c>
    </row>
    <row r="5104" spans="1:10" x14ac:dyDescent="0.2">
      <c r="A5104" s="2" t="s">
        <v>305</v>
      </c>
      <c r="B5104" s="2" t="s">
        <v>2331</v>
      </c>
      <c r="C5104" s="2" t="s">
        <v>2359</v>
      </c>
      <c r="D5104" s="2" t="s">
        <v>2601</v>
      </c>
      <c r="E5104" s="2" t="s">
        <v>1182</v>
      </c>
      <c r="F5104" s="2">
        <v>32.4</v>
      </c>
      <c r="G5104" s="2">
        <v>5</v>
      </c>
      <c r="H5104" s="2">
        <v>15.55</v>
      </c>
      <c r="I5104" s="2" t="s">
        <v>2323</v>
      </c>
      <c r="J5104" s="2">
        <v>2023</v>
      </c>
    </row>
    <row r="5105" spans="1:10" x14ac:dyDescent="0.2">
      <c r="A5105" s="2" t="s">
        <v>1904</v>
      </c>
      <c r="B5105" s="2" t="s">
        <v>2347</v>
      </c>
      <c r="C5105" s="2" t="s">
        <v>2359</v>
      </c>
      <c r="D5105" s="2" t="s">
        <v>2601</v>
      </c>
      <c r="E5105" s="2" t="s">
        <v>1943</v>
      </c>
      <c r="F5105" s="2">
        <v>32.4</v>
      </c>
      <c r="G5105" s="2">
        <v>5</v>
      </c>
      <c r="H5105" s="2">
        <v>15.55</v>
      </c>
      <c r="I5105" s="2" t="s">
        <v>2324</v>
      </c>
      <c r="J5105" s="2">
        <v>2023</v>
      </c>
    </row>
    <row r="5106" spans="1:10" x14ac:dyDescent="0.2">
      <c r="A5106" s="2" t="s">
        <v>1331</v>
      </c>
      <c r="B5106" s="2" t="s">
        <v>2347</v>
      </c>
      <c r="C5106" s="2" t="s">
        <v>2359</v>
      </c>
      <c r="D5106" s="2" t="s">
        <v>2601</v>
      </c>
      <c r="E5106" s="2" t="s">
        <v>1800</v>
      </c>
      <c r="F5106" s="2">
        <v>32.4</v>
      </c>
      <c r="G5106" s="2">
        <v>5</v>
      </c>
      <c r="H5106" s="2">
        <v>15.55</v>
      </c>
      <c r="I5106" s="2" t="s">
        <v>2324</v>
      </c>
      <c r="J5106" s="2">
        <v>2023</v>
      </c>
    </row>
    <row r="5107" spans="1:10" x14ac:dyDescent="0.2">
      <c r="A5107" s="2" t="s">
        <v>1476</v>
      </c>
      <c r="B5107" s="2" t="s">
        <v>2327</v>
      </c>
      <c r="C5107" s="2" t="s">
        <v>2359</v>
      </c>
      <c r="D5107" s="2" t="s">
        <v>2601</v>
      </c>
      <c r="E5107" s="2" t="s">
        <v>976</v>
      </c>
      <c r="F5107" s="2">
        <v>32.4</v>
      </c>
      <c r="G5107" s="2">
        <v>5</v>
      </c>
      <c r="H5107" s="2">
        <v>15.55</v>
      </c>
      <c r="I5107" s="2" t="s">
        <v>2314</v>
      </c>
      <c r="J5107" s="2">
        <v>2024</v>
      </c>
    </row>
    <row r="5108" spans="1:10" x14ac:dyDescent="0.2">
      <c r="A5108" s="2" t="s">
        <v>1525</v>
      </c>
      <c r="B5108" s="2" t="s">
        <v>2332</v>
      </c>
      <c r="C5108" s="2" t="s">
        <v>2359</v>
      </c>
      <c r="D5108" s="2" t="s">
        <v>2601</v>
      </c>
      <c r="E5108" s="2" t="s">
        <v>976</v>
      </c>
      <c r="F5108" s="2">
        <v>32.4</v>
      </c>
      <c r="G5108" s="2">
        <v>5</v>
      </c>
      <c r="H5108" s="2">
        <v>15.55</v>
      </c>
      <c r="I5108" s="2" t="s">
        <v>2318</v>
      </c>
      <c r="J5108" s="2">
        <v>2024</v>
      </c>
    </row>
    <row r="5109" spans="1:10" x14ac:dyDescent="0.2">
      <c r="A5109" s="2" t="s">
        <v>530</v>
      </c>
      <c r="B5109" s="2" t="s">
        <v>2332</v>
      </c>
      <c r="C5109" s="2" t="s">
        <v>2359</v>
      </c>
      <c r="D5109" s="2" t="s">
        <v>2601</v>
      </c>
      <c r="E5109" s="2" t="s">
        <v>2178</v>
      </c>
      <c r="F5109" s="2">
        <v>32.4</v>
      </c>
      <c r="G5109" s="2">
        <v>5</v>
      </c>
      <c r="H5109" s="2">
        <v>15.55</v>
      </c>
      <c r="I5109" s="2" t="s">
        <v>2319</v>
      </c>
      <c r="J5109" s="2">
        <v>2024</v>
      </c>
    </row>
    <row r="5110" spans="1:10" x14ac:dyDescent="0.2">
      <c r="A5110" s="2" t="s">
        <v>546</v>
      </c>
      <c r="B5110" s="2" t="s">
        <v>2347</v>
      </c>
      <c r="C5110" s="2" t="s">
        <v>2359</v>
      </c>
      <c r="D5110" s="2" t="s">
        <v>2601</v>
      </c>
      <c r="E5110" s="2" t="s">
        <v>1375</v>
      </c>
      <c r="F5110" s="2">
        <v>32.4</v>
      </c>
      <c r="G5110" s="2">
        <v>5</v>
      </c>
      <c r="H5110" s="2">
        <v>15.55</v>
      </c>
      <c r="I5110" s="2" t="s">
        <v>2320</v>
      </c>
      <c r="J5110" s="2">
        <v>2024</v>
      </c>
    </row>
    <row r="5111" spans="1:10" x14ac:dyDescent="0.2">
      <c r="A5111" s="2" t="s">
        <v>520</v>
      </c>
      <c r="B5111" s="2" t="s">
        <v>2334</v>
      </c>
      <c r="C5111" s="2" t="s">
        <v>2357</v>
      </c>
      <c r="D5111" s="2" t="s">
        <v>2471</v>
      </c>
      <c r="E5111" s="2" t="s">
        <v>1014</v>
      </c>
      <c r="F5111" s="2">
        <v>32.380000000000003</v>
      </c>
      <c r="G5111" s="2">
        <v>3</v>
      </c>
      <c r="H5111" s="2">
        <v>4.32</v>
      </c>
      <c r="I5111" s="2" t="s">
        <v>2322</v>
      </c>
      <c r="J5111" s="2">
        <v>2021</v>
      </c>
    </row>
    <row r="5112" spans="1:10" x14ac:dyDescent="0.2">
      <c r="A5112" s="2" t="s">
        <v>80</v>
      </c>
      <c r="B5112" s="2" t="s">
        <v>2335</v>
      </c>
      <c r="C5112" s="2" t="s">
        <v>2359</v>
      </c>
      <c r="D5112" s="2" t="s">
        <v>2601</v>
      </c>
      <c r="E5112" s="2" t="s">
        <v>982</v>
      </c>
      <c r="F5112" s="2">
        <v>32.369999999999997</v>
      </c>
      <c r="G5112" s="2">
        <v>7</v>
      </c>
      <c r="H5112" s="2">
        <v>11.73</v>
      </c>
      <c r="I5112" s="2" t="s">
        <v>2318</v>
      </c>
      <c r="J5112" s="2">
        <v>2022</v>
      </c>
    </row>
    <row r="5113" spans="1:10" x14ac:dyDescent="0.2">
      <c r="A5113" s="2" t="s">
        <v>1684</v>
      </c>
      <c r="B5113" s="2" t="s">
        <v>2327</v>
      </c>
      <c r="C5113" s="2" t="s">
        <v>2359</v>
      </c>
      <c r="D5113" s="2" t="s">
        <v>2367</v>
      </c>
      <c r="E5113" s="2" t="s">
        <v>1152</v>
      </c>
      <c r="F5113" s="2">
        <v>32.35</v>
      </c>
      <c r="G5113" s="2">
        <v>5</v>
      </c>
      <c r="H5113" s="2">
        <v>16.18</v>
      </c>
      <c r="I5113" s="2" t="s">
        <v>2314</v>
      </c>
      <c r="J5113" s="2">
        <v>2024</v>
      </c>
    </row>
    <row r="5114" spans="1:10" x14ac:dyDescent="0.2">
      <c r="A5114" s="2" t="s">
        <v>62</v>
      </c>
      <c r="B5114" s="2" t="s">
        <v>2342</v>
      </c>
      <c r="C5114" s="2" t="s">
        <v>2359</v>
      </c>
      <c r="D5114" s="2" t="s">
        <v>2367</v>
      </c>
      <c r="E5114" s="2" t="s">
        <v>63</v>
      </c>
      <c r="F5114" s="2">
        <v>32.340000000000003</v>
      </c>
      <c r="G5114" s="2">
        <v>10</v>
      </c>
      <c r="H5114" s="2">
        <v>-23.72</v>
      </c>
      <c r="I5114" s="2" t="s">
        <v>2314</v>
      </c>
      <c r="J5114" s="2">
        <v>2021</v>
      </c>
    </row>
    <row r="5115" spans="1:10" x14ac:dyDescent="0.2">
      <c r="A5115" s="2" t="s">
        <v>40</v>
      </c>
      <c r="B5115" s="2" t="s">
        <v>2330</v>
      </c>
      <c r="C5115" s="2" t="s">
        <v>2359</v>
      </c>
      <c r="D5115" s="2" t="s">
        <v>2367</v>
      </c>
      <c r="E5115" s="2" t="s">
        <v>63</v>
      </c>
      <c r="F5115" s="2">
        <v>32.340000000000003</v>
      </c>
      <c r="G5115" s="2">
        <v>3</v>
      </c>
      <c r="H5115" s="2">
        <v>15.52</v>
      </c>
      <c r="I5115" s="2" t="s">
        <v>2314</v>
      </c>
      <c r="J5115" s="2">
        <v>2022</v>
      </c>
    </row>
    <row r="5116" spans="1:10" x14ac:dyDescent="0.2">
      <c r="A5116" s="2" t="s">
        <v>670</v>
      </c>
      <c r="B5116" s="2" t="s">
        <v>2335</v>
      </c>
      <c r="C5116" s="2" t="s">
        <v>2359</v>
      </c>
      <c r="D5116" s="2" t="s">
        <v>2442</v>
      </c>
      <c r="E5116" s="2" t="s">
        <v>1721</v>
      </c>
      <c r="F5116" s="2">
        <v>32.229999999999997</v>
      </c>
      <c r="G5116" s="2">
        <v>3</v>
      </c>
      <c r="H5116" s="2">
        <v>2.42</v>
      </c>
      <c r="I5116" s="2" t="s">
        <v>2316</v>
      </c>
      <c r="J5116" s="2">
        <v>2024</v>
      </c>
    </row>
    <row r="5117" spans="1:10" x14ac:dyDescent="0.2">
      <c r="A5117" s="2" t="s">
        <v>1695</v>
      </c>
      <c r="B5117" s="2" t="s">
        <v>2335</v>
      </c>
      <c r="C5117" s="2" t="s">
        <v>2359</v>
      </c>
      <c r="D5117" s="2" t="s">
        <v>2470</v>
      </c>
      <c r="E5117" s="2" t="s">
        <v>1393</v>
      </c>
      <c r="F5117" s="2">
        <v>32.19</v>
      </c>
      <c r="G5117" s="2">
        <v>2</v>
      </c>
      <c r="H5117" s="2">
        <v>-80.48</v>
      </c>
      <c r="I5117" s="2" t="s">
        <v>2317</v>
      </c>
      <c r="J5117" s="2">
        <v>2022</v>
      </c>
    </row>
    <row r="5118" spans="1:10" x14ac:dyDescent="0.2">
      <c r="A5118" s="2" t="s">
        <v>50</v>
      </c>
      <c r="B5118" s="2" t="s">
        <v>2341</v>
      </c>
      <c r="C5118" s="2" t="s">
        <v>2359</v>
      </c>
      <c r="D5118" s="2" t="s">
        <v>2367</v>
      </c>
      <c r="E5118" s="2" t="s">
        <v>1727</v>
      </c>
      <c r="F5118" s="2">
        <v>32.130000000000003</v>
      </c>
      <c r="G5118" s="2">
        <v>9</v>
      </c>
      <c r="H5118" s="2">
        <v>8.35</v>
      </c>
      <c r="I5118" s="2" t="s">
        <v>2317</v>
      </c>
      <c r="J5118" s="2">
        <v>2023</v>
      </c>
    </row>
    <row r="5119" spans="1:10" x14ac:dyDescent="0.2">
      <c r="A5119" s="2" t="s">
        <v>1351</v>
      </c>
      <c r="B5119" s="2" t="s">
        <v>2341</v>
      </c>
      <c r="C5119" s="2" t="s">
        <v>2359</v>
      </c>
      <c r="D5119" s="2" t="s">
        <v>2367</v>
      </c>
      <c r="E5119" s="2" t="s">
        <v>2409</v>
      </c>
      <c r="F5119" s="2">
        <v>32.090000000000003</v>
      </c>
      <c r="G5119" s="2">
        <v>7</v>
      </c>
      <c r="H5119" s="2">
        <v>11.23</v>
      </c>
      <c r="I5119" s="2" t="s">
        <v>2321</v>
      </c>
      <c r="J5119" s="2">
        <v>2024</v>
      </c>
    </row>
    <row r="5120" spans="1:10" x14ac:dyDescent="0.2">
      <c r="A5120" s="2" t="s">
        <v>644</v>
      </c>
      <c r="B5120" s="2" t="s">
        <v>2343</v>
      </c>
      <c r="C5120" s="2" t="s">
        <v>2359</v>
      </c>
      <c r="D5120" s="2" t="s">
        <v>2367</v>
      </c>
      <c r="E5120" s="2" t="s">
        <v>785</v>
      </c>
      <c r="F5120" s="2">
        <v>32.07</v>
      </c>
      <c r="G5120" s="2">
        <v>5</v>
      </c>
      <c r="H5120" s="2">
        <v>-22.45</v>
      </c>
      <c r="I5120" s="2" t="s">
        <v>2323</v>
      </c>
      <c r="J5120" s="2">
        <v>2022</v>
      </c>
    </row>
    <row r="5121" spans="1:10" x14ac:dyDescent="0.2">
      <c r="A5121" s="2" t="s">
        <v>224</v>
      </c>
      <c r="B5121" s="2" t="s">
        <v>2356</v>
      </c>
      <c r="C5121" s="2" t="s">
        <v>2359</v>
      </c>
      <c r="D5121" s="2" t="s">
        <v>2367</v>
      </c>
      <c r="E5121" s="2" t="s">
        <v>1025</v>
      </c>
      <c r="F5121" s="2">
        <v>32.06</v>
      </c>
      <c r="G5121" s="2">
        <v>2</v>
      </c>
      <c r="H5121" s="2">
        <v>15.39</v>
      </c>
      <c r="I5121" s="2" t="s">
        <v>2322</v>
      </c>
      <c r="J5121" s="2">
        <v>2021</v>
      </c>
    </row>
    <row r="5122" spans="1:10" x14ac:dyDescent="0.2">
      <c r="A5122" s="2" t="s">
        <v>1031</v>
      </c>
      <c r="B5122" s="2" t="s">
        <v>2335</v>
      </c>
      <c r="C5122" s="2" t="s">
        <v>2359</v>
      </c>
      <c r="D5122" s="2" t="s">
        <v>2367</v>
      </c>
      <c r="E5122" s="2" t="s">
        <v>645</v>
      </c>
      <c r="F5122" s="2">
        <v>32.06</v>
      </c>
      <c r="G5122" s="2">
        <v>6</v>
      </c>
      <c r="H5122" s="2">
        <v>6.81</v>
      </c>
      <c r="I5122" s="2" t="s">
        <v>2322</v>
      </c>
      <c r="J5122" s="2">
        <v>2021</v>
      </c>
    </row>
    <row r="5123" spans="1:10" x14ac:dyDescent="0.2">
      <c r="A5123" s="2" t="s">
        <v>1538</v>
      </c>
      <c r="B5123" s="2" t="s">
        <v>2335</v>
      </c>
      <c r="C5123" s="2" t="s">
        <v>2359</v>
      </c>
      <c r="D5123" s="2" t="s">
        <v>2367</v>
      </c>
      <c r="E5123" s="2" t="s">
        <v>1025</v>
      </c>
      <c r="F5123" s="2">
        <v>32.06</v>
      </c>
      <c r="G5123" s="2">
        <v>10</v>
      </c>
      <c r="H5123" s="2">
        <v>-51.3</v>
      </c>
      <c r="I5123" s="2" t="s">
        <v>2324</v>
      </c>
      <c r="J5123" s="2">
        <v>2022</v>
      </c>
    </row>
    <row r="5124" spans="1:10" x14ac:dyDescent="0.2">
      <c r="A5124" s="2" t="s">
        <v>1203</v>
      </c>
      <c r="B5124" s="2" t="s">
        <v>2338</v>
      </c>
      <c r="C5124" s="2" t="s">
        <v>2360</v>
      </c>
      <c r="D5124" s="2" t="s">
        <v>2577</v>
      </c>
      <c r="E5124" s="2" t="s">
        <v>2175</v>
      </c>
      <c r="F5124" s="2">
        <v>32.06</v>
      </c>
      <c r="G5124" s="2">
        <v>3</v>
      </c>
      <c r="H5124" s="2">
        <v>-12.83</v>
      </c>
      <c r="I5124" s="2" t="s">
        <v>2318</v>
      </c>
      <c r="J5124" s="2">
        <v>2023</v>
      </c>
    </row>
    <row r="5125" spans="1:10" x14ac:dyDescent="0.2">
      <c r="A5125" s="2" t="s">
        <v>667</v>
      </c>
      <c r="B5125" s="2" t="s">
        <v>2326</v>
      </c>
      <c r="C5125" s="2" t="s">
        <v>2359</v>
      </c>
      <c r="D5125" s="2" t="s">
        <v>2601</v>
      </c>
      <c r="E5125" s="2" t="s">
        <v>347</v>
      </c>
      <c r="F5125" s="2">
        <v>32.06</v>
      </c>
      <c r="G5125" s="2">
        <v>6</v>
      </c>
      <c r="H5125" s="2">
        <v>11.22</v>
      </c>
      <c r="I5125" s="2" t="s">
        <v>2323</v>
      </c>
      <c r="J5125" s="2">
        <v>2023</v>
      </c>
    </row>
    <row r="5126" spans="1:10" x14ac:dyDescent="0.2">
      <c r="A5126" s="2" t="s">
        <v>1193</v>
      </c>
      <c r="B5126" s="2" t="s">
        <v>2347</v>
      </c>
      <c r="C5126" s="2" t="s">
        <v>2360</v>
      </c>
      <c r="D5126" s="2" t="s">
        <v>2577</v>
      </c>
      <c r="E5126" s="2" t="s">
        <v>1140</v>
      </c>
      <c r="F5126" s="2">
        <v>32.04</v>
      </c>
      <c r="G5126" s="2">
        <v>3</v>
      </c>
      <c r="H5126" s="2">
        <v>8.01</v>
      </c>
      <c r="I5126" s="2" t="s">
        <v>2324</v>
      </c>
      <c r="J5126" s="2">
        <v>2022</v>
      </c>
    </row>
    <row r="5127" spans="1:10" x14ac:dyDescent="0.2">
      <c r="A5127" s="2" t="s">
        <v>886</v>
      </c>
      <c r="B5127" s="2" t="s">
        <v>2347</v>
      </c>
      <c r="C5127" s="2" t="s">
        <v>2359</v>
      </c>
      <c r="D5127" s="2" t="s">
        <v>2601</v>
      </c>
      <c r="E5127" s="2" t="s">
        <v>2160</v>
      </c>
      <c r="F5127" s="2">
        <v>32.04</v>
      </c>
      <c r="G5127" s="2">
        <v>4</v>
      </c>
      <c r="H5127" s="2">
        <v>14.42</v>
      </c>
      <c r="I5127" s="2" t="s">
        <v>2318</v>
      </c>
      <c r="J5127" s="2">
        <v>2023</v>
      </c>
    </row>
    <row r="5128" spans="1:10" x14ac:dyDescent="0.2">
      <c r="A5128" s="2" t="s">
        <v>802</v>
      </c>
      <c r="B5128" s="2" t="s">
        <v>2342</v>
      </c>
      <c r="C5128" s="2" t="s">
        <v>2357</v>
      </c>
      <c r="D5128" s="2" t="s">
        <v>2472</v>
      </c>
      <c r="E5128" s="2" t="s">
        <v>2281</v>
      </c>
      <c r="F5128" s="2">
        <v>31.99</v>
      </c>
      <c r="G5128" s="2">
        <v>1</v>
      </c>
      <c r="H5128" s="2">
        <v>4.8</v>
      </c>
      <c r="I5128" s="2" t="s">
        <v>2315</v>
      </c>
      <c r="J5128" s="2">
        <v>2024</v>
      </c>
    </row>
    <row r="5129" spans="1:10" x14ac:dyDescent="0.2">
      <c r="A5129" s="2" t="s">
        <v>134</v>
      </c>
      <c r="B5129" s="2" t="s">
        <v>2334</v>
      </c>
      <c r="C5129" s="2" t="s">
        <v>2360</v>
      </c>
      <c r="D5129" s="2" t="s">
        <v>2577</v>
      </c>
      <c r="E5129" s="2" t="s">
        <v>789</v>
      </c>
      <c r="F5129" s="2">
        <v>31.98</v>
      </c>
      <c r="G5129" s="2">
        <v>2</v>
      </c>
      <c r="H5129" s="2">
        <v>1.2</v>
      </c>
      <c r="I5129" s="2" t="s">
        <v>2320</v>
      </c>
      <c r="J5129" s="2">
        <v>2021</v>
      </c>
    </row>
    <row r="5130" spans="1:10" x14ac:dyDescent="0.2">
      <c r="A5130" s="2" t="s">
        <v>1011</v>
      </c>
      <c r="B5130" s="2" t="s">
        <v>2326</v>
      </c>
      <c r="C5130" s="2" t="s">
        <v>2360</v>
      </c>
      <c r="D5130" s="2" t="s">
        <v>2577</v>
      </c>
      <c r="E5130" s="2" t="s">
        <v>1012</v>
      </c>
      <c r="F5130" s="2">
        <v>31.98</v>
      </c>
      <c r="G5130" s="2">
        <v>2</v>
      </c>
      <c r="H5130" s="2">
        <v>2</v>
      </c>
      <c r="I5130" s="2" t="s">
        <v>2322</v>
      </c>
      <c r="J5130" s="2">
        <v>2021</v>
      </c>
    </row>
    <row r="5131" spans="1:10" x14ac:dyDescent="0.2">
      <c r="A5131" s="2" t="s">
        <v>653</v>
      </c>
      <c r="B5131" s="2" t="s">
        <v>2334</v>
      </c>
      <c r="C5131" s="2" t="s">
        <v>2357</v>
      </c>
      <c r="D5131" s="2" t="s">
        <v>2472</v>
      </c>
      <c r="E5131" s="2" t="s">
        <v>1696</v>
      </c>
      <c r="F5131" s="2">
        <v>31.98</v>
      </c>
      <c r="G5131" s="2">
        <v>2</v>
      </c>
      <c r="H5131" s="2">
        <v>1.2</v>
      </c>
      <c r="I5131" s="2" t="s">
        <v>2316</v>
      </c>
      <c r="J5131" s="2">
        <v>2023</v>
      </c>
    </row>
    <row r="5132" spans="1:10" x14ac:dyDescent="0.2">
      <c r="A5132" s="2" t="s">
        <v>836</v>
      </c>
      <c r="B5132" s="2" t="s">
        <v>2338</v>
      </c>
      <c r="C5132" s="2" t="s">
        <v>2357</v>
      </c>
      <c r="D5132" s="2" t="s">
        <v>2471</v>
      </c>
      <c r="E5132" s="2" t="s">
        <v>1693</v>
      </c>
      <c r="F5132" s="2">
        <v>31.98</v>
      </c>
      <c r="G5132" s="2">
        <v>2</v>
      </c>
      <c r="H5132" s="2">
        <v>11.19</v>
      </c>
      <c r="I5132" s="2" t="s">
        <v>2319</v>
      </c>
      <c r="J5132" s="2">
        <v>2023</v>
      </c>
    </row>
    <row r="5133" spans="1:10" x14ac:dyDescent="0.2">
      <c r="A5133" s="2" t="s">
        <v>2177</v>
      </c>
      <c r="B5133" s="2" t="s">
        <v>2347</v>
      </c>
      <c r="C5133" s="2" t="s">
        <v>2357</v>
      </c>
      <c r="D5133" s="2" t="s">
        <v>2471</v>
      </c>
      <c r="E5133" s="2" t="s">
        <v>1920</v>
      </c>
      <c r="F5133" s="2">
        <v>31.98</v>
      </c>
      <c r="G5133" s="2">
        <v>2</v>
      </c>
      <c r="H5133" s="2">
        <v>-8</v>
      </c>
      <c r="I5133" s="2" t="s">
        <v>2321</v>
      </c>
      <c r="J5133" s="2">
        <v>2023</v>
      </c>
    </row>
    <row r="5134" spans="1:10" x14ac:dyDescent="0.2">
      <c r="A5134" s="2" t="s">
        <v>298</v>
      </c>
      <c r="B5134" s="2" t="s">
        <v>2342</v>
      </c>
      <c r="C5134" s="2" t="s">
        <v>2357</v>
      </c>
      <c r="D5134" s="2" t="s">
        <v>2472</v>
      </c>
      <c r="E5134" s="2" t="s">
        <v>1453</v>
      </c>
      <c r="F5134" s="2">
        <v>31.98</v>
      </c>
      <c r="G5134" s="2">
        <v>2</v>
      </c>
      <c r="H5134" s="2">
        <v>2</v>
      </c>
      <c r="I5134" s="2" t="s">
        <v>2324</v>
      </c>
      <c r="J5134" s="2">
        <v>2023</v>
      </c>
    </row>
    <row r="5135" spans="1:10" x14ac:dyDescent="0.2">
      <c r="A5135" s="2" t="s">
        <v>2154</v>
      </c>
      <c r="B5135" s="2" t="s">
        <v>2345</v>
      </c>
      <c r="C5135" s="2" t="s">
        <v>2360</v>
      </c>
      <c r="D5135" s="2" t="s">
        <v>2577</v>
      </c>
      <c r="E5135" s="2" t="s">
        <v>1012</v>
      </c>
      <c r="F5135" s="2">
        <v>31.98</v>
      </c>
      <c r="G5135" s="2">
        <v>2</v>
      </c>
      <c r="H5135" s="2">
        <v>2</v>
      </c>
      <c r="I5135" s="2" t="s">
        <v>2319</v>
      </c>
      <c r="J5135" s="2">
        <v>2024</v>
      </c>
    </row>
    <row r="5136" spans="1:10" x14ac:dyDescent="0.2">
      <c r="A5136" s="2" t="s">
        <v>746</v>
      </c>
      <c r="B5136" s="2" t="s">
        <v>2344</v>
      </c>
      <c r="C5136" s="2" t="s">
        <v>2360</v>
      </c>
      <c r="D5136" s="2" t="s">
        <v>2577</v>
      </c>
      <c r="E5136" s="2" t="s">
        <v>1446</v>
      </c>
      <c r="F5136" s="2">
        <v>31.98</v>
      </c>
      <c r="G5136" s="2">
        <v>1</v>
      </c>
      <c r="H5136" s="2">
        <v>0</v>
      </c>
      <c r="I5136" s="2" t="s">
        <v>2321</v>
      </c>
      <c r="J5136" s="2">
        <v>2024</v>
      </c>
    </row>
    <row r="5137" spans="1:10" x14ac:dyDescent="0.2">
      <c r="A5137" s="2" t="s">
        <v>2256</v>
      </c>
      <c r="B5137" s="2" t="s">
        <v>2334</v>
      </c>
      <c r="C5137" s="2" t="s">
        <v>2360</v>
      </c>
      <c r="D5137" s="2" t="s">
        <v>2577</v>
      </c>
      <c r="E5137" s="2" t="s">
        <v>1467</v>
      </c>
      <c r="F5137" s="2">
        <v>31.97</v>
      </c>
      <c r="G5137" s="2">
        <v>2</v>
      </c>
      <c r="H5137" s="2">
        <v>6.39</v>
      </c>
      <c r="I5137" s="2" t="s">
        <v>2314</v>
      </c>
      <c r="J5137" s="2">
        <v>2024</v>
      </c>
    </row>
    <row r="5138" spans="1:10" x14ac:dyDescent="0.2">
      <c r="A5138" s="2" t="s">
        <v>974</v>
      </c>
      <c r="B5138" s="2" t="s">
        <v>2328</v>
      </c>
      <c r="C5138" s="2" t="s">
        <v>2360</v>
      </c>
      <c r="D5138" s="2" t="s">
        <v>2577</v>
      </c>
      <c r="E5138" s="2" t="s">
        <v>1280</v>
      </c>
      <c r="F5138" s="2">
        <v>31.96</v>
      </c>
      <c r="G5138" s="2">
        <v>2</v>
      </c>
      <c r="H5138" s="2">
        <v>1.6</v>
      </c>
      <c r="I5138" s="2" t="s">
        <v>2324</v>
      </c>
      <c r="J5138" s="2">
        <v>2023</v>
      </c>
    </row>
    <row r="5139" spans="1:10" x14ac:dyDescent="0.2">
      <c r="A5139" s="2" t="s">
        <v>457</v>
      </c>
      <c r="B5139" s="2" t="s">
        <v>2347</v>
      </c>
      <c r="C5139" s="2" t="s">
        <v>2360</v>
      </c>
      <c r="D5139" s="2" t="s">
        <v>2577</v>
      </c>
      <c r="E5139" s="2" t="s">
        <v>1280</v>
      </c>
      <c r="F5139" s="2">
        <v>31.96</v>
      </c>
      <c r="G5139" s="2">
        <v>2</v>
      </c>
      <c r="H5139" s="2">
        <v>1.6</v>
      </c>
      <c r="I5139" s="2" t="s">
        <v>2325</v>
      </c>
      <c r="J5139" s="2">
        <v>2023</v>
      </c>
    </row>
    <row r="5140" spans="1:10" x14ac:dyDescent="0.2">
      <c r="A5140" s="2" t="s">
        <v>1313</v>
      </c>
      <c r="B5140" s="2" t="s">
        <v>2341</v>
      </c>
      <c r="C5140" s="2" t="s">
        <v>2357</v>
      </c>
      <c r="D5140" s="2" t="s">
        <v>2472</v>
      </c>
      <c r="E5140" s="2" t="s">
        <v>1458</v>
      </c>
      <c r="F5140" s="2">
        <v>31.95</v>
      </c>
      <c r="G5140" s="2">
        <v>1</v>
      </c>
      <c r="H5140" s="2">
        <v>2.2400000000000002</v>
      </c>
      <c r="I5140" s="2" t="s">
        <v>2323</v>
      </c>
      <c r="J5140" s="2">
        <v>2022</v>
      </c>
    </row>
    <row r="5141" spans="1:10" x14ac:dyDescent="0.2">
      <c r="A5141" s="2" t="s">
        <v>1229</v>
      </c>
      <c r="B5141" s="2" t="s">
        <v>2347</v>
      </c>
      <c r="C5141" s="2" t="s">
        <v>2359</v>
      </c>
      <c r="D5141" s="2" t="s">
        <v>2442</v>
      </c>
      <c r="E5141" s="2" t="s">
        <v>1230</v>
      </c>
      <c r="F5141" s="2">
        <v>31.92</v>
      </c>
      <c r="G5141" s="2">
        <v>4</v>
      </c>
      <c r="H5141" s="2">
        <v>8.3000000000000007</v>
      </c>
      <c r="I5141" s="2" t="s">
        <v>2323</v>
      </c>
      <c r="J5141" s="2">
        <v>2021</v>
      </c>
    </row>
    <row r="5142" spans="1:10" x14ac:dyDescent="0.2">
      <c r="A5142" s="2" t="s">
        <v>100</v>
      </c>
      <c r="B5142" s="2" t="s">
        <v>2335</v>
      </c>
      <c r="C5142" s="2" t="s">
        <v>2357</v>
      </c>
      <c r="D5142" s="2" t="s">
        <v>2471</v>
      </c>
      <c r="E5142" s="2" t="s">
        <v>964</v>
      </c>
      <c r="F5142" s="2">
        <v>31.92</v>
      </c>
      <c r="G5142" s="2">
        <v>2</v>
      </c>
      <c r="H5142" s="2">
        <v>2.39</v>
      </c>
      <c r="I5142" s="2" t="s">
        <v>2316</v>
      </c>
      <c r="J5142" s="2">
        <v>2022</v>
      </c>
    </row>
    <row r="5143" spans="1:10" x14ac:dyDescent="0.2">
      <c r="A5143" s="2" t="s">
        <v>405</v>
      </c>
      <c r="B5143" s="2" t="s">
        <v>2347</v>
      </c>
      <c r="C5143" s="2" t="s">
        <v>2359</v>
      </c>
      <c r="D5143" s="2" t="s">
        <v>2440</v>
      </c>
      <c r="E5143" s="2" t="s">
        <v>665</v>
      </c>
      <c r="F5143" s="2">
        <v>31.92</v>
      </c>
      <c r="G5143" s="2">
        <v>4</v>
      </c>
      <c r="H5143" s="2">
        <v>9.26</v>
      </c>
      <c r="I5143" s="2" t="s">
        <v>2321</v>
      </c>
      <c r="J5143" s="2">
        <v>2024</v>
      </c>
    </row>
    <row r="5144" spans="1:10" x14ac:dyDescent="0.2">
      <c r="A5144" s="2" t="s">
        <v>1927</v>
      </c>
      <c r="B5144" s="2" t="s">
        <v>2347</v>
      </c>
      <c r="C5144" s="2" t="s">
        <v>2357</v>
      </c>
      <c r="D5144" s="2" t="s">
        <v>2472</v>
      </c>
      <c r="E5144" s="2" t="s">
        <v>2053</v>
      </c>
      <c r="F5144" s="2">
        <v>31.86</v>
      </c>
      <c r="G5144" s="2">
        <v>2</v>
      </c>
      <c r="H5144" s="2">
        <v>11.15</v>
      </c>
      <c r="I5144" s="2" t="s">
        <v>2315</v>
      </c>
      <c r="J5144" s="2">
        <v>2023</v>
      </c>
    </row>
    <row r="5145" spans="1:10" x14ac:dyDescent="0.2">
      <c r="A5145" s="2" t="s">
        <v>1449</v>
      </c>
      <c r="B5145" s="2" t="s">
        <v>2341</v>
      </c>
      <c r="C5145" s="2" t="s">
        <v>2357</v>
      </c>
      <c r="D5145" s="2" t="s">
        <v>2472</v>
      </c>
      <c r="E5145" s="2" t="s">
        <v>2053</v>
      </c>
      <c r="F5145" s="2">
        <v>31.86</v>
      </c>
      <c r="G5145" s="2">
        <v>2</v>
      </c>
      <c r="H5145" s="2">
        <v>11.15</v>
      </c>
      <c r="I5145" s="2" t="s">
        <v>2322</v>
      </c>
      <c r="J5145" s="2">
        <v>2023</v>
      </c>
    </row>
    <row r="5146" spans="1:10" x14ac:dyDescent="0.2">
      <c r="A5146" s="2" t="s">
        <v>571</v>
      </c>
      <c r="B5146" s="2" t="s">
        <v>2347</v>
      </c>
      <c r="C5146" s="2" t="s">
        <v>2359</v>
      </c>
      <c r="D5146" s="2" t="s">
        <v>2367</v>
      </c>
      <c r="E5146" s="2" t="s">
        <v>49</v>
      </c>
      <c r="F5146" s="2">
        <v>31.84</v>
      </c>
      <c r="G5146" s="2">
        <v>8</v>
      </c>
      <c r="H5146" s="2">
        <v>10.51</v>
      </c>
      <c r="I5146" s="2" t="s">
        <v>2318</v>
      </c>
      <c r="J5146" s="2">
        <v>2021</v>
      </c>
    </row>
    <row r="5147" spans="1:10" x14ac:dyDescent="0.2">
      <c r="A5147" s="2" t="s">
        <v>1208</v>
      </c>
      <c r="B5147" s="2" t="s">
        <v>2335</v>
      </c>
      <c r="C5147" s="2" t="s">
        <v>2360</v>
      </c>
      <c r="D5147" s="2" t="s">
        <v>2577</v>
      </c>
      <c r="E5147" s="2" t="s">
        <v>1015</v>
      </c>
      <c r="F5147" s="2">
        <v>31.78</v>
      </c>
      <c r="G5147" s="2">
        <v>3</v>
      </c>
      <c r="H5147" s="2">
        <v>-19.07</v>
      </c>
      <c r="I5147" s="2" t="s">
        <v>2323</v>
      </c>
      <c r="J5147" s="2">
        <v>2021</v>
      </c>
    </row>
    <row r="5148" spans="1:10" x14ac:dyDescent="0.2">
      <c r="A5148" s="2" t="s">
        <v>56</v>
      </c>
      <c r="B5148" s="2" t="s">
        <v>2344</v>
      </c>
      <c r="C5148" s="2" t="s">
        <v>2359</v>
      </c>
      <c r="D5148" s="2" t="s">
        <v>2367</v>
      </c>
      <c r="E5148" s="2" t="s">
        <v>424</v>
      </c>
      <c r="F5148" s="2">
        <v>31.74</v>
      </c>
      <c r="G5148" s="2">
        <v>2</v>
      </c>
      <c r="H5148" s="2">
        <v>8.33</v>
      </c>
      <c r="I5148" s="2" t="s">
        <v>2322</v>
      </c>
      <c r="J5148" s="2">
        <v>2023</v>
      </c>
    </row>
    <row r="5149" spans="1:10" x14ac:dyDescent="0.2">
      <c r="A5149" s="2" t="s">
        <v>1621</v>
      </c>
      <c r="B5149" s="2" t="s">
        <v>2335</v>
      </c>
      <c r="C5149" s="2" t="s">
        <v>2359</v>
      </c>
      <c r="D5149" s="2" t="s">
        <v>2367</v>
      </c>
      <c r="E5149" s="2" t="s">
        <v>355</v>
      </c>
      <c r="F5149" s="2">
        <v>31.74</v>
      </c>
      <c r="G5149" s="2">
        <v>2</v>
      </c>
      <c r="H5149" s="2">
        <v>3.97</v>
      </c>
      <c r="I5149" s="2" t="s">
        <v>2314</v>
      </c>
      <c r="J5149" s="2">
        <v>2024</v>
      </c>
    </row>
    <row r="5150" spans="1:10" x14ac:dyDescent="0.2">
      <c r="A5150" s="2" t="s">
        <v>1061</v>
      </c>
      <c r="B5150" s="2" t="s">
        <v>2341</v>
      </c>
      <c r="C5150" s="2" t="s">
        <v>2360</v>
      </c>
      <c r="D5150" s="2" t="s">
        <v>2577</v>
      </c>
      <c r="E5150" s="2" t="s">
        <v>1308</v>
      </c>
      <c r="F5150" s="2">
        <v>31.68</v>
      </c>
      <c r="G5150" s="2">
        <v>6</v>
      </c>
      <c r="H5150" s="2">
        <v>9.82</v>
      </c>
      <c r="I5150" s="2" t="s">
        <v>2324</v>
      </c>
      <c r="J5150" s="2">
        <v>2021</v>
      </c>
    </row>
    <row r="5151" spans="1:10" x14ac:dyDescent="0.2">
      <c r="A5151" s="2" t="s">
        <v>152</v>
      </c>
      <c r="B5151" s="2" t="s">
        <v>2327</v>
      </c>
      <c r="C5151" s="2" t="s">
        <v>2359</v>
      </c>
      <c r="D5151" s="2" t="s">
        <v>2601</v>
      </c>
      <c r="E5151" s="2" t="s">
        <v>1161</v>
      </c>
      <c r="F5151" s="2">
        <v>31.68</v>
      </c>
      <c r="G5151" s="2">
        <v>6</v>
      </c>
      <c r="H5151" s="2">
        <v>14.26</v>
      </c>
      <c r="I5151" s="2" t="s">
        <v>2324</v>
      </c>
      <c r="J5151" s="2">
        <v>2021</v>
      </c>
    </row>
    <row r="5152" spans="1:10" x14ac:dyDescent="0.2">
      <c r="A5152" s="2" t="s">
        <v>560</v>
      </c>
      <c r="B5152" s="2" t="s">
        <v>2338</v>
      </c>
      <c r="C5152" s="2" t="s">
        <v>2359</v>
      </c>
      <c r="D5152" s="2" t="s">
        <v>2440</v>
      </c>
      <c r="E5152" s="2" t="s">
        <v>1886</v>
      </c>
      <c r="F5152" s="2">
        <v>31.68</v>
      </c>
      <c r="G5152" s="2">
        <v>4</v>
      </c>
      <c r="H5152" s="2">
        <v>2.77</v>
      </c>
      <c r="I5152" s="2" t="s">
        <v>2321</v>
      </c>
      <c r="J5152" s="2">
        <v>2022</v>
      </c>
    </row>
    <row r="5153" spans="1:10" x14ac:dyDescent="0.2">
      <c r="A5153" s="2" t="s">
        <v>2179</v>
      </c>
      <c r="B5153" s="2" t="s">
        <v>2338</v>
      </c>
      <c r="C5153" s="2" t="s">
        <v>2359</v>
      </c>
      <c r="D5153" s="2" t="s">
        <v>2440</v>
      </c>
      <c r="E5153" s="2" t="s">
        <v>1886</v>
      </c>
      <c r="F5153" s="2">
        <v>31.68</v>
      </c>
      <c r="G5153" s="2">
        <v>4</v>
      </c>
      <c r="H5153" s="2">
        <v>2.77</v>
      </c>
      <c r="I5153" s="2" t="s">
        <v>2314</v>
      </c>
      <c r="J5153" s="2">
        <v>2024</v>
      </c>
    </row>
    <row r="5154" spans="1:10" x14ac:dyDescent="0.2">
      <c r="A5154" s="2" t="s">
        <v>846</v>
      </c>
      <c r="B5154" s="2" t="s">
        <v>2327</v>
      </c>
      <c r="C5154" s="2" t="s">
        <v>2359</v>
      </c>
      <c r="D5154" s="2" t="s">
        <v>2367</v>
      </c>
      <c r="E5154" s="2" t="s">
        <v>108</v>
      </c>
      <c r="F5154" s="2">
        <v>31.56</v>
      </c>
      <c r="G5154" s="2">
        <v>4</v>
      </c>
      <c r="H5154" s="2">
        <v>14.2</v>
      </c>
      <c r="I5154" s="2" t="s">
        <v>2316</v>
      </c>
      <c r="J5154" s="2">
        <v>2022</v>
      </c>
    </row>
    <row r="5155" spans="1:10" x14ac:dyDescent="0.2">
      <c r="A5155" s="2" t="s">
        <v>1066</v>
      </c>
      <c r="B5155" s="2" t="s">
        <v>2347</v>
      </c>
      <c r="C5155" s="2" t="s">
        <v>2360</v>
      </c>
      <c r="D5155" s="2" t="s">
        <v>2577</v>
      </c>
      <c r="E5155" s="2" t="s">
        <v>83</v>
      </c>
      <c r="F5155" s="2">
        <v>31.56</v>
      </c>
      <c r="G5155" s="2">
        <v>3</v>
      </c>
      <c r="H5155" s="2">
        <v>10.41</v>
      </c>
      <c r="I5155" s="2" t="s">
        <v>2321</v>
      </c>
      <c r="J5155" s="2">
        <v>2022</v>
      </c>
    </row>
    <row r="5156" spans="1:10" x14ac:dyDescent="0.2">
      <c r="A5156" s="2" t="s">
        <v>857</v>
      </c>
      <c r="B5156" s="2" t="s">
        <v>2342</v>
      </c>
      <c r="C5156" s="2" t="s">
        <v>2359</v>
      </c>
      <c r="D5156" s="2" t="s">
        <v>2367</v>
      </c>
      <c r="E5156" s="2" t="s">
        <v>108</v>
      </c>
      <c r="F5156" s="2">
        <v>31.56</v>
      </c>
      <c r="G5156" s="2">
        <v>5</v>
      </c>
      <c r="H5156" s="2">
        <v>9.86</v>
      </c>
      <c r="I5156" s="2" t="s">
        <v>2317</v>
      </c>
      <c r="J5156" s="2">
        <v>2023</v>
      </c>
    </row>
    <row r="5157" spans="1:10" x14ac:dyDescent="0.2">
      <c r="A5157" s="2" t="s">
        <v>530</v>
      </c>
      <c r="B5157" s="2" t="s">
        <v>2347</v>
      </c>
      <c r="C5157" s="2" t="s">
        <v>2360</v>
      </c>
      <c r="D5157" s="2" t="s">
        <v>2577</v>
      </c>
      <c r="E5157" s="2" t="s">
        <v>83</v>
      </c>
      <c r="F5157" s="2">
        <v>31.56</v>
      </c>
      <c r="G5157" s="2">
        <v>3</v>
      </c>
      <c r="H5157" s="2">
        <v>10.41</v>
      </c>
      <c r="I5157" s="2" t="s">
        <v>2317</v>
      </c>
      <c r="J5157" s="2">
        <v>2023</v>
      </c>
    </row>
    <row r="5158" spans="1:10" x14ac:dyDescent="0.2">
      <c r="A5158" s="2" t="s">
        <v>1585</v>
      </c>
      <c r="B5158" s="2" t="s">
        <v>2331</v>
      </c>
      <c r="C5158" s="2" t="s">
        <v>2360</v>
      </c>
      <c r="D5158" s="2" t="s">
        <v>2577</v>
      </c>
      <c r="E5158" s="2" t="s">
        <v>83</v>
      </c>
      <c r="F5158" s="2">
        <v>31.56</v>
      </c>
      <c r="G5158" s="2">
        <v>3</v>
      </c>
      <c r="H5158" s="2">
        <v>10.41</v>
      </c>
      <c r="I5158" s="2" t="s">
        <v>2324</v>
      </c>
      <c r="J5158" s="2">
        <v>2023</v>
      </c>
    </row>
    <row r="5159" spans="1:10" x14ac:dyDescent="0.2">
      <c r="A5159" s="2" t="s">
        <v>707</v>
      </c>
      <c r="B5159" s="2" t="s">
        <v>2341</v>
      </c>
      <c r="C5159" s="2" t="s">
        <v>2359</v>
      </c>
      <c r="D5159" s="2" t="s">
        <v>2470</v>
      </c>
      <c r="E5159" s="2" t="s">
        <v>2587</v>
      </c>
      <c r="F5159" s="2">
        <v>31.5</v>
      </c>
      <c r="G5159" s="2">
        <v>10</v>
      </c>
      <c r="H5159" s="2">
        <v>15.12</v>
      </c>
      <c r="I5159" s="2" t="s">
        <v>2318</v>
      </c>
      <c r="J5159" s="2">
        <v>2022</v>
      </c>
    </row>
    <row r="5160" spans="1:10" x14ac:dyDescent="0.2">
      <c r="A5160" s="2" t="s">
        <v>717</v>
      </c>
      <c r="B5160" s="2" t="s">
        <v>2345</v>
      </c>
      <c r="C5160" s="2" t="s">
        <v>2359</v>
      </c>
      <c r="D5160" s="2" t="s">
        <v>2367</v>
      </c>
      <c r="E5160" s="2" t="s">
        <v>681</v>
      </c>
      <c r="F5160" s="2">
        <v>31.5</v>
      </c>
      <c r="G5160" s="2">
        <v>11</v>
      </c>
      <c r="H5160" s="2">
        <v>11.81</v>
      </c>
      <c r="I5160" s="2" t="s">
        <v>2324</v>
      </c>
      <c r="J5160" s="2">
        <v>2022</v>
      </c>
    </row>
    <row r="5161" spans="1:10" x14ac:dyDescent="0.2">
      <c r="A5161" s="2" t="s">
        <v>715</v>
      </c>
      <c r="B5161" s="2" t="s">
        <v>2347</v>
      </c>
      <c r="C5161" s="2" t="s">
        <v>2359</v>
      </c>
      <c r="D5161" s="2" t="s">
        <v>2367</v>
      </c>
      <c r="E5161" s="2" t="s">
        <v>1092</v>
      </c>
      <c r="F5161" s="2">
        <v>31.5</v>
      </c>
      <c r="G5161" s="2">
        <v>11</v>
      </c>
      <c r="H5161" s="2">
        <v>11.03</v>
      </c>
      <c r="I5161" s="2" t="s">
        <v>2324</v>
      </c>
      <c r="J5161" s="2">
        <v>2023</v>
      </c>
    </row>
    <row r="5162" spans="1:10" x14ac:dyDescent="0.2">
      <c r="A5162" s="2" t="s">
        <v>1749</v>
      </c>
      <c r="B5162" s="2" t="s">
        <v>2347</v>
      </c>
      <c r="C5162" s="2" t="s">
        <v>2359</v>
      </c>
      <c r="D5162" s="2" t="s">
        <v>2442</v>
      </c>
      <c r="E5162" s="2" t="s">
        <v>1898</v>
      </c>
      <c r="F5162" s="2">
        <v>31.44</v>
      </c>
      <c r="G5162" s="2">
        <v>3</v>
      </c>
      <c r="H5162" s="2">
        <v>8.49</v>
      </c>
      <c r="I5162" s="2" t="s">
        <v>2322</v>
      </c>
      <c r="J5162" s="2">
        <v>2022</v>
      </c>
    </row>
    <row r="5163" spans="1:10" x14ac:dyDescent="0.2">
      <c r="A5163" s="2" t="s">
        <v>372</v>
      </c>
      <c r="B5163" s="2" t="s">
        <v>2328</v>
      </c>
      <c r="C5163" s="2" t="s">
        <v>2359</v>
      </c>
      <c r="D5163" s="2" t="s">
        <v>2367</v>
      </c>
      <c r="E5163" s="2" t="s">
        <v>144</v>
      </c>
      <c r="F5163" s="2">
        <v>31.44</v>
      </c>
      <c r="G5163" s="2">
        <v>3</v>
      </c>
      <c r="H5163" s="2">
        <v>7.86</v>
      </c>
      <c r="I5163" s="2" t="s">
        <v>2318</v>
      </c>
      <c r="J5163" s="2">
        <v>2024</v>
      </c>
    </row>
    <row r="5164" spans="1:10" x14ac:dyDescent="0.2">
      <c r="A5164" s="2" t="s">
        <v>405</v>
      </c>
      <c r="B5164" s="2" t="s">
        <v>2347</v>
      </c>
      <c r="C5164" s="2" t="s">
        <v>2359</v>
      </c>
      <c r="D5164" s="2" t="s">
        <v>2442</v>
      </c>
      <c r="E5164" s="2" t="s">
        <v>1898</v>
      </c>
      <c r="F5164" s="2">
        <v>31.44</v>
      </c>
      <c r="G5164" s="2">
        <v>3</v>
      </c>
      <c r="H5164" s="2">
        <v>8.49</v>
      </c>
      <c r="I5164" s="2" t="s">
        <v>2321</v>
      </c>
      <c r="J5164" s="2">
        <v>2024</v>
      </c>
    </row>
    <row r="5165" spans="1:10" x14ac:dyDescent="0.2">
      <c r="A5165" s="2" t="s">
        <v>1745</v>
      </c>
      <c r="B5165" s="2" t="s">
        <v>2353</v>
      </c>
      <c r="C5165" s="2" t="s">
        <v>2360</v>
      </c>
      <c r="D5165" s="2" t="s">
        <v>2577</v>
      </c>
      <c r="E5165" s="2" t="s">
        <v>2484</v>
      </c>
      <c r="F5165" s="2">
        <v>31.4</v>
      </c>
      <c r="G5165" s="2">
        <v>5</v>
      </c>
      <c r="H5165" s="2">
        <v>13.19</v>
      </c>
      <c r="I5165" s="2" t="s">
        <v>2317</v>
      </c>
      <c r="J5165" s="2">
        <v>2022</v>
      </c>
    </row>
    <row r="5166" spans="1:10" x14ac:dyDescent="0.2">
      <c r="A5166" s="2" t="s">
        <v>855</v>
      </c>
      <c r="B5166" s="2" t="s">
        <v>2332</v>
      </c>
      <c r="C5166" s="2" t="s">
        <v>2359</v>
      </c>
      <c r="D5166" s="2" t="s">
        <v>2442</v>
      </c>
      <c r="E5166" s="2" t="s">
        <v>1983</v>
      </c>
      <c r="F5166" s="2">
        <v>31.4</v>
      </c>
      <c r="G5166" s="2">
        <v>2</v>
      </c>
      <c r="H5166" s="2">
        <v>7.85</v>
      </c>
      <c r="I5166" s="2" t="s">
        <v>2316</v>
      </c>
      <c r="J5166" s="2">
        <v>2023</v>
      </c>
    </row>
    <row r="5167" spans="1:10" x14ac:dyDescent="0.2">
      <c r="A5167" s="2" t="s">
        <v>2064</v>
      </c>
      <c r="B5167" s="2" t="s">
        <v>2329</v>
      </c>
      <c r="C5167" s="2" t="s">
        <v>2360</v>
      </c>
      <c r="D5167" s="2" t="s">
        <v>2577</v>
      </c>
      <c r="E5167" s="2" t="s">
        <v>2486</v>
      </c>
      <c r="F5167" s="2">
        <v>31.4</v>
      </c>
      <c r="G5167" s="2">
        <v>5</v>
      </c>
      <c r="H5167" s="2">
        <v>10.050000000000001</v>
      </c>
      <c r="I5167" s="2" t="s">
        <v>2323</v>
      </c>
      <c r="J5167" s="2">
        <v>2023</v>
      </c>
    </row>
    <row r="5168" spans="1:10" x14ac:dyDescent="0.2">
      <c r="A5168" s="2" t="s">
        <v>1130</v>
      </c>
      <c r="B5168" s="2" t="s">
        <v>2355</v>
      </c>
      <c r="C5168" s="2" t="s">
        <v>2359</v>
      </c>
      <c r="D5168" s="2" t="s">
        <v>2367</v>
      </c>
      <c r="E5168" s="2" t="s">
        <v>2410</v>
      </c>
      <c r="F5168" s="2">
        <v>31.36</v>
      </c>
      <c r="G5168" s="2">
        <v>4</v>
      </c>
      <c r="H5168" s="2">
        <v>15.68</v>
      </c>
      <c r="I5168" s="2" t="s">
        <v>2314</v>
      </c>
      <c r="J5168" s="2">
        <v>2023</v>
      </c>
    </row>
    <row r="5169" spans="1:10" x14ac:dyDescent="0.2">
      <c r="A5169" s="2" t="s">
        <v>155</v>
      </c>
      <c r="B5169" s="2" t="s">
        <v>2339</v>
      </c>
      <c r="C5169" s="2" t="s">
        <v>2359</v>
      </c>
      <c r="D5169" s="2" t="s">
        <v>2367</v>
      </c>
      <c r="E5169" s="2" t="s">
        <v>2460</v>
      </c>
      <c r="F5169" s="2">
        <v>31.32</v>
      </c>
      <c r="G5169" s="2">
        <v>10</v>
      </c>
      <c r="H5169" s="2">
        <v>-25.06</v>
      </c>
      <c r="I5169" s="2" t="s">
        <v>2325</v>
      </c>
      <c r="J5169" s="2">
        <v>2023</v>
      </c>
    </row>
    <row r="5170" spans="1:10" x14ac:dyDescent="0.2">
      <c r="A5170" s="2" t="s">
        <v>1455</v>
      </c>
      <c r="B5170" s="2" t="s">
        <v>2347</v>
      </c>
      <c r="C5170" s="2" t="s">
        <v>2359</v>
      </c>
      <c r="D5170" s="2" t="s">
        <v>2367</v>
      </c>
      <c r="E5170" s="2" t="s">
        <v>937</v>
      </c>
      <c r="F5170" s="2">
        <v>31.25</v>
      </c>
      <c r="G5170" s="2">
        <v>7</v>
      </c>
      <c r="H5170" s="2">
        <v>10.94</v>
      </c>
      <c r="I5170" s="2" t="s">
        <v>2315</v>
      </c>
      <c r="J5170" s="2">
        <v>2023</v>
      </c>
    </row>
    <row r="5171" spans="1:10" x14ac:dyDescent="0.2">
      <c r="A5171" s="2" t="s">
        <v>32</v>
      </c>
      <c r="B5171" s="2" t="s">
        <v>2335</v>
      </c>
      <c r="C5171" s="2" t="s">
        <v>2357</v>
      </c>
      <c r="D5171" s="2" t="s">
        <v>2472</v>
      </c>
      <c r="E5171" s="2" t="s">
        <v>34</v>
      </c>
      <c r="F5171" s="2">
        <v>31.2</v>
      </c>
      <c r="G5171" s="2">
        <v>3</v>
      </c>
      <c r="H5171" s="2">
        <v>9.75</v>
      </c>
      <c r="I5171" s="2" t="s">
        <v>2314</v>
      </c>
      <c r="J5171" s="2">
        <v>2021</v>
      </c>
    </row>
    <row r="5172" spans="1:10" x14ac:dyDescent="0.2">
      <c r="A5172" s="2" t="s">
        <v>1516</v>
      </c>
      <c r="B5172" s="2" t="s">
        <v>2334</v>
      </c>
      <c r="C5172" s="2" t="s">
        <v>2357</v>
      </c>
      <c r="D5172" s="2" t="s">
        <v>2472</v>
      </c>
      <c r="E5172" s="2" t="s">
        <v>567</v>
      </c>
      <c r="F5172" s="2">
        <v>31.18</v>
      </c>
      <c r="G5172" s="2">
        <v>3</v>
      </c>
      <c r="H5172" s="2">
        <v>-5.46</v>
      </c>
      <c r="I5172" s="2" t="s">
        <v>2321</v>
      </c>
      <c r="J5172" s="2">
        <v>2022</v>
      </c>
    </row>
    <row r="5173" spans="1:10" x14ac:dyDescent="0.2">
      <c r="A5173" s="2" t="s">
        <v>273</v>
      </c>
      <c r="B5173" s="2" t="s">
        <v>2344</v>
      </c>
      <c r="C5173" s="2" t="s">
        <v>2360</v>
      </c>
      <c r="D5173" s="2" t="s">
        <v>2577</v>
      </c>
      <c r="E5173" s="2" t="s">
        <v>839</v>
      </c>
      <c r="F5173" s="2">
        <v>31.17</v>
      </c>
      <c r="G5173" s="2">
        <v>4</v>
      </c>
      <c r="H5173" s="2">
        <v>9.35</v>
      </c>
      <c r="I5173" s="2" t="s">
        <v>2319</v>
      </c>
      <c r="J5173" s="2">
        <v>2024</v>
      </c>
    </row>
    <row r="5174" spans="1:10" x14ac:dyDescent="0.2">
      <c r="A5174" s="2" t="s">
        <v>1306</v>
      </c>
      <c r="B5174" s="2" t="s">
        <v>2334</v>
      </c>
      <c r="C5174" s="2" t="s">
        <v>2359</v>
      </c>
      <c r="D5174" s="2" t="s">
        <v>2367</v>
      </c>
      <c r="E5174" s="2" t="s">
        <v>2378</v>
      </c>
      <c r="F5174" s="2">
        <v>31.16</v>
      </c>
      <c r="G5174" s="2">
        <v>5</v>
      </c>
      <c r="H5174" s="2">
        <v>-23.89</v>
      </c>
      <c r="I5174" s="2" t="s">
        <v>2319</v>
      </c>
      <c r="J5174" s="2">
        <v>2024</v>
      </c>
    </row>
    <row r="5175" spans="1:10" x14ac:dyDescent="0.2">
      <c r="A5175" s="2" t="s">
        <v>1373</v>
      </c>
      <c r="B5175" s="2" t="s">
        <v>2347</v>
      </c>
      <c r="C5175" s="2" t="s">
        <v>2359</v>
      </c>
      <c r="D5175" s="2" t="s">
        <v>2367</v>
      </c>
      <c r="E5175" s="2" t="s">
        <v>2313</v>
      </c>
      <c r="F5175" s="2">
        <v>31.13</v>
      </c>
      <c r="G5175" s="2">
        <v>3</v>
      </c>
      <c r="H5175" s="2">
        <v>11.67</v>
      </c>
      <c r="I5175" s="2" t="s">
        <v>2321</v>
      </c>
      <c r="J5175" s="2">
        <v>2024</v>
      </c>
    </row>
    <row r="5176" spans="1:10" x14ac:dyDescent="0.2">
      <c r="A5176" s="2" t="s">
        <v>22</v>
      </c>
      <c r="B5176" s="2" t="s">
        <v>2351</v>
      </c>
      <c r="C5176" s="2" t="s">
        <v>2359</v>
      </c>
      <c r="D5176" s="2" t="s">
        <v>2367</v>
      </c>
      <c r="E5176" s="2" t="s">
        <v>28</v>
      </c>
      <c r="F5176" s="2">
        <v>31.12</v>
      </c>
      <c r="G5176" s="2">
        <v>4</v>
      </c>
      <c r="H5176" s="2">
        <v>0.31</v>
      </c>
      <c r="I5176" s="2" t="s">
        <v>2314</v>
      </c>
      <c r="J5176" s="2">
        <v>2021</v>
      </c>
    </row>
    <row r="5177" spans="1:10" x14ac:dyDescent="0.2">
      <c r="A5177" s="2" t="s">
        <v>105</v>
      </c>
      <c r="B5177" s="2" t="s">
        <v>2332</v>
      </c>
      <c r="C5177" s="2" t="s">
        <v>2359</v>
      </c>
      <c r="D5177" s="2" t="s">
        <v>2470</v>
      </c>
      <c r="E5177" s="2" t="s">
        <v>41</v>
      </c>
      <c r="F5177" s="2">
        <v>31.12</v>
      </c>
      <c r="G5177" s="2">
        <v>4</v>
      </c>
      <c r="H5177" s="2">
        <v>14.63</v>
      </c>
      <c r="I5177" s="2" t="s">
        <v>2322</v>
      </c>
      <c r="J5177" s="2">
        <v>2022</v>
      </c>
    </row>
    <row r="5178" spans="1:10" x14ac:dyDescent="0.2">
      <c r="A5178" s="2" t="s">
        <v>926</v>
      </c>
      <c r="B5178" s="2" t="s">
        <v>2326</v>
      </c>
      <c r="C5178" s="2" t="s">
        <v>2359</v>
      </c>
      <c r="D5178" s="2" t="s">
        <v>2601</v>
      </c>
      <c r="E5178" s="2" t="s">
        <v>927</v>
      </c>
      <c r="F5178" s="2">
        <v>31.1</v>
      </c>
      <c r="G5178" s="2">
        <v>6</v>
      </c>
      <c r="H5178" s="2">
        <v>10.89</v>
      </c>
      <c r="I5178" s="2" t="s">
        <v>2321</v>
      </c>
      <c r="J5178" s="2">
        <v>2021</v>
      </c>
    </row>
    <row r="5179" spans="1:10" x14ac:dyDescent="0.2">
      <c r="A5179" s="2" t="s">
        <v>960</v>
      </c>
      <c r="B5179" s="2" t="s">
        <v>2340</v>
      </c>
      <c r="C5179" s="2" t="s">
        <v>2359</v>
      </c>
      <c r="D5179" s="2" t="s">
        <v>2601</v>
      </c>
      <c r="E5179" s="2" t="s">
        <v>965</v>
      </c>
      <c r="F5179" s="2">
        <v>31.1</v>
      </c>
      <c r="G5179" s="2">
        <v>6</v>
      </c>
      <c r="H5179" s="2">
        <v>10.89</v>
      </c>
      <c r="I5179" s="2" t="s">
        <v>2321</v>
      </c>
      <c r="J5179" s="2">
        <v>2021</v>
      </c>
    </row>
    <row r="5180" spans="1:10" x14ac:dyDescent="0.2">
      <c r="A5180" s="2" t="s">
        <v>798</v>
      </c>
      <c r="B5180" s="2" t="s">
        <v>2335</v>
      </c>
      <c r="C5180" s="2" t="s">
        <v>2359</v>
      </c>
      <c r="D5180" s="2" t="s">
        <v>2601</v>
      </c>
      <c r="E5180" s="2" t="s">
        <v>1003</v>
      </c>
      <c r="F5180" s="2">
        <v>31.1</v>
      </c>
      <c r="G5180" s="2">
        <v>6</v>
      </c>
      <c r="H5180" s="2">
        <v>10.89</v>
      </c>
      <c r="I5180" s="2" t="s">
        <v>2322</v>
      </c>
      <c r="J5180" s="2">
        <v>2021</v>
      </c>
    </row>
    <row r="5181" spans="1:10" x14ac:dyDescent="0.2">
      <c r="A5181" s="2" t="s">
        <v>1715</v>
      </c>
      <c r="B5181" s="2" t="s">
        <v>2342</v>
      </c>
      <c r="C5181" s="2" t="s">
        <v>2359</v>
      </c>
      <c r="D5181" s="2" t="s">
        <v>2601</v>
      </c>
      <c r="E5181" s="2" t="s">
        <v>1058</v>
      </c>
      <c r="F5181" s="2">
        <v>31.1</v>
      </c>
      <c r="G5181" s="2">
        <v>6</v>
      </c>
      <c r="H5181" s="2">
        <v>10.89</v>
      </c>
      <c r="I5181" s="2" t="s">
        <v>2317</v>
      </c>
      <c r="J5181" s="2">
        <v>2022</v>
      </c>
    </row>
    <row r="5182" spans="1:10" x14ac:dyDescent="0.2">
      <c r="A5182" s="2" t="s">
        <v>1820</v>
      </c>
      <c r="B5182" s="2" t="s">
        <v>2334</v>
      </c>
      <c r="C5182" s="2" t="s">
        <v>2359</v>
      </c>
      <c r="D5182" s="2" t="s">
        <v>2601</v>
      </c>
      <c r="E5182" s="2" t="s">
        <v>384</v>
      </c>
      <c r="F5182" s="2">
        <v>31.1</v>
      </c>
      <c r="G5182" s="2">
        <v>6</v>
      </c>
      <c r="H5182" s="2">
        <v>10.89</v>
      </c>
      <c r="I5182" s="2" t="s">
        <v>2319</v>
      </c>
      <c r="J5182" s="2">
        <v>2022</v>
      </c>
    </row>
    <row r="5183" spans="1:10" x14ac:dyDescent="0.2">
      <c r="A5183" s="2" t="s">
        <v>1251</v>
      </c>
      <c r="B5183" s="2" t="s">
        <v>2339</v>
      </c>
      <c r="C5183" s="2" t="s">
        <v>2359</v>
      </c>
      <c r="D5183" s="2" t="s">
        <v>2601</v>
      </c>
      <c r="E5183" s="2" t="s">
        <v>1003</v>
      </c>
      <c r="F5183" s="2">
        <v>31.1</v>
      </c>
      <c r="G5183" s="2">
        <v>6</v>
      </c>
      <c r="H5183" s="2">
        <v>10.89</v>
      </c>
      <c r="I5183" s="2" t="s">
        <v>2322</v>
      </c>
      <c r="J5183" s="2">
        <v>2022</v>
      </c>
    </row>
    <row r="5184" spans="1:10" x14ac:dyDescent="0.2">
      <c r="A5184" s="2" t="s">
        <v>1404</v>
      </c>
      <c r="B5184" s="2" t="s">
        <v>2326</v>
      </c>
      <c r="C5184" s="2" t="s">
        <v>2359</v>
      </c>
      <c r="D5184" s="2" t="s">
        <v>2601</v>
      </c>
      <c r="E5184" s="2" t="s">
        <v>976</v>
      </c>
      <c r="F5184" s="2">
        <v>31.1</v>
      </c>
      <c r="G5184" s="2">
        <v>6</v>
      </c>
      <c r="H5184" s="2">
        <v>10.89</v>
      </c>
      <c r="I5184" s="2" t="s">
        <v>2318</v>
      </c>
      <c r="J5184" s="2">
        <v>2023</v>
      </c>
    </row>
    <row r="5185" spans="1:10" x14ac:dyDescent="0.2">
      <c r="A5185" s="2" t="s">
        <v>38</v>
      </c>
      <c r="B5185" s="2" t="s">
        <v>2343</v>
      </c>
      <c r="C5185" s="2" t="s">
        <v>2359</v>
      </c>
      <c r="D5185" s="2" t="s">
        <v>2601</v>
      </c>
      <c r="E5185" s="2" t="s">
        <v>1875</v>
      </c>
      <c r="F5185" s="2">
        <v>31.1</v>
      </c>
      <c r="G5185" s="2">
        <v>6</v>
      </c>
      <c r="H5185" s="2">
        <v>10.89</v>
      </c>
      <c r="I5185" s="2" t="s">
        <v>2324</v>
      </c>
      <c r="J5185" s="2">
        <v>2023</v>
      </c>
    </row>
    <row r="5186" spans="1:10" x14ac:dyDescent="0.2">
      <c r="A5186" s="2" t="s">
        <v>134</v>
      </c>
      <c r="B5186" s="2" t="s">
        <v>2343</v>
      </c>
      <c r="C5186" s="2" t="s">
        <v>2359</v>
      </c>
      <c r="D5186" s="2" t="s">
        <v>2601</v>
      </c>
      <c r="E5186" s="2" t="s">
        <v>940</v>
      </c>
      <c r="F5186" s="2">
        <v>31.1</v>
      </c>
      <c r="G5186" s="2">
        <v>6</v>
      </c>
      <c r="H5186" s="2">
        <v>10.89</v>
      </c>
      <c r="I5186" s="2" t="s">
        <v>2319</v>
      </c>
      <c r="J5186" s="2">
        <v>2024</v>
      </c>
    </row>
    <row r="5187" spans="1:10" x14ac:dyDescent="0.2">
      <c r="A5187" s="2" t="s">
        <v>1740</v>
      </c>
      <c r="B5187" s="2" t="s">
        <v>2335</v>
      </c>
      <c r="C5187" s="2" t="s">
        <v>2359</v>
      </c>
      <c r="D5187" s="2" t="s">
        <v>2601</v>
      </c>
      <c r="E5187" s="2" t="s">
        <v>246</v>
      </c>
      <c r="F5187" s="2">
        <v>31.1</v>
      </c>
      <c r="G5187" s="2">
        <v>6</v>
      </c>
      <c r="H5187" s="2">
        <v>11.28</v>
      </c>
      <c r="I5187" s="2" t="s">
        <v>2320</v>
      </c>
      <c r="J5187" s="2">
        <v>2024</v>
      </c>
    </row>
    <row r="5188" spans="1:10" x14ac:dyDescent="0.2">
      <c r="A5188" s="2" t="s">
        <v>722</v>
      </c>
      <c r="B5188" s="2" t="s">
        <v>2334</v>
      </c>
      <c r="C5188" s="2" t="s">
        <v>2359</v>
      </c>
      <c r="D5188" s="2" t="s">
        <v>2367</v>
      </c>
      <c r="E5188" s="2" t="s">
        <v>113</v>
      </c>
      <c r="F5188" s="2">
        <v>31.09</v>
      </c>
      <c r="G5188" s="2">
        <v>3</v>
      </c>
      <c r="H5188" s="2">
        <v>-22.8</v>
      </c>
      <c r="I5188" s="2" t="s">
        <v>2319</v>
      </c>
      <c r="J5188" s="2">
        <v>2021</v>
      </c>
    </row>
    <row r="5189" spans="1:10" x14ac:dyDescent="0.2">
      <c r="A5189" s="2" t="s">
        <v>989</v>
      </c>
      <c r="B5189" s="2" t="s">
        <v>2344</v>
      </c>
      <c r="C5189" s="2" t="s">
        <v>2359</v>
      </c>
      <c r="D5189" s="2" t="s">
        <v>2367</v>
      </c>
      <c r="E5189" s="2" t="s">
        <v>2059</v>
      </c>
      <c r="F5189" s="2">
        <v>31.09</v>
      </c>
      <c r="G5189" s="2">
        <v>3</v>
      </c>
      <c r="H5189" s="2">
        <v>-20.72</v>
      </c>
      <c r="I5189" s="2" t="s">
        <v>2316</v>
      </c>
      <c r="J5189" s="2">
        <v>2023</v>
      </c>
    </row>
    <row r="5190" spans="1:10" x14ac:dyDescent="0.2">
      <c r="A5190" s="2" t="s">
        <v>468</v>
      </c>
      <c r="B5190" s="2" t="s">
        <v>2350</v>
      </c>
      <c r="C5190" s="2" t="s">
        <v>2359</v>
      </c>
      <c r="D5190" s="2" t="s">
        <v>2470</v>
      </c>
      <c r="E5190" s="2" t="s">
        <v>1536</v>
      </c>
      <c r="F5190" s="2">
        <v>31.08</v>
      </c>
      <c r="G5190" s="2">
        <v>4</v>
      </c>
      <c r="H5190" s="2">
        <v>8.39</v>
      </c>
      <c r="I5190" s="2" t="s">
        <v>2324</v>
      </c>
      <c r="J5190" s="2">
        <v>2022</v>
      </c>
    </row>
    <row r="5191" spans="1:10" x14ac:dyDescent="0.2">
      <c r="A5191" s="2" t="s">
        <v>931</v>
      </c>
      <c r="B5191" s="2" t="s">
        <v>2328</v>
      </c>
      <c r="C5191" s="2" t="s">
        <v>2359</v>
      </c>
      <c r="D5191" s="2" t="s">
        <v>2470</v>
      </c>
      <c r="E5191" s="2" t="s">
        <v>1451</v>
      </c>
      <c r="F5191" s="2">
        <v>31.05</v>
      </c>
      <c r="G5191" s="2">
        <v>3</v>
      </c>
      <c r="H5191" s="2">
        <v>14.9</v>
      </c>
      <c r="I5191" s="2" t="s">
        <v>2325</v>
      </c>
      <c r="J5191" s="2">
        <v>2021</v>
      </c>
    </row>
    <row r="5192" spans="1:10" x14ac:dyDescent="0.2">
      <c r="A5192" s="2" t="s">
        <v>1809</v>
      </c>
      <c r="B5192" s="2" t="s">
        <v>2331</v>
      </c>
      <c r="C5192" s="2" t="s">
        <v>2359</v>
      </c>
      <c r="D5192" s="2" t="s">
        <v>2470</v>
      </c>
      <c r="E5192" s="2" t="s">
        <v>1914</v>
      </c>
      <c r="F5192" s="2">
        <v>31.05</v>
      </c>
      <c r="G5192" s="2">
        <v>3</v>
      </c>
      <c r="H5192" s="2">
        <v>14.9</v>
      </c>
      <c r="I5192" s="2" t="s">
        <v>2322</v>
      </c>
      <c r="J5192" s="2">
        <v>2022</v>
      </c>
    </row>
    <row r="5193" spans="1:10" x14ac:dyDescent="0.2">
      <c r="A5193" s="2" t="s">
        <v>1468</v>
      </c>
      <c r="B5193" s="2" t="s">
        <v>2347</v>
      </c>
      <c r="C5193" s="2" t="s">
        <v>2359</v>
      </c>
      <c r="D5193" s="2" t="s">
        <v>2470</v>
      </c>
      <c r="E5193" s="2" t="s">
        <v>1914</v>
      </c>
      <c r="F5193" s="2">
        <v>31.05</v>
      </c>
      <c r="G5193" s="2">
        <v>3</v>
      </c>
      <c r="H5193" s="2">
        <v>14.9</v>
      </c>
      <c r="I5193" s="2" t="s">
        <v>2323</v>
      </c>
      <c r="J5193" s="2">
        <v>2022</v>
      </c>
    </row>
    <row r="5194" spans="1:10" x14ac:dyDescent="0.2">
      <c r="A5194" s="2" t="s">
        <v>754</v>
      </c>
      <c r="B5194" s="2" t="s">
        <v>2341</v>
      </c>
      <c r="C5194" s="2" t="s">
        <v>2359</v>
      </c>
      <c r="D5194" s="2" t="s">
        <v>2442</v>
      </c>
      <c r="E5194" s="2" t="s">
        <v>367</v>
      </c>
      <c r="F5194" s="2">
        <v>31.02</v>
      </c>
      <c r="G5194" s="2">
        <v>2</v>
      </c>
      <c r="H5194" s="2">
        <v>8.07</v>
      </c>
      <c r="I5194" s="2" t="s">
        <v>2317</v>
      </c>
      <c r="J5194" s="2">
        <v>2023</v>
      </c>
    </row>
    <row r="5195" spans="1:10" x14ac:dyDescent="0.2">
      <c r="A5195" s="2" t="s">
        <v>1760</v>
      </c>
      <c r="B5195" s="2" t="s">
        <v>2326</v>
      </c>
      <c r="C5195" s="2" t="s">
        <v>2359</v>
      </c>
      <c r="D5195" s="2" t="s">
        <v>2601</v>
      </c>
      <c r="E5195" s="2" t="s">
        <v>588</v>
      </c>
      <c r="F5195" s="2">
        <v>31.01</v>
      </c>
      <c r="G5195" s="2">
        <v>1</v>
      </c>
      <c r="H5195" s="2">
        <v>11.24</v>
      </c>
      <c r="I5195" s="2" t="s">
        <v>2321</v>
      </c>
      <c r="J5195" s="2">
        <v>2023</v>
      </c>
    </row>
    <row r="5196" spans="1:10" x14ac:dyDescent="0.2">
      <c r="A5196" s="2" t="s">
        <v>305</v>
      </c>
      <c r="B5196" s="2" t="s">
        <v>2334</v>
      </c>
      <c r="C5196" s="2" t="s">
        <v>2359</v>
      </c>
      <c r="D5196" s="2" t="s">
        <v>2367</v>
      </c>
      <c r="E5196" s="2" t="s">
        <v>108</v>
      </c>
      <c r="F5196" s="2">
        <v>30.99</v>
      </c>
      <c r="G5196" s="2">
        <v>13</v>
      </c>
      <c r="H5196" s="2">
        <v>10.07</v>
      </c>
      <c r="I5196" s="2" t="s">
        <v>2317</v>
      </c>
      <c r="J5196" s="2">
        <v>2021</v>
      </c>
    </row>
    <row r="5197" spans="1:10" x14ac:dyDescent="0.2">
      <c r="A5197" s="2" t="s">
        <v>978</v>
      </c>
      <c r="B5197" s="2" t="s">
        <v>2341</v>
      </c>
      <c r="C5197" s="2" t="s">
        <v>2359</v>
      </c>
      <c r="D5197" s="2" t="s">
        <v>2470</v>
      </c>
      <c r="E5197" s="2" t="s">
        <v>346</v>
      </c>
      <c r="F5197" s="2">
        <v>30.98</v>
      </c>
      <c r="G5197" s="2">
        <v>1</v>
      </c>
      <c r="H5197" s="2">
        <v>8.0500000000000007</v>
      </c>
      <c r="I5197" s="2" t="s">
        <v>2322</v>
      </c>
      <c r="J5197" s="2">
        <v>2021</v>
      </c>
    </row>
    <row r="5198" spans="1:10" x14ac:dyDescent="0.2">
      <c r="A5198" s="2" t="s">
        <v>774</v>
      </c>
      <c r="B5198" s="2" t="s">
        <v>2326</v>
      </c>
      <c r="C5198" s="2" t="s">
        <v>2359</v>
      </c>
      <c r="D5198" s="2" t="s">
        <v>2367</v>
      </c>
      <c r="E5198" s="2" t="s">
        <v>144</v>
      </c>
      <c r="F5198" s="2">
        <v>30.98</v>
      </c>
      <c r="G5198" s="2">
        <v>8</v>
      </c>
      <c r="H5198" s="2">
        <v>5.03</v>
      </c>
      <c r="I5198" s="2" t="s">
        <v>2323</v>
      </c>
      <c r="J5198" s="2">
        <v>2023</v>
      </c>
    </row>
    <row r="5199" spans="1:10" x14ac:dyDescent="0.2">
      <c r="A5199" s="2" t="s">
        <v>1327</v>
      </c>
      <c r="B5199" s="2" t="s">
        <v>2347</v>
      </c>
      <c r="C5199" s="2" t="s">
        <v>2359</v>
      </c>
      <c r="D5199" s="2" t="s">
        <v>2601</v>
      </c>
      <c r="E5199" s="2" t="s">
        <v>2608</v>
      </c>
      <c r="F5199" s="2">
        <v>30.98</v>
      </c>
      <c r="G5199" s="2">
        <v>1</v>
      </c>
      <c r="H5199" s="2">
        <v>13.94</v>
      </c>
      <c r="I5199" s="2" t="s">
        <v>2325</v>
      </c>
      <c r="J5199" s="2">
        <v>2023</v>
      </c>
    </row>
    <row r="5200" spans="1:10" x14ac:dyDescent="0.2">
      <c r="A5200" s="2" t="s">
        <v>931</v>
      </c>
      <c r="B5200" s="2" t="s">
        <v>2335</v>
      </c>
      <c r="C5200" s="2" t="s">
        <v>2359</v>
      </c>
      <c r="D5200" s="2" t="s">
        <v>2367</v>
      </c>
      <c r="E5200" s="2" t="s">
        <v>444</v>
      </c>
      <c r="F5200" s="2">
        <v>30.96</v>
      </c>
      <c r="G5200" s="2">
        <v>8</v>
      </c>
      <c r="H5200" s="2">
        <v>-52.63</v>
      </c>
      <c r="I5200" s="2" t="s">
        <v>2321</v>
      </c>
      <c r="J5200" s="2">
        <v>2021</v>
      </c>
    </row>
    <row r="5201" spans="1:10" x14ac:dyDescent="0.2">
      <c r="A5201" s="2" t="s">
        <v>2041</v>
      </c>
      <c r="B5201" s="2" t="s">
        <v>2343</v>
      </c>
      <c r="C5201" s="2" t="s">
        <v>2359</v>
      </c>
      <c r="D5201" s="2" t="s">
        <v>2601</v>
      </c>
      <c r="E5201" s="2" t="s">
        <v>1138</v>
      </c>
      <c r="F5201" s="2">
        <v>30.96</v>
      </c>
      <c r="G5201" s="2">
        <v>6</v>
      </c>
      <c r="H5201" s="2">
        <v>11.22</v>
      </c>
      <c r="I5201" s="2" t="s">
        <v>2322</v>
      </c>
      <c r="J5201" s="2">
        <v>2023</v>
      </c>
    </row>
    <row r="5202" spans="1:10" x14ac:dyDescent="0.2">
      <c r="A5202" s="2" t="s">
        <v>2078</v>
      </c>
      <c r="B5202" s="2" t="s">
        <v>2347</v>
      </c>
      <c r="C5202" s="2" t="s">
        <v>2359</v>
      </c>
      <c r="D5202" s="2" t="s">
        <v>2367</v>
      </c>
      <c r="E5202" s="2" t="s">
        <v>444</v>
      </c>
      <c r="F5202" s="2">
        <v>30.96</v>
      </c>
      <c r="G5202" s="2">
        <v>2</v>
      </c>
      <c r="H5202" s="2">
        <v>10.06</v>
      </c>
      <c r="I5202" s="2" t="s">
        <v>2315</v>
      </c>
      <c r="J5202" s="2">
        <v>2024</v>
      </c>
    </row>
    <row r="5203" spans="1:10" x14ac:dyDescent="0.2">
      <c r="A5203" s="2" t="s">
        <v>1022</v>
      </c>
      <c r="B5203" s="2" t="s">
        <v>2343</v>
      </c>
      <c r="C5203" s="2" t="s">
        <v>2359</v>
      </c>
      <c r="D5203" s="2" t="s">
        <v>2601</v>
      </c>
      <c r="E5203" s="2" t="s">
        <v>1138</v>
      </c>
      <c r="F5203" s="2">
        <v>30.96</v>
      </c>
      <c r="G5203" s="2">
        <v>6</v>
      </c>
      <c r="H5203" s="2">
        <v>11.22</v>
      </c>
      <c r="I5203" s="2" t="s">
        <v>2320</v>
      </c>
      <c r="J5203" s="2">
        <v>2024</v>
      </c>
    </row>
    <row r="5204" spans="1:10" x14ac:dyDescent="0.2">
      <c r="A5204" s="2" t="s">
        <v>155</v>
      </c>
      <c r="B5204" s="2" t="s">
        <v>2347</v>
      </c>
      <c r="C5204" s="2" t="s">
        <v>2360</v>
      </c>
      <c r="D5204" s="2" t="s">
        <v>2577</v>
      </c>
      <c r="E5204" s="2" t="s">
        <v>1797</v>
      </c>
      <c r="F5204" s="2">
        <v>30.93</v>
      </c>
      <c r="G5204" s="2">
        <v>1</v>
      </c>
      <c r="H5204" s="2">
        <v>12.68</v>
      </c>
      <c r="I5204" s="2" t="s">
        <v>2316</v>
      </c>
      <c r="J5204" s="2">
        <v>2024</v>
      </c>
    </row>
    <row r="5205" spans="1:10" x14ac:dyDescent="0.2">
      <c r="A5205" s="2" t="s">
        <v>1656</v>
      </c>
      <c r="B5205" s="2" t="s">
        <v>2326</v>
      </c>
      <c r="C5205" s="2" t="s">
        <v>2360</v>
      </c>
      <c r="D5205" s="2" t="s">
        <v>2577</v>
      </c>
      <c r="E5205" s="2" t="s">
        <v>69</v>
      </c>
      <c r="F5205" s="2">
        <v>30.88</v>
      </c>
      <c r="G5205" s="2">
        <v>4</v>
      </c>
      <c r="H5205" s="2">
        <v>3.86</v>
      </c>
      <c r="I5205" s="2" t="s">
        <v>2316</v>
      </c>
      <c r="J5205" s="2">
        <v>2022</v>
      </c>
    </row>
    <row r="5206" spans="1:10" x14ac:dyDescent="0.2">
      <c r="A5206" s="2" t="s">
        <v>169</v>
      </c>
      <c r="B5206" s="2" t="s">
        <v>2326</v>
      </c>
      <c r="C5206" s="2" t="s">
        <v>2359</v>
      </c>
      <c r="D5206" s="2" t="s">
        <v>2367</v>
      </c>
      <c r="E5206" s="2" t="s">
        <v>1277</v>
      </c>
      <c r="F5206" s="2">
        <v>30.88</v>
      </c>
      <c r="G5206" s="2">
        <v>2</v>
      </c>
      <c r="H5206" s="2">
        <v>15.44</v>
      </c>
      <c r="I5206" s="2" t="s">
        <v>2316</v>
      </c>
      <c r="J5206" s="2">
        <v>2024</v>
      </c>
    </row>
    <row r="5207" spans="1:10" x14ac:dyDescent="0.2">
      <c r="A5207" s="2" t="s">
        <v>1460</v>
      </c>
      <c r="B5207" s="2" t="s">
        <v>2328</v>
      </c>
      <c r="C5207" s="2" t="s">
        <v>2359</v>
      </c>
      <c r="D5207" s="2" t="s">
        <v>2601</v>
      </c>
      <c r="E5207" s="2" t="s">
        <v>1692</v>
      </c>
      <c r="F5207" s="2">
        <v>30.87</v>
      </c>
      <c r="G5207" s="2">
        <v>7</v>
      </c>
      <c r="H5207" s="2">
        <v>14.2</v>
      </c>
      <c r="I5207" s="2" t="s">
        <v>2322</v>
      </c>
      <c r="J5207" s="2">
        <v>2023</v>
      </c>
    </row>
    <row r="5208" spans="1:10" x14ac:dyDescent="0.2">
      <c r="A5208" s="2" t="s">
        <v>1643</v>
      </c>
      <c r="B5208" s="2" t="s">
        <v>2332</v>
      </c>
      <c r="C5208" s="2" t="s">
        <v>2359</v>
      </c>
      <c r="D5208" s="2" t="s">
        <v>2442</v>
      </c>
      <c r="E5208" s="2" t="s">
        <v>1118</v>
      </c>
      <c r="F5208" s="2">
        <v>30.84</v>
      </c>
      <c r="G5208" s="2">
        <v>2</v>
      </c>
      <c r="H5208" s="2">
        <v>8.33</v>
      </c>
      <c r="I5208" s="2" t="s">
        <v>2323</v>
      </c>
      <c r="J5208" s="2">
        <v>2022</v>
      </c>
    </row>
    <row r="5209" spans="1:10" x14ac:dyDescent="0.2">
      <c r="A5209" s="2" t="s">
        <v>636</v>
      </c>
      <c r="B5209" s="2" t="s">
        <v>2352</v>
      </c>
      <c r="C5209" s="2" t="s">
        <v>2359</v>
      </c>
      <c r="D5209" s="2" t="s">
        <v>2367</v>
      </c>
      <c r="E5209" s="2" t="s">
        <v>2399</v>
      </c>
      <c r="F5209" s="2">
        <v>30.84</v>
      </c>
      <c r="G5209" s="2">
        <v>4</v>
      </c>
      <c r="H5209" s="2">
        <v>13.88</v>
      </c>
      <c r="I5209" s="2" t="s">
        <v>2319</v>
      </c>
      <c r="J5209" s="2">
        <v>2023</v>
      </c>
    </row>
    <row r="5210" spans="1:10" x14ac:dyDescent="0.2">
      <c r="A5210" s="2" t="s">
        <v>2042</v>
      </c>
      <c r="B5210" s="2" t="s">
        <v>2341</v>
      </c>
      <c r="C5210" s="2" t="s">
        <v>2357</v>
      </c>
      <c r="D5210" s="2" t="s">
        <v>2472</v>
      </c>
      <c r="E5210" s="2" t="s">
        <v>1000</v>
      </c>
      <c r="F5210" s="2">
        <v>30.84</v>
      </c>
      <c r="G5210" s="2">
        <v>3</v>
      </c>
      <c r="H5210" s="2">
        <v>6.17</v>
      </c>
      <c r="I5210" s="2" t="s">
        <v>2320</v>
      </c>
      <c r="J5210" s="2">
        <v>2023</v>
      </c>
    </row>
    <row r="5211" spans="1:10" x14ac:dyDescent="0.2">
      <c r="A5211" s="2" t="s">
        <v>981</v>
      </c>
      <c r="B5211" s="2" t="s">
        <v>2347</v>
      </c>
      <c r="C5211" s="2" t="s">
        <v>2359</v>
      </c>
      <c r="D5211" s="2" t="s">
        <v>2367</v>
      </c>
      <c r="E5211" s="2" t="s">
        <v>2399</v>
      </c>
      <c r="F5211" s="2">
        <v>30.84</v>
      </c>
      <c r="G5211" s="2">
        <v>5</v>
      </c>
      <c r="H5211" s="2">
        <v>9.64</v>
      </c>
      <c r="I5211" s="2" t="s">
        <v>2316</v>
      </c>
      <c r="J5211" s="2">
        <v>2024</v>
      </c>
    </row>
    <row r="5212" spans="1:10" x14ac:dyDescent="0.2">
      <c r="A5212" s="2" t="s">
        <v>29</v>
      </c>
      <c r="B5212" s="2" t="s">
        <v>2345</v>
      </c>
      <c r="C5212" s="2" t="s">
        <v>2359</v>
      </c>
      <c r="D5212" s="2" t="s">
        <v>2367</v>
      </c>
      <c r="E5212" s="2" t="s">
        <v>1638</v>
      </c>
      <c r="F5212" s="2">
        <v>30.83</v>
      </c>
      <c r="G5212" s="2">
        <v>7</v>
      </c>
      <c r="H5212" s="2">
        <v>-24.66</v>
      </c>
      <c r="I5212" s="2" t="s">
        <v>2314</v>
      </c>
      <c r="J5212" s="2">
        <v>2023</v>
      </c>
    </row>
    <row r="5213" spans="1:10" x14ac:dyDescent="0.2">
      <c r="A5213" s="2" t="s">
        <v>441</v>
      </c>
      <c r="B5213" s="2" t="s">
        <v>2343</v>
      </c>
      <c r="C5213" s="2" t="s">
        <v>2359</v>
      </c>
      <c r="D5213" s="2" t="s">
        <v>2367</v>
      </c>
      <c r="E5213" s="2" t="s">
        <v>1064</v>
      </c>
      <c r="F5213" s="2">
        <v>30.82</v>
      </c>
      <c r="G5213" s="2">
        <v>9</v>
      </c>
      <c r="H5213" s="2">
        <v>2.7</v>
      </c>
      <c r="I5213" s="2" t="s">
        <v>2322</v>
      </c>
      <c r="J5213" s="2">
        <v>2021</v>
      </c>
    </row>
    <row r="5214" spans="1:10" x14ac:dyDescent="0.2">
      <c r="A5214" s="2" t="s">
        <v>1229</v>
      </c>
      <c r="B5214" s="2" t="s">
        <v>2345</v>
      </c>
      <c r="C5214" s="2" t="s">
        <v>2359</v>
      </c>
      <c r="D5214" s="2" t="s">
        <v>2601</v>
      </c>
      <c r="E5214" s="2" t="s">
        <v>1350</v>
      </c>
      <c r="F5214" s="2">
        <v>30.82</v>
      </c>
      <c r="G5214" s="2">
        <v>9</v>
      </c>
      <c r="H5214" s="2">
        <v>9.6300000000000008</v>
      </c>
      <c r="I5214" s="2" t="s">
        <v>2321</v>
      </c>
      <c r="J5214" s="2">
        <v>2023</v>
      </c>
    </row>
    <row r="5215" spans="1:10" x14ac:dyDescent="0.2">
      <c r="A5215" s="2" t="s">
        <v>471</v>
      </c>
      <c r="B5215" s="2" t="s">
        <v>2335</v>
      </c>
      <c r="C5215" s="2" t="s">
        <v>2359</v>
      </c>
      <c r="D5215" s="2" t="s">
        <v>2601</v>
      </c>
      <c r="E5215" s="2" t="s">
        <v>1764</v>
      </c>
      <c r="F5215" s="2">
        <v>30.82</v>
      </c>
      <c r="G5215" s="2">
        <v>9</v>
      </c>
      <c r="H5215" s="2">
        <v>9.6300000000000008</v>
      </c>
      <c r="I5215" s="2" t="s">
        <v>2325</v>
      </c>
      <c r="J5215" s="2">
        <v>2023</v>
      </c>
    </row>
    <row r="5216" spans="1:10" x14ac:dyDescent="0.2">
      <c r="A5216" s="2" t="s">
        <v>2123</v>
      </c>
      <c r="B5216" s="2" t="s">
        <v>2347</v>
      </c>
      <c r="C5216" s="2" t="s">
        <v>2360</v>
      </c>
      <c r="D5216" s="2" t="s">
        <v>2577</v>
      </c>
      <c r="E5216" s="2" t="s">
        <v>2475</v>
      </c>
      <c r="F5216" s="2">
        <v>30.8</v>
      </c>
      <c r="G5216" s="2">
        <v>4</v>
      </c>
      <c r="H5216" s="2">
        <v>10.16</v>
      </c>
      <c r="I5216" s="2" t="s">
        <v>2320</v>
      </c>
      <c r="J5216" s="2">
        <v>2023</v>
      </c>
    </row>
    <row r="5217" spans="1:10" x14ac:dyDescent="0.2">
      <c r="A5217" s="2" t="s">
        <v>254</v>
      </c>
      <c r="B5217" s="2" t="s">
        <v>2326</v>
      </c>
      <c r="C5217" s="2" t="s">
        <v>2360</v>
      </c>
      <c r="D5217" s="2" t="s">
        <v>2577</v>
      </c>
      <c r="E5217" s="2" t="s">
        <v>257</v>
      </c>
      <c r="F5217" s="2">
        <v>30.77</v>
      </c>
      <c r="G5217" s="2">
        <v>2</v>
      </c>
      <c r="H5217" s="2">
        <v>8.08</v>
      </c>
      <c r="I5217" s="2" t="s">
        <v>2316</v>
      </c>
      <c r="J5217" s="2">
        <v>2021</v>
      </c>
    </row>
    <row r="5218" spans="1:10" x14ac:dyDescent="0.2">
      <c r="A5218" s="2" t="s">
        <v>1938</v>
      </c>
      <c r="B5218" s="2" t="s">
        <v>2326</v>
      </c>
      <c r="C5218" s="2" t="s">
        <v>2359</v>
      </c>
      <c r="D5218" s="2" t="s">
        <v>2440</v>
      </c>
      <c r="E5218" s="2" t="s">
        <v>871</v>
      </c>
      <c r="F5218" s="2">
        <v>30.69</v>
      </c>
      <c r="G5218" s="2">
        <v>3</v>
      </c>
      <c r="H5218" s="2">
        <v>7.98</v>
      </c>
      <c r="I5218" s="2" t="s">
        <v>2319</v>
      </c>
      <c r="J5218" s="2">
        <v>2024</v>
      </c>
    </row>
    <row r="5219" spans="1:10" x14ac:dyDescent="0.2">
      <c r="A5219" s="2" t="s">
        <v>1490</v>
      </c>
      <c r="B5219" s="2" t="s">
        <v>2334</v>
      </c>
      <c r="C5219" s="2" t="s">
        <v>2359</v>
      </c>
      <c r="D5219" s="2" t="s">
        <v>2470</v>
      </c>
      <c r="E5219" s="2" t="s">
        <v>2649</v>
      </c>
      <c r="F5219" s="2">
        <v>30.67</v>
      </c>
      <c r="G5219" s="2">
        <v>3</v>
      </c>
      <c r="H5219" s="2">
        <v>9.59</v>
      </c>
      <c r="I5219" s="2" t="s">
        <v>2325</v>
      </c>
      <c r="J5219" s="2">
        <v>2021</v>
      </c>
    </row>
    <row r="5220" spans="1:10" x14ac:dyDescent="0.2">
      <c r="A5220" s="2" t="s">
        <v>430</v>
      </c>
      <c r="B5220" s="2" t="s">
        <v>2328</v>
      </c>
      <c r="C5220" s="2" t="s">
        <v>2359</v>
      </c>
      <c r="D5220" s="2" t="s">
        <v>2367</v>
      </c>
      <c r="E5220" s="2" t="s">
        <v>285</v>
      </c>
      <c r="F5220" s="2">
        <v>30.58</v>
      </c>
      <c r="G5220" s="2">
        <v>6</v>
      </c>
      <c r="H5220" s="2">
        <v>10.32</v>
      </c>
      <c r="I5220" s="2" t="s">
        <v>2316</v>
      </c>
      <c r="J5220" s="2">
        <v>2024</v>
      </c>
    </row>
    <row r="5221" spans="1:10" x14ac:dyDescent="0.2">
      <c r="A5221" s="2" t="s">
        <v>217</v>
      </c>
      <c r="B5221" s="2" t="s">
        <v>2347</v>
      </c>
      <c r="C5221" s="2" t="s">
        <v>2359</v>
      </c>
      <c r="D5221" s="2" t="s">
        <v>2470</v>
      </c>
      <c r="E5221" s="2" t="s">
        <v>2669</v>
      </c>
      <c r="F5221" s="2">
        <v>30.56</v>
      </c>
      <c r="G5221" s="2">
        <v>4</v>
      </c>
      <c r="H5221" s="2">
        <v>14.97</v>
      </c>
      <c r="I5221" s="2" t="s">
        <v>2316</v>
      </c>
      <c r="J5221" s="2">
        <v>2023</v>
      </c>
    </row>
    <row r="5222" spans="1:10" x14ac:dyDescent="0.2">
      <c r="A5222" s="2" t="s">
        <v>941</v>
      </c>
      <c r="B5222" s="2" t="s">
        <v>2347</v>
      </c>
      <c r="C5222" s="2" t="s">
        <v>2359</v>
      </c>
      <c r="D5222" s="2" t="s">
        <v>2470</v>
      </c>
      <c r="E5222" s="2" t="s">
        <v>2670</v>
      </c>
      <c r="F5222" s="2">
        <v>30.56</v>
      </c>
      <c r="G5222" s="2">
        <v>4</v>
      </c>
      <c r="H5222" s="2">
        <v>14.97</v>
      </c>
      <c r="I5222" s="2" t="s">
        <v>2317</v>
      </c>
      <c r="J5222" s="2">
        <v>2024</v>
      </c>
    </row>
    <row r="5223" spans="1:10" x14ac:dyDescent="0.2">
      <c r="A5223" s="2" t="s">
        <v>1077</v>
      </c>
      <c r="B5223" s="2" t="s">
        <v>2338</v>
      </c>
      <c r="C5223" s="2" t="s">
        <v>2359</v>
      </c>
      <c r="D5223" s="2" t="s">
        <v>2601</v>
      </c>
      <c r="E5223" s="2" t="s">
        <v>1625</v>
      </c>
      <c r="F5223" s="2">
        <v>30.53</v>
      </c>
      <c r="G5223" s="2">
        <v>8</v>
      </c>
      <c r="H5223" s="2">
        <v>9.5399999999999991</v>
      </c>
      <c r="I5223" s="2" t="s">
        <v>2318</v>
      </c>
      <c r="J5223" s="2">
        <v>2023</v>
      </c>
    </row>
    <row r="5224" spans="1:10" x14ac:dyDescent="0.2">
      <c r="A5224" s="2" t="s">
        <v>2042</v>
      </c>
      <c r="B5224" s="2" t="s">
        <v>2341</v>
      </c>
      <c r="C5224" s="2" t="s">
        <v>2359</v>
      </c>
      <c r="D5224" s="2" t="s">
        <v>2470</v>
      </c>
      <c r="E5224" s="2" t="s">
        <v>1574</v>
      </c>
      <c r="F5224" s="2">
        <v>30.53</v>
      </c>
      <c r="G5224" s="2">
        <v>1</v>
      </c>
      <c r="H5224" s="2">
        <v>14.04</v>
      </c>
      <c r="I5224" s="2" t="s">
        <v>2320</v>
      </c>
      <c r="J5224" s="2">
        <v>2023</v>
      </c>
    </row>
    <row r="5225" spans="1:10" x14ac:dyDescent="0.2">
      <c r="A5225" s="2" t="s">
        <v>960</v>
      </c>
      <c r="B5225" s="2" t="s">
        <v>2347</v>
      </c>
      <c r="C5225" s="2" t="s">
        <v>2359</v>
      </c>
      <c r="D5225" s="2" t="s">
        <v>2367</v>
      </c>
      <c r="E5225" s="2" t="s">
        <v>1360</v>
      </c>
      <c r="F5225" s="2">
        <v>30.48</v>
      </c>
      <c r="G5225" s="2">
        <v>3</v>
      </c>
      <c r="H5225" s="2">
        <v>7.92</v>
      </c>
      <c r="I5225" s="2" t="s">
        <v>2324</v>
      </c>
      <c r="J5225" s="2">
        <v>2021</v>
      </c>
    </row>
    <row r="5226" spans="1:10" x14ac:dyDescent="0.2">
      <c r="A5226" s="2" t="s">
        <v>2123</v>
      </c>
      <c r="B5226" s="2" t="s">
        <v>2341</v>
      </c>
      <c r="C5226" s="2" t="s">
        <v>2359</v>
      </c>
      <c r="D5226" s="2" t="s">
        <v>2367</v>
      </c>
      <c r="E5226" s="2" t="s">
        <v>1360</v>
      </c>
      <c r="F5226" s="2">
        <v>30.48</v>
      </c>
      <c r="G5226" s="2">
        <v>3</v>
      </c>
      <c r="H5226" s="2">
        <v>7.92</v>
      </c>
      <c r="I5226" s="2" t="s">
        <v>2317</v>
      </c>
      <c r="J5226" s="2">
        <v>2023</v>
      </c>
    </row>
    <row r="5227" spans="1:10" x14ac:dyDescent="0.2">
      <c r="A5227" s="2" t="s">
        <v>217</v>
      </c>
      <c r="B5227" s="2" t="s">
        <v>2334</v>
      </c>
      <c r="C5227" s="2" t="s">
        <v>2359</v>
      </c>
      <c r="D5227" s="2" t="s">
        <v>2601</v>
      </c>
      <c r="E5227" s="2" t="s">
        <v>2173</v>
      </c>
      <c r="F5227" s="2">
        <v>30.48</v>
      </c>
      <c r="G5227" s="2">
        <v>6</v>
      </c>
      <c r="H5227" s="2">
        <v>9.91</v>
      </c>
      <c r="I5227" s="2" t="s">
        <v>2322</v>
      </c>
      <c r="J5227" s="2">
        <v>2023</v>
      </c>
    </row>
    <row r="5228" spans="1:10" x14ac:dyDescent="0.2">
      <c r="A5228" s="2" t="s">
        <v>115</v>
      </c>
      <c r="B5228" s="2" t="s">
        <v>2355</v>
      </c>
      <c r="C5228" s="2" t="s">
        <v>2359</v>
      </c>
      <c r="D5228" s="2" t="s">
        <v>2367</v>
      </c>
      <c r="E5228" s="2" t="s">
        <v>248</v>
      </c>
      <c r="F5228" s="2">
        <v>30.44</v>
      </c>
      <c r="G5228" s="2">
        <v>2</v>
      </c>
      <c r="H5228" s="2">
        <v>14.92</v>
      </c>
      <c r="I5228" s="2" t="s">
        <v>2316</v>
      </c>
      <c r="J5228" s="2">
        <v>2021</v>
      </c>
    </row>
    <row r="5229" spans="1:10" x14ac:dyDescent="0.2">
      <c r="A5229" s="2" t="s">
        <v>801</v>
      </c>
      <c r="B5229" s="2" t="s">
        <v>2352</v>
      </c>
      <c r="C5229" s="2" t="s">
        <v>2359</v>
      </c>
      <c r="D5229" s="2" t="s">
        <v>2367</v>
      </c>
      <c r="E5229" s="2" t="s">
        <v>248</v>
      </c>
      <c r="F5229" s="2">
        <v>30.44</v>
      </c>
      <c r="G5229" s="2">
        <v>2</v>
      </c>
      <c r="H5229" s="2">
        <v>14.92</v>
      </c>
      <c r="I5229" s="2" t="s">
        <v>2316</v>
      </c>
      <c r="J5229" s="2">
        <v>2022</v>
      </c>
    </row>
    <row r="5230" spans="1:10" x14ac:dyDescent="0.2">
      <c r="A5230" s="2" t="s">
        <v>1321</v>
      </c>
      <c r="B5230" s="2" t="s">
        <v>2341</v>
      </c>
      <c r="C5230" s="2" t="s">
        <v>2359</v>
      </c>
      <c r="D5230" s="2" t="s">
        <v>2601</v>
      </c>
      <c r="E5230" s="2" t="s">
        <v>812</v>
      </c>
      <c r="F5230" s="2">
        <v>30.44</v>
      </c>
      <c r="G5230" s="2">
        <v>4</v>
      </c>
      <c r="H5230" s="2">
        <v>14.31</v>
      </c>
      <c r="I5230" s="2" t="s">
        <v>2319</v>
      </c>
      <c r="J5230" s="2">
        <v>2022</v>
      </c>
    </row>
    <row r="5231" spans="1:10" x14ac:dyDescent="0.2">
      <c r="A5231" s="2" t="s">
        <v>1457</v>
      </c>
      <c r="B5231" s="2" t="s">
        <v>2347</v>
      </c>
      <c r="C5231" s="2" t="s">
        <v>2359</v>
      </c>
      <c r="D5231" s="2" t="s">
        <v>2367</v>
      </c>
      <c r="E5231" s="2" t="s">
        <v>108</v>
      </c>
      <c r="F5231" s="2">
        <v>30.4</v>
      </c>
      <c r="G5231" s="2">
        <v>5</v>
      </c>
      <c r="H5231" s="2">
        <v>15.2</v>
      </c>
      <c r="I5231" s="2" t="s">
        <v>2324</v>
      </c>
      <c r="J5231" s="2">
        <v>2021</v>
      </c>
    </row>
    <row r="5232" spans="1:10" x14ac:dyDescent="0.2">
      <c r="A5232" s="2" t="s">
        <v>312</v>
      </c>
      <c r="B5232" s="2" t="s">
        <v>2349</v>
      </c>
      <c r="C5232" s="2" t="s">
        <v>2359</v>
      </c>
      <c r="D5232" s="2" t="s">
        <v>2367</v>
      </c>
      <c r="E5232" s="2" t="s">
        <v>577</v>
      </c>
      <c r="F5232" s="2">
        <v>30.4</v>
      </c>
      <c r="G5232" s="2">
        <v>1</v>
      </c>
      <c r="H5232" s="2">
        <v>13.98</v>
      </c>
      <c r="I5232" s="2" t="s">
        <v>2323</v>
      </c>
      <c r="J5232" s="2">
        <v>2023</v>
      </c>
    </row>
    <row r="5233" spans="1:10" x14ac:dyDescent="0.2">
      <c r="A5233" s="2" t="s">
        <v>587</v>
      </c>
      <c r="B5233" s="2" t="s">
        <v>2343</v>
      </c>
      <c r="C5233" s="2" t="s">
        <v>2360</v>
      </c>
      <c r="D5233" s="2" t="s">
        <v>2577</v>
      </c>
      <c r="E5233" s="2" t="s">
        <v>1550</v>
      </c>
      <c r="F5233" s="2">
        <v>30.36</v>
      </c>
      <c r="G5233" s="2">
        <v>5</v>
      </c>
      <c r="H5233" s="2">
        <v>8.73</v>
      </c>
      <c r="I5233" s="2" t="s">
        <v>2325</v>
      </c>
      <c r="J5233" s="2">
        <v>2021</v>
      </c>
    </row>
    <row r="5234" spans="1:10" x14ac:dyDescent="0.2">
      <c r="A5234" s="2" t="s">
        <v>860</v>
      </c>
      <c r="B5234" s="2" t="s">
        <v>2356</v>
      </c>
      <c r="C5234" s="2" t="s">
        <v>2360</v>
      </c>
      <c r="D5234" s="2" t="s">
        <v>2577</v>
      </c>
      <c r="E5234" s="2" t="s">
        <v>1550</v>
      </c>
      <c r="F5234" s="2">
        <v>30.36</v>
      </c>
      <c r="G5234" s="2">
        <v>4</v>
      </c>
      <c r="H5234" s="2">
        <v>13.05</v>
      </c>
      <c r="I5234" s="2" t="s">
        <v>2324</v>
      </c>
      <c r="J5234" s="2">
        <v>2023</v>
      </c>
    </row>
    <row r="5235" spans="1:10" x14ac:dyDescent="0.2">
      <c r="A5235" s="2" t="s">
        <v>2098</v>
      </c>
      <c r="B5235" s="2" t="s">
        <v>2343</v>
      </c>
      <c r="C5235" s="2" t="s">
        <v>2359</v>
      </c>
      <c r="D5235" s="2" t="s">
        <v>2601</v>
      </c>
      <c r="E5235" s="2" t="s">
        <v>1346</v>
      </c>
      <c r="F5235" s="2">
        <v>30.35</v>
      </c>
      <c r="G5235" s="2">
        <v>2</v>
      </c>
      <c r="H5235" s="2">
        <v>10.62</v>
      </c>
      <c r="I5235" s="2" t="s">
        <v>2315</v>
      </c>
      <c r="J5235" s="2">
        <v>2023</v>
      </c>
    </row>
    <row r="5236" spans="1:10" x14ac:dyDescent="0.2">
      <c r="A5236" s="2" t="s">
        <v>208</v>
      </c>
      <c r="B5236" s="2" t="s">
        <v>2343</v>
      </c>
      <c r="C5236" s="2" t="s">
        <v>2357</v>
      </c>
      <c r="D5236" s="2" t="s">
        <v>2364</v>
      </c>
      <c r="E5236" s="2" t="s">
        <v>2337</v>
      </c>
      <c r="F5236" s="2">
        <v>30.35</v>
      </c>
      <c r="G5236" s="2">
        <v>7</v>
      </c>
      <c r="H5236" s="2">
        <v>-24.28</v>
      </c>
      <c r="I5236" s="2" t="s">
        <v>2324</v>
      </c>
      <c r="J5236" s="2">
        <v>2023</v>
      </c>
    </row>
    <row r="5237" spans="1:10" x14ac:dyDescent="0.2">
      <c r="A5237" s="2" t="s">
        <v>2072</v>
      </c>
      <c r="B5237" s="2" t="s">
        <v>2334</v>
      </c>
      <c r="C5237" s="2" t="s">
        <v>2360</v>
      </c>
      <c r="D5237" s="2" t="s">
        <v>2577</v>
      </c>
      <c r="E5237" s="2" t="s">
        <v>1703</v>
      </c>
      <c r="F5237" s="2">
        <v>30.34</v>
      </c>
      <c r="G5237" s="2">
        <v>4</v>
      </c>
      <c r="H5237" s="2">
        <v>9.48</v>
      </c>
      <c r="I5237" s="2" t="s">
        <v>2316</v>
      </c>
      <c r="J5237" s="2">
        <v>2023</v>
      </c>
    </row>
    <row r="5238" spans="1:10" x14ac:dyDescent="0.2">
      <c r="A5238" s="2" t="s">
        <v>2147</v>
      </c>
      <c r="B5238" s="2" t="s">
        <v>2338</v>
      </c>
      <c r="C5238" s="2" t="s">
        <v>2360</v>
      </c>
      <c r="D5238" s="2" t="s">
        <v>2577</v>
      </c>
      <c r="E5238" s="2" t="s">
        <v>901</v>
      </c>
      <c r="F5238" s="2">
        <v>30.34</v>
      </c>
      <c r="G5238" s="2">
        <v>2</v>
      </c>
      <c r="H5238" s="2">
        <v>-31.86</v>
      </c>
      <c r="I5238" s="2" t="s">
        <v>2317</v>
      </c>
      <c r="J5238" s="2">
        <v>2023</v>
      </c>
    </row>
    <row r="5239" spans="1:10" x14ac:dyDescent="0.2">
      <c r="A5239" s="2" t="s">
        <v>821</v>
      </c>
      <c r="B5239" s="2" t="s">
        <v>2335</v>
      </c>
      <c r="C5239" s="2" t="s">
        <v>2360</v>
      </c>
      <c r="D5239" s="2" t="s">
        <v>2577</v>
      </c>
      <c r="E5239" s="2" t="s">
        <v>1063</v>
      </c>
      <c r="F5239" s="2">
        <v>30.34</v>
      </c>
      <c r="G5239" s="2">
        <v>6</v>
      </c>
      <c r="H5239" s="2">
        <v>-17.440000000000001</v>
      </c>
      <c r="I5239" s="2" t="s">
        <v>2319</v>
      </c>
      <c r="J5239" s="2">
        <v>2024</v>
      </c>
    </row>
    <row r="5240" spans="1:10" x14ac:dyDescent="0.2">
      <c r="A5240" s="2" t="s">
        <v>697</v>
      </c>
      <c r="B5240" s="2" t="s">
        <v>2327</v>
      </c>
      <c r="C5240" s="2" t="s">
        <v>2359</v>
      </c>
      <c r="D5240" s="2" t="s">
        <v>2367</v>
      </c>
      <c r="E5240" s="2" t="s">
        <v>144</v>
      </c>
      <c r="F5240" s="2">
        <v>30.32</v>
      </c>
      <c r="G5240" s="2">
        <v>4</v>
      </c>
      <c r="H5240" s="2">
        <v>11.82</v>
      </c>
      <c r="I5240" s="2" t="s">
        <v>2320</v>
      </c>
      <c r="J5240" s="2">
        <v>2024</v>
      </c>
    </row>
    <row r="5241" spans="1:10" x14ac:dyDescent="0.2">
      <c r="A5241" s="2" t="s">
        <v>236</v>
      </c>
      <c r="B5241" s="2" t="s">
        <v>2328</v>
      </c>
      <c r="C5241" s="2" t="s">
        <v>2359</v>
      </c>
      <c r="D5241" s="2" t="s">
        <v>2442</v>
      </c>
      <c r="E5241" s="2" t="s">
        <v>1104</v>
      </c>
      <c r="F5241" s="2">
        <v>30.28</v>
      </c>
      <c r="G5241" s="2">
        <v>2</v>
      </c>
      <c r="H5241" s="2">
        <v>1.21</v>
      </c>
      <c r="I5241" s="2" t="s">
        <v>2322</v>
      </c>
      <c r="J5241" s="2">
        <v>2021</v>
      </c>
    </row>
    <row r="5242" spans="1:10" x14ac:dyDescent="0.2">
      <c r="A5242" s="2" t="s">
        <v>1404</v>
      </c>
      <c r="B5242" s="2" t="s">
        <v>2326</v>
      </c>
      <c r="C5242" s="2" t="s">
        <v>2360</v>
      </c>
      <c r="D5242" s="2" t="s">
        <v>2577</v>
      </c>
      <c r="E5242" s="2" t="s">
        <v>146</v>
      </c>
      <c r="F5242" s="2">
        <v>30.19</v>
      </c>
      <c r="G5242" s="2">
        <v>3</v>
      </c>
      <c r="H5242" s="2">
        <v>8.3000000000000007</v>
      </c>
      <c r="I5242" s="2" t="s">
        <v>2318</v>
      </c>
      <c r="J5242" s="2">
        <v>2023</v>
      </c>
    </row>
    <row r="5243" spans="1:10" x14ac:dyDescent="0.2">
      <c r="A5243" s="2" t="s">
        <v>650</v>
      </c>
      <c r="B5243" s="2" t="s">
        <v>2341</v>
      </c>
      <c r="C5243" s="2" t="s">
        <v>2359</v>
      </c>
      <c r="D5243" s="2" t="s">
        <v>2601</v>
      </c>
      <c r="E5243" s="2" t="s">
        <v>950</v>
      </c>
      <c r="F5243" s="2">
        <v>30.18</v>
      </c>
      <c r="G5243" s="2">
        <v>3</v>
      </c>
      <c r="H5243" s="2">
        <v>13.88</v>
      </c>
      <c r="I5243" s="2" t="s">
        <v>2324</v>
      </c>
      <c r="J5243" s="2">
        <v>2021</v>
      </c>
    </row>
    <row r="5244" spans="1:10" x14ac:dyDescent="0.2">
      <c r="A5244" s="2" t="s">
        <v>423</v>
      </c>
      <c r="B5244" s="2" t="s">
        <v>2328</v>
      </c>
      <c r="C5244" s="2" t="s">
        <v>2359</v>
      </c>
      <c r="D5244" s="2" t="s">
        <v>2601</v>
      </c>
      <c r="E5244" s="2" t="s">
        <v>950</v>
      </c>
      <c r="F5244" s="2">
        <v>30.18</v>
      </c>
      <c r="G5244" s="2">
        <v>3</v>
      </c>
      <c r="H5244" s="2">
        <v>13.88</v>
      </c>
      <c r="I5244" s="2" t="s">
        <v>2319</v>
      </c>
      <c r="J5244" s="2">
        <v>2023</v>
      </c>
    </row>
    <row r="5245" spans="1:10" x14ac:dyDescent="0.2">
      <c r="A5245" s="2" t="s">
        <v>857</v>
      </c>
      <c r="B5245" s="2" t="s">
        <v>2342</v>
      </c>
      <c r="C5245" s="2" t="s">
        <v>2359</v>
      </c>
      <c r="D5245" s="2" t="s">
        <v>2470</v>
      </c>
      <c r="E5245" s="2" t="s">
        <v>1548</v>
      </c>
      <c r="F5245" s="2">
        <v>30.14</v>
      </c>
      <c r="G5245" s="2">
        <v>2</v>
      </c>
      <c r="H5245" s="2">
        <v>3.01</v>
      </c>
      <c r="I5245" s="2" t="s">
        <v>2317</v>
      </c>
      <c r="J5245" s="2">
        <v>2023</v>
      </c>
    </row>
    <row r="5246" spans="1:10" x14ac:dyDescent="0.2">
      <c r="A5246" s="2" t="s">
        <v>219</v>
      </c>
      <c r="B5246" s="2" t="s">
        <v>2343</v>
      </c>
      <c r="C5246" s="2" t="s">
        <v>2360</v>
      </c>
      <c r="D5246" s="2" t="s">
        <v>2577</v>
      </c>
      <c r="E5246" s="2" t="s">
        <v>1717</v>
      </c>
      <c r="F5246" s="2">
        <v>30.14</v>
      </c>
      <c r="G5246" s="2">
        <v>2</v>
      </c>
      <c r="H5246" s="2">
        <v>8.2899999999999991</v>
      </c>
      <c r="I5246" s="2" t="s">
        <v>2315</v>
      </c>
      <c r="J5246" s="2">
        <v>2024</v>
      </c>
    </row>
    <row r="5247" spans="1:10" x14ac:dyDescent="0.2">
      <c r="A5247" s="2" t="s">
        <v>636</v>
      </c>
      <c r="B5247" s="2" t="s">
        <v>2342</v>
      </c>
      <c r="C5247" s="2" t="s">
        <v>2357</v>
      </c>
      <c r="D5247" s="2" t="s">
        <v>2472</v>
      </c>
      <c r="E5247" s="2" t="s">
        <v>550</v>
      </c>
      <c r="F5247" s="2">
        <v>30.08</v>
      </c>
      <c r="G5247" s="2">
        <v>2</v>
      </c>
      <c r="H5247" s="2">
        <v>-5.26</v>
      </c>
      <c r="I5247" s="2" t="s">
        <v>2321</v>
      </c>
      <c r="J5247" s="2">
        <v>2022</v>
      </c>
    </row>
    <row r="5248" spans="1:10" x14ac:dyDescent="0.2">
      <c r="A5248" s="2" t="s">
        <v>800</v>
      </c>
      <c r="B5248" s="2" t="s">
        <v>2335</v>
      </c>
      <c r="C5248" s="2" t="s">
        <v>2357</v>
      </c>
      <c r="D5248" s="2" t="s">
        <v>2472</v>
      </c>
      <c r="E5248" s="2" t="s">
        <v>550</v>
      </c>
      <c r="F5248" s="2">
        <v>30.08</v>
      </c>
      <c r="G5248" s="2">
        <v>2</v>
      </c>
      <c r="H5248" s="2">
        <v>-5.26</v>
      </c>
      <c r="I5248" s="2" t="s">
        <v>2314</v>
      </c>
      <c r="J5248" s="2">
        <v>2023</v>
      </c>
    </row>
    <row r="5249" spans="1:10" x14ac:dyDescent="0.2">
      <c r="A5249" s="2" t="s">
        <v>56</v>
      </c>
      <c r="B5249" s="2" t="s">
        <v>2334</v>
      </c>
      <c r="C5249" s="2" t="s">
        <v>2359</v>
      </c>
      <c r="D5249" s="2" t="s">
        <v>2470</v>
      </c>
      <c r="E5249" s="2" t="s">
        <v>2582</v>
      </c>
      <c r="F5249" s="2">
        <v>30.07</v>
      </c>
      <c r="G5249" s="2">
        <v>3</v>
      </c>
      <c r="H5249" s="2">
        <v>10.15</v>
      </c>
      <c r="I5249" s="2" t="s">
        <v>2314</v>
      </c>
      <c r="J5249" s="2">
        <v>2021</v>
      </c>
    </row>
    <row r="5250" spans="1:10" x14ac:dyDescent="0.2">
      <c r="A5250" s="2" t="s">
        <v>691</v>
      </c>
      <c r="B5250" s="2" t="s">
        <v>2338</v>
      </c>
      <c r="C5250" s="2" t="s">
        <v>2359</v>
      </c>
      <c r="D5250" s="2" t="s">
        <v>2442</v>
      </c>
      <c r="E5250" s="2" t="s">
        <v>222</v>
      </c>
      <c r="F5250" s="2">
        <v>30.02</v>
      </c>
      <c r="G5250" s="2">
        <v>4</v>
      </c>
      <c r="H5250" s="2">
        <v>3</v>
      </c>
      <c r="I5250" s="2" t="s">
        <v>2325</v>
      </c>
      <c r="J5250" s="2">
        <v>2021</v>
      </c>
    </row>
    <row r="5251" spans="1:10" x14ac:dyDescent="0.2">
      <c r="A5251" s="2" t="s">
        <v>219</v>
      </c>
      <c r="B5251" s="2" t="s">
        <v>2326</v>
      </c>
      <c r="C5251" s="2" t="s">
        <v>2359</v>
      </c>
      <c r="D5251" s="2" t="s">
        <v>2367</v>
      </c>
      <c r="E5251" s="2" t="s">
        <v>2624</v>
      </c>
      <c r="F5251" s="2">
        <v>30</v>
      </c>
      <c r="G5251" s="2">
        <v>6</v>
      </c>
      <c r="H5251" s="2">
        <v>14.4</v>
      </c>
      <c r="I5251" s="2" t="s">
        <v>2317</v>
      </c>
      <c r="J5251" s="2">
        <v>2023</v>
      </c>
    </row>
    <row r="5252" spans="1:10" x14ac:dyDescent="0.2">
      <c r="A5252" s="2" t="s">
        <v>2187</v>
      </c>
      <c r="B5252" s="2" t="s">
        <v>2341</v>
      </c>
      <c r="C5252" s="2" t="s">
        <v>2357</v>
      </c>
      <c r="D5252" s="2" t="s">
        <v>2472</v>
      </c>
      <c r="E5252" s="2" t="s">
        <v>835</v>
      </c>
      <c r="F5252" s="2">
        <v>30</v>
      </c>
      <c r="G5252" s="2">
        <v>2</v>
      </c>
      <c r="H5252" s="2">
        <v>3.3</v>
      </c>
      <c r="I5252" s="2" t="s">
        <v>2319</v>
      </c>
      <c r="J5252" s="2">
        <v>2023</v>
      </c>
    </row>
    <row r="5253" spans="1:10" x14ac:dyDescent="0.2">
      <c r="A5253" s="2" t="s">
        <v>132</v>
      </c>
      <c r="B5253" s="2" t="s">
        <v>2347</v>
      </c>
      <c r="C5253" s="2" t="s">
        <v>2357</v>
      </c>
      <c r="D5253" s="2" t="s">
        <v>2472</v>
      </c>
      <c r="E5253" s="2" t="s">
        <v>1320</v>
      </c>
      <c r="F5253" s="2">
        <v>29.99</v>
      </c>
      <c r="G5253" s="2">
        <v>1</v>
      </c>
      <c r="H5253" s="2">
        <v>6.3</v>
      </c>
      <c r="I5253" s="2" t="s">
        <v>2324</v>
      </c>
      <c r="J5253" s="2">
        <v>2021</v>
      </c>
    </row>
    <row r="5254" spans="1:10" x14ac:dyDescent="0.2">
      <c r="A5254" s="2" t="s">
        <v>721</v>
      </c>
      <c r="B5254" s="2" t="s">
        <v>2326</v>
      </c>
      <c r="C5254" s="2" t="s">
        <v>2357</v>
      </c>
      <c r="D5254" s="2" t="s">
        <v>2472</v>
      </c>
      <c r="E5254" s="2" t="s">
        <v>1632</v>
      </c>
      <c r="F5254" s="2">
        <v>29.99</v>
      </c>
      <c r="G5254" s="2">
        <v>1</v>
      </c>
      <c r="H5254" s="2">
        <v>3</v>
      </c>
      <c r="I5254" s="2" t="s">
        <v>2315</v>
      </c>
      <c r="J5254" s="2">
        <v>2022</v>
      </c>
    </row>
    <row r="5255" spans="1:10" x14ac:dyDescent="0.2">
      <c r="A5255" s="2" t="s">
        <v>1904</v>
      </c>
      <c r="B5255" s="2" t="s">
        <v>2355</v>
      </c>
      <c r="C5255" s="2" t="s">
        <v>2357</v>
      </c>
      <c r="D5255" s="2" t="s">
        <v>2472</v>
      </c>
      <c r="E5255" s="2" t="s">
        <v>55</v>
      </c>
      <c r="F5255" s="2">
        <v>29.99</v>
      </c>
      <c r="G5255" s="2">
        <v>1</v>
      </c>
      <c r="H5255" s="2">
        <v>13.2</v>
      </c>
      <c r="I5255" s="2" t="s">
        <v>2314</v>
      </c>
      <c r="J5255" s="2">
        <v>2023</v>
      </c>
    </row>
    <row r="5256" spans="1:10" x14ac:dyDescent="0.2">
      <c r="A5256" s="2" t="s">
        <v>50</v>
      </c>
      <c r="B5256" s="2" t="s">
        <v>2327</v>
      </c>
      <c r="C5256" s="2" t="s">
        <v>2360</v>
      </c>
      <c r="D5256" s="2" t="s">
        <v>2498</v>
      </c>
      <c r="E5256" s="2" t="s">
        <v>1338</v>
      </c>
      <c r="F5256" s="2">
        <v>29.98</v>
      </c>
      <c r="G5256" s="2">
        <v>1</v>
      </c>
      <c r="H5256" s="2">
        <v>8.09</v>
      </c>
      <c r="I5256" s="2" t="s">
        <v>2325</v>
      </c>
      <c r="J5256" s="2">
        <v>2023</v>
      </c>
    </row>
    <row r="5257" spans="1:10" x14ac:dyDescent="0.2">
      <c r="A5257" s="2" t="s">
        <v>169</v>
      </c>
      <c r="B5257" s="2" t="s">
        <v>2328</v>
      </c>
      <c r="C5257" s="2" t="s">
        <v>2359</v>
      </c>
      <c r="D5257" s="2" t="s">
        <v>2601</v>
      </c>
      <c r="E5257" s="2" t="s">
        <v>1840</v>
      </c>
      <c r="F5257" s="2">
        <v>29.97</v>
      </c>
      <c r="G5257" s="2">
        <v>3</v>
      </c>
      <c r="H5257" s="2">
        <v>13.49</v>
      </c>
      <c r="I5257" s="2" t="s">
        <v>2320</v>
      </c>
      <c r="J5257" s="2">
        <v>2022</v>
      </c>
    </row>
    <row r="5258" spans="1:10" x14ac:dyDescent="0.2">
      <c r="A5258" s="2" t="s">
        <v>518</v>
      </c>
      <c r="B5258" s="2" t="s">
        <v>2351</v>
      </c>
      <c r="C5258" s="2" t="s">
        <v>2357</v>
      </c>
      <c r="D5258" s="2" t="s">
        <v>2471</v>
      </c>
      <c r="E5258" s="2" t="s">
        <v>1576</v>
      </c>
      <c r="F5258" s="2">
        <v>29.97</v>
      </c>
      <c r="G5258" s="2">
        <v>3</v>
      </c>
      <c r="H5258" s="2">
        <v>0.3</v>
      </c>
      <c r="I5258" s="2" t="s">
        <v>2320</v>
      </c>
      <c r="J5258" s="2">
        <v>2022</v>
      </c>
    </row>
    <row r="5259" spans="1:10" x14ac:dyDescent="0.2">
      <c r="A5259" s="2" t="s">
        <v>541</v>
      </c>
      <c r="B5259" s="2" t="s">
        <v>2329</v>
      </c>
      <c r="C5259" s="2" t="s">
        <v>2357</v>
      </c>
      <c r="D5259" s="2" t="s">
        <v>2471</v>
      </c>
      <c r="E5259" s="2" t="s">
        <v>1576</v>
      </c>
      <c r="F5259" s="2">
        <v>29.97</v>
      </c>
      <c r="G5259" s="2">
        <v>3</v>
      </c>
      <c r="H5259" s="2">
        <v>0.3</v>
      </c>
      <c r="I5259" s="2" t="s">
        <v>2322</v>
      </c>
      <c r="J5259" s="2">
        <v>2023</v>
      </c>
    </row>
    <row r="5260" spans="1:10" x14ac:dyDescent="0.2">
      <c r="A5260" s="2" t="s">
        <v>1264</v>
      </c>
      <c r="B5260" s="2" t="s">
        <v>2341</v>
      </c>
      <c r="C5260" s="2" t="s">
        <v>2357</v>
      </c>
      <c r="D5260" s="2" t="s">
        <v>2471</v>
      </c>
      <c r="E5260" s="2" t="s">
        <v>427</v>
      </c>
      <c r="F5260" s="2">
        <v>29.97</v>
      </c>
      <c r="G5260" s="2">
        <v>3</v>
      </c>
      <c r="H5260" s="2">
        <v>14.09</v>
      </c>
      <c r="I5260" s="2" t="s">
        <v>2320</v>
      </c>
      <c r="J5260" s="2">
        <v>2024</v>
      </c>
    </row>
    <row r="5261" spans="1:10" x14ac:dyDescent="0.2">
      <c r="A5261" s="2" t="s">
        <v>931</v>
      </c>
      <c r="B5261" s="2" t="s">
        <v>2347</v>
      </c>
      <c r="C5261" s="2" t="s">
        <v>2359</v>
      </c>
      <c r="D5261" s="2" t="s">
        <v>2601</v>
      </c>
      <c r="E5261" s="2" t="s">
        <v>1098</v>
      </c>
      <c r="F5261" s="2">
        <v>29.96</v>
      </c>
      <c r="G5261" s="2">
        <v>7</v>
      </c>
      <c r="H5261" s="2">
        <v>13.48</v>
      </c>
      <c r="I5261" s="2" t="s">
        <v>2324</v>
      </c>
      <c r="J5261" s="2">
        <v>2022</v>
      </c>
    </row>
    <row r="5262" spans="1:10" x14ac:dyDescent="0.2">
      <c r="A5262" s="2" t="s">
        <v>1078</v>
      </c>
      <c r="B5262" s="2" t="s">
        <v>2343</v>
      </c>
      <c r="C5262" s="2" t="s">
        <v>2359</v>
      </c>
      <c r="D5262" s="2" t="s">
        <v>2367</v>
      </c>
      <c r="E5262" s="2" t="s">
        <v>2395</v>
      </c>
      <c r="F5262" s="2">
        <v>29.94</v>
      </c>
      <c r="G5262" s="2">
        <v>4</v>
      </c>
      <c r="H5262" s="2">
        <v>-23.95</v>
      </c>
      <c r="I5262" s="2" t="s">
        <v>2325</v>
      </c>
      <c r="J5262" s="2">
        <v>2021</v>
      </c>
    </row>
    <row r="5263" spans="1:10" x14ac:dyDescent="0.2">
      <c r="A5263" s="2" t="s">
        <v>784</v>
      </c>
      <c r="B5263" s="2" t="s">
        <v>2338</v>
      </c>
      <c r="C5263" s="2" t="s">
        <v>2359</v>
      </c>
      <c r="D5263" s="2" t="s">
        <v>2367</v>
      </c>
      <c r="E5263" s="2" t="s">
        <v>785</v>
      </c>
      <c r="F5263" s="2">
        <v>29.93</v>
      </c>
      <c r="G5263" s="2">
        <v>7</v>
      </c>
      <c r="H5263" s="2">
        <v>-46.39</v>
      </c>
      <c r="I5263" s="2" t="s">
        <v>2320</v>
      </c>
      <c r="J5263" s="2">
        <v>2021</v>
      </c>
    </row>
    <row r="5264" spans="1:10" x14ac:dyDescent="0.2">
      <c r="A5264" s="2" t="s">
        <v>1107</v>
      </c>
      <c r="B5264" s="2" t="s">
        <v>2339</v>
      </c>
      <c r="C5264" s="2" t="s">
        <v>2357</v>
      </c>
      <c r="D5264" s="2" t="s">
        <v>2364</v>
      </c>
      <c r="E5264" s="2" t="s">
        <v>1110</v>
      </c>
      <c r="F5264" s="2">
        <v>29.93</v>
      </c>
      <c r="G5264" s="2">
        <v>5</v>
      </c>
      <c r="H5264" s="2">
        <v>-21.95</v>
      </c>
      <c r="I5264" s="2" t="s">
        <v>2322</v>
      </c>
      <c r="J5264" s="2">
        <v>2021</v>
      </c>
    </row>
    <row r="5265" spans="1:10" x14ac:dyDescent="0.2">
      <c r="A5265" s="2" t="s">
        <v>1623</v>
      </c>
      <c r="B5265" s="2" t="s">
        <v>2332</v>
      </c>
      <c r="C5265" s="2" t="s">
        <v>2359</v>
      </c>
      <c r="D5265" s="2" t="s">
        <v>2601</v>
      </c>
      <c r="E5265" s="2" t="s">
        <v>1624</v>
      </c>
      <c r="F5265" s="2">
        <v>29.9</v>
      </c>
      <c r="G5265" s="2">
        <v>5</v>
      </c>
      <c r="H5265" s="2">
        <v>13.46</v>
      </c>
      <c r="I5265" s="2" t="s">
        <v>2315</v>
      </c>
      <c r="J5265" s="2">
        <v>2022</v>
      </c>
    </row>
    <row r="5266" spans="1:10" x14ac:dyDescent="0.2">
      <c r="A5266" s="2" t="s">
        <v>604</v>
      </c>
      <c r="B5266" s="2" t="s">
        <v>2352</v>
      </c>
      <c r="C5266" s="2" t="s">
        <v>2359</v>
      </c>
      <c r="D5266" s="2" t="s">
        <v>2442</v>
      </c>
      <c r="E5266" s="2" t="s">
        <v>764</v>
      </c>
      <c r="F5266" s="2">
        <v>29.9</v>
      </c>
      <c r="G5266" s="2">
        <v>5</v>
      </c>
      <c r="H5266" s="2">
        <v>5.08</v>
      </c>
      <c r="I5266" s="2" t="s">
        <v>2319</v>
      </c>
      <c r="J5266" s="2">
        <v>2022</v>
      </c>
    </row>
    <row r="5267" spans="1:10" x14ac:dyDescent="0.2">
      <c r="A5267" s="2" t="s">
        <v>2064</v>
      </c>
      <c r="B5267" s="2" t="s">
        <v>2355</v>
      </c>
      <c r="C5267" s="2" t="s">
        <v>2359</v>
      </c>
      <c r="D5267" s="2" t="s">
        <v>2601</v>
      </c>
      <c r="E5267" s="2" t="s">
        <v>1244</v>
      </c>
      <c r="F5267" s="2">
        <v>29.9</v>
      </c>
      <c r="G5267" s="2">
        <v>5</v>
      </c>
      <c r="H5267" s="2">
        <v>14.65</v>
      </c>
      <c r="I5267" s="2" t="s">
        <v>2325</v>
      </c>
      <c r="J5267" s="2">
        <v>2022</v>
      </c>
    </row>
    <row r="5268" spans="1:10" x14ac:dyDescent="0.2">
      <c r="A5268" s="2" t="s">
        <v>513</v>
      </c>
      <c r="B5268" s="2" t="s">
        <v>2328</v>
      </c>
      <c r="C5268" s="2" t="s">
        <v>2359</v>
      </c>
      <c r="D5268" s="2" t="s">
        <v>2601</v>
      </c>
      <c r="E5268" s="2" t="s">
        <v>2626</v>
      </c>
      <c r="F5268" s="2">
        <v>29.9</v>
      </c>
      <c r="G5268" s="2">
        <v>5</v>
      </c>
      <c r="H5268" s="2">
        <v>14.65</v>
      </c>
      <c r="I5268" s="2" t="s">
        <v>2322</v>
      </c>
      <c r="J5268" s="2">
        <v>2023</v>
      </c>
    </row>
    <row r="5269" spans="1:10" x14ac:dyDescent="0.2">
      <c r="A5269" s="2" t="s">
        <v>664</v>
      </c>
      <c r="B5269" s="2" t="s">
        <v>2347</v>
      </c>
      <c r="C5269" s="2" t="s">
        <v>2359</v>
      </c>
      <c r="D5269" s="2" t="s">
        <v>2601</v>
      </c>
      <c r="E5269" s="2" t="s">
        <v>2620</v>
      </c>
      <c r="F5269" s="2">
        <v>29.9</v>
      </c>
      <c r="G5269" s="2">
        <v>5</v>
      </c>
      <c r="H5269" s="2">
        <v>13.46</v>
      </c>
      <c r="I5269" s="2" t="s">
        <v>2322</v>
      </c>
      <c r="J5269" s="2">
        <v>2023</v>
      </c>
    </row>
    <row r="5270" spans="1:10" x14ac:dyDescent="0.2">
      <c r="A5270" s="2" t="s">
        <v>1809</v>
      </c>
      <c r="B5270" s="2" t="s">
        <v>2347</v>
      </c>
      <c r="C5270" s="2" t="s">
        <v>2359</v>
      </c>
      <c r="D5270" s="2" t="s">
        <v>2601</v>
      </c>
      <c r="E5270" s="2" t="s">
        <v>348</v>
      </c>
      <c r="F5270" s="2">
        <v>29.9</v>
      </c>
      <c r="G5270" s="2">
        <v>5</v>
      </c>
      <c r="H5270" s="2">
        <v>13.46</v>
      </c>
      <c r="I5270" s="2" t="s">
        <v>2315</v>
      </c>
      <c r="J5270" s="2">
        <v>2024</v>
      </c>
    </row>
    <row r="5271" spans="1:10" x14ac:dyDescent="0.2">
      <c r="A5271" s="2" t="s">
        <v>1533</v>
      </c>
      <c r="B5271" s="2" t="s">
        <v>2327</v>
      </c>
      <c r="C5271" s="2" t="s">
        <v>2359</v>
      </c>
      <c r="D5271" s="2" t="s">
        <v>2367</v>
      </c>
      <c r="E5271" s="2" t="s">
        <v>2381</v>
      </c>
      <c r="F5271" s="2">
        <v>29.84</v>
      </c>
      <c r="G5271" s="2">
        <v>2</v>
      </c>
      <c r="H5271" s="2">
        <v>13.43</v>
      </c>
      <c r="I5271" s="2" t="s">
        <v>2319</v>
      </c>
      <c r="J5271" s="2">
        <v>2022</v>
      </c>
    </row>
    <row r="5272" spans="1:10" x14ac:dyDescent="0.2">
      <c r="A5272" s="2" t="s">
        <v>2218</v>
      </c>
      <c r="B5272" s="2" t="s">
        <v>2345</v>
      </c>
      <c r="C5272" s="2" t="s">
        <v>2359</v>
      </c>
      <c r="D5272" s="2" t="s">
        <v>2367</v>
      </c>
      <c r="E5272" s="2" t="s">
        <v>2381</v>
      </c>
      <c r="F5272" s="2">
        <v>29.84</v>
      </c>
      <c r="G5272" s="2">
        <v>2</v>
      </c>
      <c r="H5272" s="2">
        <v>13.43</v>
      </c>
      <c r="I5272" s="2" t="s">
        <v>2318</v>
      </c>
      <c r="J5272" s="2">
        <v>2024</v>
      </c>
    </row>
    <row r="5273" spans="1:10" x14ac:dyDescent="0.2">
      <c r="A5273" s="2" t="s">
        <v>995</v>
      </c>
      <c r="B5273" s="2" t="s">
        <v>2326</v>
      </c>
      <c r="C5273" s="2" t="s">
        <v>2359</v>
      </c>
      <c r="D5273" s="2" t="s">
        <v>2470</v>
      </c>
      <c r="E5273" s="2" t="s">
        <v>996</v>
      </c>
      <c r="F5273" s="2">
        <v>29.81</v>
      </c>
      <c r="G5273" s="2">
        <v>2</v>
      </c>
      <c r="H5273" s="2">
        <v>10.81</v>
      </c>
      <c r="I5273" s="2" t="s">
        <v>2321</v>
      </c>
      <c r="J5273" s="2">
        <v>2021</v>
      </c>
    </row>
    <row r="5274" spans="1:10" x14ac:dyDescent="0.2">
      <c r="A5274" s="2" t="s">
        <v>307</v>
      </c>
      <c r="B5274" s="2" t="s">
        <v>2347</v>
      </c>
      <c r="C5274" s="2" t="s">
        <v>2359</v>
      </c>
      <c r="D5274" s="2" t="s">
        <v>2367</v>
      </c>
      <c r="E5274" s="2" t="s">
        <v>31</v>
      </c>
      <c r="F5274" s="2">
        <v>29.8</v>
      </c>
      <c r="G5274" s="2">
        <v>5</v>
      </c>
      <c r="H5274" s="2">
        <v>9.31</v>
      </c>
      <c r="I5274" s="2" t="s">
        <v>2323</v>
      </c>
      <c r="J5274" s="2">
        <v>2022</v>
      </c>
    </row>
    <row r="5275" spans="1:10" x14ac:dyDescent="0.2">
      <c r="A5275" s="2" t="s">
        <v>2121</v>
      </c>
      <c r="B5275" s="2" t="s">
        <v>2341</v>
      </c>
      <c r="C5275" s="2" t="s">
        <v>2359</v>
      </c>
      <c r="D5275" s="2" t="s">
        <v>2367</v>
      </c>
      <c r="E5275" s="2" t="s">
        <v>31</v>
      </c>
      <c r="F5275" s="2">
        <v>29.8</v>
      </c>
      <c r="G5275" s="2">
        <v>5</v>
      </c>
      <c r="H5275" s="2">
        <v>9.31</v>
      </c>
      <c r="I5275" s="2" t="s">
        <v>2316</v>
      </c>
      <c r="J5275" s="2">
        <v>2023</v>
      </c>
    </row>
    <row r="5276" spans="1:10" x14ac:dyDescent="0.2">
      <c r="A5276" s="2" t="s">
        <v>860</v>
      </c>
      <c r="B5276" s="2" t="s">
        <v>2347</v>
      </c>
      <c r="C5276" s="2" t="s">
        <v>2359</v>
      </c>
      <c r="D5276" s="2" t="s">
        <v>2367</v>
      </c>
      <c r="E5276" s="2" t="s">
        <v>31</v>
      </c>
      <c r="F5276" s="2">
        <v>29.8</v>
      </c>
      <c r="G5276" s="2">
        <v>5</v>
      </c>
      <c r="H5276" s="2">
        <v>9.31</v>
      </c>
      <c r="I5276" s="2" t="s">
        <v>2320</v>
      </c>
      <c r="J5276" s="2">
        <v>2024</v>
      </c>
    </row>
    <row r="5277" spans="1:10" x14ac:dyDescent="0.2">
      <c r="A5277" s="2" t="s">
        <v>1312</v>
      </c>
      <c r="B5277" s="2" t="s">
        <v>2330</v>
      </c>
      <c r="C5277" s="2" t="s">
        <v>2359</v>
      </c>
      <c r="D5277" s="2" t="s">
        <v>2367</v>
      </c>
      <c r="E5277" s="2" t="s">
        <v>318</v>
      </c>
      <c r="F5277" s="2">
        <v>29.79</v>
      </c>
      <c r="G5277" s="2">
        <v>3</v>
      </c>
      <c r="H5277" s="2">
        <v>12.51</v>
      </c>
      <c r="I5277" s="2" t="s">
        <v>2321</v>
      </c>
      <c r="J5277" s="2">
        <v>2022</v>
      </c>
    </row>
    <row r="5278" spans="1:10" x14ac:dyDescent="0.2">
      <c r="A5278" s="2" t="s">
        <v>1661</v>
      </c>
      <c r="B5278" s="2" t="s">
        <v>2341</v>
      </c>
      <c r="C5278" s="2" t="s">
        <v>2359</v>
      </c>
      <c r="D5278" s="2" t="s">
        <v>2367</v>
      </c>
      <c r="E5278" s="2" t="s">
        <v>318</v>
      </c>
      <c r="F5278" s="2">
        <v>29.79</v>
      </c>
      <c r="G5278" s="2">
        <v>3</v>
      </c>
      <c r="H5278" s="2">
        <v>12.51</v>
      </c>
      <c r="I5278" s="2" t="s">
        <v>2324</v>
      </c>
      <c r="J5278" s="2">
        <v>2022</v>
      </c>
    </row>
    <row r="5279" spans="1:10" x14ac:dyDescent="0.2">
      <c r="A5279" s="2" t="s">
        <v>1691</v>
      </c>
      <c r="B5279" s="2" t="s">
        <v>2341</v>
      </c>
      <c r="C5279" s="2" t="s">
        <v>2360</v>
      </c>
      <c r="D5279" s="2" t="s">
        <v>2577</v>
      </c>
      <c r="E5279" s="2" t="s">
        <v>843</v>
      </c>
      <c r="F5279" s="2">
        <v>29.78</v>
      </c>
      <c r="G5279" s="2">
        <v>2</v>
      </c>
      <c r="H5279" s="2">
        <v>8.0399999999999991</v>
      </c>
      <c r="I5279" s="2" t="s">
        <v>2316</v>
      </c>
      <c r="J5279" s="2">
        <v>2024</v>
      </c>
    </row>
    <row r="5280" spans="1:10" x14ac:dyDescent="0.2">
      <c r="A5280" s="2" t="s">
        <v>2042</v>
      </c>
      <c r="B5280" s="2" t="s">
        <v>2338</v>
      </c>
      <c r="C5280" s="2" t="s">
        <v>2359</v>
      </c>
      <c r="D5280" s="2" t="s">
        <v>2367</v>
      </c>
      <c r="E5280" s="2" t="s">
        <v>302</v>
      </c>
      <c r="F5280" s="2">
        <v>29.76</v>
      </c>
      <c r="G5280" s="2">
        <v>5</v>
      </c>
      <c r="H5280" s="2">
        <v>1.86</v>
      </c>
      <c r="I5280" s="2" t="s">
        <v>2316</v>
      </c>
      <c r="J5280" s="2">
        <v>2024</v>
      </c>
    </row>
    <row r="5281" spans="1:10" x14ac:dyDescent="0.2">
      <c r="A5281" s="2" t="s">
        <v>1766</v>
      </c>
      <c r="B5281" s="2" t="s">
        <v>2347</v>
      </c>
      <c r="C5281" s="2" t="s">
        <v>2359</v>
      </c>
      <c r="D5281" s="2" t="s">
        <v>2442</v>
      </c>
      <c r="E5281" s="2" t="s">
        <v>2458</v>
      </c>
      <c r="F5281" s="2">
        <v>29.74</v>
      </c>
      <c r="G5281" s="2">
        <v>1</v>
      </c>
      <c r="H5281" s="2">
        <v>4.46</v>
      </c>
      <c r="I5281" s="2" t="s">
        <v>2324</v>
      </c>
      <c r="J5281" s="2">
        <v>2023</v>
      </c>
    </row>
    <row r="5282" spans="1:10" x14ac:dyDescent="0.2">
      <c r="A5282" s="2" t="s">
        <v>1792</v>
      </c>
      <c r="B5282" s="2" t="s">
        <v>2334</v>
      </c>
      <c r="C5282" s="2" t="s">
        <v>2359</v>
      </c>
      <c r="D5282" s="2" t="s">
        <v>2367</v>
      </c>
      <c r="E5282" s="2" t="s">
        <v>1811</v>
      </c>
      <c r="F5282" s="2">
        <v>29.72</v>
      </c>
      <c r="G5282" s="2">
        <v>6</v>
      </c>
      <c r="H5282" s="2">
        <v>-21.79</v>
      </c>
      <c r="I5282" s="2" t="s">
        <v>2319</v>
      </c>
      <c r="J5282" s="2">
        <v>2023</v>
      </c>
    </row>
    <row r="5283" spans="1:10" x14ac:dyDescent="0.2">
      <c r="A5283" s="2" t="s">
        <v>73</v>
      </c>
      <c r="B5283" s="2" t="s">
        <v>2329</v>
      </c>
      <c r="C5283" s="2" t="s">
        <v>2359</v>
      </c>
      <c r="D5283" s="2" t="s">
        <v>2367</v>
      </c>
      <c r="E5283" s="2" t="s">
        <v>2389</v>
      </c>
      <c r="F5283" s="2">
        <v>29.7</v>
      </c>
      <c r="G5283" s="2">
        <v>5</v>
      </c>
      <c r="H5283" s="2">
        <v>13.37</v>
      </c>
      <c r="I5283" s="2" t="s">
        <v>2314</v>
      </c>
      <c r="J5283" s="2">
        <v>2021</v>
      </c>
    </row>
    <row r="5284" spans="1:10" x14ac:dyDescent="0.2">
      <c r="A5284" s="2" t="s">
        <v>1974</v>
      </c>
      <c r="B5284" s="2" t="s">
        <v>2347</v>
      </c>
      <c r="C5284" s="2" t="s">
        <v>2359</v>
      </c>
      <c r="D5284" s="2" t="s">
        <v>2440</v>
      </c>
      <c r="E5284" s="2" t="s">
        <v>1886</v>
      </c>
      <c r="F5284" s="2">
        <v>29.7</v>
      </c>
      <c r="G5284" s="2">
        <v>3</v>
      </c>
      <c r="H5284" s="2">
        <v>8.02</v>
      </c>
      <c r="I5284" s="2" t="s">
        <v>2323</v>
      </c>
      <c r="J5284" s="2">
        <v>2022</v>
      </c>
    </row>
    <row r="5285" spans="1:10" x14ac:dyDescent="0.2">
      <c r="A5285" s="2" t="s">
        <v>1130</v>
      </c>
      <c r="B5285" s="2" t="s">
        <v>2347</v>
      </c>
      <c r="C5285" s="2" t="s">
        <v>2359</v>
      </c>
      <c r="D5285" s="2" t="s">
        <v>2440</v>
      </c>
      <c r="E5285" s="2" t="s">
        <v>1886</v>
      </c>
      <c r="F5285" s="2">
        <v>29.7</v>
      </c>
      <c r="G5285" s="2">
        <v>3</v>
      </c>
      <c r="H5285" s="2">
        <v>8.02</v>
      </c>
      <c r="I5285" s="2" t="s">
        <v>2316</v>
      </c>
      <c r="J5285" s="2">
        <v>2024</v>
      </c>
    </row>
    <row r="5286" spans="1:10" x14ac:dyDescent="0.2">
      <c r="A5286" s="2" t="s">
        <v>1786</v>
      </c>
      <c r="B5286" s="2" t="s">
        <v>2349</v>
      </c>
      <c r="C5286" s="2" t="s">
        <v>2359</v>
      </c>
      <c r="D5286" s="2" t="s">
        <v>2367</v>
      </c>
      <c r="E5286" s="2" t="s">
        <v>2389</v>
      </c>
      <c r="F5286" s="2">
        <v>29.7</v>
      </c>
      <c r="G5286" s="2">
        <v>5</v>
      </c>
      <c r="H5286" s="2">
        <v>13.37</v>
      </c>
      <c r="I5286" s="2" t="s">
        <v>2317</v>
      </c>
      <c r="J5286" s="2">
        <v>2024</v>
      </c>
    </row>
    <row r="5287" spans="1:10" x14ac:dyDescent="0.2">
      <c r="A5287" s="2" t="s">
        <v>725</v>
      </c>
      <c r="B5287" s="2" t="s">
        <v>2327</v>
      </c>
      <c r="C5287" s="2" t="s">
        <v>2359</v>
      </c>
      <c r="D5287" s="2" t="s">
        <v>2367</v>
      </c>
      <c r="E5287" s="2" t="s">
        <v>304</v>
      </c>
      <c r="F5287" s="2">
        <v>29.68</v>
      </c>
      <c r="G5287" s="2">
        <v>7</v>
      </c>
      <c r="H5287" s="2">
        <v>11.58</v>
      </c>
      <c r="I5287" s="2" t="s">
        <v>2325</v>
      </c>
      <c r="J5287" s="2">
        <v>2021</v>
      </c>
    </row>
    <row r="5288" spans="1:10" x14ac:dyDescent="0.2">
      <c r="A5288" s="2" t="s">
        <v>1270</v>
      </c>
      <c r="B5288" s="2" t="s">
        <v>2335</v>
      </c>
      <c r="C5288" s="2" t="s">
        <v>2359</v>
      </c>
      <c r="D5288" s="2" t="s">
        <v>2601</v>
      </c>
      <c r="E5288" s="2" t="s">
        <v>1364</v>
      </c>
      <c r="F5288" s="2">
        <v>29.66</v>
      </c>
      <c r="G5288" s="2">
        <v>4</v>
      </c>
      <c r="H5288" s="2">
        <v>10.01</v>
      </c>
      <c r="I5288" s="2" t="s">
        <v>2321</v>
      </c>
      <c r="J5288" s="2">
        <v>2024</v>
      </c>
    </row>
    <row r="5289" spans="1:10" x14ac:dyDescent="0.2">
      <c r="A5289" s="2" t="s">
        <v>638</v>
      </c>
      <c r="B5289" s="2" t="s">
        <v>2341</v>
      </c>
      <c r="C5289" s="2" t="s">
        <v>2359</v>
      </c>
      <c r="D5289" s="2" t="s">
        <v>2367</v>
      </c>
      <c r="E5289" s="2" t="s">
        <v>1030</v>
      </c>
      <c r="F5289" s="2">
        <v>29.61</v>
      </c>
      <c r="G5289" s="2">
        <v>9</v>
      </c>
      <c r="H5289" s="2">
        <v>13.32</v>
      </c>
      <c r="I5289" s="2" t="s">
        <v>2320</v>
      </c>
      <c r="J5289" s="2">
        <v>2023</v>
      </c>
    </row>
    <row r="5290" spans="1:10" x14ac:dyDescent="0.2">
      <c r="A5290" s="2" t="s">
        <v>317</v>
      </c>
      <c r="B5290" s="2" t="s">
        <v>2347</v>
      </c>
      <c r="C5290" s="2" t="s">
        <v>2359</v>
      </c>
      <c r="D5290" s="2" t="s">
        <v>2470</v>
      </c>
      <c r="E5290" s="2" t="s">
        <v>320</v>
      </c>
      <c r="F5290" s="2">
        <v>29.6</v>
      </c>
      <c r="G5290" s="2">
        <v>2</v>
      </c>
      <c r="H5290" s="2">
        <v>14.8</v>
      </c>
      <c r="I5290" s="2" t="s">
        <v>2317</v>
      </c>
      <c r="J5290" s="2">
        <v>2021</v>
      </c>
    </row>
    <row r="5291" spans="1:10" x14ac:dyDescent="0.2">
      <c r="A5291" s="2" t="s">
        <v>1045</v>
      </c>
      <c r="B5291" s="2" t="s">
        <v>2340</v>
      </c>
      <c r="C5291" s="2" t="s">
        <v>2359</v>
      </c>
      <c r="D5291" s="2" t="s">
        <v>2601</v>
      </c>
      <c r="E5291" s="2" t="s">
        <v>1600</v>
      </c>
      <c r="F5291" s="2">
        <v>29.6</v>
      </c>
      <c r="G5291" s="2">
        <v>5</v>
      </c>
      <c r="H5291" s="2">
        <v>9.25</v>
      </c>
      <c r="I5291" s="2" t="s">
        <v>2314</v>
      </c>
      <c r="J5291" s="2">
        <v>2022</v>
      </c>
    </row>
    <row r="5292" spans="1:10" x14ac:dyDescent="0.2">
      <c r="A5292" s="2" t="s">
        <v>726</v>
      </c>
      <c r="B5292" s="2" t="s">
        <v>2347</v>
      </c>
      <c r="C5292" s="2" t="s">
        <v>2359</v>
      </c>
      <c r="D5292" s="2" t="s">
        <v>2470</v>
      </c>
      <c r="E5292" s="2" t="s">
        <v>2581</v>
      </c>
      <c r="F5292" s="2">
        <v>29.6</v>
      </c>
      <c r="G5292" s="2">
        <v>2</v>
      </c>
      <c r="H5292" s="2">
        <v>14.8</v>
      </c>
      <c r="I5292" s="2" t="s">
        <v>2322</v>
      </c>
      <c r="J5292" s="2">
        <v>2023</v>
      </c>
    </row>
    <row r="5293" spans="1:10" x14ac:dyDescent="0.2">
      <c r="A5293" s="2" t="s">
        <v>163</v>
      </c>
      <c r="B5293" s="2" t="s">
        <v>2347</v>
      </c>
      <c r="C5293" s="2" t="s">
        <v>2359</v>
      </c>
      <c r="D5293" s="2" t="s">
        <v>2601</v>
      </c>
      <c r="E5293" s="2" t="s">
        <v>1600</v>
      </c>
      <c r="F5293" s="2">
        <v>29.6</v>
      </c>
      <c r="G5293" s="2">
        <v>4</v>
      </c>
      <c r="H5293" s="2">
        <v>13.32</v>
      </c>
      <c r="I5293" s="2" t="s">
        <v>2315</v>
      </c>
      <c r="J5293" s="2">
        <v>2024</v>
      </c>
    </row>
    <row r="5294" spans="1:10" x14ac:dyDescent="0.2">
      <c r="A5294" s="2" t="s">
        <v>1160</v>
      </c>
      <c r="B5294" s="2" t="s">
        <v>2347</v>
      </c>
      <c r="C5294" s="2" t="s">
        <v>2359</v>
      </c>
      <c r="D5294" s="2" t="s">
        <v>2470</v>
      </c>
      <c r="E5294" s="2" t="s">
        <v>2581</v>
      </c>
      <c r="F5294" s="2">
        <v>29.6</v>
      </c>
      <c r="G5294" s="2">
        <v>2</v>
      </c>
      <c r="H5294" s="2">
        <v>14.8</v>
      </c>
      <c r="I5294" s="2" t="s">
        <v>2319</v>
      </c>
      <c r="J5294" s="2">
        <v>2024</v>
      </c>
    </row>
    <row r="5295" spans="1:10" x14ac:dyDescent="0.2">
      <c r="A5295" s="2" t="s">
        <v>1107</v>
      </c>
      <c r="B5295" s="2" t="s">
        <v>2342</v>
      </c>
      <c r="C5295" s="2" t="s">
        <v>2357</v>
      </c>
      <c r="D5295" s="2" t="s">
        <v>2471</v>
      </c>
      <c r="E5295" s="2" t="s">
        <v>740</v>
      </c>
      <c r="F5295" s="2">
        <v>29.59</v>
      </c>
      <c r="G5295" s="2">
        <v>1</v>
      </c>
      <c r="H5295" s="2">
        <v>2.59</v>
      </c>
      <c r="I5295" s="2" t="s">
        <v>2318</v>
      </c>
      <c r="J5295" s="2">
        <v>2024</v>
      </c>
    </row>
    <row r="5296" spans="1:10" x14ac:dyDescent="0.2">
      <c r="A5296" s="2" t="s">
        <v>1366</v>
      </c>
      <c r="B5296" s="2" t="s">
        <v>2332</v>
      </c>
      <c r="C5296" s="2" t="s">
        <v>2357</v>
      </c>
      <c r="D5296" s="2" t="s">
        <v>2471</v>
      </c>
      <c r="E5296" s="2" t="s">
        <v>1965</v>
      </c>
      <c r="F5296" s="2">
        <v>29.56</v>
      </c>
      <c r="G5296" s="2">
        <v>4</v>
      </c>
      <c r="H5296" s="2">
        <v>7.98</v>
      </c>
      <c r="I5296" s="2" t="s">
        <v>2317</v>
      </c>
      <c r="J5296" s="2">
        <v>2023</v>
      </c>
    </row>
    <row r="5297" spans="1:10" x14ac:dyDescent="0.2">
      <c r="A5297" s="2" t="s">
        <v>434</v>
      </c>
      <c r="B5297" s="2" t="s">
        <v>2329</v>
      </c>
      <c r="C5297" s="2" t="s">
        <v>2359</v>
      </c>
      <c r="D5297" s="2" t="s">
        <v>2367</v>
      </c>
      <c r="E5297" s="2" t="s">
        <v>158</v>
      </c>
      <c r="F5297" s="2">
        <v>29.52</v>
      </c>
      <c r="G5297" s="2">
        <v>4</v>
      </c>
      <c r="H5297" s="2">
        <v>14.46</v>
      </c>
      <c r="I5297" s="2" t="s">
        <v>2325</v>
      </c>
      <c r="J5297" s="2">
        <v>2022</v>
      </c>
    </row>
    <row r="5298" spans="1:10" x14ac:dyDescent="0.2">
      <c r="A5298" s="2" t="s">
        <v>1107</v>
      </c>
      <c r="B5298" s="2" t="s">
        <v>2329</v>
      </c>
      <c r="C5298" s="2" t="s">
        <v>2359</v>
      </c>
      <c r="D5298" s="2" t="s">
        <v>2367</v>
      </c>
      <c r="E5298" s="2" t="s">
        <v>158</v>
      </c>
      <c r="F5298" s="2">
        <v>29.52</v>
      </c>
      <c r="G5298" s="2">
        <v>4</v>
      </c>
      <c r="H5298" s="2">
        <v>14.46</v>
      </c>
      <c r="I5298" s="2" t="s">
        <v>2322</v>
      </c>
      <c r="J5298" s="2">
        <v>2023</v>
      </c>
    </row>
    <row r="5299" spans="1:10" x14ac:dyDescent="0.2">
      <c r="A5299" s="2" t="s">
        <v>542</v>
      </c>
      <c r="B5299" s="2" t="s">
        <v>2340</v>
      </c>
      <c r="C5299" s="2" t="s">
        <v>2359</v>
      </c>
      <c r="D5299" s="2" t="s">
        <v>2601</v>
      </c>
      <c r="E5299" s="2" t="s">
        <v>773</v>
      </c>
      <c r="F5299" s="2">
        <v>29.47</v>
      </c>
      <c r="G5299" s="2">
        <v>3</v>
      </c>
      <c r="H5299" s="2">
        <v>9.9499999999999993</v>
      </c>
      <c r="I5299" s="2" t="s">
        <v>2317</v>
      </c>
      <c r="J5299" s="2">
        <v>2023</v>
      </c>
    </row>
    <row r="5300" spans="1:10" x14ac:dyDescent="0.2">
      <c r="A5300" s="2" t="s">
        <v>604</v>
      </c>
      <c r="B5300" s="2" t="s">
        <v>2332</v>
      </c>
      <c r="C5300" s="2" t="s">
        <v>2360</v>
      </c>
      <c r="D5300" s="2" t="s">
        <v>2577</v>
      </c>
      <c r="E5300" s="2" t="s">
        <v>79</v>
      </c>
      <c r="F5300" s="2">
        <v>29.46</v>
      </c>
      <c r="G5300" s="2">
        <v>6</v>
      </c>
      <c r="H5300" s="2">
        <v>9.7200000000000006</v>
      </c>
      <c r="I5300" s="2" t="s">
        <v>2325</v>
      </c>
      <c r="J5300" s="2">
        <v>2021</v>
      </c>
    </row>
    <row r="5301" spans="1:10" x14ac:dyDescent="0.2">
      <c r="A5301" s="2" t="s">
        <v>107</v>
      </c>
      <c r="B5301" s="2" t="s">
        <v>2356</v>
      </c>
      <c r="C5301" s="2" t="s">
        <v>2359</v>
      </c>
      <c r="D5301" s="2" t="s">
        <v>2470</v>
      </c>
      <c r="E5301" s="2" t="s">
        <v>13</v>
      </c>
      <c r="F5301" s="2">
        <v>29.46</v>
      </c>
      <c r="G5301" s="2">
        <v>6</v>
      </c>
      <c r="H5301" s="2">
        <v>14.44</v>
      </c>
      <c r="I5301" s="2" t="s">
        <v>2323</v>
      </c>
      <c r="J5301" s="2">
        <v>2023</v>
      </c>
    </row>
    <row r="5302" spans="1:10" x14ac:dyDescent="0.2">
      <c r="A5302" s="2" t="s">
        <v>760</v>
      </c>
      <c r="B5302" s="2" t="s">
        <v>2329</v>
      </c>
      <c r="C5302" s="2" t="s">
        <v>2359</v>
      </c>
      <c r="D5302" s="2" t="s">
        <v>2470</v>
      </c>
      <c r="E5302" s="2" t="s">
        <v>251</v>
      </c>
      <c r="F5302" s="2">
        <v>29.4</v>
      </c>
      <c r="G5302" s="2">
        <v>3</v>
      </c>
      <c r="H5302" s="2">
        <v>5.23</v>
      </c>
      <c r="I5302" s="2" t="s">
        <v>2323</v>
      </c>
      <c r="J5302" s="2">
        <v>2022</v>
      </c>
    </row>
    <row r="5303" spans="1:10" x14ac:dyDescent="0.2">
      <c r="A5303" s="2" t="s">
        <v>857</v>
      </c>
      <c r="B5303" s="2" t="s">
        <v>2335</v>
      </c>
      <c r="C5303" s="2" t="s">
        <v>2359</v>
      </c>
      <c r="D5303" s="2" t="s">
        <v>2367</v>
      </c>
      <c r="E5303" s="2" t="s">
        <v>851</v>
      </c>
      <c r="F5303" s="2">
        <v>29.37</v>
      </c>
      <c r="G5303" s="2">
        <v>7</v>
      </c>
      <c r="H5303" s="2">
        <v>-47</v>
      </c>
      <c r="I5303" s="2" t="s">
        <v>2324</v>
      </c>
      <c r="J5303" s="2">
        <v>2022</v>
      </c>
    </row>
    <row r="5304" spans="1:10" x14ac:dyDescent="0.2">
      <c r="A5304" s="2" t="s">
        <v>849</v>
      </c>
      <c r="B5304" s="2" t="s">
        <v>2341</v>
      </c>
      <c r="C5304" s="2" t="s">
        <v>2359</v>
      </c>
      <c r="D5304" s="2" t="s">
        <v>2470</v>
      </c>
      <c r="E5304" s="2" t="s">
        <v>41</v>
      </c>
      <c r="F5304" s="2">
        <v>29.34</v>
      </c>
      <c r="G5304" s="2">
        <v>3</v>
      </c>
      <c r="H5304" s="2">
        <v>14.67</v>
      </c>
      <c r="I5304" s="2" t="s">
        <v>2316</v>
      </c>
      <c r="J5304" s="2">
        <v>2022</v>
      </c>
    </row>
    <row r="5305" spans="1:10" x14ac:dyDescent="0.2">
      <c r="A5305" s="2" t="s">
        <v>1556</v>
      </c>
      <c r="B5305" s="2" t="s">
        <v>2341</v>
      </c>
      <c r="C5305" s="2" t="s">
        <v>2359</v>
      </c>
      <c r="D5305" s="2" t="s">
        <v>2470</v>
      </c>
      <c r="E5305" s="2" t="s">
        <v>41</v>
      </c>
      <c r="F5305" s="2">
        <v>29.34</v>
      </c>
      <c r="G5305" s="2">
        <v>3</v>
      </c>
      <c r="H5305" s="2">
        <v>13.5</v>
      </c>
      <c r="I5305" s="2" t="s">
        <v>2316</v>
      </c>
      <c r="J5305" s="2">
        <v>2023</v>
      </c>
    </row>
    <row r="5306" spans="1:10" x14ac:dyDescent="0.2">
      <c r="A5306" s="2" t="s">
        <v>969</v>
      </c>
      <c r="B5306" s="2" t="s">
        <v>2341</v>
      </c>
      <c r="C5306" s="2" t="s">
        <v>2359</v>
      </c>
      <c r="D5306" s="2" t="s">
        <v>2367</v>
      </c>
      <c r="E5306" s="2" t="s">
        <v>1448</v>
      </c>
      <c r="F5306" s="2">
        <v>29.34</v>
      </c>
      <c r="G5306" s="2">
        <v>6</v>
      </c>
      <c r="H5306" s="2">
        <v>7.92</v>
      </c>
      <c r="I5306" s="2" t="s">
        <v>2321</v>
      </c>
      <c r="J5306" s="2">
        <v>2023</v>
      </c>
    </row>
    <row r="5307" spans="1:10" x14ac:dyDescent="0.2">
      <c r="A5307" s="2" t="s">
        <v>589</v>
      </c>
      <c r="B5307" s="2" t="s">
        <v>2338</v>
      </c>
      <c r="C5307" s="2" t="s">
        <v>2360</v>
      </c>
      <c r="D5307" s="2" t="s">
        <v>2577</v>
      </c>
      <c r="E5307" s="2" t="s">
        <v>591</v>
      </c>
      <c r="F5307" s="2">
        <v>29.32</v>
      </c>
      <c r="G5307" s="2">
        <v>2</v>
      </c>
      <c r="H5307" s="2">
        <v>-24.19</v>
      </c>
      <c r="I5307" s="2" t="s">
        <v>2318</v>
      </c>
      <c r="J5307" s="2">
        <v>2021</v>
      </c>
    </row>
    <row r="5308" spans="1:10" x14ac:dyDescent="0.2">
      <c r="A5308" s="2" t="s">
        <v>644</v>
      </c>
      <c r="B5308" s="2" t="s">
        <v>2339</v>
      </c>
      <c r="C5308" s="2" t="s">
        <v>2359</v>
      </c>
      <c r="D5308" s="2" t="s">
        <v>2442</v>
      </c>
      <c r="E5308" s="2" t="s">
        <v>977</v>
      </c>
      <c r="F5308" s="2">
        <v>29.3</v>
      </c>
      <c r="G5308" s="2">
        <v>3</v>
      </c>
      <c r="H5308" s="2">
        <v>2.56</v>
      </c>
      <c r="I5308" s="2" t="s">
        <v>2316</v>
      </c>
      <c r="J5308" s="2">
        <v>2022</v>
      </c>
    </row>
    <row r="5309" spans="1:10" x14ac:dyDescent="0.2">
      <c r="A5309" s="2" t="s">
        <v>781</v>
      </c>
      <c r="B5309" s="2" t="s">
        <v>2347</v>
      </c>
      <c r="C5309" s="2" t="s">
        <v>2357</v>
      </c>
      <c r="D5309" s="2" t="s">
        <v>2472</v>
      </c>
      <c r="E5309" s="2" t="s">
        <v>535</v>
      </c>
      <c r="F5309" s="2">
        <v>29.29</v>
      </c>
      <c r="G5309" s="2">
        <v>1</v>
      </c>
      <c r="H5309" s="2">
        <v>9.67</v>
      </c>
      <c r="I5309" s="2" t="s">
        <v>2319</v>
      </c>
      <c r="J5309" s="2">
        <v>2023</v>
      </c>
    </row>
    <row r="5310" spans="1:10" x14ac:dyDescent="0.2">
      <c r="A5310" s="2" t="s">
        <v>1211</v>
      </c>
      <c r="B5310" s="2" t="s">
        <v>2328</v>
      </c>
      <c r="C5310" s="2" t="s">
        <v>2359</v>
      </c>
      <c r="D5310" s="2" t="s">
        <v>2470</v>
      </c>
      <c r="E5310" s="2" t="s">
        <v>1212</v>
      </c>
      <c r="F5310" s="2">
        <v>29.24</v>
      </c>
      <c r="G5310" s="2">
        <v>4</v>
      </c>
      <c r="H5310" s="2">
        <v>13.74</v>
      </c>
      <c r="I5310" s="2" t="s">
        <v>2323</v>
      </c>
      <c r="J5310" s="2">
        <v>2021</v>
      </c>
    </row>
    <row r="5311" spans="1:10" x14ac:dyDescent="0.2">
      <c r="A5311" s="2" t="s">
        <v>1483</v>
      </c>
      <c r="B5311" s="2" t="s">
        <v>2338</v>
      </c>
      <c r="C5311" s="2" t="s">
        <v>2359</v>
      </c>
      <c r="D5311" s="2" t="s">
        <v>2470</v>
      </c>
      <c r="E5311" s="2" t="s">
        <v>2584</v>
      </c>
      <c r="F5311" s="2">
        <v>29.24</v>
      </c>
      <c r="G5311" s="2">
        <v>5</v>
      </c>
      <c r="H5311" s="2">
        <v>9.8699999999999992</v>
      </c>
      <c r="I5311" s="2" t="s">
        <v>2322</v>
      </c>
      <c r="J5311" s="2">
        <v>2023</v>
      </c>
    </row>
    <row r="5312" spans="1:10" x14ac:dyDescent="0.2">
      <c r="A5312" s="2" t="s">
        <v>1868</v>
      </c>
      <c r="B5312" s="2" t="s">
        <v>2330</v>
      </c>
      <c r="C5312" s="2" t="s">
        <v>2360</v>
      </c>
      <c r="D5312" s="2" t="s">
        <v>2577</v>
      </c>
      <c r="E5312" s="2" t="s">
        <v>839</v>
      </c>
      <c r="F5312" s="2">
        <v>29.22</v>
      </c>
      <c r="G5312" s="2">
        <v>3</v>
      </c>
      <c r="H5312" s="2">
        <v>12.86</v>
      </c>
      <c r="I5312" s="2" t="s">
        <v>2324</v>
      </c>
      <c r="J5312" s="2">
        <v>2022</v>
      </c>
    </row>
    <row r="5313" spans="1:10" x14ac:dyDescent="0.2">
      <c r="A5313" s="2" t="s">
        <v>739</v>
      </c>
      <c r="B5313" s="2" t="s">
        <v>2347</v>
      </c>
      <c r="C5313" s="2" t="s">
        <v>2360</v>
      </c>
      <c r="D5313" s="2" t="s">
        <v>2577</v>
      </c>
      <c r="E5313" s="2" t="s">
        <v>839</v>
      </c>
      <c r="F5313" s="2">
        <v>29.22</v>
      </c>
      <c r="G5313" s="2">
        <v>3</v>
      </c>
      <c r="H5313" s="2">
        <v>12.86</v>
      </c>
      <c r="I5313" s="2" t="s">
        <v>2325</v>
      </c>
      <c r="J5313" s="2">
        <v>2022</v>
      </c>
    </row>
    <row r="5314" spans="1:10" x14ac:dyDescent="0.2">
      <c r="A5314" s="2" t="s">
        <v>343</v>
      </c>
      <c r="B5314" s="2" t="s">
        <v>2347</v>
      </c>
      <c r="C5314" s="2" t="s">
        <v>2359</v>
      </c>
      <c r="D5314" s="2" t="s">
        <v>2367</v>
      </c>
      <c r="E5314" s="2" t="s">
        <v>2392</v>
      </c>
      <c r="F5314" s="2">
        <v>29.2</v>
      </c>
      <c r="G5314" s="2">
        <v>5</v>
      </c>
      <c r="H5314" s="2">
        <v>9.86</v>
      </c>
      <c r="I5314" s="2" t="s">
        <v>2325</v>
      </c>
      <c r="J5314" s="2">
        <v>2022</v>
      </c>
    </row>
    <row r="5315" spans="1:10" x14ac:dyDescent="0.2">
      <c r="A5315" s="2" t="s">
        <v>1020</v>
      </c>
      <c r="B5315" s="2" t="s">
        <v>2329</v>
      </c>
      <c r="C5315" s="2" t="s">
        <v>2359</v>
      </c>
      <c r="D5315" s="2" t="s">
        <v>2367</v>
      </c>
      <c r="E5315" s="2" t="s">
        <v>1664</v>
      </c>
      <c r="F5315" s="2">
        <v>29.2</v>
      </c>
      <c r="G5315" s="2">
        <v>5</v>
      </c>
      <c r="H5315" s="2">
        <v>10.51</v>
      </c>
      <c r="I5315" s="2" t="s">
        <v>2320</v>
      </c>
      <c r="J5315" s="2">
        <v>2023</v>
      </c>
    </row>
    <row r="5316" spans="1:10" x14ac:dyDescent="0.2">
      <c r="A5316" s="2" t="s">
        <v>46</v>
      </c>
      <c r="B5316" s="2" t="s">
        <v>2327</v>
      </c>
      <c r="C5316" s="2" t="s">
        <v>2360</v>
      </c>
      <c r="D5316" s="2" t="s">
        <v>2577</v>
      </c>
      <c r="E5316" s="2" t="s">
        <v>850</v>
      </c>
      <c r="F5316" s="2">
        <v>29.16</v>
      </c>
      <c r="G5316" s="2">
        <v>2</v>
      </c>
      <c r="H5316" s="2">
        <v>10.79</v>
      </c>
      <c r="I5316" s="2" t="s">
        <v>2319</v>
      </c>
      <c r="J5316" s="2">
        <v>2022</v>
      </c>
    </row>
    <row r="5317" spans="1:10" x14ac:dyDescent="0.2">
      <c r="A5317" s="2" t="s">
        <v>760</v>
      </c>
      <c r="B5317" s="2" t="s">
        <v>2329</v>
      </c>
      <c r="C5317" s="2" t="s">
        <v>2357</v>
      </c>
      <c r="D5317" s="2" t="s">
        <v>2471</v>
      </c>
      <c r="E5317" s="2" t="s">
        <v>1953</v>
      </c>
      <c r="F5317" s="2">
        <v>29.16</v>
      </c>
      <c r="G5317" s="2">
        <v>3</v>
      </c>
      <c r="H5317" s="2">
        <v>8.4600000000000009</v>
      </c>
      <c r="I5317" s="2" t="s">
        <v>2323</v>
      </c>
      <c r="J5317" s="2">
        <v>2022</v>
      </c>
    </row>
    <row r="5318" spans="1:10" x14ac:dyDescent="0.2">
      <c r="A5318" s="2" t="s">
        <v>481</v>
      </c>
      <c r="B5318" s="2" t="s">
        <v>2327</v>
      </c>
      <c r="C5318" s="2" t="s">
        <v>2357</v>
      </c>
      <c r="D5318" s="2" t="s">
        <v>2471</v>
      </c>
      <c r="E5318" s="2" t="s">
        <v>1953</v>
      </c>
      <c r="F5318" s="2">
        <v>29.16</v>
      </c>
      <c r="G5318" s="2">
        <v>3</v>
      </c>
      <c r="H5318" s="2">
        <v>8.4600000000000009</v>
      </c>
      <c r="I5318" s="2" t="s">
        <v>2315</v>
      </c>
      <c r="J5318" s="2">
        <v>2024</v>
      </c>
    </row>
    <row r="5319" spans="1:10" x14ac:dyDescent="0.2">
      <c r="A5319" s="2" t="s">
        <v>989</v>
      </c>
      <c r="B5319" s="2" t="s">
        <v>2332</v>
      </c>
      <c r="C5319" s="2" t="s">
        <v>2360</v>
      </c>
      <c r="D5319" s="2" t="s">
        <v>2577</v>
      </c>
      <c r="E5319" s="2" t="s">
        <v>991</v>
      </c>
      <c r="F5319" s="2">
        <v>29.12</v>
      </c>
      <c r="G5319" s="2">
        <v>4</v>
      </c>
      <c r="H5319" s="2">
        <v>12.52</v>
      </c>
      <c r="I5319" s="2" t="s">
        <v>2321</v>
      </c>
      <c r="J5319" s="2">
        <v>2021</v>
      </c>
    </row>
    <row r="5320" spans="1:10" x14ac:dyDescent="0.2">
      <c r="A5320" s="2" t="s">
        <v>152</v>
      </c>
      <c r="B5320" s="2" t="s">
        <v>2327</v>
      </c>
      <c r="C5320" s="2" t="s">
        <v>2359</v>
      </c>
      <c r="D5320" s="2" t="s">
        <v>2367</v>
      </c>
      <c r="E5320" s="2" t="s">
        <v>2396</v>
      </c>
      <c r="F5320" s="2">
        <v>29.12</v>
      </c>
      <c r="G5320" s="2">
        <v>4</v>
      </c>
      <c r="H5320" s="2">
        <v>14.27</v>
      </c>
      <c r="I5320" s="2" t="s">
        <v>2324</v>
      </c>
      <c r="J5320" s="2">
        <v>2021</v>
      </c>
    </row>
    <row r="5321" spans="1:10" x14ac:dyDescent="0.2">
      <c r="A5321" s="2" t="s">
        <v>1168</v>
      </c>
      <c r="B5321" s="2" t="s">
        <v>2347</v>
      </c>
      <c r="C5321" s="2" t="s">
        <v>2359</v>
      </c>
      <c r="D5321" s="2" t="s">
        <v>2367</v>
      </c>
      <c r="E5321" s="2" t="s">
        <v>2003</v>
      </c>
      <c r="F5321" s="2">
        <v>29.12</v>
      </c>
      <c r="G5321" s="2">
        <v>5</v>
      </c>
      <c r="H5321" s="2">
        <v>9.83</v>
      </c>
      <c r="I5321" s="2" t="s">
        <v>2324</v>
      </c>
      <c r="J5321" s="2">
        <v>2023</v>
      </c>
    </row>
    <row r="5322" spans="1:10" x14ac:dyDescent="0.2">
      <c r="A5322" s="2" t="s">
        <v>2129</v>
      </c>
      <c r="B5322" s="2" t="s">
        <v>2329</v>
      </c>
      <c r="C5322" s="2" t="s">
        <v>2359</v>
      </c>
      <c r="D5322" s="2" t="s">
        <v>2367</v>
      </c>
      <c r="E5322" s="2" t="s">
        <v>437</v>
      </c>
      <c r="F5322" s="2">
        <v>29.05</v>
      </c>
      <c r="G5322" s="2">
        <v>5</v>
      </c>
      <c r="H5322" s="2">
        <v>9.01</v>
      </c>
      <c r="I5322" s="2" t="s">
        <v>2317</v>
      </c>
      <c r="J5322" s="2">
        <v>2023</v>
      </c>
    </row>
    <row r="5323" spans="1:10" x14ac:dyDescent="0.2">
      <c r="A5323" s="2" t="s">
        <v>661</v>
      </c>
      <c r="B5323" s="2" t="s">
        <v>2338</v>
      </c>
      <c r="C5323" s="2" t="s">
        <v>2359</v>
      </c>
      <c r="D5323" s="2" t="s">
        <v>2601</v>
      </c>
      <c r="E5323" s="2" t="s">
        <v>72</v>
      </c>
      <c r="F5323" s="2">
        <v>29.04</v>
      </c>
      <c r="G5323" s="2">
        <v>3</v>
      </c>
      <c r="H5323" s="2">
        <v>13.94</v>
      </c>
      <c r="I5323" s="2" t="s">
        <v>2314</v>
      </c>
      <c r="J5323" s="2">
        <v>2022</v>
      </c>
    </row>
    <row r="5324" spans="1:10" x14ac:dyDescent="0.2">
      <c r="A5324" s="2" t="s">
        <v>1376</v>
      </c>
      <c r="B5324" s="2" t="s">
        <v>2327</v>
      </c>
      <c r="C5324" s="2" t="s">
        <v>2357</v>
      </c>
      <c r="D5324" s="2" t="s">
        <v>2472</v>
      </c>
      <c r="E5324" s="2" t="s">
        <v>1407</v>
      </c>
      <c r="F5324" s="2">
        <v>29</v>
      </c>
      <c r="G5324" s="2">
        <v>2</v>
      </c>
      <c r="H5324" s="2">
        <v>7.25</v>
      </c>
      <c r="I5324" s="2" t="s">
        <v>2324</v>
      </c>
      <c r="J5324" s="2">
        <v>2021</v>
      </c>
    </row>
    <row r="5325" spans="1:10" x14ac:dyDescent="0.2">
      <c r="A5325" s="2" t="s">
        <v>1825</v>
      </c>
      <c r="B5325" s="2" t="s">
        <v>2338</v>
      </c>
      <c r="C5325" s="2" t="s">
        <v>2357</v>
      </c>
      <c r="D5325" s="2" t="s">
        <v>2472</v>
      </c>
      <c r="E5325" s="2" t="s">
        <v>1407</v>
      </c>
      <c r="F5325" s="2">
        <v>29</v>
      </c>
      <c r="G5325" s="2">
        <v>2</v>
      </c>
      <c r="H5325" s="2">
        <v>7.25</v>
      </c>
      <c r="I5325" s="2" t="s">
        <v>2320</v>
      </c>
      <c r="J5325" s="2">
        <v>2023</v>
      </c>
    </row>
    <row r="5326" spans="1:10" x14ac:dyDescent="0.2">
      <c r="A5326" s="2" t="s">
        <v>2187</v>
      </c>
      <c r="B5326" s="2" t="s">
        <v>2353</v>
      </c>
      <c r="C5326" s="2" t="s">
        <v>2359</v>
      </c>
      <c r="D5326" s="2" t="s">
        <v>2367</v>
      </c>
      <c r="E5326" s="2" t="s">
        <v>2411</v>
      </c>
      <c r="F5326" s="2">
        <v>29</v>
      </c>
      <c r="G5326" s="2">
        <v>5</v>
      </c>
      <c r="H5326" s="2">
        <v>13.92</v>
      </c>
      <c r="I5326" s="2" t="s">
        <v>2321</v>
      </c>
      <c r="J5326" s="2">
        <v>2023</v>
      </c>
    </row>
    <row r="5327" spans="1:10" x14ac:dyDescent="0.2">
      <c r="A5327" s="2" t="s">
        <v>362</v>
      </c>
      <c r="B5327" s="2" t="s">
        <v>2332</v>
      </c>
      <c r="C5327" s="2" t="s">
        <v>2357</v>
      </c>
      <c r="D5327" s="2" t="s">
        <v>2471</v>
      </c>
      <c r="E5327" s="2" t="s">
        <v>119</v>
      </c>
      <c r="F5327" s="2">
        <v>28.99</v>
      </c>
      <c r="G5327" s="2">
        <v>1</v>
      </c>
      <c r="H5327" s="2">
        <v>8.41</v>
      </c>
      <c r="I5327" s="2" t="s">
        <v>2317</v>
      </c>
      <c r="J5327" s="2">
        <v>2021</v>
      </c>
    </row>
    <row r="5328" spans="1:10" x14ac:dyDescent="0.2">
      <c r="A5328" s="2" t="s">
        <v>178</v>
      </c>
      <c r="B5328" s="2" t="s">
        <v>2329</v>
      </c>
      <c r="C5328" s="2" t="s">
        <v>2359</v>
      </c>
      <c r="D5328" s="2" t="s">
        <v>2470</v>
      </c>
      <c r="E5328" s="2" t="s">
        <v>1791</v>
      </c>
      <c r="F5328" s="2">
        <v>28.91</v>
      </c>
      <c r="G5328" s="2">
        <v>7</v>
      </c>
      <c r="H5328" s="2">
        <v>13.3</v>
      </c>
      <c r="I5328" s="2" t="s">
        <v>2319</v>
      </c>
      <c r="J5328" s="2">
        <v>2022</v>
      </c>
    </row>
    <row r="5329" spans="1:10" x14ac:dyDescent="0.2">
      <c r="A5329" s="2" t="s">
        <v>1792</v>
      </c>
      <c r="B5329" s="2" t="s">
        <v>2341</v>
      </c>
      <c r="C5329" s="2" t="s">
        <v>2359</v>
      </c>
      <c r="D5329" s="2" t="s">
        <v>2470</v>
      </c>
      <c r="E5329" s="2" t="s">
        <v>522</v>
      </c>
      <c r="F5329" s="2">
        <v>28.91</v>
      </c>
      <c r="G5329" s="2">
        <v>7</v>
      </c>
      <c r="H5329" s="2">
        <v>13.3</v>
      </c>
      <c r="I5329" s="2" t="s">
        <v>2316</v>
      </c>
      <c r="J5329" s="2">
        <v>2024</v>
      </c>
    </row>
    <row r="5330" spans="1:10" x14ac:dyDescent="0.2">
      <c r="A5330" s="2" t="s">
        <v>2094</v>
      </c>
      <c r="B5330" s="2" t="s">
        <v>2352</v>
      </c>
      <c r="C5330" s="2" t="s">
        <v>2359</v>
      </c>
      <c r="D5330" s="2" t="s">
        <v>2367</v>
      </c>
      <c r="E5330" s="2" t="s">
        <v>1295</v>
      </c>
      <c r="F5330" s="2">
        <v>28.91</v>
      </c>
      <c r="G5330" s="2">
        <v>7</v>
      </c>
      <c r="H5330" s="2">
        <v>8.67</v>
      </c>
      <c r="I5330" s="2" t="s">
        <v>2320</v>
      </c>
      <c r="J5330" s="2">
        <v>2024</v>
      </c>
    </row>
    <row r="5331" spans="1:10" x14ac:dyDescent="0.2">
      <c r="A5331" s="2" t="s">
        <v>154</v>
      </c>
      <c r="B5331" s="2" t="s">
        <v>2341</v>
      </c>
      <c r="C5331" s="2" t="s">
        <v>2359</v>
      </c>
      <c r="D5331" s="2" t="s">
        <v>2601</v>
      </c>
      <c r="E5331" s="2" t="s">
        <v>2627</v>
      </c>
      <c r="F5331" s="2">
        <v>28.9</v>
      </c>
      <c r="G5331" s="2">
        <v>5</v>
      </c>
      <c r="H5331" s="2">
        <v>14.16</v>
      </c>
      <c r="I5331" s="2" t="s">
        <v>2322</v>
      </c>
      <c r="J5331" s="2">
        <v>2022</v>
      </c>
    </row>
    <row r="5332" spans="1:10" x14ac:dyDescent="0.2">
      <c r="A5332" s="2" t="s">
        <v>2072</v>
      </c>
      <c r="B5332" s="2" t="s">
        <v>2354</v>
      </c>
      <c r="C5332" s="2" t="s">
        <v>2359</v>
      </c>
      <c r="D5332" s="2" t="s">
        <v>2601</v>
      </c>
      <c r="E5332" s="2" t="s">
        <v>2073</v>
      </c>
      <c r="F5332" s="2">
        <v>28.9</v>
      </c>
      <c r="G5332" s="2">
        <v>5</v>
      </c>
      <c r="H5332" s="2">
        <v>14.16</v>
      </c>
      <c r="I5332" s="2" t="s">
        <v>2325</v>
      </c>
      <c r="J5332" s="2">
        <v>2022</v>
      </c>
    </row>
    <row r="5333" spans="1:10" x14ac:dyDescent="0.2">
      <c r="A5333" s="2" t="s">
        <v>1804</v>
      </c>
      <c r="B5333" s="2" t="s">
        <v>2356</v>
      </c>
      <c r="C5333" s="2" t="s">
        <v>2359</v>
      </c>
      <c r="D5333" s="2" t="s">
        <v>2367</v>
      </c>
      <c r="E5333" s="2" t="s">
        <v>1155</v>
      </c>
      <c r="F5333" s="2">
        <v>28.85</v>
      </c>
      <c r="G5333" s="2">
        <v>5</v>
      </c>
      <c r="H5333" s="2">
        <v>14.43</v>
      </c>
      <c r="I5333" s="2" t="s">
        <v>2323</v>
      </c>
      <c r="J5333" s="2">
        <v>2023</v>
      </c>
    </row>
    <row r="5334" spans="1:10" x14ac:dyDescent="0.2">
      <c r="A5334" s="2" t="s">
        <v>855</v>
      </c>
      <c r="B5334" s="2" t="s">
        <v>2345</v>
      </c>
      <c r="C5334" s="2" t="s">
        <v>2359</v>
      </c>
      <c r="D5334" s="2" t="s">
        <v>2367</v>
      </c>
      <c r="E5334" s="2" t="s">
        <v>1025</v>
      </c>
      <c r="F5334" s="2">
        <v>28.85</v>
      </c>
      <c r="G5334" s="2">
        <v>6</v>
      </c>
      <c r="H5334" s="2">
        <v>-21.16</v>
      </c>
      <c r="I5334" s="2" t="s">
        <v>2314</v>
      </c>
      <c r="J5334" s="2">
        <v>2024</v>
      </c>
    </row>
    <row r="5335" spans="1:10" x14ac:dyDescent="0.2">
      <c r="A5335" s="2" t="s">
        <v>1951</v>
      </c>
      <c r="B5335" s="2" t="s">
        <v>2332</v>
      </c>
      <c r="C5335" s="2" t="s">
        <v>2359</v>
      </c>
      <c r="D5335" s="2" t="s">
        <v>2470</v>
      </c>
      <c r="E5335" s="2" t="s">
        <v>504</v>
      </c>
      <c r="F5335" s="2">
        <v>28.84</v>
      </c>
      <c r="G5335" s="2">
        <v>2</v>
      </c>
      <c r="H5335" s="2">
        <v>9.52</v>
      </c>
      <c r="I5335" s="2" t="s">
        <v>2323</v>
      </c>
      <c r="J5335" s="2">
        <v>2022</v>
      </c>
    </row>
    <row r="5336" spans="1:10" x14ac:dyDescent="0.2">
      <c r="A5336" s="2" t="s">
        <v>1119</v>
      </c>
      <c r="B5336" s="2" t="s">
        <v>2343</v>
      </c>
      <c r="C5336" s="2" t="s">
        <v>2359</v>
      </c>
      <c r="D5336" s="2" t="s">
        <v>2601</v>
      </c>
      <c r="E5336" s="2" t="s">
        <v>250</v>
      </c>
      <c r="F5336" s="2">
        <v>28.8</v>
      </c>
      <c r="G5336" s="2">
        <v>9</v>
      </c>
      <c r="H5336" s="2">
        <v>10.08</v>
      </c>
      <c r="I5336" s="2" t="s">
        <v>2322</v>
      </c>
      <c r="J5336" s="2">
        <v>2021</v>
      </c>
    </row>
    <row r="5337" spans="1:10" x14ac:dyDescent="0.2">
      <c r="A5337" s="2" t="s">
        <v>644</v>
      </c>
      <c r="B5337" s="2" t="s">
        <v>2328</v>
      </c>
      <c r="C5337" s="2" t="s">
        <v>2359</v>
      </c>
      <c r="D5337" s="2" t="s">
        <v>2440</v>
      </c>
      <c r="E5337" s="2" t="s">
        <v>1201</v>
      </c>
      <c r="F5337" s="2">
        <v>28.8</v>
      </c>
      <c r="G5337" s="2">
        <v>3</v>
      </c>
      <c r="H5337" s="2">
        <v>0.86</v>
      </c>
      <c r="I5337" s="2" t="s">
        <v>2317</v>
      </c>
      <c r="J5337" s="2">
        <v>2023</v>
      </c>
    </row>
    <row r="5338" spans="1:10" x14ac:dyDescent="0.2">
      <c r="A5338" s="2" t="s">
        <v>307</v>
      </c>
      <c r="B5338" s="2" t="s">
        <v>2347</v>
      </c>
      <c r="C5338" s="2" t="s">
        <v>2357</v>
      </c>
      <c r="D5338" s="2" t="s">
        <v>2471</v>
      </c>
      <c r="E5338" s="2" t="s">
        <v>309</v>
      </c>
      <c r="F5338" s="2">
        <v>28.78</v>
      </c>
      <c r="G5338" s="2">
        <v>2</v>
      </c>
      <c r="H5338" s="2">
        <v>2.88</v>
      </c>
      <c r="I5338" s="2" t="s">
        <v>2316</v>
      </c>
      <c r="J5338" s="2">
        <v>2021</v>
      </c>
    </row>
    <row r="5339" spans="1:10" x14ac:dyDescent="0.2">
      <c r="A5339" s="2" t="s">
        <v>18</v>
      </c>
      <c r="B5339" s="2" t="s">
        <v>2335</v>
      </c>
      <c r="C5339" s="2" t="s">
        <v>2359</v>
      </c>
      <c r="D5339" s="2" t="s">
        <v>2470</v>
      </c>
      <c r="E5339" s="2" t="s">
        <v>41</v>
      </c>
      <c r="F5339" s="2">
        <v>28.75</v>
      </c>
      <c r="G5339" s="2">
        <v>3</v>
      </c>
      <c r="H5339" s="2">
        <v>9.34</v>
      </c>
      <c r="I5339" s="2" t="s">
        <v>2319</v>
      </c>
      <c r="J5339" s="2">
        <v>2022</v>
      </c>
    </row>
    <row r="5340" spans="1:10" x14ac:dyDescent="0.2">
      <c r="A5340" s="2" t="s">
        <v>829</v>
      </c>
      <c r="B5340" s="2" t="s">
        <v>2347</v>
      </c>
      <c r="C5340" s="2" t="s">
        <v>2359</v>
      </c>
      <c r="D5340" s="2" t="s">
        <v>2367</v>
      </c>
      <c r="E5340" s="2" t="s">
        <v>2384</v>
      </c>
      <c r="F5340" s="2">
        <v>28.75</v>
      </c>
      <c r="G5340" s="2">
        <v>6</v>
      </c>
      <c r="H5340" s="2">
        <v>9.6999999999999993</v>
      </c>
      <c r="I5340" s="2" t="s">
        <v>2322</v>
      </c>
      <c r="J5340" s="2">
        <v>2022</v>
      </c>
    </row>
    <row r="5341" spans="1:10" x14ac:dyDescent="0.2">
      <c r="A5341" s="2" t="s">
        <v>179</v>
      </c>
      <c r="B5341" s="2" t="s">
        <v>2326</v>
      </c>
      <c r="C5341" s="2" t="s">
        <v>2359</v>
      </c>
      <c r="D5341" s="2" t="s">
        <v>2367</v>
      </c>
      <c r="E5341" s="2" t="s">
        <v>410</v>
      </c>
      <c r="F5341" s="2">
        <v>28.75</v>
      </c>
      <c r="G5341" s="2">
        <v>8</v>
      </c>
      <c r="H5341" s="2">
        <v>-21.08</v>
      </c>
      <c r="I5341" s="2" t="s">
        <v>2323</v>
      </c>
      <c r="J5341" s="2">
        <v>2023</v>
      </c>
    </row>
    <row r="5342" spans="1:10" x14ac:dyDescent="0.2">
      <c r="A5342" s="2" t="s">
        <v>423</v>
      </c>
      <c r="B5342" s="2" t="s">
        <v>2341</v>
      </c>
      <c r="C5342" s="2" t="s">
        <v>2359</v>
      </c>
      <c r="D5342" s="2" t="s">
        <v>2367</v>
      </c>
      <c r="E5342" s="2" t="s">
        <v>410</v>
      </c>
      <c r="F5342" s="2">
        <v>28.75</v>
      </c>
      <c r="G5342" s="2">
        <v>3</v>
      </c>
      <c r="H5342" s="2">
        <v>10.06</v>
      </c>
      <c r="I5342" s="2" t="s">
        <v>2323</v>
      </c>
      <c r="J5342" s="2">
        <v>2023</v>
      </c>
    </row>
    <row r="5343" spans="1:10" x14ac:dyDescent="0.2">
      <c r="A5343" s="2" t="s">
        <v>796</v>
      </c>
      <c r="B5343" s="2" t="s">
        <v>2339</v>
      </c>
      <c r="C5343" s="2" t="s">
        <v>2357</v>
      </c>
      <c r="D5343" s="2" t="s">
        <v>2471</v>
      </c>
      <c r="E5343" s="2" t="s">
        <v>92</v>
      </c>
      <c r="F5343" s="2">
        <v>28.68</v>
      </c>
      <c r="G5343" s="2">
        <v>3</v>
      </c>
      <c r="H5343" s="2">
        <v>-7.17</v>
      </c>
      <c r="I5343" s="2" t="s">
        <v>2325</v>
      </c>
      <c r="J5343" s="2">
        <v>2023</v>
      </c>
    </row>
    <row r="5344" spans="1:10" x14ac:dyDescent="0.2">
      <c r="A5344" s="2" t="s">
        <v>1221</v>
      </c>
      <c r="B5344" s="2" t="s">
        <v>2342</v>
      </c>
      <c r="C5344" s="2" t="s">
        <v>2359</v>
      </c>
      <c r="D5344" s="2" t="s">
        <v>2367</v>
      </c>
      <c r="E5344" s="2" t="s">
        <v>1499</v>
      </c>
      <c r="F5344" s="2">
        <v>28.49</v>
      </c>
      <c r="G5344" s="2">
        <v>5</v>
      </c>
      <c r="H5344" s="2">
        <v>-20.89</v>
      </c>
      <c r="I5344" s="2" t="s">
        <v>2317</v>
      </c>
      <c r="J5344" s="2">
        <v>2023</v>
      </c>
    </row>
    <row r="5345" spans="1:10" x14ac:dyDescent="0.2">
      <c r="A5345" s="2" t="s">
        <v>1954</v>
      </c>
      <c r="B5345" s="2" t="s">
        <v>2341</v>
      </c>
      <c r="C5345" s="2" t="s">
        <v>2360</v>
      </c>
      <c r="D5345" s="2" t="s">
        <v>2577</v>
      </c>
      <c r="E5345" s="2" t="s">
        <v>1746</v>
      </c>
      <c r="F5345" s="2">
        <v>28.44</v>
      </c>
      <c r="G5345" s="2">
        <v>3</v>
      </c>
      <c r="H5345" s="2">
        <v>11.38</v>
      </c>
      <c r="I5345" s="2" t="s">
        <v>2325</v>
      </c>
      <c r="J5345" s="2">
        <v>2022</v>
      </c>
    </row>
    <row r="5346" spans="1:10" x14ac:dyDescent="0.2">
      <c r="A5346" s="2" t="s">
        <v>762</v>
      </c>
      <c r="B5346" s="2" t="s">
        <v>2335</v>
      </c>
      <c r="C5346" s="2" t="s">
        <v>2359</v>
      </c>
      <c r="D5346" s="2" t="s">
        <v>2367</v>
      </c>
      <c r="E5346" s="2" t="s">
        <v>1276</v>
      </c>
      <c r="F5346" s="2">
        <v>28.44</v>
      </c>
      <c r="G5346" s="2">
        <v>9</v>
      </c>
      <c r="H5346" s="2">
        <v>4.2699999999999996</v>
      </c>
      <c r="I5346" s="2" t="s">
        <v>2322</v>
      </c>
      <c r="J5346" s="2">
        <v>2023</v>
      </c>
    </row>
    <row r="5347" spans="1:10" x14ac:dyDescent="0.2">
      <c r="A5347" s="2" t="s">
        <v>450</v>
      </c>
      <c r="B5347" s="2" t="s">
        <v>2329</v>
      </c>
      <c r="C5347" s="2" t="s">
        <v>2360</v>
      </c>
      <c r="D5347" s="2" t="s">
        <v>2577</v>
      </c>
      <c r="E5347" s="2" t="s">
        <v>1618</v>
      </c>
      <c r="F5347" s="2">
        <v>28.4</v>
      </c>
      <c r="G5347" s="2">
        <v>2</v>
      </c>
      <c r="H5347" s="2">
        <v>11.08</v>
      </c>
      <c r="I5347" s="2" t="s">
        <v>2315</v>
      </c>
      <c r="J5347" s="2">
        <v>2022</v>
      </c>
    </row>
    <row r="5348" spans="1:10" x14ac:dyDescent="0.2">
      <c r="A5348" s="2" t="s">
        <v>1193</v>
      </c>
      <c r="B5348" s="2" t="s">
        <v>2327</v>
      </c>
      <c r="C5348" s="2" t="s">
        <v>2359</v>
      </c>
      <c r="D5348" s="2" t="s">
        <v>2367</v>
      </c>
      <c r="E5348" s="2" t="s">
        <v>988</v>
      </c>
      <c r="F5348" s="2">
        <v>28.4</v>
      </c>
      <c r="G5348" s="2">
        <v>4</v>
      </c>
      <c r="H5348" s="2">
        <v>13.06</v>
      </c>
      <c r="I5348" s="2" t="s">
        <v>2321</v>
      </c>
      <c r="J5348" s="2">
        <v>2022</v>
      </c>
    </row>
    <row r="5349" spans="1:10" x14ac:dyDescent="0.2">
      <c r="A5349" s="2" t="s">
        <v>369</v>
      </c>
      <c r="B5349" s="2" t="s">
        <v>2329</v>
      </c>
      <c r="C5349" s="2" t="s">
        <v>2359</v>
      </c>
      <c r="D5349" s="2" t="s">
        <v>2470</v>
      </c>
      <c r="E5349" s="2" t="s">
        <v>41</v>
      </c>
      <c r="F5349" s="2">
        <v>28.4</v>
      </c>
      <c r="G5349" s="2">
        <v>5</v>
      </c>
      <c r="H5349" s="2">
        <v>13.35</v>
      </c>
      <c r="I5349" s="2" t="s">
        <v>2324</v>
      </c>
      <c r="J5349" s="2">
        <v>2023</v>
      </c>
    </row>
    <row r="5350" spans="1:10" x14ac:dyDescent="0.2">
      <c r="A5350" s="2" t="s">
        <v>1146</v>
      </c>
      <c r="B5350" s="2" t="s">
        <v>2327</v>
      </c>
      <c r="C5350" s="2" t="s">
        <v>2359</v>
      </c>
      <c r="D5350" s="2" t="s">
        <v>2470</v>
      </c>
      <c r="E5350" s="2" t="s">
        <v>41</v>
      </c>
      <c r="F5350" s="2">
        <v>28.4</v>
      </c>
      <c r="G5350" s="2">
        <v>5</v>
      </c>
      <c r="H5350" s="2">
        <v>13.35</v>
      </c>
      <c r="I5350" s="2" t="s">
        <v>2317</v>
      </c>
      <c r="J5350" s="2">
        <v>2024</v>
      </c>
    </row>
    <row r="5351" spans="1:10" x14ac:dyDescent="0.2">
      <c r="A5351" s="2" t="s">
        <v>378</v>
      </c>
      <c r="B5351" s="2" t="s">
        <v>2341</v>
      </c>
      <c r="C5351" s="2" t="s">
        <v>2359</v>
      </c>
      <c r="D5351" s="2" t="s">
        <v>2440</v>
      </c>
      <c r="E5351" s="2" t="s">
        <v>2225</v>
      </c>
      <c r="F5351" s="2">
        <v>28.4</v>
      </c>
      <c r="G5351" s="2">
        <v>5</v>
      </c>
      <c r="H5351" s="2">
        <v>8.24</v>
      </c>
      <c r="I5351" s="2" t="s">
        <v>2319</v>
      </c>
      <c r="J5351" s="2">
        <v>2024</v>
      </c>
    </row>
    <row r="5352" spans="1:10" x14ac:dyDescent="0.2">
      <c r="A5352" s="2" t="s">
        <v>1938</v>
      </c>
      <c r="B5352" s="2" t="s">
        <v>2347</v>
      </c>
      <c r="C5352" s="2" t="s">
        <v>2359</v>
      </c>
      <c r="D5352" s="2" t="s">
        <v>2440</v>
      </c>
      <c r="E5352" s="2" t="s">
        <v>2225</v>
      </c>
      <c r="F5352" s="2">
        <v>28.4</v>
      </c>
      <c r="G5352" s="2">
        <v>5</v>
      </c>
      <c r="H5352" s="2">
        <v>8.24</v>
      </c>
      <c r="I5352" s="2" t="s">
        <v>2321</v>
      </c>
      <c r="J5352" s="2">
        <v>2024</v>
      </c>
    </row>
    <row r="5353" spans="1:10" x14ac:dyDescent="0.2">
      <c r="A5353" s="2" t="s">
        <v>1241</v>
      </c>
      <c r="B5353" s="2" t="s">
        <v>2335</v>
      </c>
      <c r="C5353" s="2" t="s">
        <v>2359</v>
      </c>
      <c r="D5353" s="2" t="s">
        <v>2601</v>
      </c>
      <c r="E5353" s="2" t="s">
        <v>2609</v>
      </c>
      <c r="F5353" s="2">
        <v>28.35</v>
      </c>
      <c r="G5353" s="2">
        <v>1</v>
      </c>
      <c r="H5353" s="2">
        <v>9.57</v>
      </c>
      <c r="I5353" s="2" t="s">
        <v>2323</v>
      </c>
      <c r="J5353" s="2">
        <v>2023</v>
      </c>
    </row>
    <row r="5354" spans="1:10" x14ac:dyDescent="0.2">
      <c r="A5354" s="2" t="s">
        <v>423</v>
      </c>
      <c r="B5354" s="2" t="s">
        <v>2347</v>
      </c>
      <c r="C5354" s="2" t="s">
        <v>2360</v>
      </c>
      <c r="D5354" s="2" t="s">
        <v>2577</v>
      </c>
      <c r="E5354" s="2" t="s">
        <v>2112</v>
      </c>
      <c r="F5354" s="2">
        <v>28.28</v>
      </c>
      <c r="G5354" s="2">
        <v>2</v>
      </c>
      <c r="H5354" s="2">
        <v>7.35</v>
      </c>
      <c r="I5354" s="2" t="s">
        <v>2316</v>
      </c>
      <c r="J5354" s="2">
        <v>2023</v>
      </c>
    </row>
    <row r="5355" spans="1:10" x14ac:dyDescent="0.2">
      <c r="A5355" s="2" t="s">
        <v>1656</v>
      </c>
      <c r="B5355" s="2" t="s">
        <v>2341</v>
      </c>
      <c r="C5355" s="2" t="s">
        <v>2359</v>
      </c>
      <c r="D5355" s="2" t="s">
        <v>2442</v>
      </c>
      <c r="E5355" s="2" t="s">
        <v>222</v>
      </c>
      <c r="F5355" s="2">
        <v>28.14</v>
      </c>
      <c r="G5355" s="2">
        <v>3</v>
      </c>
      <c r="H5355" s="2">
        <v>7.88</v>
      </c>
      <c r="I5355" s="2" t="s">
        <v>2324</v>
      </c>
      <c r="J5355" s="2">
        <v>2023</v>
      </c>
    </row>
    <row r="5356" spans="1:10" x14ac:dyDescent="0.2">
      <c r="A5356" s="2" t="s">
        <v>675</v>
      </c>
      <c r="B5356" s="2" t="s">
        <v>2347</v>
      </c>
      <c r="C5356" s="2" t="s">
        <v>2359</v>
      </c>
      <c r="D5356" s="2" t="s">
        <v>2601</v>
      </c>
      <c r="E5356" s="2" t="s">
        <v>2216</v>
      </c>
      <c r="F5356" s="2">
        <v>28.14</v>
      </c>
      <c r="G5356" s="2">
        <v>3</v>
      </c>
      <c r="H5356" s="2">
        <v>13.51</v>
      </c>
      <c r="I5356" s="2" t="s">
        <v>2317</v>
      </c>
      <c r="J5356" s="2">
        <v>2024</v>
      </c>
    </row>
    <row r="5357" spans="1:10" x14ac:dyDescent="0.2">
      <c r="A5357" s="2" t="s">
        <v>798</v>
      </c>
      <c r="B5357" s="2" t="s">
        <v>2345</v>
      </c>
      <c r="C5357" s="2" t="s">
        <v>2359</v>
      </c>
      <c r="D5357" s="2" t="s">
        <v>2470</v>
      </c>
      <c r="E5357" s="2" t="s">
        <v>2269</v>
      </c>
      <c r="F5357" s="2">
        <v>28.08</v>
      </c>
      <c r="G5357" s="2">
        <v>3</v>
      </c>
      <c r="H5357" s="2">
        <v>5.27</v>
      </c>
      <c r="I5357" s="2" t="s">
        <v>2317</v>
      </c>
      <c r="J5357" s="2">
        <v>2024</v>
      </c>
    </row>
    <row r="5358" spans="1:10" x14ac:dyDescent="0.2">
      <c r="A5358" s="2" t="s">
        <v>2042</v>
      </c>
      <c r="B5358" s="2" t="s">
        <v>2345</v>
      </c>
      <c r="C5358" s="2" t="s">
        <v>2359</v>
      </c>
      <c r="D5358" s="2" t="s">
        <v>2440</v>
      </c>
      <c r="E5358" s="2" t="s">
        <v>1752</v>
      </c>
      <c r="F5358" s="2">
        <v>28.05</v>
      </c>
      <c r="G5358" s="2">
        <v>2</v>
      </c>
      <c r="H5358" s="2">
        <v>3.51</v>
      </c>
      <c r="I5358" s="2" t="s">
        <v>2321</v>
      </c>
      <c r="J5358" s="2">
        <v>2023</v>
      </c>
    </row>
    <row r="5359" spans="1:10" x14ac:dyDescent="0.2">
      <c r="A5359" s="2" t="s">
        <v>161</v>
      </c>
      <c r="B5359" s="2" t="s">
        <v>2338</v>
      </c>
      <c r="C5359" s="2" t="s">
        <v>2359</v>
      </c>
      <c r="D5359" s="2" t="s">
        <v>2367</v>
      </c>
      <c r="E5359" s="2" t="s">
        <v>33</v>
      </c>
      <c r="F5359" s="2">
        <v>28.03</v>
      </c>
      <c r="G5359" s="2">
        <v>6</v>
      </c>
      <c r="H5359" s="2">
        <v>3.5</v>
      </c>
      <c r="I5359" s="2" t="s">
        <v>2315</v>
      </c>
      <c r="J5359" s="2">
        <v>2024</v>
      </c>
    </row>
    <row r="5360" spans="1:10" x14ac:dyDescent="0.2">
      <c r="A5360" s="2" t="s">
        <v>495</v>
      </c>
      <c r="B5360" s="2" t="s">
        <v>2343</v>
      </c>
      <c r="C5360" s="2" t="s">
        <v>2360</v>
      </c>
      <c r="D5360" s="2" t="s">
        <v>2577</v>
      </c>
      <c r="E5360" s="2" t="s">
        <v>2485</v>
      </c>
      <c r="F5360" s="2">
        <v>28</v>
      </c>
      <c r="G5360" s="2">
        <v>4</v>
      </c>
      <c r="H5360" s="2">
        <v>7.7</v>
      </c>
      <c r="I5360" s="2" t="s">
        <v>2322</v>
      </c>
      <c r="J5360" s="2">
        <v>2023</v>
      </c>
    </row>
    <row r="5361" spans="1:10" x14ac:dyDescent="0.2">
      <c r="A5361" s="2" t="s">
        <v>127</v>
      </c>
      <c r="B5361" s="2" t="s">
        <v>2334</v>
      </c>
      <c r="C5361" s="2" t="s">
        <v>2357</v>
      </c>
      <c r="D5361" s="2" t="s">
        <v>2472</v>
      </c>
      <c r="E5361" s="2" t="s">
        <v>1174</v>
      </c>
      <c r="F5361" s="2">
        <v>27.97</v>
      </c>
      <c r="G5361" s="2">
        <v>2</v>
      </c>
      <c r="H5361" s="2">
        <v>6.99</v>
      </c>
      <c r="I5361" s="2" t="s">
        <v>2325</v>
      </c>
      <c r="J5361" s="2">
        <v>2021</v>
      </c>
    </row>
    <row r="5362" spans="1:10" x14ac:dyDescent="0.2">
      <c r="A5362" s="2" t="s">
        <v>1934</v>
      </c>
      <c r="B5362" s="2" t="s">
        <v>2335</v>
      </c>
      <c r="C5362" s="2" t="s">
        <v>2357</v>
      </c>
      <c r="D5362" s="2" t="s">
        <v>2472</v>
      </c>
      <c r="E5362" s="2" t="s">
        <v>1112</v>
      </c>
      <c r="F5362" s="2">
        <v>27.96</v>
      </c>
      <c r="G5362" s="2">
        <v>5</v>
      </c>
      <c r="H5362" s="2">
        <v>8.39</v>
      </c>
      <c r="I5362" s="2" t="s">
        <v>2316</v>
      </c>
      <c r="J5362" s="2">
        <v>2023</v>
      </c>
    </row>
    <row r="5363" spans="1:10" x14ac:dyDescent="0.2">
      <c r="A5363" s="2" t="s">
        <v>667</v>
      </c>
      <c r="B5363" s="2" t="s">
        <v>2347</v>
      </c>
      <c r="C5363" s="2" t="s">
        <v>2359</v>
      </c>
      <c r="D5363" s="2" t="s">
        <v>2440</v>
      </c>
      <c r="E5363" s="2" t="s">
        <v>1773</v>
      </c>
      <c r="F5363" s="2">
        <v>27.96</v>
      </c>
      <c r="G5363" s="2">
        <v>2</v>
      </c>
      <c r="H5363" s="2">
        <v>7.27</v>
      </c>
      <c r="I5363" s="2" t="s">
        <v>2325</v>
      </c>
      <c r="J5363" s="2">
        <v>2023</v>
      </c>
    </row>
    <row r="5364" spans="1:10" x14ac:dyDescent="0.2">
      <c r="A5364" s="2" t="s">
        <v>307</v>
      </c>
      <c r="B5364" s="2" t="s">
        <v>2347</v>
      </c>
      <c r="C5364" s="2" t="s">
        <v>2359</v>
      </c>
      <c r="D5364" s="2" t="s">
        <v>2367</v>
      </c>
      <c r="E5364" s="2" t="s">
        <v>2400</v>
      </c>
      <c r="F5364" s="2">
        <v>27.94</v>
      </c>
      <c r="G5364" s="2">
        <v>4</v>
      </c>
      <c r="H5364" s="2">
        <v>9.43</v>
      </c>
      <c r="I5364" s="2" t="s">
        <v>2316</v>
      </c>
      <c r="J5364" s="2">
        <v>2021</v>
      </c>
    </row>
    <row r="5365" spans="1:10" x14ac:dyDescent="0.2">
      <c r="A5365" s="2" t="s">
        <v>765</v>
      </c>
      <c r="B5365" s="2" t="s">
        <v>2328</v>
      </c>
      <c r="C5365" s="2" t="s">
        <v>2359</v>
      </c>
      <c r="D5365" s="2" t="s">
        <v>2367</v>
      </c>
      <c r="E5365" s="2" t="s">
        <v>2400</v>
      </c>
      <c r="F5365" s="2">
        <v>27.94</v>
      </c>
      <c r="G5365" s="2">
        <v>4</v>
      </c>
      <c r="H5365" s="2">
        <v>9.43</v>
      </c>
      <c r="I5365" s="2" t="s">
        <v>2314</v>
      </c>
      <c r="J5365" s="2">
        <v>2024</v>
      </c>
    </row>
    <row r="5366" spans="1:10" x14ac:dyDescent="0.2">
      <c r="A5366" s="2" t="s">
        <v>1928</v>
      </c>
      <c r="B5366" s="2" t="s">
        <v>2355</v>
      </c>
      <c r="C5366" s="2" t="s">
        <v>2359</v>
      </c>
      <c r="D5366" s="2" t="s">
        <v>2440</v>
      </c>
      <c r="E5366" s="2" t="s">
        <v>194</v>
      </c>
      <c r="F5366" s="2">
        <v>27.93</v>
      </c>
      <c r="G5366" s="2">
        <v>3</v>
      </c>
      <c r="H5366" s="2">
        <v>8.1</v>
      </c>
      <c r="I5366" s="2" t="s">
        <v>2321</v>
      </c>
      <c r="J5366" s="2">
        <v>2023</v>
      </c>
    </row>
    <row r="5367" spans="1:10" x14ac:dyDescent="0.2">
      <c r="A5367" s="2" t="s">
        <v>88</v>
      </c>
      <c r="B5367" s="2" t="s">
        <v>2331</v>
      </c>
      <c r="C5367" s="2" t="s">
        <v>2359</v>
      </c>
      <c r="D5367" s="2" t="s">
        <v>2440</v>
      </c>
      <c r="E5367" s="2" t="s">
        <v>194</v>
      </c>
      <c r="F5367" s="2">
        <v>27.93</v>
      </c>
      <c r="G5367" s="2">
        <v>3</v>
      </c>
      <c r="H5367" s="2">
        <v>8.1</v>
      </c>
      <c r="I5367" s="2" t="s">
        <v>2322</v>
      </c>
      <c r="J5367" s="2">
        <v>2023</v>
      </c>
    </row>
    <row r="5368" spans="1:10" x14ac:dyDescent="0.2">
      <c r="A5368" s="2" t="s">
        <v>846</v>
      </c>
      <c r="B5368" s="2" t="s">
        <v>2327</v>
      </c>
      <c r="C5368" s="2" t="s">
        <v>2359</v>
      </c>
      <c r="D5368" s="2" t="s">
        <v>2442</v>
      </c>
      <c r="E5368" s="2" t="s">
        <v>184</v>
      </c>
      <c r="F5368" s="2">
        <v>27.92</v>
      </c>
      <c r="G5368" s="2">
        <v>4</v>
      </c>
      <c r="H5368" s="2">
        <v>0.56000000000000005</v>
      </c>
      <c r="I5368" s="2" t="s">
        <v>2316</v>
      </c>
      <c r="J5368" s="2">
        <v>2022</v>
      </c>
    </row>
    <row r="5369" spans="1:10" x14ac:dyDescent="0.2">
      <c r="A5369" s="2" t="s">
        <v>708</v>
      </c>
      <c r="B5369" s="2" t="s">
        <v>2347</v>
      </c>
      <c r="C5369" s="2" t="s">
        <v>2359</v>
      </c>
      <c r="D5369" s="2" t="s">
        <v>2442</v>
      </c>
      <c r="E5369" s="2" t="s">
        <v>184</v>
      </c>
      <c r="F5369" s="2">
        <v>27.92</v>
      </c>
      <c r="G5369" s="2">
        <v>4</v>
      </c>
      <c r="H5369" s="2">
        <v>0.56000000000000005</v>
      </c>
      <c r="I5369" s="2" t="s">
        <v>2320</v>
      </c>
      <c r="J5369" s="2">
        <v>2023</v>
      </c>
    </row>
    <row r="5370" spans="1:10" x14ac:dyDescent="0.2">
      <c r="A5370" s="2" t="s">
        <v>20</v>
      </c>
      <c r="B5370" s="2" t="s">
        <v>2347</v>
      </c>
      <c r="C5370" s="2" t="s">
        <v>2360</v>
      </c>
      <c r="D5370" s="2" t="s">
        <v>2577</v>
      </c>
      <c r="E5370" s="2" t="s">
        <v>2481</v>
      </c>
      <c r="F5370" s="2">
        <v>27.92</v>
      </c>
      <c r="G5370" s="2">
        <v>4</v>
      </c>
      <c r="H5370" s="2">
        <v>8.1</v>
      </c>
      <c r="I5370" s="2" t="s">
        <v>2314</v>
      </c>
      <c r="J5370" s="2">
        <v>2024</v>
      </c>
    </row>
    <row r="5371" spans="1:10" x14ac:dyDescent="0.2">
      <c r="A5371" s="2" t="s">
        <v>1825</v>
      </c>
      <c r="B5371" s="2" t="s">
        <v>2332</v>
      </c>
      <c r="C5371" s="2" t="s">
        <v>2359</v>
      </c>
      <c r="D5371" s="2" t="s">
        <v>2367</v>
      </c>
      <c r="E5371" s="2" t="s">
        <v>425</v>
      </c>
      <c r="F5371" s="2">
        <v>27.9</v>
      </c>
      <c r="G5371" s="2">
        <v>5</v>
      </c>
      <c r="H5371" s="2">
        <v>6.98</v>
      </c>
      <c r="I5371" s="2" t="s">
        <v>2324</v>
      </c>
      <c r="J5371" s="2">
        <v>2022</v>
      </c>
    </row>
    <row r="5372" spans="1:10" x14ac:dyDescent="0.2">
      <c r="A5372" s="2" t="s">
        <v>1493</v>
      </c>
      <c r="B5372" s="2" t="s">
        <v>2339</v>
      </c>
      <c r="C5372" s="2" t="s">
        <v>2359</v>
      </c>
      <c r="D5372" s="2" t="s">
        <v>2470</v>
      </c>
      <c r="E5372" s="2" t="s">
        <v>1123</v>
      </c>
      <c r="F5372" s="2">
        <v>27.89</v>
      </c>
      <c r="G5372" s="2">
        <v>7</v>
      </c>
      <c r="H5372" s="2">
        <v>9.06</v>
      </c>
      <c r="I5372" s="2" t="s">
        <v>2325</v>
      </c>
      <c r="J5372" s="2">
        <v>2021</v>
      </c>
    </row>
    <row r="5373" spans="1:10" x14ac:dyDescent="0.2">
      <c r="A5373" s="2" t="s">
        <v>1385</v>
      </c>
      <c r="B5373" s="2" t="s">
        <v>2344</v>
      </c>
      <c r="C5373" s="2" t="s">
        <v>2359</v>
      </c>
      <c r="D5373" s="2" t="s">
        <v>2601</v>
      </c>
      <c r="E5373" s="2" t="s">
        <v>556</v>
      </c>
      <c r="F5373" s="2">
        <v>27.89</v>
      </c>
      <c r="G5373" s="2">
        <v>7</v>
      </c>
      <c r="H5373" s="2">
        <v>10.11</v>
      </c>
      <c r="I5373" s="2" t="s">
        <v>2318</v>
      </c>
      <c r="J5373" s="2">
        <v>2024</v>
      </c>
    </row>
    <row r="5374" spans="1:10" x14ac:dyDescent="0.2">
      <c r="A5374" s="2" t="s">
        <v>1919</v>
      </c>
      <c r="B5374" s="2" t="s">
        <v>2347</v>
      </c>
      <c r="C5374" s="2" t="s">
        <v>2357</v>
      </c>
      <c r="D5374" s="2" t="s">
        <v>2472</v>
      </c>
      <c r="E5374" s="2" t="s">
        <v>2212</v>
      </c>
      <c r="F5374" s="2">
        <v>27.88</v>
      </c>
      <c r="G5374" s="2">
        <v>2</v>
      </c>
      <c r="H5374" s="2">
        <v>3.9</v>
      </c>
      <c r="I5374" s="2" t="s">
        <v>2324</v>
      </c>
      <c r="J5374" s="2">
        <v>2023</v>
      </c>
    </row>
    <row r="5375" spans="1:10" x14ac:dyDescent="0.2">
      <c r="A5375" s="2" t="s">
        <v>637</v>
      </c>
      <c r="B5375" s="2" t="s">
        <v>2345</v>
      </c>
      <c r="C5375" s="2" t="s">
        <v>2359</v>
      </c>
      <c r="D5375" s="2" t="s">
        <v>2367</v>
      </c>
      <c r="E5375" s="2" t="s">
        <v>59</v>
      </c>
      <c r="F5375" s="2">
        <v>27.88</v>
      </c>
      <c r="G5375" s="2">
        <v>3</v>
      </c>
      <c r="H5375" s="2">
        <v>-20.45</v>
      </c>
      <c r="I5375" s="2" t="s">
        <v>2325</v>
      </c>
      <c r="J5375" s="2">
        <v>2023</v>
      </c>
    </row>
    <row r="5376" spans="1:10" x14ac:dyDescent="0.2">
      <c r="A5376" s="2" t="s">
        <v>1176</v>
      </c>
      <c r="B5376" s="2" t="s">
        <v>2332</v>
      </c>
      <c r="C5376" s="2" t="s">
        <v>2359</v>
      </c>
      <c r="D5376" s="2" t="s">
        <v>2367</v>
      </c>
      <c r="E5376" s="2" t="s">
        <v>49</v>
      </c>
      <c r="F5376" s="2">
        <v>27.86</v>
      </c>
      <c r="G5376" s="2">
        <v>7</v>
      </c>
      <c r="H5376" s="2">
        <v>9.19</v>
      </c>
      <c r="I5376" s="2" t="s">
        <v>2318</v>
      </c>
      <c r="J5376" s="2">
        <v>2023</v>
      </c>
    </row>
    <row r="5377" spans="1:10" x14ac:dyDescent="0.2">
      <c r="A5377" s="2" t="s">
        <v>2257</v>
      </c>
      <c r="B5377" s="2" t="s">
        <v>2335</v>
      </c>
      <c r="C5377" s="2" t="s">
        <v>2357</v>
      </c>
      <c r="D5377" s="2" t="s">
        <v>2472</v>
      </c>
      <c r="E5377" s="2" t="s">
        <v>1592</v>
      </c>
      <c r="F5377" s="2">
        <v>27.82</v>
      </c>
      <c r="G5377" s="2">
        <v>3</v>
      </c>
      <c r="H5377" s="2">
        <v>4.5199999999999996</v>
      </c>
      <c r="I5377" s="2" t="s">
        <v>2316</v>
      </c>
      <c r="J5377" s="2">
        <v>2024</v>
      </c>
    </row>
    <row r="5378" spans="1:10" x14ac:dyDescent="0.2">
      <c r="A5378" s="2" t="s">
        <v>22</v>
      </c>
      <c r="B5378" s="2" t="s">
        <v>2332</v>
      </c>
      <c r="C5378" s="2" t="s">
        <v>2359</v>
      </c>
      <c r="D5378" s="2" t="s">
        <v>2601</v>
      </c>
      <c r="E5378" s="2" t="s">
        <v>1364</v>
      </c>
      <c r="F5378" s="2">
        <v>27.81</v>
      </c>
      <c r="G5378" s="2">
        <v>3</v>
      </c>
      <c r="H5378" s="2">
        <v>13.07</v>
      </c>
      <c r="I5378" s="2" t="s">
        <v>2317</v>
      </c>
      <c r="J5378" s="2">
        <v>2023</v>
      </c>
    </row>
    <row r="5379" spans="1:10" x14ac:dyDescent="0.2">
      <c r="A5379" s="2" t="s">
        <v>836</v>
      </c>
      <c r="B5379" s="2" t="s">
        <v>2339</v>
      </c>
      <c r="C5379" s="2" t="s">
        <v>2359</v>
      </c>
      <c r="D5379" s="2" t="s">
        <v>2470</v>
      </c>
      <c r="E5379" s="2" t="s">
        <v>2661</v>
      </c>
      <c r="F5379" s="2">
        <v>27.79</v>
      </c>
      <c r="G5379" s="2">
        <v>3</v>
      </c>
      <c r="H5379" s="2">
        <v>10.42</v>
      </c>
      <c r="I5379" s="2" t="s">
        <v>2325</v>
      </c>
      <c r="J5379" s="2">
        <v>2023</v>
      </c>
    </row>
    <row r="5380" spans="1:10" x14ac:dyDescent="0.2">
      <c r="A5380" s="2" t="s">
        <v>1888</v>
      </c>
      <c r="B5380" s="2" t="s">
        <v>2343</v>
      </c>
      <c r="C5380" s="2" t="s">
        <v>2359</v>
      </c>
      <c r="D5380" s="2" t="s">
        <v>2601</v>
      </c>
      <c r="E5380" s="2" t="s">
        <v>1103</v>
      </c>
      <c r="F5380" s="2">
        <v>27.74</v>
      </c>
      <c r="G5380" s="2">
        <v>6</v>
      </c>
      <c r="H5380" s="2">
        <v>10.06</v>
      </c>
      <c r="I5380" s="2" t="s">
        <v>2319</v>
      </c>
      <c r="J5380" s="2">
        <v>2024</v>
      </c>
    </row>
    <row r="5381" spans="1:10" x14ac:dyDescent="0.2">
      <c r="A5381" s="2" t="s">
        <v>132</v>
      </c>
      <c r="B5381" s="2" t="s">
        <v>2347</v>
      </c>
      <c r="C5381" s="2" t="s">
        <v>2359</v>
      </c>
      <c r="D5381" s="2" t="s">
        <v>2470</v>
      </c>
      <c r="E5381" s="2" t="s">
        <v>496</v>
      </c>
      <c r="F5381" s="2">
        <v>27.72</v>
      </c>
      <c r="G5381" s="2">
        <v>9</v>
      </c>
      <c r="H5381" s="2">
        <v>13.31</v>
      </c>
      <c r="I5381" s="2" t="s">
        <v>2318</v>
      </c>
      <c r="J5381" s="2">
        <v>2023</v>
      </c>
    </row>
    <row r="5382" spans="1:10" x14ac:dyDescent="0.2">
      <c r="A5382" s="2" t="s">
        <v>752</v>
      </c>
      <c r="B5382" s="2" t="s">
        <v>2338</v>
      </c>
      <c r="C5382" s="2" t="s">
        <v>2359</v>
      </c>
      <c r="D5382" s="2" t="s">
        <v>2367</v>
      </c>
      <c r="E5382" s="2" t="s">
        <v>1869</v>
      </c>
      <c r="F5382" s="2">
        <v>27.72</v>
      </c>
      <c r="G5382" s="2">
        <v>3</v>
      </c>
      <c r="H5382" s="2">
        <v>3.47</v>
      </c>
      <c r="I5382" s="2" t="s">
        <v>2323</v>
      </c>
      <c r="J5382" s="2">
        <v>2023</v>
      </c>
    </row>
    <row r="5383" spans="1:10" x14ac:dyDescent="0.2">
      <c r="A5383" s="2" t="s">
        <v>174</v>
      </c>
      <c r="B5383" s="2" t="s">
        <v>2335</v>
      </c>
      <c r="C5383" s="2" t="s">
        <v>2357</v>
      </c>
      <c r="D5383" s="2" t="s">
        <v>2472</v>
      </c>
      <c r="E5383" s="2" t="s">
        <v>2463</v>
      </c>
      <c r="F5383" s="2">
        <v>27.7</v>
      </c>
      <c r="G5383" s="2">
        <v>3</v>
      </c>
      <c r="H5383" s="2">
        <v>3.46</v>
      </c>
      <c r="I5383" s="2" t="s">
        <v>2323</v>
      </c>
      <c r="J5383" s="2">
        <v>2022</v>
      </c>
    </row>
    <row r="5384" spans="1:10" x14ac:dyDescent="0.2">
      <c r="A5384" s="2" t="s">
        <v>1527</v>
      </c>
      <c r="B5384" s="2" t="s">
        <v>2340</v>
      </c>
      <c r="C5384" s="2" t="s">
        <v>2359</v>
      </c>
      <c r="D5384" s="2" t="s">
        <v>2601</v>
      </c>
      <c r="E5384" s="2" t="s">
        <v>2052</v>
      </c>
      <c r="F5384" s="2">
        <v>27.7</v>
      </c>
      <c r="G5384" s="2">
        <v>3</v>
      </c>
      <c r="H5384" s="2">
        <v>9.69</v>
      </c>
      <c r="I5384" s="2" t="s">
        <v>2325</v>
      </c>
      <c r="J5384" s="2">
        <v>2022</v>
      </c>
    </row>
    <row r="5385" spans="1:10" x14ac:dyDescent="0.2">
      <c r="A5385" s="2" t="s">
        <v>1799</v>
      </c>
      <c r="B5385" s="2" t="s">
        <v>2328</v>
      </c>
      <c r="C5385" s="2" t="s">
        <v>2359</v>
      </c>
      <c r="D5385" s="2" t="s">
        <v>2367</v>
      </c>
      <c r="E5385" s="2" t="s">
        <v>2386</v>
      </c>
      <c r="F5385" s="2">
        <v>27.68</v>
      </c>
      <c r="G5385" s="2">
        <v>2</v>
      </c>
      <c r="H5385" s="2">
        <v>9.69</v>
      </c>
      <c r="I5385" s="2" t="s">
        <v>2324</v>
      </c>
      <c r="J5385" s="2">
        <v>2023</v>
      </c>
    </row>
    <row r="5386" spans="1:10" x14ac:dyDescent="0.2">
      <c r="A5386" s="2" t="s">
        <v>605</v>
      </c>
      <c r="B5386" s="2" t="s">
        <v>2328</v>
      </c>
      <c r="C5386" s="2" t="s">
        <v>2357</v>
      </c>
      <c r="D5386" s="2" t="s">
        <v>2472</v>
      </c>
      <c r="E5386" s="2" t="s">
        <v>221</v>
      </c>
      <c r="F5386" s="2">
        <v>27.6</v>
      </c>
      <c r="G5386" s="2">
        <v>4</v>
      </c>
      <c r="H5386" s="2">
        <v>2.21</v>
      </c>
      <c r="I5386" s="2" t="s">
        <v>2318</v>
      </c>
      <c r="J5386" s="2">
        <v>2021</v>
      </c>
    </row>
    <row r="5387" spans="1:10" x14ac:dyDescent="0.2">
      <c r="A5387" s="2" t="s">
        <v>672</v>
      </c>
      <c r="B5387" s="2" t="s">
        <v>2340</v>
      </c>
      <c r="C5387" s="2" t="s">
        <v>2359</v>
      </c>
      <c r="D5387" s="2" t="s">
        <v>2367</v>
      </c>
      <c r="E5387" s="2" t="s">
        <v>2623</v>
      </c>
      <c r="F5387" s="2">
        <v>27.55</v>
      </c>
      <c r="G5387" s="2">
        <v>3</v>
      </c>
      <c r="H5387" s="2">
        <v>9.3000000000000007</v>
      </c>
      <c r="I5387" s="2" t="s">
        <v>2325</v>
      </c>
      <c r="J5387" s="2">
        <v>2021</v>
      </c>
    </row>
    <row r="5388" spans="1:10" x14ac:dyDescent="0.2">
      <c r="A5388" s="2" t="s">
        <v>421</v>
      </c>
      <c r="B5388" s="2" t="s">
        <v>2334</v>
      </c>
      <c r="C5388" s="2" t="s">
        <v>2357</v>
      </c>
      <c r="D5388" s="2" t="s">
        <v>2472</v>
      </c>
      <c r="E5388" s="2" t="s">
        <v>1075</v>
      </c>
      <c r="F5388" s="2">
        <v>27.55</v>
      </c>
      <c r="G5388" s="2">
        <v>3</v>
      </c>
      <c r="H5388" s="2">
        <v>-0.34</v>
      </c>
      <c r="I5388" s="2" t="s">
        <v>2318</v>
      </c>
      <c r="J5388" s="2">
        <v>2022</v>
      </c>
    </row>
    <row r="5389" spans="1:10" x14ac:dyDescent="0.2">
      <c r="A5389" s="2" t="s">
        <v>155</v>
      </c>
      <c r="B5389" s="2" t="s">
        <v>2347</v>
      </c>
      <c r="C5389" s="2" t="s">
        <v>2359</v>
      </c>
      <c r="D5389" s="2" t="s">
        <v>2367</v>
      </c>
      <c r="E5389" s="2" t="s">
        <v>2464</v>
      </c>
      <c r="F5389" s="2">
        <v>27.5</v>
      </c>
      <c r="G5389" s="2">
        <v>7</v>
      </c>
      <c r="H5389" s="2">
        <v>9.2799999999999994</v>
      </c>
      <c r="I5389" s="2" t="s">
        <v>2316</v>
      </c>
      <c r="J5389" s="2">
        <v>2024</v>
      </c>
    </row>
    <row r="5390" spans="1:10" x14ac:dyDescent="0.2">
      <c r="A5390" s="2" t="s">
        <v>501</v>
      </c>
      <c r="B5390" s="2" t="s">
        <v>2326</v>
      </c>
      <c r="C5390" s="2" t="s">
        <v>2360</v>
      </c>
      <c r="D5390" s="2" t="s">
        <v>2577</v>
      </c>
      <c r="E5390" s="2" t="s">
        <v>283</v>
      </c>
      <c r="F5390" s="2">
        <v>27.46</v>
      </c>
      <c r="G5390" s="2">
        <v>2</v>
      </c>
      <c r="H5390" s="2">
        <v>9.89</v>
      </c>
      <c r="I5390" s="2" t="s">
        <v>2318</v>
      </c>
      <c r="J5390" s="2">
        <v>2021</v>
      </c>
    </row>
    <row r="5391" spans="1:10" x14ac:dyDescent="0.2">
      <c r="A5391" s="2" t="s">
        <v>1466</v>
      </c>
      <c r="B5391" s="2" t="s">
        <v>2354</v>
      </c>
      <c r="C5391" s="2" t="s">
        <v>2360</v>
      </c>
      <c r="D5391" s="2" t="s">
        <v>2577</v>
      </c>
      <c r="E5391" s="2" t="s">
        <v>283</v>
      </c>
      <c r="F5391" s="2">
        <v>27.46</v>
      </c>
      <c r="G5391" s="2">
        <v>2</v>
      </c>
      <c r="H5391" s="2">
        <v>9.89</v>
      </c>
      <c r="I5391" s="2" t="s">
        <v>2318</v>
      </c>
      <c r="J5391" s="2">
        <v>2024</v>
      </c>
    </row>
    <row r="5392" spans="1:10" x14ac:dyDescent="0.2">
      <c r="A5392" s="2" t="s">
        <v>827</v>
      </c>
      <c r="B5392" s="2" t="s">
        <v>2343</v>
      </c>
      <c r="C5392" s="2" t="s">
        <v>2359</v>
      </c>
      <c r="D5392" s="2" t="s">
        <v>2442</v>
      </c>
      <c r="E5392" s="2" t="s">
        <v>2457</v>
      </c>
      <c r="F5392" s="2">
        <v>27.44</v>
      </c>
      <c r="G5392" s="2">
        <v>2</v>
      </c>
      <c r="H5392" s="2">
        <v>2.4</v>
      </c>
      <c r="I5392" s="2" t="s">
        <v>2319</v>
      </c>
      <c r="J5392" s="2">
        <v>2024</v>
      </c>
    </row>
    <row r="5393" spans="1:10" x14ac:dyDescent="0.2">
      <c r="A5393" s="2" t="s">
        <v>1476</v>
      </c>
      <c r="B5393" s="2" t="s">
        <v>2338</v>
      </c>
      <c r="C5393" s="2" t="s">
        <v>2359</v>
      </c>
      <c r="D5393" s="2" t="s">
        <v>2442</v>
      </c>
      <c r="E5393" s="2" t="s">
        <v>2457</v>
      </c>
      <c r="F5393" s="2">
        <v>27.44</v>
      </c>
      <c r="G5393" s="2">
        <v>2</v>
      </c>
      <c r="H5393" s="2">
        <v>2.4</v>
      </c>
      <c r="I5393" s="2" t="s">
        <v>2321</v>
      </c>
      <c r="J5393" s="2">
        <v>2024</v>
      </c>
    </row>
    <row r="5394" spans="1:10" x14ac:dyDescent="0.2">
      <c r="A5394" s="2" t="s">
        <v>561</v>
      </c>
      <c r="B5394" s="2" t="s">
        <v>2345</v>
      </c>
      <c r="C5394" s="2" t="s">
        <v>2360</v>
      </c>
      <c r="D5394" s="2" t="s">
        <v>2577</v>
      </c>
      <c r="E5394" s="2" t="s">
        <v>1818</v>
      </c>
      <c r="F5394" s="2">
        <v>27.42</v>
      </c>
      <c r="G5394" s="2">
        <v>3</v>
      </c>
      <c r="H5394" s="2">
        <v>9.32</v>
      </c>
      <c r="I5394" s="2" t="s">
        <v>2319</v>
      </c>
      <c r="J5394" s="2">
        <v>2022</v>
      </c>
    </row>
    <row r="5395" spans="1:10" x14ac:dyDescent="0.2">
      <c r="A5395" s="2" t="s">
        <v>1581</v>
      </c>
      <c r="B5395" s="2" t="s">
        <v>2354</v>
      </c>
      <c r="C5395" s="2" t="s">
        <v>2360</v>
      </c>
      <c r="D5395" s="2" t="s">
        <v>2577</v>
      </c>
      <c r="E5395" s="2" t="s">
        <v>1818</v>
      </c>
      <c r="F5395" s="2">
        <v>27.42</v>
      </c>
      <c r="G5395" s="2">
        <v>3</v>
      </c>
      <c r="H5395" s="2">
        <v>9.32</v>
      </c>
      <c r="I5395" s="2" t="s">
        <v>2320</v>
      </c>
      <c r="J5395" s="2">
        <v>2023</v>
      </c>
    </row>
    <row r="5396" spans="1:10" x14ac:dyDescent="0.2">
      <c r="A5396" s="2" t="s">
        <v>1047</v>
      </c>
      <c r="B5396" s="2" t="s">
        <v>2341</v>
      </c>
      <c r="C5396" s="2" t="s">
        <v>2360</v>
      </c>
      <c r="D5396" s="2" t="s">
        <v>2552</v>
      </c>
      <c r="E5396" s="2" t="s">
        <v>2487</v>
      </c>
      <c r="F5396" s="2">
        <v>27.41</v>
      </c>
      <c r="G5396" s="2">
        <v>3</v>
      </c>
      <c r="H5396" s="2">
        <v>-14.16</v>
      </c>
      <c r="I5396" s="2" t="s">
        <v>2322</v>
      </c>
      <c r="J5396" s="2">
        <v>2022</v>
      </c>
    </row>
    <row r="5397" spans="1:10" x14ac:dyDescent="0.2">
      <c r="A5397" s="2" t="s">
        <v>2039</v>
      </c>
      <c r="B5397" s="2" t="s">
        <v>2345</v>
      </c>
      <c r="C5397" s="2" t="s">
        <v>2359</v>
      </c>
      <c r="D5397" s="2" t="s">
        <v>2367</v>
      </c>
      <c r="E5397" s="2" t="s">
        <v>1073</v>
      </c>
      <c r="F5397" s="2">
        <v>27.4</v>
      </c>
      <c r="G5397" s="2">
        <v>3</v>
      </c>
      <c r="H5397" s="2">
        <v>-20.09</v>
      </c>
      <c r="I5397" s="2" t="s">
        <v>2320</v>
      </c>
      <c r="J5397" s="2">
        <v>2023</v>
      </c>
    </row>
    <row r="5398" spans="1:10" x14ac:dyDescent="0.2">
      <c r="A5398" s="2" t="s">
        <v>1984</v>
      </c>
      <c r="B5398" s="2" t="s">
        <v>2338</v>
      </c>
      <c r="C5398" s="2" t="s">
        <v>2359</v>
      </c>
      <c r="D5398" s="2" t="s">
        <v>2367</v>
      </c>
      <c r="E5398" s="2" t="s">
        <v>1680</v>
      </c>
      <c r="F5398" s="2">
        <v>27.38</v>
      </c>
      <c r="G5398" s="2">
        <v>7</v>
      </c>
      <c r="H5398" s="2">
        <v>2.74</v>
      </c>
      <c r="I5398" s="2" t="s">
        <v>2318</v>
      </c>
      <c r="J5398" s="2">
        <v>2023</v>
      </c>
    </row>
    <row r="5399" spans="1:10" x14ac:dyDescent="0.2">
      <c r="A5399" s="2" t="s">
        <v>805</v>
      </c>
      <c r="B5399" s="2" t="s">
        <v>2343</v>
      </c>
      <c r="C5399" s="2" t="s">
        <v>2359</v>
      </c>
      <c r="D5399" s="2" t="s">
        <v>2367</v>
      </c>
      <c r="E5399" s="2" t="s">
        <v>577</v>
      </c>
      <c r="F5399" s="2">
        <v>27.36</v>
      </c>
      <c r="G5399" s="2">
        <v>3</v>
      </c>
      <c r="H5399" s="2">
        <v>-21.89</v>
      </c>
      <c r="I5399" s="2" t="s">
        <v>2320</v>
      </c>
      <c r="J5399" s="2">
        <v>2021</v>
      </c>
    </row>
    <row r="5400" spans="1:10" x14ac:dyDescent="0.2">
      <c r="A5400" s="2" t="s">
        <v>1027</v>
      </c>
      <c r="B5400" s="2" t="s">
        <v>2347</v>
      </c>
      <c r="C5400" s="2" t="s">
        <v>2359</v>
      </c>
      <c r="D5400" s="2" t="s">
        <v>2440</v>
      </c>
      <c r="E5400" s="2" t="s">
        <v>1028</v>
      </c>
      <c r="F5400" s="2">
        <v>27.36</v>
      </c>
      <c r="G5400" s="2">
        <v>4</v>
      </c>
      <c r="H5400" s="2">
        <v>7.39</v>
      </c>
      <c r="I5400" s="2" t="s">
        <v>2322</v>
      </c>
      <c r="J5400" s="2">
        <v>2021</v>
      </c>
    </row>
    <row r="5401" spans="1:10" x14ac:dyDescent="0.2">
      <c r="A5401" s="2" t="s">
        <v>1834</v>
      </c>
      <c r="B5401" s="2" t="s">
        <v>2354</v>
      </c>
      <c r="C5401" s="2" t="s">
        <v>2359</v>
      </c>
      <c r="D5401" s="2" t="s">
        <v>2367</v>
      </c>
      <c r="E5401" s="2" t="s">
        <v>1911</v>
      </c>
      <c r="F5401" s="2">
        <v>27.36</v>
      </c>
      <c r="G5401" s="2">
        <v>9</v>
      </c>
      <c r="H5401" s="2">
        <v>9.3000000000000007</v>
      </c>
      <c r="I5401" s="2" t="s">
        <v>2325</v>
      </c>
      <c r="J5401" s="2">
        <v>2022</v>
      </c>
    </row>
    <row r="5402" spans="1:10" x14ac:dyDescent="0.2">
      <c r="A5402" s="2" t="s">
        <v>810</v>
      </c>
      <c r="B5402" s="2" t="s">
        <v>2326</v>
      </c>
      <c r="C5402" s="2" t="s">
        <v>2359</v>
      </c>
      <c r="D5402" s="2" t="s">
        <v>2470</v>
      </c>
      <c r="E5402" s="2" t="s">
        <v>2666</v>
      </c>
      <c r="F5402" s="2">
        <v>27.31</v>
      </c>
      <c r="G5402" s="2">
        <v>2</v>
      </c>
      <c r="H5402" s="2">
        <v>9.2200000000000006</v>
      </c>
      <c r="I5402" s="2" t="s">
        <v>2325</v>
      </c>
      <c r="J5402" s="2">
        <v>2022</v>
      </c>
    </row>
    <row r="5403" spans="1:10" x14ac:dyDescent="0.2">
      <c r="A5403" s="2" t="s">
        <v>1493</v>
      </c>
      <c r="B5403" s="2" t="s">
        <v>2347</v>
      </c>
      <c r="C5403" s="2" t="s">
        <v>2359</v>
      </c>
      <c r="D5403" s="2" t="s">
        <v>2367</v>
      </c>
      <c r="E5403" s="2" t="s">
        <v>1298</v>
      </c>
      <c r="F5403" s="2">
        <v>27.26</v>
      </c>
      <c r="G5403" s="2">
        <v>2</v>
      </c>
      <c r="H5403" s="2">
        <v>8.86</v>
      </c>
      <c r="I5403" s="2" t="s">
        <v>2323</v>
      </c>
      <c r="J5403" s="2">
        <v>2023</v>
      </c>
    </row>
    <row r="5404" spans="1:10" x14ac:dyDescent="0.2">
      <c r="A5404" s="2" t="s">
        <v>1441</v>
      </c>
      <c r="B5404" s="2" t="s">
        <v>2347</v>
      </c>
      <c r="C5404" s="2" t="s">
        <v>2359</v>
      </c>
      <c r="D5404" s="2" t="s">
        <v>2367</v>
      </c>
      <c r="E5404" s="2" t="s">
        <v>1162</v>
      </c>
      <c r="F5404" s="2">
        <v>27.24</v>
      </c>
      <c r="G5404" s="2">
        <v>5</v>
      </c>
      <c r="H5404" s="2">
        <v>9.5299999999999994</v>
      </c>
      <c r="I5404" s="2" t="s">
        <v>2322</v>
      </c>
      <c r="J5404" s="2">
        <v>2023</v>
      </c>
    </row>
    <row r="5405" spans="1:10" x14ac:dyDescent="0.2">
      <c r="A5405" s="2" t="s">
        <v>189</v>
      </c>
      <c r="B5405" s="2" t="s">
        <v>2327</v>
      </c>
      <c r="C5405" s="2" t="s">
        <v>2359</v>
      </c>
      <c r="D5405" s="2" t="s">
        <v>2367</v>
      </c>
      <c r="E5405" s="2" t="s">
        <v>2397</v>
      </c>
      <c r="F5405" s="2">
        <v>27.24</v>
      </c>
      <c r="G5405" s="2">
        <v>6</v>
      </c>
      <c r="H5405" s="2">
        <v>13.35</v>
      </c>
      <c r="I5405" s="2" t="s">
        <v>2324</v>
      </c>
      <c r="J5405" s="2">
        <v>2023</v>
      </c>
    </row>
    <row r="5406" spans="1:10" x14ac:dyDescent="0.2">
      <c r="A5406" s="2" t="s">
        <v>18</v>
      </c>
      <c r="B5406" s="2" t="s">
        <v>2335</v>
      </c>
      <c r="C5406" s="2" t="s">
        <v>2359</v>
      </c>
      <c r="D5406" s="2" t="s">
        <v>2601</v>
      </c>
      <c r="E5406" s="2" t="s">
        <v>1808</v>
      </c>
      <c r="F5406" s="2">
        <v>27.22</v>
      </c>
      <c r="G5406" s="2">
        <v>3</v>
      </c>
      <c r="H5406" s="2">
        <v>9.8699999999999992</v>
      </c>
      <c r="I5406" s="2" t="s">
        <v>2319</v>
      </c>
      <c r="J5406" s="2">
        <v>2022</v>
      </c>
    </row>
    <row r="5407" spans="1:10" x14ac:dyDescent="0.2">
      <c r="A5407" s="2" t="s">
        <v>733</v>
      </c>
      <c r="B5407" s="2" t="s">
        <v>2335</v>
      </c>
      <c r="C5407" s="2" t="s">
        <v>2359</v>
      </c>
      <c r="D5407" s="2" t="s">
        <v>2601</v>
      </c>
      <c r="E5407" s="2" t="s">
        <v>1808</v>
      </c>
      <c r="F5407" s="2">
        <v>27.22</v>
      </c>
      <c r="G5407" s="2">
        <v>3</v>
      </c>
      <c r="H5407" s="2">
        <v>9.8699999999999992</v>
      </c>
      <c r="I5407" s="2" t="s">
        <v>2321</v>
      </c>
      <c r="J5407" s="2">
        <v>2022</v>
      </c>
    </row>
    <row r="5408" spans="1:10" x14ac:dyDescent="0.2">
      <c r="A5408" s="2" t="s">
        <v>1984</v>
      </c>
      <c r="B5408" s="2" t="s">
        <v>2343</v>
      </c>
      <c r="C5408" s="2" t="s">
        <v>2359</v>
      </c>
      <c r="D5408" s="2" t="s">
        <v>2440</v>
      </c>
      <c r="E5408" s="2" t="s">
        <v>962</v>
      </c>
      <c r="F5408" s="2">
        <v>27.2</v>
      </c>
      <c r="G5408" s="2">
        <v>4</v>
      </c>
      <c r="H5408" s="2">
        <v>2.04</v>
      </c>
      <c r="I5408" s="2" t="s">
        <v>2324</v>
      </c>
      <c r="J5408" s="2">
        <v>2022</v>
      </c>
    </row>
    <row r="5409" spans="1:10" x14ac:dyDescent="0.2">
      <c r="A5409" s="2" t="s">
        <v>1673</v>
      </c>
      <c r="B5409" s="2" t="s">
        <v>2345</v>
      </c>
      <c r="C5409" s="2" t="s">
        <v>2357</v>
      </c>
      <c r="D5409" s="2" t="s">
        <v>2472</v>
      </c>
      <c r="E5409" s="2" t="s">
        <v>2299</v>
      </c>
      <c r="F5409" s="2">
        <v>27.19</v>
      </c>
      <c r="G5409" s="2">
        <v>3</v>
      </c>
      <c r="H5409" s="2">
        <v>0.34</v>
      </c>
      <c r="I5409" s="2" t="s">
        <v>2318</v>
      </c>
      <c r="J5409" s="2">
        <v>2024</v>
      </c>
    </row>
    <row r="5410" spans="1:10" x14ac:dyDescent="0.2">
      <c r="A5410" s="2" t="s">
        <v>154</v>
      </c>
      <c r="B5410" s="2" t="s">
        <v>2341</v>
      </c>
      <c r="C5410" s="2" t="s">
        <v>2359</v>
      </c>
      <c r="D5410" s="2" t="s">
        <v>2470</v>
      </c>
      <c r="E5410" s="2" t="s">
        <v>2647</v>
      </c>
      <c r="F5410" s="2">
        <v>27.18</v>
      </c>
      <c r="G5410" s="2">
        <v>1</v>
      </c>
      <c r="H5410" s="2">
        <v>12.77</v>
      </c>
      <c r="I5410" s="2" t="s">
        <v>2322</v>
      </c>
      <c r="J5410" s="2">
        <v>2022</v>
      </c>
    </row>
    <row r="5411" spans="1:10" x14ac:dyDescent="0.2">
      <c r="A5411" s="2" t="s">
        <v>179</v>
      </c>
      <c r="B5411" s="2" t="s">
        <v>2335</v>
      </c>
      <c r="C5411" s="2" t="s">
        <v>2357</v>
      </c>
      <c r="D5411" s="2" t="s">
        <v>2472</v>
      </c>
      <c r="E5411" s="2" t="s">
        <v>2017</v>
      </c>
      <c r="F5411" s="2">
        <v>27.17</v>
      </c>
      <c r="G5411" s="2">
        <v>4</v>
      </c>
      <c r="H5411" s="2">
        <v>-1.36</v>
      </c>
      <c r="I5411" s="2" t="s">
        <v>2324</v>
      </c>
      <c r="J5411" s="2">
        <v>2022</v>
      </c>
    </row>
    <row r="5412" spans="1:10" x14ac:dyDescent="0.2">
      <c r="A5412" s="2" t="s">
        <v>1484</v>
      </c>
      <c r="B5412" s="2" t="s">
        <v>2343</v>
      </c>
      <c r="C5412" s="2" t="s">
        <v>2359</v>
      </c>
      <c r="D5412" s="2" t="s">
        <v>2367</v>
      </c>
      <c r="E5412" s="2" t="s">
        <v>2068</v>
      </c>
      <c r="F5412" s="2">
        <v>27.17</v>
      </c>
      <c r="G5412" s="2">
        <v>2</v>
      </c>
      <c r="H5412" s="2">
        <v>2.72</v>
      </c>
      <c r="I5412" s="2" t="s">
        <v>2325</v>
      </c>
      <c r="J5412" s="2">
        <v>2022</v>
      </c>
    </row>
    <row r="5413" spans="1:10" x14ac:dyDescent="0.2">
      <c r="A5413" s="2" t="s">
        <v>169</v>
      </c>
      <c r="B5413" s="2" t="s">
        <v>2326</v>
      </c>
      <c r="C5413" s="2" t="s">
        <v>2359</v>
      </c>
      <c r="D5413" s="2" t="s">
        <v>2601</v>
      </c>
      <c r="E5413" s="2" t="s">
        <v>2273</v>
      </c>
      <c r="F5413" s="2">
        <v>27.12</v>
      </c>
      <c r="G5413" s="2">
        <v>4</v>
      </c>
      <c r="H5413" s="2">
        <v>12.48</v>
      </c>
      <c r="I5413" s="2" t="s">
        <v>2316</v>
      </c>
      <c r="J5413" s="2">
        <v>2024</v>
      </c>
    </row>
    <row r="5414" spans="1:10" x14ac:dyDescent="0.2">
      <c r="A5414" s="2" t="s">
        <v>798</v>
      </c>
      <c r="B5414" s="2" t="s">
        <v>2343</v>
      </c>
      <c r="C5414" s="2" t="s">
        <v>2357</v>
      </c>
      <c r="D5414" s="2" t="s">
        <v>2472</v>
      </c>
      <c r="E5414" s="2" t="s">
        <v>380</v>
      </c>
      <c r="F5414" s="2">
        <v>27.12</v>
      </c>
      <c r="G5414" s="2">
        <v>2</v>
      </c>
      <c r="H5414" s="2">
        <v>-4.75</v>
      </c>
      <c r="I5414" s="2" t="s">
        <v>2317</v>
      </c>
      <c r="J5414" s="2">
        <v>2024</v>
      </c>
    </row>
    <row r="5415" spans="1:10" x14ac:dyDescent="0.2">
      <c r="A5415" s="2" t="s">
        <v>475</v>
      </c>
      <c r="B5415" s="2" t="s">
        <v>2343</v>
      </c>
      <c r="C5415" s="2" t="s">
        <v>2359</v>
      </c>
      <c r="D5415" s="2" t="s">
        <v>2442</v>
      </c>
      <c r="E5415" s="2" t="s">
        <v>476</v>
      </c>
      <c r="F5415" s="2">
        <v>27.1</v>
      </c>
      <c r="G5415" s="2">
        <v>3</v>
      </c>
      <c r="H5415" s="2">
        <v>2.0299999999999998</v>
      </c>
      <c r="I5415" s="2" t="s">
        <v>2317</v>
      </c>
      <c r="J5415" s="2">
        <v>2021</v>
      </c>
    </row>
    <row r="5416" spans="1:10" x14ac:dyDescent="0.2">
      <c r="A5416" s="2" t="s">
        <v>1845</v>
      </c>
      <c r="B5416" s="2" t="s">
        <v>2335</v>
      </c>
      <c r="C5416" s="2" t="s">
        <v>2359</v>
      </c>
      <c r="D5416" s="2" t="s">
        <v>2442</v>
      </c>
      <c r="E5416" s="2" t="s">
        <v>1666</v>
      </c>
      <c r="F5416" s="2">
        <v>27.06</v>
      </c>
      <c r="G5416" s="2">
        <v>2</v>
      </c>
      <c r="H5416" s="2">
        <v>2.37</v>
      </c>
      <c r="I5416" s="2" t="s">
        <v>2324</v>
      </c>
      <c r="J5416" s="2">
        <v>2022</v>
      </c>
    </row>
    <row r="5417" spans="1:10" x14ac:dyDescent="0.2">
      <c r="A5417" s="2" t="s">
        <v>372</v>
      </c>
      <c r="B5417" s="2" t="s">
        <v>2326</v>
      </c>
      <c r="C5417" s="2" t="s">
        <v>2359</v>
      </c>
      <c r="D5417" s="2" t="s">
        <v>2367</v>
      </c>
      <c r="E5417" s="2" t="s">
        <v>2613</v>
      </c>
      <c r="F5417" s="2">
        <v>27.02</v>
      </c>
      <c r="G5417" s="2">
        <v>6</v>
      </c>
      <c r="H5417" s="2">
        <v>-21.61</v>
      </c>
      <c r="I5417" s="2" t="s">
        <v>2318</v>
      </c>
      <c r="J5417" s="2">
        <v>2023</v>
      </c>
    </row>
    <row r="5418" spans="1:10" x14ac:dyDescent="0.2">
      <c r="A5418" s="2" t="s">
        <v>816</v>
      </c>
      <c r="B5418" s="2" t="s">
        <v>2328</v>
      </c>
      <c r="C5418" s="2" t="s">
        <v>2359</v>
      </c>
      <c r="D5418" s="2" t="s">
        <v>2367</v>
      </c>
      <c r="E5418" s="2" t="s">
        <v>339</v>
      </c>
      <c r="F5418" s="2">
        <v>26.98</v>
      </c>
      <c r="G5418" s="2">
        <v>4</v>
      </c>
      <c r="H5418" s="2">
        <v>8.77</v>
      </c>
      <c r="I5418" s="2" t="s">
        <v>2318</v>
      </c>
      <c r="J5418" s="2">
        <v>2022</v>
      </c>
    </row>
    <row r="5419" spans="1:10" x14ac:dyDescent="0.2">
      <c r="A5419" s="2" t="s">
        <v>298</v>
      </c>
      <c r="B5419" s="2" t="s">
        <v>2343</v>
      </c>
      <c r="C5419" s="2" t="s">
        <v>2357</v>
      </c>
      <c r="D5419" s="2" t="s">
        <v>2471</v>
      </c>
      <c r="E5419" s="2" t="s">
        <v>1892</v>
      </c>
      <c r="F5419" s="2">
        <v>26.98</v>
      </c>
      <c r="G5419" s="2">
        <v>3</v>
      </c>
      <c r="H5419" s="2">
        <v>4.05</v>
      </c>
      <c r="I5419" s="2" t="s">
        <v>2321</v>
      </c>
      <c r="J5419" s="2">
        <v>2022</v>
      </c>
    </row>
    <row r="5420" spans="1:10" x14ac:dyDescent="0.2">
      <c r="A5420" s="2" t="s">
        <v>1859</v>
      </c>
      <c r="B5420" s="2" t="s">
        <v>2347</v>
      </c>
      <c r="C5420" s="2" t="s">
        <v>2359</v>
      </c>
      <c r="D5420" s="2" t="s">
        <v>2367</v>
      </c>
      <c r="E5420" s="2" t="s">
        <v>339</v>
      </c>
      <c r="F5420" s="2">
        <v>26.98</v>
      </c>
      <c r="G5420" s="2">
        <v>4</v>
      </c>
      <c r="H5420" s="2">
        <v>8.77</v>
      </c>
      <c r="I5420" s="2" t="s">
        <v>2324</v>
      </c>
      <c r="J5420" s="2">
        <v>2023</v>
      </c>
    </row>
    <row r="5421" spans="1:10" x14ac:dyDescent="0.2">
      <c r="A5421" s="2" t="s">
        <v>328</v>
      </c>
      <c r="B5421" s="2" t="s">
        <v>2347</v>
      </c>
      <c r="C5421" s="2" t="s">
        <v>2359</v>
      </c>
      <c r="D5421" s="2" t="s">
        <v>2442</v>
      </c>
      <c r="E5421" s="2" t="s">
        <v>1785</v>
      </c>
      <c r="F5421" s="2">
        <v>26.96</v>
      </c>
      <c r="G5421" s="2">
        <v>2</v>
      </c>
      <c r="H5421" s="2">
        <v>7.01</v>
      </c>
      <c r="I5421" s="2" t="s">
        <v>2323</v>
      </c>
      <c r="J5421" s="2">
        <v>2022</v>
      </c>
    </row>
    <row r="5422" spans="1:10" x14ac:dyDescent="0.2">
      <c r="A5422" s="2" t="s">
        <v>22</v>
      </c>
      <c r="B5422" s="2" t="s">
        <v>2347</v>
      </c>
      <c r="C5422" s="2" t="s">
        <v>2357</v>
      </c>
      <c r="D5422" s="2" t="s">
        <v>2472</v>
      </c>
      <c r="E5422" s="2" t="s">
        <v>1059</v>
      </c>
      <c r="F5422" s="2">
        <v>26.96</v>
      </c>
      <c r="G5422" s="2">
        <v>2</v>
      </c>
      <c r="H5422" s="2">
        <v>3.77</v>
      </c>
      <c r="I5422" s="2" t="s">
        <v>2319</v>
      </c>
      <c r="J5422" s="2">
        <v>2023</v>
      </c>
    </row>
    <row r="5423" spans="1:10" x14ac:dyDescent="0.2">
      <c r="A5423" s="2" t="s">
        <v>2148</v>
      </c>
      <c r="B5423" s="2" t="s">
        <v>2353</v>
      </c>
      <c r="C5423" s="2" t="s">
        <v>2360</v>
      </c>
      <c r="D5423" s="2" t="s">
        <v>2577</v>
      </c>
      <c r="E5423" s="2" t="s">
        <v>907</v>
      </c>
      <c r="F5423" s="2">
        <v>26.94</v>
      </c>
      <c r="G5423" s="2">
        <v>3</v>
      </c>
      <c r="H5423" s="2">
        <v>11.31</v>
      </c>
      <c r="I5423" s="2" t="s">
        <v>2318</v>
      </c>
      <c r="J5423" s="2">
        <v>2023</v>
      </c>
    </row>
    <row r="5424" spans="1:10" x14ac:dyDescent="0.2">
      <c r="A5424" s="2" t="s">
        <v>1732</v>
      </c>
      <c r="B5424" s="2" t="s">
        <v>2326</v>
      </c>
      <c r="C5424" s="2" t="s">
        <v>2359</v>
      </c>
      <c r="D5424" s="2" t="s">
        <v>2367</v>
      </c>
      <c r="E5424" s="2" t="s">
        <v>2459</v>
      </c>
      <c r="F5424" s="2">
        <v>26.9</v>
      </c>
      <c r="G5424" s="2">
        <v>5</v>
      </c>
      <c r="H5424" s="2">
        <v>13.18</v>
      </c>
      <c r="I5424" s="2" t="s">
        <v>2323</v>
      </c>
      <c r="J5424" s="2">
        <v>2022</v>
      </c>
    </row>
    <row r="5425" spans="1:10" x14ac:dyDescent="0.2">
      <c r="A5425" s="2" t="s">
        <v>1633</v>
      </c>
      <c r="B5425" s="2" t="s">
        <v>2341</v>
      </c>
      <c r="C5425" s="2" t="s">
        <v>2359</v>
      </c>
      <c r="D5425" s="2" t="s">
        <v>2470</v>
      </c>
      <c r="E5425" s="2" t="s">
        <v>1634</v>
      </c>
      <c r="F5425" s="2">
        <v>26.88</v>
      </c>
      <c r="G5425" s="2">
        <v>6</v>
      </c>
      <c r="H5425" s="2">
        <v>6.72</v>
      </c>
      <c r="I5425" s="2" t="s">
        <v>2315</v>
      </c>
      <c r="J5425" s="2">
        <v>2022</v>
      </c>
    </row>
    <row r="5426" spans="1:10" x14ac:dyDescent="0.2">
      <c r="A5426" s="2" t="s">
        <v>2044</v>
      </c>
      <c r="B5426" s="2" t="s">
        <v>2331</v>
      </c>
      <c r="C5426" s="2" t="s">
        <v>2359</v>
      </c>
      <c r="D5426" s="2" t="s">
        <v>2470</v>
      </c>
      <c r="E5426" s="2" t="s">
        <v>2671</v>
      </c>
      <c r="F5426" s="2">
        <v>26.88</v>
      </c>
      <c r="G5426" s="2">
        <v>6</v>
      </c>
      <c r="H5426" s="2">
        <v>12.9</v>
      </c>
      <c r="I5426" s="2" t="s">
        <v>2318</v>
      </c>
      <c r="J5426" s="2">
        <v>2023</v>
      </c>
    </row>
    <row r="5427" spans="1:10" x14ac:dyDescent="0.2">
      <c r="A5427" s="2" t="s">
        <v>638</v>
      </c>
      <c r="B5427" s="2" t="s">
        <v>2335</v>
      </c>
      <c r="C5427" s="2" t="s">
        <v>2359</v>
      </c>
      <c r="D5427" s="2" t="s">
        <v>2601</v>
      </c>
      <c r="E5427" s="2" t="s">
        <v>1829</v>
      </c>
      <c r="F5427" s="2">
        <v>26.88</v>
      </c>
      <c r="G5427" s="2">
        <v>8</v>
      </c>
      <c r="H5427" s="2">
        <v>9.74</v>
      </c>
      <c r="I5427" s="2" t="s">
        <v>2316</v>
      </c>
      <c r="J5427" s="2">
        <v>2024</v>
      </c>
    </row>
    <row r="5428" spans="1:10" x14ac:dyDescent="0.2">
      <c r="A5428" s="2" t="s">
        <v>913</v>
      </c>
      <c r="B5428" s="2" t="s">
        <v>2329</v>
      </c>
      <c r="C5428" s="2" t="s">
        <v>2359</v>
      </c>
      <c r="D5428" s="2" t="s">
        <v>2442</v>
      </c>
      <c r="E5428" s="2" t="s">
        <v>1403</v>
      </c>
      <c r="F5428" s="2">
        <v>26.86</v>
      </c>
      <c r="G5428" s="2">
        <v>2</v>
      </c>
      <c r="H5428" s="2">
        <v>6.72</v>
      </c>
      <c r="I5428" s="2" t="s">
        <v>2325</v>
      </c>
      <c r="J5428" s="2">
        <v>2023</v>
      </c>
    </row>
    <row r="5429" spans="1:10" x14ac:dyDescent="0.2">
      <c r="A5429" s="2" t="s">
        <v>1384</v>
      </c>
      <c r="B5429" s="2" t="s">
        <v>2347</v>
      </c>
      <c r="C5429" s="2" t="s">
        <v>2357</v>
      </c>
      <c r="D5429" s="2" t="s">
        <v>2472</v>
      </c>
      <c r="E5429" s="2" t="s">
        <v>1202</v>
      </c>
      <c r="F5429" s="2">
        <v>26.85</v>
      </c>
      <c r="G5429" s="2">
        <v>3</v>
      </c>
      <c r="H5429" s="2">
        <v>5.0999999999999996</v>
      </c>
      <c r="I5429" s="2" t="s">
        <v>2316</v>
      </c>
      <c r="J5429" s="2">
        <v>2023</v>
      </c>
    </row>
    <row r="5430" spans="1:10" x14ac:dyDescent="0.2">
      <c r="A5430" s="2" t="s">
        <v>1556</v>
      </c>
      <c r="B5430" s="2" t="s">
        <v>2326</v>
      </c>
      <c r="C5430" s="2" t="s">
        <v>2357</v>
      </c>
      <c r="D5430" s="2" t="s">
        <v>2472</v>
      </c>
      <c r="E5430" s="2" t="s">
        <v>1202</v>
      </c>
      <c r="F5430" s="2">
        <v>26.85</v>
      </c>
      <c r="G5430" s="2">
        <v>3</v>
      </c>
      <c r="H5430" s="2">
        <v>5.0999999999999996</v>
      </c>
      <c r="I5430" s="2" t="s">
        <v>2319</v>
      </c>
      <c r="J5430" s="2">
        <v>2023</v>
      </c>
    </row>
    <row r="5431" spans="1:10" x14ac:dyDescent="0.2">
      <c r="A5431" s="2" t="s">
        <v>1252</v>
      </c>
      <c r="B5431" s="2" t="s">
        <v>2341</v>
      </c>
      <c r="C5431" s="2" t="s">
        <v>2360</v>
      </c>
      <c r="D5431" s="2" t="s">
        <v>2577</v>
      </c>
      <c r="E5431" s="2" t="s">
        <v>1758</v>
      </c>
      <c r="F5431" s="2">
        <v>26.8</v>
      </c>
      <c r="G5431" s="2">
        <v>2</v>
      </c>
      <c r="H5431" s="2">
        <v>12.86</v>
      </c>
      <c r="I5431" s="2" t="s">
        <v>2318</v>
      </c>
      <c r="J5431" s="2">
        <v>2022</v>
      </c>
    </row>
    <row r="5432" spans="1:10" x14ac:dyDescent="0.2">
      <c r="A5432" s="2" t="s">
        <v>613</v>
      </c>
      <c r="B5432" s="2" t="s">
        <v>2347</v>
      </c>
      <c r="C5432" s="2" t="s">
        <v>2359</v>
      </c>
      <c r="D5432" s="2" t="s">
        <v>2601</v>
      </c>
      <c r="E5432" s="2" t="s">
        <v>1437</v>
      </c>
      <c r="F5432" s="2">
        <v>26.76</v>
      </c>
      <c r="G5432" s="2">
        <v>4</v>
      </c>
      <c r="H5432" s="2">
        <v>12.31</v>
      </c>
      <c r="I5432" s="2" t="s">
        <v>2324</v>
      </c>
      <c r="J5432" s="2">
        <v>2021</v>
      </c>
    </row>
    <row r="5433" spans="1:10" x14ac:dyDescent="0.2">
      <c r="A5433" s="2" t="s">
        <v>185</v>
      </c>
      <c r="B5433" s="2" t="s">
        <v>2335</v>
      </c>
      <c r="C5433" s="2" t="s">
        <v>2359</v>
      </c>
      <c r="D5433" s="2" t="s">
        <v>2601</v>
      </c>
      <c r="E5433" s="2" t="s">
        <v>347</v>
      </c>
      <c r="F5433" s="2">
        <v>26.72</v>
      </c>
      <c r="G5433" s="2">
        <v>5</v>
      </c>
      <c r="H5433" s="2">
        <v>9.35</v>
      </c>
      <c r="I5433" s="2" t="s">
        <v>2317</v>
      </c>
      <c r="J5433" s="2">
        <v>2021</v>
      </c>
    </row>
    <row r="5434" spans="1:10" x14ac:dyDescent="0.2">
      <c r="A5434" s="2" t="s">
        <v>781</v>
      </c>
      <c r="B5434" s="2" t="s">
        <v>2353</v>
      </c>
      <c r="C5434" s="2" t="s">
        <v>2360</v>
      </c>
      <c r="D5434" s="2" t="s">
        <v>2577</v>
      </c>
      <c r="E5434" s="2" t="s">
        <v>2175</v>
      </c>
      <c r="F5434" s="2">
        <v>26.72</v>
      </c>
      <c r="G5434" s="2">
        <v>1</v>
      </c>
      <c r="H5434" s="2">
        <v>11.76</v>
      </c>
      <c r="I5434" s="2" t="s">
        <v>2316</v>
      </c>
      <c r="J5434" s="2">
        <v>2024</v>
      </c>
    </row>
    <row r="5435" spans="1:10" x14ac:dyDescent="0.2">
      <c r="A5435" s="2" t="s">
        <v>1413</v>
      </c>
      <c r="B5435" s="2" t="s">
        <v>2347</v>
      </c>
      <c r="C5435" s="2" t="s">
        <v>2359</v>
      </c>
      <c r="D5435" s="2" t="s">
        <v>2601</v>
      </c>
      <c r="E5435" s="2" t="s">
        <v>2230</v>
      </c>
      <c r="F5435" s="2">
        <v>26.72</v>
      </c>
      <c r="G5435" s="2">
        <v>4</v>
      </c>
      <c r="H5435" s="2">
        <v>12.83</v>
      </c>
      <c r="I5435" s="2" t="s">
        <v>2316</v>
      </c>
      <c r="J5435" s="2">
        <v>2024</v>
      </c>
    </row>
    <row r="5436" spans="1:10" x14ac:dyDescent="0.2">
      <c r="A5436" s="2" t="s">
        <v>1523</v>
      </c>
      <c r="B5436" s="2" t="s">
        <v>2338</v>
      </c>
      <c r="C5436" s="2" t="s">
        <v>2359</v>
      </c>
      <c r="D5436" s="2" t="s">
        <v>2601</v>
      </c>
      <c r="E5436" s="2" t="s">
        <v>2621</v>
      </c>
      <c r="F5436" s="2">
        <v>26.72</v>
      </c>
      <c r="G5436" s="2">
        <v>5</v>
      </c>
      <c r="H5436" s="2">
        <v>9.35</v>
      </c>
      <c r="I5436" s="2" t="s">
        <v>2321</v>
      </c>
      <c r="J5436" s="2">
        <v>2024</v>
      </c>
    </row>
    <row r="5437" spans="1:10" x14ac:dyDescent="0.2">
      <c r="A5437" s="2" t="s">
        <v>369</v>
      </c>
      <c r="B5437" s="2" t="s">
        <v>2329</v>
      </c>
      <c r="C5437" s="2" t="s">
        <v>2359</v>
      </c>
      <c r="D5437" s="2" t="s">
        <v>2367</v>
      </c>
      <c r="E5437" s="2" t="s">
        <v>370</v>
      </c>
      <c r="F5437" s="2">
        <v>26.7</v>
      </c>
      <c r="G5437" s="2">
        <v>2</v>
      </c>
      <c r="H5437" s="2">
        <v>7.48</v>
      </c>
      <c r="I5437" s="2" t="s">
        <v>2317</v>
      </c>
      <c r="J5437" s="2">
        <v>2021</v>
      </c>
    </row>
    <row r="5438" spans="1:10" x14ac:dyDescent="0.2">
      <c r="A5438" s="2" t="s">
        <v>865</v>
      </c>
      <c r="B5438" s="2" t="s">
        <v>2327</v>
      </c>
      <c r="C5438" s="2" t="s">
        <v>2359</v>
      </c>
      <c r="D5438" s="2" t="s">
        <v>2367</v>
      </c>
      <c r="E5438" s="2" t="s">
        <v>2388</v>
      </c>
      <c r="F5438" s="2">
        <v>26.7</v>
      </c>
      <c r="G5438" s="2">
        <v>5</v>
      </c>
      <c r="H5438" s="2">
        <v>12.55</v>
      </c>
      <c r="I5438" s="2" t="s">
        <v>2321</v>
      </c>
      <c r="J5438" s="2">
        <v>2021</v>
      </c>
    </row>
    <row r="5439" spans="1:10" x14ac:dyDescent="0.2">
      <c r="A5439" s="2" t="s">
        <v>1619</v>
      </c>
      <c r="B5439" s="2" t="s">
        <v>2329</v>
      </c>
      <c r="C5439" s="2" t="s">
        <v>2360</v>
      </c>
      <c r="D5439" s="2" t="s">
        <v>2498</v>
      </c>
      <c r="E5439" s="2" t="s">
        <v>1387</v>
      </c>
      <c r="F5439" s="2">
        <v>26.64</v>
      </c>
      <c r="G5439" s="2">
        <v>1</v>
      </c>
      <c r="H5439" s="2">
        <v>7.46</v>
      </c>
      <c r="I5439" s="2" t="s">
        <v>2318</v>
      </c>
      <c r="J5439" s="2">
        <v>2024</v>
      </c>
    </row>
    <row r="5440" spans="1:10" x14ac:dyDescent="0.2">
      <c r="A5440" s="2" t="s">
        <v>828</v>
      </c>
      <c r="B5440" s="2" t="s">
        <v>2335</v>
      </c>
      <c r="C5440" s="2" t="s">
        <v>2359</v>
      </c>
      <c r="D5440" s="2" t="s">
        <v>2442</v>
      </c>
      <c r="E5440" s="2" t="s">
        <v>77</v>
      </c>
      <c r="F5440" s="2">
        <v>26.63</v>
      </c>
      <c r="G5440" s="2">
        <v>1</v>
      </c>
      <c r="H5440" s="2">
        <v>1.33</v>
      </c>
      <c r="I5440" s="2" t="s">
        <v>2320</v>
      </c>
      <c r="J5440" s="2">
        <v>2021</v>
      </c>
    </row>
    <row r="5441" spans="1:10" x14ac:dyDescent="0.2">
      <c r="A5441" s="2" t="s">
        <v>1656</v>
      </c>
      <c r="B5441" s="2" t="s">
        <v>2332</v>
      </c>
      <c r="C5441" s="2" t="s">
        <v>2359</v>
      </c>
      <c r="D5441" s="2" t="s">
        <v>2470</v>
      </c>
      <c r="E5441" s="2" t="s">
        <v>2672</v>
      </c>
      <c r="F5441" s="2">
        <v>26.55</v>
      </c>
      <c r="G5441" s="2">
        <v>9</v>
      </c>
      <c r="H5441" s="2">
        <v>12.74</v>
      </c>
      <c r="I5441" s="2" t="s">
        <v>2318</v>
      </c>
      <c r="J5441" s="2">
        <v>2023</v>
      </c>
    </row>
    <row r="5442" spans="1:10" x14ac:dyDescent="0.2">
      <c r="A5442" s="2" t="s">
        <v>607</v>
      </c>
      <c r="B5442" s="2" t="s">
        <v>2352</v>
      </c>
      <c r="C5442" s="2" t="s">
        <v>2359</v>
      </c>
      <c r="D5442" s="2" t="s">
        <v>2367</v>
      </c>
      <c r="E5442" s="2" t="s">
        <v>15</v>
      </c>
      <c r="F5442" s="2">
        <v>26.55</v>
      </c>
      <c r="G5442" s="2">
        <v>3</v>
      </c>
      <c r="H5442" s="2">
        <v>13.01</v>
      </c>
      <c r="I5442" s="2" t="s">
        <v>2320</v>
      </c>
      <c r="J5442" s="2">
        <v>2024</v>
      </c>
    </row>
    <row r="5443" spans="1:10" x14ac:dyDescent="0.2">
      <c r="A5443" s="2" t="s">
        <v>1795</v>
      </c>
      <c r="B5443" s="2" t="s">
        <v>2331</v>
      </c>
      <c r="C5443" s="2" t="s">
        <v>2359</v>
      </c>
      <c r="D5443" s="2" t="s">
        <v>2470</v>
      </c>
      <c r="E5443" s="2" t="s">
        <v>330</v>
      </c>
      <c r="F5443" s="2">
        <v>26.49</v>
      </c>
      <c r="G5443" s="2">
        <v>1</v>
      </c>
      <c r="H5443" s="2">
        <v>7.42</v>
      </c>
      <c r="I5443" s="2" t="s">
        <v>2325</v>
      </c>
      <c r="J5443" s="2">
        <v>2023</v>
      </c>
    </row>
    <row r="5444" spans="1:10" x14ac:dyDescent="0.2">
      <c r="A5444" s="2" t="s">
        <v>1413</v>
      </c>
      <c r="B5444" s="2" t="s">
        <v>2347</v>
      </c>
      <c r="C5444" s="2" t="s">
        <v>2360</v>
      </c>
      <c r="D5444" s="2" t="s">
        <v>2577</v>
      </c>
      <c r="E5444" s="2" t="s">
        <v>57</v>
      </c>
      <c r="F5444" s="2">
        <v>26.48</v>
      </c>
      <c r="G5444" s="2">
        <v>1</v>
      </c>
      <c r="H5444" s="2">
        <v>10.06</v>
      </c>
      <c r="I5444" s="2" t="s">
        <v>2316</v>
      </c>
      <c r="J5444" s="2">
        <v>2024</v>
      </c>
    </row>
    <row r="5445" spans="1:10" x14ac:dyDescent="0.2">
      <c r="A5445" s="2" t="s">
        <v>1483</v>
      </c>
      <c r="B5445" s="2" t="s">
        <v>2347</v>
      </c>
      <c r="C5445" s="2" t="s">
        <v>2359</v>
      </c>
      <c r="D5445" s="2" t="s">
        <v>2367</v>
      </c>
      <c r="E5445" s="2" t="s">
        <v>1048</v>
      </c>
      <c r="F5445" s="2">
        <v>26.46</v>
      </c>
      <c r="G5445" s="2">
        <v>9</v>
      </c>
      <c r="H5445" s="2">
        <v>11.91</v>
      </c>
      <c r="I5445" s="2" t="s">
        <v>2325</v>
      </c>
      <c r="J5445" s="2">
        <v>2021</v>
      </c>
    </row>
    <row r="5446" spans="1:10" x14ac:dyDescent="0.2">
      <c r="A5446" s="2" t="s">
        <v>554</v>
      </c>
      <c r="B5446" s="2" t="s">
        <v>2341</v>
      </c>
      <c r="C5446" s="2" t="s">
        <v>2359</v>
      </c>
      <c r="D5446" s="2" t="s">
        <v>2367</v>
      </c>
      <c r="E5446" s="2" t="s">
        <v>1629</v>
      </c>
      <c r="F5446" s="2">
        <v>26.42</v>
      </c>
      <c r="G5446" s="2">
        <v>9</v>
      </c>
      <c r="H5446" s="2">
        <v>9.58</v>
      </c>
      <c r="I5446" s="2" t="s">
        <v>2315</v>
      </c>
      <c r="J5446" s="2">
        <v>2022</v>
      </c>
    </row>
    <row r="5447" spans="1:10" x14ac:dyDescent="0.2">
      <c r="A5447" s="2" t="s">
        <v>1984</v>
      </c>
      <c r="B5447" s="2" t="s">
        <v>2338</v>
      </c>
      <c r="C5447" s="2" t="s">
        <v>2359</v>
      </c>
      <c r="D5447" s="2" t="s">
        <v>2470</v>
      </c>
      <c r="E5447" s="2" t="s">
        <v>929</v>
      </c>
      <c r="F5447" s="2">
        <v>26.41</v>
      </c>
      <c r="G5447" s="2">
        <v>3</v>
      </c>
      <c r="H5447" s="2">
        <v>-71.3</v>
      </c>
      <c r="I5447" s="2" t="s">
        <v>2318</v>
      </c>
      <c r="J5447" s="2">
        <v>2023</v>
      </c>
    </row>
    <row r="5448" spans="1:10" x14ac:dyDescent="0.2">
      <c r="A5448" s="2" t="s">
        <v>1847</v>
      </c>
      <c r="B5448" s="2" t="s">
        <v>2327</v>
      </c>
      <c r="C5448" s="2" t="s">
        <v>2359</v>
      </c>
      <c r="D5448" s="2" t="s">
        <v>2601</v>
      </c>
      <c r="E5448" s="2" t="s">
        <v>1572</v>
      </c>
      <c r="F5448" s="2">
        <v>26.4</v>
      </c>
      <c r="G5448" s="2">
        <v>5</v>
      </c>
      <c r="H5448" s="2">
        <v>11.88</v>
      </c>
      <c r="I5448" s="2" t="s">
        <v>2320</v>
      </c>
      <c r="J5448" s="2">
        <v>2022</v>
      </c>
    </row>
    <row r="5449" spans="1:10" x14ac:dyDescent="0.2">
      <c r="A5449" s="2" t="s">
        <v>1908</v>
      </c>
      <c r="B5449" s="2" t="s">
        <v>2347</v>
      </c>
      <c r="C5449" s="2" t="s">
        <v>2359</v>
      </c>
      <c r="D5449" s="2" t="s">
        <v>2601</v>
      </c>
      <c r="E5449" s="2" t="s">
        <v>1790</v>
      </c>
      <c r="F5449" s="2">
        <v>26.4</v>
      </c>
      <c r="G5449" s="2">
        <v>5</v>
      </c>
      <c r="H5449" s="2">
        <v>11.88</v>
      </c>
      <c r="I5449" s="2" t="s">
        <v>2322</v>
      </c>
      <c r="J5449" s="2">
        <v>2022</v>
      </c>
    </row>
    <row r="5450" spans="1:10" x14ac:dyDescent="0.2">
      <c r="A5450" s="2" t="s">
        <v>1834</v>
      </c>
      <c r="B5450" s="2" t="s">
        <v>2354</v>
      </c>
      <c r="C5450" s="2" t="s">
        <v>2359</v>
      </c>
      <c r="D5450" s="2" t="s">
        <v>2601</v>
      </c>
      <c r="E5450" s="2" t="s">
        <v>2629</v>
      </c>
      <c r="F5450" s="2">
        <v>26.4</v>
      </c>
      <c r="G5450" s="2">
        <v>5</v>
      </c>
      <c r="H5450" s="2">
        <v>12.67</v>
      </c>
      <c r="I5450" s="2" t="s">
        <v>2325</v>
      </c>
      <c r="J5450" s="2">
        <v>2022</v>
      </c>
    </row>
    <row r="5451" spans="1:10" x14ac:dyDescent="0.2">
      <c r="A5451" s="2" t="s">
        <v>1107</v>
      </c>
      <c r="B5451" s="2" t="s">
        <v>2329</v>
      </c>
      <c r="C5451" s="2" t="s">
        <v>2359</v>
      </c>
      <c r="D5451" s="2" t="s">
        <v>2367</v>
      </c>
      <c r="E5451" s="2" t="s">
        <v>2412</v>
      </c>
      <c r="F5451" s="2">
        <v>26.4</v>
      </c>
      <c r="G5451" s="2">
        <v>5</v>
      </c>
      <c r="H5451" s="2">
        <v>12.67</v>
      </c>
      <c r="I5451" s="2" t="s">
        <v>2322</v>
      </c>
      <c r="J5451" s="2">
        <v>2023</v>
      </c>
    </row>
    <row r="5452" spans="1:10" x14ac:dyDescent="0.2">
      <c r="A5452" s="2" t="s">
        <v>762</v>
      </c>
      <c r="B5452" s="2" t="s">
        <v>2347</v>
      </c>
      <c r="C5452" s="2" t="s">
        <v>2359</v>
      </c>
      <c r="D5452" s="2" t="s">
        <v>2442</v>
      </c>
      <c r="E5452" s="2" t="s">
        <v>2465</v>
      </c>
      <c r="F5452" s="2">
        <v>26.4</v>
      </c>
      <c r="G5452" s="2">
        <v>5</v>
      </c>
      <c r="H5452" s="2">
        <v>0</v>
      </c>
      <c r="I5452" s="2" t="s">
        <v>2319</v>
      </c>
      <c r="J5452" s="2">
        <v>2024</v>
      </c>
    </row>
    <row r="5453" spans="1:10" x14ac:dyDescent="0.2">
      <c r="A5453" s="2" t="s">
        <v>2078</v>
      </c>
      <c r="B5453" s="2" t="s">
        <v>2334</v>
      </c>
      <c r="C5453" s="2" t="s">
        <v>2359</v>
      </c>
      <c r="D5453" s="2" t="s">
        <v>2367</v>
      </c>
      <c r="E5453" s="2" t="s">
        <v>2379</v>
      </c>
      <c r="F5453" s="2">
        <v>26.39</v>
      </c>
      <c r="G5453" s="2">
        <v>4</v>
      </c>
      <c r="H5453" s="2">
        <v>-17.59</v>
      </c>
      <c r="I5453" s="2" t="s">
        <v>2318</v>
      </c>
      <c r="J5453" s="2">
        <v>2024</v>
      </c>
    </row>
    <row r="5454" spans="1:10" x14ac:dyDescent="0.2">
      <c r="A5454" s="2" t="s">
        <v>1605</v>
      </c>
      <c r="B5454" s="2" t="s">
        <v>2343</v>
      </c>
      <c r="C5454" s="2" t="s">
        <v>2357</v>
      </c>
      <c r="D5454" s="2" t="s">
        <v>2471</v>
      </c>
      <c r="E5454" s="2" t="s">
        <v>1606</v>
      </c>
      <c r="F5454" s="2">
        <v>26.38</v>
      </c>
      <c r="G5454" s="2">
        <v>4</v>
      </c>
      <c r="H5454" s="2">
        <v>2.64</v>
      </c>
      <c r="I5454" s="2" t="s">
        <v>2314</v>
      </c>
      <c r="J5454" s="2">
        <v>2022</v>
      </c>
    </row>
    <row r="5455" spans="1:10" x14ac:dyDescent="0.2">
      <c r="A5455" s="2" t="s">
        <v>1356</v>
      </c>
      <c r="B5455" s="2" t="s">
        <v>2341</v>
      </c>
      <c r="C5455" s="2" t="s">
        <v>2359</v>
      </c>
      <c r="D5455" s="2" t="s">
        <v>2601</v>
      </c>
      <c r="E5455" s="2" t="s">
        <v>2609</v>
      </c>
      <c r="F5455" s="2">
        <v>26.38</v>
      </c>
      <c r="G5455" s="2">
        <v>1</v>
      </c>
      <c r="H5455" s="2">
        <v>12.13</v>
      </c>
      <c r="I5455" s="2" t="s">
        <v>2316</v>
      </c>
      <c r="J5455" s="2">
        <v>2023</v>
      </c>
    </row>
    <row r="5456" spans="1:10" x14ac:dyDescent="0.2">
      <c r="A5456" s="2" t="s">
        <v>2282</v>
      </c>
      <c r="B5456" s="2" t="s">
        <v>2341</v>
      </c>
      <c r="C5456" s="2" t="s">
        <v>2359</v>
      </c>
      <c r="D5456" s="2" t="s">
        <v>2601</v>
      </c>
      <c r="E5456" s="2" t="s">
        <v>1676</v>
      </c>
      <c r="F5456" s="2">
        <v>26.38</v>
      </c>
      <c r="G5456" s="2">
        <v>1</v>
      </c>
      <c r="H5456" s="2">
        <v>12.13</v>
      </c>
      <c r="I5456" s="2" t="s">
        <v>2316</v>
      </c>
      <c r="J5456" s="2">
        <v>2024</v>
      </c>
    </row>
    <row r="5457" spans="1:10" x14ac:dyDescent="0.2">
      <c r="A5457" s="2" t="s">
        <v>846</v>
      </c>
      <c r="B5457" s="2" t="s">
        <v>2339</v>
      </c>
      <c r="C5457" s="2" t="s">
        <v>2359</v>
      </c>
      <c r="D5457" s="2" t="s">
        <v>2367</v>
      </c>
      <c r="E5457" s="2" t="s">
        <v>1669</v>
      </c>
      <c r="F5457" s="2">
        <v>26.35</v>
      </c>
      <c r="G5457" s="2">
        <v>8</v>
      </c>
      <c r="H5457" s="2">
        <v>-18.45</v>
      </c>
      <c r="I5457" s="2" t="s">
        <v>2321</v>
      </c>
      <c r="J5457" s="2">
        <v>2023</v>
      </c>
    </row>
    <row r="5458" spans="1:10" x14ac:dyDescent="0.2">
      <c r="A5458" s="2" t="s">
        <v>701</v>
      </c>
      <c r="B5458" s="2" t="s">
        <v>2341</v>
      </c>
      <c r="C5458" s="2" t="s">
        <v>2359</v>
      </c>
      <c r="D5458" s="2" t="s">
        <v>2367</v>
      </c>
      <c r="E5458" s="2" t="s">
        <v>2413</v>
      </c>
      <c r="F5458" s="2">
        <v>26.34</v>
      </c>
      <c r="G5458" s="2">
        <v>4</v>
      </c>
      <c r="H5458" s="2">
        <v>9.2200000000000006</v>
      </c>
      <c r="I5458" s="2" t="s">
        <v>2314</v>
      </c>
      <c r="J5458" s="2">
        <v>2023</v>
      </c>
    </row>
    <row r="5459" spans="1:10" x14ac:dyDescent="0.2">
      <c r="A5459" s="2" t="s">
        <v>434</v>
      </c>
      <c r="B5459" s="2" t="s">
        <v>2347</v>
      </c>
      <c r="C5459" s="2" t="s">
        <v>2359</v>
      </c>
      <c r="D5459" s="2" t="s">
        <v>2470</v>
      </c>
      <c r="E5459" s="2" t="s">
        <v>117</v>
      </c>
      <c r="F5459" s="2">
        <v>26.25</v>
      </c>
      <c r="G5459" s="2">
        <v>7</v>
      </c>
      <c r="H5459" s="2">
        <v>12.6</v>
      </c>
      <c r="I5459" s="2" t="s">
        <v>2320</v>
      </c>
      <c r="J5459" s="2">
        <v>2024</v>
      </c>
    </row>
    <row r="5460" spans="1:10" x14ac:dyDescent="0.2">
      <c r="A5460" s="2" t="s">
        <v>1146</v>
      </c>
      <c r="B5460" s="2" t="s">
        <v>2327</v>
      </c>
      <c r="C5460" s="2" t="s">
        <v>2359</v>
      </c>
      <c r="D5460" s="2" t="s">
        <v>2470</v>
      </c>
      <c r="E5460" s="2" t="s">
        <v>2662</v>
      </c>
      <c r="F5460" s="2">
        <v>26.22</v>
      </c>
      <c r="G5460" s="2">
        <v>3</v>
      </c>
      <c r="H5460" s="2">
        <v>12.32</v>
      </c>
      <c r="I5460" s="2" t="s">
        <v>2324</v>
      </c>
      <c r="J5460" s="2">
        <v>2022</v>
      </c>
    </row>
    <row r="5461" spans="1:10" x14ac:dyDescent="0.2">
      <c r="A5461" s="2" t="s">
        <v>1054</v>
      </c>
      <c r="B5461" s="2" t="s">
        <v>2353</v>
      </c>
      <c r="C5461" s="2" t="s">
        <v>2359</v>
      </c>
      <c r="D5461" s="2" t="s">
        <v>2601</v>
      </c>
      <c r="E5461" s="2" t="s">
        <v>1056</v>
      </c>
      <c r="F5461" s="2">
        <v>26.2</v>
      </c>
      <c r="G5461" s="2">
        <v>2</v>
      </c>
      <c r="H5461" s="2">
        <v>12.84</v>
      </c>
      <c r="I5461" s="2" t="s">
        <v>2322</v>
      </c>
      <c r="J5461" s="2">
        <v>2021</v>
      </c>
    </row>
    <row r="5462" spans="1:10" x14ac:dyDescent="0.2">
      <c r="A5462" s="2" t="s">
        <v>1020</v>
      </c>
      <c r="B5462" s="2" t="s">
        <v>2328</v>
      </c>
      <c r="C5462" s="2" t="s">
        <v>2359</v>
      </c>
      <c r="D5462" s="2" t="s">
        <v>2601</v>
      </c>
      <c r="E5462" s="2" t="s">
        <v>702</v>
      </c>
      <c r="F5462" s="2">
        <v>26.2</v>
      </c>
      <c r="G5462" s="2">
        <v>4</v>
      </c>
      <c r="H5462" s="2">
        <v>12.05</v>
      </c>
      <c r="I5462" s="2" t="s">
        <v>2320</v>
      </c>
      <c r="J5462" s="2">
        <v>2024</v>
      </c>
    </row>
    <row r="5463" spans="1:10" x14ac:dyDescent="0.2">
      <c r="A5463" s="2" t="s">
        <v>1117</v>
      </c>
      <c r="B5463" s="2" t="s">
        <v>2352</v>
      </c>
      <c r="C5463" s="2" t="s">
        <v>2359</v>
      </c>
      <c r="D5463" s="2" t="s">
        <v>2367</v>
      </c>
      <c r="E5463" s="2" t="s">
        <v>1986</v>
      </c>
      <c r="F5463" s="2">
        <v>26.18</v>
      </c>
      <c r="G5463" s="2">
        <v>7</v>
      </c>
      <c r="H5463" s="2">
        <v>0.52</v>
      </c>
      <c r="I5463" s="2" t="s">
        <v>2324</v>
      </c>
      <c r="J5463" s="2">
        <v>2022</v>
      </c>
    </row>
    <row r="5464" spans="1:10" x14ac:dyDescent="0.2">
      <c r="A5464" s="2" t="s">
        <v>2044</v>
      </c>
      <c r="B5464" s="2" t="s">
        <v>2338</v>
      </c>
      <c r="C5464" s="2" t="s">
        <v>2357</v>
      </c>
      <c r="D5464" s="2" t="s">
        <v>2472</v>
      </c>
      <c r="E5464" s="2" t="s">
        <v>884</v>
      </c>
      <c r="F5464" s="2">
        <v>26.18</v>
      </c>
      <c r="G5464" s="2">
        <v>2</v>
      </c>
      <c r="H5464" s="2">
        <v>-3.27</v>
      </c>
      <c r="I5464" s="2" t="s">
        <v>2318</v>
      </c>
      <c r="J5464" s="2">
        <v>2023</v>
      </c>
    </row>
    <row r="5465" spans="1:10" x14ac:dyDescent="0.2">
      <c r="A5465" s="2" t="s">
        <v>264</v>
      </c>
      <c r="B5465" s="2" t="s">
        <v>2326</v>
      </c>
      <c r="C5465" s="2" t="s">
        <v>2359</v>
      </c>
      <c r="D5465" s="2" t="s">
        <v>2442</v>
      </c>
      <c r="E5465" s="2" t="s">
        <v>267</v>
      </c>
      <c r="F5465" s="2">
        <v>26.16</v>
      </c>
      <c r="G5465" s="2">
        <v>3</v>
      </c>
      <c r="H5465" s="2">
        <v>1.96</v>
      </c>
      <c r="I5465" s="2" t="s">
        <v>2316</v>
      </c>
      <c r="J5465" s="2">
        <v>2021</v>
      </c>
    </row>
    <row r="5466" spans="1:10" x14ac:dyDescent="0.2">
      <c r="A5466" s="2" t="s">
        <v>116</v>
      </c>
      <c r="B5466" s="2" t="s">
        <v>2338</v>
      </c>
      <c r="C5466" s="2" t="s">
        <v>2359</v>
      </c>
      <c r="D5466" s="2" t="s">
        <v>2367</v>
      </c>
      <c r="E5466" s="2" t="s">
        <v>2414</v>
      </c>
      <c r="F5466" s="2">
        <v>26.16</v>
      </c>
      <c r="G5466" s="2">
        <v>4</v>
      </c>
      <c r="H5466" s="2">
        <v>12.82</v>
      </c>
      <c r="I5466" s="2" t="s">
        <v>2318</v>
      </c>
      <c r="J5466" s="2">
        <v>2024</v>
      </c>
    </row>
    <row r="5467" spans="1:10" x14ac:dyDescent="0.2">
      <c r="A5467" s="2" t="s">
        <v>492</v>
      </c>
      <c r="B5467" s="2" t="s">
        <v>2343</v>
      </c>
      <c r="C5467" s="2" t="s">
        <v>2359</v>
      </c>
      <c r="D5467" s="2" t="s">
        <v>2470</v>
      </c>
      <c r="E5467" s="2" t="s">
        <v>251</v>
      </c>
      <c r="F5467" s="2">
        <v>26.14</v>
      </c>
      <c r="G5467" s="2">
        <v>3</v>
      </c>
      <c r="H5467" s="2">
        <v>1.96</v>
      </c>
      <c r="I5467" s="2" t="s">
        <v>2318</v>
      </c>
      <c r="J5467" s="2">
        <v>2021</v>
      </c>
    </row>
    <row r="5468" spans="1:10" x14ac:dyDescent="0.2">
      <c r="A5468" s="2" t="s">
        <v>805</v>
      </c>
      <c r="B5468" s="2" t="s">
        <v>2334</v>
      </c>
      <c r="C5468" s="2" t="s">
        <v>2359</v>
      </c>
      <c r="D5468" s="2" t="s">
        <v>2367</v>
      </c>
      <c r="E5468" s="2" t="s">
        <v>1399</v>
      </c>
      <c r="F5468" s="2">
        <v>26.06</v>
      </c>
      <c r="G5468" s="2">
        <v>6</v>
      </c>
      <c r="H5468" s="2">
        <v>-19.98</v>
      </c>
      <c r="I5468" s="2" t="s">
        <v>2325</v>
      </c>
      <c r="J5468" s="2">
        <v>2022</v>
      </c>
    </row>
    <row r="5469" spans="1:10" x14ac:dyDescent="0.2">
      <c r="A5469" s="2" t="s">
        <v>1339</v>
      </c>
      <c r="B5469" s="2" t="s">
        <v>2335</v>
      </c>
      <c r="C5469" s="2" t="s">
        <v>2359</v>
      </c>
      <c r="D5469" s="2" t="s">
        <v>2367</v>
      </c>
      <c r="E5469" s="2" t="s">
        <v>2368</v>
      </c>
      <c r="F5469" s="2">
        <v>26.05</v>
      </c>
      <c r="G5469" s="2">
        <v>3</v>
      </c>
      <c r="H5469" s="2">
        <v>-44.28</v>
      </c>
      <c r="I5469" s="2" t="s">
        <v>2324</v>
      </c>
      <c r="J5469" s="2">
        <v>2021</v>
      </c>
    </row>
    <row r="5470" spans="1:10" x14ac:dyDescent="0.2">
      <c r="A5470" s="2" t="s">
        <v>44</v>
      </c>
      <c r="B5470" s="2" t="s">
        <v>2335</v>
      </c>
      <c r="C5470" s="2" t="s">
        <v>2359</v>
      </c>
      <c r="D5470" s="2" t="s">
        <v>2367</v>
      </c>
      <c r="E5470" s="2" t="s">
        <v>2368</v>
      </c>
      <c r="F5470" s="2">
        <v>26.05</v>
      </c>
      <c r="G5470" s="2">
        <v>3</v>
      </c>
      <c r="H5470" s="2">
        <v>-44.28</v>
      </c>
      <c r="I5470" s="2" t="s">
        <v>2317</v>
      </c>
      <c r="J5470" s="2">
        <v>2024</v>
      </c>
    </row>
    <row r="5471" spans="1:10" x14ac:dyDescent="0.2">
      <c r="A5471" s="2" t="s">
        <v>715</v>
      </c>
      <c r="B5471" s="2" t="s">
        <v>2328</v>
      </c>
      <c r="C5471" s="2" t="s">
        <v>2359</v>
      </c>
      <c r="D5471" s="2" t="s">
        <v>2367</v>
      </c>
      <c r="E5471" s="2" t="s">
        <v>1330</v>
      </c>
      <c r="F5471" s="2">
        <v>26.03</v>
      </c>
      <c r="G5471" s="2">
        <v>2</v>
      </c>
      <c r="H5471" s="2">
        <v>9.44</v>
      </c>
      <c r="I5471" s="2" t="s">
        <v>2318</v>
      </c>
      <c r="J5471" s="2">
        <v>2024</v>
      </c>
    </row>
    <row r="5472" spans="1:10" x14ac:dyDescent="0.2">
      <c r="A5472" s="2" t="s">
        <v>636</v>
      </c>
      <c r="B5472" s="2" t="s">
        <v>2347</v>
      </c>
      <c r="C5472" s="2" t="s">
        <v>2359</v>
      </c>
      <c r="D5472" s="2" t="s">
        <v>2470</v>
      </c>
      <c r="E5472" s="2" t="s">
        <v>1210</v>
      </c>
      <c r="F5472" s="2">
        <v>26.01</v>
      </c>
      <c r="G5472" s="2">
        <v>9</v>
      </c>
      <c r="H5472" s="2">
        <v>12.22</v>
      </c>
      <c r="I5472" s="2" t="s">
        <v>2314</v>
      </c>
      <c r="J5472" s="2">
        <v>2023</v>
      </c>
    </row>
    <row r="5473" spans="1:10" x14ac:dyDescent="0.2">
      <c r="A5473" s="2" t="s">
        <v>1796</v>
      </c>
      <c r="B5473" s="2" t="s">
        <v>2341</v>
      </c>
      <c r="C5473" s="2" t="s">
        <v>2357</v>
      </c>
      <c r="D5473" s="2" t="s">
        <v>2472</v>
      </c>
      <c r="E5473" s="2" t="s">
        <v>34</v>
      </c>
      <c r="F5473" s="2">
        <v>26</v>
      </c>
      <c r="G5473" s="2">
        <v>2</v>
      </c>
      <c r="H5473" s="2">
        <v>11.7</v>
      </c>
      <c r="I5473" s="2" t="s">
        <v>2321</v>
      </c>
      <c r="J5473" s="2">
        <v>2022</v>
      </c>
    </row>
    <row r="5474" spans="1:10" x14ac:dyDescent="0.2">
      <c r="A5474" s="2" t="s">
        <v>760</v>
      </c>
      <c r="B5474" s="2" t="s">
        <v>2341</v>
      </c>
      <c r="C5474" s="2" t="s">
        <v>2357</v>
      </c>
      <c r="D5474" s="2" t="s">
        <v>2472</v>
      </c>
      <c r="E5474" s="2" t="s">
        <v>34</v>
      </c>
      <c r="F5474" s="2">
        <v>26</v>
      </c>
      <c r="G5474" s="2">
        <v>2</v>
      </c>
      <c r="H5474" s="2">
        <v>11.7</v>
      </c>
      <c r="I5474" s="2" t="s">
        <v>2316</v>
      </c>
      <c r="J5474" s="2">
        <v>2024</v>
      </c>
    </row>
    <row r="5475" spans="1:10" x14ac:dyDescent="0.2">
      <c r="A5475" s="2" t="s">
        <v>112</v>
      </c>
      <c r="B5475" s="2" t="s">
        <v>2341</v>
      </c>
      <c r="C5475" s="2" t="s">
        <v>2359</v>
      </c>
      <c r="D5475" s="2" t="s">
        <v>2367</v>
      </c>
      <c r="E5475" s="2" t="s">
        <v>207</v>
      </c>
      <c r="F5475" s="2">
        <v>25.99</v>
      </c>
      <c r="G5475" s="2">
        <v>1</v>
      </c>
      <c r="H5475" s="2">
        <v>7.54</v>
      </c>
      <c r="I5475" s="2" t="s">
        <v>2317</v>
      </c>
      <c r="J5475" s="2">
        <v>2022</v>
      </c>
    </row>
    <row r="5476" spans="1:10" x14ac:dyDescent="0.2">
      <c r="A5476" s="2" t="s">
        <v>1195</v>
      </c>
      <c r="B5476" s="2" t="s">
        <v>2329</v>
      </c>
      <c r="C5476" s="2" t="s">
        <v>2359</v>
      </c>
      <c r="D5476" s="2" t="s">
        <v>2367</v>
      </c>
      <c r="E5476" s="2" t="s">
        <v>207</v>
      </c>
      <c r="F5476" s="2">
        <v>25.99</v>
      </c>
      <c r="G5476" s="2">
        <v>1</v>
      </c>
      <c r="H5476" s="2">
        <v>7.54</v>
      </c>
      <c r="I5476" s="2" t="s">
        <v>2322</v>
      </c>
      <c r="J5476" s="2">
        <v>2022</v>
      </c>
    </row>
    <row r="5477" spans="1:10" x14ac:dyDescent="0.2">
      <c r="A5477" s="2" t="s">
        <v>1547</v>
      </c>
      <c r="B5477" s="2" t="s">
        <v>2327</v>
      </c>
      <c r="C5477" s="2" t="s">
        <v>2359</v>
      </c>
      <c r="D5477" s="2" t="s">
        <v>2367</v>
      </c>
      <c r="E5477" s="2" t="s">
        <v>207</v>
      </c>
      <c r="F5477" s="2">
        <v>25.99</v>
      </c>
      <c r="G5477" s="2">
        <v>1</v>
      </c>
      <c r="H5477" s="2">
        <v>7.54</v>
      </c>
      <c r="I5477" s="2" t="s">
        <v>2320</v>
      </c>
      <c r="J5477" s="2">
        <v>2024</v>
      </c>
    </row>
    <row r="5478" spans="1:10" x14ac:dyDescent="0.2">
      <c r="A5478" s="2" t="s">
        <v>805</v>
      </c>
      <c r="B5478" s="2" t="s">
        <v>2343</v>
      </c>
      <c r="C5478" s="2" t="s">
        <v>2359</v>
      </c>
      <c r="D5478" s="2" t="s">
        <v>2442</v>
      </c>
      <c r="E5478" s="2" t="s">
        <v>2454</v>
      </c>
      <c r="F5478" s="2">
        <v>25.98</v>
      </c>
      <c r="G5478" s="2">
        <v>1</v>
      </c>
      <c r="H5478" s="2">
        <v>-5.2</v>
      </c>
      <c r="I5478" s="2" t="s">
        <v>2320</v>
      </c>
      <c r="J5478" s="2">
        <v>2021</v>
      </c>
    </row>
    <row r="5479" spans="1:10" x14ac:dyDescent="0.2">
      <c r="A5479" s="2" t="s">
        <v>1313</v>
      </c>
      <c r="B5479" s="2" t="s">
        <v>2345</v>
      </c>
      <c r="C5479" s="2" t="s">
        <v>2359</v>
      </c>
      <c r="D5479" s="2" t="s">
        <v>2442</v>
      </c>
      <c r="E5479" s="2" t="s">
        <v>2456</v>
      </c>
      <c r="F5479" s="2">
        <v>25.98</v>
      </c>
      <c r="G5479" s="2">
        <v>2</v>
      </c>
      <c r="H5479" s="2">
        <v>-1.62</v>
      </c>
      <c r="I5479" s="2" t="s">
        <v>2324</v>
      </c>
      <c r="J5479" s="2">
        <v>2021</v>
      </c>
    </row>
    <row r="5480" spans="1:10" x14ac:dyDescent="0.2">
      <c r="A5480" s="2" t="s">
        <v>1468</v>
      </c>
      <c r="B5480" s="2" t="s">
        <v>2343</v>
      </c>
      <c r="C5480" s="2" t="s">
        <v>2360</v>
      </c>
      <c r="D5480" s="2" t="s">
        <v>2577</v>
      </c>
      <c r="E5480" s="2" t="s">
        <v>1274</v>
      </c>
      <c r="F5480" s="2">
        <v>25.98</v>
      </c>
      <c r="G5480" s="2">
        <v>1</v>
      </c>
      <c r="H5480" s="2">
        <v>-3.9</v>
      </c>
      <c r="I5480" s="2" t="s">
        <v>2321</v>
      </c>
      <c r="J5480" s="2">
        <v>2022</v>
      </c>
    </row>
    <row r="5481" spans="1:10" x14ac:dyDescent="0.2">
      <c r="A5481" s="2" t="s">
        <v>317</v>
      </c>
      <c r="B5481" s="2" t="s">
        <v>2341</v>
      </c>
      <c r="C5481" s="2" t="s">
        <v>2357</v>
      </c>
      <c r="D5481" s="2" t="s">
        <v>2471</v>
      </c>
      <c r="E5481" s="2" t="s">
        <v>2008</v>
      </c>
      <c r="F5481" s="2">
        <v>25.98</v>
      </c>
      <c r="G5481" s="2">
        <v>2</v>
      </c>
      <c r="H5481" s="2">
        <v>0.78</v>
      </c>
      <c r="I5481" s="2" t="s">
        <v>2317</v>
      </c>
      <c r="J5481" s="2">
        <v>2023</v>
      </c>
    </row>
    <row r="5482" spans="1:10" x14ac:dyDescent="0.2">
      <c r="A5482" s="2" t="s">
        <v>1656</v>
      </c>
      <c r="B5482" s="2" t="s">
        <v>2338</v>
      </c>
      <c r="C5482" s="2" t="s">
        <v>2357</v>
      </c>
      <c r="D5482" s="2" t="s">
        <v>2472</v>
      </c>
      <c r="E5482" s="2" t="s">
        <v>567</v>
      </c>
      <c r="F5482" s="2">
        <v>25.98</v>
      </c>
      <c r="G5482" s="2">
        <v>2</v>
      </c>
      <c r="H5482" s="2">
        <v>1.56</v>
      </c>
      <c r="I5482" s="2" t="s">
        <v>2317</v>
      </c>
      <c r="J5482" s="2">
        <v>2024</v>
      </c>
    </row>
    <row r="5483" spans="1:10" x14ac:dyDescent="0.2">
      <c r="A5483" s="2" t="s">
        <v>760</v>
      </c>
      <c r="B5483" s="2" t="s">
        <v>2329</v>
      </c>
      <c r="C5483" s="2" t="s">
        <v>2359</v>
      </c>
      <c r="D5483" s="2" t="s">
        <v>2470</v>
      </c>
      <c r="E5483" s="2" t="s">
        <v>1135</v>
      </c>
      <c r="F5483" s="2">
        <v>25.96</v>
      </c>
      <c r="G5483" s="2">
        <v>2</v>
      </c>
      <c r="H5483" s="2">
        <v>7.53</v>
      </c>
      <c r="I5483" s="2" t="s">
        <v>2322</v>
      </c>
      <c r="J5483" s="2">
        <v>2021</v>
      </c>
    </row>
    <row r="5484" spans="1:10" x14ac:dyDescent="0.2">
      <c r="A5484" s="2" t="s">
        <v>621</v>
      </c>
      <c r="B5484" s="2" t="s">
        <v>2330</v>
      </c>
      <c r="C5484" s="2" t="s">
        <v>2359</v>
      </c>
      <c r="D5484" s="2" t="s">
        <v>2601</v>
      </c>
      <c r="E5484" s="2" t="s">
        <v>625</v>
      </c>
      <c r="F5484" s="2">
        <v>25.92</v>
      </c>
      <c r="G5484" s="2">
        <v>4</v>
      </c>
      <c r="H5484" s="2">
        <v>12.44</v>
      </c>
      <c r="I5484" s="2" t="s">
        <v>2319</v>
      </c>
      <c r="J5484" s="2">
        <v>2021</v>
      </c>
    </row>
    <row r="5485" spans="1:10" x14ac:dyDescent="0.2">
      <c r="A5485" s="2" t="s">
        <v>733</v>
      </c>
      <c r="B5485" s="2" t="s">
        <v>2335</v>
      </c>
      <c r="C5485" s="2" t="s">
        <v>2359</v>
      </c>
      <c r="D5485" s="2" t="s">
        <v>2601</v>
      </c>
      <c r="E5485" s="2" t="s">
        <v>19</v>
      </c>
      <c r="F5485" s="2">
        <v>25.92</v>
      </c>
      <c r="G5485" s="2">
        <v>5</v>
      </c>
      <c r="H5485" s="2">
        <v>9.07</v>
      </c>
      <c r="I5485" s="2" t="s">
        <v>2319</v>
      </c>
      <c r="J5485" s="2">
        <v>2021</v>
      </c>
    </row>
    <row r="5486" spans="1:10" x14ac:dyDescent="0.2">
      <c r="A5486" s="2" t="s">
        <v>957</v>
      </c>
      <c r="B5486" s="2" t="s">
        <v>2341</v>
      </c>
      <c r="C5486" s="2" t="s">
        <v>2359</v>
      </c>
      <c r="D5486" s="2" t="s">
        <v>2601</v>
      </c>
      <c r="E5486" s="2" t="s">
        <v>958</v>
      </c>
      <c r="F5486" s="2">
        <v>25.92</v>
      </c>
      <c r="G5486" s="2">
        <v>4</v>
      </c>
      <c r="H5486" s="2">
        <v>12.44</v>
      </c>
      <c r="I5486" s="2" t="s">
        <v>2321</v>
      </c>
      <c r="J5486" s="2">
        <v>2021</v>
      </c>
    </row>
    <row r="5487" spans="1:10" x14ac:dyDescent="0.2">
      <c r="A5487" s="2" t="s">
        <v>974</v>
      </c>
      <c r="B5487" s="2" t="s">
        <v>2347</v>
      </c>
      <c r="C5487" s="2" t="s">
        <v>2359</v>
      </c>
      <c r="D5487" s="2" t="s">
        <v>2601</v>
      </c>
      <c r="E5487" s="2" t="s">
        <v>976</v>
      </c>
      <c r="F5487" s="2">
        <v>25.92</v>
      </c>
      <c r="G5487" s="2">
        <v>4</v>
      </c>
      <c r="H5487" s="2">
        <v>12.44</v>
      </c>
      <c r="I5487" s="2" t="s">
        <v>2321</v>
      </c>
      <c r="J5487" s="2">
        <v>2021</v>
      </c>
    </row>
    <row r="5488" spans="1:10" x14ac:dyDescent="0.2">
      <c r="A5488" s="2" t="s">
        <v>145</v>
      </c>
      <c r="B5488" s="2" t="s">
        <v>2339</v>
      </c>
      <c r="C5488" s="2" t="s">
        <v>2359</v>
      </c>
      <c r="D5488" s="2" t="s">
        <v>2601</v>
      </c>
      <c r="E5488" s="2" t="s">
        <v>723</v>
      </c>
      <c r="F5488" s="2">
        <v>25.92</v>
      </c>
      <c r="G5488" s="2">
        <v>5</v>
      </c>
      <c r="H5488" s="2">
        <v>9.07</v>
      </c>
      <c r="I5488" s="2" t="s">
        <v>2324</v>
      </c>
      <c r="J5488" s="2">
        <v>2021</v>
      </c>
    </row>
    <row r="5489" spans="1:10" x14ac:dyDescent="0.2">
      <c r="A5489" s="2" t="s">
        <v>341</v>
      </c>
      <c r="B5489" s="2" t="s">
        <v>2341</v>
      </c>
      <c r="C5489" s="2" t="s">
        <v>2359</v>
      </c>
      <c r="D5489" s="2" t="s">
        <v>2601</v>
      </c>
      <c r="E5489" s="2" t="s">
        <v>1018</v>
      </c>
      <c r="F5489" s="2">
        <v>25.92</v>
      </c>
      <c r="G5489" s="2">
        <v>4</v>
      </c>
      <c r="H5489" s="2">
        <v>12.44</v>
      </c>
      <c r="I5489" s="2" t="s">
        <v>2324</v>
      </c>
      <c r="J5489" s="2">
        <v>2021</v>
      </c>
    </row>
    <row r="5490" spans="1:10" x14ac:dyDescent="0.2">
      <c r="A5490" s="2" t="s">
        <v>1426</v>
      </c>
      <c r="B5490" s="2" t="s">
        <v>2328</v>
      </c>
      <c r="C5490" s="2" t="s">
        <v>2359</v>
      </c>
      <c r="D5490" s="2" t="s">
        <v>2601</v>
      </c>
      <c r="E5490" s="2" t="s">
        <v>156</v>
      </c>
      <c r="F5490" s="2">
        <v>25.92</v>
      </c>
      <c r="G5490" s="2">
        <v>4</v>
      </c>
      <c r="H5490" s="2">
        <v>12.44</v>
      </c>
      <c r="I5490" s="2" t="s">
        <v>2324</v>
      </c>
      <c r="J5490" s="2">
        <v>2021</v>
      </c>
    </row>
    <row r="5491" spans="1:10" x14ac:dyDescent="0.2">
      <c r="A5491" s="2" t="s">
        <v>1455</v>
      </c>
      <c r="B5491" s="2" t="s">
        <v>2327</v>
      </c>
      <c r="C5491" s="2" t="s">
        <v>2359</v>
      </c>
      <c r="D5491" s="2" t="s">
        <v>2601</v>
      </c>
      <c r="E5491" s="2" t="s">
        <v>1463</v>
      </c>
      <c r="F5491" s="2">
        <v>25.92</v>
      </c>
      <c r="G5491" s="2">
        <v>4</v>
      </c>
      <c r="H5491" s="2">
        <v>12.44</v>
      </c>
      <c r="I5491" s="2" t="s">
        <v>2325</v>
      </c>
      <c r="J5491" s="2">
        <v>2021</v>
      </c>
    </row>
    <row r="5492" spans="1:10" x14ac:dyDescent="0.2">
      <c r="A5492" s="2" t="s">
        <v>1500</v>
      </c>
      <c r="B5492" s="2" t="s">
        <v>2327</v>
      </c>
      <c r="C5492" s="2" t="s">
        <v>2359</v>
      </c>
      <c r="D5492" s="2" t="s">
        <v>2601</v>
      </c>
      <c r="E5492" s="2" t="s">
        <v>965</v>
      </c>
      <c r="F5492" s="2">
        <v>25.92</v>
      </c>
      <c r="G5492" s="2">
        <v>4</v>
      </c>
      <c r="H5492" s="2">
        <v>12.44</v>
      </c>
      <c r="I5492" s="2" t="s">
        <v>2325</v>
      </c>
      <c r="J5492" s="2">
        <v>2021</v>
      </c>
    </row>
    <row r="5493" spans="1:10" x14ac:dyDescent="0.2">
      <c r="A5493" s="2" t="s">
        <v>1535</v>
      </c>
      <c r="B5493" s="2" t="s">
        <v>2344</v>
      </c>
      <c r="C5493" s="2" t="s">
        <v>2359</v>
      </c>
      <c r="D5493" s="2" t="s">
        <v>2601</v>
      </c>
      <c r="E5493" s="2" t="s">
        <v>2622</v>
      </c>
      <c r="F5493" s="2">
        <v>25.92</v>
      </c>
      <c r="G5493" s="2">
        <v>5</v>
      </c>
      <c r="H5493" s="2">
        <v>9.07</v>
      </c>
      <c r="I5493" s="2" t="s">
        <v>2325</v>
      </c>
      <c r="J5493" s="2">
        <v>2021</v>
      </c>
    </row>
    <row r="5494" spans="1:10" x14ac:dyDescent="0.2">
      <c r="A5494" s="2" t="s">
        <v>587</v>
      </c>
      <c r="B5494" s="2" t="s">
        <v>2341</v>
      </c>
      <c r="C5494" s="2" t="s">
        <v>2359</v>
      </c>
      <c r="D5494" s="2" t="s">
        <v>2601</v>
      </c>
      <c r="E5494" s="2" t="s">
        <v>1378</v>
      </c>
      <c r="F5494" s="2">
        <v>25.92</v>
      </c>
      <c r="G5494" s="2">
        <v>4</v>
      </c>
      <c r="H5494" s="2">
        <v>12.44</v>
      </c>
      <c r="I5494" s="2" t="s">
        <v>2317</v>
      </c>
      <c r="J5494" s="2">
        <v>2022</v>
      </c>
    </row>
    <row r="5495" spans="1:10" x14ac:dyDescent="0.2">
      <c r="A5495" s="2" t="s">
        <v>539</v>
      </c>
      <c r="B5495" s="2" t="s">
        <v>2334</v>
      </c>
      <c r="C5495" s="2" t="s">
        <v>2359</v>
      </c>
      <c r="D5495" s="2" t="s">
        <v>2601</v>
      </c>
      <c r="E5495" s="2" t="s">
        <v>771</v>
      </c>
      <c r="F5495" s="2">
        <v>25.92</v>
      </c>
      <c r="G5495" s="2">
        <v>5</v>
      </c>
      <c r="H5495" s="2">
        <v>9.07</v>
      </c>
      <c r="I5495" s="2" t="s">
        <v>2319</v>
      </c>
      <c r="J5495" s="2">
        <v>2022</v>
      </c>
    </row>
    <row r="5496" spans="1:10" x14ac:dyDescent="0.2">
      <c r="A5496" s="2" t="s">
        <v>1942</v>
      </c>
      <c r="B5496" s="2" t="s">
        <v>2329</v>
      </c>
      <c r="C5496" s="2" t="s">
        <v>2359</v>
      </c>
      <c r="D5496" s="2" t="s">
        <v>2601</v>
      </c>
      <c r="E5496" s="2" t="s">
        <v>1943</v>
      </c>
      <c r="F5496" s="2">
        <v>25.92</v>
      </c>
      <c r="G5496" s="2">
        <v>4</v>
      </c>
      <c r="H5496" s="2">
        <v>12.44</v>
      </c>
      <c r="I5496" s="2" t="s">
        <v>2322</v>
      </c>
      <c r="J5496" s="2">
        <v>2022</v>
      </c>
    </row>
    <row r="5497" spans="1:10" x14ac:dyDescent="0.2">
      <c r="A5497" s="2" t="s">
        <v>1408</v>
      </c>
      <c r="B5497" s="2" t="s">
        <v>2350</v>
      </c>
      <c r="C5497" s="2" t="s">
        <v>2359</v>
      </c>
      <c r="D5497" s="2" t="s">
        <v>2601</v>
      </c>
      <c r="E5497" s="2" t="s">
        <v>1654</v>
      </c>
      <c r="F5497" s="2">
        <v>25.92</v>
      </c>
      <c r="G5497" s="2">
        <v>4</v>
      </c>
      <c r="H5497" s="2">
        <v>12.44</v>
      </c>
      <c r="I5497" s="2" t="s">
        <v>2324</v>
      </c>
      <c r="J5497" s="2">
        <v>2022</v>
      </c>
    </row>
    <row r="5498" spans="1:10" x14ac:dyDescent="0.2">
      <c r="A5498" s="2" t="s">
        <v>1542</v>
      </c>
      <c r="B5498" s="2" t="s">
        <v>2345</v>
      </c>
      <c r="C5498" s="2" t="s">
        <v>2359</v>
      </c>
      <c r="D5498" s="2" t="s">
        <v>2601</v>
      </c>
      <c r="E5498" s="2" t="s">
        <v>2047</v>
      </c>
      <c r="F5498" s="2">
        <v>25.92</v>
      </c>
      <c r="G5498" s="2">
        <v>4</v>
      </c>
      <c r="H5498" s="2">
        <v>12.44</v>
      </c>
      <c r="I5498" s="2" t="s">
        <v>2325</v>
      </c>
      <c r="J5498" s="2">
        <v>2022</v>
      </c>
    </row>
    <row r="5499" spans="1:10" x14ac:dyDescent="0.2">
      <c r="A5499" s="2" t="s">
        <v>1908</v>
      </c>
      <c r="B5499" s="2" t="s">
        <v>2335</v>
      </c>
      <c r="C5499" s="2" t="s">
        <v>2359</v>
      </c>
      <c r="D5499" s="2" t="s">
        <v>2601</v>
      </c>
      <c r="E5499" s="2" t="s">
        <v>1852</v>
      </c>
      <c r="F5499" s="2">
        <v>25.92</v>
      </c>
      <c r="G5499" s="2">
        <v>5</v>
      </c>
      <c r="H5499" s="2">
        <v>9.07</v>
      </c>
      <c r="I5499" s="2" t="s">
        <v>2314</v>
      </c>
      <c r="J5499" s="2">
        <v>2023</v>
      </c>
    </row>
    <row r="5500" spans="1:10" x14ac:dyDescent="0.2">
      <c r="A5500" s="2" t="s">
        <v>219</v>
      </c>
      <c r="B5500" s="2" t="s">
        <v>2326</v>
      </c>
      <c r="C5500" s="2" t="s">
        <v>2359</v>
      </c>
      <c r="D5500" s="2" t="s">
        <v>2601</v>
      </c>
      <c r="E5500" s="2" t="s">
        <v>967</v>
      </c>
      <c r="F5500" s="2">
        <v>25.92</v>
      </c>
      <c r="G5500" s="2">
        <v>4</v>
      </c>
      <c r="H5500" s="2">
        <v>12.7</v>
      </c>
      <c r="I5500" s="2" t="s">
        <v>2317</v>
      </c>
      <c r="J5500" s="2">
        <v>2023</v>
      </c>
    </row>
    <row r="5501" spans="1:10" x14ac:dyDescent="0.2">
      <c r="A5501" s="2" t="s">
        <v>836</v>
      </c>
      <c r="B5501" s="2" t="s">
        <v>2338</v>
      </c>
      <c r="C5501" s="2" t="s">
        <v>2359</v>
      </c>
      <c r="D5501" s="2" t="s">
        <v>2601</v>
      </c>
      <c r="E5501" s="2" t="s">
        <v>249</v>
      </c>
      <c r="F5501" s="2">
        <v>25.92</v>
      </c>
      <c r="G5501" s="2">
        <v>5</v>
      </c>
      <c r="H5501" s="2">
        <v>9.4</v>
      </c>
      <c r="I5501" s="2" t="s">
        <v>2319</v>
      </c>
      <c r="J5501" s="2">
        <v>2023</v>
      </c>
    </row>
    <row r="5502" spans="1:10" x14ac:dyDescent="0.2">
      <c r="A5502" s="2" t="s">
        <v>750</v>
      </c>
      <c r="B5502" s="2" t="s">
        <v>2335</v>
      </c>
      <c r="C5502" s="2" t="s">
        <v>2359</v>
      </c>
      <c r="D5502" s="2" t="s">
        <v>2601</v>
      </c>
      <c r="E5502" s="2" t="s">
        <v>1806</v>
      </c>
      <c r="F5502" s="2">
        <v>25.92</v>
      </c>
      <c r="G5502" s="2">
        <v>5</v>
      </c>
      <c r="H5502" s="2">
        <v>9.07</v>
      </c>
      <c r="I5502" s="2" t="s">
        <v>2322</v>
      </c>
      <c r="J5502" s="2">
        <v>2023</v>
      </c>
    </row>
    <row r="5503" spans="1:10" x14ac:dyDescent="0.2">
      <c r="A5503" s="2" t="s">
        <v>1856</v>
      </c>
      <c r="B5503" s="2" t="s">
        <v>2327</v>
      </c>
      <c r="C5503" s="2" t="s">
        <v>2359</v>
      </c>
      <c r="D5503" s="2" t="s">
        <v>2601</v>
      </c>
      <c r="E5503" s="2" t="s">
        <v>407</v>
      </c>
      <c r="F5503" s="2">
        <v>25.92</v>
      </c>
      <c r="G5503" s="2">
        <v>4</v>
      </c>
      <c r="H5503" s="2">
        <v>12.44</v>
      </c>
      <c r="I5503" s="2" t="s">
        <v>2322</v>
      </c>
      <c r="J5503" s="2">
        <v>2023</v>
      </c>
    </row>
    <row r="5504" spans="1:10" x14ac:dyDescent="0.2">
      <c r="A5504" s="2" t="s">
        <v>1401</v>
      </c>
      <c r="B5504" s="2" t="s">
        <v>2338</v>
      </c>
      <c r="C5504" s="2" t="s">
        <v>2359</v>
      </c>
      <c r="D5504" s="2" t="s">
        <v>2367</v>
      </c>
      <c r="E5504" s="2" t="s">
        <v>1626</v>
      </c>
      <c r="F5504" s="2">
        <v>25.92</v>
      </c>
      <c r="G5504" s="2">
        <v>9</v>
      </c>
      <c r="H5504" s="2">
        <v>7.78</v>
      </c>
      <c r="I5504" s="2" t="s">
        <v>2322</v>
      </c>
      <c r="J5504" s="2">
        <v>2023</v>
      </c>
    </row>
    <row r="5505" spans="1:10" x14ac:dyDescent="0.2">
      <c r="A5505" s="2" t="s">
        <v>270</v>
      </c>
      <c r="B5505" s="2" t="s">
        <v>2331</v>
      </c>
      <c r="C5505" s="2" t="s">
        <v>2359</v>
      </c>
      <c r="D5505" s="2" t="s">
        <v>2601</v>
      </c>
      <c r="E5505" s="2" t="s">
        <v>2263</v>
      </c>
      <c r="F5505" s="2">
        <v>25.92</v>
      </c>
      <c r="G5505" s="2">
        <v>4</v>
      </c>
      <c r="H5505" s="2">
        <v>12.44</v>
      </c>
      <c r="I5505" s="2" t="s">
        <v>2324</v>
      </c>
      <c r="J5505" s="2">
        <v>2023</v>
      </c>
    </row>
    <row r="5506" spans="1:10" x14ac:dyDescent="0.2">
      <c r="A5506" s="2" t="s">
        <v>1525</v>
      </c>
      <c r="B5506" s="2" t="s">
        <v>2347</v>
      </c>
      <c r="C5506" s="2" t="s">
        <v>2359</v>
      </c>
      <c r="D5506" s="2" t="s">
        <v>2601</v>
      </c>
      <c r="E5506" s="2" t="s">
        <v>1378</v>
      </c>
      <c r="F5506" s="2">
        <v>25.92</v>
      </c>
      <c r="G5506" s="2">
        <v>4</v>
      </c>
      <c r="H5506" s="2">
        <v>12.44</v>
      </c>
      <c r="I5506" s="2" t="s">
        <v>2325</v>
      </c>
      <c r="J5506" s="2">
        <v>2023</v>
      </c>
    </row>
    <row r="5507" spans="1:10" x14ac:dyDescent="0.2">
      <c r="A5507" s="2" t="s">
        <v>40</v>
      </c>
      <c r="B5507" s="2" t="s">
        <v>2328</v>
      </c>
      <c r="C5507" s="2" t="s">
        <v>2359</v>
      </c>
      <c r="D5507" s="2" t="s">
        <v>2601</v>
      </c>
      <c r="E5507" s="2" t="s">
        <v>1852</v>
      </c>
      <c r="F5507" s="2">
        <v>25.92</v>
      </c>
      <c r="G5507" s="2">
        <v>4</v>
      </c>
      <c r="H5507" s="2">
        <v>12.44</v>
      </c>
      <c r="I5507" s="2" t="s">
        <v>2314</v>
      </c>
      <c r="J5507" s="2">
        <v>2024</v>
      </c>
    </row>
    <row r="5508" spans="1:10" x14ac:dyDescent="0.2">
      <c r="A5508" s="2" t="s">
        <v>1313</v>
      </c>
      <c r="B5508" s="2" t="s">
        <v>2341</v>
      </c>
      <c r="C5508" s="2" t="s">
        <v>2359</v>
      </c>
      <c r="D5508" s="2" t="s">
        <v>2367</v>
      </c>
      <c r="E5508" s="2" t="s">
        <v>1412</v>
      </c>
      <c r="F5508" s="2">
        <v>25.92</v>
      </c>
      <c r="G5508" s="2">
        <v>6</v>
      </c>
      <c r="H5508" s="2">
        <v>9.07</v>
      </c>
      <c r="I5508" s="2" t="s">
        <v>2316</v>
      </c>
      <c r="J5508" s="2">
        <v>2024</v>
      </c>
    </row>
    <row r="5509" spans="1:10" x14ac:dyDescent="0.2">
      <c r="A5509" s="2" t="s">
        <v>1525</v>
      </c>
      <c r="B5509" s="2" t="s">
        <v>2347</v>
      </c>
      <c r="C5509" s="2" t="s">
        <v>2359</v>
      </c>
      <c r="D5509" s="2" t="s">
        <v>2601</v>
      </c>
      <c r="E5509" s="2" t="s">
        <v>688</v>
      </c>
      <c r="F5509" s="2">
        <v>25.92</v>
      </c>
      <c r="G5509" s="2">
        <v>4</v>
      </c>
      <c r="H5509" s="2">
        <v>12.44</v>
      </c>
      <c r="I5509" s="2" t="s">
        <v>2318</v>
      </c>
      <c r="J5509" s="2">
        <v>2024</v>
      </c>
    </row>
    <row r="5510" spans="1:10" x14ac:dyDescent="0.2">
      <c r="A5510" s="2" t="s">
        <v>326</v>
      </c>
      <c r="B5510" s="2" t="s">
        <v>2329</v>
      </c>
      <c r="C5510" s="2" t="s">
        <v>2359</v>
      </c>
      <c r="D5510" s="2" t="s">
        <v>2367</v>
      </c>
      <c r="E5510" s="2" t="s">
        <v>190</v>
      </c>
      <c r="F5510" s="2">
        <v>25.92</v>
      </c>
      <c r="G5510" s="2">
        <v>4</v>
      </c>
      <c r="H5510" s="2">
        <v>8.2899999999999991</v>
      </c>
      <c r="I5510" s="2" t="s">
        <v>2318</v>
      </c>
      <c r="J5510" s="2">
        <v>2024</v>
      </c>
    </row>
    <row r="5511" spans="1:10" x14ac:dyDescent="0.2">
      <c r="A5511" s="2" t="s">
        <v>739</v>
      </c>
      <c r="B5511" s="2" t="s">
        <v>2344</v>
      </c>
      <c r="C5511" s="2" t="s">
        <v>2359</v>
      </c>
      <c r="D5511" s="2" t="s">
        <v>2601</v>
      </c>
      <c r="E5511" s="2" t="s">
        <v>688</v>
      </c>
      <c r="F5511" s="2">
        <v>25.92</v>
      </c>
      <c r="G5511" s="2">
        <v>5</v>
      </c>
      <c r="H5511" s="2">
        <v>9.07</v>
      </c>
      <c r="I5511" s="2" t="s">
        <v>2318</v>
      </c>
      <c r="J5511" s="2">
        <v>2024</v>
      </c>
    </row>
    <row r="5512" spans="1:10" x14ac:dyDescent="0.2">
      <c r="A5512" s="2" t="s">
        <v>1631</v>
      </c>
      <c r="B5512" s="2" t="s">
        <v>2335</v>
      </c>
      <c r="C5512" s="2" t="s">
        <v>2359</v>
      </c>
      <c r="D5512" s="2" t="s">
        <v>2601</v>
      </c>
      <c r="E5512" s="2" t="s">
        <v>2054</v>
      </c>
      <c r="F5512" s="2">
        <v>25.92</v>
      </c>
      <c r="G5512" s="2">
        <v>5</v>
      </c>
      <c r="H5512" s="2">
        <v>9.4</v>
      </c>
      <c r="I5512" s="2" t="s">
        <v>2318</v>
      </c>
      <c r="J5512" s="2">
        <v>2024</v>
      </c>
    </row>
    <row r="5513" spans="1:10" x14ac:dyDescent="0.2">
      <c r="A5513" s="2" t="s">
        <v>1170</v>
      </c>
      <c r="B5513" s="2" t="s">
        <v>2327</v>
      </c>
      <c r="C5513" s="2" t="s">
        <v>2359</v>
      </c>
      <c r="D5513" s="2" t="s">
        <v>2601</v>
      </c>
      <c r="E5513" s="2" t="s">
        <v>395</v>
      </c>
      <c r="F5513" s="2">
        <v>25.92</v>
      </c>
      <c r="G5513" s="2">
        <v>4</v>
      </c>
      <c r="H5513" s="2">
        <v>12.44</v>
      </c>
      <c r="I5513" s="2" t="s">
        <v>2320</v>
      </c>
      <c r="J5513" s="2">
        <v>2024</v>
      </c>
    </row>
    <row r="5514" spans="1:10" x14ac:dyDescent="0.2">
      <c r="A5514" s="2" t="s">
        <v>1934</v>
      </c>
      <c r="B5514" s="2" t="s">
        <v>2341</v>
      </c>
      <c r="C5514" s="2" t="s">
        <v>2359</v>
      </c>
      <c r="D5514" s="2" t="s">
        <v>2601</v>
      </c>
      <c r="E5514" s="2" t="s">
        <v>395</v>
      </c>
      <c r="F5514" s="2">
        <v>25.92</v>
      </c>
      <c r="G5514" s="2">
        <v>4</v>
      </c>
      <c r="H5514" s="2">
        <v>12.44</v>
      </c>
      <c r="I5514" s="2" t="s">
        <v>2321</v>
      </c>
      <c r="J5514" s="2">
        <v>2024</v>
      </c>
    </row>
    <row r="5515" spans="1:10" x14ac:dyDescent="0.2">
      <c r="A5515" s="2" t="s">
        <v>206</v>
      </c>
      <c r="B5515" s="2" t="s">
        <v>2347</v>
      </c>
      <c r="C5515" s="2" t="s">
        <v>2359</v>
      </c>
      <c r="D5515" s="2" t="s">
        <v>2601</v>
      </c>
      <c r="E5515" s="2" t="s">
        <v>940</v>
      </c>
      <c r="F5515" s="2">
        <v>25.92</v>
      </c>
      <c r="G5515" s="2">
        <v>4</v>
      </c>
      <c r="H5515" s="2">
        <v>12.44</v>
      </c>
      <c r="I5515" s="2" t="s">
        <v>2321</v>
      </c>
      <c r="J5515" s="2">
        <v>2024</v>
      </c>
    </row>
    <row r="5516" spans="1:10" x14ac:dyDescent="0.2">
      <c r="A5516" s="2" t="s">
        <v>1854</v>
      </c>
      <c r="B5516" s="2" t="s">
        <v>2327</v>
      </c>
      <c r="C5516" s="2" t="s">
        <v>2359</v>
      </c>
      <c r="D5516" s="2" t="s">
        <v>2367</v>
      </c>
      <c r="E5516" s="2" t="s">
        <v>2394</v>
      </c>
      <c r="F5516" s="2">
        <v>25.9</v>
      </c>
      <c r="G5516" s="2">
        <v>5</v>
      </c>
      <c r="H5516" s="2">
        <v>12.69</v>
      </c>
      <c r="I5516" s="2" t="s">
        <v>2322</v>
      </c>
      <c r="J5516" s="2">
        <v>2022</v>
      </c>
    </row>
    <row r="5517" spans="1:10" x14ac:dyDescent="0.2">
      <c r="A5517" s="2" t="s">
        <v>1888</v>
      </c>
      <c r="B5517" s="2" t="s">
        <v>2345</v>
      </c>
      <c r="C5517" s="2" t="s">
        <v>2359</v>
      </c>
      <c r="D5517" s="2" t="s">
        <v>2470</v>
      </c>
      <c r="E5517" s="2" t="s">
        <v>1171</v>
      </c>
      <c r="F5517" s="2">
        <v>25.86</v>
      </c>
      <c r="G5517" s="2">
        <v>3</v>
      </c>
      <c r="H5517" s="2">
        <v>6.72</v>
      </c>
      <c r="I5517" s="2" t="s">
        <v>2321</v>
      </c>
      <c r="J5517" s="2">
        <v>2022</v>
      </c>
    </row>
    <row r="5518" spans="1:10" x14ac:dyDescent="0.2">
      <c r="A5518" s="2" t="s">
        <v>1178</v>
      </c>
      <c r="B5518" s="2" t="s">
        <v>2347</v>
      </c>
      <c r="C5518" s="2" t="s">
        <v>2359</v>
      </c>
      <c r="D5518" s="2" t="s">
        <v>2470</v>
      </c>
      <c r="E5518" s="2" t="s">
        <v>1171</v>
      </c>
      <c r="F5518" s="2">
        <v>25.86</v>
      </c>
      <c r="G5518" s="2">
        <v>3</v>
      </c>
      <c r="H5518" s="2">
        <v>6.72</v>
      </c>
      <c r="I5518" s="2" t="s">
        <v>2314</v>
      </c>
      <c r="J5518" s="2">
        <v>2024</v>
      </c>
    </row>
    <row r="5519" spans="1:10" x14ac:dyDescent="0.2">
      <c r="A5519" s="2" t="s">
        <v>1423</v>
      </c>
      <c r="B5519" s="2" t="s">
        <v>2341</v>
      </c>
      <c r="C5519" s="2" t="s">
        <v>2359</v>
      </c>
      <c r="D5519" s="2" t="s">
        <v>2470</v>
      </c>
      <c r="E5519" s="2" t="s">
        <v>1539</v>
      </c>
      <c r="F5519" s="2">
        <v>25.83</v>
      </c>
      <c r="G5519" s="2">
        <v>7</v>
      </c>
      <c r="H5519" s="2">
        <v>12.14</v>
      </c>
      <c r="I5519" s="2" t="s">
        <v>2319</v>
      </c>
      <c r="J5519" s="2">
        <v>2023</v>
      </c>
    </row>
    <row r="5520" spans="1:10" x14ac:dyDescent="0.2">
      <c r="A5520" s="2" t="s">
        <v>317</v>
      </c>
      <c r="B5520" s="2" t="s">
        <v>2347</v>
      </c>
      <c r="C5520" s="2" t="s">
        <v>2359</v>
      </c>
      <c r="D5520" s="2" t="s">
        <v>2367</v>
      </c>
      <c r="E5520" s="2" t="s">
        <v>2459</v>
      </c>
      <c r="F5520" s="2">
        <v>25.82</v>
      </c>
      <c r="G5520" s="2">
        <v>6</v>
      </c>
      <c r="H5520" s="2">
        <v>9.36</v>
      </c>
      <c r="I5520" s="2" t="s">
        <v>2324</v>
      </c>
      <c r="J5520" s="2">
        <v>2022</v>
      </c>
    </row>
    <row r="5521" spans="1:10" x14ac:dyDescent="0.2">
      <c r="A5521" s="2" t="s">
        <v>1234</v>
      </c>
      <c r="B5521" s="2" t="s">
        <v>2328</v>
      </c>
      <c r="C5521" s="2" t="s">
        <v>2357</v>
      </c>
      <c r="D5521" s="2" t="s">
        <v>2472</v>
      </c>
      <c r="E5521" s="2" t="s">
        <v>1236</v>
      </c>
      <c r="F5521" s="2">
        <v>25.78</v>
      </c>
      <c r="G5521" s="2">
        <v>2</v>
      </c>
      <c r="H5521" s="2">
        <v>2.58</v>
      </c>
      <c r="I5521" s="2" t="s">
        <v>2323</v>
      </c>
      <c r="J5521" s="2">
        <v>2021</v>
      </c>
    </row>
    <row r="5522" spans="1:10" x14ac:dyDescent="0.2">
      <c r="A5522" s="2" t="s">
        <v>1356</v>
      </c>
      <c r="B5522" s="2" t="s">
        <v>2347</v>
      </c>
      <c r="C5522" s="2" t="s">
        <v>2359</v>
      </c>
      <c r="D5522" s="2" t="s">
        <v>2440</v>
      </c>
      <c r="E5522" s="2" t="s">
        <v>665</v>
      </c>
      <c r="F5522" s="2">
        <v>25.76</v>
      </c>
      <c r="G5522" s="2">
        <v>7</v>
      </c>
      <c r="H5522" s="2">
        <v>0.52</v>
      </c>
      <c r="I5522" s="2" t="s">
        <v>2325</v>
      </c>
      <c r="J5522" s="2">
        <v>2022</v>
      </c>
    </row>
    <row r="5523" spans="1:10" x14ac:dyDescent="0.2">
      <c r="A5523" s="2" t="s">
        <v>1509</v>
      </c>
      <c r="B5523" s="2" t="s">
        <v>2351</v>
      </c>
      <c r="C5523" s="2" t="s">
        <v>2359</v>
      </c>
      <c r="D5523" s="2" t="s">
        <v>2440</v>
      </c>
      <c r="E5523" s="2" t="s">
        <v>375</v>
      </c>
      <c r="F5523" s="2">
        <v>25.76</v>
      </c>
      <c r="G5523" s="2">
        <v>2</v>
      </c>
      <c r="H5523" s="2">
        <v>0.77</v>
      </c>
      <c r="I5523" s="2" t="s">
        <v>2318</v>
      </c>
      <c r="J5523" s="2">
        <v>2024</v>
      </c>
    </row>
    <row r="5524" spans="1:10" x14ac:dyDescent="0.2">
      <c r="A5524" s="2" t="s">
        <v>846</v>
      </c>
      <c r="B5524" s="2" t="s">
        <v>2345</v>
      </c>
      <c r="C5524" s="2" t="s">
        <v>2360</v>
      </c>
      <c r="D5524" s="2" t="s">
        <v>2577</v>
      </c>
      <c r="E5524" s="2" t="s">
        <v>848</v>
      </c>
      <c r="F5524" s="2">
        <v>25.71</v>
      </c>
      <c r="G5524" s="2">
        <v>3</v>
      </c>
      <c r="H5524" s="2">
        <v>9.26</v>
      </c>
      <c r="I5524" s="2" t="s">
        <v>2320</v>
      </c>
      <c r="J5524" s="2">
        <v>2021</v>
      </c>
    </row>
    <row r="5525" spans="1:10" x14ac:dyDescent="0.2">
      <c r="A5525" s="2" t="s">
        <v>121</v>
      </c>
      <c r="B5525" s="2" t="s">
        <v>2341</v>
      </c>
      <c r="C5525" s="2" t="s">
        <v>2359</v>
      </c>
      <c r="D5525" s="2" t="s">
        <v>2440</v>
      </c>
      <c r="E5525" s="2" t="s">
        <v>647</v>
      </c>
      <c r="F5525" s="2">
        <v>25.71</v>
      </c>
      <c r="G5525" s="2">
        <v>3</v>
      </c>
      <c r="H5525" s="2">
        <v>6.68</v>
      </c>
      <c r="I5525" s="2" t="s">
        <v>2315</v>
      </c>
      <c r="J5525" s="2">
        <v>2023</v>
      </c>
    </row>
    <row r="5526" spans="1:10" x14ac:dyDescent="0.2">
      <c r="A5526" s="2" t="s">
        <v>979</v>
      </c>
      <c r="B5526" s="2" t="s">
        <v>2343</v>
      </c>
      <c r="C5526" s="2" t="s">
        <v>2359</v>
      </c>
      <c r="D5526" s="2" t="s">
        <v>2442</v>
      </c>
      <c r="E5526" s="2" t="s">
        <v>1290</v>
      </c>
      <c r="F5526" s="2">
        <v>25.7</v>
      </c>
      <c r="G5526" s="2">
        <v>2</v>
      </c>
      <c r="H5526" s="2">
        <v>1.93</v>
      </c>
      <c r="I5526" s="2" t="s">
        <v>2321</v>
      </c>
      <c r="J5526" s="2">
        <v>2024</v>
      </c>
    </row>
    <row r="5527" spans="1:10" x14ac:dyDescent="0.2">
      <c r="A5527" s="2" t="s">
        <v>979</v>
      </c>
      <c r="B5527" s="2" t="s">
        <v>2335</v>
      </c>
      <c r="C5527" s="2" t="s">
        <v>2359</v>
      </c>
      <c r="D5527" s="2" t="s">
        <v>2367</v>
      </c>
      <c r="E5527" s="2" t="s">
        <v>2370</v>
      </c>
      <c r="F5527" s="2">
        <v>25.68</v>
      </c>
      <c r="G5527" s="2">
        <v>3</v>
      </c>
      <c r="H5527" s="2">
        <v>-39.799999999999997</v>
      </c>
      <c r="I5527" s="2" t="s">
        <v>2321</v>
      </c>
      <c r="J5527" s="2">
        <v>2021</v>
      </c>
    </row>
    <row r="5528" spans="1:10" x14ac:dyDescent="0.2">
      <c r="A5528" s="2" t="s">
        <v>310</v>
      </c>
      <c r="B5528" s="2" t="s">
        <v>2347</v>
      </c>
      <c r="C5528" s="2" t="s">
        <v>2359</v>
      </c>
      <c r="D5528" s="2" t="s">
        <v>2601</v>
      </c>
      <c r="E5528" s="2" t="s">
        <v>1765</v>
      </c>
      <c r="F5528" s="2">
        <v>25.68</v>
      </c>
      <c r="G5528" s="2">
        <v>6</v>
      </c>
      <c r="H5528" s="2">
        <v>11.56</v>
      </c>
      <c r="I5528" s="2" t="s">
        <v>2318</v>
      </c>
      <c r="J5528" s="2">
        <v>2022</v>
      </c>
    </row>
    <row r="5529" spans="1:10" x14ac:dyDescent="0.2">
      <c r="A5529" s="2" t="s">
        <v>1524</v>
      </c>
      <c r="B5529" s="2" t="s">
        <v>2341</v>
      </c>
      <c r="C5529" s="2" t="s">
        <v>2359</v>
      </c>
      <c r="D5529" s="2" t="s">
        <v>2601</v>
      </c>
      <c r="E5529" s="2" t="s">
        <v>2285</v>
      </c>
      <c r="F5529" s="2">
        <v>25.68</v>
      </c>
      <c r="G5529" s="2">
        <v>6</v>
      </c>
      <c r="H5529" s="2">
        <v>11.56</v>
      </c>
      <c r="I5529" s="2" t="s">
        <v>2316</v>
      </c>
      <c r="J5529" s="2">
        <v>2024</v>
      </c>
    </row>
    <row r="5530" spans="1:10" x14ac:dyDescent="0.2">
      <c r="A5530" s="2" t="s">
        <v>179</v>
      </c>
      <c r="B5530" s="2" t="s">
        <v>2334</v>
      </c>
      <c r="C5530" s="2" t="s">
        <v>2360</v>
      </c>
      <c r="D5530" s="2" t="s">
        <v>2577</v>
      </c>
      <c r="E5530" s="2" t="s">
        <v>1962</v>
      </c>
      <c r="F5530" s="2">
        <v>25.63</v>
      </c>
      <c r="G5530" s="2">
        <v>3</v>
      </c>
      <c r="H5530" s="2">
        <v>3.84</v>
      </c>
      <c r="I5530" s="2" t="s">
        <v>2322</v>
      </c>
      <c r="J5530" s="2">
        <v>2023</v>
      </c>
    </row>
    <row r="5531" spans="1:10" x14ac:dyDescent="0.2">
      <c r="A5531" s="2" t="s">
        <v>613</v>
      </c>
      <c r="B5531" s="2" t="s">
        <v>2341</v>
      </c>
      <c r="C5531" s="2" t="s">
        <v>2359</v>
      </c>
      <c r="D5531" s="2" t="s">
        <v>2367</v>
      </c>
      <c r="E5531" s="2" t="s">
        <v>2619</v>
      </c>
      <c r="F5531" s="2">
        <v>25.58</v>
      </c>
      <c r="G5531" s="2">
        <v>2</v>
      </c>
      <c r="H5531" s="2">
        <v>8.9499999999999993</v>
      </c>
      <c r="I5531" s="2" t="s">
        <v>2318</v>
      </c>
      <c r="J5531" s="2">
        <v>2021</v>
      </c>
    </row>
    <row r="5532" spans="1:10" x14ac:dyDescent="0.2">
      <c r="A5532" s="2" t="s">
        <v>462</v>
      </c>
      <c r="B5532" s="2" t="s">
        <v>2341</v>
      </c>
      <c r="C5532" s="2" t="s">
        <v>2359</v>
      </c>
      <c r="D5532" s="2" t="s">
        <v>2367</v>
      </c>
      <c r="E5532" s="2" t="s">
        <v>2619</v>
      </c>
      <c r="F5532" s="2">
        <v>25.58</v>
      </c>
      <c r="G5532" s="2">
        <v>2</v>
      </c>
      <c r="H5532" s="2">
        <v>8.9499999999999993</v>
      </c>
      <c r="I5532" s="2" t="s">
        <v>2325</v>
      </c>
      <c r="J5532" s="2">
        <v>2023</v>
      </c>
    </row>
    <row r="5533" spans="1:10" x14ac:dyDescent="0.2">
      <c r="A5533" s="2" t="s">
        <v>971</v>
      </c>
      <c r="B5533" s="2" t="s">
        <v>2351</v>
      </c>
      <c r="C5533" s="2" t="s">
        <v>2359</v>
      </c>
      <c r="D5533" s="2" t="s">
        <v>2440</v>
      </c>
      <c r="E5533" s="2" t="s">
        <v>962</v>
      </c>
      <c r="F5533" s="2">
        <v>25.5</v>
      </c>
      <c r="G5533" s="2">
        <v>3</v>
      </c>
      <c r="H5533" s="2">
        <v>6.63</v>
      </c>
      <c r="I5533" s="2" t="s">
        <v>2321</v>
      </c>
      <c r="J5533" s="2">
        <v>2021</v>
      </c>
    </row>
    <row r="5534" spans="1:10" x14ac:dyDescent="0.2">
      <c r="A5534" s="2" t="s">
        <v>1156</v>
      </c>
      <c r="B5534" s="2" t="s">
        <v>2335</v>
      </c>
      <c r="C5534" s="2" t="s">
        <v>2357</v>
      </c>
      <c r="D5534" s="2" t="s">
        <v>2472</v>
      </c>
      <c r="E5534" s="2" t="s">
        <v>489</v>
      </c>
      <c r="F5534" s="2">
        <v>25.49</v>
      </c>
      <c r="G5534" s="2">
        <v>2</v>
      </c>
      <c r="H5534" s="2">
        <v>4.46</v>
      </c>
      <c r="I5534" s="2" t="s">
        <v>2317</v>
      </c>
      <c r="J5534" s="2">
        <v>2022</v>
      </c>
    </row>
    <row r="5535" spans="1:10" x14ac:dyDescent="0.2">
      <c r="A5535" s="2" t="s">
        <v>995</v>
      </c>
      <c r="B5535" s="2" t="s">
        <v>2343</v>
      </c>
      <c r="C5535" s="2" t="s">
        <v>2357</v>
      </c>
      <c r="D5535" s="2" t="s">
        <v>2472</v>
      </c>
      <c r="E5535" s="2" t="s">
        <v>489</v>
      </c>
      <c r="F5535" s="2">
        <v>25.49</v>
      </c>
      <c r="G5535" s="2">
        <v>2</v>
      </c>
      <c r="H5535" s="2">
        <v>4.46</v>
      </c>
      <c r="I5535" s="2" t="s">
        <v>2325</v>
      </c>
      <c r="J5535" s="2">
        <v>2022</v>
      </c>
    </row>
    <row r="5536" spans="1:10" x14ac:dyDescent="0.2">
      <c r="A5536" s="2" t="s">
        <v>259</v>
      </c>
      <c r="B5536" s="2" t="s">
        <v>2338</v>
      </c>
      <c r="C5536" s="2" t="s">
        <v>2357</v>
      </c>
      <c r="D5536" s="2" t="s">
        <v>2472</v>
      </c>
      <c r="E5536" s="2" t="s">
        <v>2053</v>
      </c>
      <c r="F5536" s="2">
        <v>25.49</v>
      </c>
      <c r="G5536" s="2">
        <v>2</v>
      </c>
      <c r="H5536" s="2">
        <v>4.78</v>
      </c>
      <c r="I5536" s="2" t="s">
        <v>2325</v>
      </c>
      <c r="J5536" s="2">
        <v>2022</v>
      </c>
    </row>
    <row r="5537" spans="1:10" x14ac:dyDescent="0.2">
      <c r="A5537" s="2" t="s">
        <v>487</v>
      </c>
      <c r="B5537" s="2" t="s">
        <v>2334</v>
      </c>
      <c r="C5537" s="2" t="s">
        <v>2360</v>
      </c>
      <c r="D5537" s="2" t="s">
        <v>2577</v>
      </c>
      <c r="E5537" s="2" t="s">
        <v>839</v>
      </c>
      <c r="F5537" s="2">
        <v>25.47</v>
      </c>
      <c r="G5537" s="2">
        <v>4</v>
      </c>
      <c r="H5537" s="2">
        <v>7.64</v>
      </c>
      <c r="I5537" s="2" t="s">
        <v>2317</v>
      </c>
      <c r="J5537" s="2">
        <v>2024</v>
      </c>
    </row>
    <row r="5538" spans="1:10" x14ac:dyDescent="0.2">
      <c r="A5538" s="2" t="s">
        <v>301</v>
      </c>
      <c r="B5538" s="2" t="s">
        <v>2347</v>
      </c>
      <c r="C5538" s="2" t="s">
        <v>2359</v>
      </c>
      <c r="D5538" s="2" t="s">
        <v>2367</v>
      </c>
      <c r="E5538" s="2" t="s">
        <v>304</v>
      </c>
      <c r="F5538" s="2">
        <v>25.44</v>
      </c>
      <c r="G5538" s="2">
        <v>6</v>
      </c>
      <c r="H5538" s="2">
        <v>9.92</v>
      </c>
      <c r="I5538" s="2" t="s">
        <v>2316</v>
      </c>
      <c r="J5538" s="2">
        <v>2021</v>
      </c>
    </row>
    <row r="5539" spans="1:10" x14ac:dyDescent="0.2">
      <c r="A5539" s="2" t="s">
        <v>88</v>
      </c>
      <c r="B5539" s="2" t="s">
        <v>2331</v>
      </c>
      <c r="C5539" s="2" t="s">
        <v>2359</v>
      </c>
      <c r="D5539" s="2" t="s">
        <v>2367</v>
      </c>
      <c r="E5539" s="2" t="s">
        <v>2415</v>
      </c>
      <c r="F5539" s="2">
        <v>25.44</v>
      </c>
      <c r="G5539" s="2">
        <v>6</v>
      </c>
      <c r="H5539" s="2">
        <v>12.72</v>
      </c>
      <c r="I5539" s="2" t="s">
        <v>2322</v>
      </c>
      <c r="J5539" s="2">
        <v>2023</v>
      </c>
    </row>
    <row r="5540" spans="1:10" x14ac:dyDescent="0.2">
      <c r="A5540" s="2" t="s">
        <v>1934</v>
      </c>
      <c r="B5540" s="2" t="s">
        <v>2344</v>
      </c>
      <c r="C5540" s="2" t="s">
        <v>2359</v>
      </c>
      <c r="D5540" s="2" t="s">
        <v>2442</v>
      </c>
      <c r="E5540" s="2" t="s">
        <v>877</v>
      </c>
      <c r="F5540" s="2">
        <v>25.42</v>
      </c>
      <c r="G5540" s="2">
        <v>1</v>
      </c>
      <c r="H5540" s="2">
        <v>-4.7699999999999996</v>
      </c>
      <c r="I5540" s="2" t="s">
        <v>2322</v>
      </c>
      <c r="J5540" s="2">
        <v>2022</v>
      </c>
    </row>
    <row r="5541" spans="1:10" x14ac:dyDescent="0.2">
      <c r="A5541" s="2" t="s">
        <v>708</v>
      </c>
      <c r="B5541" s="2" t="s">
        <v>2347</v>
      </c>
      <c r="C5541" s="2" t="s">
        <v>2360</v>
      </c>
      <c r="D5541" s="2" t="s">
        <v>2577</v>
      </c>
      <c r="E5541" s="2" t="s">
        <v>151</v>
      </c>
      <c r="F5541" s="2">
        <v>25.4</v>
      </c>
      <c r="G5541" s="2">
        <v>5</v>
      </c>
      <c r="H5541" s="2">
        <v>8.64</v>
      </c>
      <c r="I5541" s="2" t="s">
        <v>2320</v>
      </c>
      <c r="J5541" s="2">
        <v>2023</v>
      </c>
    </row>
    <row r="5542" spans="1:10" x14ac:dyDescent="0.2">
      <c r="A5542" s="2" t="s">
        <v>224</v>
      </c>
      <c r="B5542" s="2" t="s">
        <v>2328</v>
      </c>
      <c r="C5542" s="2" t="s">
        <v>2360</v>
      </c>
      <c r="D5542" s="2" t="s">
        <v>2577</v>
      </c>
      <c r="E5542" s="2" t="s">
        <v>151</v>
      </c>
      <c r="F5542" s="2">
        <v>25.4</v>
      </c>
      <c r="G5542" s="2">
        <v>5</v>
      </c>
      <c r="H5542" s="2">
        <v>8.64</v>
      </c>
      <c r="I5542" s="2" t="s">
        <v>2320</v>
      </c>
      <c r="J5542" s="2">
        <v>2023</v>
      </c>
    </row>
    <row r="5543" spans="1:10" x14ac:dyDescent="0.2">
      <c r="A5543" s="2" t="s">
        <v>456</v>
      </c>
      <c r="B5543" s="2" t="s">
        <v>2347</v>
      </c>
      <c r="C5543" s="2" t="s">
        <v>2359</v>
      </c>
      <c r="D5543" s="2" t="s">
        <v>2440</v>
      </c>
      <c r="E5543" s="2" t="s">
        <v>1926</v>
      </c>
      <c r="F5543" s="2">
        <v>25.35</v>
      </c>
      <c r="G5543" s="2">
        <v>3</v>
      </c>
      <c r="H5543" s="2">
        <v>7.61</v>
      </c>
      <c r="I5543" s="2" t="s">
        <v>2316</v>
      </c>
      <c r="J5543" s="2">
        <v>2023</v>
      </c>
    </row>
    <row r="5544" spans="1:10" x14ac:dyDescent="0.2">
      <c r="A5544" s="2" t="s">
        <v>2141</v>
      </c>
      <c r="B5544" s="2" t="s">
        <v>2328</v>
      </c>
      <c r="C5544" s="2" t="s">
        <v>2359</v>
      </c>
      <c r="D5544" s="2" t="s">
        <v>2440</v>
      </c>
      <c r="E5544" s="2" t="s">
        <v>1926</v>
      </c>
      <c r="F5544" s="2">
        <v>25.35</v>
      </c>
      <c r="G5544" s="2">
        <v>3</v>
      </c>
      <c r="H5544" s="2">
        <v>7.61</v>
      </c>
      <c r="I5544" s="2" t="s">
        <v>2324</v>
      </c>
      <c r="J5544" s="2">
        <v>2023</v>
      </c>
    </row>
    <row r="5545" spans="1:10" x14ac:dyDescent="0.2">
      <c r="A5545" s="2" t="s">
        <v>1556</v>
      </c>
      <c r="B5545" s="2" t="s">
        <v>2334</v>
      </c>
      <c r="C5545" s="2" t="s">
        <v>2360</v>
      </c>
      <c r="D5545" s="2" t="s">
        <v>2577</v>
      </c>
      <c r="E5545" s="2" t="s">
        <v>1308</v>
      </c>
      <c r="F5545" s="2">
        <v>25.34</v>
      </c>
      <c r="G5545" s="2">
        <v>6</v>
      </c>
      <c r="H5545" s="2">
        <v>3.48</v>
      </c>
      <c r="I5545" s="2" t="s">
        <v>2320</v>
      </c>
      <c r="J5545" s="2">
        <v>2022</v>
      </c>
    </row>
    <row r="5546" spans="1:10" x14ac:dyDescent="0.2">
      <c r="A5546" s="2" t="s">
        <v>646</v>
      </c>
      <c r="B5546" s="2" t="s">
        <v>2341</v>
      </c>
      <c r="C5546" s="2" t="s">
        <v>2359</v>
      </c>
      <c r="D5546" s="2" t="s">
        <v>2367</v>
      </c>
      <c r="E5546" s="2" t="s">
        <v>2412</v>
      </c>
      <c r="F5546" s="2">
        <v>25.34</v>
      </c>
      <c r="G5546" s="2">
        <v>6</v>
      </c>
      <c r="H5546" s="2">
        <v>8.8699999999999992</v>
      </c>
      <c r="I5546" s="2" t="s">
        <v>2324</v>
      </c>
      <c r="J5546" s="2">
        <v>2022</v>
      </c>
    </row>
    <row r="5547" spans="1:10" x14ac:dyDescent="0.2">
      <c r="A5547" s="2" t="s">
        <v>469</v>
      </c>
      <c r="B5547" s="2" t="s">
        <v>2326</v>
      </c>
      <c r="C5547" s="2" t="s">
        <v>2359</v>
      </c>
      <c r="D5547" s="2" t="s">
        <v>2601</v>
      </c>
      <c r="E5547" s="2" t="s">
        <v>2629</v>
      </c>
      <c r="F5547" s="2">
        <v>25.34</v>
      </c>
      <c r="G5547" s="2">
        <v>6</v>
      </c>
      <c r="H5547" s="2">
        <v>8.8699999999999992</v>
      </c>
      <c r="I5547" s="2" t="s">
        <v>2325</v>
      </c>
      <c r="J5547" s="2">
        <v>2023</v>
      </c>
    </row>
    <row r="5548" spans="1:10" x14ac:dyDescent="0.2">
      <c r="A5548" s="2" t="s">
        <v>1206</v>
      </c>
      <c r="B5548" s="2" t="s">
        <v>2342</v>
      </c>
      <c r="C5548" s="2" t="s">
        <v>2359</v>
      </c>
      <c r="D5548" s="2" t="s">
        <v>2601</v>
      </c>
      <c r="E5548" s="2" t="s">
        <v>2630</v>
      </c>
      <c r="F5548" s="2">
        <v>25.34</v>
      </c>
      <c r="G5548" s="2">
        <v>6</v>
      </c>
      <c r="H5548" s="2">
        <v>7.92</v>
      </c>
      <c r="I5548" s="2" t="s">
        <v>2319</v>
      </c>
      <c r="J5548" s="2">
        <v>2024</v>
      </c>
    </row>
    <row r="5549" spans="1:10" x14ac:dyDescent="0.2">
      <c r="A5549" s="2" t="s">
        <v>493</v>
      </c>
      <c r="B5549" s="2" t="s">
        <v>2345</v>
      </c>
      <c r="C5549" s="2" t="s">
        <v>2359</v>
      </c>
      <c r="D5549" s="2" t="s">
        <v>2601</v>
      </c>
      <c r="E5549" s="2" t="s">
        <v>399</v>
      </c>
      <c r="F5549" s="2">
        <v>25.34</v>
      </c>
      <c r="G5549" s="2">
        <v>4</v>
      </c>
      <c r="H5549" s="2">
        <v>9.19</v>
      </c>
      <c r="I5549" s="2" t="s">
        <v>2319</v>
      </c>
      <c r="J5549" s="2">
        <v>2024</v>
      </c>
    </row>
    <row r="5550" spans="1:10" x14ac:dyDescent="0.2">
      <c r="A5550" s="2" t="s">
        <v>1523</v>
      </c>
      <c r="B5550" s="2" t="s">
        <v>2338</v>
      </c>
      <c r="C5550" s="2" t="s">
        <v>2359</v>
      </c>
      <c r="D5550" s="2" t="s">
        <v>2601</v>
      </c>
      <c r="E5550" s="2" t="s">
        <v>2630</v>
      </c>
      <c r="F5550" s="2">
        <v>25.34</v>
      </c>
      <c r="G5550" s="2">
        <v>6</v>
      </c>
      <c r="H5550" s="2">
        <v>7.92</v>
      </c>
      <c r="I5550" s="2" t="s">
        <v>2321</v>
      </c>
      <c r="J5550" s="2">
        <v>2024</v>
      </c>
    </row>
    <row r="5551" spans="1:10" x14ac:dyDescent="0.2">
      <c r="A5551" s="2" t="s">
        <v>179</v>
      </c>
      <c r="B5551" s="2" t="s">
        <v>2341</v>
      </c>
      <c r="C5551" s="2" t="s">
        <v>2359</v>
      </c>
      <c r="D5551" s="2" t="s">
        <v>2367</v>
      </c>
      <c r="E5551" s="2" t="s">
        <v>181</v>
      </c>
      <c r="F5551" s="2">
        <v>25.32</v>
      </c>
      <c r="G5551" s="2">
        <v>5</v>
      </c>
      <c r="H5551" s="2">
        <v>9.18</v>
      </c>
      <c r="I5551" s="2" t="s">
        <v>2316</v>
      </c>
      <c r="J5551" s="2">
        <v>2021</v>
      </c>
    </row>
    <row r="5552" spans="1:10" x14ac:dyDescent="0.2">
      <c r="A5552" s="2" t="s">
        <v>587</v>
      </c>
      <c r="B5552" s="2" t="s">
        <v>2341</v>
      </c>
      <c r="C5552" s="2" t="s">
        <v>2359</v>
      </c>
      <c r="D5552" s="2" t="s">
        <v>2367</v>
      </c>
      <c r="E5552" s="2" t="s">
        <v>181</v>
      </c>
      <c r="F5552" s="2">
        <v>25.32</v>
      </c>
      <c r="G5552" s="2">
        <v>5</v>
      </c>
      <c r="H5552" s="2">
        <v>9.18</v>
      </c>
      <c r="I5552" s="2" t="s">
        <v>2321</v>
      </c>
      <c r="J5552" s="2">
        <v>2023</v>
      </c>
    </row>
    <row r="5553" spans="1:10" x14ac:dyDescent="0.2">
      <c r="A5553" s="2" t="s">
        <v>998</v>
      </c>
      <c r="B5553" s="2" t="s">
        <v>2326</v>
      </c>
      <c r="C5553" s="2" t="s">
        <v>2359</v>
      </c>
      <c r="D5553" s="2" t="s">
        <v>2367</v>
      </c>
      <c r="E5553" s="2" t="s">
        <v>2416</v>
      </c>
      <c r="F5553" s="2">
        <v>25.3</v>
      </c>
      <c r="G5553" s="2">
        <v>5</v>
      </c>
      <c r="H5553" s="2">
        <v>11.89</v>
      </c>
      <c r="I5553" s="2" t="s">
        <v>2321</v>
      </c>
      <c r="J5553" s="2">
        <v>2021</v>
      </c>
    </row>
    <row r="5554" spans="1:10" x14ac:dyDescent="0.2">
      <c r="A5554" s="2" t="s">
        <v>503</v>
      </c>
      <c r="B5554" s="2" t="s">
        <v>2331</v>
      </c>
      <c r="C5554" s="2" t="s">
        <v>2359</v>
      </c>
      <c r="D5554" s="2" t="s">
        <v>2367</v>
      </c>
      <c r="E5554" s="2" t="s">
        <v>2416</v>
      </c>
      <c r="F5554" s="2">
        <v>25.3</v>
      </c>
      <c r="G5554" s="2">
        <v>5</v>
      </c>
      <c r="H5554" s="2">
        <v>11.89</v>
      </c>
      <c r="I5554" s="2" t="s">
        <v>2317</v>
      </c>
      <c r="J5554" s="2">
        <v>2023</v>
      </c>
    </row>
    <row r="5555" spans="1:10" x14ac:dyDescent="0.2">
      <c r="A5555" s="2" t="s">
        <v>82</v>
      </c>
      <c r="B5555" s="2" t="s">
        <v>2326</v>
      </c>
      <c r="C5555" s="2" t="s">
        <v>2360</v>
      </c>
      <c r="D5555" s="2" t="s">
        <v>2577</v>
      </c>
      <c r="E5555" s="2" t="s">
        <v>83</v>
      </c>
      <c r="F5555" s="2">
        <v>25.25</v>
      </c>
      <c r="G5555" s="2">
        <v>3</v>
      </c>
      <c r="H5555" s="2">
        <v>4.0999999999999996</v>
      </c>
      <c r="I5555" s="2" t="s">
        <v>2314</v>
      </c>
      <c r="J5555" s="2">
        <v>2021</v>
      </c>
    </row>
    <row r="5556" spans="1:10" x14ac:dyDescent="0.2">
      <c r="A5556" s="2" t="s">
        <v>664</v>
      </c>
      <c r="B5556" s="2" t="s">
        <v>2335</v>
      </c>
      <c r="C5556" s="2" t="s">
        <v>2359</v>
      </c>
      <c r="D5556" s="2" t="s">
        <v>2367</v>
      </c>
      <c r="E5556" s="2" t="s">
        <v>108</v>
      </c>
      <c r="F5556" s="2">
        <v>25.25</v>
      </c>
      <c r="G5556" s="2">
        <v>4</v>
      </c>
      <c r="H5556" s="2">
        <v>7.89</v>
      </c>
      <c r="I5556" s="2" t="s">
        <v>2323</v>
      </c>
      <c r="J5556" s="2">
        <v>2023</v>
      </c>
    </row>
    <row r="5557" spans="1:10" x14ac:dyDescent="0.2">
      <c r="A5557" s="2" t="s">
        <v>904</v>
      </c>
      <c r="B5557" s="2" t="s">
        <v>2353</v>
      </c>
      <c r="C5557" s="2" t="s">
        <v>2359</v>
      </c>
      <c r="D5557" s="2" t="s">
        <v>2470</v>
      </c>
      <c r="E5557" s="2" t="s">
        <v>2585</v>
      </c>
      <c r="F5557" s="2">
        <v>25.2</v>
      </c>
      <c r="G5557" s="2">
        <v>4</v>
      </c>
      <c r="H5557" s="2">
        <v>11.59</v>
      </c>
      <c r="I5557" s="2" t="s">
        <v>2321</v>
      </c>
      <c r="J5557" s="2">
        <v>2023</v>
      </c>
    </row>
    <row r="5558" spans="1:10" x14ac:dyDescent="0.2">
      <c r="A5558" s="2" t="s">
        <v>637</v>
      </c>
      <c r="B5558" s="2" t="s">
        <v>2334</v>
      </c>
      <c r="C5558" s="2" t="s">
        <v>2359</v>
      </c>
      <c r="D5558" s="2" t="s">
        <v>2367</v>
      </c>
      <c r="E5558" s="2" t="s">
        <v>851</v>
      </c>
      <c r="F5558" s="2">
        <v>25.18</v>
      </c>
      <c r="G5558" s="2">
        <v>4</v>
      </c>
      <c r="H5558" s="2">
        <v>-18.46</v>
      </c>
      <c r="I5558" s="2" t="s">
        <v>2320</v>
      </c>
      <c r="J5558" s="2">
        <v>2022</v>
      </c>
    </row>
    <row r="5559" spans="1:10" x14ac:dyDescent="0.2">
      <c r="A5559" s="2" t="s">
        <v>710</v>
      </c>
      <c r="B5559" s="2" t="s">
        <v>2338</v>
      </c>
      <c r="C5559" s="2" t="s">
        <v>2360</v>
      </c>
      <c r="D5559" s="2" t="s">
        <v>2577</v>
      </c>
      <c r="E5559" s="2" t="s">
        <v>1646</v>
      </c>
      <c r="F5559" s="2">
        <v>25.18</v>
      </c>
      <c r="G5559" s="2">
        <v>3</v>
      </c>
      <c r="H5559" s="2">
        <v>-33.36</v>
      </c>
      <c r="I5559" s="2" t="s">
        <v>2318</v>
      </c>
      <c r="J5559" s="2">
        <v>2023</v>
      </c>
    </row>
    <row r="5560" spans="1:10" x14ac:dyDescent="0.2">
      <c r="A5560" s="2" t="s">
        <v>145</v>
      </c>
      <c r="B5560" s="2" t="s">
        <v>2335</v>
      </c>
      <c r="C5560" s="2" t="s">
        <v>2360</v>
      </c>
      <c r="D5560" s="2" t="s">
        <v>2577</v>
      </c>
      <c r="E5560" s="2" t="s">
        <v>146</v>
      </c>
      <c r="F5560" s="2">
        <v>25.16</v>
      </c>
      <c r="G5560" s="2">
        <v>5</v>
      </c>
      <c r="H5560" s="2">
        <v>-11.32</v>
      </c>
      <c r="I5560" s="2" t="s">
        <v>2315</v>
      </c>
      <c r="J5560" s="2">
        <v>2021</v>
      </c>
    </row>
    <row r="5561" spans="1:10" x14ac:dyDescent="0.2">
      <c r="A5561" s="2" t="s">
        <v>421</v>
      </c>
      <c r="B5561" s="2" t="s">
        <v>2340</v>
      </c>
      <c r="C5561" s="2" t="s">
        <v>2359</v>
      </c>
      <c r="D5561" s="2" t="s">
        <v>2367</v>
      </c>
      <c r="E5561" s="2" t="s">
        <v>2375</v>
      </c>
      <c r="F5561" s="2">
        <v>25.16</v>
      </c>
      <c r="G5561" s="2">
        <v>2</v>
      </c>
      <c r="H5561" s="2">
        <v>-16.78</v>
      </c>
      <c r="I5561" s="2" t="s">
        <v>2319</v>
      </c>
      <c r="J5561" s="2">
        <v>2021</v>
      </c>
    </row>
    <row r="5562" spans="1:10" x14ac:dyDescent="0.2">
      <c r="A5562" s="2" t="s">
        <v>1938</v>
      </c>
      <c r="B5562" s="2" t="s">
        <v>2326</v>
      </c>
      <c r="C5562" s="2" t="s">
        <v>2360</v>
      </c>
      <c r="D5562" s="2" t="s">
        <v>2577</v>
      </c>
      <c r="E5562" s="2" t="s">
        <v>2193</v>
      </c>
      <c r="F5562" s="2">
        <v>25.16</v>
      </c>
      <c r="G5562" s="2">
        <v>2</v>
      </c>
      <c r="H5562" s="2">
        <v>8.5500000000000007</v>
      </c>
      <c r="I5562" s="2" t="s">
        <v>2319</v>
      </c>
      <c r="J5562" s="2">
        <v>2024</v>
      </c>
    </row>
    <row r="5563" spans="1:10" x14ac:dyDescent="0.2">
      <c r="A5563" s="2" t="s">
        <v>361</v>
      </c>
      <c r="B5563" s="2" t="s">
        <v>2354</v>
      </c>
      <c r="C5563" s="2" t="s">
        <v>2360</v>
      </c>
      <c r="D5563" s="2" t="s">
        <v>2577</v>
      </c>
      <c r="E5563" s="2" t="s">
        <v>2193</v>
      </c>
      <c r="F5563" s="2">
        <v>25.16</v>
      </c>
      <c r="G5563" s="2">
        <v>2</v>
      </c>
      <c r="H5563" s="2">
        <v>8.5500000000000007</v>
      </c>
      <c r="I5563" s="2" t="s">
        <v>2321</v>
      </c>
      <c r="J5563" s="2">
        <v>2024</v>
      </c>
    </row>
    <row r="5564" spans="1:10" x14ac:dyDescent="0.2">
      <c r="A5564" s="2" t="s">
        <v>10</v>
      </c>
      <c r="B5564" s="2" t="s">
        <v>2335</v>
      </c>
      <c r="C5564" s="2" t="s">
        <v>2360</v>
      </c>
      <c r="D5564" s="2" t="s">
        <v>2577</v>
      </c>
      <c r="E5564" s="2" t="s">
        <v>89</v>
      </c>
      <c r="F5564" s="2">
        <v>25.13</v>
      </c>
      <c r="G5564" s="2">
        <v>3</v>
      </c>
      <c r="H5564" s="2">
        <v>-6.91</v>
      </c>
      <c r="I5564" s="2" t="s">
        <v>2324</v>
      </c>
      <c r="J5564" s="2">
        <v>2021</v>
      </c>
    </row>
    <row r="5565" spans="1:10" x14ac:dyDescent="0.2">
      <c r="A5565" s="2" t="s">
        <v>189</v>
      </c>
      <c r="B5565" s="2" t="s">
        <v>2343</v>
      </c>
      <c r="C5565" s="2" t="s">
        <v>2359</v>
      </c>
      <c r="D5565" s="2" t="s">
        <v>2442</v>
      </c>
      <c r="E5565" s="2" t="s">
        <v>1983</v>
      </c>
      <c r="F5565" s="2">
        <v>25.12</v>
      </c>
      <c r="G5565" s="2">
        <v>2</v>
      </c>
      <c r="H5565" s="2">
        <v>1.57</v>
      </c>
      <c r="I5565" s="2" t="s">
        <v>2318</v>
      </c>
      <c r="J5565" s="2">
        <v>2023</v>
      </c>
    </row>
    <row r="5566" spans="1:10" x14ac:dyDescent="0.2">
      <c r="A5566" s="2" t="s">
        <v>1379</v>
      </c>
      <c r="B5566" s="2" t="s">
        <v>2347</v>
      </c>
      <c r="C5566" s="2" t="s">
        <v>2360</v>
      </c>
      <c r="D5566" s="2" t="s">
        <v>2577</v>
      </c>
      <c r="E5566" s="2" t="s">
        <v>804</v>
      </c>
      <c r="F5566" s="2">
        <v>25.11</v>
      </c>
      <c r="G5566" s="2">
        <v>3</v>
      </c>
      <c r="H5566" s="2">
        <v>6.53</v>
      </c>
      <c r="I5566" s="2" t="s">
        <v>2317</v>
      </c>
      <c r="J5566" s="2">
        <v>2024</v>
      </c>
    </row>
    <row r="5567" spans="1:10" x14ac:dyDescent="0.2">
      <c r="A5567" s="2" t="s">
        <v>1353</v>
      </c>
      <c r="B5567" s="2" t="s">
        <v>2347</v>
      </c>
      <c r="C5567" s="2" t="s">
        <v>2360</v>
      </c>
      <c r="D5567" s="2" t="s">
        <v>2577</v>
      </c>
      <c r="E5567" s="2" t="s">
        <v>2488</v>
      </c>
      <c r="F5567" s="2">
        <v>25.08</v>
      </c>
      <c r="G5567" s="2">
        <v>6</v>
      </c>
      <c r="H5567" s="2">
        <v>9.0299999999999994</v>
      </c>
      <c r="I5567" s="2" t="s">
        <v>2325</v>
      </c>
      <c r="J5567" s="2">
        <v>2022</v>
      </c>
    </row>
    <row r="5568" spans="1:10" x14ac:dyDescent="0.2">
      <c r="A5568" s="2" t="s">
        <v>786</v>
      </c>
      <c r="B5568" s="2" t="s">
        <v>2341</v>
      </c>
      <c r="C5568" s="2" t="s">
        <v>2359</v>
      </c>
      <c r="D5568" s="2" t="s">
        <v>2470</v>
      </c>
      <c r="E5568" s="2" t="s">
        <v>847</v>
      </c>
      <c r="F5568" s="2">
        <v>25.06</v>
      </c>
      <c r="G5568" s="2">
        <v>2</v>
      </c>
      <c r="H5568" s="2">
        <v>11.78</v>
      </c>
      <c r="I5568" s="2" t="s">
        <v>2324</v>
      </c>
      <c r="J5568" s="2">
        <v>2021</v>
      </c>
    </row>
    <row r="5569" spans="1:10" x14ac:dyDescent="0.2">
      <c r="A5569" s="2" t="s">
        <v>1859</v>
      </c>
      <c r="B5569" s="2" t="s">
        <v>2332</v>
      </c>
      <c r="C5569" s="2" t="s">
        <v>2359</v>
      </c>
      <c r="D5569" s="2" t="s">
        <v>2470</v>
      </c>
      <c r="E5569" s="2" t="s">
        <v>1861</v>
      </c>
      <c r="F5569" s="2">
        <v>25.06</v>
      </c>
      <c r="G5569" s="2">
        <v>2</v>
      </c>
      <c r="H5569" s="2">
        <v>11.78</v>
      </c>
      <c r="I5569" s="2" t="s">
        <v>2321</v>
      </c>
      <c r="J5569" s="2">
        <v>2022</v>
      </c>
    </row>
    <row r="5570" spans="1:10" x14ac:dyDescent="0.2">
      <c r="A5570" s="2" t="s">
        <v>2132</v>
      </c>
      <c r="B5570" s="2" t="s">
        <v>2354</v>
      </c>
      <c r="C5570" s="2" t="s">
        <v>2359</v>
      </c>
      <c r="D5570" s="2" t="s">
        <v>2367</v>
      </c>
      <c r="E5570" s="2" t="s">
        <v>2133</v>
      </c>
      <c r="F5570" s="2">
        <v>25.06</v>
      </c>
      <c r="G5570" s="2">
        <v>2</v>
      </c>
      <c r="H5570" s="2">
        <v>11.78</v>
      </c>
      <c r="I5570" s="2" t="s">
        <v>2317</v>
      </c>
      <c r="J5570" s="2">
        <v>2023</v>
      </c>
    </row>
    <row r="5571" spans="1:10" x14ac:dyDescent="0.2">
      <c r="A5571" s="2" t="s">
        <v>50</v>
      </c>
      <c r="B5571" s="2" t="s">
        <v>2332</v>
      </c>
      <c r="C5571" s="2" t="s">
        <v>2359</v>
      </c>
      <c r="D5571" s="2" t="s">
        <v>2470</v>
      </c>
      <c r="E5571" s="2" t="s">
        <v>1861</v>
      </c>
      <c r="F5571" s="2">
        <v>25.06</v>
      </c>
      <c r="G5571" s="2">
        <v>2</v>
      </c>
      <c r="H5571" s="2">
        <v>11.78</v>
      </c>
      <c r="I5571" s="2" t="s">
        <v>2322</v>
      </c>
      <c r="J5571" s="2">
        <v>2023</v>
      </c>
    </row>
    <row r="5572" spans="1:10" x14ac:dyDescent="0.2">
      <c r="A5572" s="2" t="s">
        <v>1351</v>
      </c>
      <c r="B5572" s="2" t="s">
        <v>2353</v>
      </c>
      <c r="C5572" s="2" t="s">
        <v>2359</v>
      </c>
      <c r="D5572" s="2" t="s">
        <v>2470</v>
      </c>
      <c r="E5572" s="2" t="s">
        <v>2219</v>
      </c>
      <c r="F5572" s="2">
        <v>25.06</v>
      </c>
      <c r="G5572" s="2">
        <v>2</v>
      </c>
      <c r="H5572" s="2">
        <v>11.78</v>
      </c>
      <c r="I5572" s="2" t="s">
        <v>2316</v>
      </c>
      <c r="J5572" s="2">
        <v>2024</v>
      </c>
    </row>
    <row r="5573" spans="1:10" x14ac:dyDescent="0.2">
      <c r="A5573" s="2" t="s">
        <v>1917</v>
      </c>
      <c r="B5573" s="2" t="s">
        <v>2347</v>
      </c>
      <c r="C5573" s="2" t="s">
        <v>2359</v>
      </c>
      <c r="D5573" s="2" t="s">
        <v>2367</v>
      </c>
      <c r="E5573" s="2" t="s">
        <v>2402</v>
      </c>
      <c r="F5573" s="2">
        <v>25.03</v>
      </c>
      <c r="G5573" s="2">
        <v>3</v>
      </c>
      <c r="H5573" s="2">
        <v>7.82</v>
      </c>
      <c r="I5573" s="2" t="s">
        <v>2322</v>
      </c>
      <c r="J5573" s="2">
        <v>2022</v>
      </c>
    </row>
    <row r="5574" spans="1:10" x14ac:dyDescent="0.2">
      <c r="A5574" s="2" t="s">
        <v>1513</v>
      </c>
      <c r="B5574" s="2" t="s">
        <v>2328</v>
      </c>
      <c r="C5574" s="2" t="s">
        <v>2359</v>
      </c>
      <c r="D5574" s="2" t="s">
        <v>2367</v>
      </c>
      <c r="E5574" s="2" t="s">
        <v>2402</v>
      </c>
      <c r="F5574" s="2">
        <v>25.03</v>
      </c>
      <c r="G5574" s="2">
        <v>3</v>
      </c>
      <c r="H5574" s="2">
        <v>7.82</v>
      </c>
      <c r="I5574" s="2" t="s">
        <v>2322</v>
      </c>
      <c r="J5574" s="2">
        <v>2022</v>
      </c>
    </row>
    <row r="5575" spans="1:10" x14ac:dyDescent="0.2">
      <c r="A5575" s="2" t="s">
        <v>650</v>
      </c>
      <c r="B5575" s="2" t="s">
        <v>2347</v>
      </c>
      <c r="C5575" s="2" t="s">
        <v>2359</v>
      </c>
      <c r="D5575" s="2" t="s">
        <v>2367</v>
      </c>
      <c r="E5575" s="2" t="s">
        <v>2402</v>
      </c>
      <c r="F5575" s="2">
        <v>25.03</v>
      </c>
      <c r="G5575" s="2">
        <v>3</v>
      </c>
      <c r="H5575" s="2">
        <v>7.82</v>
      </c>
      <c r="I5575" s="2" t="s">
        <v>2323</v>
      </c>
      <c r="J5575" s="2">
        <v>2023</v>
      </c>
    </row>
    <row r="5576" spans="1:10" x14ac:dyDescent="0.2">
      <c r="A5576" s="2" t="s">
        <v>421</v>
      </c>
      <c r="B5576" s="2" t="s">
        <v>2354</v>
      </c>
      <c r="C5576" s="2" t="s">
        <v>2359</v>
      </c>
      <c r="D5576" s="2" t="s">
        <v>2440</v>
      </c>
      <c r="E5576" s="2" t="s">
        <v>1670</v>
      </c>
      <c r="F5576" s="2">
        <v>25.02</v>
      </c>
      <c r="G5576" s="2">
        <v>3</v>
      </c>
      <c r="H5576" s="2">
        <v>6.51</v>
      </c>
      <c r="I5576" s="2" t="s">
        <v>2315</v>
      </c>
      <c r="J5576" s="2">
        <v>2024</v>
      </c>
    </row>
    <row r="5577" spans="1:10" x14ac:dyDescent="0.2">
      <c r="A5577" s="2" t="s">
        <v>413</v>
      </c>
      <c r="B5577" s="2" t="s">
        <v>2341</v>
      </c>
      <c r="C5577" s="2" t="s">
        <v>2359</v>
      </c>
      <c r="D5577" s="2" t="s">
        <v>2601</v>
      </c>
      <c r="E5577" s="2" t="s">
        <v>1824</v>
      </c>
      <c r="F5577" s="2">
        <v>24.96</v>
      </c>
      <c r="G5577" s="2">
        <v>4</v>
      </c>
      <c r="H5577" s="2">
        <v>11.23</v>
      </c>
      <c r="I5577" s="2" t="s">
        <v>2319</v>
      </c>
      <c r="J5577" s="2">
        <v>2022</v>
      </c>
    </row>
    <row r="5578" spans="1:10" x14ac:dyDescent="0.2">
      <c r="A5578" s="2" t="s">
        <v>1753</v>
      </c>
      <c r="B5578" s="2" t="s">
        <v>2345</v>
      </c>
      <c r="C5578" s="2" t="s">
        <v>2360</v>
      </c>
      <c r="D5578" s="2" t="s">
        <v>2577</v>
      </c>
      <c r="E5578" s="2" t="s">
        <v>2171</v>
      </c>
      <c r="F5578" s="2">
        <v>24.96</v>
      </c>
      <c r="G5578" s="2">
        <v>4</v>
      </c>
      <c r="H5578" s="2">
        <v>6.24</v>
      </c>
      <c r="I5578" s="2" t="s">
        <v>2318</v>
      </c>
      <c r="J5578" s="2">
        <v>2023</v>
      </c>
    </row>
    <row r="5579" spans="1:10" x14ac:dyDescent="0.2">
      <c r="A5579" s="2" t="s">
        <v>1287</v>
      </c>
      <c r="B5579" s="2" t="s">
        <v>2340</v>
      </c>
      <c r="C5579" s="2" t="s">
        <v>2360</v>
      </c>
      <c r="D5579" s="2" t="s">
        <v>2577</v>
      </c>
      <c r="E5579" s="2" t="s">
        <v>2157</v>
      </c>
      <c r="F5579" s="2">
        <v>24.96</v>
      </c>
      <c r="G5579" s="2">
        <v>3</v>
      </c>
      <c r="H5579" s="2">
        <v>4.37</v>
      </c>
      <c r="I5579" s="2" t="s">
        <v>2323</v>
      </c>
      <c r="J5579" s="2">
        <v>2023</v>
      </c>
    </row>
    <row r="5580" spans="1:10" x14ac:dyDescent="0.2">
      <c r="A5580" s="2" t="s">
        <v>296</v>
      </c>
      <c r="B5580" s="2" t="s">
        <v>2341</v>
      </c>
      <c r="C5580" s="2" t="s">
        <v>2359</v>
      </c>
      <c r="D5580" s="2" t="s">
        <v>2601</v>
      </c>
      <c r="E5580" s="2" t="s">
        <v>297</v>
      </c>
      <c r="F5580" s="2">
        <v>24.9</v>
      </c>
      <c r="G5580" s="2">
        <v>5</v>
      </c>
      <c r="H5580" s="2">
        <v>11.7</v>
      </c>
      <c r="I5580" s="2" t="s">
        <v>2316</v>
      </c>
      <c r="J5580" s="2">
        <v>2021</v>
      </c>
    </row>
    <row r="5581" spans="1:10" x14ac:dyDescent="0.2">
      <c r="A5581" s="2" t="s">
        <v>697</v>
      </c>
      <c r="B5581" s="2" t="s">
        <v>2334</v>
      </c>
      <c r="C5581" s="2" t="s">
        <v>2359</v>
      </c>
      <c r="D5581" s="2" t="s">
        <v>2470</v>
      </c>
      <c r="E5581" s="2" t="s">
        <v>41</v>
      </c>
      <c r="F5581" s="2">
        <v>24.9</v>
      </c>
      <c r="G5581" s="2">
        <v>4</v>
      </c>
      <c r="H5581" s="2">
        <v>8.4</v>
      </c>
      <c r="I5581" s="2" t="s">
        <v>2319</v>
      </c>
      <c r="J5581" s="2">
        <v>2021</v>
      </c>
    </row>
    <row r="5582" spans="1:10" x14ac:dyDescent="0.2">
      <c r="A5582" s="2" t="s">
        <v>1379</v>
      </c>
      <c r="B5582" s="2" t="s">
        <v>2344</v>
      </c>
      <c r="C5582" s="2" t="s">
        <v>2359</v>
      </c>
      <c r="D5582" s="2" t="s">
        <v>2601</v>
      </c>
      <c r="E5582" s="2" t="s">
        <v>2615</v>
      </c>
      <c r="F5582" s="2">
        <v>24.9</v>
      </c>
      <c r="G5582" s="2">
        <v>4</v>
      </c>
      <c r="H5582" s="2">
        <v>7.78</v>
      </c>
      <c r="I5582" s="2" t="s">
        <v>2324</v>
      </c>
      <c r="J5582" s="2">
        <v>2021</v>
      </c>
    </row>
    <row r="5583" spans="1:10" x14ac:dyDescent="0.2">
      <c r="A5583" s="2" t="s">
        <v>546</v>
      </c>
      <c r="B5583" s="2" t="s">
        <v>2347</v>
      </c>
      <c r="C5583" s="2" t="s">
        <v>2360</v>
      </c>
      <c r="D5583" s="2" t="s">
        <v>2577</v>
      </c>
      <c r="E5583" s="2" t="s">
        <v>698</v>
      </c>
      <c r="F5583" s="2">
        <v>24.9</v>
      </c>
      <c r="G5583" s="2">
        <v>5</v>
      </c>
      <c r="H5583" s="2">
        <v>8.2200000000000006</v>
      </c>
      <c r="I5583" s="2" t="s">
        <v>2325</v>
      </c>
      <c r="J5583" s="2">
        <v>2021</v>
      </c>
    </row>
    <row r="5584" spans="1:10" x14ac:dyDescent="0.2">
      <c r="A5584" s="2" t="s">
        <v>1673</v>
      </c>
      <c r="B5584" s="2" t="s">
        <v>2341</v>
      </c>
      <c r="C5584" s="2" t="s">
        <v>2359</v>
      </c>
      <c r="D5584" s="2" t="s">
        <v>2470</v>
      </c>
      <c r="E5584" s="2" t="s">
        <v>2586</v>
      </c>
      <c r="F5584" s="2">
        <v>24.9</v>
      </c>
      <c r="G5584" s="2">
        <v>5</v>
      </c>
      <c r="H5584" s="2">
        <v>11.45</v>
      </c>
      <c r="I5584" s="2" t="s">
        <v>2323</v>
      </c>
      <c r="J5584" s="2">
        <v>2023</v>
      </c>
    </row>
    <row r="5585" spans="1:10" x14ac:dyDescent="0.2">
      <c r="A5585" s="2" t="s">
        <v>121</v>
      </c>
      <c r="B5585" s="2" t="s">
        <v>2341</v>
      </c>
      <c r="C5585" s="2" t="s">
        <v>2359</v>
      </c>
      <c r="D5585" s="2" t="s">
        <v>2442</v>
      </c>
      <c r="E5585" s="2" t="s">
        <v>414</v>
      </c>
      <c r="F5585" s="2">
        <v>24.88</v>
      </c>
      <c r="G5585" s="2">
        <v>2</v>
      </c>
      <c r="H5585" s="2">
        <v>6.97</v>
      </c>
      <c r="I5585" s="2" t="s">
        <v>2324</v>
      </c>
      <c r="J5585" s="2">
        <v>2023</v>
      </c>
    </row>
    <row r="5586" spans="1:10" x14ac:dyDescent="0.2">
      <c r="A5586" s="2" t="s">
        <v>2084</v>
      </c>
      <c r="B5586" s="2" t="s">
        <v>2328</v>
      </c>
      <c r="C5586" s="2" t="s">
        <v>2360</v>
      </c>
      <c r="D5586" s="2" t="s">
        <v>2577</v>
      </c>
      <c r="E5586" s="2" t="s">
        <v>39</v>
      </c>
      <c r="F5586" s="2">
        <v>24.85</v>
      </c>
      <c r="G5586" s="2">
        <v>5</v>
      </c>
      <c r="H5586" s="2">
        <v>7.7</v>
      </c>
      <c r="I5586" s="2" t="s">
        <v>2314</v>
      </c>
      <c r="J5586" s="2">
        <v>2023</v>
      </c>
    </row>
    <row r="5587" spans="1:10" x14ac:dyDescent="0.2">
      <c r="A5587" s="2" t="s">
        <v>565</v>
      </c>
      <c r="B5587" s="2" t="s">
        <v>2329</v>
      </c>
      <c r="C5587" s="2" t="s">
        <v>2359</v>
      </c>
      <c r="D5587" s="2" t="s">
        <v>2367</v>
      </c>
      <c r="E5587" s="2" t="s">
        <v>864</v>
      </c>
      <c r="F5587" s="2">
        <v>24.85</v>
      </c>
      <c r="G5587" s="2">
        <v>7</v>
      </c>
      <c r="H5587" s="2">
        <v>11.68</v>
      </c>
      <c r="I5587" s="2" t="s">
        <v>2325</v>
      </c>
      <c r="J5587" s="2">
        <v>2023</v>
      </c>
    </row>
    <row r="5588" spans="1:10" x14ac:dyDescent="0.2">
      <c r="A5588" s="2" t="s">
        <v>1478</v>
      </c>
      <c r="B5588" s="2" t="s">
        <v>2338</v>
      </c>
      <c r="C5588" s="2" t="s">
        <v>2359</v>
      </c>
      <c r="D5588" s="2" t="s">
        <v>2442</v>
      </c>
      <c r="E5588" s="2" t="s">
        <v>367</v>
      </c>
      <c r="F5588" s="2">
        <v>24.82</v>
      </c>
      <c r="G5588" s="2">
        <v>2</v>
      </c>
      <c r="H5588" s="2">
        <v>1.86</v>
      </c>
      <c r="I5588" s="2" t="s">
        <v>2325</v>
      </c>
      <c r="J5588" s="2">
        <v>2021</v>
      </c>
    </row>
    <row r="5589" spans="1:10" x14ac:dyDescent="0.2">
      <c r="A5589" s="2" t="s">
        <v>1888</v>
      </c>
      <c r="B5589" s="2" t="s">
        <v>2338</v>
      </c>
      <c r="C5589" s="2" t="s">
        <v>2359</v>
      </c>
      <c r="D5589" s="2" t="s">
        <v>2442</v>
      </c>
      <c r="E5589" s="2" t="s">
        <v>2077</v>
      </c>
      <c r="F5589" s="2">
        <v>24.82</v>
      </c>
      <c r="G5589" s="2">
        <v>2</v>
      </c>
      <c r="H5589" s="2">
        <v>1.55</v>
      </c>
      <c r="I5589" s="2" t="s">
        <v>2325</v>
      </c>
      <c r="J5589" s="2">
        <v>2022</v>
      </c>
    </row>
    <row r="5590" spans="1:10" x14ac:dyDescent="0.2">
      <c r="A5590" s="2" t="s">
        <v>1413</v>
      </c>
      <c r="B5590" s="2" t="s">
        <v>2338</v>
      </c>
      <c r="C5590" s="2" t="s">
        <v>2359</v>
      </c>
      <c r="D5590" s="2" t="s">
        <v>2367</v>
      </c>
      <c r="E5590" s="2" t="s">
        <v>1537</v>
      </c>
      <c r="F5590" s="2">
        <v>24.78</v>
      </c>
      <c r="G5590" s="2">
        <v>6</v>
      </c>
      <c r="H5590" s="2">
        <v>6.94</v>
      </c>
      <c r="I5590" s="2" t="s">
        <v>2319</v>
      </c>
      <c r="J5590" s="2">
        <v>2022</v>
      </c>
    </row>
    <row r="5591" spans="1:10" x14ac:dyDescent="0.2">
      <c r="A5591" s="2" t="s">
        <v>2257</v>
      </c>
      <c r="B5591" s="2" t="s">
        <v>2339</v>
      </c>
      <c r="C5591" s="2" t="s">
        <v>2359</v>
      </c>
      <c r="D5591" s="2" t="s">
        <v>2601</v>
      </c>
      <c r="E5591" s="2" t="s">
        <v>2608</v>
      </c>
      <c r="F5591" s="2">
        <v>24.78</v>
      </c>
      <c r="G5591" s="2">
        <v>1</v>
      </c>
      <c r="H5591" s="2">
        <v>7.75</v>
      </c>
      <c r="I5591" s="2" t="s">
        <v>2324</v>
      </c>
      <c r="J5591" s="2">
        <v>2023</v>
      </c>
    </row>
    <row r="5592" spans="1:10" x14ac:dyDescent="0.2">
      <c r="A5592" s="2" t="s">
        <v>10</v>
      </c>
      <c r="B5592" s="2" t="s">
        <v>2343</v>
      </c>
      <c r="C5592" s="2" t="s">
        <v>2359</v>
      </c>
      <c r="D5592" s="2" t="s">
        <v>2601</v>
      </c>
      <c r="E5592" s="2" t="s">
        <v>1731</v>
      </c>
      <c r="F5592" s="2">
        <v>24.78</v>
      </c>
      <c r="G5592" s="2">
        <v>1</v>
      </c>
      <c r="H5592" s="2">
        <v>7.75</v>
      </c>
      <c r="I5592" s="2" t="s">
        <v>2318</v>
      </c>
      <c r="J5592" s="2">
        <v>2024</v>
      </c>
    </row>
    <row r="5593" spans="1:10" x14ac:dyDescent="0.2">
      <c r="A5593" s="2" t="s">
        <v>1020</v>
      </c>
      <c r="B5593" s="2" t="s">
        <v>2328</v>
      </c>
      <c r="C5593" s="2" t="s">
        <v>2360</v>
      </c>
      <c r="D5593" s="2" t="s">
        <v>2577</v>
      </c>
      <c r="E5593" s="2" t="s">
        <v>2489</v>
      </c>
      <c r="F5593" s="2">
        <v>24.75</v>
      </c>
      <c r="G5593" s="2">
        <v>5</v>
      </c>
      <c r="H5593" s="2">
        <v>10.89</v>
      </c>
      <c r="I5593" s="2" t="s">
        <v>2320</v>
      </c>
      <c r="J5593" s="2">
        <v>2023</v>
      </c>
    </row>
    <row r="5594" spans="1:10" x14ac:dyDescent="0.2">
      <c r="A5594" s="2" t="s">
        <v>1556</v>
      </c>
      <c r="B5594" s="2" t="s">
        <v>2347</v>
      </c>
      <c r="C5594" s="2" t="s">
        <v>2360</v>
      </c>
      <c r="D5594" s="2" t="s">
        <v>2577</v>
      </c>
      <c r="E5594" s="2" t="s">
        <v>2128</v>
      </c>
      <c r="F5594" s="2">
        <v>24.7</v>
      </c>
      <c r="G5594" s="2">
        <v>5</v>
      </c>
      <c r="H5594" s="2">
        <v>10.37</v>
      </c>
      <c r="I5594" s="2" t="s">
        <v>2317</v>
      </c>
      <c r="J5594" s="2">
        <v>2023</v>
      </c>
    </row>
    <row r="5595" spans="1:10" x14ac:dyDescent="0.2">
      <c r="A5595" s="2" t="s">
        <v>1163</v>
      </c>
      <c r="B5595" s="2" t="s">
        <v>2335</v>
      </c>
      <c r="C5595" s="2" t="s">
        <v>2360</v>
      </c>
      <c r="D5595" s="2" t="s">
        <v>2577</v>
      </c>
      <c r="E5595" s="2" t="s">
        <v>2473</v>
      </c>
      <c r="F5595" s="2">
        <v>24.7</v>
      </c>
      <c r="G5595" s="2">
        <v>5</v>
      </c>
      <c r="H5595" s="2">
        <v>-9.8800000000000008</v>
      </c>
      <c r="I5595" s="2" t="s">
        <v>2320</v>
      </c>
      <c r="J5595" s="2">
        <v>2023</v>
      </c>
    </row>
    <row r="5596" spans="1:10" x14ac:dyDescent="0.2">
      <c r="A5596" s="2" t="s">
        <v>1178</v>
      </c>
      <c r="B5596" s="2" t="s">
        <v>2347</v>
      </c>
      <c r="C5596" s="2" t="s">
        <v>2359</v>
      </c>
      <c r="D5596" s="2" t="s">
        <v>2367</v>
      </c>
      <c r="E5596" s="2" t="s">
        <v>1277</v>
      </c>
      <c r="F5596" s="2">
        <v>24.7</v>
      </c>
      <c r="G5596" s="2">
        <v>2</v>
      </c>
      <c r="H5596" s="2">
        <v>9.26</v>
      </c>
      <c r="I5596" s="2" t="s">
        <v>2325</v>
      </c>
      <c r="J5596" s="2">
        <v>2023</v>
      </c>
    </row>
    <row r="5597" spans="1:10" x14ac:dyDescent="0.2">
      <c r="A5597" s="2" t="s">
        <v>565</v>
      </c>
      <c r="B5597" s="2" t="s">
        <v>2335</v>
      </c>
      <c r="C5597" s="2" t="s">
        <v>2357</v>
      </c>
      <c r="D5597" s="2" t="s">
        <v>2472</v>
      </c>
      <c r="E5597" s="2" t="s">
        <v>1000</v>
      </c>
      <c r="F5597" s="2">
        <v>24.67</v>
      </c>
      <c r="G5597" s="2">
        <v>3</v>
      </c>
      <c r="H5597" s="2">
        <v>0</v>
      </c>
      <c r="I5597" s="2" t="s">
        <v>2324</v>
      </c>
      <c r="J5597" s="2">
        <v>2021</v>
      </c>
    </row>
    <row r="5598" spans="1:10" x14ac:dyDescent="0.2">
      <c r="A5598" s="2" t="s">
        <v>1433</v>
      </c>
      <c r="B5598" s="2" t="s">
        <v>2326</v>
      </c>
      <c r="C5598" s="2" t="s">
        <v>2359</v>
      </c>
      <c r="D5598" s="2" t="s">
        <v>2442</v>
      </c>
      <c r="E5598" s="2" t="s">
        <v>1118</v>
      </c>
      <c r="F5598" s="2">
        <v>24.67</v>
      </c>
      <c r="G5598" s="2">
        <v>2</v>
      </c>
      <c r="H5598" s="2">
        <v>2.16</v>
      </c>
      <c r="I5598" s="2" t="s">
        <v>2322</v>
      </c>
      <c r="J5598" s="2">
        <v>2022</v>
      </c>
    </row>
    <row r="5599" spans="1:10" x14ac:dyDescent="0.2">
      <c r="A5599" s="2" t="s">
        <v>1645</v>
      </c>
      <c r="B5599" s="2" t="s">
        <v>2341</v>
      </c>
      <c r="C5599" s="2" t="s">
        <v>2359</v>
      </c>
      <c r="D5599" s="2" t="s">
        <v>2367</v>
      </c>
      <c r="E5599" s="2" t="s">
        <v>2399</v>
      </c>
      <c r="F5599" s="2">
        <v>24.67</v>
      </c>
      <c r="G5599" s="2">
        <v>4</v>
      </c>
      <c r="H5599" s="2">
        <v>7.71</v>
      </c>
      <c r="I5599" s="2" t="s">
        <v>2321</v>
      </c>
      <c r="J5599" s="2">
        <v>2024</v>
      </c>
    </row>
    <row r="5600" spans="1:10" x14ac:dyDescent="0.2">
      <c r="A5600" s="2" t="s">
        <v>475</v>
      </c>
      <c r="B5600" s="2" t="s">
        <v>2340</v>
      </c>
      <c r="C5600" s="2" t="s">
        <v>2360</v>
      </c>
      <c r="D5600" s="2" t="s">
        <v>2577</v>
      </c>
      <c r="E5600" s="2" t="s">
        <v>2475</v>
      </c>
      <c r="F5600" s="2">
        <v>24.64</v>
      </c>
      <c r="G5600" s="2">
        <v>4</v>
      </c>
      <c r="H5600" s="2">
        <v>4</v>
      </c>
      <c r="I5600" s="2" t="s">
        <v>2322</v>
      </c>
      <c r="J5600" s="2">
        <v>2022</v>
      </c>
    </row>
    <row r="5601" spans="1:10" x14ac:dyDescent="0.2">
      <c r="A5601" s="2" t="s">
        <v>411</v>
      </c>
      <c r="B5601" s="2" t="s">
        <v>2355</v>
      </c>
      <c r="C5601" s="2" t="s">
        <v>2359</v>
      </c>
      <c r="D5601" s="2" t="s">
        <v>2470</v>
      </c>
      <c r="E5601" s="2" t="s">
        <v>496</v>
      </c>
      <c r="F5601" s="2">
        <v>24.64</v>
      </c>
      <c r="G5601" s="2">
        <v>8</v>
      </c>
      <c r="H5601" s="2">
        <v>11.83</v>
      </c>
      <c r="I5601" s="2" t="s">
        <v>2321</v>
      </c>
      <c r="J5601" s="2">
        <v>2024</v>
      </c>
    </row>
    <row r="5602" spans="1:10" x14ac:dyDescent="0.2">
      <c r="A5602" s="2" t="s">
        <v>648</v>
      </c>
      <c r="B5602" s="2" t="s">
        <v>2338</v>
      </c>
      <c r="C5602" s="2" t="s">
        <v>2359</v>
      </c>
      <c r="D5602" s="2" t="s">
        <v>2367</v>
      </c>
      <c r="E5602" s="2" t="s">
        <v>388</v>
      </c>
      <c r="F5602" s="2">
        <v>24.59</v>
      </c>
      <c r="G5602" s="2">
        <v>3</v>
      </c>
      <c r="H5602" s="2">
        <v>-38.11</v>
      </c>
      <c r="I5602" s="2" t="s">
        <v>2319</v>
      </c>
      <c r="J5602" s="2">
        <v>2021</v>
      </c>
    </row>
    <row r="5603" spans="1:10" x14ac:dyDescent="0.2">
      <c r="A5603" s="2" t="s">
        <v>1130</v>
      </c>
      <c r="B5603" s="2" t="s">
        <v>2334</v>
      </c>
      <c r="C5603" s="2" t="s">
        <v>2359</v>
      </c>
      <c r="D5603" s="2" t="s">
        <v>2367</v>
      </c>
      <c r="E5603" s="2" t="s">
        <v>280</v>
      </c>
      <c r="F5603" s="2">
        <v>24.59</v>
      </c>
      <c r="G5603" s="2">
        <v>2</v>
      </c>
      <c r="H5603" s="2">
        <v>-18.03</v>
      </c>
      <c r="I5603" s="2" t="s">
        <v>2318</v>
      </c>
      <c r="J5603" s="2">
        <v>2022</v>
      </c>
    </row>
    <row r="5604" spans="1:10" x14ac:dyDescent="0.2">
      <c r="A5604" s="2" t="s">
        <v>1795</v>
      </c>
      <c r="B5604" s="2" t="s">
        <v>2335</v>
      </c>
      <c r="C5604" s="2" t="s">
        <v>2359</v>
      </c>
      <c r="D5604" s="2" t="s">
        <v>2470</v>
      </c>
      <c r="E5604" s="2" t="s">
        <v>1583</v>
      </c>
      <c r="F5604" s="2">
        <v>24.59</v>
      </c>
      <c r="G5604" s="2">
        <v>3</v>
      </c>
      <c r="H5604" s="2">
        <v>-67.62</v>
      </c>
      <c r="I5604" s="2" t="s">
        <v>2324</v>
      </c>
      <c r="J5604" s="2">
        <v>2022</v>
      </c>
    </row>
    <row r="5605" spans="1:10" x14ac:dyDescent="0.2">
      <c r="A5605" s="2" t="s">
        <v>505</v>
      </c>
      <c r="B5605" s="2" t="s">
        <v>2351</v>
      </c>
      <c r="C5605" s="2" t="s">
        <v>2359</v>
      </c>
      <c r="D5605" s="2" t="s">
        <v>2601</v>
      </c>
      <c r="E5605" s="2" t="s">
        <v>508</v>
      </c>
      <c r="F5605" s="2">
        <v>24.56</v>
      </c>
      <c r="G5605" s="2">
        <v>2</v>
      </c>
      <c r="H5605" s="2">
        <v>11.54</v>
      </c>
      <c r="I5605" s="2" t="s">
        <v>2318</v>
      </c>
      <c r="J5605" s="2">
        <v>2021</v>
      </c>
    </row>
    <row r="5606" spans="1:10" x14ac:dyDescent="0.2">
      <c r="A5606" s="2" t="s">
        <v>1479</v>
      </c>
      <c r="B5606" s="2" t="s">
        <v>2332</v>
      </c>
      <c r="C5606" s="2" t="s">
        <v>2359</v>
      </c>
      <c r="D5606" s="2" t="s">
        <v>2442</v>
      </c>
      <c r="E5606" s="2" t="s">
        <v>694</v>
      </c>
      <c r="F5606" s="2">
        <v>24.56</v>
      </c>
      <c r="G5606" s="2">
        <v>2</v>
      </c>
      <c r="H5606" s="2">
        <v>6.88</v>
      </c>
      <c r="I5606" s="2" t="s">
        <v>2325</v>
      </c>
      <c r="J5606" s="2">
        <v>2021</v>
      </c>
    </row>
    <row r="5607" spans="1:10" x14ac:dyDescent="0.2">
      <c r="A5607" s="2" t="s">
        <v>1571</v>
      </c>
      <c r="B5607" s="2" t="s">
        <v>2330</v>
      </c>
      <c r="C5607" s="2" t="s">
        <v>2359</v>
      </c>
      <c r="D5607" s="2" t="s">
        <v>2442</v>
      </c>
      <c r="E5607" s="2" t="s">
        <v>694</v>
      </c>
      <c r="F5607" s="2">
        <v>24.56</v>
      </c>
      <c r="G5607" s="2">
        <v>2</v>
      </c>
      <c r="H5607" s="2">
        <v>6.88</v>
      </c>
      <c r="I5607" s="2" t="s">
        <v>2325</v>
      </c>
      <c r="J5607" s="2">
        <v>2021</v>
      </c>
    </row>
    <row r="5608" spans="1:10" x14ac:dyDescent="0.2">
      <c r="A5608" s="2" t="s">
        <v>1022</v>
      </c>
      <c r="B5608" s="2" t="s">
        <v>2327</v>
      </c>
      <c r="C5608" s="2" t="s">
        <v>2359</v>
      </c>
      <c r="D5608" s="2" t="s">
        <v>2442</v>
      </c>
      <c r="E5608" s="2" t="s">
        <v>694</v>
      </c>
      <c r="F5608" s="2">
        <v>24.56</v>
      </c>
      <c r="G5608" s="2">
        <v>2</v>
      </c>
      <c r="H5608" s="2">
        <v>6.88</v>
      </c>
      <c r="I5608" s="2" t="s">
        <v>2319</v>
      </c>
      <c r="J5608" s="2">
        <v>2022</v>
      </c>
    </row>
    <row r="5609" spans="1:10" x14ac:dyDescent="0.2">
      <c r="A5609" s="2" t="s">
        <v>741</v>
      </c>
      <c r="B5609" s="2" t="s">
        <v>2341</v>
      </c>
      <c r="C5609" s="2" t="s">
        <v>2359</v>
      </c>
      <c r="D5609" s="2" t="s">
        <v>2601</v>
      </c>
      <c r="E5609" s="2" t="s">
        <v>2609</v>
      </c>
      <c r="F5609" s="2">
        <v>24.56</v>
      </c>
      <c r="G5609" s="2">
        <v>2</v>
      </c>
      <c r="H5609" s="2">
        <v>11.54</v>
      </c>
      <c r="I5609" s="2" t="s">
        <v>2323</v>
      </c>
      <c r="J5609" s="2">
        <v>2022</v>
      </c>
    </row>
    <row r="5610" spans="1:10" x14ac:dyDescent="0.2">
      <c r="A5610" s="2" t="s">
        <v>1928</v>
      </c>
      <c r="B5610" s="2" t="s">
        <v>2341</v>
      </c>
      <c r="C5610" s="2" t="s">
        <v>2359</v>
      </c>
      <c r="D5610" s="2" t="s">
        <v>2601</v>
      </c>
      <c r="E5610" s="2" t="s">
        <v>773</v>
      </c>
      <c r="F5610" s="2">
        <v>24.56</v>
      </c>
      <c r="G5610" s="2">
        <v>2</v>
      </c>
      <c r="H5610" s="2">
        <v>11.54</v>
      </c>
      <c r="I5610" s="2" t="s">
        <v>2322</v>
      </c>
      <c r="J5610" s="2">
        <v>2023</v>
      </c>
    </row>
    <row r="5611" spans="1:10" x14ac:dyDescent="0.2">
      <c r="A5611" s="2" t="s">
        <v>557</v>
      </c>
      <c r="B5611" s="2" t="s">
        <v>2347</v>
      </c>
      <c r="C5611" s="2" t="s">
        <v>2359</v>
      </c>
      <c r="D5611" s="2" t="s">
        <v>2601</v>
      </c>
      <c r="E5611" s="2" t="s">
        <v>2270</v>
      </c>
      <c r="F5611" s="2">
        <v>24.56</v>
      </c>
      <c r="G5611" s="2">
        <v>2</v>
      </c>
      <c r="H5611" s="2">
        <v>11.54</v>
      </c>
      <c r="I5611" s="2" t="s">
        <v>2319</v>
      </c>
      <c r="J5611" s="2">
        <v>2024</v>
      </c>
    </row>
    <row r="5612" spans="1:10" x14ac:dyDescent="0.2">
      <c r="A5612" s="2" t="s">
        <v>980</v>
      </c>
      <c r="B5612" s="2" t="s">
        <v>2353</v>
      </c>
      <c r="C5612" s="2" t="s">
        <v>2359</v>
      </c>
      <c r="D5612" s="2" t="s">
        <v>2601</v>
      </c>
      <c r="E5612" s="2" t="s">
        <v>773</v>
      </c>
      <c r="F5612" s="2">
        <v>24.56</v>
      </c>
      <c r="G5612" s="2">
        <v>2</v>
      </c>
      <c r="H5612" s="2">
        <v>11.54</v>
      </c>
      <c r="I5612" s="2" t="s">
        <v>2320</v>
      </c>
      <c r="J5612" s="2">
        <v>2024</v>
      </c>
    </row>
    <row r="5613" spans="1:10" x14ac:dyDescent="0.2">
      <c r="A5613" s="2" t="s">
        <v>560</v>
      </c>
      <c r="B5613" s="2" t="s">
        <v>2353</v>
      </c>
      <c r="C5613" s="2" t="s">
        <v>2359</v>
      </c>
      <c r="D5613" s="2" t="s">
        <v>2601</v>
      </c>
      <c r="E5613" s="2" t="s">
        <v>2609</v>
      </c>
      <c r="F5613" s="2">
        <v>24.56</v>
      </c>
      <c r="G5613" s="2">
        <v>2</v>
      </c>
      <c r="H5613" s="2">
        <v>11.54</v>
      </c>
      <c r="I5613" s="2" t="s">
        <v>2320</v>
      </c>
      <c r="J5613" s="2">
        <v>2024</v>
      </c>
    </row>
    <row r="5614" spans="1:10" x14ac:dyDescent="0.2">
      <c r="A5614" s="2" t="s">
        <v>1373</v>
      </c>
      <c r="B5614" s="2" t="s">
        <v>2347</v>
      </c>
      <c r="C5614" s="2" t="s">
        <v>2359</v>
      </c>
      <c r="D5614" s="2" t="s">
        <v>2601</v>
      </c>
      <c r="E5614" s="2" t="s">
        <v>773</v>
      </c>
      <c r="F5614" s="2">
        <v>24.56</v>
      </c>
      <c r="G5614" s="2">
        <v>2</v>
      </c>
      <c r="H5614" s="2">
        <v>11.54</v>
      </c>
      <c r="I5614" s="2" t="s">
        <v>2321</v>
      </c>
      <c r="J5614" s="2">
        <v>2024</v>
      </c>
    </row>
    <row r="5615" spans="1:10" x14ac:dyDescent="0.2">
      <c r="A5615" s="2" t="s">
        <v>651</v>
      </c>
      <c r="B5615" s="2" t="s">
        <v>2326</v>
      </c>
      <c r="C5615" s="2" t="s">
        <v>2359</v>
      </c>
      <c r="D5615" s="2" t="s">
        <v>2470</v>
      </c>
      <c r="E5615" s="2" t="s">
        <v>1683</v>
      </c>
      <c r="F5615" s="2">
        <v>24.47</v>
      </c>
      <c r="G5615" s="2">
        <v>7</v>
      </c>
      <c r="H5615" s="2">
        <v>1.84</v>
      </c>
      <c r="I5615" s="2" t="s">
        <v>2319</v>
      </c>
      <c r="J5615" s="2">
        <v>2024</v>
      </c>
    </row>
    <row r="5616" spans="1:10" x14ac:dyDescent="0.2">
      <c r="A5616" s="2" t="s">
        <v>1339</v>
      </c>
      <c r="B5616" s="2" t="s">
        <v>2341</v>
      </c>
      <c r="C5616" s="2" t="s">
        <v>2359</v>
      </c>
      <c r="D5616" s="2" t="s">
        <v>2367</v>
      </c>
      <c r="E5616" s="2" t="s">
        <v>1932</v>
      </c>
      <c r="F5616" s="2">
        <v>24.45</v>
      </c>
      <c r="G5616" s="2">
        <v>2</v>
      </c>
      <c r="H5616" s="2">
        <v>8.86</v>
      </c>
      <c r="I5616" s="2" t="s">
        <v>2322</v>
      </c>
      <c r="J5616" s="2">
        <v>2022</v>
      </c>
    </row>
    <row r="5617" spans="1:10" x14ac:dyDescent="0.2">
      <c r="A5617" s="2" t="s">
        <v>1020</v>
      </c>
      <c r="B5617" s="2" t="s">
        <v>2347</v>
      </c>
      <c r="C5617" s="2" t="s">
        <v>2359</v>
      </c>
      <c r="D5617" s="2" t="s">
        <v>2367</v>
      </c>
      <c r="E5617" s="2" t="s">
        <v>1932</v>
      </c>
      <c r="F5617" s="2">
        <v>24.45</v>
      </c>
      <c r="G5617" s="2">
        <v>2</v>
      </c>
      <c r="H5617" s="2">
        <v>8.86</v>
      </c>
      <c r="I5617" s="2" t="s">
        <v>2325</v>
      </c>
      <c r="J5617" s="2">
        <v>2022</v>
      </c>
    </row>
    <row r="5618" spans="1:10" x14ac:dyDescent="0.2">
      <c r="A5618" s="2" t="s">
        <v>1266</v>
      </c>
      <c r="B5618" s="2" t="s">
        <v>2338</v>
      </c>
      <c r="C5618" s="2" t="s">
        <v>2359</v>
      </c>
      <c r="D5618" s="2" t="s">
        <v>2470</v>
      </c>
      <c r="E5618" s="2" t="s">
        <v>2579</v>
      </c>
      <c r="F5618" s="2">
        <v>24.42</v>
      </c>
      <c r="G5618" s="2">
        <v>1</v>
      </c>
      <c r="H5618" s="2">
        <v>7.94</v>
      </c>
      <c r="I5618" s="2" t="s">
        <v>2323</v>
      </c>
      <c r="J5618" s="2">
        <v>2021</v>
      </c>
    </row>
    <row r="5619" spans="1:10" x14ac:dyDescent="0.2">
      <c r="A5619" s="2" t="s">
        <v>900</v>
      </c>
      <c r="B5619" s="2" t="s">
        <v>2343</v>
      </c>
      <c r="C5619" s="2" t="s">
        <v>2359</v>
      </c>
      <c r="D5619" s="2" t="s">
        <v>2470</v>
      </c>
      <c r="E5619" s="2" t="s">
        <v>2579</v>
      </c>
      <c r="F5619" s="2">
        <v>24.42</v>
      </c>
      <c r="G5619" s="2">
        <v>1</v>
      </c>
      <c r="H5619" s="2">
        <v>7.94</v>
      </c>
      <c r="I5619" s="2" t="s">
        <v>2322</v>
      </c>
      <c r="J5619" s="2">
        <v>2022</v>
      </c>
    </row>
    <row r="5620" spans="1:10" x14ac:dyDescent="0.2">
      <c r="A5620" s="2" t="s">
        <v>475</v>
      </c>
      <c r="B5620" s="2" t="s">
        <v>2347</v>
      </c>
      <c r="C5620" s="2" t="s">
        <v>2360</v>
      </c>
      <c r="D5620" s="2" t="s">
        <v>2577</v>
      </c>
      <c r="E5620" s="2" t="s">
        <v>751</v>
      </c>
      <c r="F5620" s="2">
        <v>24.4</v>
      </c>
      <c r="G5620" s="2">
        <v>2</v>
      </c>
      <c r="H5620" s="2">
        <v>10.25</v>
      </c>
      <c r="I5620" s="2" t="s">
        <v>2322</v>
      </c>
      <c r="J5620" s="2">
        <v>2022</v>
      </c>
    </row>
    <row r="5621" spans="1:10" x14ac:dyDescent="0.2">
      <c r="A5621" s="2" t="s">
        <v>335</v>
      </c>
      <c r="B5621" s="2" t="s">
        <v>2334</v>
      </c>
      <c r="C5621" s="2" t="s">
        <v>2359</v>
      </c>
      <c r="D5621" s="2" t="s">
        <v>2470</v>
      </c>
      <c r="E5621" s="2" t="s">
        <v>2646</v>
      </c>
      <c r="F5621" s="2">
        <v>24.4</v>
      </c>
      <c r="G5621" s="2">
        <v>2</v>
      </c>
      <c r="H5621" s="2">
        <v>7.93</v>
      </c>
      <c r="I5621" s="2" t="s">
        <v>2324</v>
      </c>
      <c r="J5621" s="2">
        <v>2022</v>
      </c>
    </row>
    <row r="5622" spans="1:10" x14ac:dyDescent="0.2">
      <c r="A5622" s="2" t="s">
        <v>515</v>
      </c>
      <c r="B5622" s="2" t="s">
        <v>2327</v>
      </c>
      <c r="C5622" s="2" t="s">
        <v>2359</v>
      </c>
      <c r="D5622" s="2" t="s">
        <v>2367</v>
      </c>
      <c r="E5622" s="2" t="s">
        <v>1911</v>
      </c>
      <c r="F5622" s="2">
        <v>24.32</v>
      </c>
      <c r="G5622" s="2">
        <v>8</v>
      </c>
      <c r="H5622" s="2">
        <v>8.27</v>
      </c>
      <c r="I5622" s="2" t="s">
        <v>2322</v>
      </c>
      <c r="J5622" s="2">
        <v>2022</v>
      </c>
    </row>
    <row r="5623" spans="1:10" x14ac:dyDescent="0.2">
      <c r="A5623" s="2" t="s">
        <v>746</v>
      </c>
      <c r="B5623" s="2" t="s">
        <v>2344</v>
      </c>
      <c r="C5623" s="2" t="s">
        <v>2359</v>
      </c>
      <c r="D5623" s="2" t="s">
        <v>2367</v>
      </c>
      <c r="E5623" s="2" t="s">
        <v>108</v>
      </c>
      <c r="F5623" s="2">
        <v>24.32</v>
      </c>
      <c r="G5623" s="2">
        <v>5</v>
      </c>
      <c r="H5623" s="2">
        <v>9.1199999999999992</v>
      </c>
      <c r="I5623" s="2" t="s">
        <v>2321</v>
      </c>
      <c r="J5623" s="2">
        <v>2024</v>
      </c>
    </row>
    <row r="5624" spans="1:10" x14ac:dyDescent="0.2">
      <c r="A5624" s="2" t="s">
        <v>1745</v>
      </c>
      <c r="B5624" s="2" t="s">
        <v>2353</v>
      </c>
      <c r="C5624" s="2" t="s">
        <v>2360</v>
      </c>
      <c r="D5624" s="2" t="s">
        <v>2577</v>
      </c>
      <c r="E5624" s="2" t="s">
        <v>2490</v>
      </c>
      <c r="F5624" s="2">
        <v>24.3</v>
      </c>
      <c r="G5624" s="2">
        <v>5</v>
      </c>
      <c r="H5624" s="2">
        <v>10.45</v>
      </c>
      <c r="I5624" s="2" t="s">
        <v>2317</v>
      </c>
      <c r="J5624" s="2">
        <v>2022</v>
      </c>
    </row>
    <row r="5625" spans="1:10" x14ac:dyDescent="0.2">
      <c r="A5625" s="2" t="s">
        <v>1908</v>
      </c>
      <c r="B5625" s="2" t="s">
        <v>2338</v>
      </c>
      <c r="C5625" s="2" t="s">
        <v>2360</v>
      </c>
      <c r="D5625" s="2" t="s">
        <v>2577</v>
      </c>
      <c r="E5625" s="2" t="s">
        <v>1471</v>
      </c>
      <c r="F5625" s="2">
        <v>24.29</v>
      </c>
      <c r="G5625" s="2">
        <v>3</v>
      </c>
      <c r="H5625" s="2">
        <v>-12.75</v>
      </c>
      <c r="I5625" s="2" t="s">
        <v>2322</v>
      </c>
      <c r="J5625" s="2">
        <v>2022</v>
      </c>
    </row>
    <row r="5626" spans="1:10" x14ac:dyDescent="0.2">
      <c r="A5626" s="2" t="s">
        <v>84</v>
      </c>
      <c r="B5626" s="2" t="s">
        <v>2347</v>
      </c>
      <c r="C5626" s="2" t="s">
        <v>2360</v>
      </c>
      <c r="D5626" s="2" t="s">
        <v>2577</v>
      </c>
      <c r="E5626" s="2" t="s">
        <v>2226</v>
      </c>
      <c r="F5626" s="2">
        <v>24.27</v>
      </c>
      <c r="G5626" s="2">
        <v>3</v>
      </c>
      <c r="H5626" s="2">
        <v>8.74</v>
      </c>
      <c r="I5626" s="2" t="s">
        <v>2322</v>
      </c>
      <c r="J5626" s="2">
        <v>2023</v>
      </c>
    </row>
    <row r="5627" spans="1:10" x14ac:dyDescent="0.2">
      <c r="A5627" s="2" t="s">
        <v>1535</v>
      </c>
      <c r="B5627" s="2" t="s">
        <v>2343</v>
      </c>
      <c r="C5627" s="2" t="s">
        <v>2359</v>
      </c>
      <c r="D5627" s="2" t="s">
        <v>2442</v>
      </c>
      <c r="E5627" s="2" t="s">
        <v>1104</v>
      </c>
      <c r="F5627" s="2">
        <v>24.22</v>
      </c>
      <c r="G5627" s="2">
        <v>2</v>
      </c>
      <c r="H5627" s="2">
        <v>-4.84</v>
      </c>
      <c r="I5627" s="2" t="s">
        <v>2322</v>
      </c>
      <c r="J5627" s="2">
        <v>2023</v>
      </c>
    </row>
    <row r="5628" spans="1:10" x14ac:dyDescent="0.2">
      <c r="A5628" s="2" t="s">
        <v>154</v>
      </c>
      <c r="B5628" s="2" t="s">
        <v>2347</v>
      </c>
      <c r="C5628" s="2" t="s">
        <v>2359</v>
      </c>
      <c r="D5628" s="2" t="s">
        <v>2367</v>
      </c>
      <c r="E5628" s="2" t="s">
        <v>144</v>
      </c>
      <c r="F5628" s="2">
        <v>24.2</v>
      </c>
      <c r="G5628" s="2">
        <v>5</v>
      </c>
      <c r="H5628" s="2">
        <v>7.99</v>
      </c>
      <c r="I5628" s="2" t="s">
        <v>2314</v>
      </c>
      <c r="J5628" s="2">
        <v>2024</v>
      </c>
    </row>
    <row r="5629" spans="1:10" x14ac:dyDescent="0.2">
      <c r="A5629" s="2" t="s">
        <v>2009</v>
      </c>
      <c r="B5629" s="2" t="s">
        <v>2347</v>
      </c>
      <c r="C5629" s="2" t="s">
        <v>2359</v>
      </c>
      <c r="D5629" s="2" t="s">
        <v>2367</v>
      </c>
      <c r="E5629" s="2" t="s">
        <v>2417</v>
      </c>
      <c r="F5629" s="2">
        <v>24.19</v>
      </c>
      <c r="G5629" s="2">
        <v>9</v>
      </c>
      <c r="H5629" s="2">
        <v>7.56</v>
      </c>
      <c r="I5629" s="2" t="s">
        <v>2324</v>
      </c>
      <c r="J5629" s="2">
        <v>2022</v>
      </c>
    </row>
    <row r="5630" spans="1:10" x14ac:dyDescent="0.2">
      <c r="A5630" s="2" t="s">
        <v>1963</v>
      </c>
      <c r="B5630" s="2" t="s">
        <v>2347</v>
      </c>
      <c r="C5630" s="2" t="s">
        <v>2360</v>
      </c>
      <c r="D5630" s="2" t="s">
        <v>2577</v>
      </c>
      <c r="E5630" s="2" t="s">
        <v>2474</v>
      </c>
      <c r="F5630" s="2">
        <v>24.14</v>
      </c>
      <c r="G5630" s="2">
        <v>2</v>
      </c>
      <c r="H5630" s="2">
        <v>7.97</v>
      </c>
      <c r="I5630" s="2" t="s">
        <v>2317</v>
      </c>
      <c r="J5630" s="2">
        <v>2024</v>
      </c>
    </row>
    <row r="5631" spans="1:10" x14ac:dyDescent="0.2">
      <c r="A5631" s="2" t="s">
        <v>343</v>
      </c>
      <c r="B5631" s="2" t="s">
        <v>2351</v>
      </c>
      <c r="C5631" s="2" t="s">
        <v>2360</v>
      </c>
      <c r="D5631" s="2" t="s">
        <v>2577</v>
      </c>
      <c r="E5631" s="2" t="s">
        <v>1971</v>
      </c>
      <c r="F5631" s="2">
        <v>24.1</v>
      </c>
      <c r="G5631" s="2">
        <v>5</v>
      </c>
      <c r="H5631" s="2">
        <v>9.16</v>
      </c>
      <c r="I5631" s="2" t="s">
        <v>2323</v>
      </c>
      <c r="J5631" s="2">
        <v>2022</v>
      </c>
    </row>
    <row r="5632" spans="1:10" x14ac:dyDescent="0.2">
      <c r="A5632" s="2" t="s">
        <v>305</v>
      </c>
      <c r="B5632" s="2" t="s">
        <v>2327</v>
      </c>
      <c r="C5632" s="2" t="s">
        <v>2359</v>
      </c>
      <c r="D5632" s="2" t="s">
        <v>2367</v>
      </c>
      <c r="E5632" s="2" t="s">
        <v>2387</v>
      </c>
      <c r="F5632" s="2">
        <v>24.1</v>
      </c>
      <c r="G5632" s="2">
        <v>5</v>
      </c>
      <c r="H5632" s="2">
        <v>11.09</v>
      </c>
      <c r="I5632" s="2" t="s">
        <v>2320</v>
      </c>
      <c r="J5632" s="2">
        <v>2023</v>
      </c>
    </row>
    <row r="5633" spans="1:10" x14ac:dyDescent="0.2">
      <c r="A5633" s="2" t="s">
        <v>1107</v>
      </c>
      <c r="B5633" s="2" t="s">
        <v>2329</v>
      </c>
      <c r="C5633" s="2" t="s">
        <v>2359</v>
      </c>
      <c r="D5633" s="2" t="s">
        <v>2367</v>
      </c>
      <c r="E5633" s="2" t="s">
        <v>2387</v>
      </c>
      <c r="F5633" s="2">
        <v>24.1</v>
      </c>
      <c r="G5633" s="2">
        <v>5</v>
      </c>
      <c r="H5633" s="2">
        <v>11.09</v>
      </c>
      <c r="I5633" s="2" t="s">
        <v>2322</v>
      </c>
      <c r="J5633" s="2">
        <v>2023</v>
      </c>
    </row>
    <row r="5634" spans="1:10" x14ac:dyDescent="0.2">
      <c r="A5634" s="2" t="s">
        <v>960</v>
      </c>
      <c r="B5634" s="2" t="s">
        <v>2351</v>
      </c>
      <c r="C5634" s="2" t="s">
        <v>2360</v>
      </c>
      <c r="D5634" s="2" t="s">
        <v>2577</v>
      </c>
      <c r="E5634" s="2" t="s">
        <v>1971</v>
      </c>
      <c r="F5634" s="2">
        <v>24.1</v>
      </c>
      <c r="G5634" s="2">
        <v>5</v>
      </c>
      <c r="H5634" s="2">
        <v>9.16</v>
      </c>
      <c r="I5634" s="2" t="s">
        <v>2324</v>
      </c>
      <c r="J5634" s="2">
        <v>2023</v>
      </c>
    </row>
    <row r="5635" spans="1:10" x14ac:dyDescent="0.2">
      <c r="A5635" s="2" t="s">
        <v>1661</v>
      </c>
      <c r="B5635" s="2" t="s">
        <v>2335</v>
      </c>
      <c r="C5635" s="2" t="s">
        <v>2357</v>
      </c>
      <c r="D5635" s="2" t="s">
        <v>2472</v>
      </c>
      <c r="E5635" s="2" t="s">
        <v>1665</v>
      </c>
      <c r="F5635" s="2">
        <v>24.03</v>
      </c>
      <c r="G5635" s="2">
        <v>2</v>
      </c>
      <c r="H5635" s="2">
        <v>-0.6</v>
      </c>
      <c r="I5635" s="2" t="s">
        <v>2324</v>
      </c>
      <c r="J5635" s="2">
        <v>2023</v>
      </c>
    </row>
    <row r="5636" spans="1:10" x14ac:dyDescent="0.2">
      <c r="A5636" s="2" t="s">
        <v>644</v>
      </c>
      <c r="B5636" s="2" t="s">
        <v>2343</v>
      </c>
      <c r="C5636" s="2" t="s">
        <v>2357</v>
      </c>
      <c r="D5636" s="2" t="s">
        <v>2472</v>
      </c>
      <c r="E5636" s="2" t="s">
        <v>835</v>
      </c>
      <c r="F5636" s="2">
        <v>24</v>
      </c>
      <c r="G5636" s="2">
        <v>2</v>
      </c>
      <c r="H5636" s="2">
        <v>-2.7</v>
      </c>
      <c r="I5636" s="2" t="s">
        <v>2323</v>
      </c>
      <c r="J5636" s="2">
        <v>2022</v>
      </c>
    </row>
    <row r="5637" spans="1:10" x14ac:dyDescent="0.2">
      <c r="A5637" s="2" t="s">
        <v>1695</v>
      </c>
      <c r="B5637" s="2" t="s">
        <v>2345</v>
      </c>
      <c r="C5637" s="2" t="s">
        <v>2357</v>
      </c>
      <c r="D5637" s="2" t="s">
        <v>2472</v>
      </c>
      <c r="E5637" s="2" t="s">
        <v>835</v>
      </c>
      <c r="F5637" s="2">
        <v>24</v>
      </c>
      <c r="G5637" s="2">
        <v>2</v>
      </c>
      <c r="H5637" s="2">
        <v>-2.7</v>
      </c>
      <c r="I5637" s="2" t="s">
        <v>2320</v>
      </c>
      <c r="J5637" s="2">
        <v>2024</v>
      </c>
    </row>
    <row r="5638" spans="1:10" x14ac:dyDescent="0.2">
      <c r="A5638" s="2" t="s">
        <v>134</v>
      </c>
      <c r="B5638" s="2" t="s">
        <v>2334</v>
      </c>
      <c r="C5638" s="2" t="s">
        <v>2357</v>
      </c>
      <c r="D5638" s="2" t="s">
        <v>2471</v>
      </c>
      <c r="E5638" s="2" t="s">
        <v>788</v>
      </c>
      <c r="F5638" s="2">
        <v>23.99</v>
      </c>
      <c r="G5638" s="2">
        <v>2</v>
      </c>
      <c r="H5638" s="2">
        <v>-13.99</v>
      </c>
      <c r="I5638" s="2" t="s">
        <v>2320</v>
      </c>
      <c r="J5638" s="2">
        <v>2021</v>
      </c>
    </row>
    <row r="5639" spans="1:10" x14ac:dyDescent="0.2">
      <c r="A5639" s="2" t="s">
        <v>428</v>
      </c>
      <c r="B5639" s="2" t="s">
        <v>2347</v>
      </c>
      <c r="C5639" s="2" t="s">
        <v>2360</v>
      </c>
      <c r="D5639" s="2" t="s">
        <v>2577</v>
      </c>
      <c r="E5639" s="2" t="s">
        <v>1554</v>
      </c>
      <c r="F5639" s="2">
        <v>23.99</v>
      </c>
      <c r="G5639" s="2">
        <v>1</v>
      </c>
      <c r="H5639" s="2">
        <v>5.52</v>
      </c>
      <c r="I5639" s="2" t="s">
        <v>2325</v>
      </c>
      <c r="J5639" s="2">
        <v>2021</v>
      </c>
    </row>
    <row r="5640" spans="1:10" x14ac:dyDescent="0.2">
      <c r="A5640" s="2" t="s">
        <v>1413</v>
      </c>
      <c r="B5640" s="2" t="s">
        <v>2341</v>
      </c>
      <c r="C5640" s="2" t="s">
        <v>2359</v>
      </c>
      <c r="D5640" s="2" t="s">
        <v>2470</v>
      </c>
      <c r="E5640" s="2" t="s">
        <v>2656</v>
      </c>
      <c r="F5640" s="2">
        <v>23.99</v>
      </c>
      <c r="G5640" s="2">
        <v>1</v>
      </c>
      <c r="H5640" s="2">
        <v>12</v>
      </c>
      <c r="I5640" s="2" t="s">
        <v>2316</v>
      </c>
      <c r="J5640" s="2">
        <v>2022</v>
      </c>
    </row>
    <row r="5641" spans="1:10" x14ac:dyDescent="0.2">
      <c r="A5641" s="2" t="s">
        <v>217</v>
      </c>
      <c r="B5641" s="2" t="s">
        <v>2334</v>
      </c>
      <c r="C5641" s="2" t="s">
        <v>2357</v>
      </c>
      <c r="D5641" s="2" t="s">
        <v>2471</v>
      </c>
      <c r="E5641" s="2" t="s">
        <v>2067</v>
      </c>
      <c r="F5641" s="2">
        <v>23.99</v>
      </c>
      <c r="G5641" s="2">
        <v>2</v>
      </c>
      <c r="H5641" s="2">
        <v>-4.8</v>
      </c>
      <c r="I5641" s="2" t="s">
        <v>2322</v>
      </c>
      <c r="J5641" s="2">
        <v>2023</v>
      </c>
    </row>
    <row r="5642" spans="1:10" x14ac:dyDescent="0.2">
      <c r="A5642" s="2" t="s">
        <v>2166</v>
      </c>
      <c r="B5642" s="2" t="s">
        <v>2334</v>
      </c>
      <c r="C5642" s="2" t="s">
        <v>2357</v>
      </c>
      <c r="D5642" s="2" t="s">
        <v>2471</v>
      </c>
      <c r="E5642" s="2" t="s">
        <v>1920</v>
      </c>
      <c r="F5642" s="2">
        <v>23.99</v>
      </c>
      <c r="G5642" s="2">
        <v>2</v>
      </c>
      <c r="H5642" s="2">
        <v>-15.99</v>
      </c>
      <c r="I5642" s="2" t="s">
        <v>2324</v>
      </c>
      <c r="J5642" s="2">
        <v>2023</v>
      </c>
    </row>
    <row r="5643" spans="1:10" x14ac:dyDescent="0.2">
      <c r="A5643" s="2" t="s">
        <v>2308</v>
      </c>
      <c r="B5643" s="2" t="s">
        <v>2345</v>
      </c>
      <c r="C5643" s="2" t="s">
        <v>2360</v>
      </c>
      <c r="D5643" s="2" t="s">
        <v>2577</v>
      </c>
      <c r="E5643" s="2" t="s">
        <v>1554</v>
      </c>
      <c r="F5643" s="2">
        <v>23.99</v>
      </c>
      <c r="G5643" s="2">
        <v>1</v>
      </c>
      <c r="H5643" s="2">
        <v>5.52</v>
      </c>
      <c r="I5643" s="2" t="s">
        <v>2320</v>
      </c>
      <c r="J5643" s="2">
        <v>2024</v>
      </c>
    </row>
    <row r="5644" spans="1:10" x14ac:dyDescent="0.2">
      <c r="A5644" s="2" t="s">
        <v>972</v>
      </c>
      <c r="B5644" s="2" t="s">
        <v>2343</v>
      </c>
      <c r="C5644" s="2" t="s">
        <v>2359</v>
      </c>
      <c r="D5644" s="2" t="s">
        <v>2601</v>
      </c>
      <c r="E5644" s="2" t="s">
        <v>973</v>
      </c>
      <c r="F5644" s="2">
        <v>23.98</v>
      </c>
      <c r="G5644" s="2">
        <v>3</v>
      </c>
      <c r="H5644" s="2">
        <v>7.49</v>
      </c>
      <c r="I5644" s="2" t="s">
        <v>2321</v>
      </c>
      <c r="J5644" s="2">
        <v>2021</v>
      </c>
    </row>
    <row r="5645" spans="1:10" x14ac:dyDescent="0.2">
      <c r="A5645" s="2" t="s">
        <v>849</v>
      </c>
      <c r="B5645" s="2" t="s">
        <v>2335</v>
      </c>
      <c r="C5645" s="2" t="s">
        <v>2360</v>
      </c>
      <c r="D5645" s="2" t="s">
        <v>2577</v>
      </c>
      <c r="E5645" s="2" t="s">
        <v>1467</v>
      </c>
      <c r="F5645" s="2">
        <v>23.98</v>
      </c>
      <c r="G5645" s="2">
        <v>3</v>
      </c>
      <c r="H5645" s="2">
        <v>-14.39</v>
      </c>
      <c r="I5645" s="2" t="s">
        <v>2325</v>
      </c>
      <c r="J5645" s="2">
        <v>2021</v>
      </c>
    </row>
    <row r="5646" spans="1:10" x14ac:dyDescent="0.2">
      <c r="A5646" s="2" t="s">
        <v>134</v>
      </c>
      <c r="B5646" s="2" t="s">
        <v>2329</v>
      </c>
      <c r="C5646" s="2" t="s">
        <v>2357</v>
      </c>
      <c r="D5646" s="2" t="s">
        <v>2471</v>
      </c>
      <c r="E5646" s="2" t="s">
        <v>1576</v>
      </c>
      <c r="F5646" s="2">
        <v>23.98</v>
      </c>
      <c r="G5646" s="2">
        <v>3</v>
      </c>
      <c r="H5646" s="2">
        <v>-5.69</v>
      </c>
      <c r="I5646" s="2" t="s">
        <v>2325</v>
      </c>
      <c r="J5646" s="2">
        <v>2021</v>
      </c>
    </row>
    <row r="5647" spans="1:10" x14ac:dyDescent="0.2">
      <c r="A5647" s="2" t="s">
        <v>1732</v>
      </c>
      <c r="B5647" s="2" t="s">
        <v>2343</v>
      </c>
      <c r="C5647" s="2" t="s">
        <v>2357</v>
      </c>
      <c r="D5647" s="2" t="s">
        <v>2471</v>
      </c>
      <c r="E5647" s="2" t="s">
        <v>1576</v>
      </c>
      <c r="F5647" s="2">
        <v>23.98</v>
      </c>
      <c r="G5647" s="2">
        <v>4</v>
      </c>
      <c r="H5647" s="2">
        <v>-15.58</v>
      </c>
      <c r="I5647" s="2" t="s">
        <v>2323</v>
      </c>
      <c r="J5647" s="2">
        <v>2023</v>
      </c>
    </row>
    <row r="5648" spans="1:10" x14ac:dyDescent="0.2">
      <c r="A5648" s="2" t="s">
        <v>140</v>
      </c>
      <c r="B5648" s="2" t="s">
        <v>2326</v>
      </c>
      <c r="C5648" s="2" t="s">
        <v>2357</v>
      </c>
      <c r="D5648" s="2" t="s">
        <v>2471</v>
      </c>
      <c r="E5648" s="2" t="s">
        <v>1576</v>
      </c>
      <c r="F5648" s="2">
        <v>23.98</v>
      </c>
      <c r="G5648" s="2">
        <v>3</v>
      </c>
      <c r="H5648" s="2">
        <v>-5.69</v>
      </c>
      <c r="I5648" s="2" t="s">
        <v>2317</v>
      </c>
      <c r="J5648" s="2">
        <v>2024</v>
      </c>
    </row>
    <row r="5649" spans="1:10" x14ac:dyDescent="0.2">
      <c r="A5649" s="2" t="s">
        <v>1923</v>
      </c>
      <c r="B5649" s="2" t="s">
        <v>2338</v>
      </c>
      <c r="C5649" s="2" t="s">
        <v>2360</v>
      </c>
      <c r="D5649" s="2" t="s">
        <v>2577</v>
      </c>
      <c r="E5649" s="2" t="s">
        <v>1467</v>
      </c>
      <c r="F5649" s="2">
        <v>23.98</v>
      </c>
      <c r="G5649" s="2">
        <v>3</v>
      </c>
      <c r="H5649" s="2">
        <v>-14.39</v>
      </c>
      <c r="I5649" s="2" t="s">
        <v>2319</v>
      </c>
      <c r="J5649" s="2">
        <v>2024</v>
      </c>
    </row>
    <row r="5650" spans="1:10" x14ac:dyDescent="0.2">
      <c r="A5650" s="2" t="s">
        <v>860</v>
      </c>
      <c r="B5650" s="2" t="s">
        <v>2334</v>
      </c>
      <c r="C5650" s="2" t="s">
        <v>2360</v>
      </c>
      <c r="D5650" s="2" t="s">
        <v>2577</v>
      </c>
      <c r="E5650" s="2" t="s">
        <v>449</v>
      </c>
      <c r="F5650" s="2">
        <v>23.97</v>
      </c>
      <c r="G5650" s="2">
        <v>2</v>
      </c>
      <c r="H5650" s="2">
        <v>7.79</v>
      </c>
      <c r="I5650" s="2" t="s">
        <v>2324</v>
      </c>
      <c r="J5650" s="2">
        <v>2021</v>
      </c>
    </row>
    <row r="5651" spans="1:10" x14ac:dyDescent="0.2">
      <c r="A5651" s="2" t="s">
        <v>1722</v>
      </c>
      <c r="B5651" s="2" t="s">
        <v>2335</v>
      </c>
      <c r="C5651" s="2" t="s">
        <v>2359</v>
      </c>
      <c r="D5651" s="2" t="s">
        <v>2442</v>
      </c>
      <c r="E5651" s="2" t="s">
        <v>2149</v>
      </c>
      <c r="F5651" s="2">
        <v>23.97</v>
      </c>
      <c r="G5651" s="2">
        <v>2</v>
      </c>
      <c r="H5651" s="2">
        <v>2.4</v>
      </c>
      <c r="I5651" s="2" t="s">
        <v>2321</v>
      </c>
      <c r="J5651" s="2">
        <v>2023</v>
      </c>
    </row>
    <row r="5652" spans="1:10" x14ac:dyDescent="0.2">
      <c r="A5652" s="2" t="s">
        <v>2046</v>
      </c>
      <c r="B5652" s="2" t="s">
        <v>2338</v>
      </c>
      <c r="C5652" s="2" t="s">
        <v>2359</v>
      </c>
      <c r="D5652" s="2" t="s">
        <v>2442</v>
      </c>
      <c r="E5652" s="2" t="s">
        <v>1042</v>
      </c>
      <c r="F5652" s="2">
        <v>23.95</v>
      </c>
      <c r="G5652" s="2">
        <v>2</v>
      </c>
      <c r="H5652" s="2">
        <v>2.4</v>
      </c>
      <c r="I5652" s="2" t="s">
        <v>2317</v>
      </c>
      <c r="J5652" s="2">
        <v>2023</v>
      </c>
    </row>
    <row r="5653" spans="1:10" x14ac:dyDescent="0.2">
      <c r="A5653" s="2" t="s">
        <v>762</v>
      </c>
      <c r="B5653" s="2" t="s">
        <v>2347</v>
      </c>
      <c r="C5653" s="2" t="s">
        <v>2359</v>
      </c>
      <c r="D5653" s="2" t="s">
        <v>2442</v>
      </c>
      <c r="E5653" s="2" t="s">
        <v>764</v>
      </c>
      <c r="F5653" s="2">
        <v>23.92</v>
      </c>
      <c r="G5653" s="2">
        <v>4</v>
      </c>
      <c r="H5653" s="2">
        <v>4.07</v>
      </c>
      <c r="I5653" s="2" t="s">
        <v>2320</v>
      </c>
      <c r="J5653" s="2">
        <v>2021</v>
      </c>
    </row>
    <row r="5654" spans="1:10" x14ac:dyDescent="0.2">
      <c r="A5654" s="2" t="s">
        <v>1339</v>
      </c>
      <c r="B5654" s="2" t="s">
        <v>2338</v>
      </c>
      <c r="C5654" s="2" t="s">
        <v>2359</v>
      </c>
      <c r="D5654" s="2" t="s">
        <v>2601</v>
      </c>
      <c r="E5654" s="2" t="s">
        <v>1563</v>
      </c>
      <c r="F5654" s="2">
        <v>23.92</v>
      </c>
      <c r="G5654" s="2">
        <v>4</v>
      </c>
      <c r="H5654" s="2">
        <v>11.72</v>
      </c>
      <c r="I5654" s="2" t="s">
        <v>2325</v>
      </c>
      <c r="J5654" s="2">
        <v>2021</v>
      </c>
    </row>
    <row r="5655" spans="1:10" x14ac:dyDescent="0.2">
      <c r="A5655" s="2" t="s">
        <v>1547</v>
      </c>
      <c r="B5655" s="2" t="s">
        <v>2327</v>
      </c>
      <c r="C5655" s="2" t="s">
        <v>2357</v>
      </c>
      <c r="D5655" s="2" t="s">
        <v>2471</v>
      </c>
      <c r="E5655" s="2" t="s">
        <v>606</v>
      </c>
      <c r="F5655" s="2">
        <v>23.92</v>
      </c>
      <c r="G5655" s="2">
        <v>2</v>
      </c>
      <c r="H5655" s="2">
        <v>6.7</v>
      </c>
      <c r="I5655" s="2" t="s">
        <v>2316</v>
      </c>
      <c r="J5655" s="2">
        <v>2022</v>
      </c>
    </row>
    <row r="5656" spans="1:10" x14ac:dyDescent="0.2">
      <c r="A5656" s="2" t="s">
        <v>865</v>
      </c>
      <c r="B5656" s="2" t="s">
        <v>2347</v>
      </c>
      <c r="C5656" s="2" t="s">
        <v>2359</v>
      </c>
      <c r="D5656" s="2" t="s">
        <v>2601</v>
      </c>
      <c r="E5656" s="2" t="s">
        <v>1368</v>
      </c>
      <c r="F5656" s="2">
        <v>23.92</v>
      </c>
      <c r="G5656" s="2">
        <v>4</v>
      </c>
      <c r="H5656" s="2">
        <v>11.72</v>
      </c>
      <c r="I5656" s="2" t="s">
        <v>2321</v>
      </c>
      <c r="J5656" s="2">
        <v>2022</v>
      </c>
    </row>
    <row r="5657" spans="1:10" x14ac:dyDescent="0.2">
      <c r="A5657" s="2" t="s">
        <v>1803</v>
      </c>
      <c r="B5657" s="2" t="s">
        <v>2327</v>
      </c>
      <c r="C5657" s="2" t="s">
        <v>2359</v>
      </c>
      <c r="D5657" s="2" t="s">
        <v>2601</v>
      </c>
      <c r="E5657" s="2" t="s">
        <v>1933</v>
      </c>
      <c r="F5657" s="2">
        <v>23.92</v>
      </c>
      <c r="G5657" s="2">
        <v>4</v>
      </c>
      <c r="H5657" s="2">
        <v>11.72</v>
      </c>
      <c r="I5657" s="2" t="s">
        <v>2322</v>
      </c>
      <c r="J5657" s="2">
        <v>2022</v>
      </c>
    </row>
    <row r="5658" spans="1:10" x14ac:dyDescent="0.2">
      <c r="A5658" s="2" t="s">
        <v>1493</v>
      </c>
      <c r="B5658" s="2" t="s">
        <v>2341</v>
      </c>
      <c r="C5658" s="2" t="s">
        <v>2359</v>
      </c>
      <c r="D5658" s="2" t="s">
        <v>2601</v>
      </c>
      <c r="E5658" s="2" t="s">
        <v>761</v>
      </c>
      <c r="F5658" s="2">
        <v>23.92</v>
      </c>
      <c r="G5658" s="2">
        <v>4</v>
      </c>
      <c r="H5658" s="2">
        <v>10.76</v>
      </c>
      <c r="I5658" s="2" t="s">
        <v>2323</v>
      </c>
      <c r="J5658" s="2">
        <v>2022</v>
      </c>
    </row>
    <row r="5659" spans="1:10" x14ac:dyDescent="0.2">
      <c r="A5659" s="2" t="s">
        <v>890</v>
      </c>
      <c r="B5659" s="2" t="s">
        <v>2330</v>
      </c>
      <c r="C5659" s="2" t="s">
        <v>2359</v>
      </c>
      <c r="D5659" s="2" t="s">
        <v>2601</v>
      </c>
      <c r="E5659" s="2" t="s">
        <v>2626</v>
      </c>
      <c r="F5659" s="2">
        <v>23.92</v>
      </c>
      <c r="G5659" s="2">
        <v>4</v>
      </c>
      <c r="H5659" s="2">
        <v>11.72</v>
      </c>
      <c r="I5659" s="2" t="s">
        <v>2325</v>
      </c>
      <c r="J5659" s="2">
        <v>2023</v>
      </c>
    </row>
    <row r="5660" spans="1:10" x14ac:dyDescent="0.2">
      <c r="A5660" s="2" t="s">
        <v>932</v>
      </c>
      <c r="B5660" s="2" t="s">
        <v>2343</v>
      </c>
      <c r="C5660" s="2" t="s">
        <v>2359</v>
      </c>
      <c r="D5660" s="2" t="s">
        <v>2367</v>
      </c>
      <c r="E5660" s="2" t="s">
        <v>198</v>
      </c>
      <c r="F5660" s="2">
        <v>23.92</v>
      </c>
      <c r="G5660" s="2">
        <v>5</v>
      </c>
      <c r="H5660" s="2">
        <v>1.79</v>
      </c>
      <c r="I5660" s="2" t="s">
        <v>2319</v>
      </c>
      <c r="J5660" s="2">
        <v>2024</v>
      </c>
    </row>
    <row r="5661" spans="1:10" x14ac:dyDescent="0.2">
      <c r="A5661" s="2" t="s">
        <v>1845</v>
      </c>
      <c r="B5661" s="2" t="s">
        <v>2335</v>
      </c>
      <c r="C5661" s="2" t="s">
        <v>2359</v>
      </c>
      <c r="D5661" s="2" t="s">
        <v>2367</v>
      </c>
      <c r="E5661" s="2" t="s">
        <v>729</v>
      </c>
      <c r="F5661" s="2">
        <v>23.91</v>
      </c>
      <c r="G5661" s="2">
        <v>2</v>
      </c>
      <c r="H5661" s="2">
        <v>-40.65</v>
      </c>
      <c r="I5661" s="2" t="s">
        <v>2324</v>
      </c>
      <c r="J5661" s="2">
        <v>2022</v>
      </c>
    </row>
    <row r="5662" spans="1:10" x14ac:dyDescent="0.2">
      <c r="A5662" s="2" t="s">
        <v>554</v>
      </c>
      <c r="B5662" s="2" t="s">
        <v>2334</v>
      </c>
      <c r="C5662" s="2" t="s">
        <v>2359</v>
      </c>
      <c r="D5662" s="2" t="s">
        <v>2470</v>
      </c>
      <c r="E5662" s="2" t="s">
        <v>1123</v>
      </c>
      <c r="F5662" s="2">
        <v>23.9</v>
      </c>
      <c r="G5662" s="2">
        <v>6</v>
      </c>
      <c r="H5662" s="2">
        <v>7.77</v>
      </c>
      <c r="I5662" s="2" t="s">
        <v>2317</v>
      </c>
      <c r="J5662" s="2">
        <v>2022</v>
      </c>
    </row>
    <row r="5663" spans="1:10" x14ac:dyDescent="0.2">
      <c r="A5663" s="2" t="s">
        <v>613</v>
      </c>
      <c r="B5663" s="2" t="s">
        <v>2347</v>
      </c>
      <c r="C5663" s="2" t="s">
        <v>2360</v>
      </c>
      <c r="D5663" s="2" t="s">
        <v>2577</v>
      </c>
      <c r="E5663" s="2" t="s">
        <v>839</v>
      </c>
      <c r="F5663" s="2">
        <v>23.88</v>
      </c>
      <c r="G5663" s="2">
        <v>3</v>
      </c>
      <c r="H5663" s="2">
        <v>10.51</v>
      </c>
      <c r="I5663" s="2" t="s">
        <v>2324</v>
      </c>
      <c r="J5663" s="2">
        <v>2021</v>
      </c>
    </row>
    <row r="5664" spans="1:10" x14ac:dyDescent="0.2">
      <c r="A5664" s="2" t="s">
        <v>1807</v>
      </c>
      <c r="B5664" s="2" t="s">
        <v>2347</v>
      </c>
      <c r="C5664" s="2" t="s">
        <v>2359</v>
      </c>
      <c r="D5664" s="2" t="s">
        <v>2367</v>
      </c>
      <c r="E5664" s="2" t="s">
        <v>782</v>
      </c>
      <c r="F5664" s="2">
        <v>23.88</v>
      </c>
      <c r="G5664" s="2">
        <v>6</v>
      </c>
      <c r="H5664" s="2">
        <v>8.1199999999999992</v>
      </c>
      <c r="I5664" s="2" t="s">
        <v>2316</v>
      </c>
      <c r="J5664" s="2">
        <v>2024</v>
      </c>
    </row>
    <row r="5665" spans="1:10" x14ac:dyDescent="0.2">
      <c r="A5665" s="2" t="s">
        <v>1020</v>
      </c>
      <c r="B5665" s="2" t="s">
        <v>2328</v>
      </c>
      <c r="C5665" s="2" t="s">
        <v>2360</v>
      </c>
      <c r="D5665" s="2" t="s">
        <v>2577</v>
      </c>
      <c r="E5665" s="2" t="s">
        <v>839</v>
      </c>
      <c r="F5665" s="2">
        <v>23.88</v>
      </c>
      <c r="G5665" s="2">
        <v>3</v>
      </c>
      <c r="H5665" s="2">
        <v>10.51</v>
      </c>
      <c r="I5665" s="2" t="s">
        <v>2320</v>
      </c>
      <c r="J5665" s="2">
        <v>2024</v>
      </c>
    </row>
    <row r="5666" spans="1:10" x14ac:dyDescent="0.2">
      <c r="A5666" s="2" t="s">
        <v>779</v>
      </c>
      <c r="B5666" s="2" t="s">
        <v>2338</v>
      </c>
      <c r="C5666" s="2" t="s">
        <v>2357</v>
      </c>
      <c r="D5666" s="2" t="s">
        <v>2472</v>
      </c>
      <c r="E5666" s="2" t="s">
        <v>780</v>
      </c>
      <c r="F5666" s="2">
        <v>23.84</v>
      </c>
      <c r="G5666" s="2">
        <v>4</v>
      </c>
      <c r="H5666" s="2">
        <v>3.28</v>
      </c>
      <c r="I5666" s="2" t="s">
        <v>2320</v>
      </c>
      <c r="J5666" s="2">
        <v>2021</v>
      </c>
    </row>
    <row r="5667" spans="1:10" x14ac:dyDescent="0.2">
      <c r="A5667" s="2" t="s">
        <v>683</v>
      </c>
      <c r="B5667" s="2" t="s">
        <v>2328</v>
      </c>
      <c r="C5667" s="2" t="s">
        <v>2359</v>
      </c>
      <c r="D5667" s="2" t="s">
        <v>2367</v>
      </c>
      <c r="E5667" s="2" t="s">
        <v>1704</v>
      </c>
      <c r="F5667" s="2">
        <v>23.84</v>
      </c>
      <c r="G5667" s="2">
        <v>8</v>
      </c>
      <c r="H5667" s="2">
        <v>6.44</v>
      </c>
      <c r="I5667" s="2" t="s">
        <v>2317</v>
      </c>
      <c r="J5667" s="2">
        <v>2022</v>
      </c>
    </row>
    <row r="5668" spans="1:10" x14ac:dyDescent="0.2">
      <c r="A5668" s="2" t="s">
        <v>730</v>
      </c>
      <c r="B5668" s="2" t="s">
        <v>2335</v>
      </c>
      <c r="C5668" s="2" t="s">
        <v>2359</v>
      </c>
      <c r="D5668" s="2" t="s">
        <v>2442</v>
      </c>
      <c r="E5668" s="2" t="s">
        <v>1026</v>
      </c>
      <c r="F5668" s="2">
        <v>23.83</v>
      </c>
      <c r="G5668" s="2">
        <v>3</v>
      </c>
      <c r="H5668" s="2">
        <v>2.68</v>
      </c>
      <c r="I5668" s="2" t="s">
        <v>2317</v>
      </c>
      <c r="J5668" s="2">
        <v>2022</v>
      </c>
    </row>
    <row r="5669" spans="1:10" x14ac:dyDescent="0.2">
      <c r="A5669" s="2" t="s">
        <v>1781</v>
      </c>
      <c r="B5669" s="2" t="s">
        <v>2335</v>
      </c>
      <c r="C5669" s="2" t="s">
        <v>2359</v>
      </c>
      <c r="D5669" s="2" t="s">
        <v>2367</v>
      </c>
      <c r="E5669" s="2" t="s">
        <v>318</v>
      </c>
      <c r="F5669" s="2">
        <v>23.83</v>
      </c>
      <c r="G5669" s="2">
        <v>3</v>
      </c>
      <c r="H5669" s="2">
        <v>6.55</v>
      </c>
      <c r="I5669" s="2" t="s">
        <v>2316</v>
      </c>
      <c r="J5669" s="2">
        <v>2024</v>
      </c>
    </row>
    <row r="5670" spans="1:10" x14ac:dyDescent="0.2">
      <c r="A5670" s="2" t="s">
        <v>1331</v>
      </c>
      <c r="B5670" s="2" t="s">
        <v>2335</v>
      </c>
      <c r="C5670" s="2" t="s">
        <v>2359</v>
      </c>
      <c r="D5670" s="2" t="s">
        <v>2440</v>
      </c>
      <c r="E5670" s="2" t="s">
        <v>1886</v>
      </c>
      <c r="F5670" s="2">
        <v>23.76</v>
      </c>
      <c r="G5670" s="2">
        <v>3</v>
      </c>
      <c r="H5670" s="2">
        <v>2.08</v>
      </c>
      <c r="I5670" s="2" t="s">
        <v>2319</v>
      </c>
      <c r="J5670" s="2">
        <v>2024</v>
      </c>
    </row>
    <row r="5671" spans="1:10" x14ac:dyDescent="0.2">
      <c r="A5671" s="2" t="s">
        <v>948</v>
      </c>
      <c r="B5671" s="2" t="s">
        <v>2341</v>
      </c>
      <c r="C5671" s="2" t="s">
        <v>2359</v>
      </c>
      <c r="D5671" s="2" t="s">
        <v>2367</v>
      </c>
      <c r="E5671" s="2" t="s">
        <v>2418</v>
      </c>
      <c r="F5671" s="2">
        <v>23.74</v>
      </c>
      <c r="G5671" s="2">
        <v>2</v>
      </c>
      <c r="H5671" s="2">
        <v>8.31</v>
      </c>
      <c r="I5671" s="2" t="s">
        <v>2322</v>
      </c>
      <c r="J5671" s="2">
        <v>2021</v>
      </c>
    </row>
    <row r="5672" spans="1:10" x14ac:dyDescent="0.2">
      <c r="A5672" s="2" t="s">
        <v>421</v>
      </c>
      <c r="B5672" s="2" t="s">
        <v>2334</v>
      </c>
      <c r="C5672" s="2" t="s">
        <v>2359</v>
      </c>
      <c r="D5672" s="2" t="s">
        <v>2470</v>
      </c>
      <c r="E5672" s="2" t="s">
        <v>1755</v>
      </c>
      <c r="F5672" s="2">
        <v>23.7</v>
      </c>
      <c r="G5672" s="2">
        <v>2</v>
      </c>
      <c r="H5672" s="2">
        <v>6.52</v>
      </c>
      <c r="I5672" s="2" t="s">
        <v>2318</v>
      </c>
      <c r="J5672" s="2">
        <v>2022</v>
      </c>
    </row>
    <row r="5673" spans="1:10" x14ac:dyDescent="0.2">
      <c r="A5673" s="2" t="s">
        <v>1086</v>
      </c>
      <c r="B5673" s="2" t="s">
        <v>2326</v>
      </c>
      <c r="C5673" s="2" t="s">
        <v>2359</v>
      </c>
      <c r="D5673" s="2" t="s">
        <v>2470</v>
      </c>
      <c r="E5673" s="2" t="s">
        <v>1755</v>
      </c>
      <c r="F5673" s="2">
        <v>23.7</v>
      </c>
      <c r="G5673" s="2">
        <v>2</v>
      </c>
      <c r="H5673" s="2">
        <v>6.52</v>
      </c>
      <c r="I5673" s="2" t="s">
        <v>2320</v>
      </c>
      <c r="J5673" s="2">
        <v>2023</v>
      </c>
    </row>
    <row r="5674" spans="1:10" x14ac:dyDescent="0.2">
      <c r="A5674" s="2" t="s">
        <v>140</v>
      </c>
      <c r="B5674" s="2" t="s">
        <v>2338</v>
      </c>
      <c r="C5674" s="2" t="s">
        <v>2359</v>
      </c>
      <c r="D5674" s="2" t="s">
        <v>2601</v>
      </c>
      <c r="E5674" s="2" t="s">
        <v>1416</v>
      </c>
      <c r="F5674" s="2">
        <v>23.69</v>
      </c>
      <c r="G5674" s="2">
        <v>9</v>
      </c>
      <c r="H5674" s="2">
        <v>7.7</v>
      </c>
      <c r="I5674" s="2" t="s">
        <v>2320</v>
      </c>
      <c r="J5674" s="2">
        <v>2023</v>
      </c>
    </row>
    <row r="5675" spans="1:10" x14ac:dyDescent="0.2">
      <c r="A5675" s="2" t="s">
        <v>911</v>
      </c>
      <c r="B5675" s="2" t="s">
        <v>2335</v>
      </c>
      <c r="C5675" s="2" t="s">
        <v>2359</v>
      </c>
      <c r="D5675" s="2" t="s">
        <v>2470</v>
      </c>
      <c r="E5675" s="2" t="s">
        <v>2581</v>
      </c>
      <c r="F5675" s="2">
        <v>23.68</v>
      </c>
      <c r="G5675" s="2">
        <v>2</v>
      </c>
      <c r="H5675" s="2">
        <v>8.8800000000000008</v>
      </c>
      <c r="I5675" s="2" t="s">
        <v>2324</v>
      </c>
      <c r="J5675" s="2">
        <v>2021</v>
      </c>
    </row>
    <row r="5676" spans="1:10" x14ac:dyDescent="0.2">
      <c r="A5676" s="2" t="s">
        <v>538</v>
      </c>
      <c r="B5676" s="2" t="s">
        <v>2343</v>
      </c>
      <c r="C5676" s="2" t="s">
        <v>2359</v>
      </c>
      <c r="D5676" s="2" t="s">
        <v>2470</v>
      </c>
      <c r="E5676" s="2" t="s">
        <v>282</v>
      </c>
      <c r="F5676" s="2">
        <v>23.68</v>
      </c>
      <c r="G5676" s="2">
        <v>2</v>
      </c>
      <c r="H5676" s="2">
        <v>8.8800000000000008</v>
      </c>
      <c r="I5676" s="2" t="s">
        <v>2314</v>
      </c>
      <c r="J5676" s="2">
        <v>2022</v>
      </c>
    </row>
    <row r="5677" spans="1:10" x14ac:dyDescent="0.2">
      <c r="A5677" s="2" t="s">
        <v>1985</v>
      </c>
      <c r="B5677" s="2" t="s">
        <v>2335</v>
      </c>
      <c r="C5677" s="2" t="s">
        <v>2359</v>
      </c>
      <c r="D5677" s="2" t="s">
        <v>2601</v>
      </c>
      <c r="E5677" s="2" t="s">
        <v>1600</v>
      </c>
      <c r="F5677" s="2">
        <v>23.68</v>
      </c>
      <c r="G5677" s="2">
        <v>4</v>
      </c>
      <c r="H5677" s="2">
        <v>7.4</v>
      </c>
      <c r="I5677" s="2" t="s">
        <v>2325</v>
      </c>
      <c r="J5677" s="2">
        <v>2023</v>
      </c>
    </row>
    <row r="5678" spans="1:10" x14ac:dyDescent="0.2">
      <c r="A5678" s="2" t="s">
        <v>1420</v>
      </c>
      <c r="B5678" s="2" t="s">
        <v>2326</v>
      </c>
      <c r="C5678" s="2" t="s">
        <v>2360</v>
      </c>
      <c r="D5678" s="2" t="s">
        <v>2577</v>
      </c>
      <c r="E5678" s="2" t="s">
        <v>630</v>
      </c>
      <c r="F5678" s="2">
        <v>23.68</v>
      </c>
      <c r="G5678" s="2">
        <v>8</v>
      </c>
      <c r="H5678" s="2">
        <v>6.22</v>
      </c>
      <c r="I5678" s="2" t="s">
        <v>2317</v>
      </c>
      <c r="J5678" s="2">
        <v>2024</v>
      </c>
    </row>
    <row r="5679" spans="1:10" x14ac:dyDescent="0.2">
      <c r="A5679" s="2" t="s">
        <v>895</v>
      </c>
      <c r="B5679" s="2" t="s">
        <v>2347</v>
      </c>
      <c r="C5679" s="2" t="s">
        <v>2359</v>
      </c>
      <c r="D5679" s="2" t="s">
        <v>2442</v>
      </c>
      <c r="E5679" s="2" t="s">
        <v>148</v>
      </c>
      <c r="F5679" s="2">
        <v>23.67</v>
      </c>
      <c r="G5679" s="2">
        <v>3</v>
      </c>
      <c r="H5679" s="2">
        <v>0.95</v>
      </c>
      <c r="I5679" s="2" t="s">
        <v>2322</v>
      </c>
      <c r="J5679" s="2">
        <v>2023</v>
      </c>
    </row>
    <row r="5680" spans="1:10" x14ac:dyDescent="0.2">
      <c r="A5680" s="2" t="s">
        <v>589</v>
      </c>
      <c r="B5680" s="2" t="s">
        <v>2341</v>
      </c>
      <c r="C5680" s="2" t="s">
        <v>2359</v>
      </c>
      <c r="D5680" s="2" t="s">
        <v>2601</v>
      </c>
      <c r="E5680" s="2" t="s">
        <v>983</v>
      </c>
      <c r="F5680" s="2">
        <v>23.66</v>
      </c>
      <c r="G5680" s="2">
        <v>7</v>
      </c>
      <c r="H5680" s="2">
        <v>10.88</v>
      </c>
      <c r="I5680" s="2" t="s">
        <v>2324</v>
      </c>
      <c r="J5680" s="2">
        <v>2022</v>
      </c>
    </row>
    <row r="5681" spans="1:10" x14ac:dyDescent="0.2">
      <c r="A5681" s="2" t="s">
        <v>10</v>
      </c>
      <c r="B5681" s="2" t="s">
        <v>2341</v>
      </c>
      <c r="C5681" s="2" t="s">
        <v>2359</v>
      </c>
      <c r="D5681" s="2" t="s">
        <v>2367</v>
      </c>
      <c r="E5681" s="2" t="s">
        <v>387</v>
      </c>
      <c r="F5681" s="2">
        <v>23.65</v>
      </c>
      <c r="G5681" s="2">
        <v>1</v>
      </c>
      <c r="H5681" s="2">
        <v>6.15</v>
      </c>
      <c r="I5681" s="2" t="s">
        <v>2324</v>
      </c>
      <c r="J5681" s="2">
        <v>2023</v>
      </c>
    </row>
    <row r="5682" spans="1:10" x14ac:dyDescent="0.2">
      <c r="A5682" s="2" t="s">
        <v>1538</v>
      </c>
      <c r="B5682" s="2" t="s">
        <v>2335</v>
      </c>
      <c r="C5682" s="2" t="s">
        <v>2359</v>
      </c>
      <c r="D5682" s="2" t="s">
        <v>2367</v>
      </c>
      <c r="E5682" s="2" t="s">
        <v>1297</v>
      </c>
      <c r="F5682" s="2">
        <v>23.64</v>
      </c>
      <c r="G5682" s="2">
        <v>3</v>
      </c>
      <c r="H5682" s="2">
        <v>5.32</v>
      </c>
      <c r="I5682" s="2" t="s">
        <v>2324</v>
      </c>
      <c r="J5682" s="2">
        <v>2022</v>
      </c>
    </row>
    <row r="5683" spans="1:10" x14ac:dyDescent="0.2">
      <c r="A5683" s="2" t="s">
        <v>2084</v>
      </c>
      <c r="B5683" s="2" t="s">
        <v>2334</v>
      </c>
      <c r="C5683" s="2" t="s">
        <v>2359</v>
      </c>
      <c r="D5683" s="2" t="s">
        <v>2470</v>
      </c>
      <c r="E5683" s="2" t="s">
        <v>1539</v>
      </c>
      <c r="F5683" s="2">
        <v>23.62</v>
      </c>
      <c r="G5683" s="2">
        <v>8</v>
      </c>
      <c r="H5683" s="2">
        <v>7.97</v>
      </c>
      <c r="I5683" s="2" t="s">
        <v>2319</v>
      </c>
      <c r="J5683" s="2">
        <v>2023</v>
      </c>
    </row>
    <row r="5684" spans="1:10" x14ac:dyDescent="0.2">
      <c r="A5684" s="2" t="s">
        <v>1661</v>
      </c>
      <c r="B5684" s="2" t="s">
        <v>2335</v>
      </c>
      <c r="C5684" s="2" t="s">
        <v>2359</v>
      </c>
      <c r="D5684" s="2" t="s">
        <v>2367</v>
      </c>
      <c r="E5684" s="2" t="s">
        <v>815</v>
      </c>
      <c r="F5684" s="2">
        <v>23.62</v>
      </c>
      <c r="G5684" s="2">
        <v>9</v>
      </c>
      <c r="H5684" s="2">
        <v>2.66</v>
      </c>
      <c r="I5684" s="2" t="s">
        <v>2324</v>
      </c>
      <c r="J5684" s="2">
        <v>2023</v>
      </c>
    </row>
    <row r="5685" spans="1:10" x14ac:dyDescent="0.2">
      <c r="A5685" s="2" t="s">
        <v>1221</v>
      </c>
      <c r="B5685" s="2" t="s">
        <v>2342</v>
      </c>
      <c r="C5685" s="2" t="s">
        <v>2360</v>
      </c>
      <c r="D5685" s="2" t="s">
        <v>2577</v>
      </c>
      <c r="E5685" s="2" t="s">
        <v>2491</v>
      </c>
      <c r="F5685" s="2">
        <v>23.56</v>
      </c>
      <c r="G5685" s="2">
        <v>5</v>
      </c>
      <c r="H5685" s="2">
        <v>7.07</v>
      </c>
      <c r="I5685" s="2" t="s">
        <v>2317</v>
      </c>
      <c r="J5685" s="2">
        <v>2023</v>
      </c>
    </row>
    <row r="5686" spans="1:10" x14ac:dyDescent="0.2">
      <c r="A5686" s="2" t="s">
        <v>1667</v>
      </c>
      <c r="B5686" s="2" t="s">
        <v>2329</v>
      </c>
      <c r="C5686" s="2" t="s">
        <v>2359</v>
      </c>
      <c r="D5686" s="2" t="s">
        <v>2367</v>
      </c>
      <c r="E5686" s="2" t="s">
        <v>170</v>
      </c>
      <c r="F5686" s="2">
        <v>23.55</v>
      </c>
      <c r="G5686" s="2">
        <v>5</v>
      </c>
      <c r="H5686" s="2">
        <v>1.18</v>
      </c>
      <c r="I5686" s="2" t="s">
        <v>2318</v>
      </c>
      <c r="J5686" s="2">
        <v>2024</v>
      </c>
    </row>
    <row r="5687" spans="1:10" x14ac:dyDescent="0.2">
      <c r="A5687" s="2" t="s">
        <v>1223</v>
      </c>
      <c r="B5687" s="2" t="s">
        <v>2338</v>
      </c>
      <c r="C5687" s="2" t="s">
        <v>2359</v>
      </c>
      <c r="D5687" s="2" t="s">
        <v>2601</v>
      </c>
      <c r="E5687" s="2" t="s">
        <v>1199</v>
      </c>
      <c r="F5687" s="2">
        <v>23.52</v>
      </c>
      <c r="G5687" s="2">
        <v>5</v>
      </c>
      <c r="H5687" s="2">
        <v>8.5299999999999994</v>
      </c>
      <c r="I5687" s="2" t="s">
        <v>2316</v>
      </c>
      <c r="J5687" s="2">
        <v>2022</v>
      </c>
    </row>
    <row r="5688" spans="1:10" x14ac:dyDescent="0.2">
      <c r="A5688" s="2" t="s">
        <v>752</v>
      </c>
      <c r="B5688" s="2" t="s">
        <v>2326</v>
      </c>
      <c r="C5688" s="2" t="s">
        <v>2359</v>
      </c>
      <c r="D5688" s="2" t="s">
        <v>2601</v>
      </c>
      <c r="E5688" s="2" t="s">
        <v>1770</v>
      </c>
      <c r="F5688" s="2">
        <v>23.48</v>
      </c>
      <c r="G5688" s="2">
        <v>5</v>
      </c>
      <c r="H5688" s="2">
        <v>8.2200000000000006</v>
      </c>
      <c r="I5688" s="2" t="s">
        <v>2325</v>
      </c>
      <c r="J5688" s="2">
        <v>2023</v>
      </c>
    </row>
    <row r="5689" spans="1:10" x14ac:dyDescent="0.2">
      <c r="A5689" s="2" t="s">
        <v>1132</v>
      </c>
      <c r="B5689" s="2" t="s">
        <v>2345</v>
      </c>
      <c r="C5689" s="2" t="s">
        <v>2357</v>
      </c>
      <c r="D5689" s="2" t="s">
        <v>2472</v>
      </c>
      <c r="E5689" s="2" t="s">
        <v>1219</v>
      </c>
      <c r="F5689" s="2">
        <v>23.47</v>
      </c>
      <c r="G5689" s="2">
        <v>3</v>
      </c>
      <c r="H5689" s="2">
        <v>4.99</v>
      </c>
      <c r="I5689" s="2" t="s">
        <v>2323</v>
      </c>
      <c r="J5689" s="2">
        <v>2021</v>
      </c>
    </row>
    <row r="5690" spans="1:10" x14ac:dyDescent="0.2">
      <c r="A5690" s="2" t="s">
        <v>1423</v>
      </c>
      <c r="B5690" s="2" t="s">
        <v>2342</v>
      </c>
      <c r="C5690" s="2" t="s">
        <v>2359</v>
      </c>
      <c r="D5690" s="2" t="s">
        <v>2470</v>
      </c>
      <c r="E5690" s="2" t="s">
        <v>41</v>
      </c>
      <c r="F5690" s="2">
        <v>23.47</v>
      </c>
      <c r="G5690" s="2">
        <v>3</v>
      </c>
      <c r="H5690" s="2">
        <v>8.8000000000000007</v>
      </c>
      <c r="I5690" s="2" t="s">
        <v>2324</v>
      </c>
      <c r="J5690" s="2">
        <v>2021</v>
      </c>
    </row>
    <row r="5691" spans="1:10" x14ac:dyDescent="0.2">
      <c r="A5691" s="2" t="s">
        <v>786</v>
      </c>
      <c r="B5691" s="2" t="s">
        <v>2326</v>
      </c>
      <c r="C5691" s="2" t="s">
        <v>2359</v>
      </c>
      <c r="D5691" s="2" t="s">
        <v>2470</v>
      </c>
      <c r="E5691" s="2" t="s">
        <v>41</v>
      </c>
      <c r="F5691" s="2">
        <v>23.47</v>
      </c>
      <c r="G5691" s="2">
        <v>3</v>
      </c>
      <c r="H5691" s="2">
        <v>7.63</v>
      </c>
      <c r="I5691" s="2" t="s">
        <v>2325</v>
      </c>
      <c r="J5691" s="2">
        <v>2021</v>
      </c>
    </row>
    <row r="5692" spans="1:10" x14ac:dyDescent="0.2">
      <c r="A5692" s="2" t="s">
        <v>1093</v>
      </c>
      <c r="B5692" s="2" t="s">
        <v>2344</v>
      </c>
      <c r="C5692" s="2" t="s">
        <v>2359</v>
      </c>
      <c r="D5692" s="2" t="s">
        <v>2470</v>
      </c>
      <c r="E5692" s="2" t="s">
        <v>41</v>
      </c>
      <c r="F5692" s="2">
        <v>23.47</v>
      </c>
      <c r="G5692" s="2">
        <v>3</v>
      </c>
      <c r="H5692" s="2">
        <v>7.63</v>
      </c>
      <c r="I5692" s="2" t="s">
        <v>2322</v>
      </c>
      <c r="J5692" s="2">
        <v>2023</v>
      </c>
    </row>
    <row r="5693" spans="1:10" x14ac:dyDescent="0.2">
      <c r="A5693" s="2" t="s">
        <v>1414</v>
      </c>
      <c r="B5693" s="2" t="s">
        <v>2331</v>
      </c>
      <c r="C5693" s="2" t="s">
        <v>2359</v>
      </c>
      <c r="D5693" s="2" t="s">
        <v>2470</v>
      </c>
      <c r="E5693" s="2" t="s">
        <v>41</v>
      </c>
      <c r="F5693" s="2">
        <v>23.36</v>
      </c>
      <c r="G5693" s="2">
        <v>2</v>
      </c>
      <c r="H5693" s="2">
        <v>11.68</v>
      </c>
      <c r="I5693" s="2" t="s">
        <v>2314</v>
      </c>
      <c r="J5693" s="2">
        <v>2023</v>
      </c>
    </row>
    <row r="5694" spans="1:10" x14ac:dyDescent="0.2">
      <c r="A5694" s="2" t="s">
        <v>1619</v>
      </c>
      <c r="B5694" s="2" t="s">
        <v>2347</v>
      </c>
      <c r="C5694" s="2" t="s">
        <v>2359</v>
      </c>
      <c r="D5694" s="2" t="s">
        <v>2470</v>
      </c>
      <c r="E5694" s="2" t="s">
        <v>41</v>
      </c>
      <c r="F5694" s="2">
        <v>23.36</v>
      </c>
      <c r="G5694" s="2">
        <v>2</v>
      </c>
      <c r="H5694" s="2">
        <v>11.68</v>
      </c>
      <c r="I5694" s="2" t="s">
        <v>2321</v>
      </c>
      <c r="J5694" s="2">
        <v>2024</v>
      </c>
    </row>
    <row r="5695" spans="1:10" x14ac:dyDescent="0.2">
      <c r="A5695" s="2" t="s">
        <v>66</v>
      </c>
      <c r="B5695" s="2" t="s">
        <v>2326</v>
      </c>
      <c r="C5695" s="2" t="s">
        <v>2359</v>
      </c>
      <c r="D5695" s="2" t="s">
        <v>2470</v>
      </c>
      <c r="E5695" s="2" t="s">
        <v>41</v>
      </c>
      <c r="F5695" s="2">
        <v>23.34</v>
      </c>
      <c r="G5695" s="2">
        <v>3</v>
      </c>
      <c r="H5695" s="2">
        <v>10.97</v>
      </c>
      <c r="I5695" s="2" t="s">
        <v>2314</v>
      </c>
      <c r="J5695" s="2">
        <v>2021</v>
      </c>
    </row>
    <row r="5696" spans="1:10" x14ac:dyDescent="0.2">
      <c r="A5696" s="2" t="s">
        <v>1859</v>
      </c>
      <c r="B5696" s="2" t="s">
        <v>2342</v>
      </c>
      <c r="C5696" s="2" t="s">
        <v>2357</v>
      </c>
      <c r="D5696" s="2" t="s">
        <v>2472</v>
      </c>
      <c r="E5696" s="2" t="s">
        <v>1024</v>
      </c>
      <c r="F5696" s="2">
        <v>23.34</v>
      </c>
      <c r="G5696" s="2">
        <v>2</v>
      </c>
      <c r="H5696" s="2">
        <v>-1.46</v>
      </c>
      <c r="I5696" s="2" t="s">
        <v>2324</v>
      </c>
      <c r="J5696" s="2">
        <v>2022</v>
      </c>
    </row>
    <row r="5697" spans="1:10" x14ac:dyDescent="0.2">
      <c r="A5697" s="2" t="s">
        <v>1672</v>
      </c>
      <c r="B5697" s="2" t="s">
        <v>2355</v>
      </c>
      <c r="C5697" s="2" t="s">
        <v>2359</v>
      </c>
      <c r="D5697" s="2" t="s">
        <v>2367</v>
      </c>
      <c r="E5697" s="2" t="s">
        <v>28</v>
      </c>
      <c r="F5697" s="2">
        <v>23.34</v>
      </c>
      <c r="G5697" s="2">
        <v>3</v>
      </c>
      <c r="H5697" s="2">
        <v>0.23</v>
      </c>
      <c r="I5697" s="2" t="s">
        <v>2321</v>
      </c>
      <c r="J5697" s="2">
        <v>2023</v>
      </c>
    </row>
    <row r="5698" spans="1:10" x14ac:dyDescent="0.2">
      <c r="A5698" s="2" t="s">
        <v>1327</v>
      </c>
      <c r="B5698" s="2" t="s">
        <v>2347</v>
      </c>
      <c r="C5698" s="2" t="s">
        <v>2359</v>
      </c>
      <c r="D5698" s="2" t="s">
        <v>2367</v>
      </c>
      <c r="E5698" s="2" t="s">
        <v>2205</v>
      </c>
      <c r="F5698" s="2">
        <v>23.32</v>
      </c>
      <c r="G5698" s="2">
        <v>2</v>
      </c>
      <c r="H5698" s="2">
        <v>6.06</v>
      </c>
      <c r="I5698" s="2" t="s">
        <v>2325</v>
      </c>
      <c r="J5698" s="2">
        <v>2023</v>
      </c>
    </row>
    <row r="5699" spans="1:10" x14ac:dyDescent="0.2">
      <c r="A5699" s="2" t="s">
        <v>865</v>
      </c>
      <c r="B5699" s="2" t="s">
        <v>2347</v>
      </c>
      <c r="C5699" s="2" t="s">
        <v>2359</v>
      </c>
      <c r="D5699" s="2" t="s">
        <v>2367</v>
      </c>
      <c r="E5699" s="2" t="s">
        <v>333</v>
      </c>
      <c r="F5699" s="2">
        <v>23.24</v>
      </c>
      <c r="G5699" s="2">
        <v>5</v>
      </c>
      <c r="H5699" s="2">
        <v>7.55</v>
      </c>
      <c r="I5699" s="2" t="s">
        <v>2317</v>
      </c>
      <c r="J5699" s="2">
        <v>2024</v>
      </c>
    </row>
    <row r="5700" spans="1:10" x14ac:dyDescent="0.2">
      <c r="A5700" s="2" t="s">
        <v>317</v>
      </c>
      <c r="B5700" s="2" t="s">
        <v>2342</v>
      </c>
      <c r="C5700" s="2" t="s">
        <v>2357</v>
      </c>
      <c r="D5700" s="2" t="s">
        <v>2472</v>
      </c>
      <c r="E5700" s="2" t="s">
        <v>1407</v>
      </c>
      <c r="F5700" s="2">
        <v>23.2</v>
      </c>
      <c r="G5700" s="2">
        <v>2</v>
      </c>
      <c r="H5700" s="2">
        <v>1.45</v>
      </c>
      <c r="I5700" s="2" t="s">
        <v>2322</v>
      </c>
      <c r="J5700" s="2">
        <v>2022</v>
      </c>
    </row>
    <row r="5701" spans="1:10" x14ac:dyDescent="0.2">
      <c r="A5701" s="2" t="s">
        <v>211</v>
      </c>
      <c r="B5701" s="2" t="s">
        <v>2347</v>
      </c>
      <c r="C5701" s="2" t="s">
        <v>2359</v>
      </c>
      <c r="D5701" s="2" t="s">
        <v>2367</v>
      </c>
      <c r="E5701" s="2" t="s">
        <v>2411</v>
      </c>
      <c r="F5701" s="2">
        <v>23.2</v>
      </c>
      <c r="G5701" s="2">
        <v>5</v>
      </c>
      <c r="H5701" s="2">
        <v>8.1199999999999992</v>
      </c>
      <c r="I5701" s="2" t="s">
        <v>2317</v>
      </c>
      <c r="J5701" s="2">
        <v>2023</v>
      </c>
    </row>
    <row r="5702" spans="1:10" x14ac:dyDescent="0.2">
      <c r="A5702" s="2" t="s">
        <v>1404</v>
      </c>
      <c r="B5702" s="2" t="s">
        <v>2326</v>
      </c>
      <c r="C5702" s="2" t="s">
        <v>2359</v>
      </c>
      <c r="D5702" s="2" t="s">
        <v>2367</v>
      </c>
      <c r="E5702" s="2" t="s">
        <v>2390</v>
      </c>
      <c r="F5702" s="2">
        <v>23.2</v>
      </c>
      <c r="G5702" s="2">
        <v>4</v>
      </c>
      <c r="H5702" s="2">
        <v>10.44</v>
      </c>
      <c r="I5702" s="2" t="s">
        <v>2323</v>
      </c>
      <c r="J5702" s="2">
        <v>2023</v>
      </c>
    </row>
    <row r="5703" spans="1:10" x14ac:dyDescent="0.2">
      <c r="A5703" s="2" t="s">
        <v>2242</v>
      </c>
      <c r="B5703" s="2" t="s">
        <v>2353</v>
      </c>
      <c r="C5703" s="2" t="s">
        <v>2357</v>
      </c>
      <c r="D5703" s="2" t="s">
        <v>2472</v>
      </c>
      <c r="E5703" s="2" t="s">
        <v>1592</v>
      </c>
      <c r="F5703" s="2">
        <v>23.18</v>
      </c>
      <c r="G5703" s="2">
        <v>2</v>
      </c>
      <c r="H5703" s="2">
        <v>7.65</v>
      </c>
      <c r="I5703" s="2" t="s">
        <v>2321</v>
      </c>
      <c r="J5703" s="2">
        <v>2024</v>
      </c>
    </row>
    <row r="5704" spans="1:10" x14ac:dyDescent="0.2">
      <c r="A5704" s="2" t="s">
        <v>2310</v>
      </c>
      <c r="B5704" s="2" t="s">
        <v>2328</v>
      </c>
      <c r="C5704" s="2" t="s">
        <v>2359</v>
      </c>
      <c r="D5704" s="2" t="s">
        <v>2367</v>
      </c>
      <c r="E5704" s="2" t="s">
        <v>1399</v>
      </c>
      <c r="F5704" s="2">
        <v>23.17</v>
      </c>
      <c r="G5704" s="2">
        <v>2</v>
      </c>
      <c r="H5704" s="2">
        <v>7.82</v>
      </c>
      <c r="I5704" s="2" t="s">
        <v>2320</v>
      </c>
      <c r="J5704" s="2">
        <v>2024</v>
      </c>
    </row>
    <row r="5705" spans="1:10" x14ac:dyDescent="0.2">
      <c r="A5705" s="2" t="s">
        <v>1813</v>
      </c>
      <c r="B5705" s="2" t="s">
        <v>2334</v>
      </c>
      <c r="C5705" s="2" t="s">
        <v>2359</v>
      </c>
      <c r="D5705" s="2" t="s">
        <v>2367</v>
      </c>
      <c r="E5705" s="2" t="s">
        <v>1277</v>
      </c>
      <c r="F5705" s="2">
        <v>23.16</v>
      </c>
      <c r="G5705" s="2">
        <v>5</v>
      </c>
      <c r="H5705" s="2">
        <v>-15.44</v>
      </c>
      <c r="I5705" s="2" t="s">
        <v>2316</v>
      </c>
      <c r="J5705" s="2">
        <v>2023</v>
      </c>
    </row>
    <row r="5706" spans="1:10" x14ac:dyDescent="0.2">
      <c r="A5706" s="2" t="s">
        <v>1431</v>
      </c>
      <c r="B5706" s="2" t="s">
        <v>2347</v>
      </c>
      <c r="C5706" s="2" t="s">
        <v>2359</v>
      </c>
      <c r="D5706" s="2" t="s">
        <v>2470</v>
      </c>
      <c r="E5706" s="2" t="s">
        <v>2661</v>
      </c>
      <c r="F5706" s="2">
        <v>23.16</v>
      </c>
      <c r="G5706" s="2">
        <v>2</v>
      </c>
      <c r="H5706" s="2">
        <v>11.58</v>
      </c>
      <c r="I5706" s="2" t="s">
        <v>2318</v>
      </c>
      <c r="J5706" s="2">
        <v>2024</v>
      </c>
    </row>
    <row r="5707" spans="1:10" x14ac:dyDescent="0.2">
      <c r="A5707" s="2" t="s">
        <v>650</v>
      </c>
      <c r="B5707" s="2" t="s">
        <v>2347</v>
      </c>
      <c r="C5707" s="2" t="s">
        <v>2359</v>
      </c>
      <c r="D5707" s="2" t="s">
        <v>2367</v>
      </c>
      <c r="E5707" s="2" t="s">
        <v>2419</v>
      </c>
      <c r="F5707" s="2">
        <v>23.14</v>
      </c>
      <c r="G5707" s="2">
        <v>6</v>
      </c>
      <c r="H5707" s="2">
        <v>8.39</v>
      </c>
      <c r="I5707" s="2" t="s">
        <v>2320</v>
      </c>
      <c r="J5707" s="2">
        <v>2022</v>
      </c>
    </row>
    <row r="5708" spans="1:10" x14ac:dyDescent="0.2">
      <c r="A5708" s="2" t="s">
        <v>949</v>
      </c>
      <c r="B5708" s="2" t="s">
        <v>2338</v>
      </c>
      <c r="C5708" s="2" t="s">
        <v>2359</v>
      </c>
      <c r="D5708" s="2" t="s">
        <v>2601</v>
      </c>
      <c r="E5708" s="2" t="s">
        <v>982</v>
      </c>
      <c r="F5708" s="2">
        <v>23.12</v>
      </c>
      <c r="G5708" s="2">
        <v>5</v>
      </c>
      <c r="H5708" s="2">
        <v>8.3800000000000008</v>
      </c>
      <c r="I5708" s="2" t="s">
        <v>2319</v>
      </c>
      <c r="J5708" s="2">
        <v>2023</v>
      </c>
    </row>
    <row r="5709" spans="1:10" x14ac:dyDescent="0.2">
      <c r="A5709" s="2" t="s">
        <v>1351</v>
      </c>
      <c r="B5709" s="2" t="s">
        <v>2341</v>
      </c>
      <c r="C5709" s="2" t="s">
        <v>2359</v>
      </c>
      <c r="D5709" s="2" t="s">
        <v>2367</v>
      </c>
      <c r="E5709" s="2" t="s">
        <v>2393</v>
      </c>
      <c r="F5709" s="2">
        <v>23.12</v>
      </c>
      <c r="G5709" s="2">
        <v>2</v>
      </c>
      <c r="H5709" s="2">
        <v>7.8</v>
      </c>
      <c r="I5709" s="2" t="s">
        <v>2325</v>
      </c>
      <c r="J5709" s="2">
        <v>2023</v>
      </c>
    </row>
    <row r="5710" spans="1:10" x14ac:dyDescent="0.2">
      <c r="A5710" s="2" t="s">
        <v>141</v>
      </c>
      <c r="B5710" s="2" t="s">
        <v>2354</v>
      </c>
      <c r="C5710" s="2" t="s">
        <v>2359</v>
      </c>
      <c r="D5710" s="2" t="s">
        <v>2601</v>
      </c>
      <c r="E5710" s="2" t="s">
        <v>2627</v>
      </c>
      <c r="F5710" s="2">
        <v>23.12</v>
      </c>
      <c r="G5710" s="2">
        <v>4</v>
      </c>
      <c r="H5710" s="2">
        <v>11.33</v>
      </c>
      <c r="I5710" s="2" t="s">
        <v>2315</v>
      </c>
      <c r="J5710" s="2">
        <v>2024</v>
      </c>
    </row>
    <row r="5711" spans="1:10" x14ac:dyDescent="0.2">
      <c r="A5711" s="2" t="s">
        <v>571</v>
      </c>
      <c r="B5711" s="2" t="s">
        <v>2347</v>
      </c>
      <c r="C5711" s="2" t="s">
        <v>2359</v>
      </c>
      <c r="D5711" s="2" t="s">
        <v>2601</v>
      </c>
      <c r="E5711" s="2" t="s">
        <v>1103</v>
      </c>
      <c r="F5711" s="2">
        <v>23.12</v>
      </c>
      <c r="G5711" s="2">
        <v>4</v>
      </c>
      <c r="H5711" s="2">
        <v>11.33</v>
      </c>
      <c r="I5711" s="2" t="s">
        <v>2315</v>
      </c>
      <c r="J5711" s="2">
        <v>2024</v>
      </c>
    </row>
    <row r="5712" spans="1:10" x14ac:dyDescent="0.2">
      <c r="A5712" s="2" t="s">
        <v>664</v>
      </c>
      <c r="B5712" s="2" t="s">
        <v>2347</v>
      </c>
      <c r="C5712" s="2" t="s">
        <v>2359</v>
      </c>
      <c r="D5712" s="2" t="s">
        <v>2367</v>
      </c>
      <c r="E5712" s="2" t="s">
        <v>666</v>
      </c>
      <c r="F5712" s="2">
        <v>23.1</v>
      </c>
      <c r="G5712" s="2">
        <v>2</v>
      </c>
      <c r="H5712" s="2">
        <v>10.63</v>
      </c>
      <c r="I5712" s="2" t="s">
        <v>2319</v>
      </c>
      <c r="J5712" s="2">
        <v>2021</v>
      </c>
    </row>
    <row r="5713" spans="1:10" x14ac:dyDescent="0.2">
      <c r="A5713" s="2" t="s">
        <v>211</v>
      </c>
      <c r="B5713" s="2" t="s">
        <v>2328</v>
      </c>
      <c r="C5713" s="2" t="s">
        <v>2359</v>
      </c>
      <c r="D5713" s="2" t="s">
        <v>2367</v>
      </c>
      <c r="E5713" s="2" t="s">
        <v>1869</v>
      </c>
      <c r="F5713" s="2">
        <v>23.1</v>
      </c>
      <c r="G5713" s="2">
        <v>2</v>
      </c>
      <c r="H5713" s="2">
        <v>6.93</v>
      </c>
      <c r="I5713" s="2" t="s">
        <v>2316</v>
      </c>
      <c r="J5713" s="2">
        <v>2024</v>
      </c>
    </row>
    <row r="5714" spans="1:10" x14ac:dyDescent="0.2">
      <c r="A5714" s="2" t="s">
        <v>1908</v>
      </c>
      <c r="B5714" s="2" t="s">
        <v>2335</v>
      </c>
      <c r="C5714" s="2" t="s">
        <v>2360</v>
      </c>
      <c r="D5714" s="2" t="s">
        <v>2577</v>
      </c>
      <c r="E5714" s="2" t="s">
        <v>257</v>
      </c>
      <c r="F5714" s="2">
        <v>23.08</v>
      </c>
      <c r="G5714" s="2">
        <v>3</v>
      </c>
      <c r="H5714" s="2">
        <v>-10.96</v>
      </c>
      <c r="I5714" s="2" t="s">
        <v>2314</v>
      </c>
      <c r="J5714" s="2">
        <v>2023</v>
      </c>
    </row>
    <row r="5715" spans="1:10" x14ac:dyDescent="0.2">
      <c r="A5715" s="2" t="s">
        <v>644</v>
      </c>
      <c r="B5715" s="2" t="s">
        <v>2332</v>
      </c>
      <c r="C5715" s="2" t="s">
        <v>2357</v>
      </c>
      <c r="D5715" s="2" t="s">
        <v>2472</v>
      </c>
      <c r="E5715" s="2" t="s">
        <v>2463</v>
      </c>
      <c r="F5715" s="2">
        <v>23.08</v>
      </c>
      <c r="G5715" s="2">
        <v>2</v>
      </c>
      <c r="H5715" s="2">
        <v>6.92</v>
      </c>
      <c r="I5715" s="2" t="s">
        <v>2318</v>
      </c>
      <c r="J5715" s="2">
        <v>2024</v>
      </c>
    </row>
    <row r="5716" spans="1:10" x14ac:dyDescent="0.2">
      <c r="A5716" s="2" t="s">
        <v>349</v>
      </c>
      <c r="B5716" s="2" t="s">
        <v>2335</v>
      </c>
      <c r="C5716" s="2" t="s">
        <v>2359</v>
      </c>
      <c r="D5716" s="2" t="s">
        <v>2440</v>
      </c>
      <c r="E5716" s="2" t="s">
        <v>1201</v>
      </c>
      <c r="F5716" s="2">
        <v>23.04</v>
      </c>
      <c r="G5716" s="2">
        <v>3</v>
      </c>
      <c r="H5716" s="2">
        <v>-4.9000000000000004</v>
      </c>
      <c r="I5716" s="2" t="s">
        <v>2321</v>
      </c>
      <c r="J5716" s="2">
        <v>2022</v>
      </c>
    </row>
    <row r="5717" spans="1:10" x14ac:dyDescent="0.2">
      <c r="A5717" s="2" t="s">
        <v>1264</v>
      </c>
      <c r="B5717" s="2" t="s">
        <v>2347</v>
      </c>
      <c r="C5717" s="2" t="s">
        <v>2359</v>
      </c>
      <c r="D5717" s="2" t="s">
        <v>2367</v>
      </c>
      <c r="E5717" s="2" t="s">
        <v>1626</v>
      </c>
      <c r="F5717" s="2">
        <v>23.04</v>
      </c>
      <c r="G5717" s="2">
        <v>8</v>
      </c>
      <c r="H5717" s="2">
        <v>6.91</v>
      </c>
      <c r="I5717" s="2" t="s">
        <v>2325</v>
      </c>
      <c r="J5717" s="2">
        <v>2023</v>
      </c>
    </row>
    <row r="5718" spans="1:10" x14ac:dyDescent="0.2">
      <c r="A5718" s="2" t="s">
        <v>675</v>
      </c>
      <c r="B5718" s="2" t="s">
        <v>2347</v>
      </c>
      <c r="C5718" s="2" t="s">
        <v>2359</v>
      </c>
      <c r="D5718" s="2" t="s">
        <v>2470</v>
      </c>
      <c r="E5718" s="2" t="s">
        <v>1889</v>
      </c>
      <c r="F5718" s="2">
        <v>23.04</v>
      </c>
      <c r="G5718" s="2">
        <v>8</v>
      </c>
      <c r="H5718" s="2">
        <v>11.29</v>
      </c>
      <c r="I5718" s="2" t="s">
        <v>2317</v>
      </c>
      <c r="J5718" s="2">
        <v>2024</v>
      </c>
    </row>
    <row r="5719" spans="1:10" x14ac:dyDescent="0.2">
      <c r="A5719" s="2" t="s">
        <v>722</v>
      </c>
      <c r="B5719" s="2" t="s">
        <v>2329</v>
      </c>
      <c r="C5719" s="2" t="s">
        <v>2359</v>
      </c>
      <c r="D5719" s="2" t="s">
        <v>2367</v>
      </c>
      <c r="E5719" s="2" t="s">
        <v>1157</v>
      </c>
      <c r="F5719" s="2">
        <v>23</v>
      </c>
      <c r="G5719" s="2">
        <v>2</v>
      </c>
      <c r="H5719" s="2">
        <v>10.35</v>
      </c>
      <c r="I5719" s="2" t="s">
        <v>2325</v>
      </c>
      <c r="J5719" s="2">
        <v>2022</v>
      </c>
    </row>
    <row r="5720" spans="1:10" x14ac:dyDescent="0.2">
      <c r="A5720" s="2" t="s">
        <v>356</v>
      </c>
      <c r="B5720" s="2" t="s">
        <v>2328</v>
      </c>
      <c r="C5720" s="2" t="s">
        <v>2359</v>
      </c>
      <c r="D5720" s="2" t="s">
        <v>2470</v>
      </c>
      <c r="E5720" s="2" t="s">
        <v>659</v>
      </c>
      <c r="F5720" s="2">
        <v>22.98</v>
      </c>
      <c r="G5720" s="2">
        <v>1</v>
      </c>
      <c r="H5720" s="2">
        <v>6.89</v>
      </c>
      <c r="I5720" s="2" t="s">
        <v>2324</v>
      </c>
      <c r="J5720" s="2">
        <v>2021</v>
      </c>
    </row>
    <row r="5721" spans="1:10" x14ac:dyDescent="0.2">
      <c r="A5721" s="2" t="s">
        <v>66</v>
      </c>
      <c r="B5721" s="2" t="s">
        <v>2326</v>
      </c>
      <c r="C5721" s="2" t="s">
        <v>2359</v>
      </c>
      <c r="D5721" s="2" t="s">
        <v>2367</v>
      </c>
      <c r="E5721" s="2" t="s">
        <v>68</v>
      </c>
      <c r="F5721" s="2">
        <v>22.96</v>
      </c>
      <c r="G5721" s="2">
        <v>7</v>
      </c>
      <c r="H5721" s="2">
        <v>6.66</v>
      </c>
      <c r="I5721" s="2" t="s">
        <v>2314</v>
      </c>
      <c r="J5721" s="2">
        <v>2021</v>
      </c>
    </row>
    <row r="5722" spans="1:10" x14ac:dyDescent="0.2">
      <c r="A5722" s="2" t="s">
        <v>362</v>
      </c>
      <c r="B5722" s="2" t="s">
        <v>2332</v>
      </c>
      <c r="C5722" s="2" t="s">
        <v>2359</v>
      </c>
      <c r="D5722" s="2" t="s">
        <v>2367</v>
      </c>
      <c r="E5722" s="2" t="s">
        <v>363</v>
      </c>
      <c r="F5722" s="2">
        <v>22.96</v>
      </c>
      <c r="G5722" s="2">
        <v>7</v>
      </c>
      <c r="H5722" s="2">
        <v>7.58</v>
      </c>
      <c r="I5722" s="2" t="s">
        <v>2317</v>
      </c>
      <c r="J5722" s="2">
        <v>2021</v>
      </c>
    </row>
    <row r="5723" spans="1:10" x14ac:dyDescent="0.2">
      <c r="A5723" s="2" t="s">
        <v>362</v>
      </c>
      <c r="B5723" s="2" t="s">
        <v>2332</v>
      </c>
      <c r="C5723" s="2" t="s">
        <v>2359</v>
      </c>
      <c r="D5723" s="2" t="s">
        <v>2367</v>
      </c>
      <c r="E5723" s="2" t="s">
        <v>364</v>
      </c>
      <c r="F5723" s="2">
        <v>22.96</v>
      </c>
      <c r="G5723" s="2">
        <v>7</v>
      </c>
      <c r="H5723" s="2">
        <v>6.66</v>
      </c>
      <c r="I5723" s="2" t="s">
        <v>2317</v>
      </c>
      <c r="J5723" s="2">
        <v>2021</v>
      </c>
    </row>
    <row r="5724" spans="1:10" x14ac:dyDescent="0.2">
      <c r="A5724" s="2" t="s">
        <v>527</v>
      </c>
      <c r="B5724" s="2" t="s">
        <v>2328</v>
      </c>
      <c r="C5724" s="2" t="s">
        <v>2359</v>
      </c>
      <c r="D5724" s="2" t="s">
        <v>2367</v>
      </c>
      <c r="E5724" s="2" t="s">
        <v>2623</v>
      </c>
      <c r="F5724" s="2">
        <v>22.96</v>
      </c>
      <c r="G5724" s="2">
        <v>2</v>
      </c>
      <c r="H5724" s="2">
        <v>10.79</v>
      </c>
      <c r="I5724" s="2" t="s">
        <v>2321</v>
      </c>
      <c r="J5724" s="2">
        <v>2021</v>
      </c>
    </row>
    <row r="5725" spans="1:10" x14ac:dyDescent="0.2">
      <c r="A5725" s="2" t="s">
        <v>1125</v>
      </c>
      <c r="B5725" s="2" t="s">
        <v>2332</v>
      </c>
      <c r="C5725" s="2" t="s">
        <v>2357</v>
      </c>
      <c r="D5725" s="2" t="s">
        <v>2472</v>
      </c>
      <c r="E5725" s="2" t="s">
        <v>1075</v>
      </c>
      <c r="F5725" s="2">
        <v>22.96</v>
      </c>
      <c r="G5725" s="2">
        <v>2</v>
      </c>
      <c r="H5725" s="2">
        <v>4.3600000000000003</v>
      </c>
      <c r="I5725" s="2" t="s">
        <v>2323</v>
      </c>
      <c r="J5725" s="2">
        <v>2021</v>
      </c>
    </row>
    <row r="5726" spans="1:10" x14ac:dyDescent="0.2">
      <c r="A5726" s="2" t="s">
        <v>1619</v>
      </c>
      <c r="B5726" s="2" t="s">
        <v>2347</v>
      </c>
      <c r="C5726" s="2" t="s">
        <v>2359</v>
      </c>
      <c r="D5726" s="2" t="s">
        <v>2601</v>
      </c>
      <c r="E5726" s="2" t="s">
        <v>2580</v>
      </c>
      <c r="F5726" s="2">
        <v>22.96</v>
      </c>
      <c r="G5726" s="2">
        <v>2</v>
      </c>
      <c r="H5726" s="2">
        <v>11.25</v>
      </c>
      <c r="I5726" s="2" t="s">
        <v>2322</v>
      </c>
      <c r="J5726" s="2">
        <v>2022</v>
      </c>
    </row>
    <row r="5727" spans="1:10" x14ac:dyDescent="0.2">
      <c r="A5727" s="2" t="s">
        <v>1525</v>
      </c>
      <c r="B5727" s="2" t="s">
        <v>2347</v>
      </c>
      <c r="C5727" s="2" t="s">
        <v>2359</v>
      </c>
      <c r="D5727" s="2" t="s">
        <v>2367</v>
      </c>
      <c r="E5727" s="2" t="s">
        <v>507</v>
      </c>
      <c r="F5727" s="2">
        <v>22.96</v>
      </c>
      <c r="G5727" s="2">
        <v>7</v>
      </c>
      <c r="H5727" s="2">
        <v>6.66</v>
      </c>
      <c r="I5727" s="2" t="s">
        <v>2318</v>
      </c>
      <c r="J5727" s="2">
        <v>2024</v>
      </c>
    </row>
    <row r="5728" spans="1:10" x14ac:dyDescent="0.2">
      <c r="A5728" s="2" t="s">
        <v>1240</v>
      </c>
      <c r="B5728" s="2" t="s">
        <v>2355</v>
      </c>
      <c r="C5728" s="2" t="s">
        <v>2359</v>
      </c>
      <c r="D5728" s="2" t="s">
        <v>2367</v>
      </c>
      <c r="E5728" s="2" t="s">
        <v>2409</v>
      </c>
      <c r="F5728" s="2">
        <v>22.92</v>
      </c>
      <c r="G5728" s="2">
        <v>4</v>
      </c>
      <c r="H5728" s="2">
        <v>11</v>
      </c>
      <c r="I5728" s="2" t="s">
        <v>2323</v>
      </c>
      <c r="J5728" s="2">
        <v>2021</v>
      </c>
    </row>
    <row r="5729" spans="1:10" x14ac:dyDescent="0.2">
      <c r="A5729" s="2" t="s">
        <v>558</v>
      </c>
      <c r="B5729" s="2" t="s">
        <v>2341</v>
      </c>
      <c r="C5729" s="2" t="s">
        <v>2359</v>
      </c>
      <c r="D5729" s="2" t="s">
        <v>2470</v>
      </c>
      <c r="E5729" s="2" t="s">
        <v>2669</v>
      </c>
      <c r="F5729" s="2">
        <v>22.92</v>
      </c>
      <c r="G5729" s="2">
        <v>3</v>
      </c>
      <c r="H5729" s="2">
        <v>11.23</v>
      </c>
      <c r="I5729" s="2" t="s">
        <v>2316</v>
      </c>
      <c r="J5729" s="2">
        <v>2022</v>
      </c>
    </row>
    <row r="5730" spans="1:10" x14ac:dyDescent="0.2">
      <c r="A5730" s="2" t="s">
        <v>1908</v>
      </c>
      <c r="B5730" s="2" t="s">
        <v>2347</v>
      </c>
      <c r="C5730" s="2" t="s">
        <v>2359</v>
      </c>
      <c r="D5730" s="2" t="s">
        <v>2601</v>
      </c>
      <c r="E5730" s="2" t="s">
        <v>2104</v>
      </c>
      <c r="F5730" s="2">
        <v>22.92</v>
      </c>
      <c r="G5730" s="2">
        <v>3</v>
      </c>
      <c r="H5730" s="2">
        <v>11.23</v>
      </c>
      <c r="I5730" s="2" t="s">
        <v>2323</v>
      </c>
      <c r="J5730" s="2">
        <v>2023</v>
      </c>
    </row>
    <row r="5731" spans="1:10" x14ac:dyDescent="0.2">
      <c r="A5731" s="2" t="s">
        <v>457</v>
      </c>
      <c r="B5731" s="2" t="s">
        <v>2347</v>
      </c>
      <c r="C5731" s="2" t="s">
        <v>2359</v>
      </c>
      <c r="D5731" s="2" t="s">
        <v>2470</v>
      </c>
      <c r="E5731" s="2" t="s">
        <v>2670</v>
      </c>
      <c r="F5731" s="2">
        <v>22.92</v>
      </c>
      <c r="G5731" s="2">
        <v>3</v>
      </c>
      <c r="H5731" s="2">
        <v>11.23</v>
      </c>
      <c r="I5731" s="2" t="s">
        <v>2325</v>
      </c>
      <c r="J5731" s="2">
        <v>2023</v>
      </c>
    </row>
    <row r="5732" spans="1:10" x14ac:dyDescent="0.2">
      <c r="A5732" s="2" t="s">
        <v>979</v>
      </c>
      <c r="B5732" s="2" t="s">
        <v>2345</v>
      </c>
      <c r="C5732" s="2" t="s">
        <v>2359</v>
      </c>
      <c r="D5732" s="2" t="s">
        <v>2367</v>
      </c>
      <c r="E5732" s="2" t="s">
        <v>2382</v>
      </c>
      <c r="F5732" s="2">
        <v>22.91</v>
      </c>
      <c r="G5732" s="2">
        <v>7</v>
      </c>
      <c r="H5732" s="2">
        <v>-17.57</v>
      </c>
      <c r="I5732" s="2" t="s">
        <v>2322</v>
      </c>
      <c r="J5732" s="2">
        <v>2023</v>
      </c>
    </row>
    <row r="5733" spans="1:10" x14ac:dyDescent="0.2">
      <c r="A5733" s="2" t="s">
        <v>1154</v>
      </c>
      <c r="B5733" s="2" t="s">
        <v>2347</v>
      </c>
      <c r="C5733" s="2" t="s">
        <v>2359</v>
      </c>
      <c r="D5733" s="2" t="s">
        <v>2367</v>
      </c>
      <c r="E5733" s="2" t="s">
        <v>674</v>
      </c>
      <c r="F5733" s="2">
        <v>22.85</v>
      </c>
      <c r="G5733" s="2">
        <v>2</v>
      </c>
      <c r="H5733" s="2">
        <v>7.43</v>
      </c>
      <c r="I5733" s="2" t="s">
        <v>2320</v>
      </c>
      <c r="J5733" s="2">
        <v>2022</v>
      </c>
    </row>
    <row r="5734" spans="1:10" x14ac:dyDescent="0.2">
      <c r="A5734" s="2" t="s">
        <v>810</v>
      </c>
      <c r="B5734" s="2" t="s">
        <v>2347</v>
      </c>
      <c r="C5734" s="2" t="s">
        <v>2359</v>
      </c>
      <c r="D5734" s="2" t="s">
        <v>2601</v>
      </c>
      <c r="E5734" s="2" t="s">
        <v>812</v>
      </c>
      <c r="F5734" s="2">
        <v>22.83</v>
      </c>
      <c r="G5734" s="2">
        <v>3</v>
      </c>
      <c r="H5734" s="2">
        <v>10.73</v>
      </c>
      <c r="I5734" s="2" t="s">
        <v>2320</v>
      </c>
      <c r="J5734" s="2">
        <v>2021</v>
      </c>
    </row>
    <row r="5735" spans="1:10" x14ac:dyDescent="0.2">
      <c r="A5735" s="2" t="s">
        <v>159</v>
      </c>
      <c r="B5735" s="2" t="s">
        <v>2339</v>
      </c>
      <c r="C5735" s="2" t="s">
        <v>2359</v>
      </c>
      <c r="D5735" s="2" t="s">
        <v>2601</v>
      </c>
      <c r="E5735" s="2" t="s">
        <v>160</v>
      </c>
      <c r="F5735" s="2">
        <v>22.78</v>
      </c>
      <c r="G5735" s="2">
        <v>3</v>
      </c>
      <c r="H5735" s="2">
        <v>7.69</v>
      </c>
      <c r="I5735" s="2" t="s">
        <v>2315</v>
      </c>
      <c r="J5735" s="2">
        <v>2021</v>
      </c>
    </row>
    <row r="5736" spans="1:10" x14ac:dyDescent="0.2">
      <c r="A5736" s="2" t="s">
        <v>155</v>
      </c>
      <c r="B5736" s="2" t="s">
        <v>2339</v>
      </c>
      <c r="C5736" s="2" t="s">
        <v>2360</v>
      </c>
      <c r="D5736" s="2" t="s">
        <v>2577</v>
      </c>
      <c r="E5736" s="2" t="s">
        <v>642</v>
      </c>
      <c r="F5736" s="2">
        <v>22.78</v>
      </c>
      <c r="G5736" s="2">
        <v>1</v>
      </c>
      <c r="H5736" s="2">
        <v>4.84</v>
      </c>
      <c r="I5736" s="2" t="s">
        <v>2325</v>
      </c>
      <c r="J5736" s="2">
        <v>2023</v>
      </c>
    </row>
    <row r="5737" spans="1:10" x14ac:dyDescent="0.2">
      <c r="A5737" s="2" t="s">
        <v>1483</v>
      </c>
      <c r="B5737" s="2" t="s">
        <v>2338</v>
      </c>
      <c r="C5737" s="2" t="s">
        <v>2359</v>
      </c>
      <c r="D5737" s="2" t="s">
        <v>2367</v>
      </c>
      <c r="E5737" s="2" t="s">
        <v>2405</v>
      </c>
      <c r="F5737" s="2">
        <v>22.75</v>
      </c>
      <c r="G5737" s="2">
        <v>5</v>
      </c>
      <c r="H5737" s="2">
        <v>11.38</v>
      </c>
      <c r="I5737" s="2" t="s">
        <v>2318</v>
      </c>
      <c r="J5737" s="2">
        <v>2023</v>
      </c>
    </row>
    <row r="5738" spans="1:10" x14ac:dyDescent="0.2">
      <c r="A5738" s="2" t="s">
        <v>433</v>
      </c>
      <c r="B5738" s="2" t="s">
        <v>2338</v>
      </c>
      <c r="C5738" s="2" t="s">
        <v>2360</v>
      </c>
      <c r="D5738" s="2" t="s">
        <v>2577</v>
      </c>
      <c r="E5738" s="2" t="s">
        <v>1703</v>
      </c>
      <c r="F5738" s="2">
        <v>22.75</v>
      </c>
      <c r="G5738" s="2">
        <v>6</v>
      </c>
      <c r="H5738" s="2">
        <v>-8.5299999999999994</v>
      </c>
      <c r="I5738" s="2" t="s">
        <v>2324</v>
      </c>
      <c r="J5738" s="2">
        <v>2023</v>
      </c>
    </row>
    <row r="5739" spans="1:10" x14ac:dyDescent="0.2">
      <c r="A5739" s="2" t="s">
        <v>2251</v>
      </c>
      <c r="B5739" s="2" t="s">
        <v>2340</v>
      </c>
      <c r="C5739" s="2" t="s">
        <v>2360</v>
      </c>
      <c r="D5739" s="2" t="s">
        <v>2577</v>
      </c>
      <c r="E5739" s="2" t="s">
        <v>1703</v>
      </c>
      <c r="F5739" s="2">
        <v>22.75</v>
      </c>
      <c r="G5739" s="2">
        <v>3</v>
      </c>
      <c r="H5739" s="2">
        <v>7.11</v>
      </c>
      <c r="I5739" s="2" t="s">
        <v>2321</v>
      </c>
      <c r="J5739" s="2">
        <v>2024</v>
      </c>
    </row>
    <row r="5740" spans="1:10" x14ac:dyDescent="0.2">
      <c r="A5740" s="2" t="s">
        <v>584</v>
      </c>
      <c r="B5740" s="2" t="s">
        <v>2348</v>
      </c>
      <c r="C5740" s="2" t="s">
        <v>2359</v>
      </c>
      <c r="D5740" s="2" t="s">
        <v>2367</v>
      </c>
      <c r="E5740" s="2" t="s">
        <v>144</v>
      </c>
      <c r="F5740" s="2">
        <v>22.74</v>
      </c>
      <c r="G5740" s="2">
        <v>3</v>
      </c>
      <c r="H5740" s="2">
        <v>8.8699999999999992</v>
      </c>
      <c r="I5740" s="2" t="s">
        <v>2317</v>
      </c>
      <c r="J5740" s="2">
        <v>2022</v>
      </c>
    </row>
    <row r="5741" spans="1:10" x14ac:dyDescent="0.2">
      <c r="A5741" s="2" t="s">
        <v>986</v>
      </c>
      <c r="B5741" s="2" t="s">
        <v>2347</v>
      </c>
      <c r="C5741" s="2" t="s">
        <v>2359</v>
      </c>
      <c r="D5741" s="2" t="s">
        <v>2367</v>
      </c>
      <c r="E5741" s="2" t="s">
        <v>988</v>
      </c>
      <c r="F5741" s="2">
        <v>22.72</v>
      </c>
      <c r="G5741" s="2">
        <v>4</v>
      </c>
      <c r="H5741" s="2">
        <v>7.38</v>
      </c>
      <c r="I5741" s="2" t="s">
        <v>2321</v>
      </c>
      <c r="J5741" s="2">
        <v>2021</v>
      </c>
    </row>
    <row r="5742" spans="1:10" x14ac:dyDescent="0.2">
      <c r="A5742" s="2" t="s">
        <v>1511</v>
      </c>
      <c r="B5742" s="2" t="s">
        <v>2353</v>
      </c>
      <c r="C5742" s="2" t="s">
        <v>2359</v>
      </c>
      <c r="D5742" s="2" t="s">
        <v>2601</v>
      </c>
      <c r="E5742" s="2" t="s">
        <v>1635</v>
      </c>
      <c r="F5742" s="2">
        <v>22.72</v>
      </c>
      <c r="G5742" s="2">
        <v>4</v>
      </c>
      <c r="H5742" s="2">
        <v>10.220000000000001</v>
      </c>
      <c r="I5742" s="2" t="s">
        <v>2315</v>
      </c>
      <c r="J5742" s="2">
        <v>2022</v>
      </c>
    </row>
    <row r="5743" spans="1:10" x14ac:dyDescent="0.2">
      <c r="A5743" s="2" t="s">
        <v>331</v>
      </c>
      <c r="B5743" s="2" t="s">
        <v>2347</v>
      </c>
      <c r="C5743" s="2" t="s">
        <v>2359</v>
      </c>
      <c r="D5743" s="2" t="s">
        <v>2601</v>
      </c>
      <c r="E5743" s="2" t="s">
        <v>1635</v>
      </c>
      <c r="F5743" s="2">
        <v>22.72</v>
      </c>
      <c r="G5743" s="2">
        <v>4</v>
      </c>
      <c r="H5743" s="2">
        <v>10.220000000000001</v>
      </c>
      <c r="I5743" s="2" t="s">
        <v>2317</v>
      </c>
      <c r="J5743" s="2">
        <v>2023</v>
      </c>
    </row>
    <row r="5744" spans="1:10" x14ac:dyDescent="0.2">
      <c r="A5744" s="2" t="s">
        <v>189</v>
      </c>
      <c r="B5744" s="2" t="s">
        <v>2347</v>
      </c>
      <c r="C5744" s="2" t="s">
        <v>2359</v>
      </c>
      <c r="D5744" s="2" t="s">
        <v>2367</v>
      </c>
      <c r="E5744" s="2" t="s">
        <v>988</v>
      </c>
      <c r="F5744" s="2">
        <v>22.72</v>
      </c>
      <c r="G5744" s="2">
        <v>4</v>
      </c>
      <c r="H5744" s="2">
        <v>7.38</v>
      </c>
      <c r="I5744" s="2" t="s">
        <v>2318</v>
      </c>
      <c r="J5744" s="2">
        <v>2023</v>
      </c>
    </row>
    <row r="5745" spans="1:10" x14ac:dyDescent="0.2">
      <c r="A5745" s="2" t="s">
        <v>311</v>
      </c>
      <c r="B5745" s="2" t="s">
        <v>2341</v>
      </c>
      <c r="C5745" s="2" t="s">
        <v>2359</v>
      </c>
      <c r="D5745" s="2" t="s">
        <v>2440</v>
      </c>
      <c r="E5745" s="2" t="s">
        <v>2225</v>
      </c>
      <c r="F5745" s="2">
        <v>22.72</v>
      </c>
      <c r="G5745" s="2">
        <v>4</v>
      </c>
      <c r="H5745" s="2">
        <v>6.59</v>
      </c>
      <c r="I5745" s="2" t="s">
        <v>2322</v>
      </c>
      <c r="J5745" s="2">
        <v>2023</v>
      </c>
    </row>
    <row r="5746" spans="1:10" x14ac:dyDescent="0.2">
      <c r="A5746" s="2" t="s">
        <v>1484</v>
      </c>
      <c r="B5746" s="2" t="s">
        <v>2343</v>
      </c>
      <c r="C5746" s="2" t="s">
        <v>2359</v>
      </c>
      <c r="D5746" s="2" t="s">
        <v>2601</v>
      </c>
      <c r="E5746" s="2" t="s">
        <v>1139</v>
      </c>
      <c r="F5746" s="2">
        <v>22.7</v>
      </c>
      <c r="G5746" s="2">
        <v>6</v>
      </c>
      <c r="H5746" s="2">
        <v>8.23</v>
      </c>
      <c r="I5746" s="2" t="s">
        <v>2325</v>
      </c>
      <c r="J5746" s="2">
        <v>2022</v>
      </c>
    </row>
    <row r="5747" spans="1:10" x14ac:dyDescent="0.2">
      <c r="A5747" s="2" t="s">
        <v>497</v>
      </c>
      <c r="B5747" s="2" t="s">
        <v>2345</v>
      </c>
      <c r="C5747" s="2" t="s">
        <v>2357</v>
      </c>
      <c r="D5747" s="2" t="s">
        <v>2472</v>
      </c>
      <c r="E5747" s="2" t="s">
        <v>879</v>
      </c>
      <c r="F5747" s="2">
        <v>22.7</v>
      </c>
      <c r="G5747" s="2">
        <v>1</v>
      </c>
      <c r="H5747" s="2">
        <v>5.96</v>
      </c>
      <c r="I5747" s="2" t="s">
        <v>2323</v>
      </c>
      <c r="J5747" s="2">
        <v>2023</v>
      </c>
    </row>
    <row r="5748" spans="1:10" x14ac:dyDescent="0.2">
      <c r="A5748" s="2" t="s">
        <v>1214</v>
      </c>
      <c r="B5748" s="2" t="s">
        <v>2341</v>
      </c>
      <c r="C5748" s="2" t="s">
        <v>2359</v>
      </c>
      <c r="D5748" s="2" t="s">
        <v>2601</v>
      </c>
      <c r="E5748" s="2" t="s">
        <v>1808</v>
      </c>
      <c r="F5748" s="2">
        <v>22.68</v>
      </c>
      <c r="G5748" s="2">
        <v>2</v>
      </c>
      <c r="H5748" s="2">
        <v>11.11</v>
      </c>
      <c r="I5748" s="2" t="s">
        <v>2325</v>
      </c>
      <c r="J5748" s="2">
        <v>2022</v>
      </c>
    </row>
    <row r="5749" spans="1:10" x14ac:dyDescent="0.2">
      <c r="A5749" s="2" t="s">
        <v>587</v>
      </c>
      <c r="B5749" s="2" t="s">
        <v>2328</v>
      </c>
      <c r="C5749" s="2" t="s">
        <v>2359</v>
      </c>
      <c r="D5749" s="2" t="s">
        <v>2470</v>
      </c>
      <c r="E5749" s="2" t="s">
        <v>1041</v>
      </c>
      <c r="F5749" s="2">
        <v>22.66</v>
      </c>
      <c r="G5749" s="2">
        <v>2</v>
      </c>
      <c r="H5749" s="2">
        <v>9.74</v>
      </c>
      <c r="I5749" s="2" t="s">
        <v>2322</v>
      </c>
      <c r="J5749" s="2">
        <v>2021</v>
      </c>
    </row>
    <row r="5750" spans="1:10" x14ac:dyDescent="0.2">
      <c r="A5750" s="2" t="s">
        <v>1967</v>
      </c>
      <c r="B5750" s="2" t="s">
        <v>2340</v>
      </c>
      <c r="C5750" s="2" t="s">
        <v>2359</v>
      </c>
      <c r="D5750" s="2" t="s">
        <v>2367</v>
      </c>
      <c r="E5750" s="2" t="s">
        <v>2374</v>
      </c>
      <c r="F5750" s="2">
        <v>22.62</v>
      </c>
      <c r="G5750" s="2">
        <v>2</v>
      </c>
      <c r="H5750" s="2">
        <v>-15.08</v>
      </c>
      <c r="I5750" s="2" t="s">
        <v>2318</v>
      </c>
      <c r="J5750" s="2">
        <v>2023</v>
      </c>
    </row>
    <row r="5751" spans="1:10" x14ac:dyDescent="0.2">
      <c r="A5751" s="2" t="s">
        <v>428</v>
      </c>
      <c r="B5751" s="2" t="s">
        <v>2335</v>
      </c>
      <c r="C5751" s="2" t="s">
        <v>2360</v>
      </c>
      <c r="D5751" s="2" t="s">
        <v>2577</v>
      </c>
      <c r="E5751" s="2" t="s">
        <v>1717</v>
      </c>
      <c r="F5751" s="2">
        <v>22.61</v>
      </c>
      <c r="G5751" s="2">
        <v>3</v>
      </c>
      <c r="H5751" s="2">
        <v>-10.17</v>
      </c>
      <c r="I5751" s="2" t="s">
        <v>2317</v>
      </c>
      <c r="J5751" s="2">
        <v>2023</v>
      </c>
    </row>
    <row r="5752" spans="1:10" x14ac:dyDescent="0.2">
      <c r="A5752" s="2" t="s">
        <v>1077</v>
      </c>
      <c r="B5752" s="2" t="s">
        <v>2338</v>
      </c>
      <c r="C5752" s="2" t="s">
        <v>2360</v>
      </c>
      <c r="D5752" s="2" t="s">
        <v>2577</v>
      </c>
      <c r="E5752" s="2" t="s">
        <v>1717</v>
      </c>
      <c r="F5752" s="2">
        <v>22.61</v>
      </c>
      <c r="G5752" s="2">
        <v>3</v>
      </c>
      <c r="H5752" s="2">
        <v>-10.17</v>
      </c>
      <c r="I5752" s="2" t="s">
        <v>2318</v>
      </c>
      <c r="J5752" s="2">
        <v>2023</v>
      </c>
    </row>
    <row r="5753" spans="1:10" x14ac:dyDescent="0.2">
      <c r="A5753" s="2" t="s">
        <v>2218</v>
      </c>
      <c r="B5753" s="2" t="s">
        <v>2335</v>
      </c>
      <c r="C5753" s="2" t="s">
        <v>2360</v>
      </c>
      <c r="D5753" s="2" t="s">
        <v>2577</v>
      </c>
      <c r="E5753" s="2" t="s">
        <v>1717</v>
      </c>
      <c r="F5753" s="2">
        <v>22.61</v>
      </c>
      <c r="G5753" s="2">
        <v>3</v>
      </c>
      <c r="H5753" s="2">
        <v>-10.17</v>
      </c>
      <c r="I5753" s="2" t="s">
        <v>2321</v>
      </c>
      <c r="J5753" s="2">
        <v>2023</v>
      </c>
    </row>
    <row r="5754" spans="1:10" x14ac:dyDescent="0.2">
      <c r="A5754" s="2" t="s">
        <v>1919</v>
      </c>
      <c r="B5754" s="2" t="s">
        <v>2338</v>
      </c>
      <c r="C5754" s="2" t="s">
        <v>2360</v>
      </c>
      <c r="D5754" s="2" t="s">
        <v>2577</v>
      </c>
      <c r="E5754" s="2" t="s">
        <v>1717</v>
      </c>
      <c r="F5754" s="2">
        <v>22.61</v>
      </c>
      <c r="G5754" s="2">
        <v>3</v>
      </c>
      <c r="H5754" s="2">
        <v>-10.17</v>
      </c>
      <c r="I5754" s="2" t="s">
        <v>2318</v>
      </c>
      <c r="J5754" s="2">
        <v>2024</v>
      </c>
    </row>
    <row r="5755" spans="1:10" x14ac:dyDescent="0.2">
      <c r="A5755" s="2" t="s">
        <v>1053</v>
      </c>
      <c r="B5755" s="2" t="s">
        <v>2353</v>
      </c>
      <c r="C5755" s="2" t="s">
        <v>2359</v>
      </c>
      <c r="D5755" s="2" t="s">
        <v>2442</v>
      </c>
      <c r="E5755" s="2" t="s">
        <v>476</v>
      </c>
      <c r="F5755" s="2">
        <v>22.58</v>
      </c>
      <c r="G5755" s="2">
        <v>2</v>
      </c>
      <c r="H5755" s="2">
        <v>5.87</v>
      </c>
      <c r="I5755" s="2" t="s">
        <v>2324</v>
      </c>
      <c r="J5755" s="2">
        <v>2021</v>
      </c>
    </row>
    <row r="5756" spans="1:10" x14ac:dyDescent="0.2">
      <c r="A5756" s="2" t="s">
        <v>587</v>
      </c>
      <c r="B5756" s="2" t="s">
        <v>2341</v>
      </c>
      <c r="C5756" s="2" t="s">
        <v>2359</v>
      </c>
      <c r="D5756" s="2" t="s">
        <v>2442</v>
      </c>
      <c r="E5756" s="2" t="s">
        <v>476</v>
      </c>
      <c r="F5756" s="2">
        <v>22.58</v>
      </c>
      <c r="G5756" s="2">
        <v>2</v>
      </c>
      <c r="H5756" s="2">
        <v>5.87</v>
      </c>
      <c r="I5756" s="2" t="s">
        <v>2317</v>
      </c>
      <c r="J5756" s="2">
        <v>2022</v>
      </c>
    </row>
    <row r="5757" spans="1:10" x14ac:dyDescent="0.2">
      <c r="A5757" s="2" t="s">
        <v>1598</v>
      </c>
      <c r="B5757" s="2" t="s">
        <v>2341</v>
      </c>
      <c r="C5757" s="2" t="s">
        <v>2359</v>
      </c>
      <c r="D5757" s="2" t="s">
        <v>2442</v>
      </c>
      <c r="E5757" s="2" t="s">
        <v>476</v>
      </c>
      <c r="F5757" s="2">
        <v>22.58</v>
      </c>
      <c r="G5757" s="2">
        <v>2</v>
      </c>
      <c r="H5757" s="2">
        <v>5.87</v>
      </c>
      <c r="I5757" s="2" t="s">
        <v>2318</v>
      </c>
      <c r="J5757" s="2">
        <v>2024</v>
      </c>
    </row>
    <row r="5758" spans="1:10" x14ac:dyDescent="0.2">
      <c r="A5758" s="2" t="s">
        <v>650</v>
      </c>
      <c r="B5758" s="2" t="s">
        <v>2347</v>
      </c>
      <c r="C5758" s="2" t="s">
        <v>2359</v>
      </c>
      <c r="D5758" s="2" t="s">
        <v>2367</v>
      </c>
      <c r="E5758" s="2" t="s">
        <v>2631</v>
      </c>
      <c r="F5758" s="2">
        <v>22.55</v>
      </c>
      <c r="G5758" s="2">
        <v>5</v>
      </c>
      <c r="H5758" s="2">
        <v>8.7899999999999991</v>
      </c>
      <c r="I5758" s="2" t="s">
        <v>2325</v>
      </c>
      <c r="J5758" s="2">
        <v>2021</v>
      </c>
    </row>
    <row r="5759" spans="1:10" x14ac:dyDescent="0.2">
      <c r="A5759" s="2" t="s">
        <v>1516</v>
      </c>
      <c r="B5759" s="2" t="s">
        <v>2344</v>
      </c>
      <c r="C5759" s="2" t="s">
        <v>2359</v>
      </c>
      <c r="D5759" s="2" t="s">
        <v>2442</v>
      </c>
      <c r="E5759" s="2" t="s">
        <v>222</v>
      </c>
      <c r="F5759" s="2">
        <v>22.51</v>
      </c>
      <c r="G5759" s="2">
        <v>3</v>
      </c>
      <c r="H5759" s="2">
        <v>2.25</v>
      </c>
      <c r="I5759" s="2" t="s">
        <v>2325</v>
      </c>
      <c r="J5759" s="2">
        <v>2022</v>
      </c>
    </row>
    <row r="5760" spans="1:10" x14ac:dyDescent="0.2">
      <c r="A5760" s="2" t="s">
        <v>2346</v>
      </c>
      <c r="B5760" s="2" t="s">
        <v>2352</v>
      </c>
      <c r="C5760" s="2" t="s">
        <v>2359</v>
      </c>
      <c r="D5760" s="2" t="s">
        <v>2470</v>
      </c>
      <c r="E5760" s="2" t="s">
        <v>117</v>
      </c>
      <c r="F5760" s="2">
        <v>22.5</v>
      </c>
      <c r="G5760" s="2">
        <v>6</v>
      </c>
      <c r="H5760" s="2">
        <v>10.8</v>
      </c>
      <c r="I5760" s="2" t="s">
        <v>2324</v>
      </c>
      <c r="J5760" s="2">
        <v>2021</v>
      </c>
    </row>
    <row r="5761" spans="1:10" x14ac:dyDescent="0.2">
      <c r="A5761" s="2" t="s">
        <v>100</v>
      </c>
      <c r="B5761" s="2" t="s">
        <v>2347</v>
      </c>
      <c r="C5761" s="2" t="s">
        <v>2359</v>
      </c>
      <c r="D5761" s="2" t="s">
        <v>2470</v>
      </c>
      <c r="E5761" s="2" t="s">
        <v>2153</v>
      </c>
      <c r="F5761" s="2">
        <v>22.5</v>
      </c>
      <c r="G5761" s="2">
        <v>6</v>
      </c>
      <c r="H5761" s="2">
        <v>10.8</v>
      </c>
      <c r="I5761" s="2" t="s">
        <v>2319</v>
      </c>
      <c r="J5761" s="2">
        <v>2023</v>
      </c>
    </row>
    <row r="5762" spans="1:10" x14ac:dyDescent="0.2">
      <c r="A5762" s="2" t="s">
        <v>1144</v>
      </c>
      <c r="B5762" s="2" t="s">
        <v>2327</v>
      </c>
      <c r="C5762" s="2" t="s">
        <v>2359</v>
      </c>
      <c r="D5762" s="2" t="s">
        <v>2601</v>
      </c>
      <c r="E5762" s="2" t="s">
        <v>2120</v>
      </c>
      <c r="F5762" s="2">
        <v>22.48</v>
      </c>
      <c r="G5762" s="2">
        <v>1</v>
      </c>
      <c r="H5762" s="2">
        <v>10.34</v>
      </c>
      <c r="I5762" s="2" t="s">
        <v>2316</v>
      </c>
      <c r="J5762" s="2">
        <v>2023</v>
      </c>
    </row>
    <row r="5763" spans="1:10" x14ac:dyDescent="0.2">
      <c r="A5763" s="2" t="s">
        <v>1376</v>
      </c>
      <c r="B5763" s="2" t="s">
        <v>2353</v>
      </c>
      <c r="C5763" s="2" t="s">
        <v>2359</v>
      </c>
      <c r="D5763" s="2" t="s">
        <v>2367</v>
      </c>
      <c r="E5763" s="2" t="s">
        <v>2403</v>
      </c>
      <c r="F5763" s="2">
        <v>22.45</v>
      </c>
      <c r="G5763" s="2">
        <v>5</v>
      </c>
      <c r="H5763" s="2">
        <v>10.33</v>
      </c>
      <c r="I5763" s="2" t="s">
        <v>2323</v>
      </c>
      <c r="J5763" s="2">
        <v>2022</v>
      </c>
    </row>
    <row r="5764" spans="1:10" x14ac:dyDescent="0.2">
      <c r="A5764" s="2" t="s">
        <v>1078</v>
      </c>
      <c r="B5764" s="2" t="s">
        <v>2343</v>
      </c>
      <c r="C5764" s="2" t="s">
        <v>2359</v>
      </c>
      <c r="D5764" s="2" t="s">
        <v>2367</v>
      </c>
      <c r="E5764" s="2" t="s">
        <v>633</v>
      </c>
      <c r="F5764" s="2">
        <v>22.43</v>
      </c>
      <c r="G5764" s="2">
        <v>3</v>
      </c>
      <c r="H5764" s="2">
        <v>-17.940000000000001</v>
      </c>
      <c r="I5764" s="2" t="s">
        <v>2324</v>
      </c>
      <c r="J5764" s="2">
        <v>2021</v>
      </c>
    </row>
    <row r="5765" spans="1:10" x14ac:dyDescent="0.2">
      <c r="A5765" s="2" t="s">
        <v>865</v>
      </c>
      <c r="B5765" s="2" t="s">
        <v>2343</v>
      </c>
      <c r="C5765" s="2" t="s">
        <v>2359</v>
      </c>
      <c r="D5765" s="2" t="s">
        <v>2367</v>
      </c>
      <c r="E5765" s="2" t="s">
        <v>633</v>
      </c>
      <c r="F5765" s="2">
        <v>22.43</v>
      </c>
      <c r="G5765" s="2">
        <v>3</v>
      </c>
      <c r="H5765" s="2">
        <v>-17.940000000000001</v>
      </c>
      <c r="I5765" s="2" t="s">
        <v>2322</v>
      </c>
      <c r="J5765" s="2">
        <v>2023</v>
      </c>
    </row>
    <row r="5766" spans="1:10" x14ac:dyDescent="0.2">
      <c r="A5766" s="2" t="s">
        <v>471</v>
      </c>
      <c r="B5766" s="2" t="s">
        <v>2335</v>
      </c>
      <c r="C5766" s="2" t="s">
        <v>2359</v>
      </c>
      <c r="D5766" s="2" t="s">
        <v>2367</v>
      </c>
      <c r="E5766" s="2" t="s">
        <v>2619</v>
      </c>
      <c r="F5766" s="2">
        <v>22.39</v>
      </c>
      <c r="G5766" s="2">
        <v>7</v>
      </c>
      <c r="H5766" s="2">
        <v>-35.82</v>
      </c>
      <c r="I5766" s="2" t="s">
        <v>2316</v>
      </c>
      <c r="J5766" s="2">
        <v>2023</v>
      </c>
    </row>
    <row r="5767" spans="1:10" x14ac:dyDescent="0.2">
      <c r="A5767" s="2" t="s">
        <v>204</v>
      </c>
      <c r="B5767" s="2" t="s">
        <v>2329</v>
      </c>
      <c r="C5767" s="2" t="s">
        <v>2359</v>
      </c>
      <c r="D5767" s="2" t="s">
        <v>2601</v>
      </c>
      <c r="E5767" s="2" t="s">
        <v>205</v>
      </c>
      <c r="F5767" s="2">
        <v>22.38</v>
      </c>
      <c r="G5767" s="2">
        <v>2</v>
      </c>
      <c r="H5767" s="2">
        <v>10.74</v>
      </c>
      <c r="I5767" s="2" t="s">
        <v>2316</v>
      </c>
      <c r="J5767" s="2">
        <v>2021</v>
      </c>
    </row>
    <row r="5768" spans="1:10" x14ac:dyDescent="0.2">
      <c r="A5768" s="2" t="s">
        <v>759</v>
      </c>
      <c r="B5768" s="2" t="s">
        <v>2335</v>
      </c>
      <c r="C5768" s="2" t="s">
        <v>2360</v>
      </c>
      <c r="D5768" s="2" t="s">
        <v>2577</v>
      </c>
      <c r="E5768" s="2" t="s">
        <v>1694</v>
      </c>
      <c r="F5768" s="2">
        <v>22.38</v>
      </c>
      <c r="G5768" s="2">
        <v>3</v>
      </c>
      <c r="H5768" s="2">
        <v>-7.83</v>
      </c>
      <c r="I5768" s="2" t="s">
        <v>2316</v>
      </c>
      <c r="J5768" s="2">
        <v>2022</v>
      </c>
    </row>
    <row r="5769" spans="1:10" x14ac:dyDescent="0.2">
      <c r="A5769" s="2" t="s">
        <v>80</v>
      </c>
      <c r="B5769" s="2" t="s">
        <v>2335</v>
      </c>
      <c r="C5769" s="2" t="s">
        <v>2359</v>
      </c>
      <c r="D5769" s="2" t="s">
        <v>2440</v>
      </c>
      <c r="E5769" s="2" t="s">
        <v>1773</v>
      </c>
      <c r="F5769" s="2">
        <v>22.37</v>
      </c>
      <c r="G5769" s="2">
        <v>2</v>
      </c>
      <c r="H5769" s="2">
        <v>1.68</v>
      </c>
      <c r="I5769" s="2" t="s">
        <v>2318</v>
      </c>
      <c r="J5769" s="2">
        <v>2022</v>
      </c>
    </row>
    <row r="5770" spans="1:10" x14ac:dyDescent="0.2">
      <c r="A5770" s="2" t="s">
        <v>1954</v>
      </c>
      <c r="B5770" s="2" t="s">
        <v>2326</v>
      </c>
      <c r="C5770" s="2" t="s">
        <v>2359</v>
      </c>
      <c r="D5770" s="2" t="s">
        <v>2442</v>
      </c>
      <c r="E5770" s="2" t="s">
        <v>74</v>
      </c>
      <c r="F5770" s="2">
        <v>22.37</v>
      </c>
      <c r="G5770" s="2">
        <v>2</v>
      </c>
      <c r="H5770" s="2">
        <v>2.52</v>
      </c>
      <c r="I5770" s="2" t="s">
        <v>2323</v>
      </c>
      <c r="J5770" s="2">
        <v>2022</v>
      </c>
    </row>
    <row r="5771" spans="1:10" x14ac:dyDescent="0.2">
      <c r="A5771" s="2" t="s">
        <v>1484</v>
      </c>
      <c r="B5771" s="2" t="s">
        <v>2335</v>
      </c>
      <c r="C5771" s="2" t="s">
        <v>2357</v>
      </c>
      <c r="D5771" s="2" t="s">
        <v>2472</v>
      </c>
      <c r="E5771" s="2" t="s">
        <v>1994</v>
      </c>
      <c r="F5771" s="2">
        <v>22.37</v>
      </c>
      <c r="G5771" s="2">
        <v>4</v>
      </c>
      <c r="H5771" s="2">
        <v>6.43</v>
      </c>
      <c r="I5771" s="2" t="s">
        <v>2325</v>
      </c>
      <c r="J5771" s="2">
        <v>2022</v>
      </c>
    </row>
    <row r="5772" spans="1:10" x14ac:dyDescent="0.2">
      <c r="A5772" s="2" t="s">
        <v>457</v>
      </c>
      <c r="B5772" s="2" t="s">
        <v>2343</v>
      </c>
      <c r="C5772" s="2" t="s">
        <v>2360</v>
      </c>
      <c r="D5772" s="2" t="s">
        <v>2577</v>
      </c>
      <c r="E5772" s="2" t="s">
        <v>458</v>
      </c>
      <c r="F5772" s="2">
        <v>22.34</v>
      </c>
      <c r="G5772" s="2">
        <v>4</v>
      </c>
      <c r="H5772" s="2">
        <v>7.82</v>
      </c>
      <c r="I5772" s="2" t="s">
        <v>2317</v>
      </c>
      <c r="J5772" s="2">
        <v>2021</v>
      </c>
    </row>
    <row r="5773" spans="1:10" x14ac:dyDescent="0.2">
      <c r="A5773" s="2" t="s">
        <v>604</v>
      </c>
      <c r="B5773" s="2" t="s">
        <v>2338</v>
      </c>
      <c r="C5773" s="2" t="s">
        <v>2359</v>
      </c>
      <c r="D5773" s="2" t="s">
        <v>2440</v>
      </c>
      <c r="E5773" s="2" t="s">
        <v>194</v>
      </c>
      <c r="F5773" s="2">
        <v>22.34</v>
      </c>
      <c r="G5773" s="2">
        <v>3</v>
      </c>
      <c r="H5773" s="2">
        <v>2.5099999999999998</v>
      </c>
      <c r="I5773" s="2" t="s">
        <v>2318</v>
      </c>
      <c r="J5773" s="2">
        <v>2024</v>
      </c>
    </row>
    <row r="5774" spans="1:10" x14ac:dyDescent="0.2">
      <c r="A5774" s="2" t="s">
        <v>524</v>
      </c>
      <c r="B5774" s="2" t="s">
        <v>2334</v>
      </c>
      <c r="C5774" s="2" t="s">
        <v>2359</v>
      </c>
      <c r="D5774" s="2" t="s">
        <v>2367</v>
      </c>
      <c r="E5774" s="2" t="s">
        <v>526</v>
      </c>
      <c r="F5774" s="2">
        <v>22.32</v>
      </c>
      <c r="G5774" s="2">
        <v>5</v>
      </c>
      <c r="H5774" s="2">
        <v>5.3</v>
      </c>
      <c r="I5774" s="2" t="s">
        <v>2318</v>
      </c>
      <c r="J5774" s="2">
        <v>2021</v>
      </c>
    </row>
    <row r="5775" spans="1:10" x14ac:dyDescent="0.2">
      <c r="A5775" s="2" t="s">
        <v>305</v>
      </c>
      <c r="B5775" s="2" t="s">
        <v>2327</v>
      </c>
      <c r="C5775" s="2" t="s">
        <v>2359</v>
      </c>
      <c r="D5775" s="2" t="s">
        <v>2367</v>
      </c>
      <c r="E5775" s="2" t="s">
        <v>302</v>
      </c>
      <c r="F5775" s="2">
        <v>22.32</v>
      </c>
      <c r="G5775" s="2">
        <v>3</v>
      </c>
      <c r="H5775" s="2">
        <v>5.58</v>
      </c>
      <c r="I5775" s="2" t="s">
        <v>2320</v>
      </c>
      <c r="J5775" s="2">
        <v>2023</v>
      </c>
    </row>
    <row r="5776" spans="1:10" x14ac:dyDescent="0.2">
      <c r="A5776" s="2" t="s">
        <v>1366</v>
      </c>
      <c r="B5776" s="2" t="s">
        <v>2332</v>
      </c>
      <c r="C5776" s="2" t="s">
        <v>2359</v>
      </c>
      <c r="D5776" s="2" t="s">
        <v>2367</v>
      </c>
      <c r="E5776" s="2" t="s">
        <v>937</v>
      </c>
      <c r="F5776" s="2">
        <v>22.32</v>
      </c>
      <c r="G5776" s="2">
        <v>4</v>
      </c>
      <c r="H5776" s="2">
        <v>10.71</v>
      </c>
      <c r="I5776" s="2" t="s">
        <v>2321</v>
      </c>
      <c r="J5776" s="2">
        <v>2023</v>
      </c>
    </row>
    <row r="5777" spans="1:10" x14ac:dyDescent="0.2">
      <c r="A5777" s="2" t="s">
        <v>781</v>
      </c>
      <c r="B5777" s="2" t="s">
        <v>2335</v>
      </c>
      <c r="C5777" s="2" t="s">
        <v>2359</v>
      </c>
      <c r="D5777" s="2" t="s">
        <v>2367</v>
      </c>
      <c r="E5777" s="2" t="s">
        <v>782</v>
      </c>
      <c r="F5777" s="2">
        <v>22.29</v>
      </c>
      <c r="G5777" s="2">
        <v>7</v>
      </c>
      <c r="H5777" s="2">
        <v>3.9</v>
      </c>
      <c r="I5777" s="2" t="s">
        <v>2320</v>
      </c>
      <c r="J5777" s="2">
        <v>2021</v>
      </c>
    </row>
    <row r="5778" spans="1:10" x14ac:dyDescent="0.2">
      <c r="A5778" s="2" t="s">
        <v>484</v>
      </c>
      <c r="B5778" s="2" t="s">
        <v>2338</v>
      </c>
      <c r="C5778" s="2" t="s">
        <v>2360</v>
      </c>
      <c r="D5778" s="2" t="s">
        <v>2577</v>
      </c>
      <c r="E5778" s="2" t="s">
        <v>839</v>
      </c>
      <c r="F5778" s="2">
        <v>22.29</v>
      </c>
      <c r="G5778" s="2">
        <v>7</v>
      </c>
      <c r="H5778" s="2">
        <v>-8.92</v>
      </c>
      <c r="I5778" s="2" t="s">
        <v>2318</v>
      </c>
      <c r="J5778" s="2">
        <v>2022</v>
      </c>
    </row>
    <row r="5779" spans="1:10" x14ac:dyDescent="0.2">
      <c r="A5779" s="2" t="s">
        <v>984</v>
      </c>
      <c r="B5779" s="2" t="s">
        <v>2343</v>
      </c>
      <c r="C5779" s="2" t="s">
        <v>2359</v>
      </c>
      <c r="D5779" s="2" t="s">
        <v>2601</v>
      </c>
      <c r="E5779" s="2" t="s">
        <v>1364</v>
      </c>
      <c r="F5779" s="2">
        <v>22.25</v>
      </c>
      <c r="G5779" s="2">
        <v>3</v>
      </c>
      <c r="H5779" s="2">
        <v>7.51</v>
      </c>
      <c r="I5779" s="2" t="s">
        <v>2324</v>
      </c>
      <c r="J5779" s="2">
        <v>2023</v>
      </c>
    </row>
    <row r="5780" spans="1:10" x14ac:dyDescent="0.2">
      <c r="A5780" s="2" t="s">
        <v>1232</v>
      </c>
      <c r="B5780" s="2" t="s">
        <v>2338</v>
      </c>
      <c r="C5780" s="2" t="s">
        <v>2359</v>
      </c>
      <c r="D5780" s="2" t="s">
        <v>2440</v>
      </c>
      <c r="E5780" s="2" t="s">
        <v>1233</v>
      </c>
      <c r="F5780" s="2">
        <v>22.24</v>
      </c>
      <c r="G5780" s="2">
        <v>2</v>
      </c>
      <c r="H5780" s="2">
        <v>2.5</v>
      </c>
      <c r="I5780" s="2" t="s">
        <v>2323</v>
      </c>
      <c r="J5780" s="2">
        <v>2021</v>
      </c>
    </row>
    <row r="5781" spans="1:10" x14ac:dyDescent="0.2">
      <c r="A5781" s="2" t="s">
        <v>1942</v>
      </c>
      <c r="B5781" s="2" t="s">
        <v>2347</v>
      </c>
      <c r="C5781" s="2" t="s">
        <v>2360</v>
      </c>
      <c r="D5781" s="2" t="s">
        <v>2577</v>
      </c>
      <c r="E5781" s="2" t="s">
        <v>1518</v>
      </c>
      <c r="F5781" s="2">
        <v>22.23</v>
      </c>
      <c r="G5781" s="2">
        <v>1</v>
      </c>
      <c r="H5781" s="2">
        <v>7.34</v>
      </c>
      <c r="I5781" s="2" t="s">
        <v>2315</v>
      </c>
      <c r="J5781" s="2">
        <v>2024</v>
      </c>
    </row>
    <row r="5782" spans="1:10" x14ac:dyDescent="0.2">
      <c r="A5782" s="2" t="s">
        <v>1507</v>
      </c>
      <c r="B5782" s="2" t="s">
        <v>2341</v>
      </c>
      <c r="C5782" s="2" t="s">
        <v>2360</v>
      </c>
      <c r="D5782" s="2" t="s">
        <v>2577</v>
      </c>
      <c r="E5782" s="2" t="s">
        <v>1435</v>
      </c>
      <c r="F5782" s="2">
        <v>22.23</v>
      </c>
      <c r="G5782" s="2">
        <v>1</v>
      </c>
      <c r="H5782" s="2">
        <v>9.7799999999999994</v>
      </c>
      <c r="I5782" s="2" t="s">
        <v>2319</v>
      </c>
      <c r="J5782" s="2">
        <v>2024</v>
      </c>
    </row>
    <row r="5783" spans="1:10" x14ac:dyDescent="0.2">
      <c r="A5783" s="2" t="s">
        <v>629</v>
      </c>
      <c r="B5783" s="2" t="s">
        <v>2326</v>
      </c>
      <c r="C5783" s="2" t="s">
        <v>2360</v>
      </c>
      <c r="D5783" s="2" t="s">
        <v>2577</v>
      </c>
      <c r="E5783" s="2" t="s">
        <v>630</v>
      </c>
      <c r="F5783" s="2">
        <v>22.2</v>
      </c>
      <c r="G5783" s="2">
        <v>6</v>
      </c>
      <c r="H5783" s="2">
        <v>9.1</v>
      </c>
      <c r="I5783" s="2" t="s">
        <v>2319</v>
      </c>
      <c r="J5783" s="2">
        <v>2021</v>
      </c>
    </row>
    <row r="5784" spans="1:10" x14ac:dyDescent="0.2">
      <c r="A5784" s="2" t="s">
        <v>261</v>
      </c>
      <c r="B5784" s="2" t="s">
        <v>2326</v>
      </c>
      <c r="C5784" s="2" t="s">
        <v>2360</v>
      </c>
      <c r="D5784" s="2" t="s">
        <v>2577</v>
      </c>
      <c r="E5784" s="2" t="s">
        <v>630</v>
      </c>
      <c r="F5784" s="2">
        <v>22.2</v>
      </c>
      <c r="G5784" s="2">
        <v>6</v>
      </c>
      <c r="H5784" s="2">
        <v>9.1</v>
      </c>
      <c r="I5784" s="2" t="s">
        <v>2318</v>
      </c>
      <c r="J5784" s="2">
        <v>2022</v>
      </c>
    </row>
    <row r="5785" spans="1:10" x14ac:dyDescent="0.2">
      <c r="A5785" s="2" t="s">
        <v>46</v>
      </c>
      <c r="B5785" s="2" t="s">
        <v>2353</v>
      </c>
      <c r="C5785" s="2" t="s">
        <v>2359</v>
      </c>
      <c r="D5785" s="2" t="s">
        <v>2367</v>
      </c>
      <c r="E5785" s="2" t="s">
        <v>108</v>
      </c>
      <c r="F5785" s="2">
        <v>22.2</v>
      </c>
      <c r="G5785" s="2">
        <v>5</v>
      </c>
      <c r="H5785" s="2">
        <v>10.43</v>
      </c>
      <c r="I5785" s="2" t="s">
        <v>2325</v>
      </c>
      <c r="J5785" s="2">
        <v>2022</v>
      </c>
    </row>
    <row r="5786" spans="1:10" x14ac:dyDescent="0.2">
      <c r="A5786" s="2" t="s">
        <v>1281</v>
      </c>
      <c r="B5786" s="2" t="s">
        <v>2338</v>
      </c>
      <c r="C5786" s="2" t="s">
        <v>2360</v>
      </c>
      <c r="D5786" s="2" t="s">
        <v>2577</v>
      </c>
      <c r="E5786" s="2" t="s">
        <v>262</v>
      </c>
      <c r="F5786" s="2">
        <v>22.2</v>
      </c>
      <c r="G5786" s="2">
        <v>1</v>
      </c>
      <c r="H5786" s="2">
        <v>-26.09</v>
      </c>
      <c r="I5786" s="2" t="s">
        <v>2315</v>
      </c>
      <c r="J5786" s="2">
        <v>2024</v>
      </c>
    </row>
    <row r="5787" spans="1:10" x14ac:dyDescent="0.2">
      <c r="A5787" s="2" t="s">
        <v>2010</v>
      </c>
      <c r="B5787" s="2" t="s">
        <v>2328</v>
      </c>
      <c r="C5787" s="2" t="s">
        <v>2360</v>
      </c>
      <c r="D5787" s="2" t="s">
        <v>2577</v>
      </c>
      <c r="E5787" s="2" t="s">
        <v>2492</v>
      </c>
      <c r="F5787" s="2">
        <v>22.14</v>
      </c>
      <c r="G5787" s="2">
        <v>3</v>
      </c>
      <c r="H5787" s="2">
        <v>6.42</v>
      </c>
      <c r="I5787" s="2" t="s">
        <v>2324</v>
      </c>
      <c r="J5787" s="2">
        <v>2022</v>
      </c>
    </row>
    <row r="5788" spans="1:10" x14ac:dyDescent="0.2">
      <c r="A5788" s="2" t="s">
        <v>1126</v>
      </c>
      <c r="B5788" s="2" t="s">
        <v>2347</v>
      </c>
      <c r="C5788" s="2" t="s">
        <v>2360</v>
      </c>
      <c r="D5788" s="2" t="s">
        <v>2577</v>
      </c>
      <c r="E5788" s="2" t="s">
        <v>2492</v>
      </c>
      <c r="F5788" s="2">
        <v>22.14</v>
      </c>
      <c r="G5788" s="2">
        <v>3</v>
      </c>
      <c r="H5788" s="2">
        <v>6.42</v>
      </c>
      <c r="I5788" s="2" t="s">
        <v>2319</v>
      </c>
      <c r="J5788" s="2">
        <v>2023</v>
      </c>
    </row>
    <row r="5789" spans="1:10" x14ac:dyDescent="0.2">
      <c r="A5789" s="2" t="s">
        <v>430</v>
      </c>
      <c r="B5789" s="2" t="s">
        <v>2328</v>
      </c>
      <c r="C5789" s="2" t="s">
        <v>2360</v>
      </c>
      <c r="D5789" s="2" t="s">
        <v>2577</v>
      </c>
      <c r="E5789" s="2" t="s">
        <v>2492</v>
      </c>
      <c r="F5789" s="2">
        <v>22.14</v>
      </c>
      <c r="G5789" s="2">
        <v>3</v>
      </c>
      <c r="H5789" s="2">
        <v>6.42</v>
      </c>
      <c r="I5789" s="2" t="s">
        <v>2316</v>
      </c>
      <c r="J5789" s="2">
        <v>2024</v>
      </c>
    </row>
    <row r="5790" spans="1:10" x14ac:dyDescent="0.2">
      <c r="A5790" s="2" t="s">
        <v>637</v>
      </c>
      <c r="B5790" s="2" t="s">
        <v>2347</v>
      </c>
      <c r="C5790" s="2" t="s">
        <v>2359</v>
      </c>
      <c r="D5790" s="2" t="s">
        <v>2470</v>
      </c>
      <c r="E5790" s="2" t="s">
        <v>474</v>
      </c>
      <c r="F5790" s="2">
        <v>22.05</v>
      </c>
      <c r="G5790" s="2">
        <v>7</v>
      </c>
      <c r="H5790" s="2">
        <v>10.58</v>
      </c>
      <c r="I5790" s="2" t="s">
        <v>2319</v>
      </c>
      <c r="J5790" s="2">
        <v>2023</v>
      </c>
    </row>
    <row r="5791" spans="1:10" x14ac:dyDescent="0.2">
      <c r="A5791" s="2" t="s">
        <v>1351</v>
      </c>
      <c r="B5791" s="2" t="s">
        <v>2329</v>
      </c>
      <c r="C5791" s="2" t="s">
        <v>2359</v>
      </c>
      <c r="D5791" s="2" t="s">
        <v>2470</v>
      </c>
      <c r="E5791" s="2" t="s">
        <v>1438</v>
      </c>
      <c r="F5791" s="2">
        <v>22.05</v>
      </c>
      <c r="G5791" s="2">
        <v>7</v>
      </c>
      <c r="H5791" s="2">
        <v>10.58</v>
      </c>
      <c r="I5791" s="2" t="s">
        <v>2322</v>
      </c>
      <c r="J5791" s="2">
        <v>2023</v>
      </c>
    </row>
    <row r="5792" spans="1:10" x14ac:dyDescent="0.2">
      <c r="A5792" s="2" t="s">
        <v>1923</v>
      </c>
      <c r="B5792" s="2" t="s">
        <v>2341</v>
      </c>
      <c r="C5792" s="2" t="s">
        <v>2357</v>
      </c>
      <c r="D5792" s="2" t="s">
        <v>2471</v>
      </c>
      <c r="E5792" s="2" t="s">
        <v>2220</v>
      </c>
      <c r="F5792" s="2">
        <v>22</v>
      </c>
      <c r="G5792" s="2">
        <v>4</v>
      </c>
      <c r="H5792" s="2">
        <v>5.5</v>
      </c>
      <c r="I5792" s="2" t="s">
        <v>2321</v>
      </c>
      <c r="J5792" s="2">
        <v>2023</v>
      </c>
    </row>
    <row r="5793" spans="1:10" x14ac:dyDescent="0.2">
      <c r="A5793" s="2" t="s">
        <v>1761</v>
      </c>
      <c r="B5793" s="2" t="s">
        <v>2345</v>
      </c>
      <c r="C5793" s="2" t="s">
        <v>2357</v>
      </c>
      <c r="D5793" s="2" t="s">
        <v>2471</v>
      </c>
      <c r="E5793" s="2" t="s">
        <v>2220</v>
      </c>
      <c r="F5793" s="2">
        <v>22</v>
      </c>
      <c r="G5793" s="2">
        <v>5</v>
      </c>
      <c r="H5793" s="2">
        <v>1.38</v>
      </c>
      <c r="I5793" s="2" t="s">
        <v>2320</v>
      </c>
      <c r="J5793" s="2">
        <v>2024</v>
      </c>
    </row>
    <row r="5794" spans="1:10" x14ac:dyDescent="0.2">
      <c r="A5794" s="2" t="s">
        <v>409</v>
      </c>
      <c r="B5794" s="2" t="s">
        <v>2341</v>
      </c>
      <c r="C5794" s="2" t="s">
        <v>2357</v>
      </c>
      <c r="D5794" s="2" t="s">
        <v>2471</v>
      </c>
      <c r="E5794" s="2" t="s">
        <v>1708</v>
      </c>
      <c r="F5794" s="2">
        <v>21.99</v>
      </c>
      <c r="G5794" s="2">
        <v>1</v>
      </c>
      <c r="H5794" s="2">
        <v>10.56</v>
      </c>
      <c r="I5794" s="2" t="s">
        <v>2317</v>
      </c>
      <c r="J5794" s="2">
        <v>2022</v>
      </c>
    </row>
    <row r="5795" spans="1:10" x14ac:dyDescent="0.2">
      <c r="A5795" s="2" t="s">
        <v>366</v>
      </c>
      <c r="B5795" s="2" t="s">
        <v>2327</v>
      </c>
      <c r="C5795" s="2" t="s">
        <v>2359</v>
      </c>
      <c r="D5795" s="2" t="s">
        <v>2601</v>
      </c>
      <c r="E5795" s="2" t="s">
        <v>506</v>
      </c>
      <c r="F5795" s="2">
        <v>21.98</v>
      </c>
      <c r="G5795" s="2">
        <v>7</v>
      </c>
      <c r="H5795" s="2">
        <v>9.89</v>
      </c>
      <c r="I5795" s="2" t="s">
        <v>2324</v>
      </c>
      <c r="J5795" s="2">
        <v>2021</v>
      </c>
    </row>
    <row r="5796" spans="1:10" x14ac:dyDescent="0.2">
      <c r="A5796" s="2" t="s">
        <v>480</v>
      </c>
      <c r="B5796" s="2" t="s">
        <v>2329</v>
      </c>
      <c r="C5796" s="2" t="s">
        <v>2359</v>
      </c>
      <c r="D5796" s="2" t="s">
        <v>2442</v>
      </c>
      <c r="E5796" s="2" t="s">
        <v>1488</v>
      </c>
      <c r="F5796" s="2">
        <v>21.98</v>
      </c>
      <c r="G5796" s="2">
        <v>1</v>
      </c>
      <c r="H5796" s="2">
        <v>0.22</v>
      </c>
      <c r="I5796" s="2" t="s">
        <v>2321</v>
      </c>
      <c r="J5796" s="2">
        <v>2022</v>
      </c>
    </row>
    <row r="5797" spans="1:10" x14ac:dyDescent="0.2">
      <c r="A5797" s="2" t="s">
        <v>1549</v>
      </c>
      <c r="B5797" s="2" t="s">
        <v>2328</v>
      </c>
      <c r="C5797" s="2" t="s">
        <v>2357</v>
      </c>
      <c r="D5797" s="2" t="s">
        <v>2472</v>
      </c>
      <c r="E5797" s="2" t="s">
        <v>1040</v>
      </c>
      <c r="F5797" s="2">
        <v>21.98</v>
      </c>
      <c r="G5797" s="2">
        <v>2</v>
      </c>
      <c r="H5797" s="2">
        <v>8.57</v>
      </c>
      <c r="I5797" s="2" t="s">
        <v>2322</v>
      </c>
      <c r="J5797" s="2">
        <v>2022</v>
      </c>
    </row>
    <row r="5798" spans="1:10" x14ac:dyDescent="0.2">
      <c r="A5798" s="2" t="s">
        <v>612</v>
      </c>
      <c r="B5798" s="2" t="s">
        <v>2335</v>
      </c>
      <c r="C5798" s="2" t="s">
        <v>2360</v>
      </c>
      <c r="D5798" s="2" t="s">
        <v>2577</v>
      </c>
      <c r="E5798" s="2" t="s">
        <v>1363</v>
      </c>
      <c r="F5798" s="2">
        <v>21.97</v>
      </c>
      <c r="G5798" s="2">
        <v>4</v>
      </c>
      <c r="H5798" s="2">
        <v>-15.93</v>
      </c>
      <c r="I5798" s="2" t="s">
        <v>2318</v>
      </c>
      <c r="J5798" s="2">
        <v>2022</v>
      </c>
    </row>
    <row r="5799" spans="1:10" x14ac:dyDescent="0.2">
      <c r="A5799" s="2" t="s">
        <v>1942</v>
      </c>
      <c r="B5799" s="2" t="s">
        <v>2356</v>
      </c>
      <c r="C5799" s="2" t="s">
        <v>2359</v>
      </c>
      <c r="D5799" s="2" t="s">
        <v>2440</v>
      </c>
      <c r="E5799" s="2" t="s">
        <v>1894</v>
      </c>
      <c r="F5799" s="2">
        <v>21.96</v>
      </c>
      <c r="G5799" s="2">
        <v>2</v>
      </c>
      <c r="H5799" s="2">
        <v>6.15</v>
      </c>
      <c r="I5799" s="2" t="s">
        <v>2323</v>
      </c>
      <c r="J5799" s="2">
        <v>2023</v>
      </c>
    </row>
    <row r="5800" spans="1:10" x14ac:dyDescent="0.2">
      <c r="A5800" s="2" t="s">
        <v>1327</v>
      </c>
      <c r="B5800" s="2" t="s">
        <v>2347</v>
      </c>
      <c r="C5800" s="2" t="s">
        <v>2359</v>
      </c>
      <c r="D5800" s="2" t="s">
        <v>2367</v>
      </c>
      <c r="E5800" s="2" t="s">
        <v>2391</v>
      </c>
      <c r="F5800" s="2">
        <v>21.94</v>
      </c>
      <c r="G5800" s="2">
        <v>3</v>
      </c>
      <c r="H5800" s="2">
        <v>8.23</v>
      </c>
      <c r="I5800" s="2" t="s">
        <v>2324</v>
      </c>
      <c r="J5800" s="2">
        <v>2021</v>
      </c>
    </row>
    <row r="5801" spans="1:10" x14ac:dyDescent="0.2">
      <c r="A5801" s="2" t="s">
        <v>1270</v>
      </c>
      <c r="B5801" s="2" t="s">
        <v>2335</v>
      </c>
      <c r="C5801" s="2" t="s">
        <v>2360</v>
      </c>
      <c r="D5801" s="2" t="s">
        <v>2577</v>
      </c>
      <c r="E5801" s="2" t="s">
        <v>1924</v>
      </c>
      <c r="F5801" s="2">
        <v>21.94</v>
      </c>
      <c r="G5801" s="2">
        <v>2</v>
      </c>
      <c r="H5801" s="2">
        <v>-10.42</v>
      </c>
      <c r="I5801" s="2" t="s">
        <v>2322</v>
      </c>
      <c r="J5801" s="2">
        <v>2022</v>
      </c>
    </row>
    <row r="5802" spans="1:10" x14ac:dyDescent="0.2">
      <c r="A5802" s="2" t="s">
        <v>892</v>
      </c>
      <c r="B5802" s="2" t="s">
        <v>2341</v>
      </c>
      <c r="C5802" s="2" t="s">
        <v>2359</v>
      </c>
      <c r="D5802" s="2" t="s">
        <v>2470</v>
      </c>
      <c r="E5802" s="2" t="s">
        <v>1729</v>
      </c>
      <c r="F5802" s="2">
        <v>21.93</v>
      </c>
      <c r="G5802" s="2">
        <v>3</v>
      </c>
      <c r="H5802" s="2">
        <v>10.31</v>
      </c>
      <c r="I5802" s="2" t="s">
        <v>2317</v>
      </c>
      <c r="J5802" s="2">
        <v>2022</v>
      </c>
    </row>
    <row r="5803" spans="1:10" x14ac:dyDescent="0.2">
      <c r="A5803" s="2" t="s">
        <v>369</v>
      </c>
      <c r="B5803" s="2" t="s">
        <v>2347</v>
      </c>
      <c r="C5803" s="2" t="s">
        <v>2359</v>
      </c>
      <c r="D5803" s="2" t="s">
        <v>2470</v>
      </c>
      <c r="E5803" s="2" t="s">
        <v>745</v>
      </c>
      <c r="F5803" s="2">
        <v>21.93</v>
      </c>
      <c r="G5803" s="2">
        <v>3</v>
      </c>
      <c r="H5803" s="2">
        <v>10.31</v>
      </c>
      <c r="I5803" s="2" t="s">
        <v>2319</v>
      </c>
      <c r="J5803" s="2">
        <v>2023</v>
      </c>
    </row>
    <row r="5804" spans="1:10" x14ac:dyDescent="0.2">
      <c r="A5804" s="2" t="s">
        <v>501</v>
      </c>
      <c r="B5804" s="2" t="s">
        <v>2327</v>
      </c>
      <c r="C5804" s="2" t="s">
        <v>2359</v>
      </c>
      <c r="D5804" s="2" t="s">
        <v>2601</v>
      </c>
      <c r="E5804" s="2" t="s">
        <v>593</v>
      </c>
      <c r="F5804" s="2">
        <v>21.93</v>
      </c>
      <c r="G5804" s="2">
        <v>3</v>
      </c>
      <c r="H5804" s="2">
        <v>10.09</v>
      </c>
      <c r="I5804" s="2" t="s">
        <v>2320</v>
      </c>
      <c r="J5804" s="2">
        <v>2023</v>
      </c>
    </row>
    <row r="5805" spans="1:10" x14ac:dyDescent="0.2">
      <c r="A5805" s="2" t="s">
        <v>810</v>
      </c>
      <c r="B5805" s="2" t="s">
        <v>2347</v>
      </c>
      <c r="C5805" s="2" t="s">
        <v>2359</v>
      </c>
      <c r="D5805" s="2" t="s">
        <v>2367</v>
      </c>
      <c r="E5805" s="2" t="s">
        <v>25</v>
      </c>
      <c r="F5805" s="2">
        <v>21.92</v>
      </c>
      <c r="G5805" s="2">
        <v>8</v>
      </c>
      <c r="H5805" s="2">
        <v>5.92</v>
      </c>
      <c r="I5805" s="2" t="s">
        <v>2325</v>
      </c>
      <c r="J5805" s="2">
        <v>2023</v>
      </c>
    </row>
    <row r="5806" spans="1:10" x14ac:dyDescent="0.2">
      <c r="A5806" s="2" t="s">
        <v>2115</v>
      </c>
      <c r="B5806" s="2" t="s">
        <v>2343</v>
      </c>
      <c r="C5806" s="2" t="s">
        <v>2360</v>
      </c>
      <c r="D5806" s="2" t="s">
        <v>2577</v>
      </c>
      <c r="E5806" s="2" t="s">
        <v>354</v>
      </c>
      <c r="F5806" s="2">
        <v>21.88</v>
      </c>
      <c r="G5806" s="2">
        <v>5</v>
      </c>
      <c r="H5806" s="2">
        <v>6.29</v>
      </c>
      <c r="I5806" s="2" t="s">
        <v>2316</v>
      </c>
      <c r="J5806" s="2">
        <v>2023</v>
      </c>
    </row>
    <row r="5807" spans="1:10" x14ac:dyDescent="0.2">
      <c r="A5807" s="2" t="s">
        <v>2161</v>
      </c>
      <c r="B5807" s="2" t="s">
        <v>2347</v>
      </c>
      <c r="C5807" s="2" t="s">
        <v>2359</v>
      </c>
      <c r="D5807" s="2" t="s">
        <v>2470</v>
      </c>
      <c r="E5807" s="2" t="s">
        <v>2652</v>
      </c>
      <c r="F5807" s="2">
        <v>21.88</v>
      </c>
      <c r="G5807" s="2">
        <v>2</v>
      </c>
      <c r="H5807" s="2">
        <v>10.94</v>
      </c>
      <c r="I5807" s="2" t="s">
        <v>2322</v>
      </c>
      <c r="J5807" s="2">
        <v>2023</v>
      </c>
    </row>
    <row r="5808" spans="1:10" x14ac:dyDescent="0.2">
      <c r="A5808" s="2" t="s">
        <v>1022</v>
      </c>
      <c r="B5808" s="2" t="s">
        <v>2335</v>
      </c>
      <c r="C5808" s="2" t="s">
        <v>2359</v>
      </c>
      <c r="D5808" s="2" t="s">
        <v>2367</v>
      </c>
      <c r="E5808" s="2" t="s">
        <v>98</v>
      </c>
      <c r="F5808" s="2">
        <v>21.86</v>
      </c>
      <c r="G5808" s="2">
        <v>3</v>
      </c>
      <c r="H5808" s="2">
        <v>3.55</v>
      </c>
      <c r="I5808" s="2" t="s">
        <v>2322</v>
      </c>
      <c r="J5808" s="2">
        <v>2021</v>
      </c>
    </row>
    <row r="5809" spans="1:10" x14ac:dyDescent="0.2">
      <c r="A5809" s="2" t="s">
        <v>741</v>
      </c>
      <c r="B5809" s="2" t="s">
        <v>2332</v>
      </c>
      <c r="C5809" s="2" t="s">
        <v>2359</v>
      </c>
      <c r="D5809" s="2" t="s">
        <v>2601</v>
      </c>
      <c r="E5809" s="2" t="s">
        <v>742</v>
      </c>
      <c r="F5809" s="2">
        <v>21.84</v>
      </c>
      <c r="G5809" s="2">
        <v>3</v>
      </c>
      <c r="H5809" s="2">
        <v>10.92</v>
      </c>
      <c r="I5809" s="2" t="s">
        <v>2320</v>
      </c>
      <c r="J5809" s="2">
        <v>2021</v>
      </c>
    </row>
    <row r="5810" spans="1:10" x14ac:dyDescent="0.2">
      <c r="A5810" s="2" t="s">
        <v>132</v>
      </c>
      <c r="B5810" s="2" t="s">
        <v>2347</v>
      </c>
      <c r="C5810" s="2" t="s">
        <v>2359</v>
      </c>
      <c r="D5810" s="2" t="s">
        <v>2470</v>
      </c>
      <c r="E5810" s="2" t="s">
        <v>2667</v>
      </c>
      <c r="F5810" s="2">
        <v>21.84</v>
      </c>
      <c r="G5810" s="2">
        <v>3</v>
      </c>
      <c r="H5810" s="2">
        <v>10.48</v>
      </c>
      <c r="I5810" s="2" t="s">
        <v>2324</v>
      </c>
      <c r="J5810" s="2">
        <v>2021</v>
      </c>
    </row>
    <row r="5811" spans="1:10" x14ac:dyDescent="0.2">
      <c r="A5811" s="2" t="s">
        <v>913</v>
      </c>
      <c r="B5811" s="2" t="s">
        <v>2353</v>
      </c>
      <c r="C5811" s="2" t="s">
        <v>2359</v>
      </c>
      <c r="D5811" s="2" t="s">
        <v>2440</v>
      </c>
      <c r="E5811" s="2" t="s">
        <v>1341</v>
      </c>
      <c r="F5811" s="2">
        <v>21.81</v>
      </c>
      <c r="G5811" s="2">
        <v>3</v>
      </c>
      <c r="H5811" s="2">
        <v>5.89</v>
      </c>
      <c r="I5811" s="2" t="s">
        <v>2321</v>
      </c>
      <c r="J5811" s="2">
        <v>2024</v>
      </c>
    </row>
    <row r="5812" spans="1:10" x14ac:dyDescent="0.2">
      <c r="A5812" s="2" t="s">
        <v>948</v>
      </c>
      <c r="B5812" s="2" t="s">
        <v>2352</v>
      </c>
      <c r="C5812" s="2" t="s">
        <v>2357</v>
      </c>
      <c r="D5812" s="2" t="s">
        <v>2471</v>
      </c>
      <c r="E5812" s="2" t="s">
        <v>523</v>
      </c>
      <c r="F5812" s="2">
        <v>21.8</v>
      </c>
      <c r="G5812" s="2">
        <v>2</v>
      </c>
      <c r="H5812" s="2">
        <v>6.1</v>
      </c>
      <c r="I5812" s="2" t="s">
        <v>2319</v>
      </c>
      <c r="J5812" s="2">
        <v>2023</v>
      </c>
    </row>
    <row r="5813" spans="1:10" x14ac:dyDescent="0.2">
      <c r="A5813" s="2" t="s">
        <v>802</v>
      </c>
      <c r="B5813" s="2" t="s">
        <v>2332</v>
      </c>
      <c r="C5813" s="2" t="s">
        <v>2357</v>
      </c>
      <c r="D5813" s="2" t="s">
        <v>2471</v>
      </c>
      <c r="E5813" s="2" t="s">
        <v>523</v>
      </c>
      <c r="F5813" s="2">
        <v>21.8</v>
      </c>
      <c r="G5813" s="2">
        <v>2</v>
      </c>
      <c r="H5813" s="2">
        <v>6.1</v>
      </c>
      <c r="I5813" s="2" t="s">
        <v>2324</v>
      </c>
      <c r="J5813" s="2">
        <v>2023</v>
      </c>
    </row>
    <row r="5814" spans="1:10" x14ac:dyDescent="0.2">
      <c r="A5814" s="2" t="s">
        <v>1479</v>
      </c>
      <c r="B5814" s="2" t="s">
        <v>2347</v>
      </c>
      <c r="C5814" s="2" t="s">
        <v>2359</v>
      </c>
      <c r="D5814" s="2" t="s">
        <v>2470</v>
      </c>
      <c r="E5814" s="2" t="s">
        <v>251</v>
      </c>
      <c r="F5814" s="2">
        <v>21.78</v>
      </c>
      <c r="G5814" s="2">
        <v>2</v>
      </c>
      <c r="H5814" s="2">
        <v>5.66</v>
      </c>
      <c r="I5814" s="2" t="s">
        <v>2319</v>
      </c>
      <c r="J5814" s="2">
        <v>2023</v>
      </c>
    </row>
    <row r="5815" spans="1:10" x14ac:dyDescent="0.2">
      <c r="A5815" s="2" t="s">
        <v>2147</v>
      </c>
      <c r="B5815" s="2" t="s">
        <v>2345</v>
      </c>
      <c r="C5815" s="2" t="s">
        <v>2359</v>
      </c>
      <c r="D5815" s="2" t="s">
        <v>2470</v>
      </c>
      <c r="E5815" s="2" t="s">
        <v>2647</v>
      </c>
      <c r="F5815" s="2">
        <v>21.74</v>
      </c>
      <c r="G5815" s="2">
        <v>1</v>
      </c>
      <c r="H5815" s="2">
        <v>7.34</v>
      </c>
      <c r="I5815" s="2" t="s">
        <v>2314</v>
      </c>
      <c r="J5815" s="2">
        <v>2024</v>
      </c>
    </row>
    <row r="5816" spans="1:10" x14ac:dyDescent="0.2">
      <c r="A5816" s="2" t="s">
        <v>900</v>
      </c>
      <c r="B5816" s="2" t="s">
        <v>2343</v>
      </c>
      <c r="C5816" s="2" t="s">
        <v>2359</v>
      </c>
      <c r="D5816" s="2" t="s">
        <v>2601</v>
      </c>
      <c r="E5816" s="2" t="s">
        <v>2654</v>
      </c>
      <c r="F5816" s="2">
        <v>21.74</v>
      </c>
      <c r="G5816" s="2">
        <v>3</v>
      </c>
      <c r="H5816" s="2">
        <v>6.8</v>
      </c>
      <c r="I5816" s="2" t="s">
        <v>2319</v>
      </c>
      <c r="J5816" s="2">
        <v>2024</v>
      </c>
    </row>
    <row r="5817" spans="1:10" x14ac:dyDescent="0.2">
      <c r="A5817" s="2" t="s">
        <v>189</v>
      </c>
      <c r="B5817" s="2" t="s">
        <v>2339</v>
      </c>
      <c r="C5817" s="2" t="s">
        <v>2359</v>
      </c>
      <c r="D5817" s="2" t="s">
        <v>2470</v>
      </c>
      <c r="E5817" s="2" t="s">
        <v>2673</v>
      </c>
      <c r="F5817" s="2">
        <v>21.73</v>
      </c>
      <c r="G5817" s="2">
        <v>7</v>
      </c>
      <c r="H5817" s="2">
        <v>7.6</v>
      </c>
      <c r="I5817" s="2" t="s">
        <v>2322</v>
      </c>
      <c r="J5817" s="2">
        <v>2021</v>
      </c>
    </row>
    <row r="5818" spans="1:10" x14ac:dyDescent="0.2">
      <c r="A5818" s="2" t="s">
        <v>254</v>
      </c>
      <c r="B5818" s="2" t="s">
        <v>2334</v>
      </c>
      <c r="C5818" s="2" t="s">
        <v>2357</v>
      </c>
      <c r="D5818" s="2" t="s">
        <v>2472</v>
      </c>
      <c r="E5818" s="2" t="s">
        <v>1586</v>
      </c>
      <c r="F5818" s="2">
        <v>21.73</v>
      </c>
      <c r="G5818" s="2">
        <v>4</v>
      </c>
      <c r="H5818" s="2">
        <v>3.8</v>
      </c>
      <c r="I5818" s="2" t="s">
        <v>2321</v>
      </c>
      <c r="J5818" s="2">
        <v>2022</v>
      </c>
    </row>
    <row r="5819" spans="1:10" x14ac:dyDescent="0.2">
      <c r="A5819" s="2" t="s">
        <v>1122</v>
      </c>
      <c r="B5819" s="2" t="s">
        <v>2347</v>
      </c>
      <c r="C5819" s="2" t="s">
        <v>2359</v>
      </c>
      <c r="D5819" s="2" t="s">
        <v>2601</v>
      </c>
      <c r="E5819" s="2" t="s">
        <v>1124</v>
      </c>
      <c r="F5819" s="2">
        <v>21.72</v>
      </c>
      <c r="G5819" s="2">
        <v>4</v>
      </c>
      <c r="H5819" s="2">
        <v>10.64</v>
      </c>
      <c r="I5819" s="2" t="s">
        <v>2322</v>
      </c>
      <c r="J5819" s="2">
        <v>2021</v>
      </c>
    </row>
    <row r="5820" spans="1:10" x14ac:dyDescent="0.2">
      <c r="A5820" s="2" t="s">
        <v>1356</v>
      </c>
      <c r="B5820" s="2" t="s">
        <v>2335</v>
      </c>
      <c r="C5820" s="2" t="s">
        <v>2359</v>
      </c>
      <c r="D5820" s="2" t="s">
        <v>2601</v>
      </c>
      <c r="E5820" s="2" t="s">
        <v>1124</v>
      </c>
      <c r="F5820" s="2">
        <v>21.72</v>
      </c>
      <c r="G5820" s="2">
        <v>5</v>
      </c>
      <c r="H5820" s="2">
        <v>7.87</v>
      </c>
      <c r="I5820" s="2" t="s">
        <v>2324</v>
      </c>
      <c r="J5820" s="2">
        <v>2021</v>
      </c>
    </row>
    <row r="5821" spans="1:10" x14ac:dyDescent="0.2">
      <c r="A5821" s="2" t="s">
        <v>2256</v>
      </c>
      <c r="B5821" s="2" t="s">
        <v>2334</v>
      </c>
      <c r="C5821" s="2" t="s">
        <v>2359</v>
      </c>
      <c r="D5821" s="2" t="s">
        <v>2601</v>
      </c>
      <c r="E5821" s="2" t="s">
        <v>2273</v>
      </c>
      <c r="F5821" s="2">
        <v>21.7</v>
      </c>
      <c r="G5821" s="2">
        <v>4</v>
      </c>
      <c r="H5821" s="2">
        <v>7.05</v>
      </c>
      <c r="I5821" s="2" t="s">
        <v>2314</v>
      </c>
      <c r="J5821" s="2">
        <v>2024</v>
      </c>
    </row>
    <row r="5822" spans="1:10" x14ac:dyDescent="0.2">
      <c r="A5822" s="2" t="s">
        <v>671</v>
      </c>
      <c r="B5822" s="2" t="s">
        <v>2340</v>
      </c>
      <c r="C5822" s="2" t="s">
        <v>2359</v>
      </c>
      <c r="D5822" s="2" t="s">
        <v>2367</v>
      </c>
      <c r="E5822" s="2" t="s">
        <v>233</v>
      </c>
      <c r="F5822" s="2">
        <v>21.59</v>
      </c>
      <c r="G5822" s="2">
        <v>2</v>
      </c>
      <c r="H5822" s="2">
        <v>-15.84</v>
      </c>
      <c r="I5822" s="2" t="s">
        <v>2317</v>
      </c>
      <c r="J5822" s="2">
        <v>2024</v>
      </c>
    </row>
    <row r="5823" spans="1:10" x14ac:dyDescent="0.2">
      <c r="A5823" s="2" t="s">
        <v>810</v>
      </c>
      <c r="B5823" s="2" t="s">
        <v>2338</v>
      </c>
      <c r="C5823" s="2" t="s">
        <v>2359</v>
      </c>
      <c r="D5823" s="2" t="s">
        <v>2442</v>
      </c>
      <c r="E5823" s="2" t="s">
        <v>1785</v>
      </c>
      <c r="F5823" s="2">
        <v>21.57</v>
      </c>
      <c r="G5823" s="2">
        <v>2</v>
      </c>
      <c r="H5823" s="2">
        <v>1.62</v>
      </c>
      <c r="I5823" s="2" t="s">
        <v>2324</v>
      </c>
      <c r="J5823" s="2">
        <v>2023</v>
      </c>
    </row>
    <row r="5824" spans="1:10" x14ac:dyDescent="0.2">
      <c r="A5824" s="2" t="s">
        <v>495</v>
      </c>
      <c r="B5824" s="2" t="s">
        <v>2353</v>
      </c>
      <c r="C5824" s="2" t="s">
        <v>2359</v>
      </c>
      <c r="D5824" s="2" t="s">
        <v>2470</v>
      </c>
      <c r="E5824" s="2" t="s">
        <v>496</v>
      </c>
      <c r="F5824" s="2">
        <v>21.56</v>
      </c>
      <c r="G5824" s="2">
        <v>7</v>
      </c>
      <c r="H5824" s="2">
        <v>10.35</v>
      </c>
      <c r="I5824" s="2" t="s">
        <v>2318</v>
      </c>
      <c r="J5824" s="2">
        <v>2021</v>
      </c>
    </row>
    <row r="5825" spans="1:10" x14ac:dyDescent="0.2">
      <c r="A5825" s="2" t="s">
        <v>1749</v>
      </c>
      <c r="B5825" s="2" t="s">
        <v>2341</v>
      </c>
      <c r="C5825" s="2" t="s">
        <v>2359</v>
      </c>
      <c r="D5825" s="2" t="s">
        <v>2470</v>
      </c>
      <c r="E5825" s="2" t="s">
        <v>2588</v>
      </c>
      <c r="F5825" s="2">
        <v>21.56</v>
      </c>
      <c r="G5825" s="2">
        <v>7</v>
      </c>
      <c r="H5825" s="2">
        <v>10.35</v>
      </c>
      <c r="I5825" s="2" t="s">
        <v>2325</v>
      </c>
      <c r="J5825" s="2">
        <v>2022</v>
      </c>
    </row>
    <row r="5826" spans="1:10" x14ac:dyDescent="0.2">
      <c r="A5826" s="2" t="s">
        <v>829</v>
      </c>
      <c r="B5826" s="2" t="s">
        <v>2347</v>
      </c>
      <c r="C5826" s="2" t="s">
        <v>2359</v>
      </c>
      <c r="D5826" s="2" t="s">
        <v>2470</v>
      </c>
      <c r="E5826" s="2" t="s">
        <v>2074</v>
      </c>
      <c r="F5826" s="2">
        <v>21.56</v>
      </c>
      <c r="G5826" s="2">
        <v>7</v>
      </c>
      <c r="H5826" s="2">
        <v>10.35</v>
      </c>
      <c r="I5826" s="2" t="s">
        <v>2325</v>
      </c>
      <c r="J5826" s="2">
        <v>2022</v>
      </c>
    </row>
    <row r="5827" spans="1:10" x14ac:dyDescent="0.2">
      <c r="A5827" s="2" t="s">
        <v>1413</v>
      </c>
      <c r="B5827" s="2" t="s">
        <v>2347</v>
      </c>
      <c r="C5827" s="2" t="s">
        <v>2360</v>
      </c>
      <c r="D5827" s="2" t="s">
        <v>2577</v>
      </c>
      <c r="E5827" s="2" t="s">
        <v>1515</v>
      </c>
      <c r="F5827" s="2">
        <v>21.56</v>
      </c>
      <c r="G5827" s="2">
        <v>7</v>
      </c>
      <c r="H5827" s="2">
        <v>6.9</v>
      </c>
      <c r="I5827" s="2" t="s">
        <v>2316</v>
      </c>
      <c r="J5827" s="2">
        <v>2024</v>
      </c>
    </row>
    <row r="5828" spans="1:10" x14ac:dyDescent="0.2">
      <c r="A5828" s="2" t="s">
        <v>208</v>
      </c>
      <c r="B5828" s="2" t="s">
        <v>2347</v>
      </c>
      <c r="C5828" s="2" t="s">
        <v>2359</v>
      </c>
      <c r="D5828" s="2" t="s">
        <v>2367</v>
      </c>
      <c r="E5828" s="2" t="s">
        <v>2403</v>
      </c>
      <c r="F5828" s="2">
        <v>21.55</v>
      </c>
      <c r="G5828" s="2">
        <v>6</v>
      </c>
      <c r="H5828" s="2">
        <v>7</v>
      </c>
      <c r="I5828" s="2" t="s">
        <v>2319</v>
      </c>
      <c r="J5828" s="2">
        <v>2023</v>
      </c>
    </row>
    <row r="5829" spans="1:10" x14ac:dyDescent="0.2">
      <c r="A5829" s="2" t="s">
        <v>326</v>
      </c>
      <c r="B5829" s="2" t="s">
        <v>2329</v>
      </c>
      <c r="C5829" s="2" t="s">
        <v>2359</v>
      </c>
      <c r="D5829" s="2" t="s">
        <v>2367</v>
      </c>
      <c r="E5829" s="2" t="s">
        <v>436</v>
      </c>
      <c r="F5829" s="2">
        <v>21.5</v>
      </c>
      <c r="G5829" s="2">
        <v>10</v>
      </c>
      <c r="H5829" s="2">
        <v>7.1</v>
      </c>
      <c r="I5829" s="2" t="s">
        <v>2318</v>
      </c>
      <c r="J5829" s="2">
        <v>2024</v>
      </c>
    </row>
    <row r="5830" spans="1:10" x14ac:dyDescent="0.2">
      <c r="A5830" s="2" t="s">
        <v>264</v>
      </c>
      <c r="B5830" s="2" t="s">
        <v>2338</v>
      </c>
      <c r="C5830" s="2" t="s">
        <v>2359</v>
      </c>
      <c r="D5830" s="2" t="s">
        <v>2442</v>
      </c>
      <c r="E5830" s="2" t="s">
        <v>1721</v>
      </c>
      <c r="F5830" s="2">
        <v>21.49</v>
      </c>
      <c r="G5830" s="2">
        <v>2</v>
      </c>
      <c r="H5830" s="2">
        <v>1.61</v>
      </c>
      <c r="I5830" s="2" t="s">
        <v>2324</v>
      </c>
      <c r="J5830" s="2">
        <v>2022</v>
      </c>
    </row>
    <row r="5831" spans="1:10" x14ac:dyDescent="0.2">
      <c r="A5831" s="2" t="s">
        <v>1714</v>
      </c>
      <c r="B5831" s="2" t="s">
        <v>2335</v>
      </c>
      <c r="C5831" s="2" t="s">
        <v>2357</v>
      </c>
      <c r="D5831" s="2" t="s">
        <v>2472</v>
      </c>
      <c r="E5831" s="2" t="s">
        <v>1202</v>
      </c>
      <c r="F5831" s="2">
        <v>21.48</v>
      </c>
      <c r="G5831" s="2">
        <v>3</v>
      </c>
      <c r="H5831" s="2">
        <v>-0.27</v>
      </c>
      <c r="I5831" s="2" t="s">
        <v>2324</v>
      </c>
      <c r="J5831" s="2">
        <v>2022</v>
      </c>
    </row>
    <row r="5832" spans="1:10" x14ac:dyDescent="0.2">
      <c r="A5832" s="2" t="s">
        <v>2207</v>
      </c>
      <c r="B5832" s="2" t="s">
        <v>2347</v>
      </c>
      <c r="C5832" s="2" t="s">
        <v>2359</v>
      </c>
      <c r="D5832" s="2" t="s">
        <v>2367</v>
      </c>
      <c r="E5832" s="2" t="s">
        <v>681</v>
      </c>
      <c r="F5832" s="2">
        <v>21.48</v>
      </c>
      <c r="G5832" s="2">
        <v>6</v>
      </c>
      <c r="H5832" s="2">
        <v>10.74</v>
      </c>
      <c r="I5832" s="2" t="s">
        <v>2320</v>
      </c>
      <c r="J5832" s="2">
        <v>2023</v>
      </c>
    </row>
    <row r="5833" spans="1:10" x14ac:dyDescent="0.2">
      <c r="A5833" s="2" t="s">
        <v>1351</v>
      </c>
      <c r="B5833" s="2" t="s">
        <v>2341</v>
      </c>
      <c r="C5833" s="2" t="s">
        <v>2359</v>
      </c>
      <c r="D5833" s="2" t="s">
        <v>2367</v>
      </c>
      <c r="E5833" s="2" t="s">
        <v>858</v>
      </c>
      <c r="F5833" s="2">
        <v>21.48</v>
      </c>
      <c r="G5833" s="2">
        <v>6</v>
      </c>
      <c r="H5833" s="2">
        <v>10.53</v>
      </c>
      <c r="I5833" s="2" t="s">
        <v>2325</v>
      </c>
      <c r="J5833" s="2">
        <v>2023</v>
      </c>
    </row>
    <row r="5834" spans="1:10" x14ac:dyDescent="0.2">
      <c r="A5834" s="2" t="s">
        <v>971</v>
      </c>
      <c r="B5834" s="2" t="s">
        <v>2343</v>
      </c>
      <c r="C5834" s="2" t="s">
        <v>2359</v>
      </c>
      <c r="D5834" s="2" t="s">
        <v>2367</v>
      </c>
      <c r="E5834" s="2" t="s">
        <v>108</v>
      </c>
      <c r="F5834" s="2">
        <v>21.46</v>
      </c>
      <c r="G5834" s="2">
        <v>9</v>
      </c>
      <c r="H5834" s="2">
        <v>6.97</v>
      </c>
      <c r="I5834" s="2" t="s">
        <v>2315</v>
      </c>
      <c r="J5834" s="2">
        <v>2024</v>
      </c>
    </row>
    <row r="5835" spans="1:10" x14ac:dyDescent="0.2">
      <c r="A5835" s="2" t="s">
        <v>2145</v>
      </c>
      <c r="B5835" s="2" t="s">
        <v>2340</v>
      </c>
      <c r="C5835" s="2" t="s">
        <v>2360</v>
      </c>
      <c r="D5835" s="2" t="s">
        <v>2577</v>
      </c>
      <c r="E5835" s="2" t="s">
        <v>1758</v>
      </c>
      <c r="F5835" s="2">
        <v>21.44</v>
      </c>
      <c r="G5835" s="2">
        <v>2</v>
      </c>
      <c r="H5835" s="2">
        <v>7.5</v>
      </c>
      <c r="I5835" s="2" t="s">
        <v>2322</v>
      </c>
      <c r="J5835" s="2">
        <v>2023</v>
      </c>
    </row>
    <row r="5836" spans="1:10" x14ac:dyDescent="0.2">
      <c r="A5836" s="2" t="s">
        <v>469</v>
      </c>
      <c r="B5836" s="2" t="s">
        <v>2347</v>
      </c>
      <c r="C5836" s="2" t="s">
        <v>2359</v>
      </c>
      <c r="D5836" s="2" t="s">
        <v>2367</v>
      </c>
      <c r="E5836" s="2" t="s">
        <v>470</v>
      </c>
      <c r="F5836" s="2">
        <v>21.4</v>
      </c>
      <c r="G5836" s="2">
        <v>5</v>
      </c>
      <c r="H5836" s="2">
        <v>6.21</v>
      </c>
      <c r="I5836" s="2" t="s">
        <v>2317</v>
      </c>
      <c r="J5836" s="2">
        <v>2021</v>
      </c>
    </row>
    <row r="5837" spans="1:10" x14ac:dyDescent="0.2">
      <c r="A5837" s="2" t="s">
        <v>534</v>
      </c>
      <c r="B5837" s="2" t="s">
        <v>2326</v>
      </c>
      <c r="C5837" s="2" t="s">
        <v>2359</v>
      </c>
      <c r="D5837" s="2" t="s">
        <v>2367</v>
      </c>
      <c r="E5837" s="2" t="s">
        <v>696</v>
      </c>
      <c r="F5837" s="2">
        <v>21.4</v>
      </c>
      <c r="G5837" s="2">
        <v>5</v>
      </c>
      <c r="H5837" s="2">
        <v>6.21</v>
      </c>
      <c r="I5837" s="2" t="s">
        <v>2319</v>
      </c>
      <c r="J5837" s="2">
        <v>2021</v>
      </c>
    </row>
    <row r="5838" spans="1:10" x14ac:dyDescent="0.2">
      <c r="A5838" s="2" t="s">
        <v>1306</v>
      </c>
      <c r="B5838" s="2" t="s">
        <v>2347</v>
      </c>
      <c r="C5838" s="2" t="s">
        <v>2359</v>
      </c>
      <c r="D5838" s="2" t="s">
        <v>2601</v>
      </c>
      <c r="E5838" s="2" t="s">
        <v>2609</v>
      </c>
      <c r="F5838" s="2">
        <v>21.4</v>
      </c>
      <c r="G5838" s="2">
        <v>5</v>
      </c>
      <c r="H5838" s="2">
        <v>9.6300000000000008</v>
      </c>
      <c r="I5838" s="2" t="s">
        <v>2324</v>
      </c>
      <c r="J5838" s="2">
        <v>2021</v>
      </c>
    </row>
    <row r="5839" spans="1:10" x14ac:dyDescent="0.2">
      <c r="A5839" s="2" t="s">
        <v>1888</v>
      </c>
      <c r="B5839" s="2" t="s">
        <v>2345</v>
      </c>
      <c r="C5839" s="2" t="s">
        <v>2359</v>
      </c>
      <c r="D5839" s="2" t="s">
        <v>2601</v>
      </c>
      <c r="E5839" s="2" t="s">
        <v>1764</v>
      </c>
      <c r="F5839" s="2">
        <v>21.4</v>
      </c>
      <c r="G5839" s="2">
        <v>5</v>
      </c>
      <c r="H5839" s="2">
        <v>9.6300000000000008</v>
      </c>
      <c r="I5839" s="2" t="s">
        <v>2321</v>
      </c>
      <c r="J5839" s="2">
        <v>2022</v>
      </c>
    </row>
    <row r="5840" spans="1:10" x14ac:dyDescent="0.2">
      <c r="A5840" s="2" t="s">
        <v>372</v>
      </c>
      <c r="B5840" s="2" t="s">
        <v>2327</v>
      </c>
      <c r="C5840" s="2" t="s">
        <v>2359</v>
      </c>
      <c r="D5840" s="2" t="s">
        <v>2367</v>
      </c>
      <c r="E5840" s="2" t="s">
        <v>696</v>
      </c>
      <c r="F5840" s="2">
        <v>21.4</v>
      </c>
      <c r="G5840" s="2">
        <v>5</v>
      </c>
      <c r="H5840" s="2">
        <v>6.21</v>
      </c>
      <c r="I5840" s="2" t="s">
        <v>2318</v>
      </c>
      <c r="J5840" s="2">
        <v>2023</v>
      </c>
    </row>
    <row r="5841" spans="1:10" x14ac:dyDescent="0.2">
      <c r="A5841" s="2" t="s">
        <v>2147</v>
      </c>
      <c r="B5841" s="2" t="s">
        <v>2328</v>
      </c>
      <c r="C5841" s="2" t="s">
        <v>2359</v>
      </c>
      <c r="D5841" s="2" t="s">
        <v>2601</v>
      </c>
      <c r="E5841" s="2" t="s">
        <v>2131</v>
      </c>
      <c r="F5841" s="2">
        <v>21.4</v>
      </c>
      <c r="G5841" s="2">
        <v>5</v>
      </c>
      <c r="H5841" s="2">
        <v>10.06</v>
      </c>
      <c r="I5841" s="2" t="s">
        <v>2322</v>
      </c>
      <c r="J5841" s="2">
        <v>2023</v>
      </c>
    </row>
    <row r="5842" spans="1:10" x14ac:dyDescent="0.2">
      <c r="A5842" s="2" t="s">
        <v>2046</v>
      </c>
      <c r="B5842" s="2" t="s">
        <v>2347</v>
      </c>
      <c r="C5842" s="2" t="s">
        <v>2359</v>
      </c>
      <c r="D5842" s="2" t="s">
        <v>2367</v>
      </c>
      <c r="E5842" s="2" t="s">
        <v>470</v>
      </c>
      <c r="F5842" s="2">
        <v>21.4</v>
      </c>
      <c r="G5842" s="2">
        <v>5</v>
      </c>
      <c r="H5842" s="2">
        <v>6.21</v>
      </c>
      <c r="I5842" s="2" t="s">
        <v>2314</v>
      </c>
      <c r="J5842" s="2">
        <v>2024</v>
      </c>
    </row>
    <row r="5843" spans="1:10" x14ac:dyDescent="0.2">
      <c r="A5843" s="2" t="s">
        <v>1126</v>
      </c>
      <c r="B5843" s="2" t="s">
        <v>2347</v>
      </c>
      <c r="C5843" s="2" t="s">
        <v>2359</v>
      </c>
      <c r="D5843" s="2" t="s">
        <v>2442</v>
      </c>
      <c r="E5843" s="2" t="s">
        <v>1231</v>
      </c>
      <c r="F5843" s="2">
        <v>21.39</v>
      </c>
      <c r="G5843" s="2">
        <v>1</v>
      </c>
      <c r="H5843" s="2">
        <v>6.2</v>
      </c>
      <c r="I5843" s="2" t="s">
        <v>2323</v>
      </c>
      <c r="J5843" s="2">
        <v>2021</v>
      </c>
    </row>
    <row r="5844" spans="1:10" x14ac:dyDescent="0.2">
      <c r="A5844" s="2" t="s">
        <v>779</v>
      </c>
      <c r="B5844" s="2" t="s">
        <v>2335</v>
      </c>
      <c r="C5844" s="2" t="s">
        <v>2359</v>
      </c>
      <c r="D5844" s="2" t="s">
        <v>2470</v>
      </c>
      <c r="E5844" s="2" t="s">
        <v>431</v>
      </c>
      <c r="F5844" s="2">
        <v>21.39</v>
      </c>
      <c r="G5844" s="2">
        <v>2</v>
      </c>
      <c r="H5844" s="2">
        <v>-54.55</v>
      </c>
      <c r="I5844" s="2" t="s">
        <v>2319</v>
      </c>
      <c r="J5844" s="2">
        <v>2024</v>
      </c>
    </row>
    <row r="5845" spans="1:10" x14ac:dyDescent="0.2">
      <c r="A5845" s="2" t="s">
        <v>254</v>
      </c>
      <c r="B5845" s="2" t="s">
        <v>2326</v>
      </c>
      <c r="C5845" s="2" t="s">
        <v>2359</v>
      </c>
      <c r="D5845" s="2" t="s">
        <v>2601</v>
      </c>
      <c r="E5845" s="2" t="s">
        <v>85</v>
      </c>
      <c r="F5845" s="2">
        <v>21.38</v>
      </c>
      <c r="G5845" s="2">
        <v>4</v>
      </c>
      <c r="H5845" s="2">
        <v>7.48</v>
      </c>
      <c r="I5845" s="2" t="s">
        <v>2316</v>
      </c>
      <c r="J5845" s="2">
        <v>2021</v>
      </c>
    </row>
    <row r="5846" spans="1:10" x14ac:dyDescent="0.2">
      <c r="A5846" s="2" t="s">
        <v>730</v>
      </c>
      <c r="B5846" s="2" t="s">
        <v>2335</v>
      </c>
      <c r="C5846" s="2" t="s">
        <v>2359</v>
      </c>
      <c r="D5846" s="2" t="s">
        <v>2367</v>
      </c>
      <c r="E5846" s="2" t="s">
        <v>785</v>
      </c>
      <c r="F5846" s="2">
        <v>21.38</v>
      </c>
      <c r="G5846" s="2">
        <v>5</v>
      </c>
      <c r="H5846" s="2">
        <v>-33.14</v>
      </c>
      <c r="I5846" s="2" t="s">
        <v>2321</v>
      </c>
      <c r="J5846" s="2">
        <v>2024</v>
      </c>
    </row>
    <row r="5847" spans="1:10" x14ac:dyDescent="0.2">
      <c r="A5847" s="2" t="s">
        <v>140</v>
      </c>
      <c r="B5847" s="2" t="s">
        <v>2328</v>
      </c>
      <c r="C5847" s="2" t="s">
        <v>2359</v>
      </c>
      <c r="D5847" s="2" t="s">
        <v>2367</v>
      </c>
      <c r="E5847" s="2" t="s">
        <v>2420</v>
      </c>
      <c r="F5847" s="2">
        <v>21.36</v>
      </c>
      <c r="G5847" s="2">
        <v>5</v>
      </c>
      <c r="H5847" s="2">
        <v>7.21</v>
      </c>
      <c r="I5847" s="2" t="s">
        <v>2315</v>
      </c>
      <c r="J5847" s="2">
        <v>2021</v>
      </c>
    </row>
    <row r="5848" spans="1:10" x14ac:dyDescent="0.2">
      <c r="A5848" s="2" t="s">
        <v>220</v>
      </c>
      <c r="B5848" s="2" t="s">
        <v>2327</v>
      </c>
      <c r="C5848" s="2" t="s">
        <v>2359</v>
      </c>
      <c r="D5848" s="2" t="s">
        <v>2442</v>
      </c>
      <c r="E5848" s="2" t="s">
        <v>222</v>
      </c>
      <c r="F5848" s="2">
        <v>21.36</v>
      </c>
      <c r="G5848" s="2">
        <v>2</v>
      </c>
      <c r="H5848" s="2">
        <v>5.77</v>
      </c>
      <c r="I5848" s="2" t="s">
        <v>2316</v>
      </c>
      <c r="J5848" s="2">
        <v>2021</v>
      </c>
    </row>
    <row r="5849" spans="1:10" x14ac:dyDescent="0.2">
      <c r="A5849" s="2" t="s">
        <v>869</v>
      </c>
      <c r="B5849" s="2" t="s">
        <v>2341</v>
      </c>
      <c r="C5849" s="2" t="s">
        <v>2359</v>
      </c>
      <c r="D5849" s="2" t="s">
        <v>2442</v>
      </c>
      <c r="E5849" s="2" t="s">
        <v>222</v>
      </c>
      <c r="F5849" s="2">
        <v>21.36</v>
      </c>
      <c r="G5849" s="2">
        <v>2</v>
      </c>
      <c r="H5849" s="2">
        <v>5.77</v>
      </c>
      <c r="I5849" s="2" t="s">
        <v>2321</v>
      </c>
      <c r="J5849" s="2">
        <v>2021</v>
      </c>
    </row>
    <row r="5850" spans="1:10" x14ac:dyDescent="0.2">
      <c r="A5850" s="2" t="s">
        <v>538</v>
      </c>
      <c r="B5850" s="2" t="s">
        <v>2338</v>
      </c>
      <c r="C5850" s="2" t="s">
        <v>2360</v>
      </c>
      <c r="D5850" s="2" t="s">
        <v>2577</v>
      </c>
      <c r="E5850" s="2" t="s">
        <v>716</v>
      </c>
      <c r="F5850" s="2">
        <v>21.36</v>
      </c>
      <c r="G5850" s="2">
        <v>8</v>
      </c>
      <c r="H5850" s="2">
        <v>8.1199999999999992</v>
      </c>
      <c r="I5850" s="2" t="s">
        <v>2322</v>
      </c>
      <c r="J5850" s="2">
        <v>2022</v>
      </c>
    </row>
    <row r="5851" spans="1:10" x14ac:dyDescent="0.2">
      <c r="A5851" s="2" t="s">
        <v>1457</v>
      </c>
      <c r="B5851" s="2" t="s">
        <v>2341</v>
      </c>
      <c r="C5851" s="2" t="s">
        <v>2359</v>
      </c>
      <c r="D5851" s="2" t="s">
        <v>2367</v>
      </c>
      <c r="E5851" s="2" t="s">
        <v>2420</v>
      </c>
      <c r="F5851" s="2">
        <v>21.36</v>
      </c>
      <c r="G5851" s="2">
        <v>5</v>
      </c>
      <c r="H5851" s="2">
        <v>7.21</v>
      </c>
      <c r="I5851" s="2" t="s">
        <v>2325</v>
      </c>
      <c r="J5851" s="2">
        <v>2022</v>
      </c>
    </row>
    <row r="5852" spans="1:10" x14ac:dyDescent="0.2">
      <c r="A5852" s="2" t="s">
        <v>1740</v>
      </c>
      <c r="B5852" s="2" t="s">
        <v>2347</v>
      </c>
      <c r="C5852" s="2" t="s">
        <v>2359</v>
      </c>
      <c r="D5852" s="2" t="s">
        <v>2470</v>
      </c>
      <c r="E5852" s="2" t="s">
        <v>2658</v>
      </c>
      <c r="F5852" s="2">
        <v>21.34</v>
      </c>
      <c r="G5852" s="2">
        <v>2</v>
      </c>
      <c r="H5852" s="2">
        <v>9.82</v>
      </c>
      <c r="I5852" s="2" t="s">
        <v>2317</v>
      </c>
      <c r="J5852" s="2">
        <v>2022</v>
      </c>
    </row>
    <row r="5853" spans="1:10" x14ac:dyDescent="0.2">
      <c r="A5853" s="2" t="s">
        <v>538</v>
      </c>
      <c r="B5853" s="2" t="s">
        <v>2347</v>
      </c>
      <c r="C5853" s="2" t="s">
        <v>2359</v>
      </c>
      <c r="D5853" s="2" t="s">
        <v>2367</v>
      </c>
      <c r="E5853" s="2" t="s">
        <v>2466</v>
      </c>
      <c r="F5853" s="2">
        <v>21.34</v>
      </c>
      <c r="G5853" s="2">
        <v>7</v>
      </c>
      <c r="H5853" s="2">
        <v>7.73</v>
      </c>
      <c r="I5853" s="2" t="s">
        <v>2315</v>
      </c>
      <c r="J5853" s="2">
        <v>2024</v>
      </c>
    </row>
    <row r="5854" spans="1:10" x14ac:dyDescent="0.2">
      <c r="A5854" s="2" t="s">
        <v>733</v>
      </c>
      <c r="B5854" s="2" t="s">
        <v>2335</v>
      </c>
      <c r="C5854" s="2" t="s">
        <v>2359</v>
      </c>
      <c r="D5854" s="2" t="s">
        <v>2367</v>
      </c>
      <c r="E5854" s="2" t="s">
        <v>108</v>
      </c>
      <c r="F5854" s="2">
        <v>21.31</v>
      </c>
      <c r="G5854" s="2">
        <v>6</v>
      </c>
      <c r="H5854" s="2">
        <v>7.19</v>
      </c>
      <c r="I5854" s="2" t="s">
        <v>2319</v>
      </c>
      <c r="J5854" s="2">
        <v>2021</v>
      </c>
    </row>
    <row r="5855" spans="1:10" x14ac:dyDescent="0.2">
      <c r="A5855" s="2" t="s">
        <v>1737</v>
      </c>
      <c r="B5855" s="2" t="s">
        <v>2351</v>
      </c>
      <c r="C5855" s="2" t="s">
        <v>2359</v>
      </c>
      <c r="D5855" s="2" t="s">
        <v>2367</v>
      </c>
      <c r="E5855" s="2" t="s">
        <v>988</v>
      </c>
      <c r="F5855" s="2">
        <v>21.3</v>
      </c>
      <c r="G5855" s="2">
        <v>3</v>
      </c>
      <c r="H5855" s="2">
        <v>9.8000000000000007</v>
      </c>
      <c r="I5855" s="2" t="s">
        <v>2317</v>
      </c>
      <c r="J5855" s="2">
        <v>2022</v>
      </c>
    </row>
    <row r="5856" spans="1:10" x14ac:dyDescent="0.2">
      <c r="A5856" s="2" t="s">
        <v>969</v>
      </c>
      <c r="B5856" s="2" t="s">
        <v>2341</v>
      </c>
      <c r="C5856" s="2" t="s">
        <v>2359</v>
      </c>
      <c r="D5856" s="2" t="s">
        <v>2367</v>
      </c>
      <c r="E5856" s="2" t="s">
        <v>21</v>
      </c>
      <c r="F5856" s="2">
        <v>21.3</v>
      </c>
      <c r="G5856" s="2">
        <v>5</v>
      </c>
      <c r="H5856" s="2">
        <v>8.73</v>
      </c>
      <c r="I5856" s="2" t="s">
        <v>2321</v>
      </c>
      <c r="J5856" s="2">
        <v>2023</v>
      </c>
    </row>
    <row r="5857" spans="1:10" x14ac:dyDescent="0.2">
      <c r="A5857" s="2" t="s">
        <v>189</v>
      </c>
      <c r="B5857" s="2" t="s">
        <v>2341</v>
      </c>
      <c r="C5857" s="2" t="s">
        <v>2359</v>
      </c>
      <c r="D5857" s="2" t="s">
        <v>2367</v>
      </c>
      <c r="E5857" s="2" t="s">
        <v>1005</v>
      </c>
      <c r="F5857" s="2">
        <v>21.24</v>
      </c>
      <c r="G5857" s="2">
        <v>3</v>
      </c>
      <c r="H5857" s="2">
        <v>8.07</v>
      </c>
      <c r="I5857" s="2" t="s">
        <v>2322</v>
      </c>
      <c r="J5857" s="2">
        <v>2021</v>
      </c>
    </row>
    <row r="5858" spans="1:10" x14ac:dyDescent="0.2">
      <c r="A5858" s="2" t="s">
        <v>123</v>
      </c>
      <c r="B5858" s="2" t="s">
        <v>2327</v>
      </c>
      <c r="C5858" s="2" t="s">
        <v>2359</v>
      </c>
      <c r="D5858" s="2" t="s">
        <v>2367</v>
      </c>
      <c r="E5858" s="2" t="s">
        <v>1005</v>
      </c>
      <c r="F5858" s="2">
        <v>21.24</v>
      </c>
      <c r="G5858" s="2">
        <v>3</v>
      </c>
      <c r="H5858" s="2">
        <v>8.07</v>
      </c>
      <c r="I5858" s="2" t="s">
        <v>2318</v>
      </c>
      <c r="J5858" s="2">
        <v>2022</v>
      </c>
    </row>
    <row r="5859" spans="1:10" x14ac:dyDescent="0.2">
      <c r="A5859" s="2" t="s">
        <v>1038</v>
      </c>
      <c r="B5859" s="2" t="s">
        <v>2340</v>
      </c>
      <c r="C5859" s="2" t="s">
        <v>2359</v>
      </c>
      <c r="D5859" s="2" t="s">
        <v>2470</v>
      </c>
      <c r="E5859" s="2" t="s">
        <v>2672</v>
      </c>
      <c r="F5859" s="2">
        <v>21.24</v>
      </c>
      <c r="G5859" s="2">
        <v>9</v>
      </c>
      <c r="H5859" s="2">
        <v>7.43</v>
      </c>
      <c r="I5859" s="2" t="s">
        <v>2318</v>
      </c>
      <c r="J5859" s="2">
        <v>2024</v>
      </c>
    </row>
    <row r="5860" spans="1:10" x14ac:dyDescent="0.2">
      <c r="A5860" s="2" t="s">
        <v>1221</v>
      </c>
      <c r="B5860" s="2" t="s">
        <v>2347</v>
      </c>
      <c r="C5860" s="2" t="s">
        <v>2357</v>
      </c>
      <c r="D5860" s="2" t="s">
        <v>2472</v>
      </c>
      <c r="E5860" s="2" t="s">
        <v>1215</v>
      </c>
      <c r="F5860" s="2">
        <v>21.21</v>
      </c>
      <c r="G5860" s="2">
        <v>7</v>
      </c>
      <c r="H5860" s="2">
        <v>4.45</v>
      </c>
      <c r="I5860" s="2" t="s">
        <v>2325</v>
      </c>
      <c r="J5860" s="2">
        <v>2023</v>
      </c>
    </row>
    <row r="5861" spans="1:10" x14ac:dyDescent="0.2">
      <c r="A5861" s="2" t="s">
        <v>865</v>
      </c>
      <c r="B5861" s="2" t="s">
        <v>2327</v>
      </c>
      <c r="C5861" s="2" t="s">
        <v>2357</v>
      </c>
      <c r="D5861" s="2" t="s">
        <v>2472</v>
      </c>
      <c r="E5861" s="2" t="s">
        <v>866</v>
      </c>
      <c r="F5861" s="2">
        <v>21.2</v>
      </c>
      <c r="G5861" s="2">
        <v>2</v>
      </c>
      <c r="H5861" s="2">
        <v>9.1199999999999992</v>
      </c>
      <c r="I5861" s="2" t="s">
        <v>2321</v>
      </c>
      <c r="J5861" s="2">
        <v>2021</v>
      </c>
    </row>
    <row r="5862" spans="1:10" x14ac:dyDescent="0.2">
      <c r="A5862" s="2" t="s">
        <v>1473</v>
      </c>
      <c r="B5862" s="2" t="s">
        <v>2335</v>
      </c>
      <c r="C5862" s="2" t="s">
        <v>2360</v>
      </c>
      <c r="D5862" s="2" t="s">
        <v>2577</v>
      </c>
      <c r="E5862" s="2" t="s">
        <v>1106</v>
      </c>
      <c r="F5862" s="2">
        <v>21.2</v>
      </c>
      <c r="G5862" s="2">
        <v>3</v>
      </c>
      <c r="H5862" s="2">
        <v>-11.66</v>
      </c>
      <c r="I5862" s="2" t="s">
        <v>2322</v>
      </c>
      <c r="J5862" s="2">
        <v>2023</v>
      </c>
    </row>
    <row r="5863" spans="1:10" x14ac:dyDescent="0.2">
      <c r="A5863" s="2" t="s">
        <v>200</v>
      </c>
      <c r="B5863" s="2" t="s">
        <v>2334</v>
      </c>
      <c r="C5863" s="2" t="s">
        <v>2360</v>
      </c>
      <c r="D5863" s="2" t="s">
        <v>2577</v>
      </c>
      <c r="E5863" s="2" t="s">
        <v>57</v>
      </c>
      <c r="F5863" s="2">
        <v>21.18</v>
      </c>
      <c r="G5863" s="2">
        <v>1</v>
      </c>
      <c r="H5863" s="2">
        <v>4.7699999999999996</v>
      </c>
      <c r="I5863" s="2" t="s">
        <v>2322</v>
      </c>
      <c r="J5863" s="2">
        <v>2021</v>
      </c>
    </row>
    <row r="5864" spans="1:10" x14ac:dyDescent="0.2">
      <c r="A5864" s="2" t="s">
        <v>492</v>
      </c>
      <c r="B5864" s="2" t="s">
        <v>2334</v>
      </c>
      <c r="C5864" s="2" t="s">
        <v>2359</v>
      </c>
      <c r="D5864" s="2" t="s">
        <v>2367</v>
      </c>
      <c r="E5864" s="2" t="s">
        <v>581</v>
      </c>
      <c r="F5864" s="2">
        <v>21.17</v>
      </c>
      <c r="G5864" s="2">
        <v>9</v>
      </c>
      <c r="H5864" s="2">
        <v>2.38</v>
      </c>
      <c r="I5864" s="2" t="s">
        <v>2318</v>
      </c>
      <c r="J5864" s="2">
        <v>2021</v>
      </c>
    </row>
    <row r="5865" spans="1:10" x14ac:dyDescent="0.2">
      <c r="A5865" s="2" t="s">
        <v>546</v>
      </c>
      <c r="B5865" s="2" t="s">
        <v>2347</v>
      </c>
      <c r="C5865" s="2" t="s">
        <v>2359</v>
      </c>
      <c r="D5865" s="2" t="s">
        <v>2601</v>
      </c>
      <c r="E5865" s="2" t="s">
        <v>1572</v>
      </c>
      <c r="F5865" s="2">
        <v>21.12</v>
      </c>
      <c r="G5865" s="2">
        <v>4</v>
      </c>
      <c r="H5865" s="2">
        <v>9.5</v>
      </c>
      <c r="I5865" s="2" t="s">
        <v>2325</v>
      </c>
      <c r="J5865" s="2">
        <v>2021</v>
      </c>
    </row>
    <row r="5866" spans="1:10" x14ac:dyDescent="0.2">
      <c r="A5866" s="2" t="s">
        <v>1093</v>
      </c>
      <c r="B5866" s="2" t="s">
        <v>2335</v>
      </c>
      <c r="C5866" s="2" t="s">
        <v>2359</v>
      </c>
      <c r="D5866" s="2" t="s">
        <v>2601</v>
      </c>
      <c r="E5866" s="2" t="s">
        <v>344</v>
      </c>
      <c r="F5866" s="2">
        <v>21.12</v>
      </c>
      <c r="G5866" s="2">
        <v>5</v>
      </c>
      <c r="H5866" s="2">
        <v>6.6</v>
      </c>
      <c r="I5866" s="2" t="s">
        <v>2320</v>
      </c>
      <c r="J5866" s="2">
        <v>2022</v>
      </c>
    </row>
    <row r="5867" spans="1:10" x14ac:dyDescent="0.2">
      <c r="A5867" s="2" t="s">
        <v>1420</v>
      </c>
      <c r="B5867" s="2" t="s">
        <v>2355</v>
      </c>
      <c r="C5867" s="2" t="s">
        <v>2360</v>
      </c>
      <c r="D5867" s="2" t="s">
        <v>2577</v>
      </c>
      <c r="E5867" s="2" t="s">
        <v>1308</v>
      </c>
      <c r="F5867" s="2">
        <v>21.12</v>
      </c>
      <c r="G5867" s="2">
        <v>4</v>
      </c>
      <c r="H5867" s="2">
        <v>6.55</v>
      </c>
      <c r="I5867" s="2" t="s">
        <v>2325</v>
      </c>
      <c r="J5867" s="2">
        <v>2023</v>
      </c>
    </row>
    <row r="5868" spans="1:10" x14ac:dyDescent="0.2">
      <c r="A5868" s="2" t="s">
        <v>136</v>
      </c>
      <c r="B5868" s="2" t="s">
        <v>2347</v>
      </c>
      <c r="C5868" s="2" t="s">
        <v>2360</v>
      </c>
      <c r="D5868" s="2" t="s">
        <v>2577</v>
      </c>
      <c r="E5868" s="2" t="s">
        <v>1308</v>
      </c>
      <c r="F5868" s="2">
        <v>21.12</v>
      </c>
      <c r="G5868" s="2">
        <v>4</v>
      </c>
      <c r="H5868" s="2">
        <v>6.55</v>
      </c>
      <c r="I5868" s="2" t="s">
        <v>2315</v>
      </c>
      <c r="J5868" s="2">
        <v>2024</v>
      </c>
    </row>
    <row r="5869" spans="1:10" x14ac:dyDescent="0.2">
      <c r="A5869" s="2" t="s">
        <v>759</v>
      </c>
      <c r="B5869" s="2" t="s">
        <v>2335</v>
      </c>
      <c r="C5869" s="2" t="s">
        <v>2357</v>
      </c>
      <c r="D5869" s="2" t="s">
        <v>2471</v>
      </c>
      <c r="E5869" s="2" t="s">
        <v>2107</v>
      </c>
      <c r="F5869" s="2">
        <v>21.07</v>
      </c>
      <c r="G5869" s="2">
        <v>3</v>
      </c>
      <c r="H5869" s="2">
        <v>1.58</v>
      </c>
      <c r="I5869" s="2" t="s">
        <v>2316</v>
      </c>
      <c r="J5869" s="2">
        <v>2023</v>
      </c>
    </row>
    <row r="5870" spans="1:10" x14ac:dyDescent="0.2">
      <c r="A5870" s="2" t="s">
        <v>1948</v>
      </c>
      <c r="B5870" s="2" t="s">
        <v>2345</v>
      </c>
      <c r="C5870" s="2" t="s">
        <v>2359</v>
      </c>
      <c r="D5870" s="2" t="s">
        <v>2367</v>
      </c>
      <c r="E5870" s="2" t="s">
        <v>364</v>
      </c>
      <c r="F5870" s="2">
        <v>20.99</v>
      </c>
      <c r="G5870" s="2">
        <v>8</v>
      </c>
      <c r="H5870" s="2">
        <v>2.36</v>
      </c>
      <c r="I5870" s="2" t="s">
        <v>2317</v>
      </c>
      <c r="J5870" s="2">
        <v>2024</v>
      </c>
    </row>
    <row r="5871" spans="1:10" x14ac:dyDescent="0.2">
      <c r="A5871" s="2" t="s">
        <v>1013</v>
      </c>
      <c r="B5871" s="2" t="s">
        <v>2341</v>
      </c>
      <c r="C5871" s="2" t="s">
        <v>2357</v>
      </c>
      <c r="D5871" s="2" t="s">
        <v>2472</v>
      </c>
      <c r="E5871" s="2" t="s">
        <v>1994</v>
      </c>
      <c r="F5871" s="2">
        <v>20.97</v>
      </c>
      <c r="G5871" s="2">
        <v>3</v>
      </c>
      <c r="H5871" s="2">
        <v>9.02</v>
      </c>
      <c r="I5871" s="2" t="s">
        <v>2319</v>
      </c>
      <c r="J5871" s="2">
        <v>2023</v>
      </c>
    </row>
    <row r="5872" spans="1:10" x14ac:dyDescent="0.2">
      <c r="A5872" s="2" t="s">
        <v>1386</v>
      </c>
      <c r="B5872" s="2" t="s">
        <v>2347</v>
      </c>
      <c r="C5872" s="2" t="s">
        <v>2359</v>
      </c>
      <c r="D5872" s="2" t="s">
        <v>2367</v>
      </c>
      <c r="E5872" s="2" t="s">
        <v>144</v>
      </c>
      <c r="F5872" s="2">
        <v>20.96</v>
      </c>
      <c r="G5872" s="2">
        <v>2</v>
      </c>
      <c r="H5872" s="2">
        <v>5.24</v>
      </c>
      <c r="I5872" s="2" t="s">
        <v>2319</v>
      </c>
      <c r="J5872" s="2">
        <v>2022</v>
      </c>
    </row>
    <row r="5873" spans="1:10" x14ac:dyDescent="0.2">
      <c r="A5873" s="2" t="s">
        <v>88</v>
      </c>
      <c r="B5873" s="2" t="s">
        <v>2335</v>
      </c>
      <c r="C5873" s="2" t="s">
        <v>2359</v>
      </c>
      <c r="D5873" s="2" t="s">
        <v>2601</v>
      </c>
      <c r="E5873" s="2" t="s">
        <v>702</v>
      </c>
      <c r="F5873" s="2">
        <v>20.96</v>
      </c>
      <c r="G5873" s="2">
        <v>4</v>
      </c>
      <c r="H5873" s="2">
        <v>6.81</v>
      </c>
      <c r="I5873" s="2" t="s">
        <v>2321</v>
      </c>
      <c r="J5873" s="2">
        <v>2022</v>
      </c>
    </row>
    <row r="5874" spans="1:10" x14ac:dyDescent="0.2">
      <c r="A5874" s="2" t="s">
        <v>149</v>
      </c>
      <c r="B5874" s="2" t="s">
        <v>2347</v>
      </c>
      <c r="C5874" s="2" t="s">
        <v>2359</v>
      </c>
      <c r="D5874" s="2" t="s">
        <v>2367</v>
      </c>
      <c r="E5874" s="2" t="s">
        <v>2400</v>
      </c>
      <c r="F5874" s="2">
        <v>20.95</v>
      </c>
      <c r="G5874" s="2">
        <v>3</v>
      </c>
      <c r="H5874" s="2">
        <v>7.07</v>
      </c>
      <c r="I5874" s="2" t="s">
        <v>2321</v>
      </c>
      <c r="J5874" s="2">
        <v>2023</v>
      </c>
    </row>
    <row r="5875" spans="1:10" x14ac:dyDescent="0.2">
      <c r="A5875" s="2" t="s">
        <v>880</v>
      </c>
      <c r="B5875" s="2" t="s">
        <v>2347</v>
      </c>
      <c r="C5875" s="2" t="s">
        <v>2359</v>
      </c>
      <c r="D5875" s="2" t="s">
        <v>2601</v>
      </c>
      <c r="E5875" s="2" t="s">
        <v>881</v>
      </c>
      <c r="F5875" s="2">
        <v>20.94</v>
      </c>
      <c r="G5875" s="2">
        <v>3</v>
      </c>
      <c r="H5875" s="2">
        <v>9.84</v>
      </c>
      <c r="I5875" s="2" t="s">
        <v>2321</v>
      </c>
      <c r="J5875" s="2">
        <v>2021</v>
      </c>
    </row>
    <row r="5876" spans="1:10" x14ac:dyDescent="0.2">
      <c r="A5876" s="2" t="s">
        <v>790</v>
      </c>
      <c r="B5876" s="2" t="s">
        <v>2351</v>
      </c>
      <c r="C5876" s="2" t="s">
        <v>2360</v>
      </c>
      <c r="D5876" s="2" t="s">
        <v>2577</v>
      </c>
      <c r="E5876" s="2" t="s">
        <v>2481</v>
      </c>
      <c r="F5876" s="2">
        <v>20.94</v>
      </c>
      <c r="G5876" s="2">
        <v>3</v>
      </c>
      <c r="H5876" s="2">
        <v>6.07</v>
      </c>
      <c r="I5876" s="2" t="s">
        <v>2320</v>
      </c>
      <c r="J5876" s="2">
        <v>2022</v>
      </c>
    </row>
    <row r="5877" spans="1:10" x14ac:dyDescent="0.2">
      <c r="A5877" s="2" t="s">
        <v>2087</v>
      </c>
      <c r="B5877" s="2" t="s">
        <v>2335</v>
      </c>
      <c r="C5877" s="2" t="s">
        <v>2359</v>
      </c>
      <c r="D5877" s="2" t="s">
        <v>2470</v>
      </c>
      <c r="E5877" s="2" t="s">
        <v>2659</v>
      </c>
      <c r="F5877" s="2">
        <v>20.94</v>
      </c>
      <c r="G5877" s="2">
        <v>1</v>
      </c>
      <c r="H5877" s="2">
        <v>7.07</v>
      </c>
      <c r="I5877" s="2" t="s">
        <v>2320</v>
      </c>
      <c r="J5877" s="2">
        <v>2023</v>
      </c>
    </row>
    <row r="5878" spans="1:10" x14ac:dyDescent="0.2">
      <c r="A5878" s="2" t="s">
        <v>1185</v>
      </c>
      <c r="B5878" s="2" t="s">
        <v>2334</v>
      </c>
      <c r="C5878" s="2" t="s">
        <v>2359</v>
      </c>
      <c r="D5878" s="2" t="s">
        <v>2601</v>
      </c>
      <c r="E5878" s="2" t="s">
        <v>2674</v>
      </c>
      <c r="F5878" s="2">
        <v>20.93</v>
      </c>
      <c r="G5878" s="2">
        <v>4</v>
      </c>
      <c r="H5878" s="2">
        <v>6.8</v>
      </c>
      <c r="I5878" s="2" t="s">
        <v>2322</v>
      </c>
      <c r="J5878" s="2">
        <v>2021</v>
      </c>
    </row>
    <row r="5879" spans="1:10" x14ac:dyDescent="0.2">
      <c r="A5879" s="2" t="s">
        <v>800</v>
      </c>
      <c r="B5879" s="2" t="s">
        <v>2326</v>
      </c>
      <c r="C5879" s="2" t="s">
        <v>2359</v>
      </c>
      <c r="D5879" s="2" t="s">
        <v>2367</v>
      </c>
      <c r="E5879" s="2" t="s">
        <v>2460</v>
      </c>
      <c r="F5879" s="2">
        <v>20.88</v>
      </c>
      <c r="G5879" s="2">
        <v>2</v>
      </c>
      <c r="H5879" s="2">
        <v>9.6</v>
      </c>
      <c r="I5879" s="2" t="s">
        <v>2320</v>
      </c>
      <c r="J5879" s="2">
        <v>2021</v>
      </c>
    </row>
    <row r="5880" spans="1:10" x14ac:dyDescent="0.2">
      <c r="A5880" s="2" t="s">
        <v>911</v>
      </c>
      <c r="B5880" s="2" t="s">
        <v>2347</v>
      </c>
      <c r="C5880" s="2" t="s">
        <v>2359</v>
      </c>
      <c r="D5880" s="2" t="s">
        <v>2470</v>
      </c>
      <c r="E5880" s="2" t="s">
        <v>912</v>
      </c>
      <c r="F5880" s="2">
        <v>20.88</v>
      </c>
      <c r="G5880" s="2">
        <v>8</v>
      </c>
      <c r="H5880" s="2">
        <v>9.6</v>
      </c>
      <c r="I5880" s="2" t="s">
        <v>2321</v>
      </c>
      <c r="J5880" s="2">
        <v>2021</v>
      </c>
    </row>
    <row r="5881" spans="1:10" x14ac:dyDescent="0.2">
      <c r="A5881" s="2" t="s">
        <v>471</v>
      </c>
      <c r="B5881" s="2" t="s">
        <v>2354</v>
      </c>
      <c r="C5881" s="2" t="s">
        <v>2359</v>
      </c>
      <c r="D5881" s="2" t="s">
        <v>2367</v>
      </c>
      <c r="E5881" s="2" t="s">
        <v>2402</v>
      </c>
      <c r="F5881" s="2">
        <v>20.86</v>
      </c>
      <c r="G5881" s="2">
        <v>2</v>
      </c>
      <c r="H5881" s="2">
        <v>9.39</v>
      </c>
      <c r="I5881" s="2" t="s">
        <v>2317</v>
      </c>
      <c r="J5881" s="2">
        <v>2021</v>
      </c>
    </row>
    <row r="5882" spans="1:10" x14ac:dyDescent="0.2">
      <c r="A5882" s="2" t="s">
        <v>52</v>
      </c>
      <c r="B5882" s="2" t="s">
        <v>2343</v>
      </c>
      <c r="C5882" s="2" t="s">
        <v>2359</v>
      </c>
      <c r="D5882" s="2" t="s">
        <v>2367</v>
      </c>
      <c r="E5882" s="2" t="s">
        <v>799</v>
      </c>
      <c r="F5882" s="2">
        <v>20.86</v>
      </c>
      <c r="G5882" s="2">
        <v>8</v>
      </c>
      <c r="H5882" s="2">
        <v>-16.68</v>
      </c>
      <c r="I5882" s="2" t="s">
        <v>2321</v>
      </c>
      <c r="J5882" s="2">
        <v>2021</v>
      </c>
    </row>
    <row r="5883" spans="1:10" x14ac:dyDescent="0.2">
      <c r="A5883" s="2" t="s">
        <v>161</v>
      </c>
      <c r="B5883" s="2" t="s">
        <v>2329</v>
      </c>
      <c r="C5883" s="2" t="s">
        <v>2359</v>
      </c>
      <c r="D5883" s="2" t="s">
        <v>2442</v>
      </c>
      <c r="E5883" s="2" t="s">
        <v>1506</v>
      </c>
      <c r="F5883" s="2">
        <v>20.86</v>
      </c>
      <c r="G5883" s="2">
        <v>7</v>
      </c>
      <c r="H5883" s="2">
        <v>1.46</v>
      </c>
      <c r="I5883" s="2" t="s">
        <v>2323</v>
      </c>
      <c r="J5883" s="2">
        <v>2023</v>
      </c>
    </row>
    <row r="5884" spans="1:10" x14ac:dyDescent="0.2">
      <c r="A5884" s="2" t="s">
        <v>2090</v>
      </c>
      <c r="B5884" s="2" t="s">
        <v>2341</v>
      </c>
      <c r="C5884" s="2" t="s">
        <v>2359</v>
      </c>
      <c r="D5884" s="2" t="s">
        <v>2367</v>
      </c>
      <c r="E5884" s="2" t="s">
        <v>2170</v>
      </c>
      <c r="F5884" s="2">
        <v>20.82</v>
      </c>
      <c r="G5884" s="2">
        <v>3</v>
      </c>
      <c r="H5884" s="2">
        <v>7.5</v>
      </c>
      <c r="I5884" s="2" t="s">
        <v>2324</v>
      </c>
      <c r="J5884" s="2">
        <v>2023</v>
      </c>
    </row>
    <row r="5885" spans="1:10" x14ac:dyDescent="0.2">
      <c r="A5885" s="2" t="s">
        <v>904</v>
      </c>
      <c r="B5885" s="2" t="s">
        <v>2334</v>
      </c>
      <c r="C5885" s="2" t="s">
        <v>2359</v>
      </c>
      <c r="D5885" s="2" t="s">
        <v>2470</v>
      </c>
      <c r="E5885" s="2" t="s">
        <v>2589</v>
      </c>
      <c r="F5885" s="2">
        <v>20.81</v>
      </c>
      <c r="G5885" s="2">
        <v>9</v>
      </c>
      <c r="H5885" s="2">
        <v>7.02</v>
      </c>
      <c r="I5885" s="2" t="s">
        <v>2322</v>
      </c>
      <c r="J5885" s="2">
        <v>2021</v>
      </c>
    </row>
    <row r="5886" spans="1:10" x14ac:dyDescent="0.2">
      <c r="A5886" s="2" t="s">
        <v>140</v>
      </c>
      <c r="B5886" s="2" t="s">
        <v>2326</v>
      </c>
      <c r="C5886" s="2" t="s">
        <v>2359</v>
      </c>
      <c r="D5886" s="2" t="s">
        <v>2470</v>
      </c>
      <c r="E5886" s="2" t="s">
        <v>537</v>
      </c>
      <c r="F5886" s="2">
        <v>20.81</v>
      </c>
      <c r="G5886" s="2">
        <v>3</v>
      </c>
      <c r="H5886" s="2">
        <v>1.82</v>
      </c>
      <c r="I5886" s="2" t="s">
        <v>2317</v>
      </c>
      <c r="J5886" s="2">
        <v>2024</v>
      </c>
    </row>
    <row r="5887" spans="1:10" x14ac:dyDescent="0.2">
      <c r="A5887" s="2" t="s">
        <v>733</v>
      </c>
      <c r="B5887" s="2" t="s">
        <v>2335</v>
      </c>
      <c r="C5887" s="2" t="s">
        <v>2357</v>
      </c>
      <c r="D5887" s="2" t="s">
        <v>2472</v>
      </c>
      <c r="E5887" s="2" t="s">
        <v>34</v>
      </c>
      <c r="F5887" s="2">
        <v>20.8</v>
      </c>
      <c r="G5887" s="2">
        <v>2</v>
      </c>
      <c r="H5887" s="2">
        <v>6.5</v>
      </c>
      <c r="I5887" s="2" t="s">
        <v>2315</v>
      </c>
      <c r="J5887" s="2">
        <v>2022</v>
      </c>
    </row>
    <row r="5888" spans="1:10" x14ac:dyDescent="0.2">
      <c r="A5888" s="2" t="s">
        <v>565</v>
      </c>
      <c r="B5888" s="2" t="s">
        <v>2335</v>
      </c>
      <c r="C5888" s="2" t="s">
        <v>2357</v>
      </c>
      <c r="D5888" s="2" t="s">
        <v>2472</v>
      </c>
      <c r="E5888" s="2" t="s">
        <v>567</v>
      </c>
      <c r="F5888" s="2">
        <v>20.78</v>
      </c>
      <c r="G5888" s="2">
        <v>2</v>
      </c>
      <c r="H5888" s="2">
        <v>-3.64</v>
      </c>
      <c r="I5888" s="2" t="s">
        <v>2318</v>
      </c>
      <c r="J5888" s="2">
        <v>2021</v>
      </c>
    </row>
    <row r="5889" spans="1:10" x14ac:dyDescent="0.2">
      <c r="A5889" s="2" t="s">
        <v>1020</v>
      </c>
      <c r="B5889" s="2" t="s">
        <v>2328</v>
      </c>
      <c r="C5889" s="2" t="s">
        <v>2357</v>
      </c>
      <c r="D5889" s="2" t="s">
        <v>2471</v>
      </c>
      <c r="E5889" s="2" t="s">
        <v>2085</v>
      </c>
      <c r="F5889" s="2">
        <v>20.78</v>
      </c>
      <c r="G5889" s="2">
        <v>2</v>
      </c>
      <c r="H5889" s="2">
        <v>-4.68</v>
      </c>
      <c r="I5889" s="2" t="s">
        <v>2320</v>
      </c>
      <c r="J5889" s="2">
        <v>2023</v>
      </c>
    </row>
    <row r="5890" spans="1:10" x14ac:dyDescent="0.2">
      <c r="A5890" s="2" t="s">
        <v>705</v>
      </c>
      <c r="B5890" s="2" t="s">
        <v>2338</v>
      </c>
      <c r="C5890" s="2" t="s">
        <v>2359</v>
      </c>
      <c r="D5890" s="2" t="s">
        <v>2470</v>
      </c>
      <c r="E5890" s="2" t="s">
        <v>1135</v>
      </c>
      <c r="F5890" s="2">
        <v>20.77</v>
      </c>
      <c r="G5890" s="2">
        <v>8</v>
      </c>
      <c r="H5890" s="2">
        <v>-52.96</v>
      </c>
      <c r="I5890" s="2" t="s">
        <v>2318</v>
      </c>
      <c r="J5890" s="2">
        <v>2022</v>
      </c>
    </row>
    <row r="5891" spans="1:10" x14ac:dyDescent="0.2">
      <c r="A5891" s="2" t="s">
        <v>386</v>
      </c>
      <c r="B5891" s="2" t="s">
        <v>2344</v>
      </c>
      <c r="C5891" s="2" t="s">
        <v>2359</v>
      </c>
      <c r="D5891" s="2" t="s">
        <v>2470</v>
      </c>
      <c r="E5891" s="2" t="s">
        <v>1135</v>
      </c>
      <c r="F5891" s="2">
        <v>20.77</v>
      </c>
      <c r="G5891" s="2">
        <v>2</v>
      </c>
      <c r="H5891" s="2">
        <v>2.34</v>
      </c>
      <c r="I5891" s="2" t="s">
        <v>2318</v>
      </c>
      <c r="J5891" s="2">
        <v>2024</v>
      </c>
    </row>
    <row r="5892" spans="1:10" x14ac:dyDescent="0.2">
      <c r="A5892" s="2" t="s">
        <v>1374</v>
      </c>
      <c r="B5892" s="2" t="s">
        <v>2335</v>
      </c>
      <c r="C5892" s="2" t="s">
        <v>2359</v>
      </c>
      <c r="D5892" s="2" t="s">
        <v>2601</v>
      </c>
      <c r="E5892" s="2" t="s">
        <v>1375</v>
      </c>
      <c r="F5892" s="2">
        <v>20.74</v>
      </c>
      <c r="G5892" s="2">
        <v>4</v>
      </c>
      <c r="H5892" s="2">
        <v>7.26</v>
      </c>
      <c r="I5892" s="2" t="s">
        <v>2324</v>
      </c>
      <c r="J5892" s="2">
        <v>2021</v>
      </c>
    </row>
    <row r="5893" spans="1:10" x14ac:dyDescent="0.2">
      <c r="A5893" s="2" t="s">
        <v>1803</v>
      </c>
      <c r="B5893" s="2" t="s">
        <v>2334</v>
      </c>
      <c r="C5893" s="2" t="s">
        <v>2359</v>
      </c>
      <c r="D5893" s="2" t="s">
        <v>2601</v>
      </c>
      <c r="E5893" s="2" t="s">
        <v>1654</v>
      </c>
      <c r="F5893" s="2">
        <v>20.74</v>
      </c>
      <c r="G5893" s="2">
        <v>4</v>
      </c>
      <c r="H5893" s="2">
        <v>7.26</v>
      </c>
      <c r="I5893" s="2" t="s">
        <v>2319</v>
      </c>
      <c r="J5893" s="2">
        <v>2022</v>
      </c>
    </row>
    <row r="5894" spans="1:10" x14ac:dyDescent="0.2">
      <c r="A5894" s="2" t="s">
        <v>1684</v>
      </c>
      <c r="B5894" s="2" t="s">
        <v>2344</v>
      </c>
      <c r="C5894" s="2" t="s">
        <v>2359</v>
      </c>
      <c r="D5894" s="2" t="s">
        <v>2601</v>
      </c>
      <c r="E5894" s="2" t="s">
        <v>910</v>
      </c>
      <c r="F5894" s="2">
        <v>20.74</v>
      </c>
      <c r="G5894" s="2">
        <v>4</v>
      </c>
      <c r="H5894" s="2">
        <v>7.26</v>
      </c>
      <c r="I5894" s="2" t="s">
        <v>2319</v>
      </c>
      <c r="J5894" s="2">
        <v>2022</v>
      </c>
    </row>
    <row r="5895" spans="1:10" x14ac:dyDescent="0.2">
      <c r="A5895" s="2" t="s">
        <v>1312</v>
      </c>
      <c r="B5895" s="2" t="s">
        <v>2334</v>
      </c>
      <c r="C5895" s="2" t="s">
        <v>2359</v>
      </c>
      <c r="D5895" s="2" t="s">
        <v>2601</v>
      </c>
      <c r="E5895" s="2" t="s">
        <v>1950</v>
      </c>
      <c r="F5895" s="2">
        <v>20.74</v>
      </c>
      <c r="G5895" s="2">
        <v>4</v>
      </c>
      <c r="H5895" s="2">
        <v>7.26</v>
      </c>
      <c r="I5895" s="2" t="s">
        <v>2323</v>
      </c>
      <c r="J5895" s="2">
        <v>2022</v>
      </c>
    </row>
    <row r="5896" spans="1:10" x14ac:dyDescent="0.2">
      <c r="A5896" s="2" t="s">
        <v>1119</v>
      </c>
      <c r="B5896" s="2" t="s">
        <v>2343</v>
      </c>
      <c r="C5896" s="2" t="s">
        <v>2359</v>
      </c>
      <c r="D5896" s="2" t="s">
        <v>2601</v>
      </c>
      <c r="E5896" s="2" t="s">
        <v>395</v>
      </c>
      <c r="F5896" s="2">
        <v>20.74</v>
      </c>
      <c r="G5896" s="2">
        <v>4</v>
      </c>
      <c r="H5896" s="2">
        <v>7.26</v>
      </c>
      <c r="I5896" s="2" t="s">
        <v>2325</v>
      </c>
      <c r="J5896" s="2">
        <v>2022</v>
      </c>
    </row>
    <row r="5897" spans="1:10" x14ac:dyDescent="0.2">
      <c r="A5897" s="2" t="s">
        <v>1234</v>
      </c>
      <c r="B5897" s="2" t="s">
        <v>2339</v>
      </c>
      <c r="C5897" s="2" t="s">
        <v>2359</v>
      </c>
      <c r="D5897" s="2" t="s">
        <v>2601</v>
      </c>
      <c r="E5897" s="2" t="s">
        <v>19</v>
      </c>
      <c r="F5897" s="2">
        <v>20.74</v>
      </c>
      <c r="G5897" s="2">
        <v>4</v>
      </c>
      <c r="H5897" s="2">
        <v>7.26</v>
      </c>
      <c r="I5897" s="2" t="s">
        <v>2316</v>
      </c>
      <c r="J5897" s="2">
        <v>2023</v>
      </c>
    </row>
    <row r="5898" spans="1:10" x14ac:dyDescent="0.2">
      <c r="A5898" s="2" t="s">
        <v>149</v>
      </c>
      <c r="B5898" s="2" t="s">
        <v>2342</v>
      </c>
      <c r="C5898" s="2" t="s">
        <v>2359</v>
      </c>
      <c r="D5898" s="2" t="s">
        <v>2601</v>
      </c>
      <c r="E5898" s="2" t="s">
        <v>961</v>
      </c>
      <c r="F5898" s="2">
        <v>20.74</v>
      </c>
      <c r="G5898" s="2">
        <v>4</v>
      </c>
      <c r="H5898" s="2">
        <v>7.26</v>
      </c>
      <c r="I5898" s="2" t="s">
        <v>2322</v>
      </c>
      <c r="J5898" s="2">
        <v>2023</v>
      </c>
    </row>
    <row r="5899" spans="1:10" x14ac:dyDescent="0.2">
      <c r="A5899" s="2" t="s">
        <v>88</v>
      </c>
      <c r="B5899" s="2" t="s">
        <v>2335</v>
      </c>
      <c r="C5899" s="2" t="s">
        <v>2359</v>
      </c>
      <c r="D5899" s="2" t="s">
        <v>2601</v>
      </c>
      <c r="E5899" s="2" t="s">
        <v>2034</v>
      </c>
      <c r="F5899" s="2">
        <v>20.74</v>
      </c>
      <c r="G5899" s="2">
        <v>4</v>
      </c>
      <c r="H5899" s="2">
        <v>7.26</v>
      </c>
      <c r="I5899" s="2" t="s">
        <v>2317</v>
      </c>
      <c r="J5899" s="2">
        <v>2024</v>
      </c>
    </row>
    <row r="5900" spans="1:10" x14ac:dyDescent="0.2">
      <c r="A5900" s="2" t="s">
        <v>671</v>
      </c>
      <c r="B5900" s="2" t="s">
        <v>2340</v>
      </c>
      <c r="C5900" s="2" t="s">
        <v>2359</v>
      </c>
      <c r="D5900" s="2" t="s">
        <v>2601</v>
      </c>
      <c r="E5900" s="2" t="s">
        <v>19</v>
      </c>
      <c r="F5900" s="2">
        <v>20.74</v>
      </c>
      <c r="G5900" s="2">
        <v>4</v>
      </c>
      <c r="H5900" s="2">
        <v>7.26</v>
      </c>
      <c r="I5900" s="2" t="s">
        <v>2317</v>
      </c>
      <c r="J5900" s="2">
        <v>2024</v>
      </c>
    </row>
    <row r="5901" spans="1:10" x14ac:dyDescent="0.2">
      <c r="A5901" s="2" t="s">
        <v>1468</v>
      </c>
      <c r="B5901" s="2" t="s">
        <v>2335</v>
      </c>
      <c r="C5901" s="2" t="s">
        <v>2359</v>
      </c>
      <c r="D5901" s="2" t="s">
        <v>2601</v>
      </c>
      <c r="E5901" s="2" t="s">
        <v>2178</v>
      </c>
      <c r="F5901" s="2">
        <v>20.74</v>
      </c>
      <c r="G5901" s="2">
        <v>4</v>
      </c>
      <c r="H5901" s="2">
        <v>7.26</v>
      </c>
      <c r="I5901" s="2" t="s">
        <v>2317</v>
      </c>
      <c r="J5901" s="2">
        <v>2024</v>
      </c>
    </row>
    <row r="5902" spans="1:10" x14ac:dyDescent="0.2">
      <c r="A5902" s="2" t="s">
        <v>717</v>
      </c>
      <c r="B5902" s="2" t="s">
        <v>2326</v>
      </c>
      <c r="C5902" s="2" t="s">
        <v>2359</v>
      </c>
      <c r="D5902" s="2" t="s">
        <v>2601</v>
      </c>
      <c r="E5902" s="2" t="s">
        <v>1875</v>
      </c>
      <c r="F5902" s="2">
        <v>20.74</v>
      </c>
      <c r="G5902" s="2">
        <v>4</v>
      </c>
      <c r="H5902" s="2">
        <v>7.26</v>
      </c>
      <c r="I5902" s="2" t="s">
        <v>2319</v>
      </c>
      <c r="J5902" s="2">
        <v>2024</v>
      </c>
    </row>
    <row r="5903" spans="1:10" x14ac:dyDescent="0.2">
      <c r="A5903" s="2" t="s">
        <v>1091</v>
      </c>
      <c r="B5903" s="2" t="s">
        <v>2334</v>
      </c>
      <c r="C5903" s="2" t="s">
        <v>2359</v>
      </c>
      <c r="D5903" s="2" t="s">
        <v>2601</v>
      </c>
      <c r="E5903" s="2" t="s">
        <v>1003</v>
      </c>
      <c r="F5903" s="2">
        <v>20.74</v>
      </c>
      <c r="G5903" s="2">
        <v>4</v>
      </c>
      <c r="H5903" s="2">
        <v>7.26</v>
      </c>
      <c r="I5903" s="2" t="s">
        <v>2320</v>
      </c>
      <c r="J5903" s="2">
        <v>2024</v>
      </c>
    </row>
    <row r="5904" spans="1:10" x14ac:dyDescent="0.2">
      <c r="A5904" s="2" t="s">
        <v>957</v>
      </c>
      <c r="B5904" s="2" t="s">
        <v>2326</v>
      </c>
      <c r="C5904" s="2" t="s">
        <v>2359</v>
      </c>
      <c r="D5904" s="2" t="s">
        <v>2601</v>
      </c>
      <c r="E5904" s="2" t="s">
        <v>1018</v>
      </c>
      <c r="F5904" s="2">
        <v>20.74</v>
      </c>
      <c r="G5904" s="2">
        <v>4</v>
      </c>
      <c r="H5904" s="2">
        <v>7.26</v>
      </c>
      <c r="I5904" s="2" t="s">
        <v>2321</v>
      </c>
      <c r="J5904" s="2">
        <v>2024</v>
      </c>
    </row>
    <row r="5905" spans="1:10" x14ac:dyDescent="0.2">
      <c r="A5905" s="2" t="s">
        <v>828</v>
      </c>
      <c r="B5905" s="2" t="s">
        <v>2334</v>
      </c>
      <c r="C5905" s="2" t="s">
        <v>2359</v>
      </c>
      <c r="D5905" s="2" t="s">
        <v>2367</v>
      </c>
      <c r="E5905" s="2" t="s">
        <v>2059</v>
      </c>
      <c r="F5905" s="2">
        <v>20.72</v>
      </c>
      <c r="G5905" s="2">
        <v>2</v>
      </c>
      <c r="H5905" s="2">
        <v>-13.82</v>
      </c>
      <c r="I5905" s="2" t="s">
        <v>2317</v>
      </c>
      <c r="J5905" s="2">
        <v>2023</v>
      </c>
    </row>
    <row r="5906" spans="1:10" x14ac:dyDescent="0.2">
      <c r="A5906" s="2" t="s">
        <v>154</v>
      </c>
      <c r="B5906" s="2" t="s">
        <v>2341</v>
      </c>
      <c r="C5906" s="2" t="s">
        <v>2359</v>
      </c>
      <c r="D5906" s="2" t="s">
        <v>2470</v>
      </c>
      <c r="E5906" s="2" t="s">
        <v>1451</v>
      </c>
      <c r="F5906" s="2">
        <v>20.7</v>
      </c>
      <c r="G5906" s="2">
        <v>2</v>
      </c>
      <c r="H5906" s="2">
        <v>9.94</v>
      </c>
      <c r="I5906" s="2" t="s">
        <v>2322</v>
      </c>
      <c r="J5906" s="2">
        <v>2022</v>
      </c>
    </row>
    <row r="5907" spans="1:10" x14ac:dyDescent="0.2">
      <c r="A5907" s="2" t="s">
        <v>1491</v>
      </c>
      <c r="B5907" s="2" t="s">
        <v>2341</v>
      </c>
      <c r="C5907" s="2" t="s">
        <v>2359</v>
      </c>
      <c r="D5907" s="2" t="s">
        <v>2470</v>
      </c>
      <c r="E5907" s="2" t="s">
        <v>2125</v>
      </c>
      <c r="F5907" s="2">
        <v>20.7</v>
      </c>
      <c r="G5907" s="2">
        <v>2</v>
      </c>
      <c r="H5907" s="2">
        <v>9.94</v>
      </c>
      <c r="I5907" s="2" t="s">
        <v>2317</v>
      </c>
      <c r="J5907" s="2">
        <v>2023</v>
      </c>
    </row>
    <row r="5908" spans="1:10" x14ac:dyDescent="0.2">
      <c r="A5908" s="2" t="s">
        <v>1736</v>
      </c>
      <c r="B5908" s="2" t="s">
        <v>2347</v>
      </c>
      <c r="C5908" s="2" t="s">
        <v>2359</v>
      </c>
      <c r="D5908" s="2" t="s">
        <v>2470</v>
      </c>
      <c r="E5908" s="2" t="s">
        <v>2125</v>
      </c>
      <c r="F5908" s="2">
        <v>20.7</v>
      </c>
      <c r="G5908" s="2">
        <v>2</v>
      </c>
      <c r="H5908" s="2">
        <v>9.94</v>
      </c>
      <c r="I5908" s="2" t="s">
        <v>2319</v>
      </c>
      <c r="J5908" s="2">
        <v>2023</v>
      </c>
    </row>
    <row r="5909" spans="1:10" x14ac:dyDescent="0.2">
      <c r="A5909" s="2" t="s">
        <v>1547</v>
      </c>
      <c r="B5909" s="2" t="s">
        <v>2328</v>
      </c>
      <c r="C5909" s="2" t="s">
        <v>2359</v>
      </c>
      <c r="D5909" s="2" t="s">
        <v>2367</v>
      </c>
      <c r="E5909" s="2" t="s">
        <v>1152</v>
      </c>
      <c r="F5909" s="2">
        <v>20.7</v>
      </c>
      <c r="G5909" s="2">
        <v>4</v>
      </c>
      <c r="H5909" s="2">
        <v>7.76</v>
      </c>
      <c r="I5909" s="2" t="s">
        <v>2322</v>
      </c>
      <c r="J5909" s="2">
        <v>2023</v>
      </c>
    </row>
    <row r="5910" spans="1:10" x14ac:dyDescent="0.2">
      <c r="A5910" s="2" t="s">
        <v>546</v>
      </c>
      <c r="B5910" s="2" t="s">
        <v>2332</v>
      </c>
      <c r="C5910" s="2" t="s">
        <v>2357</v>
      </c>
      <c r="D5910" s="2" t="s">
        <v>2472</v>
      </c>
      <c r="E5910" s="2" t="s">
        <v>221</v>
      </c>
      <c r="F5910" s="2">
        <v>20.7</v>
      </c>
      <c r="G5910" s="2">
        <v>3</v>
      </c>
      <c r="H5910" s="2">
        <v>1.66</v>
      </c>
      <c r="I5910" s="2" t="s">
        <v>2322</v>
      </c>
      <c r="J5910" s="2">
        <v>2023</v>
      </c>
    </row>
    <row r="5911" spans="1:10" x14ac:dyDescent="0.2">
      <c r="A5911" s="2" t="s">
        <v>941</v>
      </c>
      <c r="B5911" s="2" t="s">
        <v>2341</v>
      </c>
      <c r="C5911" s="2" t="s">
        <v>2359</v>
      </c>
      <c r="D5911" s="2" t="s">
        <v>2470</v>
      </c>
      <c r="E5911" s="2" t="s">
        <v>2125</v>
      </c>
      <c r="F5911" s="2">
        <v>20.7</v>
      </c>
      <c r="G5911" s="2">
        <v>2</v>
      </c>
      <c r="H5911" s="2">
        <v>9.94</v>
      </c>
      <c r="I5911" s="2" t="s">
        <v>2315</v>
      </c>
      <c r="J5911" s="2">
        <v>2024</v>
      </c>
    </row>
    <row r="5912" spans="1:10" x14ac:dyDescent="0.2">
      <c r="A5912" s="2" t="s">
        <v>1845</v>
      </c>
      <c r="B5912" s="2" t="s">
        <v>2345</v>
      </c>
      <c r="C5912" s="2" t="s">
        <v>2359</v>
      </c>
      <c r="D5912" s="2" t="s">
        <v>2470</v>
      </c>
      <c r="E5912" s="2" t="s">
        <v>2583</v>
      </c>
      <c r="F5912" s="2">
        <v>20.7</v>
      </c>
      <c r="G5912" s="2">
        <v>2</v>
      </c>
      <c r="H5912" s="2">
        <v>9.94</v>
      </c>
      <c r="I5912" s="2" t="s">
        <v>2316</v>
      </c>
      <c r="J5912" s="2">
        <v>2024</v>
      </c>
    </row>
    <row r="5913" spans="1:10" x14ac:dyDescent="0.2">
      <c r="A5913" s="2" t="s">
        <v>200</v>
      </c>
      <c r="B5913" s="2" t="s">
        <v>2328</v>
      </c>
      <c r="C5913" s="2" t="s">
        <v>2359</v>
      </c>
      <c r="D5913" s="2" t="s">
        <v>2367</v>
      </c>
      <c r="E5913" s="2" t="s">
        <v>201</v>
      </c>
      <c r="F5913" s="2">
        <v>20.65</v>
      </c>
      <c r="G5913" s="2">
        <v>5</v>
      </c>
      <c r="H5913" s="2">
        <v>9.5</v>
      </c>
      <c r="I5913" s="2" t="s">
        <v>2316</v>
      </c>
      <c r="J5913" s="2">
        <v>2021</v>
      </c>
    </row>
    <row r="5914" spans="1:10" x14ac:dyDescent="0.2">
      <c r="A5914" s="2" t="s">
        <v>520</v>
      </c>
      <c r="B5914" s="2" t="s">
        <v>2351</v>
      </c>
      <c r="C5914" s="2" t="s">
        <v>2359</v>
      </c>
      <c r="D5914" s="2" t="s">
        <v>2470</v>
      </c>
      <c r="E5914" s="2" t="s">
        <v>522</v>
      </c>
      <c r="F5914" s="2">
        <v>20.65</v>
      </c>
      <c r="G5914" s="2">
        <v>5</v>
      </c>
      <c r="H5914" s="2">
        <v>9.5</v>
      </c>
      <c r="I5914" s="2" t="s">
        <v>2318</v>
      </c>
      <c r="J5914" s="2">
        <v>2021</v>
      </c>
    </row>
    <row r="5915" spans="1:10" x14ac:dyDescent="0.2">
      <c r="A5915" s="2" t="s">
        <v>1490</v>
      </c>
      <c r="B5915" s="2" t="s">
        <v>2347</v>
      </c>
      <c r="C5915" s="2" t="s">
        <v>2359</v>
      </c>
      <c r="D5915" s="2" t="s">
        <v>2470</v>
      </c>
      <c r="E5915" s="2" t="s">
        <v>295</v>
      </c>
      <c r="F5915" s="2">
        <v>20.65</v>
      </c>
      <c r="G5915" s="2">
        <v>5</v>
      </c>
      <c r="H5915" s="2">
        <v>9.5</v>
      </c>
      <c r="I5915" s="2" t="s">
        <v>2314</v>
      </c>
      <c r="J5915" s="2">
        <v>2023</v>
      </c>
    </row>
    <row r="5916" spans="1:10" x14ac:dyDescent="0.2">
      <c r="A5916" s="2" t="s">
        <v>1500</v>
      </c>
      <c r="B5916" s="2" t="s">
        <v>2353</v>
      </c>
      <c r="C5916" s="2" t="s">
        <v>2359</v>
      </c>
      <c r="D5916" s="2" t="s">
        <v>2601</v>
      </c>
      <c r="E5916" s="2" t="s">
        <v>1603</v>
      </c>
      <c r="F5916" s="2">
        <v>20.62</v>
      </c>
      <c r="G5916" s="2">
        <v>2</v>
      </c>
      <c r="H5916" s="2">
        <v>9.69</v>
      </c>
      <c r="I5916" s="2" t="s">
        <v>2320</v>
      </c>
      <c r="J5916" s="2">
        <v>2023</v>
      </c>
    </row>
    <row r="5917" spans="1:10" x14ac:dyDescent="0.2">
      <c r="A5917" s="2" t="s">
        <v>2079</v>
      </c>
      <c r="B5917" s="2" t="s">
        <v>2345</v>
      </c>
      <c r="C5917" s="2" t="s">
        <v>2359</v>
      </c>
      <c r="D5917" s="2" t="s">
        <v>2440</v>
      </c>
      <c r="E5917" s="2" t="s">
        <v>375</v>
      </c>
      <c r="F5917" s="2">
        <v>20.61</v>
      </c>
      <c r="G5917" s="2">
        <v>2</v>
      </c>
      <c r="H5917" s="2">
        <v>-4.38</v>
      </c>
      <c r="I5917" s="2" t="s">
        <v>2323</v>
      </c>
      <c r="J5917" s="2">
        <v>2023</v>
      </c>
    </row>
    <row r="5918" spans="1:10" x14ac:dyDescent="0.2">
      <c r="A5918" s="2" t="s">
        <v>386</v>
      </c>
      <c r="B5918" s="2" t="s">
        <v>2327</v>
      </c>
      <c r="C5918" s="2" t="s">
        <v>2359</v>
      </c>
      <c r="D5918" s="2" t="s">
        <v>2367</v>
      </c>
      <c r="E5918" s="2" t="s">
        <v>1543</v>
      </c>
      <c r="F5918" s="2">
        <v>20.58</v>
      </c>
      <c r="G5918" s="2">
        <v>7</v>
      </c>
      <c r="H5918" s="2">
        <v>5.56</v>
      </c>
      <c r="I5918" s="2" t="s">
        <v>2324</v>
      </c>
      <c r="J5918" s="2">
        <v>2023</v>
      </c>
    </row>
    <row r="5919" spans="1:10" x14ac:dyDescent="0.2">
      <c r="A5919" s="2" t="s">
        <v>725</v>
      </c>
      <c r="B5919" s="2" t="s">
        <v>2338</v>
      </c>
      <c r="C5919" s="2" t="s">
        <v>2359</v>
      </c>
      <c r="D5919" s="2" t="s">
        <v>2440</v>
      </c>
      <c r="E5919" s="2" t="s">
        <v>647</v>
      </c>
      <c r="F5919" s="2">
        <v>20.57</v>
      </c>
      <c r="G5919" s="2">
        <v>3</v>
      </c>
      <c r="H5919" s="2">
        <v>1.54</v>
      </c>
      <c r="I5919" s="2" t="s">
        <v>2325</v>
      </c>
      <c r="J5919" s="2">
        <v>2023</v>
      </c>
    </row>
    <row r="5920" spans="1:10" x14ac:dyDescent="0.2">
      <c r="A5920" s="2" t="s">
        <v>1027</v>
      </c>
      <c r="B5920" s="2" t="s">
        <v>2347</v>
      </c>
      <c r="C5920" s="2" t="s">
        <v>2359</v>
      </c>
      <c r="D5920" s="2" t="s">
        <v>2601</v>
      </c>
      <c r="E5920" s="2" t="s">
        <v>11</v>
      </c>
      <c r="F5920" s="2">
        <v>20.56</v>
      </c>
      <c r="G5920" s="2">
        <v>2</v>
      </c>
      <c r="H5920" s="2">
        <v>9.66</v>
      </c>
      <c r="I5920" s="2" t="s">
        <v>2322</v>
      </c>
      <c r="J5920" s="2">
        <v>2021</v>
      </c>
    </row>
    <row r="5921" spans="1:10" x14ac:dyDescent="0.2">
      <c r="A5921" s="2" t="s">
        <v>611</v>
      </c>
      <c r="B5921" s="2" t="s">
        <v>2347</v>
      </c>
      <c r="C5921" s="2" t="s">
        <v>2359</v>
      </c>
      <c r="D5921" s="2" t="s">
        <v>2440</v>
      </c>
      <c r="E5921" s="2" t="s">
        <v>871</v>
      </c>
      <c r="F5921" s="2">
        <v>20.46</v>
      </c>
      <c r="G5921" s="2">
        <v>2</v>
      </c>
      <c r="H5921" s="2">
        <v>5.32</v>
      </c>
      <c r="I5921" s="2" t="s">
        <v>2324</v>
      </c>
      <c r="J5921" s="2">
        <v>2021</v>
      </c>
    </row>
    <row r="5922" spans="1:10" x14ac:dyDescent="0.2">
      <c r="A5922" s="2" t="s">
        <v>1415</v>
      </c>
      <c r="B5922" s="2" t="s">
        <v>2329</v>
      </c>
      <c r="C5922" s="2" t="s">
        <v>2359</v>
      </c>
      <c r="D5922" s="2" t="s">
        <v>2367</v>
      </c>
      <c r="E5922" s="2" t="s">
        <v>108</v>
      </c>
      <c r="F5922" s="2">
        <v>20.440000000000001</v>
      </c>
      <c r="G5922" s="2">
        <v>7</v>
      </c>
      <c r="H5922" s="2">
        <v>9.1999999999999993</v>
      </c>
      <c r="I5922" s="2" t="s">
        <v>2320</v>
      </c>
      <c r="J5922" s="2">
        <v>2023</v>
      </c>
    </row>
    <row r="5923" spans="1:10" x14ac:dyDescent="0.2">
      <c r="A5923" s="2" t="s">
        <v>1388</v>
      </c>
      <c r="B5923" s="2" t="s">
        <v>2327</v>
      </c>
      <c r="C5923" s="2" t="s">
        <v>2359</v>
      </c>
      <c r="D5923" s="2" t="s">
        <v>2367</v>
      </c>
      <c r="E5923" s="2" t="s">
        <v>559</v>
      </c>
      <c r="F5923" s="2">
        <v>20.420000000000002</v>
      </c>
      <c r="G5923" s="2">
        <v>4</v>
      </c>
      <c r="H5923" s="2">
        <v>6.64</v>
      </c>
      <c r="I5923" s="2" t="s">
        <v>2322</v>
      </c>
      <c r="J5923" s="2">
        <v>2023</v>
      </c>
    </row>
    <row r="5924" spans="1:10" x14ac:dyDescent="0.2">
      <c r="A5924" s="2" t="s">
        <v>273</v>
      </c>
      <c r="B5924" s="2" t="s">
        <v>2338</v>
      </c>
      <c r="C5924" s="2" t="s">
        <v>2359</v>
      </c>
      <c r="D5924" s="2" t="s">
        <v>2470</v>
      </c>
      <c r="E5924" s="2" t="s">
        <v>935</v>
      </c>
      <c r="F5924" s="2">
        <v>20.39</v>
      </c>
      <c r="G5924" s="2">
        <v>2</v>
      </c>
      <c r="H5924" s="2">
        <v>-53.01</v>
      </c>
      <c r="I5924" s="2" t="s">
        <v>2325</v>
      </c>
      <c r="J5924" s="2">
        <v>2021</v>
      </c>
    </row>
    <row r="5925" spans="1:10" x14ac:dyDescent="0.2">
      <c r="A5925" s="2" t="s">
        <v>1500</v>
      </c>
      <c r="B5925" s="2" t="s">
        <v>2341</v>
      </c>
      <c r="C5925" s="2" t="s">
        <v>2359</v>
      </c>
      <c r="D5925" s="2" t="s">
        <v>2367</v>
      </c>
      <c r="E5925" s="2" t="s">
        <v>2377</v>
      </c>
      <c r="F5925" s="2">
        <v>20.37</v>
      </c>
      <c r="G5925" s="2">
        <v>1</v>
      </c>
      <c r="H5925" s="2">
        <v>7.38</v>
      </c>
      <c r="I5925" s="2" t="s">
        <v>2324</v>
      </c>
      <c r="J5925" s="2">
        <v>2023</v>
      </c>
    </row>
    <row r="5926" spans="1:10" x14ac:dyDescent="0.2">
      <c r="A5926" s="2" t="s">
        <v>428</v>
      </c>
      <c r="B5926" s="2" t="s">
        <v>2347</v>
      </c>
      <c r="C5926" s="2" t="s">
        <v>2359</v>
      </c>
      <c r="D5926" s="2" t="s">
        <v>2442</v>
      </c>
      <c r="E5926" s="2" t="s">
        <v>274</v>
      </c>
      <c r="F5926" s="2">
        <v>20.34</v>
      </c>
      <c r="G5926" s="2">
        <v>1</v>
      </c>
      <c r="H5926" s="2">
        <v>0.2</v>
      </c>
      <c r="I5926" s="2" t="s">
        <v>2325</v>
      </c>
      <c r="J5926" s="2">
        <v>2021</v>
      </c>
    </row>
    <row r="5927" spans="1:10" x14ac:dyDescent="0.2">
      <c r="A5927" s="2" t="s">
        <v>1868</v>
      </c>
      <c r="B5927" s="2" t="s">
        <v>2328</v>
      </c>
      <c r="C5927" s="2" t="s">
        <v>2359</v>
      </c>
      <c r="D5927" s="2" t="s">
        <v>2601</v>
      </c>
      <c r="E5927" s="2" t="s">
        <v>2273</v>
      </c>
      <c r="F5927" s="2">
        <v>20.34</v>
      </c>
      <c r="G5927" s="2">
        <v>3</v>
      </c>
      <c r="H5927" s="2">
        <v>9.36</v>
      </c>
      <c r="I5927" s="2" t="s">
        <v>2317</v>
      </c>
      <c r="J5927" s="2">
        <v>2024</v>
      </c>
    </row>
    <row r="5928" spans="1:10" x14ac:dyDescent="0.2">
      <c r="A5928" s="2" t="s">
        <v>149</v>
      </c>
      <c r="B5928" s="2" t="s">
        <v>2327</v>
      </c>
      <c r="C5928" s="2" t="s">
        <v>2360</v>
      </c>
      <c r="D5928" s="2" t="s">
        <v>2577</v>
      </c>
      <c r="E5928" s="2" t="s">
        <v>151</v>
      </c>
      <c r="F5928" s="2">
        <v>20.32</v>
      </c>
      <c r="G5928" s="2">
        <v>4</v>
      </c>
      <c r="H5928" s="2">
        <v>6.91</v>
      </c>
      <c r="I5928" s="2" t="s">
        <v>2315</v>
      </c>
      <c r="J5928" s="2">
        <v>2021</v>
      </c>
    </row>
    <row r="5929" spans="1:10" x14ac:dyDescent="0.2">
      <c r="A5929" s="2" t="s">
        <v>959</v>
      </c>
      <c r="B5929" s="2" t="s">
        <v>2344</v>
      </c>
      <c r="C5929" s="2" t="s">
        <v>2360</v>
      </c>
      <c r="D5929" s="2" t="s">
        <v>2577</v>
      </c>
      <c r="E5929" s="2" t="s">
        <v>151</v>
      </c>
      <c r="F5929" s="2">
        <v>20.32</v>
      </c>
      <c r="G5929" s="2">
        <v>5</v>
      </c>
      <c r="H5929" s="2">
        <v>3.56</v>
      </c>
      <c r="I5929" s="2" t="s">
        <v>2325</v>
      </c>
      <c r="J5929" s="2">
        <v>2022</v>
      </c>
    </row>
    <row r="5930" spans="1:10" x14ac:dyDescent="0.2">
      <c r="A5930" s="2" t="s">
        <v>2117</v>
      </c>
      <c r="B5930" s="2" t="s">
        <v>2341</v>
      </c>
      <c r="C5930" s="2" t="s">
        <v>2360</v>
      </c>
      <c r="D5930" s="2" t="s">
        <v>2577</v>
      </c>
      <c r="E5930" s="2" t="s">
        <v>151</v>
      </c>
      <c r="F5930" s="2">
        <v>20.32</v>
      </c>
      <c r="G5930" s="2">
        <v>4</v>
      </c>
      <c r="H5930" s="2">
        <v>6.91</v>
      </c>
      <c r="I5930" s="2" t="s">
        <v>2316</v>
      </c>
      <c r="J5930" s="2">
        <v>2023</v>
      </c>
    </row>
    <row r="5931" spans="1:10" x14ac:dyDescent="0.2">
      <c r="A5931" s="2" t="s">
        <v>369</v>
      </c>
      <c r="B5931" s="2" t="s">
        <v>2328</v>
      </c>
      <c r="C5931" s="2" t="s">
        <v>2360</v>
      </c>
      <c r="D5931" s="2" t="s">
        <v>2577</v>
      </c>
      <c r="E5931" s="2" t="s">
        <v>1471</v>
      </c>
      <c r="F5931" s="2">
        <v>20.239999999999998</v>
      </c>
      <c r="G5931" s="2">
        <v>1</v>
      </c>
      <c r="H5931" s="2">
        <v>7.89</v>
      </c>
      <c r="I5931" s="2" t="s">
        <v>2318</v>
      </c>
      <c r="J5931" s="2">
        <v>2022</v>
      </c>
    </row>
    <row r="5932" spans="1:10" x14ac:dyDescent="0.2">
      <c r="A5932" s="2" t="s">
        <v>480</v>
      </c>
      <c r="B5932" s="2" t="s">
        <v>2345</v>
      </c>
      <c r="C5932" s="2" t="s">
        <v>2360</v>
      </c>
      <c r="D5932" s="2" t="s">
        <v>2577</v>
      </c>
      <c r="E5932" s="2" t="s">
        <v>2101</v>
      </c>
      <c r="F5932" s="2">
        <v>20.239999999999998</v>
      </c>
      <c r="G5932" s="2">
        <v>1</v>
      </c>
      <c r="H5932" s="2">
        <v>8.6999999999999993</v>
      </c>
      <c r="I5932" s="2" t="s">
        <v>2316</v>
      </c>
      <c r="J5932" s="2">
        <v>2023</v>
      </c>
    </row>
    <row r="5933" spans="1:10" x14ac:dyDescent="0.2">
      <c r="A5933" s="2" t="s">
        <v>1125</v>
      </c>
      <c r="B5933" s="2" t="s">
        <v>2347</v>
      </c>
      <c r="C5933" s="2" t="s">
        <v>2359</v>
      </c>
      <c r="D5933" s="2" t="s">
        <v>2367</v>
      </c>
      <c r="E5933" s="2" t="s">
        <v>339</v>
      </c>
      <c r="F5933" s="2">
        <v>20.23</v>
      </c>
      <c r="G5933" s="2">
        <v>3</v>
      </c>
      <c r="H5933" s="2">
        <v>6.58</v>
      </c>
      <c r="I5933" s="2" t="s">
        <v>2322</v>
      </c>
      <c r="J5933" s="2">
        <v>2021</v>
      </c>
    </row>
    <row r="5934" spans="1:10" x14ac:dyDescent="0.2">
      <c r="A5934" s="2" t="s">
        <v>2123</v>
      </c>
      <c r="B5934" s="2" t="s">
        <v>2329</v>
      </c>
      <c r="C5934" s="2" t="s">
        <v>2359</v>
      </c>
      <c r="D5934" s="2" t="s">
        <v>2470</v>
      </c>
      <c r="E5934" s="2" t="s">
        <v>2209</v>
      </c>
      <c r="F5934" s="2">
        <v>20.23</v>
      </c>
      <c r="G5934" s="2">
        <v>7</v>
      </c>
      <c r="H5934" s="2">
        <v>9.51</v>
      </c>
      <c r="I5934" s="2" t="s">
        <v>2320</v>
      </c>
      <c r="J5934" s="2">
        <v>2024</v>
      </c>
    </row>
    <row r="5935" spans="1:10" x14ac:dyDescent="0.2">
      <c r="A5935" s="2" t="s">
        <v>1086</v>
      </c>
      <c r="B5935" s="2" t="s">
        <v>2338</v>
      </c>
      <c r="C5935" s="2" t="s">
        <v>2359</v>
      </c>
      <c r="D5935" s="2" t="s">
        <v>2470</v>
      </c>
      <c r="E5935" s="2" t="s">
        <v>1088</v>
      </c>
      <c r="F5935" s="2">
        <v>20.16</v>
      </c>
      <c r="G5935" s="2">
        <v>4</v>
      </c>
      <c r="H5935" s="2">
        <v>6.55</v>
      </c>
      <c r="I5935" s="2" t="s">
        <v>2322</v>
      </c>
      <c r="J5935" s="2">
        <v>2021</v>
      </c>
    </row>
    <row r="5936" spans="1:10" x14ac:dyDescent="0.2">
      <c r="A5936" s="2" t="s">
        <v>107</v>
      </c>
      <c r="B5936" s="2" t="s">
        <v>2356</v>
      </c>
      <c r="C5936" s="2" t="s">
        <v>2359</v>
      </c>
      <c r="D5936" s="2" t="s">
        <v>2470</v>
      </c>
      <c r="E5936" s="2" t="s">
        <v>763</v>
      </c>
      <c r="F5936" s="2">
        <v>20.16</v>
      </c>
      <c r="G5936" s="2">
        <v>7</v>
      </c>
      <c r="H5936" s="2">
        <v>9.8800000000000008</v>
      </c>
      <c r="I5936" s="2" t="s">
        <v>2323</v>
      </c>
      <c r="J5936" s="2">
        <v>2023</v>
      </c>
    </row>
    <row r="5937" spans="1:10" x14ac:dyDescent="0.2">
      <c r="A5937" s="2" t="s">
        <v>801</v>
      </c>
      <c r="B5937" s="2" t="s">
        <v>2347</v>
      </c>
      <c r="C5937" s="2" t="s">
        <v>2359</v>
      </c>
      <c r="D5937" s="2" t="s">
        <v>2470</v>
      </c>
      <c r="E5937" s="2" t="s">
        <v>2590</v>
      </c>
      <c r="F5937" s="2">
        <v>20.16</v>
      </c>
      <c r="G5937" s="2">
        <v>7</v>
      </c>
      <c r="H5937" s="2">
        <v>9.8800000000000008</v>
      </c>
      <c r="I5937" s="2" t="s">
        <v>2325</v>
      </c>
      <c r="J5937" s="2">
        <v>2023</v>
      </c>
    </row>
    <row r="5938" spans="1:10" x14ac:dyDescent="0.2">
      <c r="A5938" s="2" t="s">
        <v>833</v>
      </c>
      <c r="B5938" s="2" t="s">
        <v>2332</v>
      </c>
      <c r="C5938" s="2" t="s">
        <v>2359</v>
      </c>
      <c r="D5938" s="2" t="s">
        <v>2601</v>
      </c>
      <c r="E5938" s="2" t="s">
        <v>950</v>
      </c>
      <c r="F5938" s="2">
        <v>20.12</v>
      </c>
      <c r="G5938" s="2">
        <v>2</v>
      </c>
      <c r="H5938" s="2">
        <v>9.26</v>
      </c>
      <c r="I5938" s="2" t="s">
        <v>2321</v>
      </c>
      <c r="J5938" s="2">
        <v>2021</v>
      </c>
    </row>
    <row r="5939" spans="1:10" x14ac:dyDescent="0.2">
      <c r="A5939" s="2" t="s">
        <v>636</v>
      </c>
      <c r="B5939" s="2" t="s">
        <v>2334</v>
      </c>
      <c r="C5939" s="2" t="s">
        <v>2360</v>
      </c>
      <c r="D5939" s="2" t="s">
        <v>2577</v>
      </c>
      <c r="E5939" s="2" t="s">
        <v>2477</v>
      </c>
      <c r="F5939" s="2">
        <v>20.100000000000001</v>
      </c>
      <c r="G5939" s="2">
        <v>1</v>
      </c>
      <c r="H5939" s="2">
        <v>1.76</v>
      </c>
      <c r="I5939" s="2" t="s">
        <v>2319</v>
      </c>
      <c r="J5939" s="2">
        <v>2022</v>
      </c>
    </row>
    <row r="5940" spans="1:10" x14ac:dyDescent="0.2">
      <c r="A5940" s="2" t="s">
        <v>685</v>
      </c>
      <c r="B5940" s="2" t="s">
        <v>2335</v>
      </c>
      <c r="C5940" s="2" t="s">
        <v>2360</v>
      </c>
      <c r="D5940" s="2" t="s">
        <v>2577</v>
      </c>
      <c r="E5940" s="2" t="s">
        <v>2477</v>
      </c>
      <c r="F5940" s="2">
        <v>20.100000000000001</v>
      </c>
      <c r="G5940" s="2">
        <v>2</v>
      </c>
      <c r="H5940" s="2">
        <v>-16.59</v>
      </c>
      <c r="I5940" s="2" t="s">
        <v>2321</v>
      </c>
      <c r="J5940" s="2">
        <v>2022</v>
      </c>
    </row>
    <row r="5941" spans="1:10" x14ac:dyDescent="0.2">
      <c r="A5941" s="2" t="s">
        <v>2185</v>
      </c>
      <c r="B5941" s="2" t="s">
        <v>2347</v>
      </c>
      <c r="C5941" s="2" t="s">
        <v>2359</v>
      </c>
      <c r="D5941" s="2" t="s">
        <v>2367</v>
      </c>
      <c r="E5941" s="2" t="s">
        <v>945</v>
      </c>
      <c r="F5941" s="2">
        <v>20.100000000000001</v>
      </c>
      <c r="G5941" s="2">
        <v>3</v>
      </c>
      <c r="H5941" s="2">
        <v>6.63</v>
      </c>
      <c r="I5941" s="2" t="s">
        <v>2322</v>
      </c>
      <c r="J5941" s="2">
        <v>2023</v>
      </c>
    </row>
    <row r="5942" spans="1:10" x14ac:dyDescent="0.2">
      <c r="A5942" s="2" t="s">
        <v>1091</v>
      </c>
      <c r="B5942" s="2" t="s">
        <v>2334</v>
      </c>
      <c r="C5942" s="2" t="s">
        <v>2360</v>
      </c>
      <c r="D5942" s="2" t="s">
        <v>2577</v>
      </c>
      <c r="E5942" s="2" t="s">
        <v>2486</v>
      </c>
      <c r="F5942" s="2">
        <v>20.100000000000001</v>
      </c>
      <c r="G5942" s="2">
        <v>4</v>
      </c>
      <c r="H5942" s="2">
        <v>3.01</v>
      </c>
      <c r="I5942" s="2" t="s">
        <v>2320</v>
      </c>
      <c r="J5942" s="2">
        <v>2024</v>
      </c>
    </row>
    <row r="5943" spans="1:10" x14ac:dyDescent="0.2">
      <c r="A5943" s="2" t="s">
        <v>584</v>
      </c>
      <c r="B5943" s="2" t="s">
        <v>2329</v>
      </c>
      <c r="C5943" s="2" t="s">
        <v>2359</v>
      </c>
      <c r="D5943" s="2" t="s">
        <v>2601</v>
      </c>
      <c r="E5943" s="2" t="s">
        <v>1437</v>
      </c>
      <c r="F5943" s="2">
        <v>20.07</v>
      </c>
      <c r="G5943" s="2">
        <v>3</v>
      </c>
      <c r="H5943" s="2">
        <v>9.23</v>
      </c>
      <c r="I5943" s="2" t="s">
        <v>2319</v>
      </c>
      <c r="J5943" s="2">
        <v>2024</v>
      </c>
    </row>
    <row r="5944" spans="1:10" x14ac:dyDescent="0.2">
      <c r="A5944" s="2" t="s">
        <v>1260</v>
      </c>
      <c r="B5944" s="2" t="s">
        <v>2347</v>
      </c>
      <c r="C5944" s="2" t="s">
        <v>2359</v>
      </c>
      <c r="D5944" s="2" t="s">
        <v>2367</v>
      </c>
      <c r="E5944" s="2" t="s">
        <v>2408</v>
      </c>
      <c r="F5944" s="2">
        <v>20.059999999999999</v>
      </c>
      <c r="G5944" s="2">
        <v>6</v>
      </c>
      <c r="H5944" s="2">
        <v>7.02</v>
      </c>
      <c r="I5944" s="2" t="s">
        <v>2323</v>
      </c>
      <c r="J5944" s="2">
        <v>2021</v>
      </c>
    </row>
    <row r="5945" spans="1:10" x14ac:dyDescent="0.2">
      <c r="A5945" s="2" t="s">
        <v>952</v>
      </c>
      <c r="B5945" s="2" t="s">
        <v>2347</v>
      </c>
      <c r="C5945" s="2" t="s">
        <v>2360</v>
      </c>
      <c r="D5945" s="2" t="s">
        <v>2577</v>
      </c>
      <c r="E5945" s="2" t="s">
        <v>1333</v>
      </c>
      <c r="F5945" s="2">
        <v>20.04</v>
      </c>
      <c r="G5945" s="2">
        <v>6</v>
      </c>
      <c r="H5945" s="2">
        <v>8.82</v>
      </c>
      <c r="I5945" s="2" t="s">
        <v>2324</v>
      </c>
      <c r="J5945" s="2">
        <v>2021</v>
      </c>
    </row>
    <row r="5946" spans="1:10" x14ac:dyDescent="0.2">
      <c r="A5946" s="2" t="s">
        <v>1596</v>
      </c>
      <c r="B5946" s="2" t="s">
        <v>2352</v>
      </c>
      <c r="C5946" s="2" t="s">
        <v>2359</v>
      </c>
      <c r="D5946" s="2" t="s">
        <v>2601</v>
      </c>
      <c r="E5946" s="2" t="s">
        <v>1597</v>
      </c>
      <c r="F5946" s="2">
        <v>20.04</v>
      </c>
      <c r="G5946" s="2">
        <v>3</v>
      </c>
      <c r="H5946" s="2">
        <v>9.6199999999999992</v>
      </c>
      <c r="I5946" s="2" t="s">
        <v>2314</v>
      </c>
      <c r="J5946" s="2">
        <v>2022</v>
      </c>
    </row>
    <row r="5947" spans="1:10" x14ac:dyDescent="0.2">
      <c r="A5947" s="2" t="s">
        <v>653</v>
      </c>
      <c r="B5947" s="2" t="s">
        <v>2341</v>
      </c>
      <c r="C5947" s="2" t="s">
        <v>2359</v>
      </c>
      <c r="D5947" s="2" t="s">
        <v>2601</v>
      </c>
      <c r="E5947" s="2" t="s">
        <v>51</v>
      </c>
      <c r="F5947" s="2">
        <v>20.04</v>
      </c>
      <c r="G5947" s="2">
        <v>3</v>
      </c>
      <c r="H5947" s="2">
        <v>9.6199999999999992</v>
      </c>
      <c r="I5947" s="2" t="s">
        <v>2322</v>
      </c>
      <c r="J5947" s="2">
        <v>2022</v>
      </c>
    </row>
    <row r="5948" spans="1:10" x14ac:dyDescent="0.2">
      <c r="A5948" s="2" t="s">
        <v>1057</v>
      </c>
      <c r="B5948" s="2" t="s">
        <v>2347</v>
      </c>
      <c r="C5948" s="2" t="s">
        <v>2359</v>
      </c>
      <c r="D5948" s="2" t="s">
        <v>2601</v>
      </c>
      <c r="E5948" s="2" t="s">
        <v>51</v>
      </c>
      <c r="F5948" s="2">
        <v>20.04</v>
      </c>
      <c r="G5948" s="2">
        <v>3</v>
      </c>
      <c r="H5948" s="2">
        <v>9.6199999999999992</v>
      </c>
      <c r="I5948" s="2" t="s">
        <v>2317</v>
      </c>
      <c r="J5948" s="2">
        <v>2023</v>
      </c>
    </row>
    <row r="5949" spans="1:10" x14ac:dyDescent="0.2">
      <c r="A5949" s="2" t="s">
        <v>462</v>
      </c>
      <c r="B5949" s="2" t="s">
        <v>2347</v>
      </c>
      <c r="C5949" s="2" t="s">
        <v>2359</v>
      </c>
      <c r="D5949" s="2" t="s">
        <v>2601</v>
      </c>
      <c r="E5949" s="2" t="s">
        <v>85</v>
      </c>
      <c r="F5949" s="2">
        <v>20.04</v>
      </c>
      <c r="G5949" s="2">
        <v>3</v>
      </c>
      <c r="H5949" s="2">
        <v>9.6199999999999992</v>
      </c>
      <c r="I5949" s="2" t="s">
        <v>2323</v>
      </c>
      <c r="J5949" s="2">
        <v>2023</v>
      </c>
    </row>
    <row r="5950" spans="1:10" x14ac:dyDescent="0.2">
      <c r="A5950" s="2" t="s">
        <v>2123</v>
      </c>
      <c r="B5950" s="2" t="s">
        <v>2328</v>
      </c>
      <c r="C5950" s="2" t="s">
        <v>2359</v>
      </c>
      <c r="D5950" s="2" t="s">
        <v>2601</v>
      </c>
      <c r="E5950" s="2" t="s">
        <v>347</v>
      </c>
      <c r="F5950" s="2">
        <v>20.04</v>
      </c>
      <c r="G5950" s="2">
        <v>3</v>
      </c>
      <c r="H5950" s="2">
        <v>9.6199999999999992</v>
      </c>
      <c r="I5950" s="2" t="s">
        <v>2316</v>
      </c>
      <c r="J5950" s="2">
        <v>2024</v>
      </c>
    </row>
    <row r="5951" spans="1:10" x14ac:dyDescent="0.2">
      <c r="A5951" s="2" t="s">
        <v>1413</v>
      </c>
      <c r="B5951" s="2" t="s">
        <v>2347</v>
      </c>
      <c r="C5951" s="2" t="s">
        <v>2359</v>
      </c>
      <c r="D5951" s="2" t="s">
        <v>2601</v>
      </c>
      <c r="E5951" s="2" t="s">
        <v>1687</v>
      </c>
      <c r="F5951" s="2">
        <v>20.04</v>
      </c>
      <c r="G5951" s="2">
        <v>3</v>
      </c>
      <c r="H5951" s="2">
        <v>9.6199999999999992</v>
      </c>
      <c r="I5951" s="2" t="s">
        <v>2316</v>
      </c>
      <c r="J5951" s="2">
        <v>2024</v>
      </c>
    </row>
    <row r="5952" spans="1:10" x14ac:dyDescent="0.2">
      <c r="A5952" s="2" t="s">
        <v>264</v>
      </c>
      <c r="B5952" s="2" t="s">
        <v>2326</v>
      </c>
      <c r="C5952" s="2" t="s">
        <v>2360</v>
      </c>
      <c r="D5952" s="2" t="s">
        <v>2577</v>
      </c>
      <c r="E5952" s="2" t="s">
        <v>268</v>
      </c>
      <c r="F5952" s="2">
        <v>20.02</v>
      </c>
      <c r="G5952" s="2">
        <v>3</v>
      </c>
      <c r="H5952" s="2">
        <v>5.5</v>
      </c>
      <c r="I5952" s="2" t="s">
        <v>2316</v>
      </c>
      <c r="J5952" s="2">
        <v>2021</v>
      </c>
    </row>
    <row r="5953" spans="1:10" x14ac:dyDescent="0.2">
      <c r="A5953" s="2" t="s">
        <v>712</v>
      </c>
      <c r="B5953" s="2" t="s">
        <v>2345</v>
      </c>
      <c r="C5953" s="2" t="s">
        <v>2359</v>
      </c>
      <c r="D5953" s="2" t="s">
        <v>2367</v>
      </c>
      <c r="E5953" s="2" t="s">
        <v>713</v>
      </c>
      <c r="F5953" s="2">
        <v>20.02</v>
      </c>
      <c r="G5953" s="2">
        <v>9</v>
      </c>
      <c r="H5953" s="2">
        <v>1.75</v>
      </c>
      <c r="I5953" s="2" t="s">
        <v>2319</v>
      </c>
      <c r="J5953" s="2">
        <v>2021</v>
      </c>
    </row>
    <row r="5954" spans="1:10" x14ac:dyDescent="0.2">
      <c r="A5954" s="2" t="s">
        <v>1216</v>
      </c>
      <c r="B5954" s="2" t="s">
        <v>2335</v>
      </c>
      <c r="C5954" s="2" t="s">
        <v>2359</v>
      </c>
      <c r="D5954" s="2" t="s">
        <v>2601</v>
      </c>
      <c r="E5954" s="2" t="s">
        <v>2655</v>
      </c>
      <c r="F5954" s="2">
        <v>20.02</v>
      </c>
      <c r="G5954" s="2">
        <v>3</v>
      </c>
      <c r="H5954" s="2">
        <v>6.26</v>
      </c>
      <c r="I5954" s="2" t="s">
        <v>2320</v>
      </c>
      <c r="J5954" s="2">
        <v>2023</v>
      </c>
    </row>
    <row r="5955" spans="1:10" x14ac:dyDescent="0.2">
      <c r="A5955" s="2" t="s">
        <v>960</v>
      </c>
      <c r="B5955" s="2" t="s">
        <v>2351</v>
      </c>
      <c r="C5955" s="2" t="s">
        <v>2359</v>
      </c>
      <c r="D5955" s="2" t="s">
        <v>2367</v>
      </c>
      <c r="E5955" s="2" t="s">
        <v>2624</v>
      </c>
      <c r="F5955" s="2">
        <v>20</v>
      </c>
      <c r="G5955" s="2">
        <v>4</v>
      </c>
      <c r="H5955" s="2">
        <v>9.6</v>
      </c>
      <c r="I5955" s="2" t="s">
        <v>2324</v>
      </c>
      <c r="J5955" s="2">
        <v>2023</v>
      </c>
    </row>
    <row r="5956" spans="1:10" x14ac:dyDescent="0.2">
      <c r="A5956" s="2" t="s">
        <v>750</v>
      </c>
      <c r="B5956" s="2" t="s">
        <v>2341</v>
      </c>
      <c r="C5956" s="2" t="s">
        <v>2357</v>
      </c>
      <c r="D5956" s="2" t="s">
        <v>2472</v>
      </c>
      <c r="E5956" s="2" t="s">
        <v>1913</v>
      </c>
      <c r="F5956" s="2">
        <v>19.989999999999998</v>
      </c>
      <c r="G5956" s="2">
        <v>1</v>
      </c>
      <c r="H5956" s="2">
        <v>6.8</v>
      </c>
      <c r="I5956" s="2" t="s">
        <v>2322</v>
      </c>
      <c r="J5956" s="2">
        <v>2022</v>
      </c>
    </row>
    <row r="5957" spans="1:10" x14ac:dyDescent="0.2">
      <c r="A5957" s="2" t="s">
        <v>487</v>
      </c>
      <c r="B5957" s="2" t="s">
        <v>2352</v>
      </c>
      <c r="C5957" s="2" t="s">
        <v>2357</v>
      </c>
      <c r="D5957" s="2" t="s">
        <v>2471</v>
      </c>
      <c r="E5957" s="2" t="s">
        <v>488</v>
      </c>
      <c r="F5957" s="2">
        <v>19.98</v>
      </c>
      <c r="G5957" s="2">
        <v>2</v>
      </c>
      <c r="H5957" s="2">
        <v>5.19</v>
      </c>
      <c r="I5957" s="2" t="s">
        <v>2317</v>
      </c>
      <c r="J5957" s="2">
        <v>2021</v>
      </c>
    </row>
    <row r="5958" spans="1:10" x14ac:dyDescent="0.2">
      <c r="A5958" s="2" t="s">
        <v>1974</v>
      </c>
      <c r="B5958" s="2" t="s">
        <v>2347</v>
      </c>
      <c r="C5958" s="2" t="s">
        <v>2359</v>
      </c>
      <c r="D5958" s="2" t="s">
        <v>2601</v>
      </c>
      <c r="E5958" s="2" t="s">
        <v>1881</v>
      </c>
      <c r="F5958" s="2">
        <v>19.98</v>
      </c>
      <c r="G5958" s="2">
        <v>1</v>
      </c>
      <c r="H5958" s="2">
        <v>9.39</v>
      </c>
      <c r="I5958" s="2" t="s">
        <v>2323</v>
      </c>
      <c r="J5958" s="2">
        <v>2022</v>
      </c>
    </row>
    <row r="5959" spans="1:10" x14ac:dyDescent="0.2">
      <c r="A5959" s="2" t="s">
        <v>805</v>
      </c>
      <c r="B5959" s="2" t="s">
        <v>2347</v>
      </c>
      <c r="C5959" s="2" t="s">
        <v>2359</v>
      </c>
      <c r="D5959" s="2" t="s">
        <v>2601</v>
      </c>
      <c r="E5959" s="2" t="s">
        <v>2632</v>
      </c>
      <c r="F5959" s="2">
        <v>19.98</v>
      </c>
      <c r="G5959" s="2">
        <v>2</v>
      </c>
      <c r="H5959" s="2">
        <v>8.99</v>
      </c>
      <c r="I5959" s="2" t="s">
        <v>2316</v>
      </c>
      <c r="J5959" s="2">
        <v>2023</v>
      </c>
    </row>
    <row r="5960" spans="1:10" x14ac:dyDescent="0.2">
      <c r="A5960" s="2" t="s">
        <v>369</v>
      </c>
      <c r="B5960" s="2" t="s">
        <v>2347</v>
      </c>
      <c r="C5960" s="2" t="s">
        <v>2359</v>
      </c>
      <c r="D5960" s="2" t="s">
        <v>2601</v>
      </c>
      <c r="E5960" s="2" t="s">
        <v>870</v>
      </c>
      <c r="F5960" s="2">
        <v>19.98</v>
      </c>
      <c r="G5960" s="2">
        <v>1</v>
      </c>
      <c r="H5960" s="2">
        <v>9.39</v>
      </c>
      <c r="I5960" s="2" t="s">
        <v>2319</v>
      </c>
      <c r="J5960" s="2">
        <v>2023</v>
      </c>
    </row>
    <row r="5961" spans="1:10" x14ac:dyDescent="0.2">
      <c r="A5961" s="2" t="s">
        <v>386</v>
      </c>
      <c r="B5961" s="2" t="s">
        <v>2327</v>
      </c>
      <c r="C5961" s="2" t="s">
        <v>2359</v>
      </c>
      <c r="D5961" s="2" t="s">
        <v>2601</v>
      </c>
      <c r="E5961" s="2" t="s">
        <v>1840</v>
      </c>
      <c r="F5961" s="2">
        <v>19.98</v>
      </c>
      <c r="G5961" s="2">
        <v>2</v>
      </c>
      <c r="H5961" s="2">
        <v>8.99</v>
      </c>
      <c r="I5961" s="2" t="s">
        <v>2324</v>
      </c>
      <c r="J5961" s="2">
        <v>2023</v>
      </c>
    </row>
    <row r="5962" spans="1:10" x14ac:dyDescent="0.2">
      <c r="A5962" s="2" t="s">
        <v>979</v>
      </c>
      <c r="B5962" s="2" t="s">
        <v>2340</v>
      </c>
      <c r="C5962" s="2" t="s">
        <v>2359</v>
      </c>
      <c r="D5962" s="2" t="s">
        <v>2367</v>
      </c>
      <c r="E5962" s="2" t="s">
        <v>1769</v>
      </c>
      <c r="F5962" s="2">
        <v>19.97</v>
      </c>
      <c r="G5962" s="2">
        <v>2</v>
      </c>
      <c r="H5962" s="2">
        <v>-13.31</v>
      </c>
      <c r="I5962" s="2" t="s">
        <v>2320</v>
      </c>
      <c r="J5962" s="2">
        <v>2023</v>
      </c>
    </row>
    <row r="5963" spans="1:10" x14ac:dyDescent="0.2">
      <c r="A5963" s="2" t="s">
        <v>18</v>
      </c>
      <c r="B5963" s="2" t="s">
        <v>2352</v>
      </c>
      <c r="C5963" s="2" t="s">
        <v>2359</v>
      </c>
      <c r="D5963" s="2" t="s">
        <v>2367</v>
      </c>
      <c r="E5963" s="2" t="s">
        <v>1291</v>
      </c>
      <c r="F5963" s="2">
        <v>19.96</v>
      </c>
      <c r="G5963" s="2">
        <v>2</v>
      </c>
      <c r="H5963" s="2">
        <v>9.3800000000000008</v>
      </c>
      <c r="I5963" s="2" t="s">
        <v>2324</v>
      </c>
      <c r="J5963" s="2">
        <v>2022</v>
      </c>
    </row>
    <row r="5964" spans="1:10" x14ac:dyDescent="0.2">
      <c r="A5964" s="2" t="s">
        <v>653</v>
      </c>
      <c r="B5964" s="2" t="s">
        <v>2347</v>
      </c>
      <c r="C5964" s="2" t="s">
        <v>2360</v>
      </c>
      <c r="D5964" s="2" t="s">
        <v>2577</v>
      </c>
      <c r="E5964" s="2" t="s">
        <v>2483</v>
      </c>
      <c r="F5964" s="2">
        <v>19.96</v>
      </c>
      <c r="G5964" s="2">
        <v>2</v>
      </c>
      <c r="H5964" s="2">
        <v>5.59</v>
      </c>
      <c r="I5964" s="2" t="s">
        <v>2323</v>
      </c>
      <c r="J5964" s="2">
        <v>2023</v>
      </c>
    </row>
    <row r="5965" spans="1:10" x14ac:dyDescent="0.2">
      <c r="A5965" s="2" t="s">
        <v>1050</v>
      </c>
      <c r="B5965" s="2" t="s">
        <v>2347</v>
      </c>
      <c r="C5965" s="2" t="s">
        <v>2359</v>
      </c>
      <c r="D5965" s="2" t="s">
        <v>2367</v>
      </c>
      <c r="E5965" s="2" t="s">
        <v>336</v>
      </c>
      <c r="F5965" s="2">
        <v>19.940000000000001</v>
      </c>
      <c r="G5965" s="2">
        <v>4</v>
      </c>
      <c r="H5965" s="2">
        <v>7.23</v>
      </c>
      <c r="I5965" s="2" t="s">
        <v>2325</v>
      </c>
      <c r="J5965" s="2">
        <v>2022</v>
      </c>
    </row>
    <row r="5966" spans="1:10" x14ac:dyDescent="0.2">
      <c r="A5966" s="2" t="s">
        <v>319</v>
      </c>
      <c r="B5966" s="2" t="s">
        <v>2328</v>
      </c>
      <c r="C5966" s="2" t="s">
        <v>2359</v>
      </c>
      <c r="D5966" s="2" t="s">
        <v>2367</v>
      </c>
      <c r="E5966" s="2" t="s">
        <v>737</v>
      </c>
      <c r="F5966" s="2">
        <v>19.920000000000002</v>
      </c>
      <c r="G5966" s="2">
        <v>5</v>
      </c>
      <c r="H5966" s="2">
        <v>6.97</v>
      </c>
      <c r="I5966" s="2" t="s">
        <v>2320</v>
      </c>
      <c r="J5966" s="2">
        <v>2021</v>
      </c>
    </row>
    <row r="5967" spans="1:10" x14ac:dyDescent="0.2">
      <c r="A5967" s="2" t="s">
        <v>806</v>
      </c>
      <c r="B5967" s="2" t="s">
        <v>2347</v>
      </c>
      <c r="C5967" s="2" t="s">
        <v>2359</v>
      </c>
      <c r="D5967" s="2" t="s">
        <v>2601</v>
      </c>
      <c r="E5967" s="2" t="s">
        <v>808</v>
      </c>
      <c r="F5967" s="2">
        <v>19.920000000000002</v>
      </c>
      <c r="G5967" s="2">
        <v>4</v>
      </c>
      <c r="H5967" s="2">
        <v>9.76</v>
      </c>
      <c r="I5967" s="2" t="s">
        <v>2320</v>
      </c>
      <c r="J5967" s="2">
        <v>2021</v>
      </c>
    </row>
    <row r="5968" spans="1:10" x14ac:dyDescent="0.2">
      <c r="A5968" s="2" t="s">
        <v>215</v>
      </c>
      <c r="B5968" s="2" t="s">
        <v>2347</v>
      </c>
      <c r="C5968" s="2" t="s">
        <v>2360</v>
      </c>
      <c r="D5968" s="2" t="s">
        <v>2577</v>
      </c>
      <c r="E5968" s="2" t="s">
        <v>970</v>
      </c>
      <c r="F5968" s="2">
        <v>19.920000000000002</v>
      </c>
      <c r="G5968" s="2">
        <v>3</v>
      </c>
      <c r="H5968" s="2">
        <v>9.56</v>
      </c>
      <c r="I5968" s="2" t="s">
        <v>2316</v>
      </c>
      <c r="J5968" s="2">
        <v>2022</v>
      </c>
    </row>
    <row r="5969" spans="1:10" x14ac:dyDescent="0.2">
      <c r="A5969" s="2" t="s">
        <v>337</v>
      </c>
      <c r="B5969" s="2" t="s">
        <v>2347</v>
      </c>
      <c r="C5969" s="2" t="s">
        <v>2359</v>
      </c>
      <c r="D5969" s="2" t="s">
        <v>2601</v>
      </c>
      <c r="E5969" s="2" t="s">
        <v>1925</v>
      </c>
      <c r="F5969" s="2">
        <v>19.920000000000002</v>
      </c>
      <c r="G5969" s="2">
        <v>4</v>
      </c>
      <c r="H5969" s="2">
        <v>9.76</v>
      </c>
      <c r="I5969" s="2" t="s">
        <v>2322</v>
      </c>
      <c r="J5969" s="2">
        <v>2022</v>
      </c>
    </row>
    <row r="5970" spans="1:10" x14ac:dyDescent="0.2">
      <c r="A5970" s="2" t="s">
        <v>1285</v>
      </c>
      <c r="B5970" s="2" t="s">
        <v>2329</v>
      </c>
      <c r="C5970" s="2" t="s">
        <v>2359</v>
      </c>
      <c r="D5970" s="2" t="s">
        <v>2601</v>
      </c>
      <c r="E5970" s="2" t="s">
        <v>2609</v>
      </c>
      <c r="F5970" s="2">
        <v>19.920000000000002</v>
      </c>
      <c r="G5970" s="2">
        <v>4</v>
      </c>
      <c r="H5970" s="2">
        <v>9.36</v>
      </c>
      <c r="I5970" s="2" t="s">
        <v>2324</v>
      </c>
      <c r="J5970" s="2">
        <v>2022</v>
      </c>
    </row>
    <row r="5971" spans="1:10" x14ac:dyDescent="0.2">
      <c r="A5971" s="2" t="s">
        <v>680</v>
      </c>
      <c r="B5971" s="2" t="s">
        <v>2342</v>
      </c>
      <c r="C5971" s="2" t="s">
        <v>2359</v>
      </c>
      <c r="D5971" s="2" t="s">
        <v>2601</v>
      </c>
      <c r="E5971" s="2" t="s">
        <v>1445</v>
      </c>
      <c r="F5971" s="2">
        <v>19.920000000000002</v>
      </c>
      <c r="G5971" s="2">
        <v>5</v>
      </c>
      <c r="H5971" s="2">
        <v>6.72</v>
      </c>
      <c r="I5971" s="2" t="s">
        <v>2325</v>
      </c>
      <c r="J5971" s="2">
        <v>2022</v>
      </c>
    </row>
    <row r="5972" spans="1:10" x14ac:dyDescent="0.2">
      <c r="A5972" s="2" t="s">
        <v>490</v>
      </c>
      <c r="B5972" s="2" t="s">
        <v>2352</v>
      </c>
      <c r="C5972" s="2" t="s">
        <v>2360</v>
      </c>
      <c r="D5972" s="2" t="s">
        <v>2577</v>
      </c>
      <c r="E5972" s="2" t="s">
        <v>698</v>
      </c>
      <c r="F5972" s="2">
        <v>19.920000000000002</v>
      </c>
      <c r="G5972" s="2">
        <v>4</v>
      </c>
      <c r="H5972" s="2">
        <v>6.57</v>
      </c>
      <c r="I5972" s="2" t="s">
        <v>2324</v>
      </c>
      <c r="J5972" s="2">
        <v>2023</v>
      </c>
    </row>
    <row r="5973" spans="1:10" x14ac:dyDescent="0.2">
      <c r="A5973" s="2" t="s">
        <v>46</v>
      </c>
      <c r="B5973" s="2" t="s">
        <v>2347</v>
      </c>
      <c r="C5973" s="2" t="s">
        <v>2359</v>
      </c>
      <c r="D5973" s="2" t="s">
        <v>2367</v>
      </c>
      <c r="E5973" s="2" t="s">
        <v>49</v>
      </c>
      <c r="F5973" s="2">
        <v>19.899999999999999</v>
      </c>
      <c r="G5973" s="2">
        <v>5</v>
      </c>
      <c r="H5973" s="2">
        <v>6.57</v>
      </c>
      <c r="I5973" s="2" t="s">
        <v>2314</v>
      </c>
      <c r="J5973" s="2">
        <v>2021</v>
      </c>
    </row>
    <row r="5974" spans="1:10" x14ac:dyDescent="0.2">
      <c r="A5974" s="2" t="s">
        <v>490</v>
      </c>
      <c r="B5974" s="2" t="s">
        <v>2341</v>
      </c>
      <c r="C5974" s="2" t="s">
        <v>2359</v>
      </c>
      <c r="D5974" s="2" t="s">
        <v>2470</v>
      </c>
      <c r="E5974" s="2" t="s">
        <v>143</v>
      </c>
      <c r="F5974" s="2">
        <v>19.899999999999999</v>
      </c>
      <c r="G5974" s="2">
        <v>1</v>
      </c>
      <c r="H5974" s="2">
        <v>8.9600000000000009</v>
      </c>
      <c r="I5974" s="2" t="s">
        <v>2322</v>
      </c>
      <c r="J5974" s="2">
        <v>2021</v>
      </c>
    </row>
    <row r="5975" spans="1:10" x14ac:dyDescent="0.2">
      <c r="A5975" s="2" t="s">
        <v>323</v>
      </c>
      <c r="B5975" s="2" t="s">
        <v>2341</v>
      </c>
      <c r="C5975" s="2" t="s">
        <v>2359</v>
      </c>
      <c r="D5975" s="2" t="s">
        <v>2367</v>
      </c>
      <c r="E5975" s="2" t="s">
        <v>49</v>
      </c>
      <c r="F5975" s="2">
        <v>19.899999999999999</v>
      </c>
      <c r="G5975" s="2">
        <v>5</v>
      </c>
      <c r="H5975" s="2">
        <v>6.57</v>
      </c>
      <c r="I5975" s="2" t="s">
        <v>2323</v>
      </c>
      <c r="J5975" s="2">
        <v>2022</v>
      </c>
    </row>
    <row r="5976" spans="1:10" x14ac:dyDescent="0.2">
      <c r="A5976" s="2" t="s">
        <v>1621</v>
      </c>
      <c r="B5976" s="2" t="s">
        <v>2326</v>
      </c>
      <c r="C5976" s="2" t="s">
        <v>2359</v>
      </c>
      <c r="D5976" s="2" t="s">
        <v>2367</v>
      </c>
      <c r="E5976" s="2" t="s">
        <v>70</v>
      </c>
      <c r="F5976" s="2">
        <v>19.89</v>
      </c>
      <c r="G5976" s="2">
        <v>9</v>
      </c>
      <c r="H5976" s="2">
        <v>5.37</v>
      </c>
      <c r="I5976" s="2" t="s">
        <v>2325</v>
      </c>
      <c r="J5976" s="2">
        <v>2023</v>
      </c>
    </row>
    <row r="5977" spans="1:10" x14ac:dyDescent="0.2">
      <c r="A5977" s="2" t="s">
        <v>1749</v>
      </c>
      <c r="B5977" s="2" t="s">
        <v>2343</v>
      </c>
      <c r="C5977" s="2" t="s">
        <v>2359</v>
      </c>
      <c r="D5977" s="2" t="s">
        <v>2470</v>
      </c>
      <c r="E5977" s="2" t="s">
        <v>41</v>
      </c>
      <c r="F5977" s="2">
        <v>19.87</v>
      </c>
      <c r="G5977" s="2">
        <v>3</v>
      </c>
      <c r="H5977" s="2">
        <v>6.71</v>
      </c>
      <c r="I5977" s="2" t="s">
        <v>2325</v>
      </c>
      <c r="J5977" s="2">
        <v>2022</v>
      </c>
    </row>
    <row r="5978" spans="1:10" x14ac:dyDescent="0.2">
      <c r="A5978" s="2" t="s">
        <v>224</v>
      </c>
      <c r="B5978" s="2" t="s">
        <v>2356</v>
      </c>
      <c r="C5978" s="2" t="s">
        <v>2359</v>
      </c>
      <c r="D5978" s="2" t="s">
        <v>2442</v>
      </c>
      <c r="E5978" s="2" t="s">
        <v>1026</v>
      </c>
      <c r="F5978" s="2">
        <v>19.86</v>
      </c>
      <c r="G5978" s="2">
        <v>2</v>
      </c>
      <c r="H5978" s="2">
        <v>5.76</v>
      </c>
      <c r="I5978" s="2" t="s">
        <v>2322</v>
      </c>
      <c r="J5978" s="2">
        <v>2021</v>
      </c>
    </row>
    <row r="5979" spans="1:10" x14ac:dyDescent="0.2">
      <c r="A5979" s="2" t="s">
        <v>1990</v>
      </c>
      <c r="B5979" s="2" t="s">
        <v>2328</v>
      </c>
      <c r="C5979" s="2" t="s">
        <v>2359</v>
      </c>
      <c r="D5979" s="2" t="s">
        <v>2367</v>
      </c>
      <c r="E5979" s="2" t="s">
        <v>1864</v>
      </c>
      <c r="F5979" s="2">
        <v>19.829999999999998</v>
      </c>
      <c r="G5979" s="2">
        <v>1</v>
      </c>
      <c r="H5979" s="2">
        <v>5.95</v>
      </c>
      <c r="I5979" s="2" t="s">
        <v>2316</v>
      </c>
      <c r="J5979" s="2">
        <v>2024</v>
      </c>
    </row>
    <row r="5980" spans="1:10" x14ac:dyDescent="0.2">
      <c r="A5980" s="2" t="s">
        <v>1425</v>
      </c>
      <c r="B5980" s="2" t="s">
        <v>2338</v>
      </c>
      <c r="C5980" s="2" t="s">
        <v>2359</v>
      </c>
      <c r="D5980" s="2" t="s">
        <v>2470</v>
      </c>
      <c r="E5980" s="2" t="s">
        <v>295</v>
      </c>
      <c r="F5980" s="2">
        <v>19.82</v>
      </c>
      <c r="G5980" s="2">
        <v>6</v>
      </c>
      <c r="H5980" s="2">
        <v>6.44</v>
      </c>
      <c r="I5980" s="2" t="s">
        <v>2324</v>
      </c>
      <c r="J5980" s="2">
        <v>2022</v>
      </c>
    </row>
    <row r="5981" spans="1:10" x14ac:dyDescent="0.2">
      <c r="A5981" s="2" t="s">
        <v>44</v>
      </c>
      <c r="B5981" s="2" t="s">
        <v>2347</v>
      </c>
      <c r="C5981" s="2" t="s">
        <v>2359</v>
      </c>
      <c r="D5981" s="2" t="s">
        <v>2367</v>
      </c>
      <c r="E5981" s="2" t="s">
        <v>455</v>
      </c>
      <c r="F5981" s="2">
        <v>19.82</v>
      </c>
      <c r="G5981" s="2">
        <v>6</v>
      </c>
      <c r="H5981" s="2">
        <v>6.69</v>
      </c>
      <c r="I5981" s="2" t="s">
        <v>2316</v>
      </c>
      <c r="J5981" s="2">
        <v>2024</v>
      </c>
    </row>
    <row r="5982" spans="1:10" x14ac:dyDescent="0.2">
      <c r="A5982" s="2" t="s">
        <v>357</v>
      </c>
      <c r="B5982" s="2" t="s">
        <v>2347</v>
      </c>
      <c r="C5982" s="2" t="s">
        <v>2357</v>
      </c>
      <c r="D5982" s="2" t="s">
        <v>2471</v>
      </c>
      <c r="E5982" s="2" t="s">
        <v>1702</v>
      </c>
      <c r="F5982" s="2">
        <v>19.8</v>
      </c>
      <c r="G5982" s="2">
        <v>5</v>
      </c>
      <c r="H5982" s="2">
        <v>1.73</v>
      </c>
      <c r="I5982" s="2" t="s">
        <v>2317</v>
      </c>
      <c r="J5982" s="2">
        <v>2022</v>
      </c>
    </row>
    <row r="5983" spans="1:10" x14ac:dyDescent="0.2">
      <c r="A5983" s="2" t="s">
        <v>1484</v>
      </c>
      <c r="B5983" s="2" t="s">
        <v>2343</v>
      </c>
      <c r="C5983" s="2" t="s">
        <v>2359</v>
      </c>
      <c r="D5983" s="2" t="s">
        <v>2367</v>
      </c>
      <c r="E5983" s="2" t="s">
        <v>373</v>
      </c>
      <c r="F5983" s="2">
        <v>19.78</v>
      </c>
      <c r="G5983" s="2">
        <v>4</v>
      </c>
      <c r="H5983" s="2">
        <v>-13.84</v>
      </c>
      <c r="I5983" s="2" t="s">
        <v>2325</v>
      </c>
      <c r="J5983" s="2">
        <v>2022</v>
      </c>
    </row>
    <row r="5984" spans="1:10" x14ac:dyDescent="0.2">
      <c r="A5984" s="2" t="s">
        <v>862</v>
      </c>
      <c r="B5984" s="2" t="s">
        <v>2347</v>
      </c>
      <c r="C5984" s="2" t="s">
        <v>2359</v>
      </c>
      <c r="D5984" s="2" t="s">
        <v>2367</v>
      </c>
      <c r="E5984" s="2" t="s">
        <v>2413</v>
      </c>
      <c r="F5984" s="2">
        <v>19.75</v>
      </c>
      <c r="G5984" s="2">
        <v>3</v>
      </c>
      <c r="H5984" s="2">
        <v>6.91</v>
      </c>
      <c r="I5984" s="2" t="s">
        <v>2321</v>
      </c>
      <c r="J5984" s="2">
        <v>2021</v>
      </c>
    </row>
    <row r="5985" spans="1:10" x14ac:dyDescent="0.2">
      <c r="A5985" s="2" t="s">
        <v>712</v>
      </c>
      <c r="B5985" s="2" t="s">
        <v>2327</v>
      </c>
      <c r="C5985" s="2" t="s">
        <v>2359</v>
      </c>
      <c r="D5985" s="2" t="s">
        <v>2470</v>
      </c>
      <c r="E5985" s="2" t="s">
        <v>1242</v>
      </c>
      <c r="F5985" s="2">
        <v>19.75</v>
      </c>
      <c r="G5985" s="2">
        <v>5</v>
      </c>
      <c r="H5985" s="2">
        <v>5.14</v>
      </c>
      <c r="I5985" s="2" t="s">
        <v>2324</v>
      </c>
      <c r="J5985" s="2">
        <v>2022</v>
      </c>
    </row>
    <row r="5986" spans="1:10" x14ac:dyDescent="0.2">
      <c r="A5986" s="2" t="s">
        <v>236</v>
      </c>
      <c r="B5986" s="2" t="s">
        <v>2330</v>
      </c>
      <c r="C5986" s="2" t="s">
        <v>2359</v>
      </c>
      <c r="D5986" s="2" t="s">
        <v>2367</v>
      </c>
      <c r="E5986" s="2" t="s">
        <v>238</v>
      </c>
      <c r="F5986" s="2">
        <v>19.68</v>
      </c>
      <c r="G5986" s="2">
        <v>6</v>
      </c>
      <c r="H5986" s="2">
        <v>5.71</v>
      </c>
      <c r="I5986" s="2" t="s">
        <v>2316</v>
      </c>
      <c r="J5986" s="2">
        <v>2021</v>
      </c>
    </row>
    <row r="5987" spans="1:10" x14ac:dyDescent="0.2">
      <c r="A5987" s="2" t="s">
        <v>827</v>
      </c>
      <c r="B5987" s="2" t="s">
        <v>2347</v>
      </c>
      <c r="C5987" s="2" t="s">
        <v>2359</v>
      </c>
      <c r="D5987" s="2" t="s">
        <v>2367</v>
      </c>
      <c r="E5987" s="2" t="s">
        <v>363</v>
      </c>
      <c r="F5987" s="2">
        <v>19.68</v>
      </c>
      <c r="G5987" s="2">
        <v>6</v>
      </c>
      <c r="H5987" s="2">
        <v>6.49</v>
      </c>
      <c r="I5987" s="2" t="s">
        <v>2320</v>
      </c>
      <c r="J5987" s="2">
        <v>2021</v>
      </c>
    </row>
    <row r="5988" spans="1:10" x14ac:dyDescent="0.2">
      <c r="A5988" s="2" t="s">
        <v>40</v>
      </c>
      <c r="B5988" s="2" t="s">
        <v>2328</v>
      </c>
      <c r="C5988" s="2" t="s">
        <v>2359</v>
      </c>
      <c r="D5988" s="2" t="s">
        <v>2367</v>
      </c>
      <c r="E5988" s="2" t="s">
        <v>2421</v>
      </c>
      <c r="F5988" s="2">
        <v>19.68</v>
      </c>
      <c r="G5988" s="2">
        <v>5</v>
      </c>
      <c r="H5988" s="2">
        <v>6.89</v>
      </c>
      <c r="I5988" s="2" t="s">
        <v>2314</v>
      </c>
      <c r="J5988" s="2">
        <v>2024</v>
      </c>
    </row>
    <row r="5989" spans="1:10" x14ac:dyDescent="0.2">
      <c r="A5989" s="2" t="s">
        <v>1917</v>
      </c>
      <c r="B5989" s="2" t="s">
        <v>2347</v>
      </c>
      <c r="C5989" s="2" t="s">
        <v>2359</v>
      </c>
      <c r="D5989" s="2" t="s">
        <v>2367</v>
      </c>
      <c r="E5989" s="2" t="s">
        <v>2421</v>
      </c>
      <c r="F5989" s="2">
        <v>19.68</v>
      </c>
      <c r="G5989" s="2">
        <v>5</v>
      </c>
      <c r="H5989" s="2">
        <v>6.89</v>
      </c>
      <c r="I5989" s="2" t="s">
        <v>2316</v>
      </c>
      <c r="J5989" s="2">
        <v>2024</v>
      </c>
    </row>
    <row r="5990" spans="1:10" x14ac:dyDescent="0.2">
      <c r="A5990" s="2" t="s">
        <v>1296</v>
      </c>
      <c r="B5990" s="2" t="s">
        <v>2332</v>
      </c>
      <c r="C5990" s="2" t="s">
        <v>2359</v>
      </c>
      <c r="D5990" s="2" t="s">
        <v>2367</v>
      </c>
      <c r="E5990" s="2" t="s">
        <v>238</v>
      </c>
      <c r="F5990" s="2">
        <v>19.68</v>
      </c>
      <c r="G5990" s="2">
        <v>6</v>
      </c>
      <c r="H5990" s="2">
        <v>5.71</v>
      </c>
      <c r="I5990" s="2" t="s">
        <v>2320</v>
      </c>
      <c r="J5990" s="2">
        <v>2024</v>
      </c>
    </row>
    <row r="5991" spans="1:10" x14ac:dyDescent="0.2">
      <c r="A5991" s="2" t="s">
        <v>701</v>
      </c>
      <c r="B5991" s="2" t="s">
        <v>2341</v>
      </c>
      <c r="C5991" s="2" t="s">
        <v>2359</v>
      </c>
      <c r="D5991" s="2" t="s">
        <v>2601</v>
      </c>
      <c r="E5991" s="2" t="s">
        <v>702</v>
      </c>
      <c r="F5991" s="2">
        <v>19.649999999999999</v>
      </c>
      <c r="G5991" s="2">
        <v>3</v>
      </c>
      <c r="H5991" s="2">
        <v>9.0399999999999991</v>
      </c>
      <c r="I5991" s="2" t="s">
        <v>2319</v>
      </c>
      <c r="J5991" s="2">
        <v>2021</v>
      </c>
    </row>
    <row r="5992" spans="1:10" x14ac:dyDescent="0.2">
      <c r="A5992" s="2" t="s">
        <v>726</v>
      </c>
      <c r="B5992" s="2" t="s">
        <v>2341</v>
      </c>
      <c r="C5992" s="2" t="s">
        <v>2359</v>
      </c>
      <c r="D5992" s="2" t="s">
        <v>2601</v>
      </c>
      <c r="E5992" s="2" t="s">
        <v>702</v>
      </c>
      <c r="F5992" s="2">
        <v>19.649999999999999</v>
      </c>
      <c r="G5992" s="2">
        <v>3</v>
      </c>
      <c r="H5992" s="2">
        <v>9.0399999999999991</v>
      </c>
      <c r="I5992" s="2" t="s">
        <v>2324</v>
      </c>
      <c r="J5992" s="2">
        <v>2022</v>
      </c>
    </row>
    <row r="5993" spans="1:10" x14ac:dyDescent="0.2">
      <c r="A5993" s="2" t="s">
        <v>321</v>
      </c>
      <c r="B5993" s="2" t="s">
        <v>2335</v>
      </c>
      <c r="C5993" s="2" t="s">
        <v>2359</v>
      </c>
      <c r="D5993" s="2" t="s">
        <v>2601</v>
      </c>
      <c r="E5993" s="2" t="s">
        <v>2609</v>
      </c>
      <c r="F5993" s="2">
        <v>19.649999999999999</v>
      </c>
      <c r="G5993" s="2">
        <v>2</v>
      </c>
      <c r="H5993" s="2">
        <v>6.63</v>
      </c>
      <c r="I5993" s="2" t="s">
        <v>2321</v>
      </c>
      <c r="J5993" s="2">
        <v>2023</v>
      </c>
    </row>
    <row r="5994" spans="1:10" x14ac:dyDescent="0.2">
      <c r="A5994" s="2" t="s">
        <v>513</v>
      </c>
      <c r="B5994" s="2" t="s">
        <v>2335</v>
      </c>
      <c r="C5994" s="2" t="s">
        <v>2359</v>
      </c>
      <c r="D5994" s="2" t="s">
        <v>2601</v>
      </c>
      <c r="E5994" s="2" t="s">
        <v>773</v>
      </c>
      <c r="F5994" s="2">
        <v>19.649999999999999</v>
      </c>
      <c r="G5994" s="2">
        <v>2</v>
      </c>
      <c r="H5994" s="2">
        <v>6.63</v>
      </c>
      <c r="I5994" s="2" t="s">
        <v>2324</v>
      </c>
      <c r="J5994" s="2">
        <v>2023</v>
      </c>
    </row>
    <row r="5995" spans="1:10" x14ac:dyDescent="0.2">
      <c r="A5995" s="2" t="s">
        <v>518</v>
      </c>
      <c r="B5995" s="2" t="s">
        <v>2335</v>
      </c>
      <c r="C5995" s="2" t="s">
        <v>2359</v>
      </c>
      <c r="D5995" s="2" t="s">
        <v>2470</v>
      </c>
      <c r="E5995" s="2" t="s">
        <v>212</v>
      </c>
      <c r="F5995" s="2">
        <v>19.57</v>
      </c>
      <c r="G5995" s="2">
        <v>2</v>
      </c>
      <c r="H5995" s="2">
        <v>-52.83</v>
      </c>
      <c r="I5995" s="2" t="s">
        <v>2317</v>
      </c>
      <c r="J5995" s="2">
        <v>2022</v>
      </c>
    </row>
    <row r="5996" spans="1:10" x14ac:dyDescent="0.2">
      <c r="A5996" s="2" t="s">
        <v>1679</v>
      </c>
      <c r="B5996" s="2" t="s">
        <v>2338</v>
      </c>
      <c r="C5996" s="2" t="s">
        <v>2359</v>
      </c>
      <c r="D5996" s="2" t="s">
        <v>2367</v>
      </c>
      <c r="E5996" s="2" t="s">
        <v>1680</v>
      </c>
      <c r="F5996" s="2">
        <v>19.559999999999999</v>
      </c>
      <c r="G5996" s="2">
        <v>4</v>
      </c>
      <c r="H5996" s="2">
        <v>5.48</v>
      </c>
      <c r="I5996" s="2" t="s">
        <v>2316</v>
      </c>
      <c r="J5996" s="2">
        <v>2022</v>
      </c>
    </row>
    <row r="5997" spans="1:10" x14ac:dyDescent="0.2">
      <c r="A5997" s="2" t="s">
        <v>560</v>
      </c>
      <c r="B5997" s="2" t="s">
        <v>2338</v>
      </c>
      <c r="C5997" s="2" t="s">
        <v>2359</v>
      </c>
      <c r="D5997" s="2" t="s">
        <v>2367</v>
      </c>
      <c r="E5997" s="2" t="s">
        <v>1448</v>
      </c>
      <c r="F5997" s="2">
        <v>19.559999999999999</v>
      </c>
      <c r="G5997" s="2">
        <v>5</v>
      </c>
      <c r="H5997" s="2">
        <v>1.71</v>
      </c>
      <c r="I5997" s="2" t="s">
        <v>2319</v>
      </c>
      <c r="J5997" s="2">
        <v>2024</v>
      </c>
    </row>
    <row r="5998" spans="1:10" x14ac:dyDescent="0.2">
      <c r="A5998" s="2" t="s">
        <v>16</v>
      </c>
      <c r="B5998" s="2" t="s">
        <v>2334</v>
      </c>
      <c r="C5998" s="2" t="s">
        <v>2359</v>
      </c>
      <c r="D5998" s="2" t="s">
        <v>2367</v>
      </c>
      <c r="E5998" s="2" t="s">
        <v>17</v>
      </c>
      <c r="F5998" s="2">
        <v>19.54</v>
      </c>
      <c r="G5998" s="2">
        <v>3</v>
      </c>
      <c r="H5998" s="2">
        <v>4.88</v>
      </c>
      <c r="I5998" s="2" t="s">
        <v>2314</v>
      </c>
      <c r="J5998" s="2">
        <v>2021</v>
      </c>
    </row>
    <row r="5999" spans="1:10" x14ac:dyDescent="0.2">
      <c r="A5999" s="2" t="s">
        <v>1868</v>
      </c>
      <c r="B5999" s="2" t="s">
        <v>2328</v>
      </c>
      <c r="C5999" s="2" t="s">
        <v>2360</v>
      </c>
      <c r="D5999" s="2" t="s">
        <v>2577</v>
      </c>
      <c r="E5999" s="2" t="s">
        <v>2156</v>
      </c>
      <c r="F5999" s="2">
        <v>19.54</v>
      </c>
      <c r="G5999" s="2">
        <v>2</v>
      </c>
      <c r="H5999" s="2">
        <v>7.23</v>
      </c>
      <c r="I5999" s="2" t="s">
        <v>2324</v>
      </c>
      <c r="J5999" s="2">
        <v>2023</v>
      </c>
    </row>
    <row r="6000" spans="1:10" x14ac:dyDescent="0.2">
      <c r="A6000" s="2" t="s">
        <v>750</v>
      </c>
      <c r="B6000" s="2" t="s">
        <v>2326</v>
      </c>
      <c r="C6000" s="2" t="s">
        <v>2360</v>
      </c>
      <c r="D6000" s="2" t="s">
        <v>2577</v>
      </c>
      <c r="E6000" s="2" t="s">
        <v>751</v>
      </c>
      <c r="F6000" s="2">
        <v>19.52</v>
      </c>
      <c r="G6000" s="2">
        <v>2</v>
      </c>
      <c r="H6000" s="2">
        <v>5.37</v>
      </c>
      <c r="I6000" s="2" t="s">
        <v>2320</v>
      </c>
      <c r="J6000" s="2">
        <v>2021</v>
      </c>
    </row>
    <row r="6001" spans="1:10" x14ac:dyDescent="0.2">
      <c r="A6001" s="2" t="s">
        <v>2182</v>
      </c>
      <c r="B6001" s="2" t="s">
        <v>2344</v>
      </c>
      <c r="C6001" s="2" t="s">
        <v>2360</v>
      </c>
      <c r="D6001" s="2" t="s">
        <v>2577</v>
      </c>
      <c r="E6001" s="2" t="s">
        <v>751</v>
      </c>
      <c r="F6001" s="2">
        <v>19.52</v>
      </c>
      <c r="G6001" s="2">
        <v>2</v>
      </c>
      <c r="H6001" s="2">
        <v>5.37</v>
      </c>
      <c r="I6001" s="2" t="s">
        <v>2319</v>
      </c>
      <c r="J6001" s="2">
        <v>2024</v>
      </c>
    </row>
    <row r="6002" spans="1:10" x14ac:dyDescent="0.2">
      <c r="A6002" s="2" t="s">
        <v>161</v>
      </c>
      <c r="B6002" s="2" t="s">
        <v>2343</v>
      </c>
      <c r="C6002" s="2" t="s">
        <v>2359</v>
      </c>
      <c r="D6002" s="2" t="s">
        <v>2367</v>
      </c>
      <c r="E6002" s="2" t="s">
        <v>162</v>
      </c>
      <c r="F6002" s="2">
        <v>19.46</v>
      </c>
      <c r="G6002" s="2">
        <v>4</v>
      </c>
      <c r="H6002" s="2">
        <v>3.4</v>
      </c>
      <c r="I6002" s="2" t="s">
        <v>2315</v>
      </c>
      <c r="J6002" s="2">
        <v>2021</v>
      </c>
    </row>
    <row r="6003" spans="1:10" x14ac:dyDescent="0.2">
      <c r="A6003" s="2" t="s">
        <v>178</v>
      </c>
      <c r="B6003" s="2" t="s">
        <v>2345</v>
      </c>
      <c r="C6003" s="2" t="s">
        <v>2359</v>
      </c>
      <c r="D6003" s="2" t="s">
        <v>2367</v>
      </c>
      <c r="E6003" s="2" t="s">
        <v>162</v>
      </c>
      <c r="F6003" s="2">
        <v>19.46</v>
      </c>
      <c r="G6003" s="2">
        <v>4</v>
      </c>
      <c r="H6003" s="2">
        <v>3.4</v>
      </c>
      <c r="I6003" s="2" t="s">
        <v>2316</v>
      </c>
      <c r="J6003" s="2">
        <v>2021</v>
      </c>
    </row>
    <row r="6004" spans="1:10" x14ac:dyDescent="0.2">
      <c r="A6004" s="2" t="s">
        <v>1809</v>
      </c>
      <c r="B6004" s="2" t="s">
        <v>2347</v>
      </c>
      <c r="C6004" s="2" t="s">
        <v>2359</v>
      </c>
      <c r="D6004" s="2" t="s">
        <v>2367</v>
      </c>
      <c r="E6004" s="2" t="s">
        <v>245</v>
      </c>
      <c r="F6004" s="2">
        <v>19.46</v>
      </c>
      <c r="G6004" s="2">
        <v>7</v>
      </c>
      <c r="H6004" s="2">
        <v>5.0599999999999996</v>
      </c>
      <c r="I6004" s="2" t="s">
        <v>2324</v>
      </c>
      <c r="J6004" s="2">
        <v>2022</v>
      </c>
    </row>
    <row r="6005" spans="1:10" x14ac:dyDescent="0.2">
      <c r="A6005" s="2" t="s">
        <v>979</v>
      </c>
      <c r="B6005" s="2" t="s">
        <v>2345</v>
      </c>
      <c r="C6005" s="2" t="s">
        <v>2359</v>
      </c>
      <c r="D6005" s="2" t="s">
        <v>2367</v>
      </c>
      <c r="E6005" s="2" t="s">
        <v>162</v>
      </c>
      <c r="F6005" s="2">
        <v>19.46</v>
      </c>
      <c r="G6005" s="2">
        <v>4</v>
      </c>
      <c r="H6005" s="2">
        <v>3.4</v>
      </c>
      <c r="I6005" s="2" t="s">
        <v>2322</v>
      </c>
      <c r="J6005" s="2">
        <v>2023</v>
      </c>
    </row>
    <row r="6006" spans="1:10" x14ac:dyDescent="0.2">
      <c r="A6006" s="2" t="s">
        <v>357</v>
      </c>
      <c r="B6006" s="2" t="s">
        <v>2329</v>
      </c>
      <c r="C6006" s="2" t="s">
        <v>2359</v>
      </c>
      <c r="D6006" s="2" t="s">
        <v>2367</v>
      </c>
      <c r="E6006" s="2" t="s">
        <v>2267</v>
      </c>
      <c r="F6006" s="2">
        <v>19.46</v>
      </c>
      <c r="G6006" s="2">
        <v>7</v>
      </c>
      <c r="H6006" s="2">
        <v>5.0599999999999996</v>
      </c>
      <c r="I6006" s="2" t="s">
        <v>2325</v>
      </c>
      <c r="J6006" s="2">
        <v>2023</v>
      </c>
    </row>
    <row r="6007" spans="1:10" x14ac:dyDescent="0.2">
      <c r="A6007" s="2" t="s">
        <v>2042</v>
      </c>
      <c r="B6007" s="2" t="s">
        <v>2338</v>
      </c>
      <c r="C6007" s="2" t="s">
        <v>2359</v>
      </c>
      <c r="D6007" s="2" t="s">
        <v>2367</v>
      </c>
      <c r="E6007" s="2" t="s">
        <v>2284</v>
      </c>
      <c r="F6007" s="2">
        <v>19.46</v>
      </c>
      <c r="G6007" s="2">
        <v>4</v>
      </c>
      <c r="H6007" s="2">
        <v>2.19</v>
      </c>
      <c r="I6007" s="2" t="s">
        <v>2316</v>
      </c>
      <c r="J6007" s="2">
        <v>2024</v>
      </c>
    </row>
    <row r="6008" spans="1:10" x14ac:dyDescent="0.2">
      <c r="A6008" s="2" t="s">
        <v>18</v>
      </c>
      <c r="B6008" s="2" t="s">
        <v>2347</v>
      </c>
      <c r="C6008" s="2" t="s">
        <v>2359</v>
      </c>
      <c r="D6008" s="2" t="s">
        <v>2601</v>
      </c>
      <c r="E6008" s="2" t="s">
        <v>19</v>
      </c>
      <c r="F6008" s="2">
        <v>19.440000000000001</v>
      </c>
      <c r="G6008" s="2">
        <v>3</v>
      </c>
      <c r="H6008" s="2">
        <v>9.33</v>
      </c>
      <c r="I6008" s="2" t="s">
        <v>2314</v>
      </c>
      <c r="J6008" s="2">
        <v>2021</v>
      </c>
    </row>
    <row r="6009" spans="1:10" x14ac:dyDescent="0.2">
      <c r="A6009" s="2" t="s">
        <v>88</v>
      </c>
      <c r="B6009" s="2" t="s">
        <v>2332</v>
      </c>
      <c r="C6009" s="2" t="s">
        <v>2359</v>
      </c>
      <c r="D6009" s="2" t="s">
        <v>2601</v>
      </c>
      <c r="E6009" s="2" t="s">
        <v>2628</v>
      </c>
      <c r="F6009" s="2">
        <v>19.440000000000001</v>
      </c>
      <c r="G6009" s="2">
        <v>3</v>
      </c>
      <c r="H6009" s="2">
        <v>9.33</v>
      </c>
      <c r="I6009" s="2" t="s">
        <v>2314</v>
      </c>
      <c r="J6009" s="2">
        <v>2021</v>
      </c>
    </row>
    <row r="6010" spans="1:10" x14ac:dyDescent="0.2">
      <c r="A6010" s="2" t="s">
        <v>155</v>
      </c>
      <c r="B6010" s="2" t="s">
        <v>2347</v>
      </c>
      <c r="C6010" s="2" t="s">
        <v>2359</v>
      </c>
      <c r="D6010" s="2" t="s">
        <v>2601</v>
      </c>
      <c r="E6010" s="2" t="s">
        <v>156</v>
      </c>
      <c r="F6010" s="2">
        <v>19.440000000000001</v>
      </c>
      <c r="G6010" s="2">
        <v>3</v>
      </c>
      <c r="H6010" s="2">
        <v>9.33</v>
      </c>
      <c r="I6010" s="2" t="s">
        <v>2315</v>
      </c>
      <c r="J6010" s="2">
        <v>2021</v>
      </c>
    </row>
    <row r="6011" spans="1:10" x14ac:dyDescent="0.2">
      <c r="A6011" s="2" t="s">
        <v>357</v>
      </c>
      <c r="B6011" s="2" t="s">
        <v>2327</v>
      </c>
      <c r="C6011" s="2" t="s">
        <v>2359</v>
      </c>
      <c r="D6011" s="2" t="s">
        <v>2601</v>
      </c>
      <c r="E6011" s="2" t="s">
        <v>360</v>
      </c>
      <c r="F6011" s="2">
        <v>19.440000000000001</v>
      </c>
      <c r="G6011" s="2">
        <v>3</v>
      </c>
      <c r="H6011" s="2">
        <v>9.33</v>
      </c>
      <c r="I6011" s="2" t="s">
        <v>2317</v>
      </c>
      <c r="J6011" s="2">
        <v>2021</v>
      </c>
    </row>
    <row r="6012" spans="1:10" x14ac:dyDescent="0.2">
      <c r="A6012" s="2" t="s">
        <v>381</v>
      </c>
      <c r="B6012" s="2" t="s">
        <v>2347</v>
      </c>
      <c r="C6012" s="2" t="s">
        <v>2359</v>
      </c>
      <c r="D6012" s="2" t="s">
        <v>2601</v>
      </c>
      <c r="E6012" s="2" t="s">
        <v>384</v>
      </c>
      <c r="F6012" s="2">
        <v>19.440000000000001</v>
      </c>
      <c r="G6012" s="2">
        <v>3</v>
      </c>
      <c r="H6012" s="2">
        <v>9.33</v>
      </c>
      <c r="I6012" s="2" t="s">
        <v>2317</v>
      </c>
      <c r="J6012" s="2">
        <v>2021</v>
      </c>
    </row>
    <row r="6013" spans="1:10" x14ac:dyDescent="0.2">
      <c r="A6013" s="2" t="s">
        <v>743</v>
      </c>
      <c r="B6013" s="2" t="s">
        <v>2355</v>
      </c>
      <c r="C6013" s="2" t="s">
        <v>2359</v>
      </c>
      <c r="D6013" s="2" t="s">
        <v>2601</v>
      </c>
      <c r="E6013" s="2" t="s">
        <v>723</v>
      </c>
      <c r="F6013" s="2">
        <v>19.440000000000001</v>
      </c>
      <c r="G6013" s="2">
        <v>3</v>
      </c>
      <c r="H6013" s="2">
        <v>9.33</v>
      </c>
      <c r="I6013" s="2" t="s">
        <v>2320</v>
      </c>
      <c r="J6013" s="2">
        <v>2021</v>
      </c>
    </row>
    <row r="6014" spans="1:10" x14ac:dyDescent="0.2">
      <c r="A6014" s="2" t="s">
        <v>626</v>
      </c>
      <c r="B6014" s="2" t="s">
        <v>2329</v>
      </c>
      <c r="C6014" s="2" t="s">
        <v>2359</v>
      </c>
      <c r="D6014" s="2" t="s">
        <v>2601</v>
      </c>
      <c r="E6014" s="2" t="s">
        <v>967</v>
      </c>
      <c r="F6014" s="2">
        <v>19.440000000000001</v>
      </c>
      <c r="G6014" s="2">
        <v>3</v>
      </c>
      <c r="H6014" s="2">
        <v>9.5299999999999994</v>
      </c>
      <c r="I6014" s="2" t="s">
        <v>2321</v>
      </c>
      <c r="J6014" s="2">
        <v>2021</v>
      </c>
    </row>
    <row r="6015" spans="1:10" x14ac:dyDescent="0.2">
      <c r="A6015" s="2" t="s">
        <v>1170</v>
      </c>
      <c r="B6015" s="2" t="s">
        <v>2347</v>
      </c>
      <c r="C6015" s="2" t="s">
        <v>2359</v>
      </c>
      <c r="D6015" s="2" t="s">
        <v>2601</v>
      </c>
      <c r="E6015" s="2" t="s">
        <v>1150</v>
      </c>
      <c r="F6015" s="2">
        <v>19.440000000000001</v>
      </c>
      <c r="G6015" s="2">
        <v>3</v>
      </c>
      <c r="H6015" s="2">
        <v>9.33</v>
      </c>
      <c r="I6015" s="2" t="s">
        <v>2322</v>
      </c>
      <c r="J6015" s="2">
        <v>2021</v>
      </c>
    </row>
    <row r="6016" spans="1:10" x14ac:dyDescent="0.2">
      <c r="A6016" s="2" t="s">
        <v>1327</v>
      </c>
      <c r="B6016" s="2" t="s">
        <v>2347</v>
      </c>
      <c r="C6016" s="2" t="s">
        <v>2359</v>
      </c>
      <c r="D6016" s="2" t="s">
        <v>2601</v>
      </c>
      <c r="E6016" s="2" t="s">
        <v>1018</v>
      </c>
      <c r="F6016" s="2">
        <v>19.440000000000001</v>
      </c>
      <c r="G6016" s="2">
        <v>3</v>
      </c>
      <c r="H6016" s="2">
        <v>9.33</v>
      </c>
      <c r="I6016" s="2" t="s">
        <v>2324</v>
      </c>
      <c r="J6016" s="2">
        <v>2021</v>
      </c>
    </row>
    <row r="6017" spans="1:10" x14ac:dyDescent="0.2">
      <c r="A6017" s="2" t="s">
        <v>490</v>
      </c>
      <c r="B6017" s="2" t="s">
        <v>2347</v>
      </c>
      <c r="C6017" s="2" t="s">
        <v>2359</v>
      </c>
      <c r="D6017" s="2" t="s">
        <v>2601</v>
      </c>
      <c r="E6017" s="2" t="s">
        <v>1630</v>
      </c>
      <c r="F6017" s="2">
        <v>19.440000000000001</v>
      </c>
      <c r="G6017" s="2">
        <v>3</v>
      </c>
      <c r="H6017" s="2">
        <v>9.33</v>
      </c>
      <c r="I6017" s="2" t="s">
        <v>2315</v>
      </c>
      <c r="J6017" s="2">
        <v>2022</v>
      </c>
    </row>
    <row r="6018" spans="1:10" x14ac:dyDescent="0.2">
      <c r="A6018" s="2" t="s">
        <v>732</v>
      </c>
      <c r="B6018" s="2" t="s">
        <v>2341</v>
      </c>
      <c r="C6018" s="2" t="s">
        <v>2359</v>
      </c>
      <c r="D6018" s="2" t="s">
        <v>2601</v>
      </c>
      <c r="E6018" s="2" t="s">
        <v>1654</v>
      </c>
      <c r="F6018" s="2">
        <v>19.440000000000001</v>
      </c>
      <c r="G6018" s="2">
        <v>3</v>
      </c>
      <c r="H6018" s="2">
        <v>9.33</v>
      </c>
      <c r="I6018" s="2" t="s">
        <v>2316</v>
      </c>
      <c r="J6018" s="2">
        <v>2022</v>
      </c>
    </row>
    <row r="6019" spans="1:10" x14ac:dyDescent="0.2">
      <c r="A6019" s="2" t="s">
        <v>478</v>
      </c>
      <c r="B6019" s="2" t="s">
        <v>2347</v>
      </c>
      <c r="C6019" s="2" t="s">
        <v>2359</v>
      </c>
      <c r="D6019" s="2" t="s">
        <v>2601</v>
      </c>
      <c r="E6019" s="2" t="s">
        <v>1182</v>
      </c>
      <c r="F6019" s="2">
        <v>19.440000000000001</v>
      </c>
      <c r="G6019" s="2">
        <v>3</v>
      </c>
      <c r="H6019" s="2">
        <v>9.33</v>
      </c>
      <c r="I6019" s="2" t="s">
        <v>2316</v>
      </c>
      <c r="J6019" s="2">
        <v>2022</v>
      </c>
    </row>
    <row r="6020" spans="1:10" x14ac:dyDescent="0.2">
      <c r="A6020" s="2" t="s">
        <v>697</v>
      </c>
      <c r="B6020" s="2" t="s">
        <v>2341</v>
      </c>
      <c r="C6020" s="2" t="s">
        <v>2359</v>
      </c>
      <c r="D6020" s="2" t="s">
        <v>2601</v>
      </c>
      <c r="E6020" s="2" t="s">
        <v>153</v>
      </c>
      <c r="F6020" s="2">
        <v>19.440000000000001</v>
      </c>
      <c r="G6020" s="2">
        <v>3</v>
      </c>
      <c r="H6020" s="2">
        <v>9.33</v>
      </c>
      <c r="I6020" s="2" t="s">
        <v>2318</v>
      </c>
      <c r="J6020" s="2">
        <v>2022</v>
      </c>
    </row>
    <row r="6021" spans="1:10" x14ac:dyDescent="0.2">
      <c r="A6021" s="2" t="s">
        <v>152</v>
      </c>
      <c r="B6021" s="2" t="s">
        <v>2341</v>
      </c>
      <c r="C6021" s="2" t="s">
        <v>2359</v>
      </c>
      <c r="D6021" s="2" t="s">
        <v>2601</v>
      </c>
      <c r="E6021" s="2" t="s">
        <v>360</v>
      </c>
      <c r="F6021" s="2">
        <v>19.440000000000001</v>
      </c>
      <c r="G6021" s="2">
        <v>3</v>
      </c>
      <c r="H6021" s="2">
        <v>9.33</v>
      </c>
      <c r="I6021" s="2" t="s">
        <v>2320</v>
      </c>
      <c r="J6021" s="2">
        <v>2022</v>
      </c>
    </row>
    <row r="6022" spans="1:10" x14ac:dyDescent="0.2">
      <c r="A6022" s="2" t="s">
        <v>957</v>
      </c>
      <c r="B6022" s="2" t="s">
        <v>2341</v>
      </c>
      <c r="C6022" s="2" t="s">
        <v>2359</v>
      </c>
      <c r="D6022" s="2" t="s">
        <v>2601</v>
      </c>
      <c r="E6022" s="2" t="s">
        <v>1852</v>
      </c>
      <c r="F6022" s="2">
        <v>19.440000000000001</v>
      </c>
      <c r="G6022" s="2">
        <v>3</v>
      </c>
      <c r="H6022" s="2">
        <v>9.33</v>
      </c>
      <c r="I6022" s="2" t="s">
        <v>2320</v>
      </c>
      <c r="J6022" s="2">
        <v>2022</v>
      </c>
    </row>
    <row r="6023" spans="1:10" x14ac:dyDescent="0.2">
      <c r="A6023" s="2" t="s">
        <v>846</v>
      </c>
      <c r="B6023" s="2" t="s">
        <v>2354</v>
      </c>
      <c r="C6023" s="2" t="s">
        <v>2359</v>
      </c>
      <c r="D6023" s="2" t="s">
        <v>2601</v>
      </c>
      <c r="E6023" s="2" t="s">
        <v>1806</v>
      </c>
      <c r="F6023" s="2">
        <v>19.440000000000001</v>
      </c>
      <c r="G6023" s="2">
        <v>3</v>
      </c>
      <c r="H6023" s="2">
        <v>9.33</v>
      </c>
      <c r="I6023" s="2" t="s">
        <v>2323</v>
      </c>
      <c r="J6023" s="2">
        <v>2022</v>
      </c>
    </row>
    <row r="6024" spans="1:10" x14ac:dyDescent="0.2">
      <c r="A6024" s="2" t="s">
        <v>62</v>
      </c>
      <c r="B6024" s="2" t="s">
        <v>2347</v>
      </c>
      <c r="C6024" s="2" t="s">
        <v>2359</v>
      </c>
      <c r="D6024" s="2" t="s">
        <v>2601</v>
      </c>
      <c r="E6024" s="2" t="s">
        <v>19</v>
      </c>
      <c r="F6024" s="2">
        <v>19.440000000000001</v>
      </c>
      <c r="G6024" s="2">
        <v>3</v>
      </c>
      <c r="H6024" s="2">
        <v>9.33</v>
      </c>
      <c r="I6024" s="2" t="s">
        <v>2324</v>
      </c>
      <c r="J6024" s="2">
        <v>2022</v>
      </c>
    </row>
    <row r="6025" spans="1:10" x14ac:dyDescent="0.2">
      <c r="A6025" s="2" t="s">
        <v>904</v>
      </c>
      <c r="B6025" s="2" t="s">
        <v>2329</v>
      </c>
      <c r="C6025" s="2" t="s">
        <v>2359</v>
      </c>
      <c r="D6025" s="2" t="s">
        <v>2601</v>
      </c>
      <c r="E6025" s="2" t="s">
        <v>2034</v>
      </c>
      <c r="F6025" s="2">
        <v>19.440000000000001</v>
      </c>
      <c r="G6025" s="2">
        <v>3</v>
      </c>
      <c r="H6025" s="2">
        <v>9.33</v>
      </c>
      <c r="I6025" s="2" t="s">
        <v>2325</v>
      </c>
      <c r="J6025" s="2">
        <v>2022</v>
      </c>
    </row>
    <row r="6026" spans="1:10" x14ac:dyDescent="0.2">
      <c r="A6026" s="2" t="s">
        <v>598</v>
      </c>
      <c r="B6026" s="2" t="s">
        <v>2353</v>
      </c>
      <c r="C6026" s="2" t="s">
        <v>2359</v>
      </c>
      <c r="D6026" s="2" t="s">
        <v>2601</v>
      </c>
      <c r="E6026" s="2" t="s">
        <v>1800</v>
      </c>
      <c r="F6026" s="2">
        <v>19.440000000000001</v>
      </c>
      <c r="G6026" s="2">
        <v>3</v>
      </c>
      <c r="H6026" s="2">
        <v>9.33</v>
      </c>
      <c r="I6026" s="2" t="s">
        <v>2325</v>
      </c>
      <c r="J6026" s="2">
        <v>2022</v>
      </c>
    </row>
    <row r="6027" spans="1:10" x14ac:dyDescent="0.2">
      <c r="A6027" s="2" t="s">
        <v>220</v>
      </c>
      <c r="B6027" s="2" t="s">
        <v>2347</v>
      </c>
      <c r="C6027" s="2" t="s">
        <v>2359</v>
      </c>
      <c r="D6027" s="2" t="s">
        <v>2601</v>
      </c>
      <c r="E6027" s="2" t="s">
        <v>1887</v>
      </c>
      <c r="F6027" s="2">
        <v>19.440000000000001</v>
      </c>
      <c r="G6027" s="2">
        <v>3</v>
      </c>
      <c r="H6027" s="2">
        <v>9.33</v>
      </c>
      <c r="I6027" s="2" t="s">
        <v>2317</v>
      </c>
      <c r="J6027" s="2">
        <v>2023</v>
      </c>
    </row>
    <row r="6028" spans="1:10" x14ac:dyDescent="0.2">
      <c r="A6028" s="2" t="s">
        <v>2148</v>
      </c>
      <c r="B6028" s="2" t="s">
        <v>2326</v>
      </c>
      <c r="C6028" s="2" t="s">
        <v>2359</v>
      </c>
      <c r="D6028" s="2" t="s">
        <v>2601</v>
      </c>
      <c r="E6028" s="2" t="s">
        <v>958</v>
      </c>
      <c r="F6028" s="2">
        <v>19.440000000000001</v>
      </c>
      <c r="G6028" s="2">
        <v>3</v>
      </c>
      <c r="H6028" s="2">
        <v>9.33</v>
      </c>
      <c r="I6028" s="2" t="s">
        <v>2318</v>
      </c>
      <c r="J6028" s="2">
        <v>2023</v>
      </c>
    </row>
    <row r="6029" spans="1:10" x14ac:dyDescent="0.2">
      <c r="A6029" s="2" t="s">
        <v>701</v>
      </c>
      <c r="B6029" s="2" t="s">
        <v>2348</v>
      </c>
      <c r="C6029" s="2" t="s">
        <v>2359</v>
      </c>
      <c r="D6029" s="2" t="s">
        <v>2601</v>
      </c>
      <c r="E6029" s="2" t="s">
        <v>2622</v>
      </c>
      <c r="F6029" s="2">
        <v>19.440000000000001</v>
      </c>
      <c r="G6029" s="2">
        <v>3</v>
      </c>
      <c r="H6029" s="2">
        <v>9.33</v>
      </c>
      <c r="I6029" s="2" t="s">
        <v>2318</v>
      </c>
      <c r="J6029" s="2">
        <v>2023</v>
      </c>
    </row>
    <row r="6030" spans="1:10" x14ac:dyDescent="0.2">
      <c r="A6030" s="2" t="s">
        <v>1309</v>
      </c>
      <c r="B6030" s="2" t="s">
        <v>2328</v>
      </c>
      <c r="C6030" s="2" t="s">
        <v>2359</v>
      </c>
      <c r="D6030" s="2" t="s">
        <v>2601</v>
      </c>
      <c r="E6030" s="2" t="s">
        <v>1806</v>
      </c>
      <c r="F6030" s="2">
        <v>19.440000000000001</v>
      </c>
      <c r="G6030" s="2">
        <v>3</v>
      </c>
      <c r="H6030" s="2">
        <v>9.33</v>
      </c>
      <c r="I6030" s="2" t="s">
        <v>2321</v>
      </c>
      <c r="J6030" s="2">
        <v>2023</v>
      </c>
    </row>
    <row r="6031" spans="1:10" x14ac:dyDescent="0.2">
      <c r="A6031" s="2" t="s">
        <v>73</v>
      </c>
      <c r="B6031" s="2" t="s">
        <v>2347</v>
      </c>
      <c r="C6031" s="2" t="s">
        <v>2359</v>
      </c>
      <c r="D6031" s="2" t="s">
        <v>2601</v>
      </c>
      <c r="E6031" s="2" t="s">
        <v>1630</v>
      </c>
      <c r="F6031" s="2">
        <v>19.440000000000001</v>
      </c>
      <c r="G6031" s="2">
        <v>3</v>
      </c>
      <c r="H6031" s="2">
        <v>9.33</v>
      </c>
      <c r="I6031" s="2" t="s">
        <v>2324</v>
      </c>
      <c r="J6031" s="2">
        <v>2023</v>
      </c>
    </row>
    <row r="6032" spans="1:10" x14ac:dyDescent="0.2">
      <c r="A6032" s="2" t="s">
        <v>1289</v>
      </c>
      <c r="B6032" s="2" t="s">
        <v>2347</v>
      </c>
      <c r="C6032" s="2" t="s">
        <v>2359</v>
      </c>
      <c r="D6032" s="2" t="s">
        <v>2601</v>
      </c>
      <c r="E6032" s="2" t="s">
        <v>1003</v>
      </c>
      <c r="F6032" s="2">
        <v>19.440000000000001</v>
      </c>
      <c r="G6032" s="2">
        <v>3</v>
      </c>
      <c r="H6032" s="2">
        <v>9.33</v>
      </c>
      <c r="I6032" s="2" t="s">
        <v>2325</v>
      </c>
      <c r="J6032" s="2">
        <v>2023</v>
      </c>
    </row>
    <row r="6033" spans="1:10" x14ac:dyDescent="0.2">
      <c r="A6033" s="2" t="s">
        <v>1418</v>
      </c>
      <c r="B6033" s="2" t="s">
        <v>2326</v>
      </c>
      <c r="C6033" s="2" t="s">
        <v>2359</v>
      </c>
      <c r="D6033" s="2" t="s">
        <v>2601</v>
      </c>
      <c r="E6033" s="2" t="s">
        <v>2271</v>
      </c>
      <c r="F6033" s="2">
        <v>19.440000000000001</v>
      </c>
      <c r="G6033" s="2">
        <v>3</v>
      </c>
      <c r="H6033" s="2">
        <v>9.33</v>
      </c>
      <c r="I6033" s="2" t="s">
        <v>2325</v>
      </c>
      <c r="J6033" s="2">
        <v>2023</v>
      </c>
    </row>
    <row r="6034" spans="1:10" x14ac:dyDescent="0.2">
      <c r="A6034" s="2" t="s">
        <v>1128</v>
      </c>
      <c r="B6034" s="2" t="s">
        <v>2328</v>
      </c>
      <c r="C6034" s="2" t="s">
        <v>2359</v>
      </c>
      <c r="D6034" s="2" t="s">
        <v>2601</v>
      </c>
      <c r="E6034" s="2" t="s">
        <v>940</v>
      </c>
      <c r="F6034" s="2">
        <v>19.440000000000001</v>
      </c>
      <c r="G6034" s="2">
        <v>3</v>
      </c>
      <c r="H6034" s="2">
        <v>9.33</v>
      </c>
      <c r="I6034" s="2" t="s">
        <v>2319</v>
      </c>
      <c r="J6034" s="2">
        <v>2024</v>
      </c>
    </row>
    <row r="6035" spans="1:10" x14ac:dyDescent="0.2">
      <c r="A6035" s="2" t="s">
        <v>827</v>
      </c>
      <c r="B6035" s="2" t="s">
        <v>2329</v>
      </c>
      <c r="C6035" s="2" t="s">
        <v>2359</v>
      </c>
      <c r="D6035" s="2" t="s">
        <v>2601</v>
      </c>
      <c r="E6035" s="2" t="s">
        <v>2263</v>
      </c>
      <c r="F6035" s="2">
        <v>19.440000000000001</v>
      </c>
      <c r="G6035" s="2">
        <v>3</v>
      </c>
      <c r="H6035" s="2">
        <v>9.33</v>
      </c>
      <c r="I6035" s="2" t="s">
        <v>2319</v>
      </c>
      <c r="J6035" s="2">
        <v>2024</v>
      </c>
    </row>
    <row r="6036" spans="1:10" x14ac:dyDescent="0.2">
      <c r="A6036" s="2" t="s">
        <v>548</v>
      </c>
      <c r="B6036" s="2" t="s">
        <v>2328</v>
      </c>
      <c r="C6036" s="2" t="s">
        <v>2359</v>
      </c>
      <c r="D6036" s="2" t="s">
        <v>2601</v>
      </c>
      <c r="E6036" s="2" t="s">
        <v>1654</v>
      </c>
      <c r="F6036" s="2">
        <v>19.440000000000001</v>
      </c>
      <c r="G6036" s="2">
        <v>3</v>
      </c>
      <c r="H6036" s="2">
        <v>9.33</v>
      </c>
      <c r="I6036" s="2" t="s">
        <v>2319</v>
      </c>
      <c r="J6036" s="2">
        <v>2024</v>
      </c>
    </row>
    <row r="6037" spans="1:10" x14ac:dyDescent="0.2">
      <c r="A6037" s="2" t="s">
        <v>1988</v>
      </c>
      <c r="B6037" s="2" t="s">
        <v>2353</v>
      </c>
      <c r="C6037" s="2" t="s">
        <v>2359</v>
      </c>
      <c r="D6037" s="2" t="s">
        <v>2601</v>
      </c>
      <c r="E6037" s="2" t="s">
        <v>771</v>
      </c>
      <c r="F6037" s="2">
        <v>19.440000000000001</v>
      </c>
      <c r="G6037" s="2">
        <v>3</v>
      </c>
      <c r="H6037" s="2">
        <v>9.33</v>
      </c>
      <c r="I6037" s="2" t="s">
        <v>2321</v>
      </c>
      <c r="J6037" s="2">
        <v>2024</v>
      </c>
    </row>
    <row r="6038" spans="1:10" x14ac:dyDescent="0.2">
      <c r="A6038" s="2" t="s">
        <v>1327</v>
      </c>
      <c r="B6038" s="2" t="s">
        <v>2335</v>
      </c>
      <c r="C6038" s="2" t="s">
        <v>2359</v>
      </c>
      <c r="D6038" s="2" t="s">
        <v>2470</v>
      </c>
      <c r="E6038" s="2" t="s">
        <v>1541</v>
      </c>
      <c r="F6038" s="2">
        <v>19.43</v>
      </c>
      <c r="G6038" s="2">
        <v>2</v>
      </c>
      <c r="H6038" s="2">
        <v>-49.55</v>
      </c>
      <c r="I6038" s="2" t="s">
        <v>2325</v>
      </c>
      <c r="J6038" s="2">
        <v>2021</v>
      </c>
    </row>
    <row r="6039" spans="1:10" x14ac:dyDescent="0.2">
      <c r="A6039" s="2" t="s">
        <v>1232</v>
      </c>
      <c r="B6039" s="2" t="s">
        <v>2347</v>
      </c>
      <c r="C6039" s="2" t="s">
        <v>2359</v>
      </c>
      <c r="D6039" s="2" t="s">
        <v>2470</v>
      </c>
      <c r="E6039" s="2" t="s">
        <v>2673</v>
      </c>
      <c r="F6039" s="2">
        <v>19.399999999999999</v>
      </c>
      <c r="G6039" s="2">
        <v>5</v>
      </c>
      <c r="H6039" s="2">
        <v>9.31</v>
      </c>
      <c r="I6039" s="2" t="s">
        <v>2316</v>
      </c>
      <c r="J6039" s="2">
        <v>2024</v>
      </c>
    </row>
    <row r="6040" spans="1:10" x14ac:dyDescent="0.2">
      <c r="A6040" s="2" t="s">
        <v>71</v>
      </c>
      <c r="B6040" s="2" t="s">
        <v>2347</v>
      </c>
      <c r="C6040" s="2" t="s">
        <v>2359</v>
      </c>
      <c r="D6040" s="2" t="s">
        <v>2601</v>
      </c>
      <c r="E6040" s="2" t="s">
        <v>72</v>
      </c>
      <c r="F6040" s="2">
        <v>19.36</v>
      </c>
      <c r="G6040" s="2">
        <v>2</v>
      </c>
      <c r="H6040" s="2">
        <v>9.2899999999999991</v>
      </c>
      <c r="I6040" s="2" t="s">
        <v>2314</v>
      </c>
      <c r="J6040" s="2">
        <v>2021</v>
      </c>
    </row>
    <row r="6041" spans="1:10" x14ac:dyDescent="0.2">
      <c r="A6041" s="2" t="s">
        <v>1753</v>
      </c>
      <c r="B6041" s="2" t="s">
        <v>2345</v>
      </c>
      <c r="C6041" s="2" t="s">
        <v>2359</v>
      </c>
      <c r="D6041" s="2" t="s">
        <v>2601</v>
      </c>
      <c r="E6041" s="2" t="s">
        <v>72</v>
      </c>
      <c r="F6041" s="2">
        <v>19.36</v>
      </c>
      <c r="G6041" s="2">
        <v>2</v>
      </c>
      <c r="H6041" s="2">
        <v>9.2899999999999991</v>
      </c>
      <c r="I6041" s="2" t="s">
        <v>2318</v>
      </c>
      <c r="J6041" s="2">
        <v>2023</v>
      </c>
    </row>
    <row r="6042" spans="1:10" x14ac:dyDescent="0.2">
      <c r="A6042" s="2" t="s">
        <v>596</v>
      </c>
      <c r="B6042" s="2" t="s">
        <v>2347</v>
      </c>
      <c r="C6042" s="2" t="s">
        <v>2359</v>
      </c>
      <c r="D6042" s="2" t="s">
        <v>2601</v>
      </c>
      <c r="E6042" s="2" t="s">
        <v>1138</v>
      </c>
      <c r="F6042" s="2">
        <v>19.350000000000001</v>
      </c>
      <c r="G6042" s="2">
        <v>3</v>
      </c>
      <c r="H6042" s="2">
        <v>9.48</v>
      </c>
      <c r="I6042" s="2" t="s">
        <v>2322</v>
      </c>
      <c r="J6042" s="2">
        <v>2021</v>
      </c>
    </row>
    <row r="6043" spans="1:10" x14ac:dyDescent="0.2">
      <c r="A6043" s="2" t="s">
        <v>1542</v>
      </c>
      <c r="B6043" s="2" t="s">
        <v>2334</v>
      </c>
      <c r="C6043" s="2" t="s">
        <v>2360</v>
      </c>
      <c r="D6043" s="2" t="s">
        <v>2577</v>
      </c>
      <c r="E6043" s="2" t="s">
        <v>2474</v>
      </c>
      <c r="F6043" s="2">
        <v>19.309999999999999</v>
      </c>
      <c r="G6043" s="2">
        <v>2</v>
      </c>
      <c r="H6043" s="2">
        <v>3.14</v>
      </c>
      <c r="I6043" s="2" t="s">
        <v>2321</v>
      </c>
      <c r="J6043" s="2">
        <v>2023</v>
      </c>
    </row>
    <row r="6044" spans="1:10" x14ac:dyDescent="0.2">
      <c r="A6044" s="2" t="s">
        <v>71</v>
      </c>
      <c r="B6044" s="2" t="s">
        <v>2347</v>
      </c>
      <c r="C6044" s="2" t="s">
        <v>2360</v>
      </c>
      <c r="D6044" s="2" t="s">
        <v>2577</v>
      </c>
      <c r="E6044" s="2" t="s">
        <v>69</v>
      </c>
      <c r="F6044" s="2">
        <v>19.3</v>
      </c>
      <c r="G6044" s="2">
        <v>2</v>
      </c>
      <c r="H6044" s="2">
        <v>5.79</v>
      </c>
      <c r="I6044" s="2" t="s">
        <v>2314</v>
      </c>
      <c r="J6044" s="2">
        <v>2021</v>
      </c>
    </row>
    <row r="6045" spans="1:10" x14ac:dyDescent="0.2">
      <c r="A6045" s="2" t="s">
        <v>1289</v>
      </c>
      <c r="B6045" s="2" t="s">
        <v>2347</v>
      </c>
      <c r="C6045" s="2" t="s">
        <v>2359</v>
      </c>
      <c r="D6045" s="2" t="s">
        <v>2367</v>
      </c>
      <c r="E6045" s="2" t="s">
        <v>371</v>
      </c>
      <c r="F6045" s="2">
        <v>19.3</v>
      </c>
      <c r="G6045" s="2">
        <v>3</v>
      </c>
      <c r="H6045" s="2">
        <v>6.03</v>
      </c>
      <c r="I6045" s="2" t="s">
        <v>2323</v>
      </c>
      <c r="J6045" s="2">
        <v>2021</v>
      </c>
    </row>
    <row r="6046" spans="1:10" x14ac:dyDescent="0.2">
      <c r="A6046" s="2" t="s">
        <v>705</v>
      </c>
      <c r="B6046" s="2" t="s">
        <v>2335</v>
      </c>
      <c r="C6046" s="2" t="s">
        <v>2360</v>
      </c>
      <c r="D6046" s="2" t="s">
        <v>2577</v>
      </c>
      <c r="E6046" s="2" t="s">
        <v>69</v>
      </c>
      <c r="F6046" s="2">
        <v>19.3</v>
      </c>
      <c r="G6046" s="2">
        <v>5</v>
      </c>
      <c r="H6046" s="2">
        <v>-14.48</v>
      </c>
      <c r="I6046" s="2" t="s">
        <v>2324</v>
      </c>
      <c r="J6046" s="2">
        <v>2021</v>
      </c>
    </row>
    <row r="6047" spans="1:10" x14ac:dyDescent="0.2">
      <c r="A6047" s="2" t="s">
        <v>1065</v>
      </c>
      <c r="B6047" s="2" t="s">
        <v>2328</v>
      </c>
      <c r="C6047" s="2" t="s">
        <v>2359</v>
      </c>
      <c r="D6047" s="2" t="s">
        <v>2367</v>
      </c>
      <c r="E6047" s="2" t="s">
        <v>371</v>
      </c>
      <c r="F6047" s="2">
        <v>19.3</v>
      </c>
      <c r="G6047" s="2">
        <v>3</v>
      </c>
      <c r="H6047" s="2">
        <v>6.03</v>
      </c>
      <c r="I6047" s="2" t="s">
        <v>2320</v>
      </c>
      <c r="J6047" s="2">
        <v>2023</v>
      </c>
    </row>
    <row r="6048" spans="1:10" x14ac:dyDescent="0.2">
      <c r="A6048" s="2" t="s">
        <v>1599</v>
      </c>
      <c r="B6048" s="2" t="s">
        <v>2347</v>
      </c>
      <c r="C6048" s="2" t="s">
        <v>2359</v>
      </c>
      <c r="D6048" s="2" t="s">
        <v>2367</v>
      </c>
      <c r="E6048" s="2" t="s">
        <v>371</v>
      </c>
      <c r="F6048" s="2">
        <v>19.3</v>
      </c>
      <c r="G6048" s="2">
        <v>3</v>
      </c>
      <c r="H6048" s="2">
        <v>6.03</v>
      </c>
      <c r="I6048" s="2" t="s">
        <v>2323</v>
      </c>
      <c r="J6048" s="2">
        <v>2023</v>
      </c>
    </row>
    <row r="6049" spans="1:10" x14ac:dyDescent="0.2">
      <c r="A6049" s="2" t="s">
        <v>103</v>
      </c>
      <c r="B6049" s="2" t="s">
        <v>2343</v>
      </c>
      <c r="C6049" s="2" t="s">
        <v>2359</v>
      </c>
      <c r="D6049" s="2" t="s">
        <v>2367</v>
      </c>
      <c r="E6049" s="2" t="s">
        <v>785</v>
      </c>
      <c r="F6049" s="2">
        <v>19.239999999999998</v>
      </c>
      <c r="G6049" s="2">
        <v>3</v>
      </c>
      <c r="H6049" s="2">
        <v>-13.47</v>
      </c>
      <c r="I6049" s="2" t="s">
        <v>2324</v>
      </c>
      <c r="J6049" s="2">
        <v>2021</v>
      </c>
    </row>
    <row r="6050" spans="1:10" x14ac:dyDescent="0.2">
      <c r="A6050" s="2" t="s">
        <v>509</v>
      </c>
      <c r="B6050" s="2" t="s">
        <v>2342</v>
      </c>
      <c r="C6050" s="2" t="s">
        <v>2359</v>
      </c>
      <c r="D6050" s="2" t="s">
        <v>2367</v>
      </c>
      <c r="E6050" s="2" t="s">
        <v>2391</v>
      </c>
      <c r="F6050" s="2">
        <v>19.190000000000001</v>
      </c>
      <c r="G6050" s="2">
        <v>7</v>
      </c>
      <c r="H6050" s="2">
        <v>-12.8</v>
      </c>
      <c r="I6050" s="2" t="s">
        <v>2318</v>
      </c>
      <c r="J6050" s="2">
        <v>2022</v>
      </c>
    </row>
    <row r="6051" spans="1:10" x14ac:dyDescent="0.2">
      <c r="A6051" s="2" t="s">
        <v>922</v>
      </c>
      <c r="B6051" s="2" t="s">
        <v>2347</v>
      </c>
      <c r="C6051" s="2" t="s">
        <v>2359</v>
      </c>
      <c r="D6051" s="2" t="s">
        <v>2367</v>
      </c>
      <c r="E6051" s="2" t="s">
        <v>2384</v>
      </c>
      <c r="F6051" s="2">
        <v>19.170000000000002</v>
      </c>
      <c r="G6051" s="2">
        <v>4</v>
      </c>
      <c r="H6051" s="2">
        <v>6.47</v>
      </c>
      <c r="I6051" s="2" t="s">
        <v>2318</v>
      </c>
      <c r="J6051" s="2">
        <v>2024</v>
      </c>
    </row>
    <row r="6052" spans="1:10" x14ac:dyDescent="0.2">
      <c r="A6052" s="2" t="s">
        <v>1856</v>
      </c>
      <c r="B6052" s="2" t="s">
        <v>2347</v>
      </c>
      <c r="C6052" s="2" t="s">
        <v>2359</v>
      </c>
      <c r="D6052" s="2" t="s">
        <v>2367</v>
      </c>
      <c r="E6052" s="2" t="s">
        <v>1857</v>
      </c>
      <c r="F6052" s="2">
        <v>19.149999999999999</v>
      </c>
      <c r="G6052" s="2">
        <v>3</v>
      </c>
      <c r="H6052" s="2">
        <v>6.46</v>
      </c>
      <c r="I6052" s="2" t="s">
        <v>2321</v>
      </c>
      <c r="J6052" s="2">
        <v>2022</v>
      </c>
    </row>
    <row r="6053" spans="1:10" x14ac:dyDescent="0.2">
      <c r="A6053" s="2" t="s">
        <v>105</v>
      </c>
      <c r="B6053" s="2" t="s">
        <v>2338</v>
      </c>
      <c r="C6053" s="2" t="s">
        <v>2359</v>
      </c>
      <c r="D6053" s="2" t="s">
        <v>2601</v>
      </c>
      <c r="E6053" s="2" t="s">
        <v>1244</v>
      </c>
      <c r="F6053" s="2">
        <v>19.14</v>
      </c>
      <c r="G6053" s="2">
        <v>4</v>
      </c>
      <c r="H6053" s="2">
        <v>6.94</v>
      </c>
      <c r="I6053" s="2" t="s">
        <v>2323</v>
      </c>
      <c r="J6053" s="2">
        <v>2021</v>
      </c>
    </row>
    <row r="6054" spans="1:10" x14ac:dyDescent="0.2">
      <c r="A6054" s="2" t="s">
        <v>1413</v>
      </c>
      <c r="B6054" s="2" t="s">
        <v>2338</v>
      </c>
      <c r="C6054" s="2" t="s">
        <v>2359</v>
      </c>
      <c r="D6054" s="2" t="s">
        <v>2367</v>
      </c>
      <c r="E6054" s="2" t="s">
        <v>559</v>
      </c>
      <c r="F6054" s="2">
        <v>19.14</v>
      </c>
      <c r="G6054" s="2">
        <v>3</v>
      </c>
      <c r="H6054" s="2">
        <v>8.8000000000000007</v>
      </c>
      <c r="I6054" s="2" t="s">
        <v>2319</v>
      </c>
      <c r="J6054" s="2">
        <v>2022</v>
      </c>
    </row>
    <row r="6055" spans="1:10" x14ac:dyDescent="0.2">
      <c r="A6055" s="2" t="s">
        <v>16</v>
      </c>
      <c r="B6055" s="2" t="s">
        <v>2335</v>
      </c>
      <c r="C6055" s="2" t="s">
        <v>2357</v>
      </c>
      <c r="D6055" s="2" t="s">
        <v>2471</v>
      </c>
      <c r="E6055" s="2" t="s">
        <v>606</v>
      </c>
      <c r="F6055" s="2">
        <v>19.14</v>
      </c>
      <c r="G6055" s="2">
        <v>2</v>
      </c>
      <c r="H6055" s="2">
        <v>1.91</v>
      </c>
      <c r="I6055" s="2" t="s">
        <v>2318</v>
      </c>
      <c r="J6055" s="2">
        <v>2023</v>
      </c>
    </row>
    <row r="6056" spans="1:10" x14ac:dyDescent="0.2">
      <c r="A6056" s="2" t="s">
        <v>1238</v>
      </c>
      <c r="B6056" s="2" t="s">
        <v>2334</v>
      </c>
      <c r="C6056" s="2" t="s">
        <v>2359</v>
      </c>
      <c r="D6056" s="2" t="s">
        <v>2601</v>
      </c>
      <c r="E6056" s="2" t="s">
        <v>348</v>
      </c>
      <c r="F6056" s="2">
        <v>19.14</v>
      </c>
      <c r="G6056" s="2">
        <v>4</v>
      </c>
      <c r="H6056" s="2">
        <v>5.98</v>
      </c>
      <c r="I6056" s="2" t="s">
        <v>2323</v>
      </c>
      <c r="J6056" s="2">
        <v>2023</v>
      </c>
    </row>
    <row r="6057" spans="1:10" x14ac:dyDescent="0.2">
      <c r="A6057" s="2" t="s">
        <v>865</v>
      </c>
      <c r="B6057" s="2" t="s">
        <v>2343</v>
      </c>
      <c r="C6057" s="2" t="s">
        <v>2359</v>
      </c>
      <c r="D6057" s="2" t="s">
        <v>2367</v>
      </c>
      <c r="E6057" s="2" t="s">
        <v>2633</v>
      </c>
      <c r="F6057" s="2">
        <v>19.100000000000001</v>
      </c>
      <c r="G6057" s="2">
        <v>7</v>
      </c>
      <c r="H6057" s="2">
        <v>6.68</v>
      </c>
      <c r="I6057" s="2" t="s">
        <v>2324</v>
      </c>
      <c r="J6057" s="2">
        <v>2023</v>
      </c>
    </row>
    <row r="6058" spans="1:10" x14ac:dyDescent="0.2">
      <c r="A6058" s="2" t="s">
        <v>73</v>
      </c>
      <c r="B6058" s="2" t="s">
        <v>2329</v>
      </c>
      <c r="C6058" s="2" t="s">
        <v>2359</v>
      </c>
      <c r="D6058" s="2" t="s">
        <v>2367</v>
      </c>
      <c r="E6058" s="2" t="s">
        <v>2467</v>
      </c>
      <c r="F6058" s="2">
        <v>19.05</v>
      </c>
      <c r="G6058" s="2">
        <v>5</v>
      </c>
      <c r="H6058" s="2">
        <v>8.9499999999999993</v>
      </c>
      <c r="I6058" s="2" t="s">
        <v>2314</v>
      </c>
      <c r="J6058" s="2">
        <v>2021</v>
      </c>
    </row>
    <row r="6059" spans="1:10" x14ac:dyDescent="0.2">
      <c r="A6059" s="2" t="s">
        <v>481</v>
      </c>
      <c r="B6059" s="2" t="s">
        <v>2347</v>
      </c>
      <c r="C6059" s="2" t="s">
        <v>2359</v>
      </c>
      <c r="D6059" s="2" t="s">
        <v>2601</v>
      </c>
      <c r="E6059" s="2" t="s">
        <v>2173</v>
      </c>
      <c r="F6059" s="2">
        <v>19.05</v>
      </c>
      <c r="G6059" s="2">
        <v>3</v>
      </c>
      <c r="H6059" s="2">
        <v>8.76</v>
      </c>
      <c r="I6059" s="2" t="s">
        <v>2317</v>
      </c>
      <c r="J6059" s="2">
        <v>2024</v>
      </c>
    </row>
    <row r="6060" spans="1:10" x14ac:dyDescent="0.2">
      <c r="A6060" s="2" t="s">
        <v>725</v>
      </c>
      <c r="B6060" s="2" t="s">
        <v>2338</v>
      </c>
      <c r="C6060" s="2" t="s">
        <v>2357</v>
      </c>
      <c r="D6060" s="2" t="s">
        <v>2472</v>
      </c>
      <c r="E6060" s="2" t="s">
        <v>1474</v>
      </c>
      <c r="F6060" s="2">
        <v>19.04</v>
      </c>
      <c r="G6060" s="2">
        <v>4</v>
      </c>
      <c r="H6060" s="2">
        <v>-1.43</v>
      </c>
      <c r="I6060" s="2" t="s">
        <v>2325</v>
      </c>
      <c r="J6060" s="2">
        <v>2023</v>
      </c>
    </row>
    <row r="6061" spans="1:10" x14ac:dyDescent="0.2">
      <c r="A6061" s="2" t="s">
        <v>648</v>
      </c>
      <c r="B6061" s="2" t="s">
        <v>2341</v>
      </c>
      <c r="C6061" s="2" t="s">
        <v>2359</v>
      </c>
      <c r="D6061" s="2" t="s">
        <v>2601</v>
      </c>
      <c r="E6061" s="2" t="s">
        <v>2164</v>
      </c>
      <c r="F6061" s="2">
        <v>19.04</v>
      </c>
      <c r="G6061" s="2">
        <v>4</v>
      </c>
      <c r="H6061" s="2">
        <v>9.33</v>
      </c>
      <c r="I6061" s="2" t="s">
        <v>2319</v>
      </c>
      <c r="J6061" s="2">
        <v>2024</v>
      </c>
    </row>
    <row r="6062" spans="1:10" x14ac:dyDescent="0.2">
      <c r="A6062" s="2" t="s">
        <v>397</v>
      </c>
      <c r="B6062" s="2" t="s">
        <v>2342</v>
      </c>
      <c r="C6062" s="2" t="s">
        <v>2359</v>
      </c>
      <c r="D6062" s="2" t="s">
        <v>2601</v>
      </c>
      <c r="E6062" s="2" t="s">
        <v>399</v>
      </c>
      <c r="F6062" s="2">
        <v>19.010000000000002</v>
      </c>
      <c r="G6062" s="2">
        <v>3</v>
      </c>
      <c r="H6062" s="2">
        <v>6.89</v>
      </c>
      <c r="I6062" s="2" t="s">
        <v>2317</v>
      </c>
      <c r="J6062" s="2">
        <v>2021</v>
      </c>
    </row>
    <row r="6063" spans="1:10" x14ac:dyDescent="0.2">
      <c r="A6063" s="2" t="s">
        <v>1833</v>
      </c>
      <c r="B6063" s="2" t="s">
        <v>2329</v>
      </c>
      <c r="C6063" s="2" t="s">
        <v>2359</v>
      </c>
      <c r="D6063" s="2" t="s">
        <v>2367</v>
      </c>
      <c r="E6063" s="2" t="s">
        <v>2422</v>
      </c>
      <c r="F6063" s="2">
        <v>19</v>
      </c>
      <c r="G6063" s="2">
        <v>5</v>
      </c>
      <c r="H6063" s="2">
        <v>8.93</v>
      </c>
      <c r="I6063" s="2" t="s">
        <v>2320</v>
      </c>
      <c r="J6063" s="2">
        <v>2022</v>
      </c>
    </row>
    <row r="6064" spans="1:10" x14ac:dyDescent="0.2">
      <c r="A6064" s="2" t="s">
        <v>675</v>
      </c>
      <c r="B6064" s="2" t="s">
        <v>2347</v>
      </c>
      <c r="C6064" s="2" t="s">
        <v>2359</v>
      </c>
      <c r="D6064" s="2" t="s">
        <v>2601</v>
      </c>
      <c r="E6064" s="2" t="s">
        <v>228</v>
      </c>
      <c r="F6064" s="2">
        <v>18.97</v>
      </c>
      <c r="G6064" s="2">
        <v>1</v>
      </c>
      <c r="H6064" s="2">
        <v>9.11</v>
      </c>
      <c r="I6064" s="2" t="s">
        <v>2322</v>
      </c>
      <c r="J6064" s="2">
        <v>2023</v>
      </c>
    </row>
    <row r="6065" spans="1:10" x14ac:dyDescent="0.2">
      <c r="A6065" s="2" t="s">
        <v>40</v>
      </c>
      <c r="B6065" s="2" t="s">
        <v>2353</v>
      </c>
      <c r="C6065" s="2" t="s">
        <v>2360</v>
      </c>
      <c r="D6065" s="2" t="s">
        <v>2577</v>
      </c>
      <c r="E6065" s="2" t="s">
        <v>1746</v>
      </c>
      <c r="F6065" s="2">
        <v>18.96</v>
      </c>
      <c r="G6065" s="2">
        <v>2</v>
      </c>
      <c r="H6065" s="2">
        <v>7.58</v>
      </c>
      <c r="I6065" s="2" t="s">
        <v>2322</v>
      </c>
      <c r="J6065" s="2">
        <v>2023</v>
      </c>
    </row>
    <row r="6066" spans="1:10" x14ac:dyDescent="0.2">
      <c r="A6066" s="2" t="s">
        <v>164</v>
      </c>
      <c r="B6066" s="2" t="s">
        <v>2327</v>
      </c>
      <c r="C6066" s="2" t="s">
        <v>2360</v>
      </c>
      <c r="D6066" s="2" t="s">
        <v>2577</v>
      </c>
      <c r="E6066" s="2" t="s">
        <v>1703</v>
      </c>
      <c r="F6066" s="2">
        <v>18.96</v>
      </c>
      <c r="G6066" s="2">
        <v>2</v>
      </c>
      <c r="H6066" s="2">
        <v>8.5299999999999994</v>
      </c>
      <c r="I6066" s="2" t="s">
        <v>2314</v>
      </c>
      <c r="J6066" s="2">
        <v>2024</v>
      </c>
    </row>
    <row r="6067" spans="1:10" x14ac:dyDescent="0.2">
      <c r="A6067" s="2" t="s">
        <v>254</v>
      </c>
      <c r="B6067" s="2" t="s">
        <v>2326</v>
      </c>
      <c r="C6067" s="2" t="s">
        <v>2359</v>
      </c>
      <c r="D6067" s="2" t="s">
        <v>2367</v>
      </c>
      <c r="E6067" s="2" t="s">
        <v>108</v>
      </c>
      <c r="F6067" s="2">
        <v>18.940000000000001</v>
      </c>
      <c r="G6067" s="2">
        <v>3</v>
      </c>
      <c r="H6067" s="2">
        <v>5.92</v>
      </c>
      <c r="I6067" s="2" t="s">
        <v>2316</v>
      </c>
      <c r="J6067" s="2">
        <v>2021</v>
      </c>
    </row>
    <row r="6068" spans="1:10" x14ac:dyDescent="0.2">
      <c r="A6068" s="2" t="s">
        <v>136</v>
      </c>
      <c r="B6068" s="2" t="s">
        <v>2331</v>
      </c>
      <c r="C6068" s="2" t="s">
        <v>2359</v>
      </c>
      <c r="D6068" s="2" t="s">
        <v>2367</v>
      </c>
      <c r="E6068" s="2" t="s">
        <v>1237</v>
      </c>
      <c r="F6068" s="2">
        <v>18.940000000000001</v>
      </c>
      <c r="G6068" s="2">
        <v>1</v>
      </c>
      <c r="H6068" s="2">
        <v>9.4700000000000006</v>
      </c>
      <c r="I6068" s="2" t="s">
        <v>2323</v>
      </c>
      <c r="J6068" s="2">
        <v>2021</v>
      </c>
    </row>
    <row r="6069" spans="1:10" x14ac:dyDescent="0.2">
      <c r="A6069" s="2" t="s">
        <v>1146</v>
      </c>
      <c r="B6069" s="2" t="s">
        <v>2335</v>
      </c>
      <c r="C6069" s="2" t="s">
        <v>2359</v>
      </c>
      <c r="D6069" s="2" t="s">
        <v>2442</v>
      </c>
      <c r="E6069" s="2" t="s">
        <v>148</v>
      </c>
      <c r="F6069" s="2">
        <v>18.940000000000001</v>
      </c>
      <c r="G6069" s="2">
        <v>3</v>
      </c>
      <c r="H6069" s="2">
        <v>-3.79</v>
      </c>
      <c r="I6069" s="2" t="s">
        <v>2318</v>
      </c>
      <c r="J6069" s="2">
        <v>2023</v>
      </c>
    </row>
    <row r="6070" spans="1:10" x14ac:dyDescent="0.2">
      <c r="A6070" s="2" t="s">
        <v>827</v>
      </c>
      <c r="B6070" s="2" t="s">
        <v>2355</v>
      </c>
      <c r="C6070" s="2" t="s">
        <v>2360</v>
      </c>
      <c r="D6070" s="2" t="s">
        <v>2577</v>
      </c>
      <c r="E6070" s="2" t="s">
        <v>383</v>
      </c>
      <c r="F6070" s="2">
        <v>18.920000000000002</v>
      </c>
      <c r="G6070" s="2">
        <v>4</v>
      </c>
      <c r="H6070" s="2">
        <v>7.38</v>
      </c>
      <c r="I6070" s="2" t="s">
        <v>2325</v>
      </c>
      <c r="J6070" s="2">
        <v>2023</v>
      </c>
    </row>
    <row r="6071" spans="1:10" x14ac:dyDescent="0.2">
      <c r="A6071" s="2" t="s">
        <v>352</v>
      </c>
      <c r="B6071" s="2" t="s">
        <v>2347</v>
      </c>
      <c r="C6071" s="2" t="s">
        <v>2359</v>
      </c>
      <c r="D6071" s="2" t="s">
        <v>2470</v>
      </c>
      <c r="E6071" s="2" t="s">
        <v>353</v>
      </c>
      <c r="F6071" s="2">
        <v>18.899999999999999</v>
      </c>
      <c r="G6071" s="2">
        <v>6</v>
      </c>
      <c r="H6071" s="2">
        <v>9.07</v>
      </c>
      <c r="I6071" s="2" t="s">
        <v>2317</v>
      </c>
      <c r="J6071" s="2">
        <v>2021</v>
      </c>
    </row>
    <row r="6072" spans="1:10" x14ac:dyDescent="0.2">
      <c r="A6072" s="2" t="s">
        <v>1187</v>
      </c>
      <c r="B6072" s="2" t="s">
        <v>2341</v>
      </c>
      <c r="C6072" s="2" t="s">
        <v>2359</v>
      </c>
      <c r="D6072" s="2" t="s">
        <v>2470</v>
      </c>
      <c r="E6072" s="2" t="s">
        <v>1189</v>
      </c>
      <c r="F6072" s="2">
        <v>18.899999999999999</v>
      </c>
      <c r="G6072" s="2">
        <v>3</v>
      </c>
      <c r="H6072" s="2">
        <v>8.69</v>
      </c>
      <c r="I6072" s="2" t="s">
        <v>2322</v>
      </c>
      <c r="J6072" s="2">
        <v>2021</v>
      </c>
    </row>
    <row r="6073" spans="1:10" x14ac:dyDescent="0.2">
      <c r="A6073" s="2" t="s">
        <v>454</v>
      </c>
      <c r="B6073" s="2" t="s">
        <v>2341</v>
      </c>
      <c r="C6073" s="2" t="s">
        <v>2359</v>
      </c>
      <c r="D6073" s="2" t="s">
        <v>2470</v>
      </c>
      <c r="E6073" s="2" t="s">
        <v>1088</v>
      </c>
      <c r="F6073" s="2">
        <v>18.899999999999999</v>
      </c>
      <c r="G6073" s="2">
        <v>3</v>
      </c>
      <c r="H6073" s="2">
        <v>8.69</v>
      </c>
      <c r="I6073" s="2" t="s">
        <v>2325</v>
      </c>
      <c r="J6073" s="2">
        <v>2021</v>
      </c>
    </row>
    <row r="6074" spans="1:10" x14ac:dyDescent="0.2">
      <c r="A6074" s="2" t="s">
        <v>366</v>
      </c>
      <c r="B6074" s="2" t="s">
        <v>2347</v>
      </c>
      <c r="C6074" s="2" t="s">
        <v>2359</v>
      </c>
      <c r="D6074" s="2" t="s">
        <v>2470</v>
      </c>
      <c r="E6074" s="2" t="s">
        <v>1088</v>
      </c>
      <c r="F6074" s="2">
        <v>18.899999999999999</v>
      </c>
      <c r="G6074" s="2">
        <v>3</v>
      </c>
      <c r="H6074" s="2">
        <v>8.69</v>
      </c>
      <c r="I6074" s="2" t="s">
        <v>2324</v>
      </c>
      <c r="J6074" s="2">
        <v>2022</v>
      </c>
    </row>
    <row r="6075" spans="1:10" x14ac:dyDescent="0.2">
      <c r="A6075" s="2" t="s">
        <v>883</v>
      </c>
      <c r="B6075" s="2" t="s">
        <v>2327</v>
      </c>
      <c r="C6075" s="2" t="s">
        <v>2359</v>
      </c>
      <c r="D6075" s="2" t="s">
        <v>2470</v>
      </c>
      <c r="E6075" s="2" t="s">
        <v>1088</v>
      </c>
      <c r="F6075" s="2">
        <v>18.899999999999999</v>
      </c>
      <c r="G6075" s="2">
        <v>3</v>
      </c>
      <c r="H6075" s="2">
        <v>8.69</v>
      </c>
      <c r="I6075" s="2" t="s">
        <v>2319</v>
      </c>
      <c r="J6075" s="2">
        <v>2023</v>
      </c>
    </row>
    <row r="6076" spans="1:10" x14ac:dyDescent="0.2">
      <c r="A6076" s="2" t="s">
        <v>1542</v>
      </c>
      <c r="B6076" s="2" t="s">
        <v>2347</v>
      </c>
      <c r="C6076" s="2" t="s">
        <v>2359</v>
      </c>
      <c r="D6076" s="2" t="s">
        <v>2470</v>
      </c>
      <c r="E6076" s="2" t="s">
        <v>183</v>
      </c>
      <c r="F6076" s="2">
        <v>18.899999999999999</v>
      </c>
      <c r="G6076" s="2">
        <v>3</v>
      </c>
      <c r="H6076" s="2">
        <v>8.69</v>
      </c>
      <c r="I6076" s="2" t="s">
        <v>2320</v>
      </c>
      <c r="J6076" s="2">
        <v>2023</v>
      </c>
    </row>
    <row r="6077" spans="1:10" x14ac:dyDescent="0.2">
      <c r="A6077" s="2" t="s">
        <v>2182</v>
      </c>
      <c r="B6077" s="2" t="s">
        <v>2347</v>
      </c>
      <c r="C6077" s="2" t="s">
        <v>2359</v>
      </c>
      <c r="D6077" s="2" t="s">
        <v>2470</v>
      </c>
      <c r="E6077" s="2" t="s">
        <v>1088</v>
      </c>
      <c r="F6077" s="2">
        <v>18.899999999999999</v>
      </c>
      <c r="G6077" s="2">
        <v>3</v>
      </c>
      <c r="H6077" s="2">
        <v>8.69</v>
      </c>
      <c r="I6077" s="2" t="s">
        <v>2322</v>
      </c>
      <c r="J6077" s="2">
        <v>2023</v>
      </c>
    </row>
    <row r="6078" spans="1:10" x14ac:dyDescent="0.2">
      <c r="A6078" s="2" t="s">
        <v>779</v>
      </c>
      <c r="B6078" s="2" t="s">
        <v>2340</v>
      </c>
      <c r="C6078" s="2" t="s">
        <v>2359</v>
      </c>
      <c r="D6078" s="2" t="s">
        <v>2367</v>
      </c>
      <c r="E6078" s="2" t="s">
        <v>933</v>
      </c>
      <c r="F6078" s="2">
        <v>18.88</v>
      </c>
      <c r="G6078" s="2">
        <v>3</v>
      </c>
      <c r="H6078" s="2">
        <v>-13.85</v>
      </c>
      <c r="I6078" s="2" t="s">
        <v>2321</v>
      </c>
      <c r="J6078" s="2">
        <v>2023</v>
      </c>
    </row>
    <row r="6079" spans="1:10" x14ac:dyDescent="0.2">
      <c r="A6079" s="2" t="s">
        <v>1401</v>
      </c>
      <c r="B6079" s="2" t="s">
        <v>2335</v>
      </c>
      <c r="C6079" s="2" t="s">
        <v>2359</v>
      </c>
      <c r="D6079" s="2" t="s">
        <v>2367</v>
      </c>
      <c r="E6079" s="2" t="s">
        <v>108</v>
      </c>
      <c r="F6079" s="2">
        <v>18.86</v>
      </c>
      <c r="G6079" s="2">
        <v>9</v>
      </c>
      <c r="H6079" s="2">
        <v>6.13</v>
      </c>
      <c r="I6079" s="2" t="s">
        <v>2316</v>
      </c>
      <c r="J6079" s="2">
        <v>2022</v>
      </c>
    </row>
    <row r="6080" spans="1:10" x14ac:dyDescent="0.2">
      <c r="A6080" s="2" t="s">
        <v>169</v>
      </c>
      <c r="B6080" s="2" t="s">
        <v>2335</v>
      </c>
      <c r="C6080" s="2" t="s">
        <v>2359</v>
      </c>
      <c r="D6080" s="2" t="s">
        <v>2367</v>
      </c>
      <c r="E6080" s="2" t="s">
        <v>170</v>
      </c>
      <c r="F6080" s="2">
        <v>18.84</v>
      </c>
      <c r="G6080" s="2">
        <v>5</v>
      </c>
      <c r="H6080" s="2">
        <v>-3.53</v>
      </c>
      <c r="I6080" s="2" t="s">
        <v>2316</v>
      </c>
      <c r="J6080" s="2">
        <v>2021</v>
      </c>
    </row>
    <row r="6081" spans="1:10" x14ac:dyDescent="0.2">
      <c r="A6081" s="2" t="s">
        <v>984</v>
      </c>
      <c r="B6081" s="2" t="s">
        <v>2345</v>
      </c>
      <c r="C6081" s="2" t="s">
        <v>2360</v>
      </c>
      <c r="D6081" s="2" t="s">
        <v>2577</v>
      </c>
      <c r="E6081" s="2" t="s">
        <v>2478</v>
      </c>
      <c r="F6081" s="2">
        <v>18.84</v>
      </c>
      <c r="G6081" s="2">
        <v>3</v>
      </c>
      <c r="H6081" s="2">
        <v>7.16</v>
      </c>
      <c r="I6081" s="2" t="s">
        <v>2315</v>
      </c>
      <c r="J6081" s="2">
        <v>2023</v>
      </c>
    </row>
    <row r="6082" spans="1:10" x14ac:dyDescent="0.2">
      <c r="A6082" s="2" t="s">
        <v>1388</v>
      </c>
      <c r="B6082" s="2" t="s">
        <v>2330</v>
      </c>
      <c r="C6082" s="2" t="s">
        <v>2360</v>
      </c>
      <c r="D6082" s="2" t="s">
        <v>2577</v>
      </c>
      <c r="E6082" s="2" t="s">
        <v>2486</v>
      </c>
      <c r="F6082" s="2">
        <v>18.84</v>
      </c>
      <c r="G6082" s="2">
        <v>3</v>
      </c>
      <c r="H6082" s="2">
        <v>6.03</v>
      </c>
      <c r="I6082" s="2" t="s">
        <v>2325</v>
      </c>
      <c r="J6082" s="2">
        <v>2023</v>
      </c>
    </row>
    <row r="6083" spans="1:10" x14ac:dyDescent="0.2">
      <c r="A6083" s="2" t="s">
        <v>893</v>
      </c>
      <c r="B6083" s="2" t="s">
        <v>2341</v>
      </c>
      <c r="C6083" s="2" t="s">
        <v>2360</v>
      </c>
      <c r="D6083" s="2" t="s">
        <v>2577</v>
      </c>
      <c r="E6083" s="2" t="s">
        <v>2486</v>
      </c>
      <c r="F6083" s="2">
        <v>18.84</v>
      </c>
      <c r="G6083" s="2">
        <v>3</v>
      </c>
      <c r="H6083" s="2">
        <v>6.03</v>
      </c>
      <c r="I6083" s="2" t="s">
        <v>2318</v>
      </c>
      <c r="J6083" s="2">
        <v>2024</v>
      </c>
    </row>
    <row r="6084" spans="1:10" x14ac:dyDescent="0.2">
      <c r="A6084" s="2" t="s">
        <v>1793</v>
      </c>
      <c r="B6084" s="2" t="s">
        <v>2345</v>
      </c>
      <c r="C6084" s="2" t="s">
        <v>2360</v>
      </c>
      <c r="D6084" s="2" t="s">
        <v>2577</v>
      </c>
      <c r="E6084" s="2" t="s">
        <v>2482</v>
      </c>
      <c r="F6084" s="2">
        <v>18.84</v>
      </c>
      <c r="G6084" s="2">
        <v>3</v>
      </c>
      <c r="H6084" s="2">
        <v>7.91</v>
      </c>
      <c r="I6084" s="2" t="s">
        <v>2320</v>
      </c>
      <c r="J6084" s="2">
        <v>2024</v>
      </c>
    </row>
    <row r="6085" spans="1:10" x14ac:dyDescent="0.2">
      <c r="A6085" s="2" t="s">
        <v>1245</v>
      </c>
      <c r="B6085" s="2" t="s">
        <v>2347</v>
      </c>
      <c r="C6085" s="2" t="s">
        <v>2360</v>
      </c>
      <c r="D6085" s="2" t="s">
        <v>2577</v>
      </c>
      <c r="E6085" s="2" t="s">
        <v>2484</v>
      </c>
      <c r="F6085" s="2">
        <v>18.84</v>
      </c>
      <c r="G6085" s="2">
        <v>3</v>
      </c>
      <c r="H6085" s="2">
        <v>7.91</v>
      </c>
      <c r="I6085" s="2" t="s">
        <v>2320</v>
      </c>
      <c r="J6085" s="2">
        <v>2024</v>
      </c>
    </row>
    <row r="6086" spans="1:10" x14ac:dyDescent="0.2">
      <c r="A6086" s="2" t="s">
        <v>164</v>
      </c>
      <c r="B6086" s="2" t="s">
        <v>2327</v>
      </c>
      <c r="C6086" s="2" t="s">
        <v>2359</v>
      </c>
      <c r="D6086" s="2" t="s">
        <v>2442</v>
      </c>
      <c r="E6086" s="2" t="s">
        <v>222</v>
      </c>
      <c r="F6086" s="2">
        <v>18.760000000000002</v>
      </c>
      <c r="G6086" s="2">
        <v>2</v>
      </c>
      <c r="H6086" s="2">
        <v>5.25</v>
      </c>
      <c r="I6086" s="2" t="s">
        <v>2314</v>
      </c>
      <c r="J6086" s="2">
        <v>2024</v>
      </c>
    </row>
    <row r="6087" spans="1:10" x14ac:dyDescent="0.2">
      <c r="A6087" s="2" t="s">
        <v>310</v>
      </c>
      <c r="B6087" s="2" t="s">
        <v>2347</v>
      </c>
      <c r="C6087" s="2" t="s">
        <v>2359</v>
      </c>
      <c r="D6087" s="2" t="s">
        <v>2470</v>
      </c>
      <c r="E6087" s="2" t="s">
        <v>2591</v>
      </c>
      <c r="F6087" s="2">
        <v>18.75</v>
      </c>
      <c r="G6087" s="2">
        <v>5</v>
      </c>
      <c r="H6087" s="2">
        <v>9</v>
      </c>
      <c r="I6087" s="2" t="s">
        <v>2316</v>
      </c>
      <c r="J6087" s="2">
        <v>2021</v>
      </c>
    </row>
    <row r="6088" spans="1:10" x14ac:dyDescent="0.2">
      <c r="A6088" s="2" t="s">
        <v>1260</v>
      </c>
      <c r="B6088" s="2" t="s">
        <v>2347</v>
      </c>
      <c r="C6088" s="2" t="s">
        <v>2359</v>
      </c>
      <c r="D6088" s="2" t="s">
        <v>2470</v>
      </c>
      <c r="E6088" s="2" t="s">
        <v>117</v>
      </c>
      <c r="F6088" s="2">
        <v>18.75</v>
      </c>
      <c r="G6088" s="2">
        <v>5</v>
      </c>
      <c r="H6088" s="2">
        <v>9</v>
      </c>
      <c r="I6088" s="2" t="s">
        <v>2323</v>
      </c>
      <c r="J6088" s="2">
        <v>2021</v>
      </c>
    </row>
    <row r="6089" spans="1:10" x14ac:dyDescent="0.2">
      <c r="A6089" s="2" t="s">
        <v>1863</v>
      </c>
      <c r="B6089" s="2" t="s">
        <v>2341</v>
      </c>
      <c r="C6089" s="2" t="s">
        <v>2359</v>
      </c>
      <c r="D6089" s="2" t="s">
        <v>2470</v>
      </c>
      <c r="E6089" s="2" t="s">
        <v>2153</v>
      </c>
      <c r="F6089" s="2">
        <v>18.75</v>
      </c>
      <c r="G6089" s="2">
        <v>5</v>
      </c>
      <c r="H6089" s="2">
        <v>9</v>
      </c>
      <c r="I6089" s="2" t="s">
        <v>2316</v>
      </c>
      <c r="J6089" s="2">
        <v>2024</v>
      </c>
    </row>
    <row r="6090" spans="1:10" x14ac:dyDescent="0.2">
      <c r="A6090" s="2" t="s">
        <v>1500</v>
      </c>
      <c r="B6090" s="2" t="s">
        <v>2340</v>
      </c>
      <c r="C6090" s="2" t="s">
        <v>2359</v>
      </c>
      <c r="D6090" s="2" t="s">
        <v>2470</v>
      </c>
      <c r="E6090" s="2" t="s">
        <v>2269</v>
      </c>
      <c r="F6090" s="2">
        <v>18.72</v>
      </c>
      <c r="G6090" s="2">
        <v>2</v>
      </c>
      <c r="H6090" s="2">
        <v>3.51</v>
      </c>
      <c r="I6090" s="2" t="s">
        <v>2325</v>
      </c>
      <c r="J6090" s="2">
        <v>2023</v>
      </c>
    </row>
    <row r="6091" spans="1:10" x14ac:dyDescent="0.2">
      <c r="A6091" s="2" t="s">
        <v>765</v>
      </c>
      <c r="B6091" s="2" t="s">
        <v>2328</v>
      </c>
      <c r="C6091" s="2" t="s">
        <v>2359</v>
      </c>
      <c r="D6091" s="2" t="s">
        <v>2367</v>
      </c>
      <c r="E6091" s="2" t="s">
        <v>2423</v>
      </c>
      <c r="F6091" s="2">
        <v>18.72</v>
      </c>
      <c r="G6091" s="2">
        <v>5</v>
      </c>
      <c r="H6091" s="2">
        <v>6.55</v>
      </c>
      <c r="I6091" s="2" t="s">
        <v>2314</v>
      </c>
      <c r="J6091" s="2">
        <v>2024</v>
      </c>
    </row>
    <row r="6092" spans="1:10" x14ac:dyDescent="0.2">
      <c r="A6092" s="2" t="s">
        <v>409</v>
      </c>
      <c r="B6092" s="2" t="s">
        <v>2332</v>
      </c>
      <c r="C6092" s="2" t="s">
        <v>2360</v>
      </c>
      <c r="D6092" s="2" t="s">
        <v>2577</v>
      </c>
      <c r="E6092" s="2" t="s">
        <v>716</v>
      </c>
      <c r="F6092" s="2">
        <v>18.690000000000001</v>
      </c>
      <c r="G6092" s="2">
        <v>7</v>
      </c>
      <c r="H6092" s="2">
        <v>7.1</v>
      </c>
      <c r="I6092" s="2" t="s">
        <v>2315</v>
      </c>
      <c r="J6092" s="2">
        <v>2023</v>
      </c>
    </row>
    <row r="6093" spans="1:10" x14ac:dyDescent="0.2">
      <c r="A6093" s="2" t="s">
        <v>895</v>
      </c>
      <c r="B6093" s="2" t="s">
        <v>2347</v>
      </c>
      <c r="C6093" s="2" t="s">
        <v>2359</v>
      </c>
      <c r="D6093" s="2" t="s">
        <v>2367</v>
      </c>
      <c r="E6093" s="2" t="s">
        <v>473</v>
      </c>
      <c r="F6093" s="2">
        <v>18.690000000000001</v>
      </c>
      <c r="G6093" s="2">
        <v>7</v>
      </c>
      <c r="H6093" s="2">
        <v>5.23</v>
      </c>
      <c r="I6093" s="2" t="s">
        <v>2322</v>
      </c>
      <c r="J6093" s="2">
        <v>2023</v>
      </c>
    </row>
    <row r="6094" spans="1:10" x14ac:dyDescent="0.2">
      <c r="A6094" s="2" t="s">
        <v>179</v>
      </c>
      <c r="B6094" s="2" t="s">
        <v>2347</v>
      </c>
      <c r="C6094" s="2" t="s">
        <v>2359</v>
      </c>
      <c r="D6094" s="2" t="s">
        <v>2367</v>
      </c>
      <c r="E6094" s="2" t="s">
        <v>473</v>
      </c>
      <c r="F6094" s="2">
        <v>18.690000000000001</v>
      </c>
      <c r="G6094" s="2">
        <v>7</v>
      </c>
      <c r="H6094" s="2">
        <v>5.23</v>
      </c>
      <c r="I6094" s="2" t="s">
        <v>2325</v>
      </c>
      <c r="J6094" s="2">
        <v>2023</v>
      </c>
    </row>
    <row r="6095" spans="1:10" x14ac:dyDescent="0.2">
      <c r="A6095" s="2" t="s">
        <v>397</v>
      </c>
      <c r="B6095" s="2" t="s">
        <v>2343</v>
      </c>
      <c r="C6095" s="2" t="s">
        <v>2359</v>
      </c>
      <c r="D6095" s="2" t="s">
        <v>2367</v>
      </c>
      <c r="E6095" s="2" t="s">
        <v>2378</v>
      </c>
      <c r="F6095" s="2">
        <v>18.690000000000001</v>
      </c>
      <c r="G6095" s="2">
        <v>3</v>
      </c>
      <c r="H6095" s="2">
        <v>-14.33</v>
      </c>
      <c r="I6095" s="2" t="s">
        <v>2325</v>
      </c>
      <c r="J6095" s="2">
        <v>2023</v>
      </c>
    </row>
    <row r="6096" spans="1:10" x14ac:dyDescent="0.2">
      <c r="A6096" s="2" t="s">
        <v>796</v>
      </c>
      <c r="B6096" s="2" t="s">
        <v>2339</v>
      </c>
      <c r="C6096" s="2" t="s">
        <v>2359</v>
      </c>
      <c r="D6096" s="2" t="s">
        <v>2367</v>
      </c>
      <c r="E6096" s="2" t="s">
        <v>33</v>
      </c>
      <c r="F6096" s="2">
        <v>18.690000000000001</v>
      </c>
      <c r="G6096" s="2">
        <v>4</v>
      </c>
      <c r="H6096" s="2">
        <v>2.34</v>
      </c>
      <c r="I6096" s="2" t="s">
        <v>2325</v>
      </c>
      <c r="J6096" s="2">
        <v>2023</v>
      </c>
    </row>
    <row r="6097" spans="1:10" x14ac:dyDescent="0.2">
      <c r="A6097" s="2" t="s">
        <v>1158</v>
      </c>
      <c r="B6097" s="2" t="s">
        <v>2330</v>
      </c>
      <c r="C6097" s="2" t="s">
        <v>2359</v>
      </c>
      <c r="D6097" s="2" t="s">
        <v>2367</v>
      </c>
      <c r="E6097" s="2" t="s">
        <v>336</v>
      </c>
      <c r="F6097" s="2">
        <v>18.690000000000001</v>
      </c>
      <c r="G6097" s="2">
        <v>3</v>
      </c>
      <c r="H6097" s="2">
        <v>9.16</v>
      </c>
      <c r="I6097" s="2" t="s">
        <v>2316</v>
      </c>
      <c r="J6097" s="2">
        <v>2024</v>
      </c>
    </row>
    <row r="6098" spans="1:10" x14ac:dyDescent="0.2">
      <c r="A6098" s="2" t="s">
        <v>1954</v>
      </c>
      <c r="B6098" s="2" t="s">
        <v>2340</v>
      </c>
      <c r="C6098" s="2" t="s">
        <v>2359</v>
      </c>
      <c r="D6098" s="2" t="s">
        <v>2470</v>
      </c>
      <c r="E6098" s="2" t="s">
        <v>41</v>
      </c>
      <c r="F6098" s="2">
        <v>18.690000000000001</v>
      </c>
      <c r="G6098" s="2">
        <v>2</v>
      </c>
      <c r="H6098" s="2">
        <v>7.01</v>
      </c>
      <c r="I6098" s="2" t="s">
        <v>2317</v>
      </c>
      <c r="J6098" s="2">
        <v>2024</v>
      </c>
    </row>
    <row r="6099" spans="1:10" x14ac:dyDescent="0.2">
      <c r="A6099" s="2" t="s">
        <v>746</v>
      </c>
      <c r="B6099" s="2" t="s">
        <v>2343</v>
      </c>
      <c r="C6099" s="2" t="s">
        <v>2359</v>
      </c>
      <c r="D6099" s="2" t="s">
        <v>2367</v>
      </c>
      <c r="E6099" s="2" t="s">
        <v>720</v>
      </c>
      <c r="F6099" s="2">
        <v>18.66</v>
      </c>
      <c r="G6099" s="2">
        <v>2</v>
      </c>
      <c r="H6099" s="2">
        <v>1.63</v>
      </c>
      <c r="I6099" s="2" t="s">
        <v>2316</v>
      </c>
      <c r="J6099" s="2">
        <v>2023</v>
      </c>
    </row>
    <row r="6100" spans="1:10" x14ac:dyDescent="0.2">
      <c r="A6100" s="2" t="s">
        <v>2103</v>
      </c>
      <c r="B6100" s="2" t="s">
        <v>2343</v>
      </c>
      <c r="C6100" s="2" t="s">
        <v>2359</v>
      </c>
      <c r="D6100" s="2" t="s">
        <v>2367</v>
      </c>
      <c r="E6100" s="2" t="s">
        <v>2205</v>
      </c>
      <c r="F6100" s="2">
        <v>18.66</v>
      </c>
      <c r="G6100" s="2">
        <v>2</v>
      </c>
      <c r="H6100" s="2">
        <v>1.4</v>
      </c>
      <c r="I6100" s="2" t="s">
        <v>2320</v>
      </c>
      <c r="J6100" s="2">
        <v>2023</v>
      </c>
    </row>
    <row r="6101" spans="1:10" x14ac:dyDescent="0.2">
      <c r="A6101" s="2" t="s">
        <v>1078</v>
      </c>
      <c r="B6101" s="2" t="s">
        <v>2345</v>
      </c>
      <c r="C6101" s="2" t="s">
        <v>2359</v>
      </c>
      <c r="D6101" s="2" t="s">
        <v>2367</v>
      </c>
      <c r="E6101" s="2" t="s">
        <v>852</v>
      </c>
      <c r="F6101" s="2">
        <v>18.649999999999999</v>
      </c>
      <c r="G6101" s="2">
        <v>7</v>
      </c>
      <c r="H6101" s="2">
        <v>-12.43</v>
      </c>
      <c r="I6101" s="2" t="s">
        <v>2322</v>
      </c>
      <c r="J6101" s="2">
        <v>2021</v>
      </c>
    </row>
    <row r="6102" spans="1:10" x14ac:dyDescent="0.2">
      <c r="A6102" s="2" t="s">
        <v>191</v>
      </c>
      <c r="B6102" s="2" t="s">
        <v>2341</v>
      </c>
      <c r="C6102" s="2" t="s">
        <v>2359</v>
      </c>
      <c r="D6102" s="2" t="s">
        <v>2440</v>
      </c>
      <c r="E6102" s="2" t="s">
        <v>194</v>
      </c>
      <c r="F6102" s="2">
        <v>18.62</v>
      </c>
      <c r="G6102" s="2">
        <v>2</v>
      </c>
      <c r="H6102" s="2">
        <v>5.4</v>
      </c>
      <c r="I6102" s="2" t="s">
        <v>2316</v>
      </c>
      <c r="J6102" s="2">
        <v>2021</v>
      </c>
    </row>
    <row r="6103" spans="1:10" x14ac:dyDescent="0.2">
      <c r="A6103" s="2" t="s">
        <v>428</v>
      </c>
      <c r="B6103" s="2" t="s">
        <v>2345</v>
      </c>
      <c r="C6103" s="2" t="s">
        <v>2360</v>
      </c>
      <c r="D6103" s="2" t="s">
        <v>2577</v>
      </c>
      <c r="E6103" s="2" t="s">
        <v>2139</v>
      </c>
      <c r="F6103" s="2">
        <v>18.62</v>
      </c>
      <c r="G6103" s="2">
        <v>8</v>
      </c>
      <c r="H6103" s="2">
        <v>6.29</v>
      </c>
      <c r="I6103" s="2" t="s">
        <v>2317</v>
      </c>
      <c r="J6103" s="2">
        <v>2023</v>
      </c>
    </row>
    <row r="6104" spans="1:10" x14ac:dyDescent="0.2">
      <c r="A6104" s="2" t="s">
        <v>56</v>
      </c>
      <c r="B6104" s="2" t="s">
        <v>2334</v>
      </c>
      <c r="C6104" s="2" t="s">
        <v>2359</v>
      </c>
      <c r="D6104" s="2" t="s">
        <v>2367</v>
      </c>
      <c r="E6104" s="2" t="s">
        <v>59</v>
      </c>
      <c r="F6104" s="2">
        <v>18.59</v>
      </c>
      <c r="G6104" s="2">
        <v>2</v>
      </c>
      <c r="H6104" s="2">
        <v>-13.63</v>
      </c>
      <c r="I6104" s="2" t="s">
        <v>2314</v>
      </c>
      <c r="J6104" s="2">
        <v>2021</v>
      </c>
    </row>
    <row r="6105" spans="1:10" x14ac:dyDescent="0.2">
      <c r="A6105" s="2" t="s">
        <v>1667</v>
      </c>
      <c r="B6105" s="2" t="s">
        <v>2334</v>
      </c>
      <c r="C6105" s="2" t="s">
        <v>2359</v>
      </c>
      <c r="D6105" s="2" t="s">
        <v>2367</v>
      </c>
      <c r="E6105" s="2" t="s">
        <v>59</v>
      </c>
      <c r="F6105" s="2">
        <v>18.59</v>
      </c>
      <c r="G6105" s="2">
        <v>2</v>
      </c>
      <c r="H6105" s="2">
        <v>-13.63</v>
      </c>
      <c r="I6105" s="2" t="s">
        <v>2318</v>
      </c>
      <c r="J6105" s="2">
        <v>2022</v>
      </c>
    </row>
    <row r="6106" spans="1:10" x14ac:dyDescent="0.2">
      <c r="A6106" s="2" t="s">
        <v>1455</v>
      </c>
      <c r="B6106" s="2" t="s">
        <v>2347</v>
      </c>
      <c r="C6106" s="2" t="s">
        <v>2359</v>
      </c>
      <c r="D6106" s="2" t="s">
        <v>2367</v>
      </c>
      <c r="E6106" s="2" t="s">
        <v>2411</v>
      </c>
      <c r="F6106" s="2">
        <v>18.559999999999999</v>
      </c>
      <c r="G6106" s="2">
        <v>4</v>
      </c>
      <c r="H6106" s="2">
        <v>6.5</v>
      </c>
      <c r="I6106" s="2" t="s">
        <v>2315</v>
      </c>
      <c r="J6106" s="2">
        <v>2023</v>
      </c>
    </row>
    <row r="6107" spans="1:10" x14ac:dyDescent="0.2">
      <c r="A6107" s="2" t="s">
        <v>1928</v>
      </c>
      <c r="B6107" s="2" t="s">
        <v>2328</v>
      </c>
      <c r="C6107" s="2" t="s">
        <v>2359</v>
      </c>
      <c r="D6107" s="2" t="s">
        <v>2601</v>
      </c>
      <c r="E6107" s="2" t="s">
        <v>1364</v>
      </c>
      <c r="F6107" s="2">
        <v>18.54</v>
      </c>
      <c r="G6107" s="2">
        <v>2</v>
      </c>
      <c r="H6107" s="2">
        <v>8.7100000000000009</v>
      </c>
      <c r="I6107" s="2" t="s">
        <v>2322</v>
      </c>
      <c r="J6107" s="2">
        <v>2022</v>
      </c>
    </row>
    <row r="6108" spans="1:10" x14ac:dyDescent="0.2">
      <c r="A6108" s="2" t="s">
        <v>904</v>
      </c>
      <c r="B6108" s="2" t="s">
        <v>2329</v>
      </c>
      <c r="C6108" s="2" t="s">
        <v>2359</v>
      </c>
      <c r="D6108" s="2" t="s">
        <v>2601</v>
      </c>
      <c r="E6108" s="2" t="s">
        <v>1364</v>
      </c>
      <c r="F6108" s="2">
        <v>18.54</v>
      </c>
      <c r="G6108" s="2">
        <v>2</v>
      </c>
      <c r="H6108" s="2">
        <v>8.7100000000000009</v>
      </c>
      <c r="I6108" s="2" t="s">
        <v>2325</v>
      </c>
      <c r="J6108" s="2">
        <v>2022</v>
      </c>
    </row>
    <row r="6109" spans="1:10" x14ac:dyDescent="0.2">
      <c r="A6109" s="2" t="s">
        <v>2148</v>
      </c>
      <c r="B6109" s="2" t="s">
        <v>2341</v>
      </c>
      <c r="C6109" s="2" t="s">
        <v>2359</v>
      </c>
      <c r="D6109" s="2" t="s">
        <v>2601</v>
      </c>
      <c r="E6109" s="2" t="s">
        <v>1364</v>
      </c>
      <c r="F6109" s="2">
        <v>18.54</v>
      </c>
      <c r="G6109" s="2">
        <v>2</v>
      </c>
      <c r="H6109" s="2">
        <v>8.7100000000000009</v>
      </c>
      <c r="I6109" s="2" t="s">
        <v>2325</v>
      </c>
      <c r="J6109" s="2">
        <v>2023</v>
      </c>
    </row>
    <row r="6110" spans="1:10" x14ac:dyDescent="0.2">
      <c r="A6110" s="2" t="s">
        <v>939</v>
      </c>
      <c r="B6110" s="2" t="s">
        <v>2347</v>
      </c>
      <c r="C6110" s="2" t="s">
        <v>2359</v>
      </c>
      <c r="D6110" s="2" t="s">
        <v>2601</v>
      </c>
      <c r="E6110" s="2" t="s">
        <v>1364</v>
      </c>
      <c r="F6110" s="2">
        <v>18.54</v>
      </c>
      <c r="G6110" s="2">
        <v>2</v>
      </c>
      <c r="H6110" s="2">
        <v>8.7100000000000009</v>
      </c>
      <c r="I6110" s="2" t="s">
        <v>2319</v>
      </c>
      <c r="J6110" s="2">
        <v>2024</v>
      </c>
    </row>
    <row r="6111" spans="1:10" x14ac:dyDescent="0.2">
      <c r="A6111" s="2" t="s">
        <v>1621</v>
      </c>
      <c r="B6111" s="2" t="s">
        <v>2335</v>
      </c>
      <c r="C6111" s="2" t="s">
        <v>2357</v>
      </c>
      <c r="D6111" s="2" t="s">
        <v>2472</v>
      </c>
      <c r="E6111" s="2" t="s">
        <v>1622</v>
      </c>
      <c r="F6111" s="2">
        <v>18.53</v>
      </c>
      <c r="G6111" s="2">
        <v>2</v>
      </c>
      <c r="H6111" s="2">
        <v>4.4000000000000004</v>
      </c>
      <c r="I6111" s="2" t="s">
        <v>2315</v>
      </c>
      <c r="J6111" s="2">
        <v>2022</v>
      </c>
    </row>
    <row r="6112" spans="1:10" x14ac:dyDescent="0.2">
      <c r="A6112" s="2" t="s">
        <v>2161</v>
      </c>
      <c r="B6112" s="2" t="s">
        <v>2335</v>
      </c>
      <c r="C6112" s="2" t="s">
        <v>2359</v>
      </c>
      <c r="D6112" s="2" t="s">
        <v>2367</v>
      </c>
      <c r="E6112" s="2" t="s">
        <v>1277</v>
      </c>
      <c r="F6112" s="2">
        <v>18.53</v>
      </c>
      <c r="G6112" s="2">
        <v>6</v>
      </c>
      <c r="H6112" s="2">
        <v>-27.79</v>
      </c>
      <c r="I6112" s="2" t="s">
        <v>2318</v>
      </c>
      <c r="J6112" s="2">
        <v>2023</v>
      </c>
    </row>
    <row r="6113" spans="1:10" x14ac:dyDescent="0.2">
      <c r="A6113" s="2" t="s">
        <v>1107</v>
      </c>
      <c r="B6113" s="2" t="s">
        <v>2343</v>
      </c>
      <c r="C6113" s="2" t="s">
        <v>2359</v>
      </c>
      <c r="D6113" s="2" t="s">
        <v>2367</v>
      </c>
      <c r="E6113" s="2" t="s">
        <v>1277</v>
      </c>
      <c r="F6113" s="2">
        <v>18.53</v>
      </c>
      <c r="G6113" s="2">
        <v>4</v>
      </c>
      <c r="H6113" s="2">
        <v>-12.35</v>
      </c>
      <c r="I6113" s="2" t="s">
        <v>2316</v>
      </c>
      <c r="J6113" s="2">
        <v>2024</v>
      </c>
    </row>
    <row r="6114" spans="1:10" x14ac:dyDescent="0.2">
      <c r="A6114" s="2" t="s">
        <v>656</v>
      </c>
      <c r="B6114" s="2" t="s">
        <v>2347</v>
      </c>
      <c r="C6114" s="2" t="s">
        <v>2359</v>
      </c>
      <c r="D6114" s="2" t="s">
        <v>2367</v>
      </c>
      <c r="E6114" s="2" t="s">
        <v>2399</v>
      </c>
      <c r="F6114" s="2">
        <v>18.5</v>
      </c>
      <c r="G6114" s="2">
        <v>3</v>
      </c>
      <c r="H6114" s="2">
        <v>5.78</v>
      </c>
      <c r="I6114" s="2" t="s">
        <v>2319</v>
      </c>
      <c r="J6114" s="2">
        <v>2021</v>
      </c>
    </row>
    <row r="6115" spans="1:10" x14ac:dyDescent="0.2">
      <c r="A6115" s="2" t="s">
        <v>1655</v>
      </c>
      <c r="B6115" s="2" t="s">
        <v>2342</v>
      </c>
      <c r="C6115" s="2" t="s">
        <v>2359</v>
      </c>
      <c r="D6115" s="2" t="s">
        <v>2601</v>
      </c>
      <c r="E6115" s="2" t="s">
        <v>956</v>
      </c>
      <c r="F6115" s="2">
        <v>18.5</v>
      </c>
      <c r="G6115" s="2">
        <v>4</v>
      </c>
      <c r="H6115" s="2">
        <v>6.7</v>
      </c>
      <c r="I6115" s="2" t="s">
        <v>2320</v>
      </c>
      <c r="J6115" s="2">
        <v>2022</v>
      </c>
    </row>
    <row r="6116" spans="1:10" x14ac:dyDescent="0.2">
      <c r="A6116" s="2" t="s">
        <v>1203</v>
      </c>
      <c r="B6116" s="2" t="s">
        <v>2338</v>
      </c>
      <c r="C6116" s="2" t="s">
        <v>2359</v>
      </c>
      <c r="D6116" s="2" t="s">
        <v>2601</v>
      </c>
      <c r="E6116" s="2" t="s">
        <v>956</v>
      </c>
      <c r="F6116" s="2">
        <v>18.5</v>
      </c>
      <c r="G6116" s="2">
        <v>4</v>
      </c>
      <c r="H6116" s="2">
        <v>6.7</v>
      </c>
      <c r="I6116" s="2" t="s">
        <v>2318</v>
      </c>
      <c r="J6116" s="2">
        <v>2023</v>
      </c>
    </row>
    <row r="6117" spans="1:10" x14ac:dyDescent="0.2">
      <c r="A6117" s="2" t="s">
        <v>1776</v>
      </c>
      <c r="B6117" s="2" t="s">
        <v>2334</v>
      </c>
      <c r="C6117" s="2" t="s">
        <v>2359</v>
      </c>
      <c r="D6117" s="2" t="s">
        <v>2601</v>
      </c>
      <c r="E6117" s="2" t="s">
        <v>1964</v>
      </c>
      <c r="F6117" s="2">
        <v>18.5</v>
      </c>
      <c r="G6117" s="2">
        <v>4</v>
      </c>
      <c r="H6117" s="2">
        <v>6.7</v>
      </c>
      <c r="I6117" s="2" t="s">
        <v>2320</v>
      </c>
      <c r="J6117" s="2">
        <v>2023</v>
      </c>
    </row>
    <row r="6118" spans="1:10" x14ac:dyDescent="0.2">
      <c r="A6118" s="2" t="s">
        <v>865</v>
      </c>
      <c r="B6118" s="2" t="s">
        <v>2343</v>
      </c>
      <c r="C6118" s="2" t="s">
        <v>2359</v>
      </c>
      <c r="D6118" s="2" t="s">
        <v>2470</v>
      </c>
      <c r="E6118" s="2" t="s">
        <v>1210</v>
      </c>
      <c r="F6118" s="2">
        <v>18.5</v>
      </c>
      <c r="G6118" s="2">
        <v>8</v>
      </c>
      <c r="H6118" s="2">
        <v>6.24</v>
      </c>
      <c r="I6118" s="2" t="s">
        <v>2324</v>
      </c>
      <c r="J6118" s="2">
        <v>2023</v>
      </c>
    </row>
    <row r="6119" spans="1:10" x14ac:dyDescent="0.2">
      <c r="A6119" s="2" t="s">
        <v>629</v>
      </c>
      <c r="B6119" s="2" t="s">
        <v>2345</v>
      </c>
      <c r="C6119" s="2" t="s">
        <v>2359</v>
      </c>
      <c r="D6119" s="2" t="s">
        <v>2367</v>
      </c>
      <c r="E6119" s="2" t="s">
        <v>666</v>
      </c>
      <c r="F6119" s="2">
        <v>18.48</v>
      </c>
      <c r="G6119" s="2">
        <v>2</v>
      </c>
      <c r="H6119" s="2">
        <v>6.01</v>
      </c>
      <c r="I6119" s="2" t="s">
        <v>2324</v>
      </c>
      <c r="J6119" s="2">
        <v>2023</v>
      </c>
    </row>
    <row r="6120" spans="1:10" x14ac:dyDescent="0.2">
      <c r="A6120" s="2" t="s">
        <v>1154</v>
      </c>
      <c r="B6120" s="2" t="s">
        <v>2341</v>
      </c>
      <c r="C6120" s="2" t="s">
        <v>2359</v>
      </c>
      <c r="D6120" s="2" t="s">
        <v>2367</v>
      </c>
      <c r="E6120" s="2" t="s">
        <v>1155</v>
      </c>
      <c r="F6120" s="2">
        <v>18.46</v>
      </c>
      <c r="G6120" s="2">
        <v>4</v>
      </c>
      <c r="H6120" s="2">
        <v>6.92</v>
      </c>
      <c r="I6120" s="2" t="s">
        <v>2322</v>
      </c>
      <c r="J6120" s="2">
        <v>2021</v>
      </c>
    </row>
    <row r="6121" spans="1:10" x14ac:dyDescent="0.2">
      <c r="A6121" s="2" t="s">
        <v>290</v>
      </c>
      <c r="B6121" s="2" t="s">
        <v>2326</v>
      </c>
      <c r="C6121" s="2" t="s">
        <v>2357</v>
      </c>
      <c r="D6121" s="2" t="s">
        <v>2472</v>
      </c>
      <c r="E6121" s="2" t="s">
        <v>2463</v>
      </c>
      <c r="F6121" s="2">
        <v>18.46</v>
      </c>
      <c r="G6121" s="2">
        <v>2</v>
      </c>
      <c r="H6121" s="2">
        <v>2.31</v>
      </c>
      <c r="I6121" s="2" t="s">
        <v>2319</v>
      </c>
      <c r="J6121" s="2">
        <v>2023</v>
      </c>
    </row>
    <row r="6122" spans="1:10" x14ac:dyDescent="0.2">
      <c r="A6122" s="2" t="s">
        <v>1527</v>
      </c>
      <c r="B6122" s="2" t="s">
        <v>2341</v>
      </c>
      <c r="C6122" s="2" t="s">
        <v>2359</v>
      </c>
      <c r="D6122" s="2" t="s">
        <v>2470</v>
      </c>
      <c r="E6122" s="2" t="s">
        <v>1440</v>
      </c>
      <c r="F6122" s="2">
        <v>18.45</v>
      </c>
      <c r="G6122" s="2">
        <v>5</v>
      </c>
      <c r="H6122" s="2">
        <v>8.67</v>
      </c>
      <c r="I6122" s="2" t="s">
        <v>2319</v>
      </c>
      <c r="J6122" s="2">
        <v>2023</v>
      </c>
    </row>
    <row r="6123" spans="1:10" x14ac:dyDescent="0.2">
      <c r="A6123" s="2" t="s">
        <v>959</v>
      </c>
      <c r="B6123" s="2" t="s">
        <v>2344</v>
      </c>
      <c r="C6123" s="2" t="s">
        <v>2359</v>
      </c>
      <c r="D6123" s="2" t="s">
        <v>2470</v>
      </c>
      <c r="E6123" s="2" t="s">
        <v>1968</v>
      </c>
      <c r="F6123" s="2">
        <v>18.43</v>
      </c>
      <c r="G6123" s="2">
        <v>8</v>
      </c>
      <c r="H6123" s="2">
        <v>5.99</v>
      </c>
      <c r="I6123" s="2" t="s">
        <v>2325</v>
      </c>
      <c r="J6123" s="2">
        <v>2022</v>
      </c>
    </row>
    <row r="6124" spans="1:10" x14ac:dyDescent="0.2">
      <c r="A6124" s="2" t="s">
        <v>1656</v>
      </c>
      <c r="B6124" s="2" t="s">
        <v>2343</v>
      </c>
      <c r="C6124" s="2" t="s">
        <v>2359</v>
      </c>
      <c r="D6124" s="2" t="s">
        <v>2367</v>
      </c>
      <c r="E6124" s="2" t="s">
        <v>1009</v>
      </c>
      <c r="F6124" s="2">
        <v>18.43</v>
      </c>
      <c r="G6124" s="2">
        <v>8</v>
      </c>
      <c r="H6124" s="2">
        <v>-12.29</v>
      </c>
      <c r="I6124" s="2" t="s">
        <v>2321</v>
      </c>
      <c r="J6124" s="2">
        <v>2023</v>
      </c>
    </row>
    <row r="6125" spans="1:10" x14ac:dyDescent="0.2">
      <c r="A6125" s="2" t="s">
        <v>1677</v>
      </c>
      <c r="B6125" s="2" t="s">
        <v>2335</v>
      </c>
      <c r="C6125" s="2" t="s">
        <v>2357</v>
      </c>
      <c r="D6125" s="2" t="s">
        <v>2472</v>
      </c>
      <c r="E6125" s="2" t="s">
        <v>1678</v>
      </c>
      <c r="F6125" s="2">
        <v>18.39</v>
      </c>
      <c r="G6125" s="2">
        <v>1</v>
      </c>
      <c r="H6125" s="2">
        <v>5.29</v>
      </c>
      <c r="I6125" s="2" t="s">
        <v>2316</v>
      </c>
      <c r="J6125" s="2">
        <v>2022</v>
      </c>
    </row>
    <row r="6126" spans="1:10" x14ac:dyDescent="0.2">
      <c r="A6126" s="2" t="s">
        <v>161</v>
      </c>
      <c r="B6126" s="2" t="s">
        <v>2338</v>
      </c>
      <c r="C6126" s="2" t="s">
        <v>2359</v>
      </c>
      <c r="D6126" s="2" t="s">
        <v>2367</v>
      </c>
      <c r="E6126" s="2" t="s">
        <v>2623</v>
      </c>
      <c r="F6126" s="2">
        <v>18.37</v>
      </c>
      <c r="G6126" s="2">
        <v>2</v>
      </c>
      <c r="H6126" s="2">
        <v>6.2</v>
      </c>
      <c r="I6126" s="2" t="s">
        <v>2315</v>
      </c>
      <c r="J6126" s="2">
        <v>2024</v>
      </c>
    </row>
    <row r="6127" spans="1:10" x14ac:dyDescent="0.2">
      <c r="A6127" s="2" t="s">
        <v>109</v>
      </c>
      <c r="B6127" s="2" t="s">
        <v>2326</v>
      </c>
      <c r="C6127" s="2" t="s">
        <v>2359</v>
      </c>
      <c r="D6127" s="2" t="s">
        <v>2367</v>
      </c>
      <c r="E6127" s="2" t="s">
        <v>2376</v>
      </c>
      <c r="F6127" s="2">
        <v>18.34</v>
      </c>
      <c r="G6127" s="2">
        <v>2</v>
      </c>
      <c r="H6127" s="2">
        <v>-12.22</v>
      </c>
      <c r="I6127" s="2" t="s">
        <v>2315</v>
      </c>
      <c r="J6127" s="2">
        <v>2021</v>
      </c>
    </row>
    <row r="6128" spans="1:10" x14ac:dyDescent="0.2">
      <c r="A6128" s="2" t="s">
        <v>656</v>
      </c>
      <c r="B6128" s="2" t="s">
        <v>2344</v>
      </c>
      <c r="C6128" s="2" t="s">
        <v>2359</v>
      </c>
      <c r="D6128" s="2" t="s">
        <v>2470</v>
      </c>
      <c r="E6128" s="2" t="s">
        <v>2670</v>
      </c>
      <c r="F6128" s="2">
        <v>18.34</v>
      </c>
      <c r="G6128" s="2">
        <v>3</v>
      </c>
      <c r="H6128" s="2">
        <v>6.65</v>
      </c>
      <c r="I6128" s="2" t="s">
        <v>2314</v>
      </c>
      <c r="J6128" s="2">
        <v>2024</v>
      </c>
    </row>
    <row r="6129" spans="1:10" x14ac:dyDescent="0.2">
      <c r="A6129" s="2" t="s">
        <v>836</v>
      </c>
      <c r="B6129" s="2" t="s">
        <v>2335</v>
      </c>
      <c r="C6129" s="2" t="s">
        <v>2359</v>
      </c>
      <c r="D6129" s="2" t="s">
        <v>2470</v>
      </c>
      <c r="E6129" s="2" t="s">
        <v>1688</v>
      </c>
      <c r="F6129" s="2">
        <v>18.32</v>
      </c>
      <c r="G6129" s="2">
        <v>5</v>
      </c>
      <c r="H6129" s="2">
        <v>-46.72</v>
      </c>
      <c r="I6129" s="2" t="s">
        <v>2318</v>
      </c>
      <c r="J6129" s="2">
        <v>2024</v>
      </c>
    </row>
    <row r="6130" spans="1:10" x14ac:dyDescent="0.2">
      <c r="A6130" s="2" t="s">
        <v>539</v>
      </c>
      <c r="B6130" s="2" t="s">
        <v>2334</v>
      </c>
      <c r="C6130" s="2" t="s">
        <v>2359</v>
      </c>
      <c r="D6130" s="2" t="s">
        <v>2367</v>
      </c>
      <c r="E6130" s="2" t="s">
        <v>1697</v>
      </c>
      <c r="F6130" s="2">
        <v>18.309999999999999</v>
      </c>
      <c r="G6130" s="2">
        <v>4</v>
      </c>
      <c r="H6130" s="2">
        <v>-12.21</v>
      </c>
      <c r="I6130" s="2" t="s">
        <v>2319</v>
      </c>
      <c r="J6130" s="2">
        <v>2022</v>
      </c>
    </row>
    <row r="6131" spans="1:10" x14ac:dyDescent="0.2">
      <c r="A6131" s="2" t="s">
        <v>468</v>
      </c>
      <c r="B6131" s="2" t="s">
        <v>2347</v>
      </c>
      <c r="C6131" s="2" t="s">
        <v>2359</v>
      </c>
      <c r="D6131" s="2" t="s">
        <v>2367</v>
      </c>
      <c r="E6131" s="2" t="s">
        <v>2468</v>
      </c>
      <c r="F6131" s="2">
        <v>18.29</v>
      </c>
      <c r="G6131" s="2">
        <v>6</v>
      </c>
      <c r="H6131" s="2">
        <v>5.72</v>
      </c>
      <c r="I6131" s="2" t="s">
        <v>2317</v>
      </c>
      <c r="J6131" s="2">
        <v>2021</v>
      </c>
    </row>
    <row r="6132" spans="1:10" x14ac:dyDescent="0.2">
      <c r="A6132" s="2" t="s">
        <v>82</v>
      </c>
      <c r="B6132" s="2" t="s">
        <v>2328</v>
      </c>
      <c r="C6132" s="2" t="s">
        <v>2359</v>
      </c>
      <c r="D6132" s="2" t="s">
        <v>2367</v>
      </c>
      <c r="E6132" s="2" t="s">
        <v>2466</v>
      </c>
      <c r="F6132" s="2">
        <v>18.29</v>
      </c>
      <c r="G6132" s="2">
        <v>6</v>
      </c>
      <c r="H6132" s="2">
        <v>6.63</v>
      </c>
      <c r="I6132" s="2" t="s">
        <v>2319</v>
      </c>
      <c r="J6132" s="2">
        <v>2024</v>
      </c>
    </row>
    <row r="6133" spans="1:10" x14ac:dyDescent="0.2">
      <c r="A6133" s="2" t="s">
        <v>772</v>
      </c>
      <c r="B6133" s="2" t="s">
        <v>2341</v>
      </c>
      <c r="C6133" s="2" t="s">
        <v>2359</v>
      </c>
      <c r="D6133" s="2" t="s">
        <v>2367</v>
      </c>
      <c r="E6133" s="2" t="s">
        <v>2424</v>
      </c>
      <c r="F6133" s="2">
        <v>18.28</v>
      </c>
      <c r="G6133" s="2">
        <v>5</v>
      </c>
      <c r="H6133" s="2">
        <v>6.4</v>
      </c>
      <c r="I6133" s="2" t="s">
        <v>2320</v>
      </c>
      <c r="J6133" s="2">
        <v>2021</v>
      </c>
    </row>
    <row r="6134" spans="1:10" x14ac:dyDescent="0.2">
      <c r="A6134" s="2" t="s">
        <v>1684</v>
      </c>
      <c r="B6134" s="2" t="s">
        <v>2327</v>
      </c>
      <c r="C6134" s="2" t="s">
        <v>2359</v>
      </c>
      <c r="D6134" s="2" t="s">
        <v>2367</v>
      </c>
      <c r="E6134" s="2" t="s">
        <v>2391</v>
      </c>
      <c r="F6134" s="2">
        <v>18.28</v>
      </c>
      <c r="G6134" s="2">
        <v>2</v>
      </c>
      <c r="H6134" s="2">
        <v>9.14</v>
      </c>
      <c r="I6134" s="2" t="s">
        <v>2314</v>
      </c>
      <c r="J6134" s="2">
        <v>2024</v>
      </c>
    </row>
    <row r="6135" spans="1:10" x14ac:dyDescent="0.2">
      <c r="A6135" s="2" t="s">
        <v>281</v>
      </c>
      <c r="B6135" s="2" t="s">
        <v>2347</v>
      </c>
      <c r="C6135" s="2" t="s">
        <v>2360</v>
      </c>
      <c r="D6135" s="2" t="s">
        <v>2577</v>
      </c>
      <c r="E6135" s="2" t="s">
        <v>1818</v>
      </c>
      <c r="F6135" s="2">
        <v>18.28</v>
      </c>
      <c r="G6135" s="2">
        <v>2</v>
      </c>
      <c r="H6135" s="2">
        <v>6.22</v>
      </c>
      <c r="I6135" s="2" t="s">
        <v>2317</v>
      </c>
      <c r="J6135" s="2">
        <v>2024</v>
      </c>
    </row>
    <row r="6136" spans="1:10" x14ac:dyDescent="0.2">
      <c r="A6136" s="2" t="s">
        <v>390</v>
      </c>
      <c r="B6136" s="2" t="s">
        <v>2347</v>
      </c>
      <c r="C6136" s="2" t="s">
        <v>2360</v>
      </c>
      <c r="D6136" s="2" t="s">
        <v>2577</v>
      </c>
      <c r="E6136" s="2" t="s">
        <v>1818</v>
      </c>
      <c r="F6136" s="2">
        <v>18.28</v>
      </c>
      <c r="G6136" s="2">
        <v>2</v>
      </c>
      <c r="H6136" s="2">
        <v>6.22</v>
      </c>
      <c r="I6136" s="2" t="s">
        <v>2318</v>
      </c>
      <c r="J6136" s="2">
        <v>2024</v>
      </c>
    </row>
    <row r="6137" spans="1:10" x14ac:dyDescent="0.2">
      <c r="A6137" s="2" t="s">
        <v>428</v>
      </c>
      <c r="B6137" s="2" t="s">
        <v>2345</v>
      </c>
      <c r="C6137" s="2" t="s">
        <v>2359</v>
      </c>
      <c r="D6137" s="2" t="s">
        <v>2601</v>
      </c>
      <c r="E6137" s="2" t="s">
        <v>1613</v>
      </c>
      <c r="F6137" s="2">
        <v>18.27</v>
      </c>
      <c r="G6137" s="2">
        <v>1</v>
      </c>
      <c r="H6137" s="2">
        <v>5.94</v>
      </c>
      <c r="I6137" s="2" t="s">
        <v>2318</v>
      </c>
      <c r="J6137" s="2">
        <v>2022</v>
      </c>
    </row>
    <row r="6138" spans="1:10" x14ac:dyDescent="0.2">
      <c r="A6138" s="2" t="s">
        <v>215</v>
      </c>
      <c r="B6138" s="2" t="s">
        <v>2343</v>
      </c>
      <c r="C6138" s="2" t="s">
        <v>2359</v>
      </c>
      <c r="D6138" s="2" t="s">
        <v>2367</v>
      </c>
      <c r="E6138" s="2" t="s">
        <v>1073</v>
      </c>
      <c r="F6138" s="2">
        <v>18.260000000000002</v>
      </c>
      <c r="G6138" s="2">
        <v>2</v>
      </c>
      <c r="H6138" s="2">
        <v>-13.39</v>
      </c>
      <c r="I6138" s="2" t="s">
        <v>2323</v>
      </c>
      <c r="J6138" s="2">
        <v>2021</v>
      </c>
    </row>
    <row r="6139" spans="1:10" x14ac:dyDescent="0.2">
      <c r="A6139" s="2" t="s">
        <v>1558</v>
      </c>
      <c r="B6139" s="2" t="s">
        <v>2334</v>
      </c>
      <c r="C6139" s="2" t="s">
        <v>2359</v>
      </c>
      <c r="D6139" s="2" t="s">
        <v>2601</v>
      </c>
      <c r="E6139" s="2" t="s">
        <v>812</v>
      </c>
      <c r="F6139" s="2">
        <v>18.260000000000002</v>
      </c>
      <c r="G6139" s="2">
        <v>3</v>
      </c>
      <c r="H6139" s="2">
        <v>6.16</v>
      </c>
      <c r="I6139" s="2" t="s">
        <v>2325</v>
      </c>
      <c r="J6139" s="2">
        <v>2021</v>
      </c>
    </row>
    <row r="6140" spans="1:10" x14ac:dyDescent="0.2">
      <c r="A6140" s="2" t="s">
        <v>1599</v>
      </c>
      <c r="B6140" s="2" t="s">
        <v>2326</v>
      </c>
      <c r="C6140" s="2" t="s">
        <v>2359</v>
      </c>
      <c r="D6140" s="2" t="s">
        <v>2367</v>
      </c>
      <c r="E6140" s="2" t="s">
        <v>1073</v>
      </c>
      <c r="F6140" s="2">
        <v>18.260000000000002</v>
      </c>
      <c r="G6140" s="2">
        <v>2</v>
      </c>
      <c r="H6140" s="2">
        <v>-13.39</v>
      </c>
      <c r="I6140" s="2" t="s">
        <v>2319</v>
      </c>
      <c r="J6140" s="2">
        <v>2022</v>
      </c>
    </row>
    <row r="6141" spans="1:10" x14ac:dyDescent="0.2">
      <c r="A6141" s="2" t="s">
        <v>487</v>
      </c>
      <c r="B6141" s="2" t="s">
        <v>2335</v>
      </c>
      <c r="C6141" s="2" t="s">
        <v>2359</v>
      </c>
      <c r="D6141" s="2" t="s">
        <v>2367</v>
      </c>
      <c r="E6141" s="2" t="s">
        <v>577</v>
      </c>
      <c r="F6141" s="2">
        <v>18.239999999999998</v>
      </c>
      <c r="G6141" s="2">
        <v>3</v>
      </c>
      <c r="H6141" s="2">
        <v>-31.01</v>
      </c>
      <c r="I6141" s="2" t="s">
        <v>2318</v>
      </c>
      <c r="J6141" s="2">
        <v>2021</v>
      </c>
    </row>
    <row r="6142" spans="1:10" x14ac:dyDescent="0.2">
      <c r="A6142" s="2" t="s">
        <v>749</v>
      </c>
      <c r="B6142" s="2" t="s">
        <v>2344</v>
      </c>
      <c r="C6142" s="2" t="s">
        <v>2359</v>
      </c>
      <c r="D6142" s="2" t="s">
        <v>2367</v>
      </c>
      <c r="E6142" s="2" t="s">
        <v>577</v>
      </c>
      <c r="F6142" s="2">
        <v>18.239999999999998</v>
      </c>
      <c r="G6142" s="2">
        <v>2</v>
      </c>
      <c r="H6142" s="2">
        <v>-14.59</v>
      </c>
      <c r="I6142" s="2" t="s">
        <v>2325</v>
      </c>
      <c r="J6142" s="2">
        <v>2021</v>
      </c>
    </row>
    <row r="6143" spans="1:10" x14ac:dyDescent="0.2">
      <c r="A6143" s="2" t="s">
        <v>166</v>
      </c>
      <c r="B6143" s="2" t="s">
        <v>2328</v>
      </c>
      <c r="C6143" s="2" t="s">
        <v>2359</v>
      </c>
      <c r="D6143" s="2" t="s">
        <v>2367</v>
      </c>
      <c r="E6143" s="2" t="s">
        <v>162</v>
      </c>
      <c r="F6143" s="2">
        <v>18.239999999999998</v>
      </c>
      <c r="G6143" s="2">
        <v>3</v>
      </c>
      <c r="H6143" s="2">
        <v>6.2</v>
      </c>
      <c r="I6143" s="2" t="s">
        <v>2320</v>
      </c>
      <c r="J6143" s="2">
        <v>2024</v>
      </c>
    </row>
    <row r="6144" spans="1:10" x14ac:dyDescent="0.2">
      <c r="A6144" s="2" t="s">
        <v>421</v>
      </c>
      <c r="B6144" s="2" t="s">
        <v>2334</v>
      </c>
      <c r="C6144" s="2" t="s">
        <v>2359</v>
      </c>
      <c r="D6144" s="2" t="s">
        <v>2470</v>
      </c>
      <c r="E6144" s="2" t="s">
        <v>868</v>
      </c>
      <c r="F6144" s="2">
        <v>18.2</v>
      </c>
      <c r="G6144" s="2">
        <v>7</v>
      </c>
      <c r="H6144" s="2">
        <v>2.0499999999999998</v>
      </c>
      <c r="I6144" s="2" t="s">
        <v>2318</v>
      </c>
      <c r="J6144" s="2">
        <v>2022</v>
      </c>
    </row>
    <row r="6145" spans="1:10" x14ac:dyDescent="0.2">
      <c r="A6145" s="2" t="s">
        <v>2108</v>
      </c>
      <c r="B6145" s="2" t="s">
        <v>2334</v>
      </c>
      <c r="C6145" s="2" t="s">
        <v>2359</v>
      </c>
      <c r="D6145" s="2" t="s">
        <v>2367</v>
      </c>
      <c r="E6145" s="2" t="s">
        <v>627</v>
      </c>
      <c r="F6145" s="2">
        <v>18.190000000000001</v>
      </c>
      <c r="G6145" s="2">
        <v>4</v>
      </c>
      <c r="H6145" s="2">
        <v>-14.55</v>
      </c>
      <c r="I6145" s="2" t="s">
        <v>2325</v>
      </c>
      <c r="J6145" s="2">
        <v>2023</v>
      </c>
    </row>
    <row r="6146" spans="1:10" x14ac:dyDescent="0.2">
      <c r="A6146" s="2" t="s">
        <v>558</v>
      </c>
      <c r="B6146" s="2" t="s">
        <v>2345</v>
      </c>
      <c r="C6146" s="2" t="s">
        <v>2360</v>
      </c>
      <c r="D6146" s="2" t="s">
        <v>2577</v>
      </c>
      <c r="E6146" s="2" t="s">
        <v>1711</v>
      </c>
      <c r="F6146" s="2">
        <v>18.18</v>
      </c>
      <c r="G6146" s="2">
        <v>1</v>
      </c>
      <c r="H6146" s="2">
        <v>4.7699999999999996</v>
      </c>
      <c r="I6146" s="2" t="s">
        <v>2324</v>
      </c>
      <c r="J6146" s="2">
        <v>2022</v>
      </c>
    </row>
    <row r="6147" spans="1:10" x14ac:dyDescent="0.2">
      <c r="A6147" s="2" t="s">
        <v>1776</v>
      </c>
      <c r="B6147" s="2" t="s">
        <v>2347</v>
      </c>
      <c r="C6147" s="2" t="s">
        <v>2359</v>
      </c>
      <c r="D6147" s="2" t="s">
        <v>2367</v>
      </c>
      <c r="E6147" s="2" t="s">
        <v>2397</v>
      </c>
      <c r="F6147" s="2">
        <v>18.16</v>
      </c>
      <c r="G6147" s="2">
        <v>5</v>
      </c>
      <c r="H6147" s="2">
        <v>6.58</v>
      </c>
      <c r="I6147" s="2" t="s">
        <v>2323</v>
      </c>
      <c r="J6147" s="2">
        <v>2023</v>
      </c>
    </row>
    <row r="6148" spans="1:10" x14ac:dyDescent="0.2">
      <c r="A6148" s="2" t="s">
        <v>1956</v>
      </c>
      <c r="B6148" s="2" t="s">
        <v>2335</v>
      </c>
      <c r="C6148" s="2" t="s">
        <v>2359</v>
      </c>
      <c r="D6148" s="2" t="s">
        <v>2442</v>
      </c>
      <c r="E6148" s="2" t="s">
        <v>1246</v>
      </c>
      <c r="F6148" s="2">
        <v>18.16</v>
      </c>
      <c r="G6148" s="2">
        <v>2</v>
      </c>
      <c r="H6148" s="2">
        <v>1.82</v>
      </c>
      <c r="I6148" s="2" t="s">
        <v>2314</v>
      </c>
      <c r="J6148" s="2">
        <v>2024</v>
      </c>
    </row>
    <row r="6149" spans="1:10" x14ac:dyDescent="0.2">
      <c r="A6149" s="2" t="s">
        <v>417</v>
      </c>
      <c r="B6149" s="2" t="s">
        <v>2347</v>
      </c>
      <c r="C6149" s="2" t="s">
        <v>2359</v>
      </c>
      <c r="D6149" s="2" t="s">
        <v>2367</v>
      </c>
      <c r="E6149" s="2" t="s">
        <v>420</v>
      </c>
      <c r="F6149" s="2">
        <v>18.09</v>
      </c>
      <c r="G6149" s="2">
        <v>7</v>
      </c>
      <c r="H6149" s="2">
        <v>6.56</v>
      </c>
      <c r="I6149" s="2" t="s">
        <v>2317</v>
      </c>
      <c r="J6149" s="2">
        <v>2021</v>
      </c>
    </row>
    <row r="6150" spans="1:10" x14ac:dyDescent="0.2">
      <c r="A6150" s="2" t="s">
        <v>2044</v>
      </c>
      <c r="B6150" s="2" t="s">
        <v>2347</v>
      </c>
      <c r="C6150" s="2" t="s">
        <v>2359</v>
      </c>
      <c r="D6150" s="2" t="s">
        <v>2367</v>
      </c>
      <c r="E6150" s="2" t="s">
        <v>420</v>
      </c>
      <c r="F6150" s="2">
        <v>18.09</v>
      </c>
      <c r="G6150" s="2">
        <v>7</v>
      </c>
      <c r="H6150" s="2">
        <v>6.56</v>
      </c>
      <c r="I6150" s="2" t="s">
        <v>2317</v>
      </c>
      <c r="J6150" s="2">
        <v>2023</v>
      </c>
    </row>
    <row r="6151" spans="1:10" x14ac:dyDescent="0.2">
      <c r="A6151" s="2" t="s">
        <v>273</v>
      </c>
      <c r="B6151" s="2" t="s">
        <v>2350</v>
      </c>
      <c r="C6151" s="2" t="s">
        <v>2359</v>
      </c>
      <c r="D6151" s="2" t="s">
        <v>2367</v>
      </c>
      <c r="E6151" s="2" t="s">
        <v>668</v>
      </c>
      <c r="F6151" s="2">
        <v>18.059999999999999</v>
      </c>
      <c r="G6151" s="2">
        <v>7</v>
      </c>
      <c r="H6151" s="2">
        <v>4.7</v>
      </c>
      <c r="I6151" s="2" t="s">
        <v>2319</v>
      </c>
      <c r="J6151" s="2">
        <v>2021</v>
      </c>
    </row>
    <row r="6152" spans="1:10" x14ac:dyDescent="0.2">
      <c r="A6152" s="2" t="s">
        <v>2090</v>
      </c>
      <c r="B6152" s="2" t="s">
        <v>2331</v>
      </c>
      <c r="C6152" s="2" t="s">
        <v>2359</v>
      </c>
      <c r="D6152" s="2" t="s">
        <v>2601</v>
      </c>
      <c r="E6152" s="2" t="s">
        <v>2092</v>
      </c>
      <c r="F6152" s="2">
        <v>18</v>
      </c>
      <c r="G6152" s="2">
        <v>5</v>
      </c>
      <c r="H6152" s="2">
        <v>8.2799999999999994</v>
      </c>
      <c r="I6152" s="2" t="s">
        <v>2314</v>
      </c>
      <c r="J6152" s="2">
        <v>2023</v>
      </c>
    </row>
    <row r="6153" spans="1:10" x14ac:dyDescent="0.2">
      <c r="A6153" s="2" t="s">
        <v>366</v>
      </c>
      <c r="B6153" s="2" t="s">
        <v>2341</v>
      </c>
      <c r="C6153" s="2" t="s">
        <v>2359</v>
      </c>
      <c r="D6153" s="2" t="s">
        <v>2367</v>
      </c>
      <c r="E6153" s="2" t="s">
        <v>2297</v>
      </c>
      <c r="F6153" s="2">
        <v>17.97</v>
      </c>
      <c r="G6153" s="2">
        <v>3</v>
      </c>
      <c r="H6153" s="2">
        <v>5.21</v>
      </c>
      <c r="I6153" s="2" t="s">
        <v>2318</v>
      </c>
      <c r="J6153" s="2">
        <v>2024</v>
      </c>
    </row>
    <row r="6154" spans="1:10" x14ac:dyDescent="0.2">
      <c r="A6154" s="2" t="s">
        <v>584</v>
      </c>
      <c r="B6154" s="2" t="s">
        <v>2341</v>
      </c>
      <c r="C6154" s="2" t="s">
        <v>2359</v>
      </c>
      <c r="D6154" s="2" t="s">
        <v>2367</v>
      </c>
      <c r="E6154" s="2" t="s">
        <v>2403</v>
      </c>
      <c r="F6154" s="2">
        <v>17.96</v>
      </c>
      <c r="G6154" s="2">
        <v>5</v>
      </c>
      <c r="H6154" s="2">
        <v>5.84</v>
      </c>
      <c r="I6154" s="2" t="s">
        <v>2318</v>
      </c>
      <c r="J6154" s="2">
        <v>2021</v>
      </c>
    </row>
    <row r="6155" spans="1:10" x14ac:dyDescent="0.2">
      <c r="A6155" s="2" t="s">
        <v>941</v>
      </c>
      <c r="B6155" s="2" t="s">
        <v>2326</v>
      </c>
      <c r="C6155" s="2" t="s">
        <v>2359</v>
      </c>
      <c r="D6155" s="2" t="s">
        <v>2367</v>
      </c>
      <c r="E6155" s="2" t="s">
        <v>2403</v>
      </c>
      <c r="F6155" s="2">
        <v>17.96</v>
      </c>
      <c r="G6155" s="2">
        <v>4</v>
      </c>
      <c r="H6155" s="2">
        <v>8.26</v>
      </c>
      <c r="I6155" s="2" t="s">
        <v>2321</v>
      </c>
      <c r="J6155" s="2">
        <v>2021</v>
      </c>
    </row>
    <row r="6156" spans="1:10" x14ac:dyDescent="0.2">
      <c r="A6156" s="2" t="s">
        <v>147</v>
      </c>
      <c r="B6156" s="2" t="s">
        <v>2328</v>
      </c>
      <c r="C6156" s="2" t="s">
        <v>2359</v>
      </c>
      <c r="D6156" s="2" t="s">
        <v>2367</v>
      </c>
      <c r="E6156" s="2" t="s">
        <v>198</v>
      </c>
      <c r="F6156" s="2">
        <v>17.940000000000001</v>
      </c>
      <c r="G6156" s="2">
        <v>3</v>
      </c>
      <c r="H6156" s="2">
        <v>4.66</v>
      </c>
      <c r="I6156" s="2" t="s">
        <v>2316</v>
      </c>
      <c r="J6156" s="2">
        <v>2021</v>
      </c>
    </row>
    <row r="6157" spans="1:10" x14ac:dyDescent="0.2">
      <c r="A6157" s="2" t="s">
        <v>483</v>
      </c>
      <c r="B6157" s="2" t="s">
        <v>2327</v>
      </c>
      <c r="C6157" s="2" t="s">
        <v>2359</v>
      </c>
      <c r="D6157" s="2" t="s">
        <v>2367</v>
      </c>
      <c r="E6157" s="2" t="s">
        <v>2406</v>
      </c>
      <c r="F6157" s="2">
        <v>17.940000000000001</v>
      </c>
      <c r="G6157" s="2">
        <v>3</v>
      </c>
      <c r="H6157" s="2">
        <v>8.61</v>
      </c>
      <c r="I6157" s="2" t="s">
        <v>2317</v>
      </c>
      <c r="J6157" s="2">
        <v>2021</v>
      </c>
    </row>
    <row r="6158" spans="1:10" x14ac:dyDescent="0.2">
      <c r="A6158" s="2" t="s">
        <v>572</v>
      </c>
      <c r="B6158" s="2" t="s">
        <v>2353</v>
      </c>
      <c r="C6158" s="2" t="s">
        <v>2359</v>
      </c>
      <c r="D6158" s="2" t="s">
        <v>2601</v>
      </c>
      <c r="E6158" s="2" t="s">
        <v>574</v>
      </c>
      <c r="F6158" s="2">
        <v>17.940000000000001</v>
      </c>
      <c r="G6158" s="2">
        <v>3</v>
      </c>
      <c r="H6158" s="2">
        <v>8.7899999999999991</v>
      </c>
      <c r="I6158" s="2" t="s">
        <v>2318</v>
      </c>
      <c r="J6158" s="2">
        <v>2021</v>
      </c>
    </row>
    <row r="6159" spans="1:10" x14ac:dyDescent="0.2">
      <c r="A6159" s="2" t="s">
        <v>792</v>
      </c>
      <c r="B6159" s="2" t="s">
        <v>2341</v>
      </c>
      <c r="C6159" s="2" t="s">
        <v>2359</v>
      </c>
      <c r="D6159" s="2" t="s">
        <v>2367</v>
      </c>
      <c r="E6159" s="2" t="s">
        <v>793</v>
      </c>
      <c r="F6159" s="2">
        <v>17.940000000000001</v>
      </c>
      <c r="G6159" s="2">
        <v>3</v>
      </c>
      <c r="H6159" s="2">
        <v>4.49</v>
      </c>
      <c r="I6159" s="2" t="s">
        <v>2320</v>
      </c>
      <c r="J6159" s="2">
        <v>2021</v>
      </c>
    </row>
    <row r="6160" spans="1:10" x14ac:dyDescent="0.2">
      <c r="A6160" s="2" t="s">
        <v>685</v>
      </c>
      <c r="B6160" s="2" t="s">
        <v>2341</v>
      </c>
      <c r="C6160" s="2" t="s">
        <v>2359</v>
      </c>
      <c r="D6160" s="2" t="s">
        <v>2442</v>
      </c>
      <c r="E6160" s="2" t="s">
        <v>764</v>
      </c>
      <c r="F6160" s="2">
        <v>17.940000000000001</v>
      </c>
      <c r="G6160" s="2">
        <v>3</v>
      </c>
      <c r="H6160" s="2">
        <v>3.05</v>
      </c>
      <c r="I6160" s="2" t="s">
        <v>2317</v>
      </c>
      <c r="J6160" s="2">
        <v>2022</v>
      </c>
    </row>
    <row r="6161" spans="1:10" x14ac:dyDescent="0.2">
      <c r="A6161" s="2" t="s">
        <v>349</v>
      </c>
      <c r="B6161" s="2" t="s">
        <v>2345</v>
      </c>
      <c r="C6161" s="2" t="s">
        <v>2359</v>
      </c>
      <c r="D6161" s="2" t="s">
        <v>2470</v>
      </c>
      <c r="E6161" s="2" t="s">
        <v>2675</v>
      </c>
      <c r="F6161" s="2">
        <v>17.940000000000001</v>
      </c>
      <c r="G6161" s="2">
        <v>3</v>
      </c>
      <c r="H6161" s="2">
        <v>8.7899999999999991</v>
      </c>
      <c r="I6161" s="2" t="s">
        <v>2318</v>
      </c>
      <c r="J6161" s="2">
        <v>2022</v>
      </c>
    </row>
    <row r="6162" spans="1:10" x14ac:dyDescent="0.2">
      <c r="A6162" s="2" t="s">
        <v>1091</v>
      </c>
      <c r="B6162" s="2" t="s">
        <v>2328</v>
      </c>
      <c r="C6162" s="2" t="s">
        <v>2359</v>
      </c>
      <c r="D6162" s="2" t="s">
        <v>2601</v>
      </c>
      <c r="E6162" s="2" t="s">
        <v>1244</v>
      </c>
      <c r="F6162" s="2">
        <v>17.940000000000001</v>
      </c>
      <c r="G6162" s="2">
        <v>3</v>
      </c>
      <c r="H6162" s="2">
        <v>8.7899999999999991</v>
      </c>
      <c r="I6162" s="2" t="s">
        <v>2323</v>
      </c>
      <c r="J6162" s="2">
        <v>2022</v>
      </c>
    </row>
    <row r="6163" spans="1:10" x14ac:dyDescent="0.2">
      <c r="A6163" s="2" t="s">
        <v>1299</v>
      </c>
      <c r="B6163" s="2" t="s">
        <v>2341</v>
      </c>
      <c r="C6163" s="2" t="s">
        <v>2359</v>
      </c>
      <c r="D6163" s="2" t="s">
        <v>2601</v>
      </c>
      <c r="E6163" s="2" t="s">
        <v>2620</v>
      </c>
      <c r="F6163" s="2">
        <v>17.940000000000001</v>
      </c>
      <c r="G6163" s="2">
        <v>3</v>
      </c>
      <c r="H6163" s="2">
        <v>8.07</v>
      </c>
      <c r="I6163" s="2" t="s">
        <v>2324</v>
      </c>
      <c r="J6163" s="2">
        <v>2022</v>
      </c>
    </row>
    <row r="6164" spans="1:10" x14ac:dyDescent="0.2">
      <c r="A6164" s="2" t="s">
        <v>598</v>
      </c>
      <c r="B6164" s="2" t="s">
        <v>2341</v>
      </c>
      <c r="C6164" s="2" t="s">
        <v>2359</v>
      </c>
      <c r="D6164" s="2" t="s">
        <v>2442</v>
      </c>
      <c r="E6164" s="2" t="s">
        <v>764</v>
      </c>
      <c r="F6164" s="2">
        <v>17.940000000000001</v>
      </c>
      <c r="G6164" s="2">
        <v>3</v>
      </c>
      <c r="H6164" s="2">
        <v>3.05</v>
      </c>
      <c r="I6164" s="2" t="s">
        <v>2324</v>
      </c>
      <c r="J6164" s="2">
        <v>2022</v>
      </c>
    </row>
    <row r="6165" spans="1:10" x14ac:dyDescent="0.2">
      <c r="A6165" s="2" t="s">
        <v>998</v>
      </c>
      <c r="B6165" s="2" t="s">
        <v>2331</v>
      </c>
      <c r="C6165" s="2" t="s">
        <v>2359</v>
      </c>
      <c r="D6165" s="2" t="s">
        <v>2367</v>
      </c>
      <c r="E6165" s="2" t="s">
        <v>793</v>
      </c>
      <c r="F6165" s="2">
        <v>17.940000000000001</v>
      </c>
      <c r="G6165" s="2">
        <v>3</v>
      </c>
      <c r="H6165" s="2">
        <v>4.49</v>
      </c>
      <c r="I6165" s="2" t="s">
        <v>2324</v>
      </c>
      <c r="J6165" s="2">
        <v>2022</v>
      </c>
    </row>
    <row r="6166" spans="1:10" x14ac:dyDescent="0.2">
      <c r="A6166" s="2" t="s">
        <v>1053</v>
      </c>
      <c r="B6166" s="2" t="s">
        <v>2341</v>
      </c>
      <c r="C6166" s="2" t="s">
        <v>2359</v>
      </c>
      <c r="D6166" s="2" t="s">
        <v>2470</v>
      </c>
      <c r="E6166" s="2" t="s">
        <v>2675</v>
      </c>
      <c r="F6166" s="2">
        <v>17.940000000000001</v>
      </c>
      <c r="G6166" s="2">
        <v>3</v>
      </c>
      <c r="H6166" s="2">
        <v>8.7899999999999991</v>
      </c>
      <c r="I6166" s="2" t="s">
        <v>2325</v>
      </c>
      <c r="J6166" s="2">
        <v>2022</v>
      </c>
    </row>
    <row r="6167" spans="1:10" x14ac:dyDescent="0.2">
      <c r="A6167" s="2" t="s">
        <v>1507</v>
      </c>
      <c r="B6167" s="2" t="s">
        <v>2347</v>
      </c>
      <c r="C6167" s="2" t="s">
        <v>2359</v>
      </c>
      <c r="D6167" s="2" t="s">
        <v>2601</v>
      </c>
      <c r="E6167" s="2" t="s">
        <v>2620</v>
      </c>
      <c r="F6167" s="2">
        <v>17.940000000000001</v>
      </c>
      <c r="G6167" s="2">
        <v>3</v>
      </c>
      <c r="H6167" s="2">
        <v>8.07</v>
      </c>
      <c r="I6167" s="2" t="s">
        <v>2325</v>
      </c>
      <c r="J6167" s="2">
        <v>2022</v>
      </c>
    </row>
    <row r="6168" spans="1:10" x14ac:dyDescent="0.2">
      <c r="A6168" s="2" t="s">
        <v>675</v>
      </c>
      <c r="B6168" s="2" t="s">
        <v>2353</v>
      </c>
      <c r="C6168" s="2" t="s">
        <v>2359</v>
      </c>
      <c r="D6168" s="2" t="s">
        <v>2601</v>
      </c>
      <c r="E6168" s="2" t="s">
        <v>1933</v>
      </c>
      <c r="F6168" s="2">
        <v>17.940000000000001</v>
      </c>
      <c r="G6168" s="2">
        <v>3</v>
      </c>
      <c r="H6168" s="2">
        <v>8.7899999999999991</v>
      </c>
      <c r="I6168" s="2" t="s">
        <v>2316</v>
      </c>
      <c r="J6168" s="2">
        <v>2023</v>
      </c>
    </row>
    <row r="6169" spans="1:10" x14ac:dyDescent="0.2">
      <c r="A6169" s="2" t="s">
        <v>893</v>
      </c>
      <c r="B6169" s="2" t="s">
        <v>2347</v>
      </c>
      <c r="C6169" s="2" t="s">
        <v>2359</v>
      </c>
      <c r="D6169" s="2" t="s">
        <v>2601</v>
      </c>
      <c r="E6169" s="2" t="s">
        <v>1624</v>
      </c>
      <c r="F6169" s="2">
        <v>17.940000000000001</v>
      </c>
      <c r="G6169" s="2">
        <v>3</v>
      </c>
      <c r="H6169" s="2">
        <v>8.07</v>
      </c>
      <c r="I6169" s="2" t="s">
        <v>2318</v>
      </c>
      <c r="J6169" s="2">
        <v>2023</v>
      </c>
    </row>
    <row r="6170" spans="1:10" x14ac:dyDescent="0.2">
      <c r="A6170" s="2" t="s">
        <v>109</v>
      </c>
      <c r="B6170" s="2" t="s">
        <v>2347</v>
      </c>
      <c r="C6170" s="2" t="s">
        <v>2359</v>
      </c>
      <c r="D6170" s="2" t="s">
        <v>2601</v>
      </c>
      <c r="E6170" s="2" t="s">
        <v>2626</v>
      </c>
      <c r="F6170" s="2">
        <v>17.940000000000001</v>
      </c>
      <c r="G6170" s="2">
        <v>3</v>
      </c>
      <c r="H6170" s="2">
        <v>8.7899999999999991</v>
      </c>
      <c r="I6170" s="2" t="s">
        <v>2318</v>
      </c>
      <c r="J6170" s="2">
        <v>2023</v>
      </c>
    </row>
    <row r="6171" spans="1:10" x14ac:dyDescent="0.2">
      <c r="A6171" s="2" t="s">
        <v>1786</v>
      </c>
      <c r="B6171" s="2" t="s">
        <v>2347</v>
      </c>
      <c r="C6171" s="2" t="s">
        <v>2359</v>
      </c>
      <c r="D6171" s="2" t="s">
        <v>2442</v>
      </c>
      <c r="E6171" s="2" t="s">
        <v>764</v>
      </c>
      <c r="F6171" s="2">
        <v>17.940000000000001</v>
      </c>
      <c r="G6171" s="2">
        <v>3</v>
      </c>
      <c r="H6171" s="2">
        <v>3.05</v>
      </c>
      <c r="I6171" s="2" t="s">
        <v>2321</v>
      </c>
      <c r="J6171" s="2">
        <v>2023</v>
      </c>
    </row>
    <row r="6172" spans="1:10" x14ac:dyDescent="0.2">
      <c r="A6172" s="2" t="s">
        <v>612</v>
      </c>
      <c r="B6172" s="2" t="s">
        <v>2345</v>
      </c>
      <c r="C6172" s="2" t="s">
        <v>2359</v>
      </c>
      <c r="D6172" s="2" t="s">
        <v>2601</v>
      </c>
      <c r="E6172" s="2" t="s">
        <v>814</v>
      </c>
      <c r="F6172" s="2">
        <v>17.940000000000001</v>
      </c>
      <c r="G6172" s="2">
        <v>3</v>
      </c>
      <c r="H6172" s="2">
        <v>8.7899999999999991</v>
      </c>
      <c r="I6172" s="2" t="s">
        <v>2322</v>
      </c>
      <c r="J6172" s="2">
        <v>2023</v>
      </c>
    </row>
    <row r="6173" spans="1:10" x14ac:dyDescent="0.2">
      <c r="A6173" s="2" t="s">
        <v>969</v>
      </c>
      <c r="B6173" s="2" t="s">
        <v>2341</v>
      </c>
      <c r="C6173" s="2" t="s">
        <v>2359</v>
      </c>
      <c r="D6173" s="2" t="s">
        <v>2601</v>
      </c>
      <c r="E6173" s="2" t="s">
        <v>1244</v>
      </c>
      <c r="F6173" s="2">
        <v>17.940000000000001</v>
      </c>
      <c r="G6173" s="2">
        <v>3</v>
      </c>
      <c r="H6173" s="2">
        <v>8.7899999999999991</v>
      </c>
      <c r="I6173" s="2" t="s">
        <v>2315</v>
      </c>
      <c r="J6173" s="2">
        <v>2024</v>
      </c>
    </row>
    <row r="6174" spans="1:10" x14ac:dyDescent="0.2">
      <c r="A6174" s="2" t="s">
        <v>598</v>
      </c>
      <c r="B6174" s="2" t="s">
        <v>2330</v>
      </c>
      <c r="C6174" s="2" t="s">
        <v>2359</v>
      </c>
      <c r="D6174" s="2" t="s">
        <v>2601</v>
      </c>
      <c r="E6174" s="2" t="s">
        <v>574</v>
      </c>
      <c r="F6174" s="2">
        <v>17.940000000000001</v>
      </c>
      <c r="G6174" s="2">
        <v>3</v>
      </c>
      <c r="H6174" s="2">
        <v>8.7899999999999991</v>
      </c>
      <c r="I6174" s="2" t="s">
        <v>2319</v>
      </c>
      <c r="J6174" s="2">
        <v>2024</v>
      </c>
    </row>
    <row r="6175" spans="1:10" x14ac:dyDescent="0.2">
      <c r="A6175" s="2" t="s">
        <v>518</v>
      </c>
      <c r="B6175" s="2" t="s">
        <v>2345</v>
      </c>
      <c r="C6175" s="2" t="s">
        <v>2359</v>
      </c>
      <c r="D6175" s="2" t="s">
        <v>2470</v>
      </c>
      <c r="E6175" s="2" t="s">
        <v>2671</v>
      </c>
      <c r="F6175" s="2">
        <v>17.920000000000002</v>
      </c>
      <c r="G6175" s="2">
        <v>4</v>
      </c>
      <c r="H6175" s="2">
        <v>8.6</v>
      </c>
      <c r="I6175" s="2" t="s">
        <v>2317</v>
      </c>
      <c r="J6175" s="2">
        <v>2023</v>
      </c>
    </row>
    <row r="6176" spans="1:10" x14ac:dyDescent="0.2">
      <c r="A6176" s="2" t="s">
        <v>229</v>
      </c>
      <c r="B6176" s="2" t="s">
        <v>2343</v>
      </c>
      <c r="C6176" s="2" t="s">
        <v>2360</v>
      </c>
      <c r="D6176" s="2" t="s">
        <v>2577</v>
      </c>
      <c r="E6176" s="2" t="s">
        <v>391</v>
      </c>
      <c r="F6176" s="2">
        <v>17.920000000000002</v>
      </c>
      <c r="G6176" s="2">
        <v>5</v>
      </c>
      <c r="H6176" s="2">
        <v>2.46</v>
      </c>
      <c r="I6176" s="2" t="s">
        <v>2319</v>
      </c>
      <c r="J6176" s="2">
        <v>2024</v>
      </c>
    </row>
    <row r="6177" spans="1:10" x14ac:dyDescent="0.2">
      <c r="A6177" s="2" t="s">
        <v>680</v>
      </c>
      <c r="B6177" s="2" t="s">
        <v>2328</v>
      </c>
      <c r="C6177" s="2" t="s">
        <v>2359</v>
      </c>
      <c r="D6177" s="2" t="s">
        <v>2367</v>
      </c>
      <c r="E6177" s="2" t="s">
        <v>681</v>
      </c>
      <c r="F6177" s="2">
        <v>17.899999999999999</v>
      </c>
      <c r="G6177" s="2">
        <v>5</v>
      </c>
      <c r="H6177" s="2">
        <v>8.9499999999999993</v>
      </c>
      <c r="I6177" s="2" t="s">
        <v>2319</v>
      </c>
      <c r="J6177" s="2">
        <v>2021</v>
      </c>
    </row>
    <row r="6178" spans="1:10" x14ac:dyDescent="0.2">
      <c r="A6178" s="2" t="s">
        <v>1050</v>
      </c>
      <c r="B6178" s="2" t="s">
        <v>2335</v>
      </c>
      <c r="C6178" s="2" t="s">
        <v>2359</v>
      </c>
      <c r="D6178" s="2" t="s">
        <v>2601</v>
      </c>
      <c r="E6178" s="2" t="s">
        <v>205</v>
      </c>
      <c r="F6178" s="2">
        <v>17.899999999999999</v>
      </c>
      <c r="G6178" s="2">
        <v>2</v>
      </c>
      <c r="H6178" s="2">
        <v>6.27</v>
      </c>
      <c r="I6178" s="2" t="s">
        <v>2322</v>
      </c>
      <c r="J6178" s="2">
        <v>2021</v>
      </c>
    </row>
    <row r="6179" spans="1:10" x14ac:dyDescent="0.2">
      <c r="A6179" s="2" t="s">
        <v>1010</v>
      </c>
      <c r="B6179" s="2" t="s">
        <v>2338</v>
      </c>
      <c r="C6179" s="2" t="s">
        <v>2359</v>
      </c>
      <c r="D6179" s="2" t="s">
        <v>2367</v>
      </c>
      <c r="E6179" s="2" t="s">
        <v>2381</v>
      </c>
      <c r="F6179" s="2">
        <v>17.899999999999999</v>
      </c>
      <c r="G6179" s="2">
        <v>6</v>
      </c>
      <c r="H6179" s="2">
        <v>-31.33</v>
      </c>
      <c r="I6179" s="2" t="s">
        <v>2325</v>
      </c>
      <c r="J6179" s="2">
        <v>2021</v>
      </c>
    </row>
    <row r="6180" spans="1:10" x14ac:dyDescent="0.2">
      <c r="A6180" s="2" t="s">
        <v>1749</v>
      </c>
      <c r="B6180" s="2" t="s">
        <v>2347</v>
      </c>
      <c r="C6180" s="2" t="s">
        <v>2357</v>
      </c>
      <c r="D6180" s="2" t="s">
        <v>2472</v>
      </c>
      <c r="E6180" s="2" t="s">
        <v>1202</v>
      </c>
      <c r="F6180" s="2">
        <v>17.899999999999999</v>
      </c>
      <c r="G6180" s="2">
        <v>2</v>
      </c>
      <c r="H6180" s="2">
        <v>3.4</v>
      </c>
      <c r="I6180" s="2" t="s">
        <v>2322</v>
      </c>
      <c r="J6180" s="2">
        <v>2022</v>
      </c>
    </row>
    <row r="6181" spans="1:10" x14ac:dyDescent="0.2">
      <c r="A6181" s="2" t="s">
        <v>210</v>
      </c>
      <c r="B6181" s="2" t="s">
        <v>2328</v>
      </c>
      <c r="C6181" s="2" t="s">
        <v>2357</v>
      </c>
      <c r="D6181" s="2" t="s">
        <v>2472</v>
      </c>
      <c r="E6181" s="2" t="s">
        <v>1202</v>
      </c>
      <c r="F6181" s="2">
        <v>17.899999999999999</v>
      </c>
      <c r="G6181" s="2">
        <v>2</v>
      </c>
      <c r="H6181" s="2">
        <v>3.4</v>
      </c>
      <c r="I6181" s="2" t="s">
        <v>2323</v>
      </c>
      <c r="J6181" s="2">
        <v>2022</v>
      </c>
    </row>
    <row r="6182" spans="1:10" x14ac:dyDescent="0.2">
      <c r="A6182" s="2" t="s">
        <v>1385</v>
      </c>
      <c r="B6182" s="2" t="s">
        <v>2347</v>
      </c>
      <c r="C6182" s="2" t="s">
        <v>2359</v>
      </c>
      <c r="D6182" s="2" t="s">
        <v>2367</v>
      </c>
      <c r="E6182" s="2" t="s">
        <v>681</v>
      </c>
      <c r="F6182" s="2">
        <v>17.899999999999999</v>
      </c>
      <c r="G6182" s="2">
        <v>5</v>
      </c>
      <c r="H6182" s="2">
        <v>8.9499999999999993</v>
      </c>
      <c r="I6182" s="2" t="s">
        <v>2319</v>
      </c>
      <c r="J6182" s="2">
        <v>2023</v>
      </c>
    </row>
    <row r="6183" spans="1:10" x14ac:dyDescent="0.2">
      <c r="A6183" s="2" t="s">
        <v>457</v>
      </c>
      <c r="B6183" s="2" t="s">
        <v>2340</v>
      </c>
      <c r="C6183" s="2" t="s">
        <v>2359</v>
      </c>
      <c r="D6183" s="2" t="s">
        <v>2367</v>
      </c>
      <c r="E6183" s="2" t="s">
        <v>2381</v>
      </c>
      <c r="F6183" s="2">
        <v>17.899999999999999</v>
      </c>
      <c r="G6183" s="2">
        <v>4</v>
      </c>
      <c r="H6183" s="2">
        <v>-14.92</v>
      </c>
      <c r="I6183" s="2" t="s">
        <v>2323</v>
      </c>
      <c r="J6183" s="2">
        <v>2023</v>
      </c>
    </row>
    <row r="6184" spans="1:10" x14ac:dyDescent="0.2">
      <c r="A6184" s="2" t="s">
        <v>305</v>
      </c>
      <c r="B6184" s="2" t="s">
        <v>2334</v>
      </c>
      <c r="C6184" s="2" t="s">
        <v>2359</v>
      </c>
      <c r="D6184" s="2" t="s">
        <v>2367</v>
      </c>
      <c r="E6184" s="2" t="s">
        <v>425</v>
      </c>
      <c r="F6184" s="2">
        <v>17.86</v>
      </c>
      <c r="G6184" s="2">
        <v>4</v>
      </c>
      <c r="H6184" s="2">
        <v>1.1200000000000001</v>
      </c>
      <c r="I6184" s="2" t="s">
        <v>2317</v>
      </c>
      <c r="J6184" s="2">
        <v>2021</v>
      </c>
    </row>
    <row r="6185" spans="1:10" x14ac:dyDescent="0.2">
      <c r="A6185" s="2" t="s">
        <v>46</v>
      </c>
      <c r="B6185" s="2" t="s">
        <v>2347</v>
      </c>
      <c r="C6185" s="2" t="s">
        <v>2359</v>
      </c>
      <c r="D6185" s="2" t="s">
        <v>2367</v>
      </c>
      <c r="E6185" s="2" t="s">
        <v>937</v>
      </c>
      <c r="F6185" s="2">
        <v>17.86</v>
      </c>
      <c r="G6185" s="2">
        <v>4</v>
      </c>
      <c r="H6185" s="2">
        <v>6.25</v>
      </c>
      <c r="I6185" s="2" t="s">
        <v>2321</v>
      </c>
      <c r="J6185" s="2">
        <v>2021</v>
      </c>
    </row>
    <row r="6186" spans="1:10" x14ac:dyDescent="0.2">
      <c r="A6186" s="2" t="s">
        <v>557</v>
      </c>
      <c r="B6186" s="2" t="s">
        <v>2335</v>
      </c>
      <c r="C6186" s="2" t="s">
        <v>2359</v>
      </c>
      <c r="D6186" s="2" t="s">
        <v>2367</v>
      </c>
      <c r="E6186" s="2" t="s">
        <v>526</v>
      </c>
      <c r="F6186" s="2">
        <v>17.86</v>
      </c>
      <c r="G6186" s="2">
        <v>4</v>
      </c>
      <c r="H6186" s="2">
        <v>4.24</v>
      </c>
      <c r="I6186" s="2" t="s">
        <v>2324</v>
      </c>
      <c r="J6186" s="2">
        <v>2023</v>
      </c>
    </row>
    <row r="6187" spans="1:10" x14ac:dyDescent="0.2">
      <c r="A6187" s="2" t="s">
        <v>1117</v>
      </c>
      <c r="B6187" s="2" t="s">
        <v>2347</v>
      </c>
      <c r="C6187" s="2" t="s">
        <v>2359</v>
      </c>
      <c r="D6187" s="2" t="s">
        <v>2440</v>
      </c>
      <c r="E6187" s="2" t="s">
        <v>2201</v>
      </c>
      <c r="F6187" s="2">
        <v>17.760000000000002</v>
      </c>
      <c r="G6187" s="2">
        <v>2</v>
      </c>
      <c r="H6187" s="2">
        <v>4.97</v>
      </c>
      <c r="I6187" s="2" t="s">
        <v>2325</v>
      </c>
      <c r="J6187" s="2">
        <v>2023</v>
      </c>
    </row>
    <row r="6188" spans="1:10" x14ac:dyDescent="0.2">
      <c r="A6188" s="2" t="s">
        <v>1756</v>
      </c>
      <c r="B6188" s="2" t="s">
        <v>2332</v>
      </c>
      <c r="C6188" s="2" t="s">
        <v>2359</v>
      </c>
      <c r="D6188" s="2" t="s">
        <v>2367</v>
      </c>
      <c r="E6188" s="2" t="s">
        <v>852</v>
      </c>
      <c r="F6188" s="2">
        <v>17.760000000000002</v>
      </c>
      <c r="G6188" s="2">
        <v>2</v>
      </c>
      <c r="H6188" s="2">
        <v>8.8800000000000008</v>
      </c>
      <c r="I6188" s="2" t="s">
        <v>2316</v>
      </c>
      <c r="J6188" s="2">
        <v>2024</v>
      </c>
    </row>
    <row r="6189" spans="1:10" x14ac:dyDescent="0.2">
      <c r="A6189" s="2" t="s">
        <v>1479</v>
      </c>
      <c r="B6189" s="2" t="s">
        <v>2347</v>
      </c>
      <c r="C6189" s="2" t="s">
        <v>2359</v>
      </c>
      <c r="D6189" s="2" t="s">
        <v>2367</v>
      </c>
      <c r="E6189" s="2" t="s">
        <v>158</v>
      </c>
      <c r="F6189" s="2">
        <v>17.71</v>
      </c>
      <c r="G6189" s="2">
        <v>3</v>
      </c>
      <c r="H6189" s="2">
        <v>6.42</v>
      </c>
      <c r="I6189" s="2" t="s">
        <v>2319</v>
      </c>
      <c r="J6189" s="2">
        <v>2023</v>
      </c>
    </row>
    <row r="6190" spans="1:10" x14ac:dyDescent="0.2">
      <c r="A6190" s="2" t="s">
        <v>199</v>
      </c>
      <c r="B6190" s="2" t="s">
        <v>2341</v>
      </c>
      <c r="C6190" s="2" t="s">
        <v>2359</v>
      </c>
      <c r="D6190" s="2" t="s">
        <v>2367</v>
      </c>
      <c r="E6190" s="2" t="s">
        <v>158</v>
      </c>
      <c r="F6190" s="2">
        <v>17.71</v>
      </c>
      <c r="G6190" s="2">
        <v>3</v>
      </c>
      <c r="H6190" s="2">
        <v>6.42</v>
      </c>
      <c r="I6190" s="2" t="s">
        <v>2324</v>
      </c>
      <c r="J6190" s="2">
        <v>2023</v>
      </c>
    </row>
    <row r="6191" spans="1:10" x14ac:dyDescent="0.2">
      <c r="A6191" s="2" t="s">
        <v>1296</v>
      </c>
      <c r="B6191" s="2" t="s">
        <v>2349</v>
      </c>
      <c r="C6191" s="2" t="s">
        <v>2360</v>
      </c>
      <c r="D6191" s="2" t="s">
        <v>2577</v>
      </c>
      <c r="E6191" s="2" t="s">
        <v>2491</v>
      </c>
      <c r="F6191" s="2">
        <v>17.670000000000002</v>
      </c>
      <c r="G6191" s="2">
        <v>3</v>
      </c>
      <c r="H6191" s="2">
        <v>7.77</v>
      </c>
      <c r="I6191" s="2" t="s">
        <v>2323</v>
      </c>
      <c r="J6191" s="2">
        <v>2021</v>
      </c>
    </row>
    <row r="6192" spans="1:10" x14ac:dyDescent="0.2">
      <c r="A6192" s="2" t="s">
        <v>1691</v>
      </c>
      <c r="B6192" s="2" t="s">
        <v>2341</v>
      </c>
      <c r="C6192" s="2" t="s">
        <v>2359</v>
      </c>
      <c r="D6192" s="2" t="s">
        <v>2601</v>
      </c>
      <c r="E6192" s="2" t="s">
        <v>1692</v>
      </c>
      <c r="F6192" s="2">
        <v>17.64</v>
      </c>
      <c r="G6192" s="2">
        <v>4</v>
      </c>
      <c r="H6192" s="2">
        <v>8.11</v>
      </c>
      <c r="I6192" s="2" t="s">
        <v>2316</v>
      </c>
      <c r="J6192" s="2">
        <v>2022</v>
      </c>
    </row>
    <row r="6193" spans="1:10" x14ac:dyDescent="0.2">
      <c r="A6193" s="2" t="s">
        <v>71</v>
      </c>
      <c r="B6193" s="2" t="s">
        <v>2327</v>
      </c>
      <c r="C6193" s="2" t="s">
        <v>2359</v>
      </c>
      <c r="D6193" s="2" t="s">
        <v>2601</v>
      </c>
      <c r="E6193" s="2" t="s">
        <v>1199</v>
      </c>
      <c r="F6193" s="2">
        <v>17.64</v>
      </c>
      <c r="G6193" s="2">
        <v>3</v>
      </c>
      <c r="H6193" s="2">
        <v>8.64</v>
      </c>
      <c r="I6193" s="2" t="s">
        <v>2316</v>
      </c>
      <c r="J6193" s="2">
        <v>2023</v>
      </c>
    </row>
    <row r="6194" spans="1:10" x14ac:dyDescent="0.2">
      <c r="A6194" s="2" t="s">
        <v>541</v>
      </c>
      <c r="B6194" s="2" t="s">
        <v>2329</v>
      </c>
      <c r="C6194" s="2" t="s">
        <v>2359</v>
      </c>
      <c r="D6194" s="2" t="s">
        <v>2601</v>
      </c>
      <c r="E6194" s="2" t="s">
        <v>1199</v>
      </c>
      <c r="F6194" s="2">
        <v>17.64</v>
      </c>
      <c r="G6194" s="2">
        <v>3</v>
      </c>
      <c r="H6194" s="2">
        <v>8.64</v>
      </c>
      <c r="I6194" s="2" t="s">
        <v>2322</v>
      </c>
      <c r="J6194" s="2">
        <v>2023</v>
      </c>
    </row>
    <row r="6195" spans="1:10" x14ac:dyDescent="0.2">
      <c r="A6195" s="2" t="s">
        <v>1756</v>
      </c>
      <c r="B6195" s="2" t="s">
        <v>2332</v>
      </c>
      <c r="C6195" s="2" t="s">
        <v>2359</v>
      </c>
      <c r="D6195" s="2" t="s">
        <v>2601</v>
      </c>
      <c r="E6195" s="2" t="s">
        <v>1692</v>
      </c>
      <c r="F6195" s="2">
        <v>17.64</v>
      </c>
      <c r="G6195" s="2">
        <v>4</v>
      </c>
      <c r="H6195" s="2">
        <v>8.11</v>
      </c>
      <c r="I6195" s="2" t="s">
        <v>2316</v>
      </c>
      <c r="J6195" s="2">
        <v>2024</v>
      </c>
    </row>
    <row r="6196" spans="1:10" x14ac:dyDescent="0.2">
      <c r="A6196" s="2" t="s">
        <v>1185</v>
      </c>
      <c r="B6196" s="2" t="s">
        <v>2345</v>
      </c>
      <c r="C6196" s="2" t="s">
        <v>2359</v>
      </c>
      <c r="D6196" s="2" t="s">
        <v>2367</v>
      </c>
      <c r="E6196" s="2" t="s">
        <v>1638</v>
      </c>
      <c r="F6196" s="2">
        <v>17.62</v>
      </c>
      <c r="G6196" s="2">
        <v>4</v>
      </c>
      <c r="H6196" s="2">
        <v>-14.09</v>
      </c>
      <c r="I6196" s="2" t="s">
        <v>2323</v>
      </c>
      <c r="J6196" s="2">
        <v>2023</v>
      </c>
    </row>
    <row r="6197" spans="1:10" x14ac:dyDescent="0.2">
      <c r="A6197" s="2" t="s">
        <v>541</v>
      </c>
      <c r="B6197" s="2" t="s">
        <v>2329</v>
      </c>
      <c r="C6197" s="2" t="s">
        <v>2359</v>
      </c>
      <c r="D6197" s="2" t="s">
        <v>2601</v>
      </c>
      <c r="E6197" s="2" t="s">
        <v>1770</v>
      </c>
      <c r="F6197" s="2">
        <v>17.61</v>
      </c>
      <c r="G6197" s="2">
        <v>3</v>
      </c>
      <c r="H6197" s="2">
        <v>8.4499999999999993</v>
      </c>
      <c r="I6197" s="2" t="s">
        <v>2322</v>
      </c>
      <c r="J6197" s="2">
        <v>2023</v>
      </c>
    </row>
    <row r="6198" spans="1:10" x14ac:dyDescent="0.2">
      <c r="A6198" s="2" t="s">
        <v>2154</v>
      </c>
      <c r="B6198" s="2" t="s">
        <v>2347</v>
      </c>
      <c r="C6198" s="2" t="s">
        <v>2359</v>
      </c>
      <c r="D6198" s="2" t="s">
        <v>2601</v>
      </c>
      <c r="E6198" s="2" t="s">
        <v>1770</v>
      </c>
      <c r="F6198" s="2">
        <v>17.61</v>
      </c>
      <c r="G6198" s="2">
        <v>3</v>
      </c>
      <c r="H6198" s="2">
        <v>8.4499999999999993</v>
      </c>
      <c r="I6198" s="2" t="s">
        <v>2318</v>
      </c>
      <c r="J6198" s="2">
        <v>2024</v>
      </c>
    </row>
    <row r="6199" spans="1:10" x14ac:dyDescent="0.2">
      <c r="A6199" s="2" t="s">
        <v>1641</v>
      </c>
      <c r="B6199" s="2" t="s">
        <v>2339</v>
      </c>
      <c r="C6199" s="2" t="s">
        <v>2359</v>
      </c>
      <c r="D6199" s="2" t="s">
        <v>2440</v>
      </c>
      <c r="E6199" s="2" t="s">
        <v>1283</v>
      </c>
      <c r="F6199" s="2">
        <v>17.579999999999998</v>
      </c>
      <c r="G6199" s="2">
        <v>7</v>
      </c>
      <c r="H6199" s="2">
        <v>-4.18</v>
      </c>
      <c r="I6199" s="2" t="s">
        <v>2324</v>
      </c>
      <c r="J6199" s="2">
        <v>2023</v>
      </c>
    </row>
    <row r="6200" spans="1:10" x14ac:dyDescent="0.2">
      <c r="A6200" s="2" t="s">
        <v>869</v>
      </c>
      <c r="B6200" s="2" t="s">
        <v>2347</v>
      </c>
      <c r="C6200" s="2" t="s">
        <v>2359</v>
      </c>
      <c r="D6200" s="2" t="s">
        <v>2367</v>
      </c>
      <c r="E6200" s="2" t="s">
        <v>1669</v>
      </c>
      <c r="F6200" s="2">
        <v>17.57</v>
      </c>
      <c r="G6200" s="2">
        <v>2</v>
      </c>
      <c r="H6200" s="2">
        <v>6.37</v>
      </c>
      <c r="I6200" s="2" t="s">
        <v>2316</v>
      </c>
      <c r="J6200" s="2">
        <v>2022</v>
      </c>
    </row>
    <row r="6201" spans="1:10" x14ac:dyDescent="0.2">
      <c r="A6201" s="2" t="s">
        <v>792</v>
      </c>
      <c r="B6201" s="2" t="s">
        <v>2345</v>
      </c>
      <c r="C6201" s="2" t="s">
        <v>2359</v>
      </c>
      <c r="D6201" s="2" t="s">
        <v>2470</v>
      </c>
      <c r="E6201" s="2" t="s">
        <v>2584</v>
      </c>
      <c r="F6201" s="2">
        <v>17.54</v>
      </c>
      <c r="G6201" s="2">
        <v>3</v>
      </c>
      <c r="H6201" s="2">
        <v>5.92</v>
      </c>
      <c r="I6201" s="2" t="s">
        <v>2321</v>
      </c>
      <c r="J6201" s="2">
        <v>2021</v>
      </c>
    </row>
    <row r="6202" spans="1:10" x14ac:dyDescent="0.2">
      <c r="A6202" s="2" t="s">
        <v>1178</v>
      </c>
      <c r="B6202" s="2" t="s">
        <v>2334</v>
      </c>
      <c r="C6202" s="2" t="s">
        <v>2359</v>
      </c>
      <c r="D6202" s="2" t="s">
        <v>2470</v>
      </c>
      <c r="E6202" s="2" t="s">
        <v>1729</v>
      </c>
      <c r="F6202" s="2">
        <v>17.54</v>
      </c>
      <c r="G6202" s="2">
        <v>3</v>
      </c>
      <c r="H6202" s="2">
        <v>5.92</v>
      </c>
      <c r="I6202" s="2" t="s">
        <v>2321</v>
      </c>
      <c r="J6202" s="2">
        <v>2024</v>
      </c>
    </row>
    <row r="6203" spans="1:10" x14ac:dyDescent="0.2">
      <c r="A6203" s="2" t="s">
        <v>1119</v>
      </c>
      <c r="B6203" s="2" t="s">
        <v>2341</v>
      </c>
      <c r="C6203" s="2" t="s">
        <v>2359</v>
      </c>
      <c r="D6203" s="2" t="s">
        <v>2367</v>
      </c>
      <c r="E6203" s="2" t="s">
        <v>1664</v>
      </c>
      <c r="F6203" s="2">
        <v>17.52</v>
      </c>
      <c r="G6203" s="2">
        <v>3</v>
      </c>
      <c r="H6203" s="2">
        <v>6.31</v>
      </c>
      <c r="I6203" s="2" t="s">
        <v>2316</v>
      </c>
      <c r="J6203" s="2">
        <v>2022</v>
      </c>
    </row>
    <row r="6204" spans="1:10" x14ac:dyDescent="0.2">
      <c r="A6204" s="2" t="s">
        <v>1130</v>
      </c>
      <c r="B6204" s="2" t="s">
        <v>2351</v>
      </c>
      <c r="C6204" s="2" t="s">
        <v>2359</v>
      </c>
      <c r="D6204" s="2" t="s">
        <v>2367</v>
      </c>
      <c r="E6204" s="2" t="s">
        <v>1883</v>
      </c>
      <c r="F6204" s="2">
        <v>17.52</v>
      </c>
      <c r="G6204" s="2">
        <v>3</v>
      </c>
      <c r="H6204" s="2">
        <v>8.23</v>
      </c>
      <c r="I6204" s="2" t="s">
        <v>2321</v>
      </c>
      <c r="J6204" s="2">
        <v>2022</v>
      </c>
    </row>
    <row r="6205" spans="1:10" x14ac:dyDescent="0.2">
      <c r="A6205" s="2" t="s">
        <v>1273</v>
      </c>
      <c r="B6205" s="2" t="s">
        <v>2347</v>
      </c>
      <c r="C6205" s="2" t="s">
        <v>2357</v>
      </c>
      <c r="D6205" s="2" t="s">
        <v>2471</v>
      </c>
      <c r="E6205" s="2" t="s">
        <v>1487</v>
      </c>
      <c r="F6205" s="2">
        <v>17.52</v>
      </c>
      <c r="G6205" s="2">
        <v>2</v>
      </c>
      <c r="H6205" s="2">
        <v>-3.5</v>
      </c>
      <c r="I6205" s="2" t="s">
        <v>2319</v>
      </c>
      <c r="J6205" s="2">
        <v>2024</v>
      </c>
    </row>
    <row r="6206" spans="1:10" x14ac:dyDescent="0.2">
      <c r="A6206" s="2" t="s">
        <v>1255</v>
      </c>
      <c r="B6206" s="2" t="s">
        <v>2353</v>
      </c>
      <c r="C6206" s="2" t="s">
        <v>2359</v>
      </c>
      <c r="D6206" s="2" t="s">
        <v>2367</v>
      </c>
      <c r="E6206" s="2" t="s">
        <v>1165</v>
      </c>
      <c r="F6206" s="2">
        <v>17.52</v>
      </c>
      <c r="G6206" s="2">
        <v>4</v>
      </c>
      <c r="H6206" s="2">
        <v>8.41</v>
      </c>
      <c r="I6206" s="2" t="s">
        <v>2320</v>
      </c>
      <c r="J6206" s="2">
        <v>2024</v>
      </c>
    </row>
    <row r="6207" spans="1:10" x14ac:dyDescent="0.2">
      <c r="A6207" s="2" t="s">
        <v>1795</v>
      </c>
      <c r="B6207" s="2" t="s">
        <v>2354</v>
      </c>
      <c r="C6207" s="2" t="s">
        <v>2359</v>
      </c>
      <c r="D6207" s="2" t="s">
        <v>2367</v>
      </c>
      <c r="E6207" s="2" t="s">
        <v>33</v>
      </c>
      <c r="F6207" s="2">
        <v>17.52</v>
      </c>
      <c r="G6207" s="2">
        <v>3</v>
      </c>
      <c r="H6207" s="2">
        <v>5.26</v>
      </c>
      <c r="I6207" s="2" t="s">
        <v>2321</v>
      </c>
      <c r="J6207" s="2">
        <v>2024</v>
      </c>
    </row>
    <row r="6208" spans="1:10" x14ac:dyDescent="0.2">
      <c r="A6208" s="2" t="s">
        <v>849</v>
      </c>
      <c r="B6208" s="2" t="s">
        <v>2335</v>
      </c>
      <c r="C6208" s="2" t="s">
        <v>2360</v>
      </c>
      <c r="D6208" s="2" t="s">
        <v>2577</v>
      </c>
      <c r="E6208" s="2" t="s">
        <v>850</v>
      </c>
      <c r="F6208" s="2">
        <v>17.5</v>
      </c>
      <c r="G6208" s="2">
        <v>3</v>
      </c>
      <c r="H6208" s="2">
        <v>-10.06</v>
      </c>
      <c r="I6208" s="2" t="s">
        <v>2320</v>
      </c>
      <c r="J6208" s="2">
        <v>2021</v>
      </c>
    </row>
    <row r="6209" spans="1:10" x14ac:dyDescent="0.2">
      <c r="A6209" s="2" t="s">
        <v>728</v>
      </c>
      <c r="B6209" s="2" t="s">
        <v>2338</v>
      </c>
      <c r="C6209" s="2" t="s">
        <v>2360</v>
      </c>
      <c r="D6209" s="2" t="s">
        <v>2577</v>
      </c>
      <c r="E6209" s="2" t="s">
        <v>2490</v>
      </c>
      <c r="F6209" s="2">
        <v>17.5</v>
      </c>
      <c r="G6209" s="2">
        <v>9</v>
      </c>
      <c r="H6209" s="2">
        <v>-7.44</v>
      </c>
      <c r="I6209" s="2" t="s">
        <v>2324</v>
      </c>
      <c r="J6209" s="2">
        <v>2022</v>
      </c>
    </row>
    <row r="6210" spans="1:10" x14ac:dyDescent="0.2">
      <c r="A6210" s="2" t="s">
        <v>536</v>
      </c>
      <c r="B6210" s="2" t="s">
        <v>2341</v>
      </c>
      <c r="C6210" s="2" t="s">
        <v>2359</v>
      </c>
      <c r="D6210" s="2" t="s">
        <v>2470</v>
      </c>
      <c r="E6210" s="2" t="s">
        <v>2662</v>
      </c>
      <c r="F6210" s="2">
        <v>17.48</v>
      </c>
      <c r="G6210" s="2">
        <v>2</v>
      </c>
      <c r="H6210" s="2">
        <v>8.2200000000000006</v>
      </c>
      <c r="I6210" s="2" t="s">
        <v>2314</v>
      </c>
      <c r="J6210" s="2">
        <v>2022</v>
      </c>
    </row>
    <row r="6211" spans="1:10" x14ac:dyDescent="0.2">
      <c r="A6211" s="2" t="s">
        <v>1296</v>
      </c>
      <c r="B6211" s="2" t="s">
        <v>2347</v>
      </c>
      <c r="C6211" s="2" t="s">
        <v>2359</v>
      </c>
      <c r="D6211" s="2" t="s">
        <v>2470</v>
      </c>
      <c r="E6211" s="2" t="s">
        <v>2662</v>
      </c>
      <c r="F6211" s="2">
        <v>17.48</v>
      </c>
      <c r="G6211" s="2">
        <v>2</v>
      </c>
      <c r="H6211" s="2">
        <v>8.2200000000000006</v>
      </c>
      <c r="I6211" s="2" t="s">
        <v>2322</v>
      </c>
      <c r="J6211" s="2">
        <v>2022</v>
      </c>
    </row>
    <row r="6212" spans="1:10" x14ac:dyDescent="0.2">
      <c r="A6212" s="2" t="s">
        <v>430</v>
      </c>
      <c r="B6212" s="2" t="s">
        <v>2351</v>
      </c>
      <c r="C6212" s="2" t="s">
        <v>2359</v>
      </c>
      <c r="D6212" s="2" t="s">
        <v>2470</v>
      </c>
      <c r="E6212" s="2" t="s">
        <v>2662</v>
      </c>
      <c r="F6212" s="2">
        <v>17.48</v>
      </c>
      <c r="G6212" s="2">
        <v>2</v>
      </c>
      <c r="H6212" s="2">
        <v>8.2200000000000006</v>
      </c>
      <c r="I6212" s="2" t="s">
        <v>2324</v>
      </c>
      <c r="J6212" s="2">
        <v>2022</v>
      </c>
    </row>
    <row r="6213" spans="1:10" x14ac:dyDescent="0.2">
      <c r="A6213" s="2" t="s">
        <v>1178</v>
      </c>
      <c r="B6213" s="2" t="s">
        <v>2347</v>
      </c>
      <c r="C6213" s="2" t="s">
        <v>2359</v>
      </c>
      <c r="D6213" s="2" t="s">
        <v>2470</v>
      </c>
      <c r="E6213" s="2" t="s">
        <v>1683</v>
      </c>
      <c r="F6213" s="2">
        <v>17.48</v>
      </c>
      <c r="G6213" s="2">
        <v>4</v>
      </c>
      <c r="H6213" s="2">
        <v>4.54</v>
      </c>
      <c r="I6213" s="2" t="s">
        <v>2322</v>
      </c>
      <c r="J6213" s="2">
        <v>2023</v>
      </c>
    </row>
    <row r="6214" spans="1:10" x14ac:dyDescent="0.2">
      <c r="A6214" s="2" t="s">
        <v>857</v>
      </c>
      <c r="B6214" s="2" t="s">
        <v>2343</v>
      </c>
      <c r="C6214" s="2" t="s">
        <v>2359</v>
      </c>
      <c r="D6214" s="2" t="s">
        <v>2470</v>
      </c>
      <c r="E6214" s="2" t="s">
        <v>1683</v>
      </c>
      <c r="F6214" s="2">
        <v>17.48</v>
      </c>
      <c r="G6214" s="2">
        <v>5</v>
      </c>
      <c r="H6214" s="2">
        <v>1.31</v>
      </c>
      <c r="I6214" s="2" t="s">
        <v>2319</v>
      </c>
      <c r="J6214" s="2">
        <v>2024</v>
      </c>
    </row>
    <row r="6215" spans="1:10" x14ac:dyDescent="0.2">
      <c r="A6215" s="2" t="s">
        <v>493</v>
      </c>
      <c r="B6215" s="2" t="s">
        <v>2341</v>
      </c>
      <c r="C6215" s="2" t="s">
        <v>2359</v>
      </c>
      <c r="D6215" s="2" t="s">
        <v>2470</v>
      </c>
      <c r="E6215" s="2" t="s">
        <v>1683</v>
      </c>
      <c r="F6215" s="2">
        <v>17.48</v>
      </c>
      <c r="G6215" s="2">
        <v>4</v>
      </c>
      <c r="H6215" s="2">
        <v>4.54</v>
      </c>
      <c r="I6215" s="2" t="s">
        <v>2320</v>
      </c>
      <c r="J6215" s="2">
        <v>2024</v>
      </c>
    </row>
    <row r="6216" spans="1:10" x14ac:dyDescent="0.2">
      <c r="A6216" s="2" t="s">
        <v>166</v>
      </c>
      <c r="B6216" s="2" t="s">
        <v>2338</v>
      </c>
      <c r="C6216" s="2" t="s">
        <v>2359</v>
      </c>
      <c r="D6216" s="2" t="s">
        <v>2601</v>
      </c>
      <c r="E6216" s="2" t="s">
        <v>168</v>
      </c>
      <c r="F6216" s="2">
        <v>17.47</v>
      </c>
      <c r="G6216" s="2">
        <v>3</v>
      </c>
      <c r="H6216" s="2">
        <v>5.68</v>
      </c>
      <c r="I6216" s="2" t="s">
        <v>2316</v>
      </c>
      <c r="J6216" s="2">
        <v>2021</v>
      </c>
    </row>
    <row r="6217" spans="1:10" x14ac:dyDescent="0.2">
      <c r="A6217" s="2" t="s">
        <v>539</v>
      </c>
      <c r="B6217" s="2" t="s">
        <v>2338</v>
      </c>
      <c r="C6217" s="2" t="s">
        <v>2359</v>
      </c>
      <c r="D6217" s="2" t="s">
        <v>2601</v>
      </c>
      <c r="E6217" s="2" t="s">
        <v>168</v>
      </c>
      <c r="F6217" s="2">
        <v>17.47</v>
      </c>
      <c r="G6217" s="2">
        <v>3</v>
      </c>
      <c r="H6217" s="2">
        <v>5.68</v>
      </c>
      <c r="I6217" s="2" t="s">
        <v>2318</v>
      </c>
      <c r="J6217" s="2">
        <v>2021</v>
      </c>
    </row>
    <row r="6218" spans="1:10" x14ac:dyDescent="0.2">
      <c r="A6218" s="2" t="s">
        <v>1057</v>
      </c>
      <c r="B6218" s="2" t="s">
        <v>2334</v>
      </c>
      <c r="C6218" s="2" t="s">
        <v>2360</v>
      </c>
      <c r="D6218" s="2" t="s">
        <v>2577</v>
      </c>
      <c r="E6218" s="2" t="s">
        <v>991</v>
      </c>
      <c r="F6218" s="2">
        <v>17.47</v>
      </c>
      <c r="G6218" s="2">
        <v>3</v>
      </c>
      <c r="H6218" s="2">
        <v>5.0199999999999996</v>
      </c>
      <c r="I6218" s="2" t="s">
        <v>2322</v>
      </c>
      <c r="J6218" s="2">
        <v>2021</v>
      </c>
    </row>
    <row r="6219" spans="1:10" x14ac:dyDescent="0.2">
      <c r="A6219" s="2" t="s">
        <v>1078</v>
      </c>
      <c r="B6219" s="2" t="s">
        <v>2343</v>
      </c>
      <c r="C6219" s="2" t="s">
        <v>2359</v>
      </c>
      <c r="D6219" s="2" t="s">
        <v>2601</v>
      </c>
      <c r="E6219" s="2" t="s">
        <v>168</v>
      </c>
      <c r="F6219" s="2">
        <v>17.47</v>
      </c>
      <c r="G6219" s="2">
        <v>3</v>
      </c>
      <c r="H6219" s="2">
        <v>5.68</v>
      </c>
      <c r="I6219" s="2" t="s">
        <v>2325</v>
      </c>
      <c r="J6219" s="2">
        <v>2021</v>
      </c>
    </row>
    <row r="6220" spans="1:10" x14ac:dyDescent="0.2">
      <c r="A6220" s="2" t="s">
        <v>932</v>
      </c>
      <c r="B6220" s="2" t="s">
        <v>2341</v>
      </c>
      <c r="C6220" s="2" t="s">
        <v>2359</v>
      </c>
      <c r="D6220" s="2" t="s">
        <v>2367</v>
      </c>
      <c r="E6220" s="2" t="s">
        <v>2396</v>
      </c>
      <c r="F6220" s="2">
        <v>17.47</v>
      </c>
      <c r="G6220" s="2">
        <v>3</v>
      </c>
      <c r="H6220" s="2">
        <v>6.33</v>
      </c>
      <c r="I6220" s="2" t="s">
        <v>2320</v>
      </c>
      <c r="J6220" s="2">
        <v>2024</v>
      </c>
    </row>
    <row r="6221" spans="1:10" x14ac:dyDescent="0.2">
      <c r="A6221" s="2" t="s">
        <v>125</v>
      </c>
      <c r="B6221" s="2" t="s">
        <v>2332</v>
      </c>
      <c r="C6221" s="2" t="s">
        <v>2359</v>
      </c>
      <c r="D6221" s="2" t="s">
        <v>2367</v>
      </c>
      <c r="E6221" s="2" t="s">
        <v>2400</v>
      </c>
      <c r="F6221" s="2">
        <v>17.46</v>
      </c>
      <c r="G6221" s="2">
        <v>2</v>
      </c>
      <c r="H6221" s="2">
        <v>8.2100000000000009</v>
      </c>
      <c r="I6221" s="2" t="s">
        <v>2315</v>
      </c>
      <c r="J6221" s="2">
        <v>2021</v>
      </c>
    </row>
    <row r="6222" spans="1:10" x14ac:dyDescent="0.2">
      <c r="A6222" s="2" t="s">
        <v>481</v>
      </c>
      <c r="B6222" s="2" t="s">
        <v>2341</v>
      </c>
      <c r="C6222" s="2" t="s">
        <v>2360</v>
      </c>
      <c r="D6222" s="2" t="s">
        <v>2577</v>
      </c>
      <c r="E6222" s="2" t="s">
        <v>482</v>
      </c>
      <c r="F6222" s="2">
        <v>17.46</v>
      </c>
      <c r="G6222" s="2">
        <v>2</v>
      </c>
      <c r="H6222" s="2">
        <v>5.94</v>
      </c>
      <c r="I6222" s="2" t="s">
        <v>2317</v>
      </c>
      <c r="J6222" s="2">
        <v>2021</v>
      </c>
    </row>
    <row r="6223" spans="1:10" x14ac:dyDescent="0.2">
      <c r="A6223" s="2" t="s">
        <v>604</v>
      </c>
      <c r="B6223" s="2" t="s">
        <v>2338</v>
      </c>
      <c r="C6223" s="2" t="s">
        <v>2359</v>
      </c>
      <c r="D6223" s="2" t="s">
        <v>2367</v>
      </c>
      <c r="E6223" s="2" t="s">
        <v>2365</v>
      </c>
      <c r="F6223" s="2">
        <v>17.46</v>
      </c>
      <c r="G6223" s="2">
        <v>6</v>
      </c>
      <c r="H6223" s="2">
        <v>-30.56</v>
      </c>
      <c r="I6223" s="2" t="s">
        <v>2318</v>
      </c>
      <c r="J6223" s="2">
        <v>2021</v>
      </c>
    </row>
    <row r="6224" spans="1:10" x14ac:dyDescent="0.2">
      <c r="A6224" s="2" t="s">
        <v>1259</v>
      </c>
      <c r="B6224" s="2" t="s">
        <v>2347</v>
      </c>
      <c r="C6224" s="2" t="s">
        <v>2359</v>
      </c>
      <c r="D6224" s="2" t="s">
        <v>2367</v>
      </c>
      <c r="E6224" s="2" t="s">
        <v>2382</v>
      </c>
      <c r="F6224" s="2">
        <v>17.46</v>
      </c>
      <c r="G6224" s="2">
        <v>2</v>
      </c>
      <c r="H6224" s="2">
        <v>5.89</v>
      </c>
      <c r="I6224" s="2" t="s">
        <v>2314</v>
      </c>
      <c r="J6224" s="2">
        <v>2023</v>
      </c>
    </row>
    <row r="6225" spans="1:10" x14ac:dyDescent="0.2">
      <c r="A6225" s="2" t="s">
        <v>1080</v>
      </c>
      <c r="B6225" s="2" t="s">
        <v>2330</v>
      </c>
      <c r="C6225" s="2" t="s">
        <v>2359</v>
      </c>
      <c r="D6225" s="2" t="s">
        <v>2367</v>
      </c>
      <c r="E6225" s="2" t="s">
        <v>2400</v>
      </c>
      <c r="F6225" s="2">
        <v>17.46</v>
      </c>
      <c r="G6225" s="2">
        <v>2</v>
      </c>
      <c r="H6225" s="2">
        <v>8.2100000000000009</v>
      </c>
      <c r="I6225" s="2" t="s">
        <v>2316</v>
      </c>
      <c r="J6225" s="2">
        <v>2023</v>
      </c>
    </row>
    <row r="6226" spans="1:10" x14ac:dyDescent="0.2">
      <c r="A6226" s="2" t="s">
        <v>189</v>
      </c>
      <c r="B6226" s="2" t="s">
        <v>2347</v>
      </c>
      <c r="C6226" s="2" t="s">
        <v>2359</v>
      </c>
      <c r="D6226" s="2" t="s">
        <v>2367</v>
      </c>
      <c r="E6226" s="2" t="s">
        <v>2382</v>
      </c>
      <c r="F6226" s="2">
        <v>17.46</v>
      </c>
      <c r="G6226" s="2">
        <v>2</v>
      </c>
      <c r="H6226" s="2">
        <v>5.89</v>
      </c>
      <c r="I6226" s="2" t="s">
        <v>2316</v>
      </c>
      <c r="J6226" s="2">
        <v>2024</v>
      </c>
    </row>
    <row r="6227" spans="1:10" x14ac:dyDescent="0.2">
      <c r="A6227" s="2" t="s">
        <v>1974</v>
      </c>
      <c r="B6227" s="2" t="s">
        <v>2347</v>
      </c>
      <c r="C6227" s="2" t="s">
        <v>2359</v>
      </c>
      <c r="D6227" s="2" t="s">
        <v>2367</v>
      </c>
      <c r="E6227" s="2" t="s">
        <v>1325</v>
      </c>
      <c r="F6227" s="2">
        <v>17.45</v>
      </c>
      <c r="G6227" s="2">
        <v>5</v>
      </c>
      <c r="H6227" s="2">
        <v>8.0299999999999994</v>
      </c>
      <c r="I6227" s="2" t="s">
        <v>2323</v>
      </c>
      <c r="J6227" s="2">
        <v>2022</v>
      </c>
    </row>
    <row r="6228" spans="1:10" x14ac:dyDescent="0.2">
      <c r="A6228" s="2" t="s">
        <v>1511</v>
      </c>
      <c r="B6228" s="2" t="s">
        <v>2326</v>
      </c>
      <c r="C6228" s="2" t="s">
        <v>2359</v>
      </c>
      <c r="D6228" s="2" t="s">
        <v>2442</v>
      </c>
      <c r="E6228" s="2" t="s">
        <v>267</v>
      </c>
      <c r="F6228" s="2">
        <v>17.440000000000001</v>
      </c>
      <c r="G6228" s="2">
        <v>2</v>
      </c>
      <c r="H6228" s="2">
        <v>1.31</v>
      </c>
      <c r="I6228" s="2" t="s">
        <v>2324</v>
      </c>
      <c r="J6228" s="2">
        <v>2022</v>
      </c>
    </row>
    <row r="6229" spans="1:10" x14ac:dyDescent="0.2">
      <c r="A6229" s="2" t="s">
        <v>883</v>
      </c>
      <c r="B6229" s="2" t="s">
        <v>2329</v>
      </c>
      <c r="C6229" s="2" t="s">
        <v>2359</v>
      </c>
      <c r="D6229" s="2" t="s">
        <v>2367</v>
      </c>
      <c r="E6229" s="2" t="s">
        <v>333</v>
      </c>
      <c r="F6229" s="2">
        <v>17.43</v>
      </c>
      <c r="G6229" s="2">
        <v>3</v>
      </c>
      <c r="H6229" s="2">
        <v>8.02</v>
      </c>
      <c r="I6229" s="2" t="s">
        <v>2317</v>
      </c>
      <c r="J6229" s="2">
        <v>2022</v>
      </c>
    </row>
    <row r="6230" spans="1:10" x14ac:dyDescent="0.2">
      <c r="A6230" s="2" t="s">
        <v>155</v>
      </c>
      <c r="B6230" s="2" t="s">
        <v>2326</v>
      </c>
      <c r="C6230" s="2" t="s">
        <v>2359</v>
      </c>
      <c r="D6230" s="2" t="s">
        <v>2367</v>
      </c>
      <c r="E6230" s="2" t="s">
        <v>2371</v>
      </c>
      <c r="F6230" s="2">
        <v>17.43</v>
      </c>
      <c r="G6230" s="2">
        <v>1</v>
      </c>
      <c r="H6230" s="2">
        <v>-13.36</v>
      </c>
      <c r="I6230" s="2" t="s">
        <v>2317</v>
      </c>
      <c r="J6230" s="2">
        <v>2024</v>
      </c>
    </row>
    <row r="6231" spans="1:10" x14ac:dyDescent="0.2">
      <c r="A6231" s="2" t="s">
        <v>386</v>
      </c>
      <c r="B6231" s="2" t="s">
        <v>2327</v>
      </c>
      <c r="C6231" s="2" t="s">
        <v>2359</v>
      </c>
      <c r="D6231" s="2" t="s">
        <v>2367</v>
      </c>
      <c r="E6231" s="2" t="s">
        <v>2385</v>
      </c>
      <c r="F6231" s="2">
        <v>17.38</v>
      </c>
      <c r="G6231" s="2">
        <v>2</v>
      </c>
      <c r="H6231" s="2">
        <v>8.69</v>
      </c>
      <c r="I6231" s="2" t="s">
        <v>2324</v>
      </c>
      <c r="J6231" s="2">
        <v>2023</v>
      </c>
    </row>
    <row r="6232" spans="1:10" x14ac:dyDescent="0.2">
      <c r="A6232" s="2" t="s">
        <v>1942</v>
      </c>
      <c r="B6232" s="2" t="s">
        <v>2327</v>
      </c>
      <c r="C6232" s="2" t="s">
        <v>2359</v>
      </c>
      <c r="D6232" s="2" t="s">
        <v>2367</v>
      </c>
      <c r="E6232" s="2" t="s">
        <v>2385</v>
      </c>
      <c r="F6232" s="2">
        <v>17.38</v>
      </c>
      <c r="G6232" s="2">
        <v>2</v>
      </c>
      <c r="H6232" s="2">
        <v>8.69</v>
      </c>
      <c r="I6232" s="2" t="s">
        <v>2319</v>
      </c>
      <c r="J6232" s="2">
        <v>2024</v>
      </c>
    </row>
    <row r="6233" spans="1:10" x14ac:dyDescent="0.2">
      <c r="A6233" s="2" t="s">
        <v>981</v>
      </c>
      <c r="B6233" s="2" t="s">
        <v>2352</v>
      </c>
      <c r="C6233" s="2" t="s">
        <v>2359</v>
      </c>
      <c r="D6233" s="2" t="s">
        <v>2601</v>
      </c>
      <c r="E6233" s="2" t="s">
        <v>982</v>
      </c>
      <c r="F6233" s="2">
        <v>17.34</v>
      </c>
      <c r="G6233" s="2">
        <v>3</v>
      </c>
      <c r="H6233" s="2">
        <v>8.5</v>
      </c>
      <c r="I6233" s="2" t="s">
        <v>2321</v>
      </c>
      <c r="J6233" s="2">
        <v>2021</v>
      </c>
    </row>
    <row r="6234" spans="1:10" x14ac:dyDescent="0.2">
      <c r="A6234" s="2" t="s">
        <v>1146</v>
      </c>
      <c r="B6234" s="2" t="s">
        <v>2327</v>
      </c>
      <c r="C6234" s="2" t="s">
        <v>2359</v>
      </c>
      <c r="D6234" s="2" t="s">
        <v>2601</v>
      </c>
      <c r="E6234" s="2" t="s">
        <v>982</v>
      </c>
      <c r="F6234" s="2">
        <v>17.34</v>
      </c>
      <c r="G6234" s="2">
        <v>3</v>
      </c>
      <c r="H6234" s="2">
        <v>8.5</v>
      </c>
      <c r="I6234" s="2" t="s">
        <v>2324</v>
      </c>
      <c r="J6234" s="2">
        <v>2022</v>
      </c>
    </row>
    <row r="6235" spans="1:10" x14ac:dyDescent="0.2">
      <c r="A6235" s="2" t="s">
        <v>2070</v>
      </c>
      <c r="B6235" s="2" t="s">
        <v>2329</v>
      </c>
      <c r="C6235" s="2" t="s">
        <v>2359</v>
      </c>
      <c r="D6235" s="2" t="s">
        <v>2601</v>
      </c>
      <c r="E6235" s="2" t="s">
        <v>982</v>
      </c>
      <c r="F6235" s="2">
        <v>17.34</v>
      </c>
      <c r="G6235" s="2">
        <v>3</v>
      </c>
      <c r="H6235" s="2">
        <v>8.5</v>
      </c>
      <c r="I6235" s="2" t="s">
        <v>2325</v>
      </c>
      <c r="J6235" s="2">
        <v>2022</v>
      </c>
    </row>
    <row r="6236" spans="1:10" x14ac:dyDescent="0.2">
      <c r="A6236" s="2" t="s">
        <v>1206</v>
      </c>
      <c r="B6236" s="2" t="s">
        <v>2347</v>
      </c>
      <c r="C6236" s="2" t="s">
        <v>2359</v>
      </c>
      <c r="D6236" s="2" t="s">
        <v>2601</v>
      </c>
      <c r="E6236" s="2" t="s">
        <v>1964</v>
      </c>
      <c r="F6236" s="2">
        <v>17.34</v>
      </c>
      <c r="G6236" s="2">
        <v>3</v>
      </c>
      <c r="H6236" s="2">
        <v>8.5</v>
      </c>
      <c r="I6236" s="2" t="s">
        <v>2318</v>
      </c>
      <c r="J6236" s="2">
        <v>2023</v>
      </c>
    </row>
    <row r="6237" spans="1:10" x14ac:dyDescent="0.2">
      <c r="A6237" s="2" t="s">
        <v>1241</v>
      </c>
      <c r="B6237" s="2" t="s">
        <v>2327</v>
      </c>
      <c r="C6237" s="2" t="s">
        <v>2359</v>
      </c>
      <c r="D6237" s="2" t="s">
        <v>2470</v>
      </c>
      <c r="E6237" s="2" t="s">
        <v>537</v>
      </c>
      <c r="F6237" s="2">
        <v>17.34</v>
      </c>
      <c r="G6237" s="2">
        <v>2</v>
      </c>
      <c r="H6237" s="2">
        <v>4.68</v>
      </c>
      <c r="I6237" s="2" t="s">
        <v>2321</v>
      </c>
      <c r="J6237" s="2">
        <v>2023</v>
      </c>
    </row>
    <row r="6238" spans="1:10" x14ac:dyDescent="0.2">
      <c r="A6238" s="2" t="s">
        <v>654</v>
      </c>
      <c r="B6238" s="2" t="s">
        <v>2327</v>
      </c>
      <c r="C6238" s="2" t="s">
        <v>2360</v>
      </c>
      <c r="D6238" s="2" t="s">
        <v>2577</v>
      </c>
      <c r="E6238" s="2" t="s">
        <v>1227</v>
      </c>
      <c r="F6238" s="2">
        <v>17.309999999999999</v>
      </c>
      <c r="G6238" s="2">
        <v>3</v>
      </c>
      <c r="H6238" s="2">
        <v>5.19</v>
      </c>
      <c r="I6238" s="2" t="s">
        <v>2325</v>
      </c>
      <c r="J6238" s="2">
        <v>2023</v>
      </c>
    </row>
    <row r="6239" spans="1:10" x14ac:dyDescent="0.2">
      <c r="A6239" s="2" t="s">
        <v>1795</v>
      </c>
      <c r="B6239" s="2" t="s">
        <v>2329</v>
      </c>
      <c r="C6239" s="2" t="s">
        <v>2359</v>
      </c>
      <c r="D6239" s="2" t="s">
        <v>2367</v>
      </c>
      <c r="E6239" s="2" t="s">
        <v>2386</v>
      </c>
      <c r="F6239" s="2">
        <v>17.3</v>
      </c>
      <c r="G6239" s="2">
        <v>1</v>
      </c>
      <c r="H6239" s="2">
        <v>8.3000000000000007</v>
      </c>
      <c r="I6239" s="2" t="s">
        <v>2324</v>
      </c>
      <c r="J6239" s="2">
        <v>2023</v>
      </c>
    </row>
    <row r="6240" spans="1:10" x14ac:dyDescent="0.2">
      <c r="A6240" s="2" t="s">
        <v>1091</v>
      </c>
      <c r="B6240" s="2" t="s">
        <v>2352</v>
      </c>
      <c r="C6240" s="2" t="s">
        <v>2359</v>
      </c>
      <c r="D6240" s="2" t="s">
        <v>2470</v>
      </c>
      <c r="E6240" s="2" t="s">
        <v>277</v>
      </c>
      <c r="F6240" s="2">
        <v>17.28</v>
      </c>
      <c r="G6240" s="2">
        <v>6</v>
      </c>
      <c r="H6240" s="2">
        <v>7.95</v>
      </c>
      <c r="I6240" s="2" t="s">
        <v>2325</v>
      </c>
      <c r="J6240" s="2">
        <v>2021</v>
      </c>
    </row>
    <row r="6241" spans="1:10" x14ac:dyDescent="0.2">
      <c r="A6241" s="2" t="s">
        <v>199</v>
      </c>
      <c r="B6241" s="2" t="s">
        <v>2341</v>
      </c>
      <c r="C6241" s="2" t="s">
        <v>2359</v>
      </c>
      <c r="D6241" s="2" t="s">
        <v>2367</v>
      </c>
      <c r="E6241" s="2" t="s">
        <v>985</v>
      </c>
      <c r="F6241" s="2">
        <v>17.28</v>
      </c>
      <c r="G6241" s="2">
        <v>6</v>
      </c>
      <c r="H6241" s="2">
        <v>5.01</v>
      </c>
      <c r="I6241" s="2" t="s">
        <v>2324</v>
      </c>
      <c r="J6241" s="2">
        <v>2023</v>
      </c>
    </row>
    <row r="6242" spans="1:10" x14ac:dyDescent="0.2">
      <c r="A6242" s="2" t="s">
        <v>115</v>
      </c>
      <c r="B6242" s="2" t="s">
        <v>2347</v>
      </c>
      <c r="C6242" s="2" t="s">
        <v>2359</v>
      </c>
      <c r="D6242" s="2" t="s">
        <v>2367</v>
      </c>
      <c r="E6242" s="2" t="s">
        <v>63</v>
      </c>
      <c r="F6242" s="2">
        <v>17.25</v>
      </c>
      <c r="G6242" s="2">
        <v>2</v>
      </c>
      <c r="H6242" s="2">
        <v>6.04</v>
      </c>
      <c r="I6242" s="2" t="s">
        <v>2315</v>
      </c>
      <c r="J6242" s="2">
        <v>2021</v>
      </c>
    </row>
    <row r="6243" spans="1:10" x14ac:dyDescent="0.2">
      <c r="A6243" s="2" t="s">
        <v>1449</v>
      </c>
      <c r="B6243" s="2" t="s">
        <v>2341</v>
      </c>
      <c r="C6243" s="2" t="s">
        <v>2359</v>
      </c>
      <c r="D6243" s="2" t="s">
        <v>2367</v>
      </c>
      <c r="E6243" s="2" t="s">
        <v>63</v>
      </c>
      <c r="F6243" s="2">
        <v>17.25</v>
      </c>
      <c r="G6243" s="2">
        <v>2</v>
      </c>
      <c r="H6243" s="2">
        <v>6.04</v>
      </c>
      <c r="I6243" s="2" t="s">
        <v>2324</v>
      </c>
      <c r="J6243" s="2">
        <v>2021</v>
      </c>
    </row>
    <row r="6244" spans="1:10" x14ac:dyDescent="0.2">
      <c r="A6244" s="2" t="s">
        <v>2090</v>
      </c>
      <c r="B6244" s="2" t="s">
        <v>2345</v>
      </c>
      <c r="C6244" s="2" t="s">
        <v>2359</v>
      </c>
      <c r="D6244" s="2" t="s">
        <v>2470</v>
      </c>
      <c r="E6244" s="2" t="s">
        <v>1171</v>
      </c>
      <c r="F6244" s="2">
        <v>17.239999999999998</v>
      </c>
      <c r="G6244" s="2">
        <v>2</v>
      </c>
      <c r="H6244" s="2">
        <v>4.4800000000000004</v>
      </c>
      <c r="I6244" s="2" t="s">
        <v>2318</v>
      </c>
      <c r="J6244" s="2">
        <v>2024</v>
      </c>
    </row>
    <row r="6245" spans="1:10" x14ac:dyDescent="0.2">
      <c r="A6245" s="2" t="s">
        <v>1146</v>
      </c>
      <c r="B6245" s="2" t="s">
        <v>2327</v>
      </c>
      <c r="C6245" s="2" t="s">
        <v>2359</v>
      </c>
      <c r="D6245" s="2" t="s">
        <v>2367</v>
      </c>
      <c r="E6245" s="2" t="s">
        <v>1993</v>
      </c>
      <c r="F6245" s="2">
        <v>17.22</v>
      </c>
      <c r="G6245" s="2">
        <v>3</v>
      </c>
      <c r="H6245" s="2">
        <v>7.92</v>
      </c>
      <c r="I6245" s="2" t="s">
        <v>2324</v>
      </c>
      <c r="J6245" s="2">
        <v>2022</v>
      </c>
    </row>
    <row r="6246" spans="1:10" x14ac:dyDescent="0.2">
      <c r="A6246" s="2" t="s">
        <v>979</v>
      </c>
      <c r="B6246" s="2" t="s">
        <v>2345</v>
      </c>
      <c r="C6246" s="2" t="s">
        <v>2359</v>
      </c>
      <c r="D6246" s="2" t="s">
        <v>2367</v>
      </c>
      <c r="E6246" s="2" t="s">
        <v>1905</v>
      </c>
      <c r="F6246" s="2">
        <v>17.22</v>
      </c>
      <c r="G6246" s="2">
        <v>5</v>
      </c>
      <c r="H6246" s="2">
        <v>-12.63</v>
      </c>
      <c r="I6246" s="2" t="s">
        <v>2322</v>
      </c>
      <c r="J6246" s="2">
        <v>2023</v>
      </c>
    </row>
    <row r="6247" spans="1:10" x14ac:dyDescent="0.2">
      <c r="A6247" s="2" t="s">
        <v>326</v>
      </c>
      <c r="B6247" s="2" t="s">
        <v>2341</v>
      </c>
      <c r="C6247" s="2" t="s">
        <v>2359</v>
      </c>
      <c r="D6247" s="2" t="s">
        <v>2367</v>
      </c>
      <c r="E6247" s="2" t="s">
        <v>2469</v>
      </c>
      <c r="F6247" s="2">
        <v>17.22</v>
      </c>
      <c r="G6247" s="2">
        <v>4</v>
      </c>
      <c r="H6247" s="2">
        <v>6.03</v>
      </c>
      <c r="I6247" s="2" t="s">
        <v>2324</v>
      </c>
      <c r="J6247" s="2">
        <v>2023</v>
      </c>
    </row>
    <row r="6248" spans="1:10" x14ac:dyDescent="0.2">
      <c r="A6248" s="2" t="s">
        <v>1027</v>
      </c>
      <c r="B6248" s="2" t="s">
        <v>2347</v>
      </c>
      <c r="C6248" s="2" t="s">
        <v>2359</v>
      </c>
      <c r="D6248" s="2" t="s">
        <v>2440</v>
      </c>
      <c r="E6248" s="2" t="s">
        <v>947</v>
      </c>
      <c r="F6248" s="2">
        <v>17.22</v>
      </c>
      <c r="G6248" s="2">
        <v>3</v>
      </c>
      <c r="H6248" s="2">
        <v>5.17</v>
      </c>
      <c r="I6248" s="2" t="s">
        <v>2321</v>
      </c>
      <c r="J6248" s="2">
        <v>2024</v>
      </c>
    </row>
    <row r="6249" spans="1:10" x14ac:dyDescent="0.2">
      <c r="A6249" s="2" t="s">
        <v>1281</v>
      </c>
      <c r="B6249" s="2" t="s">
        <v>2343</v>
      </c>
      <c r="C6249" s="2" t="s">
        <v>2359</v>
      </c>
      <c r="D6249" s="2" t="s">
        <v>2367</v>
      </c>
      <c r="E6249" s="2" t="s">
        <v>858</v>
      </c>
      <c r="F6249" s="2">
        <v>17.18</v>
      </c>
      <c r="G6249" s="2">
        <v>6</v>
      </c>
      <c r="H6249" s="2">
        <v>6.23</v>
      </c>
      <c r="I6249" s="2" t="s">
        <v>2325</v>
      </c>
      <c r="J6249" s="2">
        <v>2023</v>
      </c>
    </row>
    <row r="6250" spans="1:10" x14ac:dyDescent="0.2">
      <c r="A6250" s="2" t="s">
        <v>1351</v>
      </c>
      <c r="B6250" s="2" t="s">
        <v>2341</v>
      </c>
      <c r="C6250" s="2" t="s">
        <v>2359</v>
      </c>
      <c r="D6250" s="2" t="s">
        <v>2442</v>
      </c>
      <c r="E6250" s="2" t="s">
        <v>2457</v>
      </c>
      <c r="F6250" s="2">
        <v>17.149999999999999</v>
      </c>
      <c r="G6250" s="2">
        <v>1</v>
      </c>
      <c r="H6250" s="2">
        <v>4.63</v>
      </c>
      <c r="I6250" s="2" t="s">
        <v>2325</v>
      </c>
      <c r="J6250" s="2">
        <v>2023</v>
      </c>
    </row>
    <row r="6251" spans="1:10" x14ac:dyDescent="0.2">
      <c r="A6251" s="2" t="s">
        <v>646</v>
      </c>
      <c r="B6251" s="2" t="s">
        <v>2341</v>
      </c>
      <c r="C6251" s="2" t="s">
        <v>2359</v>
      </c>
      <c r="D6251" s="2" t="s">
        <v>2440</v>
      </c>
      <c r="E6251" s="2" t="s">
        <v>647</v>
      </c>
      <c r="F6251" s="2">
        <v>17.14</v>
      </c>
      <c r="G6251" s="2">
        <v>2</v>
      </c>
      <c r="H6251" s="2">
        <v>4.46</v>
      </c>
      <c r="I6251" s="2" t="s">
        <v>2319</v>
      </c>
      <c r="J6251" s="2">
        <v>2021</v>
      </c>
    </row>
    <row r="6252" spans="1:10" x14ac:dyDescent="0.2">
      <c r="A6252" s="2" t="s">
        <v>127</v>
      </c>
      <c r="B6252" s="2" t="s">
        <v>2329</v>
      </c>
      <c r="C6252" s="2" t="s">
        <v>2360</v>
      </c>
      <c r="D6252" s="2" t="s">
        <v>2577</v>
      </c>
      <c r="E6252" s="2" t="s">
        <v>848</v>
      </c>
      <c r="F6252" s="2">
        <v>17.14</v>
      </c>
      <c r="G6252" s="2">
        <v>2</v>
      </c>
      <c r="H6252" s="2">
        <v>6.17</v>
      </c>
      <c r="I6252" s="2" t="s">
        <v>2323</v>
      </c>
      <c r="J6252" s="2">
        <v>2022</v>
      </c>
    </row>
    <row r="6253" spans="1:10" x14ac:dyDescent="0.2">
      <c r="A6253" s="2" t="s">
        <v>900</v>
      </c>
      <c r="B6253" s="2" t="s">
        <v>2343</v>
      </c>
      <c r="C6253" s="2" t="s">
        <v>2359</v>
      </c>
      <c r="D6253" s="2" t="s">
        <v>2367</v>
      </c>
      <c r="E6253" s="2" t="s">
        <v>470</v>
      </c>
      <c r="F6253" s="2">
        <v>17.12</v>
      </c>
      <c r="G6253" s="2">
        <v>5</v>
      </c>
      <c r="H6253" s="2">
        <v>1.93</v>
      </c>
      <c r="I6253" s="2" t="s">
        <v>2322</v>
      </c>
      <c r="J6253" s="2">
        <v>2022</v>
      </c>
    </row>
    <row r="6254" spans="1:10" x14ac:dyDescent="0.2">
      <c r="A6254" s="2" t="s">
        <v>539</v>
      </c>
      <c r="B6254" s="2" t="s">
        <v>2353</v>
      </c>
      <c r="C6254" s="2" t="s">
        <v>2359</v>
      </c>
      <c r="D6254" s="2" t="s">
        <v>2367</v>
      </c>
      <c r="E6254" s="2" t="s">
        <v>696</v>
      </c>
      <c r="F6254" s="2">
        <v>17.12</v>
      </c>
      <c r="G6254" s="2">
        <v>4</v>
      </c>
      <c r="H6254" s="2">
        <v>4.96</v>
      </c>
      <c r="I6254" s="2" t="s">
        <v>2324</v>
      </c>
      <c r="J6254" s="2">
        <v>2022</v>
      </c>
    </row>
    <row r="6255" spans="1:10" x14ac:dyDescent="0.2">
      <c r="A6255" s="2" t="s">
        <v>478</v>
      </c>
      <c r="B6255" s="2" t="s">
        <v>2347</v>
      </c>
      <c r="C6255" s="2" t="s">
        <v>2359</v>
      </c>
      <c r="D6255" s="2" t="s">
        <v>2601</v>
      </c>
      <c r="E6255" s="2" t="s">
        <v>2609</v>
      </c>
      <c r="F6255" s="2">
        <v>17.12</v>
      </c>
      <c r="G6255" s="2">
        <v>4</v>
      </c>
      <c r="H6255" s="2">
        <v>7.7</v>
      </c>
      <c r="I6255" s="2" t="s">
        <v>2325</v>
      </c>
      <c r="J6255" s="2">
        <v>2022</v>
      </c>
    </row>
    <row r="6256" spans="1:10" x14ac:dyDescent="0.2">
      <c r="A6256" s="2" t="s">
        <v>464</v>
      </c>
      <c r="B6256" s="2" t="s">
        <v>2353</v>
      </c>
      <c r="C6256" s="2" t="s">
        <v>2359</v>
      </c>
      <c r="D6256" s="2" t="s">
        <v>2367</v>
      </c>
      <c r="E6256" s="2" t="s">
        <v>1880</v>
      </c>
      <c r="F6256" s="2">
        <v>17.12</v>
      </c>
      <c r="G6256" s="2">
        <v>4</v>
      </c>
      <c r="H6256" s="2">
        <v>4.96</v>
      </c>
      <c r="I6256" s="2" t="s">
        <v>2325</v>
      </c>
      <c r="J6256" s="2">
        <v>2022</v>
      </c>
    </row>
    <row r="6257" spans="1:10" x14ac:dyDescent="0.2">
      <c r="A6257" s="2" t="s">
        <v>1039</v>
      </c>
      <c r="B6257" s="2" t="s">
        <v>2347</v>
      </c>
      <c r="C6257" s="2" t="s">
        <v>2359</v>
      </c>
      <c r="D6257" s="2" t="s">
        <v>2601</v>
      </c>
      <c r="E6257" s="2" t="s">
        <v>114</v>
      </c>
      <c r="F6257" s="2">
        <v>17.12</v>
      </c>
      <c r="G6257" s="2">
        <v>2</v>
      </c>
      <c r="H6257" s="2">
        <v>8.0500000000000007</v>
      </c>
      <c r="I6257" s="2" t="s">
        <v>2319</v>
      </c>
      <c r="J6257" s="2">
        <v>2023</v>
      </c>
    </row>
    <row r="6258" spans="1:10" x14ac:dyDescent="0.2">
      <c r="A6258" s="2" t="s">
        <v>1011</v>
      </c>
      <c r="B6258" s="2" t="s">
        <v>2347</v>
      </c>
      <c r="C6258" s="2" t="s">
        <v>2359</v>
      </c>
      <c r="D6258" s="2" t="s">
        <v>2367</v>
      </c>
      <c r="E6258" s="2" t="s">
        <v>1880</v>
      </c>
      <c r="F6258" s="2">
        <v>17.12</v>
      </c>
      <c r="G6258" s="2">
        <v>4</v>
      </c>
      <c r="H6258" s="2">
        <v>4.96</v>
      </c>
      <c r="I6258" s="2" t="s">
        <v>2321</v>
      </c>
      <c r="J6258" s="2">
        <v>2024</v>
      </c>
    </row>
    <row r="6259" spans="1:10" x14ac:dyDescent="0.2">
      <c r="A6259" s="2" t="s">
        <v>317</v>
      </c>
      <c r="B6259" s="2" t="s">
        <v>2347</v>
      </c>
      <c r="C6259" s="2" t="s">
        <v>2359</v>
      </c>
      <c r="D6259" s="2" t="s">
        <v>2367</v>
      </c>
      <c r="E6259" s="2" t="s">
        <v>340</v>
      </c>
      <c r="F6259" s="2">
        <v>17.09</v>
      </c>
      <c r="G6259" s="2">
        <v>4</v>
      </c>
      <c r="H6259" s="2">
        <v>5.55</v>
      </c>
      <c r="I6259" s="2" t="s">
        <v>2317</v>
      </c>
      <c r="J6259" s="2">
        <v>2021</v>
      </c>
    </row>
    <row r="6260" spans="1:10" x14ac:dyDescent="0.2">
      <c r="A6260" s="2" t="s">
        <v>1249</v>
      </c>
      <c r="B6260" s="2" t="s">
        <v>2341</v>
      </c>
      <c r="C6260" s="2" t="s">
        <v>2359</v>
      </c>
      <c r="D6260" s="2" t="s">
        <v>2367</v>
      </c>
      <c r="E6260" s="2" t="s">
        <v>2420</v>
      </c>
      <c r="F6260" s="2">
        <v>17.09</v>
      </c>
      <c r="G6260" s="2">
        <v>4</v>
      </c>
      <c r="H6260" s="2">
        <v>5.77</v>
      </c>
      <c r="I6260" s="2" t="s">
        <v>2324</v>
      </c>
      <c r="J6260" s="2">
        <v>2021</v>
      </c>
    </row>
    <row r="6261" spans="1:10" x14ac:dyDescent="0.2">
      <c r="A6261" s="2" t="s">
        <v>1398</v>
      </c>
      <c r="B6261" s="2" t="s">
        <v>2345</v>
      </c>
      <c r="C6261" s="2" t="s">
        <v>2360</v>
      </c>
      <c r="D6261" s="2" t="s">
        <v>2577</v>
      </c>
      <c r="E6261" s="2" t="s">
        <v>1140</v>
      </c>
      <c r="F6261" s="2">
        <v>17.09</v>
      </c>
      <c r="G6261" s="2">
        <v>2</v>
      </c>
      <c r="H6261" s="2">
        <v>1.07</v>
      </c>
      <c r="I6261" s="2" t="s">
        <v>2324</v>
      </c>
      <c r="J6261" s="2">
        <v>2022</v>
      </c>
    </row>
    <row r="6262" spans="1:10" x14ac:dyDescent="0.2">
      <c r="A6262" s="2" t="s">
        <v>211</v>
      </c>
      <c r="B6262" s="2" t="s">
        <v>2345</v>
      </c>
      <c r="C6262" s="2" t="s">
        <v>2360</v>
      </c>
      <c r="D6262" s="2" t="s">
        <v>2577</v>
      </c>
      <c r="E6262" s="2" t="s">
        <v>1140</v>
      </c>
      <c r="F6262" s="2">
        <v>17.09</v>
      </c>
      <c r="G6262" s="2">
        <v>2</v>
      </c>
      <c r="H6262" s="2">
        <v>1.07</v>
      </c>
      <c r="I6262" s="2" t="s">
        <v>2322</v>
      </c>
      <c r="J6262" s="2">
        <v>2023</v>
      </c>
    </row>
    <row r="6263" spans="1:10" x14ac:dyDescent="0.2">
      <c r="A6263" s="2" t="s">
        <v>462</v>
      </c>
      <c r="B6263" s="2" t="s">
        <v>2326</v>
      </c>
      <c r="C6263" s="2" t="s">
        <v>2360</v>
      </c>
      <c r="D6263" s="2" t="s">
        <v>2577</v>
      </c>
      <c r="E6263" s="2" t="s">
        <v>1140</v>
      </c>
      <c r="F6263" s="2">
        <v>17.09</v>
      </c>
      <c r="G6263" s="2">
        <v>2</v>
      </c>
      <c r="H6263" s="2">
        <v>1.07</v>
      </c>
      <c r="I6263" s="2" t="s">
        <v>2319</v>
      </c>
      <c r="J6263" s="2">
        <v>2024</v>
      </c>
    </row>
    <row r="6264" spans="1:10" x14ac:dyDescent="0.2">
      <c r="A6264" s="2" t="s">
        <v>827</v>
      </c>
      <c r="B6264" s="2" t="s">
        <v>2328</v>
      </c>
      <c r="C6264" s="2" t="s">
        <v>2359</v>
      </c>
      <c r="D6264" s="2" t="s">
        <v>2367</v>
      </c>
      <c r="E6264" s="2" t="s">
        <v>2633</v>
      </c>
      <c r="F6264" s="2">
        <v>17.05</v>
      </c>
      <c r="G6264" s="2">
        <v>5</v>
      </c>
      <c r="H6264" s="2">
        <v>8.18</v>
      </c>
      <c r="I6264" s="2" t="s">
        <v>2323</v>
      </c>
      <c r="J6264" s="2">
        <v>2023</v>
      </c>
    </row>
    <row r="6265" spans="1:10" x14ac:dyDescent="0.2">
      <c r="A6265" s="2" t="s">
        <v>71</v>
      </c>
      <c r="B6265" s="2" t="s">
        <v>2327</v>
      </c>
      <c r="C6265" s="2" t="s">
        <v>2359</v>
      </c>
      <c r="D6265" s="2" t="s">
        <v>2367</v>
      </c>
      <c r="E6265" s="2" t="s">
        <v>988</v>
      </c>
      <c r="F6265" s="2">
        <v>17.04</v>
      </c>
      <c r="G6265" s="2">
        <v>3</v>
      </c>
      <c r="H6265" s="2">
        <v>5.54</v>
      </c>
      <c r="I6265" s="2" t="s">
        <v>2316</v>
      </c>
      <c r="J6265" s="2">
        <v>2023</v>
      </c>
    </row>
    <row r="6266" spans="1:10" x14ac:dyDescent="0.2">
      <c r="A6266" s="2" t="s">
        <v>1373</v>
      </c>
      <c r="B6266" s="2" t="s">
        <v>2341</v>
      </c>
      <c r="C6266" s="2" t="s">
        <v>2359</v>
      </c>
      <c r="D6266" s="2" t="s">
        <v>2367</v>
      </c>
      <c r="E6266" s="2" t="s">
        <v>21</v>
      </c>
      <c r="F6266" s="2">
        <v>17.04</v>
      </c>
      <c r="G6266" s="2">
        <v>4</v>
      </c>
      <c r="H6266" s="2">
        <v>6.99</v>
      </c>
      <c r="I6266" s="2" t="s">
        <v>2317</v>
      </c>
      <c r="J6266" s="2">
        <v>2023</v>
      </c>
    </row>
    <row r="6267" spans="1:10" x14ac:dyDescent="0.2">
      <c r="A6267" s="2" t="s">
        <v>1384</v>
      </c>
      <c r="B6267" s="2" t="s">
        <v>2349</v>
      </c>
      <c r="C6267" s="2" t="s">
        <v>2359</v>
      </c>
      <c r="D6267" s="2" t="s">
        <v>2601</v>
      </c>
      <c r="E6267" s="2" t="s">
        <v>1635</v>
      </c>
      <c r="F6267" s="2">
        <v>17.04</v>
      </c>
      <c r="G6267" s="2">
        <v>3</v>
      </c>
      <c r="H6267" s="2">
        <v>7.67</v>
      </c>
      <c r="I6267" s="2" t="s">
        <v>2322</v>
      </c>
      <c r="J6267" s="2">
        <v>2023</v>
      </c>
    </row>
    <row r="6268" spans="1:10" x14ac:dyDescent="0.2">
      <c r="A6268" s="2" t="s">
        <v>722</v>
      </c>
      <c r="B6268" s="2" t="s">
        <v>2331</v>
      </c>
      <c r="C6268" s="2" t="s">
        <v>2359</v>
      </c>
      <c r="D6268" s="2" t="s">
        <v>2440</v>
      </c>
      <c r="E6268" s="2" t="s">
        <v>962</v>
      </c>
      <c r="F6268" s="2">
        <v>17</v>
      </c>
      <c r="G6268" s="2">
        <v>2</v>
      </c>
      <c r="H6268" s="2">
        <v>4.42</v>
      </c>
      <c r="I6268" s="2" t="s">
        <v>2318</v>
      </c>
      <c r="J6268" s="2">
        <v>2024</v>
      </c>
    </row>
    <row r="6269" spans="1:10" x14ac:dyDescent="0.2">
      <c r="A6269" s="2" t="s">
        <v>1093</v>
      </c>
      <c r="B6269" s="2" t="s">
        <v>2341</v>
      </c>
      <c r="C6269" s="2" t="s">
        <v>2357</v>
      </c>
      <c r="D6269" s="2" t="s">
        <v>2471</v>
      </c>
      <c r="E6269" s="2" t="s">
        <v>1095</v>
      </c>
      <c r="F6269" s="2">
        <v>16.989999999999998</v>
      </c>
      <c r="G6269" s="2">
        <v>1</v>
      </c>
      <c r="H6269" s="2">
        <v>4.42</v>
      </c>
      <c r="I6269" s="2" t="s">
        <v>2322</v>
      </c>
      <c r="J6269" s="2">
        <v>2021</v>
      </c>
    </row>
    <row r="6270" spans="1:10" x14ac:dyDescent="0.2">
      <c r="A6270" s="2" t="s">
        <v>1577</v>
      </c>
      <c r="B6270" s="2" t="s">
        <v>2347</v>
      </c>
      <c r="C6270" s="2" t="s">
        <v>2359</v>
      </c>
      <c r="D6270" s="2" t="s">
        <v>2367</v>
      </c>
      <c r="E6270" s="2" t="s">
        <v>2106</v>
      </c>
      <c r="F6270" s="2">
        <v>16.989999999999998</v>
      </c>
      <c r="G6270" s="2">
        <v>1</v>
      </c>
      <c r="H6270" s="2">
        <v>4.93</v>
      </c>
      <c r="I6270" s="2" t="s">
        <v>2316</v>
      </c>
      <c r="J6270" s="2">
        <v>2023</v>
      </c>
    </row>
    <row r="6271" spans="1:10" x14ac:dyDescent="0.2">
      <c r="A6271" s="2" t="s">
        <v>1533</v>
      </c>
      <c r="B6271" s="2" t="s">
        <v>2341</v>
      </c>
      <c r="C6271" s="2" t="s">
        <v>2359</v>
      </c>
      <c r="D6271" s="2" t="s">
        <v>2470</v>
      </c>
      <c r="E6271" s="2" t="s">
        <v>2651</v>
      </c>
      <c r="F6271" s="2">
        <v>16.98</v>
      </c>
      <c r="G6271" s="2">
        <v>1</v>
      </c>
      <c r="H6271" s="2">
        <v>8.49</v>
      </c>
      <c r="I6271" s="2" t="s">
        <v>2317</v>
      </c>
      <c r="J6271" s="2">
        <v>2024</v>
      </c>
    </row>
    <row r="6272" spans="1:10" x14ac:dyDescent="0.2">
      <c r="A6272" s="2" t="s">
        <v>1525</v>
      </c>
      <c r="B6272" s="2" t="s">
        <v>2332</v>
      </c>
      <c r="C6272" s="2" t="s">
        <v>2359</v>
      </c>
      <c r="D6272" s="2" t="s">
        <v>2442</v>
      </c>
      <c r="E6272" s="2" t="s">
        <v>1666</v>
      </c>
      <c r="F6272" s="2">
        <v>16.91</v>
      </c>
      <c r="G6272" s="2">
        <v>1</v>
      </c>
      <c r="H6272" s="2">
        <v>4.57</v>
      </c>
      <c r="I6272" s="2" t="s">
        <v>2318</v>
      </c>
      <c r="J6272" s="2">
        <v>2024</v>
      </c>
    </row>
    <row r="6273" spans="1:10" x14ac:dyDescent="0.2">
      <c r="A6273" s="2" t="s">
        <v>475</v>
      </c>
      <c r="B6273" s="2" t="s">
        <v>2347</v>
      </c>
      <c r="C6273" s="2" t="s">
        <v>2359</v>
      </c>
      <c r="D6273" s="2" t="s">
        <v>2440</v>
      </c>
      <c r="E6273" s="2" t="s">
        <v>1926</v>
      </c>
      <c r="F6273" s="2">
        <v>16.899999999999999</v>
      </c>
      <c r="G6273" s="2">
        <v>2</v>
      </c>
      <c r="H6273" s="2">
        <v>5.07</v>
      </c>
      <c r="I6273" s="2" t="s">
        <v>2322</v>
      </c>
      <c r="J6273" s="2">
        <v>2022</v>
      </c>
    </row>
    <row r="6274" spans="1:10" x14ac:dyDescent="0.2">
      <c r="A6274" s="2" t="s">
        <v>1353</v>
      </c>
      <c r="B6274" s="2" t="s">
        <v>2347</v>
      </c>
      <c r="C6274" s="2" t="s">
        <v>2359</v>
      </c>
      <c r="D6274" s="2" t="s">
        <v>2367</v>
      </c>
      <c r="E6274" s="2" t="s">
        <v>218</v>
      </c>
      <c r="F6274" s="2">
        <v>16.899999999999999</v>
      </c>
      <c r="G6274" s="2">
        <v>5</v>
      </c>
      <c r="H6274" s="2">
        <v>6.25</v>
      </c>
      <c r="I6274" s="2" t="s">
        <v>2325</v>
      </c>
      <c r="J6274" s="2">
        <v>2022</v>
      </c>
    </row>
    <row r="6275" spans="1:10" x14ac:dyDescent="0.2">
      <c r="A6275" s="2" t="s">
        <v>541</v>
      </c>
      <c r="B6275" s="2" t="s">
        <v>2329</v>
      </c>
      <c r="C6275" s="2" t="s">
        <v>2359</v>
      </c>
      <c r="D6275" s="2" t="s">
        <v>2440</v>
      </c>
      <c r="E6275" s="2" t="s">
        <v>1926</v>
      </c>
      <c r="F6275" s="2">
        <v>16.899999999999999</v>
      </c>
      <c r="G6275" s="2">
        <v>2</v>
      </c>
      <c r="H6275" s="2">
        <v>5.07</v>
      </c>
      <c r="I6275" s="2" t="s">
        <v>2322</v>
      </c>
      <c r="J6275" s="2">
        <v>2023</v>
      </c>
    </row>
    <row r="6276" spans="1:10" x14ac:dyDescent="0.2">
      <c r="A6276" s="2" t="s">
        <v>1234</v>
      </c>
      <c r="B6276" s="2" t="s">
        <v>2339</v>
      </c>
      <c r="C6276" s="2" t="s">
        <v>2359</v>
      </c>
      <c r="D6276" s="2" t="s">
        <v>2367</v>
      </c>
      <c r="E6276" s="2" t="s">
        <v>811</v>
      </c>
      <c r="F6276" s="2">
        <v>16.82</v>
      </c>
      <c r="G6276" s="2">
        <v>3</v>
      </c>
      <c r="H6276" s="2">
        <v>-12.9</v>
      </c>
      <c r="I6276" s="2" t="s">
        <v>2316</v>
      </c>
      <c r="J6276" s="2">
        <v>2023</v>
      </c>
    </row>
    <row r="6277" spans="1:10" x14ac:dyDescent="0.2">
      <c r="A6277" s="2" t="s">
        <v>849</v>
      </c>
      <c r="B6277" s="2" t="s">
        <v>2335</v>
      </c>
      <c r="C6277" s="2" t="s">
        <v>2359</v>
      </c>
      <c r="D6277" s="2" t="s">
        <v>2367</v>
      </c>
      <c r="E6277" s="2" t="s">
        <v>851</v>
      </c>
      <c r="F6277" s="2">
        <v>16.78</v>
      </c>
      <c r="G6277" s="2">
        <v>4</v>
      </c>
      <c r="H6277" s="2">
        <v>-26.85</v>
      </c>
      <c r="I6277" s="2" t="s">
        <v>2320</v>
      </c>
      <c r="J6277" s="2">
        <v>2021</v>
      </c>
    </row>
    <row r="6278" spans="1:10" x14ac:dyDescent="0.2">
      <c r="A6278" s="2" t="s">
        <v>1045</v>
      </c>
      <c r="B6278" s="2" t="s">
        <v>2341</v>
      </c>
      <c r="C6278" s="2" t="s">
        <v>2359</v>
      </c>
      <c r="D6278" s="2" t="s">
        <v>2470</v>
      </c>
      <c r="E6278" s="2" t="s">
        <v>1046</v>
      </c>
      <c r="F6278" s="2">
        <v>16.78</v>
      </c>
      <c r="G6278" s="2">
        <v>2</v>
      </c>
      <c r="H6278" s="2">
        <v>4.2</v>
      </c>
      <c r="I6278" s="2" t="s">
        <v>2322</v>
      </c>
      <c r="J6278" s="2">
        <v>2021</v>
      </c>
    </row>
    <row r="6279" spans="1:10" x14ac:dyDescent="0.2">
      <c r="A6279" s="2" t="s">
        <v>1610</v>
      </c>
      <c r="B6279" s="2" t="s">
        <v>2327</v>
      </c>
      <c r="C6279" s="2" t="s">
        <v>2357</v>
      </c>
      <c r="D6279" s="2" t="s">
        <v>2471</v>
      </c>
      <c r="E6279" s="2" t="s">
        <v>1657</v>
      </c>
      <c r="F6279" s="2">
        <v>16.78</v>
      </c>
      <c r="G6279" s="2">
        <v>3</v>
      </c>
      <c r="H6279" s="2">
        <v>1.68</v>
      </c>
      <c r="I6279" s="2" t="s">
        <v>2316</v>
      </c>
      <c r="J6279" s="2">
        <v>2022</v>
      </c>
    </row>
    <row r="6280" spans="1:10" x14ac:dyDescent="0.2">
      <c r="A6280" s="2" t="s">
        <v>918</v>
      </c>
      <c r="B6280" s="2" t="s">
        <v>2334</v>
      </c>
      <c r="C6280" s="2" t="s">
        <v>2357</v>
      </c>
      <c r="D6280" s="2" t="s">
        <v>2472</v>
      </c>
      <c r="E6280" s="2" t="s">
        <v>1112</v>
      </c>
      <c r="F6280" s="2">
        <v>16.78</v>
      </c>
      <c r="G6280" s="2">
        <v>3</v>
      </c>
      <c r="H6280" s="2">
        <v>5.03</v>
      </c>
      <c r="I6280" s="2" t="s">
        <v>2316</v>
      </c>
      <c r="J6280" s="2">
        <v>2022</v>
      </c>
    </row>
    <row r="6281" spans="1:10" x14ac:dyDescent="0.2">
      <c r="A6281" s="2" t="s">
        <v>1483</v>
      </c>
      <c r="B6281" s="2" t="s">
        <v>2334</v>
      </c>
      <c r="C6281" s="2" t="s">
        <v>2357</v>
      </c>
      <c r="D6281" s="2" t="s">
        <v>2472</v>
      </c>
      <c r="E6281" s="2" t="s">
        <v>1994</v>
      </c>
      <c r="F6281" s="2">
        <v>16.78</v>
      </c>
      <c r="G6281" s="2">
        <v>3</v>
      </c>
      <c r="H6281" s="2">
        <v>4.82</v>
      </c>
      <c r="I6281" s="2" t="s">
        <v>2320</v>
      </c>
      <c r="J6281" s="2">
        <v>2024</v>
      </c>
    </row>
    <row r="6282" spans="1:10" x14ac:dyDescent="0.2">
      <c r="A6282" s="2" t="s">
        <v>911</v>
      </c>
      <c r="B6282" s="2" t="s">
        <v>2335</v>
      </c>
      <c r="C6282" s="2" t="s">
        <v>2360</v>
      </c>
      <c r="D6282" s="2" t="s">
        <v>2577</v>
      </c>
      <c r="E6282" s="2" t="s">
        <v>1646</v>
      </c>
      <c r="F6282" s="2">
        <v>16.78</v>
      </c>
      <c r="G6282" s="2">
        <v>2</v>
      </c>
      <c r="H6282" s="2">
        <v>-22.24</v>
      </c>
      <c r="I6282" s="2" t="s">
        <v>2321</v>
      </c>
      <c r="J6282" s="2">
        <v>2024</v>
      </c>
    </row>
    <row r="6283" spans="1:10" x14ac:dyDescent="0.2">
      <c r="A6283" s="2" t="s">
        <v>450</v>
      </c>
      <c r="B6283" s="2" t="s">
        <v>2342</v>
      </c>
      <c r="C6283" s="2" t="s">
        <v>2359</v>
      </c>
      <c r="D6283" s="2" t="s">
        <v>2442</v>
      </c>
      <c r="E6283" s="2" t="s">
        <v>1898</v>
      </c>
      <c r="F6283" s="2">
        <v>16.77</v>
      </c>
      <c r="G6283" s="2">
        <v>2</v>
      </c>
      <c r="H6283" s="2">
        <v>1.47</v>
      </c>
      <c r="I6283" s="2" t="s">
        <v>2320</v>
      </c>
      <c r="J6283" s="2">
        <v>2023</v>
      </c>
    </row>
    <row r="6284" spans="1:10" x14ac:dyDescent="0.2">
      <c r="A6284" s="2" t="s">
        <v>798</v>
      </c>
      <c r="B6284" s="2" t="s">
        <v>2343</v>
      </c>
      <c r="C6284" s="2" t="s">
        <v>2359</v>
      </c>
      <c r="D6284" s="2" t="s">
        <v>2442</v>
      </c>
      <c r="E6284" s="2" t="s">
        <v>1898</v>
      </c>
      <c r="F6284" s="2">
        <v>16.77</v>
      </c>
      <c r="G6284" s="2">
        <v>2</v>
      </c>
      <c r="H6284" s="2">
        <v>1.47</v>
      </c>
      <c r="I6284" s="2" t="s">
        <v>2317</v>
      </c>
      <c r="J6284" s="2">
        <v>2024</v>
      </c>
    </row>
    <row r="6285" spans="1:10" x14ac:dyDescent="0.2">
      <c r="A6285" s="2" t="s">
        <v>1419</v>
      </c>
      <c r="B6285" s="2" t="s">
        <v>2343</v>
      </c>
      <c r="C6285" s="2" t="s">
        <v>2359</v>
      </c>
      <c r="D6285" s="2" t="s">
        <v>2367</v>
      </c>
      <c r="E6285" s="2" t="s">
        <v>1325</v>
      </c>
      <c r="F6285" s="2">
        <v>16.75</v>
      </c>
      <c r="G6285" s="2">
        <v>6</v>
      </c>
      <c r="H6285" s="2">
        <v>5.44</v>
      </c>
      <c r="I6285" s="2" t="s">
        <v>2324</v>
      </c>
      <c r="J6285" s="2">
        <v>2023</v>
      </c>
    </row>
    <row r="6286" spans="1:10" x14ac:dyDescent="0.2">
      <c r="A6286" s="2" t="s">
        <v>802</v>
      </c>
      <c r="B6286" s="2" t="s">
        <v>2335</v>
      </c>
      <c r="C6286" s="2" t="s">
        <v>2360</v>
      </c>
      <c r="D6286" s="2" t="s">
        <v>2577</v>
      </c>
      <c r="E6286" s="2" t="s">
        <v>804</v>
      </c>
      <c r="F6286" s="2">
        <v>16.739999999999998</v>
      </c>
      <c r="G6286" s="2">
        <v>5</v>
      </c>
      <c r="H6286" s="2">
        <v>-14.23</v>
      </c>
      <c r="I6286" s="2" t="s">
        <v>2320</v>
      </c>
      <c r="J6286" s="2">
        <v>2021</v>
      </c>
    </row>
    <row r="6287" spans="1:10" x14ac:dyDescent="0.2">
      <c r="A6287" s="2" t="s">
        <v>1238</v>
      </c>
      <c r="B6287" s="2" t="s">
        <v>2353</v>
      </c>
      <c r="C6287" s="2" t="s">
        <v>2360</v>
      </c>
      <c r="D6287" s="2" t="s">
        <v>2577</v>
      </c>
      <c r="E6287" s="2" t="s">
        <v>804</v>
      </c>
      <c r="F6287" s="2">
        <v>16.739999999999998</v>
      </c>
      <c r="G6287" s="2">
        <v>2</v>
      </c>
      <c r="H6287" s="2">
        <v>4.3499999999999996</v>
      </c>
      <c r="I6287" s="2" t="s">
        <v>2316</v>
      </c>
      <c r="J6287" s="2">
        <v>2023</v>
      </c>
    </row>
    <row r="6288" spans="1:10" x14ac:dyDescent="0.2">
      <c r="A6288" s="2" t="s">
        <v>1813</v>
      </c>
      <c r="B6288" s="2" t="s">
        <v>2338</v>
      </c>
      <c r="C6288" s="2" t="s">
        <v>2359</v>
      </c>
      <c r="D6288" s="2" t="s">
        <v>2367</v>
      </c>
      <c r="E6288" s="2" t="s">
        <v>937</v>
      </c>
      <c r="F6288" s="2">
        <v>16.739999999999998</v>
      </c>
      <c r="G6288" s="2">
        <v>3</v>
      </c>
      <c r="H6288" s="2">
        <v>8.0399999999999991</v>
      </c>
      <c r="I6288" s="2" t="s">
        <v>2319</v>
      </c>
      <c r="J6288" s="2">
        <v>2023</v>
      </c>
    </row>
    <row r="6289" spans="1:10" x14ac:dyDescent="0.2">
      <c r="A6289" s="2" t="s">
        <v>840</v>
      </c>
      <c r="B6289" s="2" t="s">
        <v>2347</v>
      </c>
      <c r="C6289" s="2" t="s">
        <v>2360</v>
      </c>
      <c r="D6289" s="2" t="s">
        <v>2577</v>
      </c>
      <c r="E6289" s="2" t="s">
        <v>804</v>
      </c>
      <c r="F6289" s="2">
        <v>16.739999999999998</v>
      </c>
      <c r="G6289" s="2">
        <v>2</v>
      </c>
      <c r="H6289" s="2">
        <v>4.3499999999999996</v>
      </c>
      <c r="I6289" s="2" t="s">
        <v>2325</v>
      </c>
      <c r="J6289" s="2">
        <v>2023</v>
      </c>
    </row>
    <row r="6290" spans="1:10" x14ac:dyDescent="0.2">
      <c r="A6290" s="2" t="s">
        <v>986</v>
      </c>
      <c r="B6290" s="2" t="s">
        <v>2344</v>
      </c>
      <c r="C6290" s="2" t="s">
        <v>2360</v>
      </c>
      <c r="D6290" s="2" t="s">
        <v>2577</v>
      </c>
      <c r="E6290" s="2" t="s">
        <v>2488</v>
      </c>
      <c r="F6290" s="2">
        <v>16.72</v>
      </c>
      <c r="G6290" s="2">
        <v>5</v>
      </c>
      <c r="H6290" s="2">
        <v>3.34</v>
      </c>
      <c r="I6290" s="2" t="s">
        <v>2318</v>
      </c>
      <c r="J6290" s="2">
        <v>2023</v>
      </c>
    </row>
    <row r="6291" spans="1:10" x14ac:dyDescent="0.2">
      <c r="A6291" s="2" t="s">
        <v>459</v>
      </c>
      <c r="B6291" s="2" t="s">
        <v>2343</v>
      </c>
      <c r="C6291" s="2" t="s">
        <v>2359</v>
      </c>
      <c r="D6291" s="2" t="s">
        <v>2470</v>
      </c>
      <c r="E6291" s="2" t="s">
        <v>1172</v>
      </c>
      <c r="F6291" s="2">
        <v>16.7</v>
      </c>
      <c r="G6291" s="2">
        <v>6</v>
      </c>
      <c r="H6291" s="2">
        <v>1.25</v>
      </c>
      <c r="I6291" s="2" t="s">
        <v>2322</v>
      </c>
      <c r="J6291" s="2">
        <v>2021</v>
      </c>
    </row>
    <row r="6292" spans="1:10" x14ac:dyDescent="0.2">
      <c r="A6292" s="2" t="s">
        <v>217</v>
      </c>
      <c r="B6292" s="2" t="s">
        <v>2334</v>
      </c>
      <c r="C6292" s="2" t="s">
        <v>2359</v>
      </c>
      <c r="D6292" s="2" t="s">
        <v>2367</v>
      </c>
      <c r="E6292" s="2" t="s">
        <v>108</v>
      </c>
      <c r="F6292" s="2">
        <v>16.690000000000001</v>
      </c>
      <c r="G6292" s="2">
        <v>7</v>
      </c>
      <c r="H6292" s="2">
        <v>5.42</v>
      </c>
      <c r="I6292" s="2" t="s">
        <v>2322</v>
      </c>
      <c r="J6292" s="2">
        <v>2023</v>
      </c>
    </row>
    <row r="6293" spans="1:10" x14ac:dyDescent="0.2">
      <c r="A6293" s="2" t="s">
        <v>88</v>
      </c>
      <c r="B6293" s="2" t="s">
        <v>2332</v>
      </c>
      <c r="C6293" s="2" t="s">
        <v>2359</v>
      </c>
      <c r="D6293" s="2" t="s">
        <v>2601</v>
      </c>
      <c r="E6293" s="2" t="s">
        <v>91</v>
      </c>
      <c r="F6293" s="2">
        <v>16.68</v>
      </c>
      <c r="G6293" s="2">
        <v>2</v>
      </c>
      <c r="H6293" s="2">
        <v>8.34</v>
      </c>
      <c r="I6293" s="2" t="s">
        <v>2314</v>
      </c>
      <c r="J6293" s="2">
        <v>2021</v>
      </c>
    </row>
    <row r="6294" spans="1:10" x14ac:dyDescent="0.2">
      <c r="A6294" s="2" t="s">
        <v>827</v>
      </c>
      <c r="B6294" s="2" t="s">
        <v>2329</v>
      </c>
      <c r="C6294" s="2" t="s">
        <v>2359</v>
      </c>
      <c r="D6294" s="2" t="s">
        <v>2440</v>
      </c>
      <c r="E6294" s="2" t="s">
        <v>1670</v>
      </c>
      <c r="F6294" s="2">
        <v>16.68</v>
      </c>
      <c r="G6294" s="2">
        <v>2</v>
      </c>
      <c r="H6294" s="2">
        <v>4.34</v>
      </c>
      <c r="I6294" s="2" t="s">
        <v>2319</v>
      </c>
      <c r="J6294" s="2">
        <v>2024</v>
      </c>
    </row>
    <row r="6295" spans="1:10" x14ac:dyDescent="0.2">
      <c r="A6295" s="2" t="s">
        <v>1010</v>
      </c>
      <c r="B6295" s="2" t="s">
        <v>2347</v>
      </c>
      <c r="C6295" s="2" t="s">
        <v>2359</v>
      </c>
      <c r="D6295" s="2" t="s">
        <v>2367</v>
      </c>
      <c r="E6295" s="2" t="s">
        <v>2267</v>
      </c>
      <c r="F6295" s="2">
        <v>16.68</v>
      </c>
      <c r="G6295" s="2">
        <v>6</v>
      </c>
      <c r="H6295" s="2">
        <v>4.34</v>
      </c>
      <c r="I6295" s="2" t="s">
        <v>2321</v>
      </c>
      <c r="J6295" s="2">
        <v>2024</v>
      </c>
    </row>
    <row r="6296" spans="1:10" x14ac:dyDescent="0.2">
      <c r="A6296" s="2" t="s">
        <v>1370</v>
      </c>
      <c r="B6296" s="2" t="s">
        <v>2335</v>
      </c>
      <c r="C6296" s="2" t="s">
        <v>2359</v>
      </c>
      <c r="D6296" s="2" t="s">
        <v>2440</v>
      </c>
      <c r="E6296" s="2" t="s">
        <v>930</v>
      </c>
      <c r="F6296" s="2">
        <v>16.66</v>
      </c>
      <c r="G6296" s="2">
        <v>6</v>
      </c>
      <c r="H6296" s="2">
        <v>-3.12</v>
      </c>
      <c r="I6296" s="2" t="s">
        <v>2324</v>
      </c>
      <c r="J6296" s="2">
        <v>2021</v>
      </c>
    </row>
    <row r="6297" spans="1:10" x14ac:dyDescent="0.2">
      <c r="A6297" s="2" t="s">
        <v>749</v>
      </c>
      <c r="B6297" s="2" t="s">
        <v>2334</v>
      </c>
      <c r="C6297" s="2" t="s">
        <v>2359</v>
      </c>
      <c r="D6297" s="2" t="s">
        <v>2367</v>
      </c>
      <c r="E6297" s="2" t="s">
        <v>2170</v>
      </c>
      <c r="F6297" s="2">
        <v>16.66</v>
      </c>
      <c r="G6297" s="2">
        <v>3</v>
      </c>
      <c r="H6297" s="2">
        <v>3.33</v>
      </c>
      <c r="I6297" s="2" t="s">
        <v>2318</v>
      </c>
      <c r="J6297" s="2">
        <v>2023</v>
      </c>
    </row>
    <row r="6298" spans="1:10" x14ac:dyDescent="0.2">
      <c r="A6298" s="2" t="s">
        <v>1679</v>
      </c>
      <c r="B6298" s="2" t="s">
        <v>2347</v>
      </c>
      <c r="C6298" s="2" t="s">
        <v>2357</v>
      </c>
      <c r="D6298" s="2" t="s">
        <v>2472</v>
      </c>
      <c r="E6298" s="2" t="s">
        <v>1930</v>
      </c>
      <c r="F6298" s="2">
        <v>16.59</v>
      </c>
      <c r="G6298" s="2">
        <v>1</v>
      </c>
      <c r="H6298" s="2">
        <v>5.81</v>
      </c>
      <c r="I6298" s="2" t="s">
        <v>2314</v>
      </c>
      <c r="J6298" s="2">
        <v>2024</v>
      </c>
    </row>
    <row r="6299" spans="1:10" x14ac:dyDescent="0.2">
      <c r="A6299" s="2" t="s">
        <v>1395</v>
      </c>
      <c r="B6299" s="2" t="s">
        <v>2352</v>
      </c>
      <c r="C6299" s="2" t="s">
        <v>2359</v>
      </c>
      <c r="D6299" s="2" t="s">
        <v>2470</v>
      </c>
      <c r="E6299" s="2" t="s">
        <v>41</v>
      </c>
      <c r="F6299" s="2">
        <v>16.559999999999999</v>
      </c>
      <c r="G6299" s="2">
        <v>2</v>
      </c>
      <c r="H6299" s="2">
        <v>7.78</v>
      </c>
      <c r="I6299" s="2" t="s">
        <v>2324</v>
      </c>
      <c r="J6299" s="2">
        <v>2022</v>
      </c>
    </row>
    <row r="6300" spans="1:10" x14ac:dyDescent="0.2">
      <c r="A6300" s="2" t="s">
        <v>16</v>
      </c>
      <c r="B6300" s="2" t="s">
        <v>2327</v>
      </c>
      <c r="C6300" s="2" t="s">
        <v>2359</v>
      </c>
      <c r="D6300" s="2" t="s">
        <v>2470</v>
      </c>
      <c r="E6300" s="2" t="s">
        <v>41</v>
      </c>
      <c r="F6300" s="2">
        <v>16.559999999999999</v>
      </c>
      <c r="G6300" s="2">
        <v>2</v>
      </c>
      <c r="H6300" s="2">
        <v>7.78</v>
      </c>
      <c r="I6300" s="2" t="s">
        <v>2322</v>
      </c>
      <c r="J6300" s="2">
        <v>2023</v>
      </c>
    </row>
    <row r="6301" spans="1:10" x14ac:dyDescent="0.2">
      <c r="A6301" s="2" t="s">
        <v>1299</v>
      </c>
      <c r="B6301" s="2" t="s">
        <v>2326</v>
      </c>
      <c r="C6301" s="2" t="s">
        <v>2359</v>
      </c>
      <c r="D6301" s="2" t="s">
        <v>2470</v>
      </c>
      <c r="E6301" s="2" t="s">
        <v>2583</v>
      </c>
      <c r="F6301" s="2">
        <v>16.559999999999999</v>
      </c>
      <c r="G6301" s="2">
        <v>2</v>
      </c>
      <c r="H6301" s="2">
        <v>5.8</v>
      </c>
      <c r="I6301" s="2" t="s">
        <v>2322</v>
      </c>
      <c r="J6301" s="2">
        <v>2023</v>
      </c>
    </row>
    <row r="6302" spans="1:10" x14ac:dyDescent="0.2">
      <c r="A6302" s="2" t="s">
        <v>1675</v>
      </c>
      <c r="B6302" s="2" t="s">
        <v>2347</v>
      </c>
      <c r="C6302" s="2" t="s">
        <v>2359</v>
      </c>
      <c r="D6302" s="2" t="s">
        <v>2367</v>
      </c>
      <c r="E6302" s="2" t="s">
        <v>1032</v>
      </c>
      <c r="F6302" s="2">
        <v>16.559999999999999</v>
      </c>
      <c r="G6302" s="2">
        <v>4</v>
      </c>
      <c r="H6302" s="2">
        <v>6.96</v>
      </c>
      <c r="I6302" s="2" t="s">
        <v>2322</v>
      </c>
      <c r="J6302" s="2">
        <v>2023</v>
      </c>
    </row>
    <row r="6303" spans="1:10" x14ac:dyDescent="0.2">
      <c r="A6303" s="2" t="s">
        <v>948</v>
      </c>
      <c r="B6303" s="2" t="s">
        <v>2345</v>
      </c>
      <c r="C6303" s="2" t="s">
        <v>2357</v>
      </c>
      <c r="D6303" s="2" t="s">
        <v>2472</v>
      </c>
      <c r="E6303" s="2" t="s">
        <v>221</v>
      </c>
      <c r="F6303" s="2">
        <v>16.559999999999999</v>
      </c>
      <c r="G6303" s="2">
        <v>3</v>
      </c>
      <c r="H6303" s="2">
        <v>-2.48</v>
      </c>
      <c r="I6303" s="2" t="s">
        <v>2325</v>
      </c>
      <c r="J6303" s="2">
        <v>2023</v>
      </c>
    </row>
    <row r="6304" spans="1:10" x14ac:dyDescent="0.2">
      <c r="A6304" s="2" t="s">
        <v>450</v>
      </c>
      <c r="B6304" s="2" t="s">
        <v>2347</v>
      </c>
      <c r="C6304" s="2" t="s">
        <v>2359</v>
      </c>
      <c r="D6304" s="2" t="s">
        <v>2367</v>
      </c>
      <c r="E6304" s="2" t="s">
        <v>451</v>
      </c>
      <c r="F6304" s="2">
        <v>16.52</v>
      </c>
      <c r="G6304" s="2">
        <v>5</v>
      </c>
      <c r="H6304" s="2">
        <v>5.58</v>
      </c>
      <c r="I6304" s="2" t="s">
        <v>2317</v>
      </c>
      <c r="J6304" s="2">
        <v>2021</v>
      </c>
    </row>
    <row r="6305" spans="1:10" x14ac:dyDescent="0.2">
      <c r="A6305" s="2" t="s">
        <v>752</v>
      </c>
      <c r="B6305" s="2" t="s">
        <v>2355</v>
      </c>
      <c r="C6305" s="2" t="s">
        <v>2359</v>
      </c>
      <c r="D6305" s="2" t="s">
        <v>2470</v>
      </c>
      <c r="E6305" s="2" t="s">
        <v>295</v>
      </c>
      <c r="F6305" s="2">
        <v>16.52</v>
      </c>
      <c r="G6305" s="2">
        <v>4</v>
      </c>
      <c r="H6305" s="2">
        <v>7.6</v>
      </c>
      <c r="I6305" s="2" t="s">
        <v>2316</v>
      </c>
      <c r="J6305" s="2">
        <v>2022</v>
      </c>
    </row>
    <row r="6306" spans="1:10" x14ac:dyDescent="0.2">
      <c r="A6306" s="2" t="s">
        <v>1885</v>
      </c>
      <c r="B6306" s="2" t="s">
        <v>2341</v>
      </c>
      <c r="C6306" s="2" t="s">
        <v>2359</v>
      </c>
      <c r="D6306" s="2" t="s">
        <v>2367</v>
      </c>
      <c r="E6306" s="2" t="s">
        <v>201</v>
      </c>
      <c r="F6306" s="2">
        <v>16.52</v>
      </c>
      <c r="G6306" s="2">
        <v>4</v>
      </c>
      <c r="H6306" s="2">
        <v>7.6</v>
      </c>
      <c r="I6306" s="2" t="s">
        <v>2321</v>
      </c>
      <c r="J6306" s="2">
        <v>2022</v>
      </c>
    </row>
    <row r="6307" spans="1:10" x14ac:dyDescent="0.2">
      <c r="A6307" s="2" t="s">
        <v>1859</v>
      </c>
      <c r="B6307" s="2" t="s">
        <v>2342</v>
      </c>
      <c r="C6307" s="2" t="s">
        <v>2359</v>
      </c>
      <c r="D6307" s="2" t="s">
        <v>2470</v>
      </c>
      <c r="E6307" s="2" t="s">
        <v>522</v>
      </c>
      <c r="F6307" s="2">
        <v>16.52</v>
      </c>
      <c r="G6307" s="2">
        <v>5</v>
      </c>
      <c r="H6307" s="2">
        <v>5.37</v>
      </c>
      <c r="I6307" s="2" t="s">
        <v>2324</v>
      </c>
      <c r="J6307" s="2">
        <v>2022</v>
      </c>
    </row>
    <row r="6308" spans="1:10" x14ac:dyDescent="0.2">
      <c r="A6308" s="2" t="s">
        <v>1327</v>
      </c>
      <c r="B6308" s="2" t="s">
        <v>2341</v>
      </c>
      <c r="C6308" s="2" t="s">
        <v>2359</v>
      </c>
      <c r="D6308" s="2" t="s">
        <v>2470</v>
      </c>
      <c r="E6308" s="2" t="s">
        <v>2676</v>
      </c>
      <c r="F6308" s="2">
        <v>16.52</v>
      </c>
      <c r="G6308" s="2">
        <v>4</v>
      </c>
      <c r="H6308" s="2">
        <v>7.6</v>
      </c>
      <c r="I6308" s="2" t="s">
        <v>2314</v>
      </c>
      <c r="J6308" s="2">
        <v>2023</v>
      </c>
    </row>
    <row r="6309" spans="1:10" x14ac:dyDescent="0.2">
      <c r="A6309" s="2" t="s">
        <v>1713</v>
      </c>
      <c r="B6309" s="2" t="s">
        <v>2334</v>
      </c>
      <c r="C6309" s="2" t="s">
        <v>2359</v>
      </c>
      <c r="D6309" s="2" t="s">
        <v>2470</v>
      </c>
      <c r="E6309" s="2" t="s">
        <v>295</v>
      </c>
      <c r="F6309" s="2">
        <v>16.52</v>
      </c>
      <c r="G6309" s="2">
        <v>5</v>
      </c>
      <c r="H6309" s="2">
        <v>5.37</v>
      </c>
      <c r="I6309" s="2" t="s">
        <v>2322</v>
      </c>
      <c r="J6309" s="2">
        <v>2023</v>
      </c>
    </row>
    <row r="6310" spans="1:10" x14ac:dyDescent="0.2">
      <c r="A6310" s="2" t="s">
        <v>2276</v>
      </c>
      <c r="B6310" s="2" t="s">
        <v>2334</v>
      </c>
      <c r="C6310" s="2" t="s">
        <v>2359</v>
      </c>
      <c r="D6310" s="2" t="s">
        <v>2367</v>
      </c>
      <c r="E6310" s="2" t="s">
        <v>1537</v>
      </c>
      <c r="F6310" s="2">
        <v>16.52</v>
      </c>
      <c r="G6310" s="2">
        <v>5</v>
      </c>
      <c r="H6310" s="2">
        <v>1.65</v>
      </c>
      <c r="I6310" s="2" t="s">
        <v>2325</v>
      </c>
      <c r="J6310" s="2">
        <v>2023</v>
      </c>
    </row>
    <row r="6311" spans="1:10" x14ac:dyDescent="0.2">
      <c r="A6311" s="2" t="s">
        <v>1306</v>
      </c>
      <c r="B6311" s="2" t="s">
        <v>2338</v>
      </c>
      <c r="C6311" s="2" t="s">
        <v>2359</v>
      </c>
      <c r="D6311" s="2" t="s">
        <v>2367</v>
      </c>
      <c r="E6311" s="2" t="s">
        <v>1295</v>
      </c>
      <c r="F6311" s="2">
        <v>16.52</v>
      </c>
      <c r="G6311" s="2">
        <v>5</v>
      </c>
      <c r="H6311" s="2">
        <v>2.0699999999999998</v>
      </c>
      <c r="I6311" s="2" t="s">
        <v>2317</v>
      </c>
      <c r="J6311" s="2">
        <v>2024</v>
      </c>
    </row>
    <row r="6312" spans="1:10" x14ac:dyDescent="0.2">
      <c r="A6312" s="2" t="s">
        <v>2187</v>
      </c>
      <c r="B6312" s="2" t="s">
        <v>2343</v>
      </c>
      <c r="C6312" s="2" t="s">
        <v>2359</v>
      </c>
      <c r="D6312" s="2" t="s">
        <v>2470</v>
      </c>
      <c r="E6312" s="2" t="s">
        <v>295</v>
      </c>
      <c r="F6312" s="2">
        <v>16.52</v>
      </c>
      <c r="G6312" s="2">
        <v>5</v>
      </c>
      <c r="H6312" s="2">
        <v>5.37</v>
      </c>
      <c r="I6312" s="2" t="s">
        <v>2321</v>
      </c>
      <c r="J6312" s="2">
        <v>2024</v>
      </c>
    </row>
    <row r="6313" spans="1:10" x14ac:dyDescent="0.2">
      <c r="A6313" s="2" t="s">
        <v>1457</v>
      </c>
      <c r="B6313" s="2" t="s">
        <v>2344</v>
      </c>
      <c r="C6313" s="2" t="s">
        <v>2359</v>
      </c>
      <c r="D6313" s="2" t="s">
        <v>2601</v>
      </c>
      <c r="E6313" s="2" t="s">
        <v>1603</v>
      </c>
      <c r="F6313" s="2">
        <v>16.5</v>
      </c>
      <c r="G6313" s="2">
        <v>2</v>
      </c>
      <c r="H6313" s="2">
        <v>5.57</v>
      </c>
      <c r="I6313" s="2" t="s">
        <v>2315</v>
      </c>
      <c r="J6313" s="2">
        <v>2023</v>
      </c>
    </row>
    <row r="6314" spans="1:10" x14ac:dyDescent="0.2">
      <c r="A6314" s="2" t="s">
        <v>1466</v>
      </c>
      <c r="B6314" s="2" t="s">
        <v>2335</v>
      </c>
      <c r="C6314" s="2" t="s">
        <v>2359</v>
      </c>
      <c r="D6314" s="2" t="s">
        <v>2367</v>
      </c>
      <c r="E6314" s="2" t="s">
        <v>1332</v>
      </c>
      <c r="F6314" s="2">
        <v>16.46</v>
      </c>
      <c r="G6314" s="2">
        <v>7</v>
      </c>
      <c r="H6314" s="2">
        <v>1.44</v>
      </c>
      <c r="I6314" s="2" t="s">
        <v>2325</v>
      </c>
      <c r="J6314" s="2">
        <v>2021</v>
      </c>
    </row>
    <row r="6315" spans="1:10" x14ac:dyDescent="0.2">
      <c r="A6315" s="2" t="s">
        <v>317</v>
      </c>
      <c r="B6315" s="2" t="s">
        <v>2342</v>
      </c>
      <c r="C6315" s="2" t="s">
        <v>2359</v>
      </c>
      <c r="D6315" s="2" t="s">
        <v>2367</v>
      </c>
      <c r="E6315" s="2" t="s">
        <v>581</v>
      </c>
      <c r="F6315" s="2">
        <v>16.46</v>
      </c>
      <c r="G6315" s="2">
        <v>7</v>
      </c>
      <c r="H6315" s="2">
        <v>1.85</v>
      </c>
      <c r="I6315" s="2" t="s">
        <v>2322</v>
      </c>
      <c r="J6315" s="2">
        <v>2022</v>
      </c>
    </row>
    <row r="6316" spans="1:10" x14ac:dyDescent="0.2">
      <c r="A6316" s="2" t="s">
        <v>10</v>
      </c>
      <c r="B6316" s="2" t="s">
        <v>2335</v>
      </c>
      <c r="C6316" s="2" t="s">
        <v>2359</v>
      </c>
      <c r="D6316" s="2" t="s">
        <v>2601</v>
      </c>
      <c r="E6316" s="2" t="s">
        <v>11</v>
      </c>
      <c r="F6316" s="2">
        <v>16.45</v>
      </c>
      <c r="G6316" s="2">
        <v>2</v>
      </c>
      <c r="H6316" s="2">
        <v>5.55</v>
      </c>
      <c r="I6316" s="2" t="s">
        <v>2314</v>
      </c>
      <c r="J6316" s="2">
        <v>2021</v>
      </c>
    </row>
    <row r="6317" spans="1:10" x14ac:dyDescent="0.2">
      <c r="A6317" s="2" t="s">
        <v>827</v>
      </c>
      <c r="B6317" s="2" t="s">
        <v>2334</v>
      </c>
      <c r="C6317" s="2" t="s">
        <v>2359</v>
      </c>
      <c r="D6317" s="2" t="s">
        <v>2601</v>
      </c>
      <c r="E6317" s="2" t="s">
        <v>11</v>
      </c>
      <c r="F6317" s="2">
        <v>16.45</v>
      </c>
      <c r="G6317" s="2">
        <v>2</v>
      </c>
      <c r="H6317" s="2">
        <v>5.55</v>
      </c>
      <c r="I6317" s="2" t="s">
        <v>2325</v>
      </c>
      <c r="J6317" s="2">
        <v>2022</v>
      </c>
    </row>
    <row r="6318" spans="1:10" x14ac:dyDescent="0.2">
      <c r="A6318" s="2" t="s">
        <v>490</v>
      </c>
      <c r="B6318" s="2" t="s">
        <v>2352</v>
      </c>
      <c r="C6318" s="2" t="s">
        <v>2359</v>
      </c>
      <c r="D6318" s="2" t="s">
        <v>2601</v>
      </c>
      <c r="E6318" s="2" t="s">
        <v>1416</v>
      </c>
      <c r="F6318" s="2">
        <v>16.45</v>
      </c>
      <c r="G6318" s="2">
        <v>5</v>
      </c>
      <c r="H6318" s="2">
        <v>7.57</v>
      </c>
      <c r="I6318" s="2" t="s">
        <v>2324</v>
      </c>
      <c r="J6318" s="2">
        <v>2023</v>
      </c>
    </row>
    <row r="6319" spans="1:10" x14ac:dyDescent="0.2">
      <c r="A6319" s="2" t="s">
        <v>872</v>
      </c>
      <c r="B6319" s="2" t="s">
        <v>2327</v>
      </c>
      <c r="C6319" s="2" t="s">
        <v>2359</v>
      </c>
      <c r="D6319" s="2" t="s">
        <v>2367</v>
      </c>
      <c r="E6319" s="2" t="s">
        <v>875</v>
      </c>
      <c r="F6319" s="2">
        <v>16.399999999999999</v>
      </c>
      <c r="G6319" s="2">
        <v>5</v>
      </c>
      <c r="H6319" s="2">
        <v>4.26</v>
      </c>
      <c r="I6319" s="2" t="s">
        <v>2321</v>
      </c>
      <c r="J6319" s="2">
        <v>2021</v>
      </c>
    </row>
    <row r="6320" spans="1:10" x14ac:dyDescent="0.2">
      <c r="A6320" s="2" t="s">
        <v>1942</v>
      </c>
      <c r="B6320" s="2" t="s">
        <v>2329</v>
      </c>
      <c r="C6320" s="2" t="s">
        <v>2359</v>
      </c>
      <c r="D6320" s="2" t="s">
        <v>2367</v>
      </c>
      <c r="E6320" s="2" t="s">
        <v>364</v>
      </c>
      <c r="F6320" s="2">
        <v>16.399999999999999</v>
      </c>
      <c r="G6320" s="2">
        <v>5</v>
      </c>
      <c r="H6320" s="2">
        <v>4.76</v>
      </c>
      <c r="I6320" s="2" t="s">
        <v>2322</v>
      </c>
      <c r="J6320" s="2">
        <v>2022</v>
      </c>
    </row>
    <row r="6321" spans="1:10" x14ac:dyDescent="0.2">
      <c r="A6321" s="2" t="s">
        <v>530</v>
      </c>
      <c r="B6321" s="2" t="s">
        <v>2347</v>
      </c>
      <c r="C6321" s="2" t="s">
        <v>2359</v>
      </c>
      <c r="D6321" s="2" t="s">
        <v>2367</v>
      </c>
      <c r="E6321" s="2" t="s">
        <v>2019</v>
      </c>
      <c r="F6321" s="2">
        <v>16.399999999999999</v>
      </c>
      <c r="G6321" s="2">
        <v>5</v>
      </c>
      <c r="H6321" s="2">
        <v>7.05</v>
      </c>
      <c r="I6321" s="2" t="s">
        <v>2325</v>
      </c>
      <c r="J6321" s="2">
        <v>2022</v>
      </c>
    </row>
    <row r="6322" spans="1:10" x14ac:dyDescent="0.2">
      <c r="A6322" s="2" t="s">
        <v>924</v>
      </c>
      <c r="B6322" s="2" t="s">
        <v>2347</v>
      </c>
      <c r="C6322" s="2" t="s">
        <v>2359</v>
      </c>
      <c r="D6322" s="2" t="s">
        <v>2367</v>
      </c>
      <c r="E6322" s="2" t="s">
        <v>68</v>
      </c>
      <c r="F6322" s="2">
        <v>16.399999999999999</v>
      </c>
      <c r="G6322" s="2">
        <v>5</v>
      </c>
      <c r="H6322" s="2">
        <v>4.76</v>
      </c>
      <c r="I6322" s="2" t="s">
        <v>2319</v>
      </c>
      <c r="J6322" s="2">
        <v>2024</v>
      </c>
    </row>
    <row r="6323" spans="1:10" x14ac:dyDescent="0.2">
      <c r="A6323" s="2" t="s">
        <v>1327</v>
      </c>
      <c r="B6323" s="2" t="s">
        <v>2335</v>
      </c>
      <c r="C6323" s="2" t="s">
        <v>2359</v>
      </c>
      <c r="D6323" s="2" t="s">
        <v>2367</v>
      </c>
      <c r="E6323" s="2" t="s">
        <v>280</v>
      </c>
      <c r="F6323" s="2">
        <v>16.39</v>
      </c>
      <c r="G6323" s="2">
        <v>2</v>
      </c>
      <c r="H6323" s="2">
        <v>-26.23</v>
      </c>
      <c r="I6323" s="2" t="s">
        <v>2323</v>
      </c>
      <c r="J6323" s="2">
        <v>2023</v>
      </c>
    </row>
    <row r="6324" spans="1:10" x14ac:dyDescent="0.2">
      <c r="A6324" s="2" t="s">
        <v>883</v>
      </c>
      <c r="B6324" s="2" t="s">
        <v>2347</v>
      </c>
      <c r="C6324" s="2" t="s">
        <v>2357</v>
      </c>
      <c r="D6324" s="2" t="s">
        <v>2472</v>
      </c>
      <c r="E6324" s="2" t="s">
        <v>884</v>
      </c>
      <c r="F6324" s="2">
        <v>16.36</v>
      </c>
      <c r="G6324" s="2">
        <v>1</v>
      </c>
      <c r="H6324" s="2">
        <v>1.64</v>
      </c>
      <c r="I6324" s="2" t="s">
        <v>2321</v>
      </c>
      <c r="J6324" s="2">
        <v>2021</v>
      </c>
    </row>
    <row r="6325" spans="1:10" x14ac:dyDescent="0.2">
      <c r="A6325" s="2" t="s">
        <v>1815</v>
      </c>
      <c r="B6325" s="2" t="s">
        <v>2347</v>
      </c>
      <c r="C6325" s="2" t="s">
        <v>2359</v>
      </c>
      <c r="D6325" s="2" t="s">
        <v>2601</v>
      </c>
      <c r="E6325" s="2" t="s">
        <v>2634</v>
      </c>
      <c r="F6325" s="2">
        <v>16.34</v>
      </c>
      <c r="G6325" s="2">
        <v>2</v>
      </c>
      <c r="H6325" s="2">
        <v>7.68</v>
      </c>
      <c r="I6325" s="2" t="s">
        <v>2320</v>
      </c>
      <c r="J6325" s="2">
        <v>2024</v>
      </c>
    </row>
    <row r="6326" spans="1:10" x14ac:dyDescent="0.2">
      <c r="A6326" s="2" t="s">
        <v>290</v>
      </c>
      <c r="B6326" s="2" t="s">
        <v>2327</v>
      </c>
      <c r="C6326" s="2" t="s">
        <v>2359</v>
      </c>
      <c r="D6326" s="2" t="s">
        <v>2367</v>
      </c>
      <c r="E6326" s="2" t="s">
        <v>17</v>
      </c>
      <c r="F6326" s="2">
        <v>16.28</v>
      </c>
      <c r="G6326" s="2">
        <v>2</v>
      </c>
      <c r="H6326" s="2">
        <v>6.51</v>
      </c>
      <c r="I6326" s="2" t="s">
        <v>2316</v>
      </c>
      <c r="J6326" s="2">
        <v>2021</v>
      </c>
    </row>
    <row r="6327" spans="1:10" x14ac:dyDescent="0.2">
      <c r="A6327" s="2" t="s">
        <v>273</v>
      </c>
      <c r="B6327" s="2" t="s">
        <v>2345</v>
      </c>
      <c r="C6327" s="2" t="s">
        <v>2359</v>
      </c>
      <c r="D6327" s="2" t="s">
        <v>2442</v>
      </c>
      <c r="E6327" s="2" t="s">
        <v>274</v>
      </c>
      <c r="F6327" s="2">
        <v>16.27</v>
      </c>
      <c r="G6327" s="2">
        <v>1</v>
      </c>
      <c r="H6327" s="2">
        <v>-3.86</v>
      </c>
      <c r="I6327" s="2" t="s">
        <v>2316</v>
      </c>
      <c r="J6327" s="2">
        <v>2021</v>
      </c>
    </row>
    <row r="6328" spans="1:10" x14ac:dyDescent="0.2">
      <c r="A6328" s="2" t="s">
        <v>1901</v>
      </c>
      <c r="B6328" s="2" t="s">
        <v>2335</v>
      </c>
      <c r="C6328" s="2" t="s">
        <v>2359</v>
      </c>
      <c r="D6328" s="2" t="s">
        <v>2367</v>
      </c>
      <c r="E6328" s="2" t="s">
        <v>1330</v>
      </c>
      <c r="F6328" s="2">
        <v>16.27</v>
      </c>
      <c r="G6328" s="2">
        <v>5</v>
      </c>
      <c r="H6328" s="2">
        <v>-25.22</v>
      </c>
      <c r="I6328" s="2" t="s">
        <v>2322</v>
      </c>
      <c r="J6328" s="2">
        <v>2022</v>
      </c>
    </row>
    <row r="6329" spans="1:10" x14ac:dyDescent="0.2">
      <c r="A6329" s="2" t="s">
        <v>164</v>
      </c>
      <c r="B6329" s="2" t="s">
        <v>2326</v>
      </c>
      <c r="C6329" s="2" t="s">
        <v>2359</v>
      </c>
      <c r="D6329" s="2" t="s">
        <v>2367</v>
      </c>
      <c r="E6329" s="2" t="s">
        <v>1360</v>
      </c>
      <c r="F6329" s="2">
        <v>16.260000000000002</v>
      </c>
      <c r="G6329" s="2">
        <v>2</v>
      </c>
      <c r="H6329" s="2">
        <v>1.22</v>
      </c>
      <c r="I6329" s="2" t="s">
        <v>2317</v>
      </c>
      <c r="J6329" s="2">
        <v>2024</v>
      </c>
    </row>
    <row r="6330" spans="1:10" x14ac:dyDescent="0.2">
      <c r="A6330" s="2" t="s">
        <v>893</v>
      </c>
      <c r="B6330" s="2" t="s">
        <v>2326</v>
      </c>
      <c r="C6330" s="2" t="s">
        <v>2359</v>
      </c>
      <c r="D6330" s="2" t="s">
        <v>2442</v>
      </c>
      <c r="E6330" s="2" t="s">
        <v>2456</v>
      </c>
      <c r="F6330" s="2">
        <v>16.239999999999998</v>
      </c>
      <c r="G6330" s="2">
        <v>1</v>
      </c>
      <c r="H6330" s="2">
        <v>2.44</v>
      </c>
      <c r="I6330" s="2" t="s">
        <v>2318</v>
      </c>
      <c r="J6330" s="2">
        <v>2022</v>
      </c>
    </row>
    <row r="6331" spans="1:10" x14ac:dyDescent="0.2">
      <c r="A6331" s="2" t="s">
        <v>400</v>
      </c>
      <c r="B6331" s="2" t="s">
        <v>2345</v>
      </c>
      <c r="C6331" s="2" t="s">
        <v>2359</v>
      </c>
      <c r="D6331" s="2" t="s">
        <v>2470</v>
      </c>
      <c r="E6331" s="2" t="s">
        <v>2664</v>
      </c>
      <c r="F6331" s="2">
        <v>16.23</v>
      </c>
      <c r="G6331" s="2">
        <v>3</v>
      </c>
      <c r="H6331" s="2">
        <v>7.95</v>
      </c>
      <c r="I6331" s="2" t="s">
        <v>2324</v>
      </c>
      <c r="J6331" s="2">
        <v>2021</v>
      </c>
    </row>
    <row r="6332" spans="1:10" x14ac:dyDescent="0.2">
      <c r="A6332" s="2" t="s">
        <v>323</v>
      </c>
      <c r="B6332" s="2" t="s">
        <v>2343</v>
      </c>
      <c r="C6332" s="2" t="s">
        <v>2359</v>
      </c>
      <c r="D6332" s="2" t="s">
        <v>2601</v>
      </c>
      <c r="E6332" s="2" t="s">
        <v>2609</v>
      </c>
      <c r="F6332" s="2">
        <v>16.22</v>
      </c>
      <c r="G6332" s="2">
        <v>2</v>
      </c>
      <c r="H6332" s="2">
        <v>5.88</v>
      </c>
      <c r="I6332" s="2" t="s">
        <v>2319</v>
      </c>
      <c r="J6332" s="2">
        <v>2021</v>
      </c>
    </row>
    <row r="6333" spans="1:10" x14ac:dyDescent="0.2">
      <c r="A6333" s="2" t="s">
        <v>2100</v>
      </c>
      <c r="B6333" s="2" t="s">
        <v>2335</v>
      </c>
      <c r="C6333" s="2" t="s">
        <v>2360</v>
      </c>
      <c r="D6333" s="2" t="s">
        <v>2577</v>
      </c>
      <c r="E6333" s="2" t="s">
        <v>2101</v>
      </c>
      <c r="F6333" s="2">
        <v>16.190000000000001</v>
      </c>
      <c r="G6333" s="2">
        <v>2</v>
      </c>
      <c r="H6333" s="2">
        <v>-6.88</v>
      </c>
      <c r="I6333" s="2" t="s">
        <v>2315</v>
      </c>
      <c r="J6333" s="2">
        <v>2023</v>
      </c>
    </row>
    <row r="6334" spans="1:10" x14ac:dyDescent="0.2">
      <c r="A6334" s="2" t="s">
        <v>134</v>
      </c>
      <c r="B6334" s="2" t="s">
        <v>2335</v>
      </c>
      <c r="C6334" s="2" t="s">
        <v>2359</v>
      </c>
      <c r="D6334" s="2" t="s">
        <v>2601</v>
      </c>
      <c r="E6334" s="2" t="s">
        <v>135</v>
      </c>
      <c r="F6334" s="2">
        <v>16.18</v>
      </c>
      <c r="G6334" s="2">
        <v>3</v>
      </c>
      <c r="H6334" s="2">
        <v>6.07</v>
      </c>
      <c r="I6334" s="2" t="s">
        <v>2315</v>
      </c>
      <c r="J6334" s="2">
        <v>2021</v>
      </c>
    </row>
    <row r="6335" spans="1:10" x14ac:dyDescent="0.2">
      <c r="A6335" s="2" t="s">
        <v>670</v>
      </c>
      <c r="B6335" s="2" t="s">
        <v>2338</v>
      </c>
      <c r="C6335" s="2" t="s">
        <v>2360</v>
      </c>
      <c r="D6335" s="2" t="s">
        <v>2577</v>
      </c>
      <c r="E6335" s="2" t="s">
        <v>1227</v>
      </c>
      <c r="F6335" s="2">
        <v>16.16</v>
      </c>
      <c r="G6335" s="2">
        <v>7</v>
      </c>
      <c r="H6335" s="2">
        <v>-12.12</v>
      </c>
      <c r="I6335" s="2" t="s">
        <v>2323</v>
      </c>
      <c r="J6335" s="2">
        <v>2023</v>
      </c>
    </row>
    <row r="6336" spans="1:10" x14ac:dyDescent="0.2">
      <c r="A6336" s="2" t="s">
        <v>239</v>
      </c>
      <c r="B6336" s="2" t="s">
        <v>2326</v>
      </c>
      <c r="C6336" s="2" t="s">
        <v>2359</v>
      </c>
      <c r="D6336" s="2" t="s">
        <v>2367</v>
      </c>
      <c r="E6336" s="2" t="s">
        <v>2401</v>
      </c>
      <c r="F6336" s="2">
        <v>16.149999999999999</v>
      </c>
      <c r="G6336" s="2">
        <v>9</v>
      </c>
      <c r="H6336" s="2">
        <v>-12.92</v>
      </c>
      <c r="I6336" s="2" t="s">
        <v>2324</v>
      </c>
      <c r="J6336" s="2">
        <v>2022</v>
      </c>
    </row>
    <row r="6337" spans="1:10" x14ac:dyDescent="0.2">
      <c r="A6337" s="2" t="s">
        <v>515</v>
      </c>
      <c r="B6337" s="2" t="s">
        <v>2353</v>
      </c>
      <c r="C6337" s="2" t="s">
        <v>2359</v>
      </c>
      <c r="D6337" s="2" t="s">
        <v>2367</v>
      </c>
      <c r="E6337" s="2" t="s">
        <v>2459</v>
      </c>
      <c r="F6337" s="2">
        <v>16.14</v>
      </c>
      <c r="G6337" s="2">
        <v>3</v>
      </c>
      <c r="H6337" s="2">
        <v>7.91</v>
      </c>
      <c r="I6337" s="2" t="s">
        <v>2318</v>
      </c>
      <c r="J6337" s="2">
        <v>2021</v>
      </c>
    </row>
    <row r="6338" spans="1:10" x14ac:dyDescent="0.2">
      <c r="A6338" s="2" t="s">
        <v>1372</v>
      </c>
      <c r="B6338" s="2" t="s">
        <v>2342</v>
      </c>
      <c r="C6338" s="2" t="s">
        <v>2359</v>
      </c>
      <c r="D6338" s="2" t="s">
        <v>2601</v>
      </c>
      <c r="E6338" s="2" t="s">
        <v>950</v>
      </c>
      <c r="F6338" s="2">
        <v>16.100000000000001</v>
      </c>
      <c r="G6338" s="2">
        <v>2</v>
      </c>
      <c r="H6338" s="2">
        <v>5.23</v>
      </c>
      <c r="I6338" s="2" t="s">
        <v>2320</v>
      </c>
      <c r="J6338" s="2">
        <v>2024</v>
      </c>
    </row>
    <row r="6339" spans="1:10" x14ac:dyDescent="0.2">
      <c r="A6339" s="2" t="s">
        <v>1264</v>
      </c>
      <c r="B6339" s="2" t="s">
        <v>2334</v>
      </c>
      <c r="C6339" s="2" t="s">
        <v>2359</v>
      </c>
      <c r="D6339" s="2" t="s">
        <v>2601</v>
      </c>
      <c r="E6339" s="2" t="s">
        <v>1671</v>
      </c>
      <c r="F6339" s="2">
        <v>16.059999999999999</v>
      </c>
      <c r="G6339" s="2">
        <v>3</v>
      </c>
      <c r="H6339" s="2">
        <v>5.82</v>
      </c>
      <c r="I6339" s="2" t="s">
        <v>2320</v>
      </c>
      <c r="J6339" s="2">
        <v>2024</v>
      </c>
    </row>
    <row r="6340" spans="1:10" x14ac:dyDescent="0.2">
      <c r="A6340" s="2" t="s">
        <v>2177</v>
      </c>
      <c r="B6340" s="2" t="s">
        <v>2328</v>
      </c>
      <c r="C6340" s="2" t="s">
        <v>2359</v>
      </c>
      <c r="D6340" s="2" t="s">
        <v>2442</v>
      </c>
      <c r="E6340" s="2" t="s">
        <v>1290</v>
      </c>
      <c r="F6340" s="2">
        <v>16.059999999999999</v>
      </c>
      <c r="G6340" s="2">
        <v>1</v>
      </c>
      <c r="H6340" s="2">
        <v>4.18</v>
      </c>
      <c r="I6340" s="2" t="s">
        <v>2321</v>
      </c>
      <c r="J6340" s="2">
        <v>2024</v>
      </c>
    </row>
    <row r="6341" spans="1:10" x14ac:dyDescent="0.2">
      <c r="A6341" s="2" t="s">
        <v>781</v>
      </c>
      <c r="B6341" s="2" t="s">
        <v>2335</v>
      </c>
      <c r="C6341" s="2" t="s">
        <v>2359</v>
      </c>
      <c r="D6341" s="2" t="s">
        <v>2601</v>
      </c>
      <c r="E6341" s="2" t="s">
        <v>85</v>
      </c>
      <c r="F6341" s="2">
        <v>16.03</v>
      </c>
      <c r="G6341" s="2">
        <v>3</v>
      </c>
      <c r="H6341" s="2">
        <v>5.61</v>
      </c>
      <c r="I6341" s="2" t="s">
        <v>2320</v>
      </c>
      <c r="J6341" s="2">
        <v>2021</v>
      </c>
    </row>
    <row r="6342" spans="1:10" x14ac:dyDescent="0.2">
      <c r="A6342" s="2" t="s">
        <v>1285</v>
      </c>
      <c r="B6342" s="2" t="s">
        <v>2334</v>
      </c>
      <c r="C6342" s="2" t="s">
        <v>2359</v>
      </c>
      <c r="D6342" s="2" t="s">
        <v>2367</v>
      </c>
      <c r="E6342" s="2" t="s">
        <v>1560</v>
      </c>
      <c r="F6342" s="2">
        <v>16.03</v>
      </c>
      <c r="G6342" s="2">
        <v>6</v>
      </c>
      <c r="H6342" s="2">
        <v>2.2000000000000002</v>
      </c>
      <c r="I6342" s="2" t="s">
        <v>2315</v>
      </c>
      <c r="J6342" s="2">
        <v>2022</v>
      </c>
    </row>
    <row r="6343" spans="1:10" x14ac:dyDescent="0.2">
      <c r="A6343" s="2" t="s">
        <v>717</v>
      </c>
      <c r="B6343" s="2" t="s">
        <v>2347</v>
      </c>
      <c r="C6343" s="2" t="s">
        <v>2360</v>
      </c>
      <c r="D6343" s="2" t="s">
        <v>2577</v>
      </c>
      <c r="E6343" s="2" t="s">
        <v>716</v>
      </c>
      <c r="F6343" s="2">
        <v>16.02</v>
      </c>
      <c r="G6343" s="2">
        <v>6</v>
      </c>
      <c r="H6343" s="2">
        <v>6.09</v>
      </c>
      <c r="I6343" s="2" t="s">
        <v>2323</v>
      </c>
      <c r="J6343" s="2">
        <v>2022</v>
      </c>
    </row>
    <row r="6344" spans="1:10" x14ac:dyDescent="0.2">
      <c r="A6344" s="2" t="s">
        <v>311</v>
      </c>
      <c r="B6344" s="2" t="s">
        <v>2347</v>
      </c>
      <c r="C6344" s="2" t="s">
        <v>2359</v>
      </c>
      <c r="D6344" s="2" t="s">
        <v>2367</v>
      </c>
      <c r="E6344" s="2" t="s">
        <v>144</v>
      </c>
      <c r="F6344" s="2">
        <v>16.02</v>
      </c>
      <c r="G6344" s="2">
        <v>9</v>
      </c>
      <c r="H6344" s="2">
        <v>4.49</v>
      </c>
      <c r="I6344" s="2" t="s">
        <v>2316</v>
      </c>
      <c r="J6344" s="2">
        <v>2024</v>
      </c>
    </row>
    <row r="6345" spans="1:10" x14ac:dyDescent="0.2">
      <c r="A6345" s="2" t="s">
        <v>115</v>
      </c>
      <c r="B6345" s="2" t="s">
        <v>2355</v>
      </c>
      <c r="C6345" s="2" t="s">
        <v>2359</v>
      </c>
      <c r="D6345" s="2" t="s">
        <v>2601</v>
      </c>
      <c r="E6345" s="2" t="s">
        <v>250</v>
      </c>
      <c r="F6345" s="2">
        <v>16</v>
      </c>
      <c r="G6345" s="2">
        <v>4</v>
      </c>
      <c r="H6345" s="2">
        <v>7.68</v>
      </c>
      <c r="I6345" s="2" t="s">
        <v>2316</v>
      </c>
      <c r="J6345" s="2">
        <v>2021</v>
      </c>
    </row>
    <row r="6346" spans="1:10" x14ac:dyDescent="0.2">
      <c r="A6346" s="2" t="s">
        <v>428</v>
      </c>
      <c r="B6346" s="2" t="s">
        <v>2338</v>
      </c>
      <c r="C6346" s="2" t="s">
        <v>2359</v>
      </c>
      <c r="D6346" s="2" t="s">
        <v>2367</v>
      </c>
      <c r="E6346" s="2" t="s">
        <v>2624</v>
      </c>
      <c r="F6346" s="2">
        <v>16</v>
      </c>
      <c r="G6346" s="2">
        <v>4</v>
      </c>
      <c r="H6346" s="2">
        <v>5.6</v>
      </c>
      <c r="I6346" s="2" t="s">
        <v>2318</v>
      </c>
      <c r="J6346" s="2">
        <v>2022</v>
      </c>
    </row>
    <row r="6347" spans="1:10" x14ac:dyDescent="0.2">
      <c r="A6347" s="2" t="s">
        <v>999</v>
      </c>
      <c r="B6347" s="2" t="s">
        <v>2347</v>
      </c>
      <c r="C6347" s="2" t="s">
        <v>2357</v>
      </c>
      <c r="D6347" s="2" t="s">
        <v>2471</v>
      </c>
      <c r="E6347" s="2" t="s">
        <v>788</v>
      </c>
      <c r="F6347" s="2">
        <v>15.99</v>
      </c>
      <c r="G6347" s="2">
        <v>1</v>
      </c>
      <c r="H6347" s="2">
        <v>-3</v>
      </c>
      <c r="I6347" s="2" t="s">
        <v>2323</v>
      </c>
      <c r="J6347" s="2">
        <v>2021</v>
      </c>
    </row>
    <row r="6348" spans="1:10" x14ac:dyDescent="0.2">
      <c r="A6348" s="2" t="s">
        <v>989</v>
      </c>
      <c r="B6348" s="2" t="s">
        <v>2340</v>
      </c>
      <c r="C6348" s="2" t="s">
        <v>2357</v>
      </c>
      <c r="D6348" s="2" t="s">
        <v>2471</v>
      </c>
      <c r="E6348" s="2" t="s">
        <v>788</v>
      </c>
      <c r="F6348" s="2">
        <v>15.99</v>
      </c>
      <c r="G6348" s="2">
        <v>1</v>
      </c>
      <c r="H6348" s="2">
        <v>-3</v>
      </c>
      <c r="I6348" s="2" t="s">
        <v>2323</v>
      </c>
      <c r="J6348" s="2">
        <v>2023</v>
      </c>
    </row>
    <row r="6349" spans="1:10" x14ac:dyDescent="0.2">
      <c r="A6349" s="2" t="s">
        <v>1413</v>
      </c>
      <c r="B6349" s="2" t="s">
        <v>2347</v>
      </c>
      <c r="C6349" s="2" t="s">
        <v>2357</v>
      </c>
      <c r="D6349" s="2" t="s">
        <v>2471</v>
      </c>
      <c r="E6349" s="2" t="s">
        <v>488</v>
      </c>
      <c r="F6349" s="2">
        <v>15.98</v>
      </c>
      <c r="G6349" s="2">
        <v>2</v>
      </c>
      <c r="H6349" s="2">
        <v>1.2</v>
      </c>
      <c r="I6349" s="2" t="s">
        <v>2316</v>
      </c>
      <c r="J6349" s="2">
        <v>2022</v>
      </c>
    </row>
    <row r="6350" spans="1:10" x14ac:dyDescent="0.2">
      <c r="A6350" s="2" t="s">
        <v>369</v>
      </c>
      <c r="B6350" s="2" t="s">
        <v>2347</v>
      </c>
      <c r="C6350" s="2" t="s">
        <v>2357</v>
      </c>
      <c r="D6350" s="2" t="s">
        <v>2471</v>
      </c>
      <c r="E6350" s="2" t="s">
        <v>488</v>
      </c>
      <c r="F6350" s="2">
        <v>15.98</v>
      </c>
      <c r="G6350" s="2">
        <v>2</v>
      </c>
      <c r="H6350" s="2">
        <v>1.2</v>
      </c>
      <c r="I6350" s="2" t="s">
        <v>2316</v>
      </c>
      <c r="J6350" s="2">
        <v>2022</v>
      </c>
    </row>
    <row r="6351" spans="1:10" x14ac:dyDescent="0.2">
      <c r="A6351" s="2" t="s">
        <v>986</v>
      </c>
      <c r="B6351" s="2" t="s">
        <v>2326</v>
      </c>
      <c r="C6351" s="2" t="s">
        <v>2359</v>
      </c>
      <c r="D6351" s="2" t="s">
        <v>2601</v>
      </c>
      <c r="E6351" s="2" t="s">
        <v>973</v>
      </c>
      <c r="F6351" s="2">
        <v>15.98</v>
      </c>
      <c r="G6351" s="2">
        <v>2</v>
      </c>
      <c r="H6351" s="2">
        <v>5</v>
      </c>
      <c r="I6351" s="2" t="s">
        <v>2320</v>
      </c>
      <c r="J6351" s="2">
        <v>2023</v>
      </c>
    </row>
    <row r="6352" spans="1:10" x14ac:dyDescent="0.2">
      <c r="A6352" s="2" t="s">
        <v>1289</v>
      </c>
      <c r="B6352" s="2" t="s">
        <v>2347</v>
      </c>
      <c r="C6352" s="2" t="s">
        <v>2359</v>
      </c>
      <c r="D6352" s="2" t="s">
        <v>2367</v>
      </c>
      <c r="E6352" s="2" t="s">
        <v>1291</v>
      </c>
      <c r="F6352" s="2">
        <v>15.97</v>
      </c>
      <c r="G6352" s="2">
        <v>2</v>
      </c>
      <c r="H6352" s="2">
        <v>5.39</v>
      </c>
      <c r="I6352" s="2" t="s">
        <v>2323</v>
      </c>
      <c r="J6352" s="2">
        <v>2021</v>
      </c>
    </row>
    <row r="6353" spans="1:10" x14ac:dyDescent="0.2">
      <c r="A6353" s="2" t="s">
        <v>433</v>
      </c>
      <c r="B6353" s="2" t="s">
        <v>2341</v>
      </c>
      <c r="C6353" s="2" t="s">
        <v>2359</v>
      </c>
      <c r="D6353" s="2" t="s">
        <v>2367</v>
      </c>
      <c r="E6353" s="2" t="s">
        <v>887</v>
      </c>
      <c r="F6353" s="2">
        <v>15.96</v>
      </c>
      <c r="G6353" s="2">
        <v>7</v>
      </c>
      <c r="H6353" s="2">
        <v>7.02</v>
      </c>
      <c r="I6353" s="2" t="s">
        <v>2321</v>
      </c>
      <c r="J6353" s="2">
        <v>2021</v>
      </c>
    </row>
    <row r="6354" spans="1:10" x14ac:dyDescent="0.2">
      <c r="A6354" s="2" t="s">
        <v>1433</v>
      </c>
      <c r="B6354" s="2" t="s">
        <v>2329</v>
      </c>
      <c r="C6354" s="2" t="s">
        <v>2359</v>
      </c>
      <c r="D6354" s="2" t="s">
        <v>2601</v>
      </c>
      <c r="E6354" s="2" t="s">
        <v>623</v>
      </c>
      <c r="F6354" s="2">
        <v>15.96</v>
      </c>
      <c r="G6354" s="2">
        <v>2</v>
      </c>
      <c r="H6354" s="2">
        <v>7.98</v>
      </c>
      <c r="I6354" s="2" t="s">
        <v>2324</v>
      </c>
      <c r="J6354" s="2">
        <v>2021</v>
      </c>
    </row>
    <row r="6355" spans="1:10" x14ac:dyDescent="0.2">
      <c r="A6355" s="2" t="s">
        <v>554</v>
      </c>
      <c r="B6355" s="2" t="s">
        <v>2343</v>
      </c>
      <c r="C6355" s="2" t="s">
        <v>2359</v>
      </c>
      <c r="D6355" s="2" t="s">
        <v>2601</v>
      </c>
      <c r="E6355" s="2" t="s">
        <v>556</v>
      </c>
      <c r="F6355" s="2">
        <v>15.94</v>
      </c>
      <c r="G6355" s="2">
        <v>4</v>
      </c>
      <c r="H6355" s="2">
        <v>5.78</v>
      </c>
      <c r="I6355" s="2" t="s">
        <v>2318</v>
      </c>
      <c r="J6355" s="2">
        <v>2021</v>
      </c>
    </row>
    <row r="6356" spans="1:10" x14ac:dyDescent="0.2">
      <c r="A6356" s="2" t="s">
        <v>638</v>
      </c>
      <c r="B6356" s="2" t="s">
        <v>2338</v>
      </c>
      <c r="C6356" s="2" t="s">
        <v>2359</v>
      </c>
      <c r="D6356" s="2" t="s">
        <v>2470</v>
      </c>
      <c r="E6356" s="2" t="s">
        <v>639</v>
      </c>
      <c r="F6356" s="2">
        <v>15.94</v>
      </c>
      <c r="G6356" s="2">
        <v>4</v>
      </c>
      <c r="H6356" s="2">
        <v>5.18</v>
      </c>
      <c r="I6356" s="2" t="s">
        <v>2319</v>
      </c>
      <c r="J6356" s="2">
        <v>2021</v>
      </c>
    </row>
    <row r="6357" spans="1:10" x14ac:dyDescent="0.2">
      <c r="A6357" s="2" t="s">
        <v>1761</v>
      </c>
      <c r="B6357" s="2" t="s">
        <v>2335</v>
      </c>
      <c r="C6357" s="2" t="s">
        <v>2359</v>
      </c>
      <c r="D6357" s="2" t="s">
        <v>2601</v>
      </c>
      <c r="E6357" s="2" t="s">
        <v>214</v>
      </c>
      <c r="F6357" s="2">
        <v>15.94</v>
      </c>
      <c r="G6357" s="2">
        <v>4</v>
      </c>
      <c r="H6357" s="2">
        <v>5.38</v>
      </c>
      <c r="I6357" s="2" t="s">
        <v>2318</v>
      </c>
      <c r="J6357" s="2">
        <v>2022</v>
      </c>
    </row>
    <row r="6358" spans="1:10" x14ac:dyDescent="0.2">
      <c r="A6358" s="2" t="s">
        <v>175</v>
      </c>
      <c r="B6358" s="2" t="s">
        <v>2335</v>
      </c>
      <c r="C6358" s="2" t="s">
        <v>2359</v>
      </c>
      <c r="D6358" s="2" t="s">
        <v>2470</v>
      </c>
      <c r="E6358" s="2" t="s">
        <v>1123</v>
      </c>
      <c r="F6358" s="2">
        <v>15.94</v>
      </c>
      <c r="G6358" s="2">
        <v>4</v>
      </c>
      <c r="H6358" s="2">
        <v>5.18</v>
      </c>
      <c r="I6358" s="2" t="s">
        <v>2322</v>
      </c>
      <c r="J6358" s="2">
        <v>2023</v>
      </c>
    </row>
    <row r="6359" spans="1:10" x14ac:dyDescent="0.2">
      <c r="A6359" s="2" t="s">
        <v>1740</v>
      </c>
      <c r="B6359" s="2" t="s">
        <v>2334</v>
      </c>
      <c r="C6359" s="2" t="s">
        <v>2359</v>
      </c>
      <c r="D6359" s="2" t="s">
        <v>2470</v>
      </c>
      <c r="E6359" s="2" t="s">
        <v>129</v>
      </c>
      <c r="F6359" s="2">
        <v>15.94</v>
      </c>
      <c r="G6359" s="2">
        <v>4</v>
      </c>
      <c r="H6359" s="2">
        <v>5.18</v>
      </c>
      <c r="I6359" s="2" t="s">
        <v>2322</v>
      </c>
      <c r="J6359" s="2">
        <v>2023</v>
      </c>
    </row>
    <row r="6360" spans="1:10" x14ac:dyDescent="0.2">
      <c r="A6360" s="2" t="s">
        <v>796</v>
      </c>
      <c r="B6360" s="2" t="s">
        <v>2339</v>
      </c>
      <c r="C6360" s="2" t="s">
        <v>2359</v>
      </c>
      <c r="D6360" s="2" t="s">
        <v>2470</v>
      </c>
      <c r="E6360" s="2" t="s">
        <v>2586</v>
      </c>
      <c r="F6360" s="2">
        <v>15.94</v>
      </c>
      <c r="G6360" s="2">
        <v>4</v>
      </c>
      <c r="H6360" s="2">
        <v>5.18</v>
      </c>
      <c r="I6360" s="2" t="s">
        <v>2325</v>
      </c>
      <c r="J6360" s="2">
        <v>2023</v>
      </c>
    </row>
    <row r="6361" spans="1:10" x14ac:dyDescent="0.2">
      <c r="A6361" s="2" t="s">
        <v>404</v>
      </c>
      <c r="B6361" s="2" t="s">
        <v>2345</v>
      </c>
      <c r="C6361" s="2" t="s">
        <v>2359</v>
      </c>
      <c r="D6361" s="2" t="s">
        <v>2367</v>
      </c>
      <c r="E6361" s="2" t="s">
        <v>2592</v>
      </c>
      <c r="F6361" s="2">
        <v>15.92</v>
      </c>
      <c r="G6361" s="2">
        <v>4</v>
      </c>
      <c r="H6361" s="2">
        <v>7.48</v>
      </c>
      <c r="I6361" s="2" t="s">
        <v>2315</v>
      </c>
      <c r="J6361" s="2">
        <v>2023</v>
      </c>
    </row>
    <row r="6362" spans="1:10" x14ac:dyDescent="0.2">
      <c r="A6362" s="2" t="s">
        <v>361</v>
      </c>
      <c r="B6362" s="2" t="s">
        <v>2329</v>
      </c>
      <c r="C6362" s="2" t="s">
        <v>2359</v>
      </c>
      <c r="D6362" s="2" t="s">
        <v>2367</v>
      </c>
      <c r="E6362" s="2" t="s">
        <v>782</v>
      </c>
      <c r="F6362" s="2">
        <v>15.92</v>
      </c>
      <c r="G6362" s="2">
        <v>4</v>
      </c>
      <c r="H6362" s="2">
        <v>5.41</v>
      </c>
      <c r="I6362" s="2" t="s">
        <v>2319</v>
      </c>
      <c r="J6362" s="2">
        <v>2024</v>
      </c>
    </row>
    <row r="6363" spans="1:10" x14ac:dyDescent="0.2">
      <c r="A6363" s="2" t="s">
        <v>705</v>
      </c>
      <c r="B6363" s="2" t="s">
        <v>2343</v>
      </c>
      <c r="C6363" s="2" t="s">
        <v>2359</v>
      </c>
      <c r="D6363" s="2" t="s">
        <v>2440</v>
      </c>
      <c r="E6363" s="2" t="s">
        <v>1557</v>
      </c>
      <c r="F6363" s="2">
        <v>15.88</v>
      </c>
      <c r="G6363" s="2">
        <v>5</v>
      </c>
      <c r="H6363" s="2">
        <v>-3.77</v>
      </c>
      <c r="I6363" s="2" t="s">
        <v>2324</v>
      </c>
      <c r="J6363" s="2">
        <v>2022</v>
      </c>
    </row>
    <row r="6364" spans="1:10" x14ac:dyDescent="0.2">
      <c r="A6364" s="2" t="s">
        <v>741</v>
      </c>
      <c r="B6364" s="2" t="s">
        <v>2328</v>
      </c>
      <c r="C6364" s="2" t="s">
        <v>2359</v>
      </c>
      <c r="D6364" s="2" t="s">
        <v>2440</v>
      </c>
      <c r="E6364" s="2" t="s">
        <v>1557</v>
      </c>
      <c r="F6364" s="2">
        <v>15.88</v>
      </c>
      <c r="G6364" s="2">
        <v>4</v>
      </c>
      <c r="H6364" s="2">
        <v>0.16</v>
      </c>
      <c r="I6364" s="2" t="s">
        <v>2321</v>
      </c>
      <c r="J6364" s="2">
        <v>2023</v>
      </c>
    </row>
    <row r="6365" spans="1:10" x14ac:dyDescent="0.2">
      <c r="A6365" s="2" t="s">
        <v>1229</v>
      </c>
      <c r="B6365" s="2" t="s">
        <v>2335</v>
      </c>
      <c r="C6365" s="2" t="s">
        <v>2359</v>
      </c>
      <c r="D6365" s="2" t="s">
        <v>2367</v>
      </c>
      <c r="E6365" s="2" t="s">
        <v>817</v>
      </c>
      <c r="F6365" s="2">
        <v>15.87</v>
      </c>
      <c r="G6365" s="2">
        <v>1</v>
      </c>
      <c r="H6365" s="2">
        <v>1.19</v>
      </c>
      <c r="I6365" s="2" t="s">
        <v>2323</v>
      </c>
      <c r="J6365" s="2">
        <v>2023</v>
      </c>
    </row>
    <row r="6366" spans="1:10" x14ac:dyDescent="0.2">
      <c r="A6366" s="2" t="s">
        <v>754</v>
      </c>
      <c r="B6366" s="2" t="s">
        <v>2342</v>
      </c>
      <c r="C6366" s="2" t="s">
        <v>2359</v>
      </c>
      <c r="D6366" s="2" t="s">
        <v>2367</v>
      </c>
      <c r="E6366" s="2" t="s">
        <v>355</v>
      </c>
      <c r="F6366" s="2">
        <v>15.87</v>
      </c>
      <c r="G6366" s="2">
        <v>1</v>
      </c>
      <c r="H6366" s="2">
        <v>1.98</v>
      </c>
      <c r="I6366" s="2" t="s">
        <v>2319</v>
      </c>
      <c r="J6366" s="2">
        <v>2024</v>
      </c>
    </row>
    <row r="6367" spans="1:10" x14ac:dyDescent="0.2">
      <c r="A6367" s="2" t="s">
        <v>319</v>
      </c>
      <c r="B6367" s="2" t="s">
        <v>2328</v>
      </c>
      <c r="C6367" s="2" t="s">
        <v>2359</v>
      </c>
      <c r="D6367" s="2" t="s">
        <v>2442</v>
      </c>
      <c r="E6367" s="2" t="s">
        <v>2465</v>
      </c>
      <c r="F6367" s="2">
        <v>15.84</v>
      </c>
      <c r="G6367" s="2">
        <v>3</v>
      </c>
      <c r="H6367" s="2">
        <v>0</v>
      </c>
      <c r="I6367" s="2" t="s">
        <v>2316</v>
      </c>
      <c r="J6367" s="2">
        <v>2021</v>
      </c>
    </row>
    <row r="6368" spans="1:10" x14ac:dyDescent="0.2">
      <c r="A6368" s="2" t="s">
        <v>343</v>
      </c>
      <c r="B6368" s="2" t="s">
        <v>2345</v>
      </c>
      <c r="C6368" s="2" t="s">
        <v>2359</v>
      </c>
      <c r="D6368" s="2" t="s">
        <v>2601</v>
      </c>
      <c r="E6368" s="2" t="s">
        <v>344</v>
      </c>
      <c r="F6368" s="2">
        <v>15.84</v>
      </c>
      <c r="G6368" s="2">
        <v>3</v>
      </c>
      <c r="H6368" s="2">
        <v>7.13</v>
      </c>
      <c r="I6368" s="2" t="s">
        <v>2317</v>
      </c>
      <c r="J6368" s="2">
        <v>2021</v>
      </c>
    </row>
    <row r="6369" spans="1:10" x14ac:dyDescent="0.2">
      <c r="A6369" s="2" t="s">
        <v>185</v>
      </c>
      <c r="B6369" s="2" t="s">
        <v>2329</v>
      </c>
      <c r="C6369" s="2" t="s">
        <v>2359</v>
      </c>
      <c r="D6369" s="2" t="s">
        <v>2601</v>
      </c>
      <c r="E6369" s="2" t="s">
        <v>2630</v>
      </c>
      <c r="F6369" s="2">
        <v>15.84</v>
      </c>
      <c r="G6369" s="2">
        <v>3</v>
      </c>
      <c r="H6369" s="2">
        <v>7.13</v>
      </c>
      <c r="I6369" s="2" t="s">
        <v>2324</v>
      </c>
      <c r="J6369" s="2">
        <v>2021</v>
      </c>
    </row>
    <row r="6370" spans="1:10" x14ac:dyDescent="0.2">
      <c r="A6370" s="2" t="s">
        <v>900</v>
      </c>
      <c r="B6370" s="2" t="s">
        <v>2343</v>
      </c>
      <c r="C6370" s="2" t="s">
        <v>2359</v>
      </c>
      <c r="D6370" s="2" t="s">
        <v>2470</v>
      </c>
      <c r="E6370" s="2" t="s">
        <v>2677</v>
      </c>
      <c r="F6370" s="2">
        <v>15.84</v>
      </c>
      <c r="G6370" s="2">
        <v>2</v>
      </c>
      <c r="H6370" s="2">
        <v>5.54</v>
      </c>
      <c r="I6370" s="2" t="s">
        <v>2322</v>
      </c>
      <c r="J6370" s="2">
        <v>2022</v>
      </c>
    </row>
    <row r="6371" spans="1:10" x14ac:dyDescent="0.2">
      <c r="A6371" s="2" t="s">
        <v>166</v>
      </c>
      <c r="B6371" s="2" t="s">
        <v>2328</v>
      </c>
      <c r="C6371" s="2" t="s">
        <v>2360</v>
      </c>
      <c r="D6371" s="2" t="s">
        <v>2577</v>
      </c>
      <c r="E6371" s="2" t="s">
        <v>1308</v>
      </c>
      <c r="F6371" s="2">
        <v>15.84</v>
      </c>
      <c r="G6371" s="2">
        <v>3</v>
      </c>
      <c r="H6371" s="2">
        <v>4.91</v>
      </c>
      <c r="I6371" s="2" t="s">
        <v>2320</v>
      </c>
      <c r="J6371" s="2">
        <v>2024</v>
      </c>
    </row>
    <row r="6372" spans="1:10" x14ac:dyDescent="0.2">
      <c r="A6372" s="2" t="s">
        <v>750</v>
      </c>
      <c r="B6372" s="2" t="s">
        <v>2335</v>
      </c>
      <c r="C6372" s="2" t="s">
        <v>2359</v>
      </c>
      <c r="D6372" s="2" t="s">
        <v>2367</v>
      </c>
      <c r="E6372" s="2" t="s">
        <v>108</v>
      </c>
      <c r="F6372" s="2">
        <v>15.81</v>
      </c>
      <c r="G6372" s="2">
        <v>8</v>
      </c>
      <c r="H6372" s="2">
        <v>5.34</v>
      </c>
      <c r="I6372" s="2" t="s">
        <v>2322</v>
      </c>
      <c r="J6372" s="2">
        <v>2023</v>
      </c>
    </row>
    <row r="6373" spans="1:10" x14ac:dyDescent="0.2">
      <c r="A6373" s="2" t="s">
        <v>1454</v>
      </c>
      <c r="B6373" s="2" t="s">
        <v>2354</v>
      </c>
      <c r="C6373" s="2" t="s">
        <v>2359</v>
      </c>
      <c r="D6373" s="2" t="s">
        <v>2367</v>
      </c>
      <c r="E6373" s="2" t="s">
        <v>1276</v>
      </c>
      <c r="F6373" s="2">
        <v>15.8</v>
      </c>
      <c r="G6373" s="2">
        <v>4</v>
      </c>
      <c r="H6373" s="2">
        <v>5.0599999999999996</v>
      </c>
      <c r="I6373" s="2" t="s">
        <v>2320</v>
      </c>
      <c r="J6373" s="2">
        <v>2022</v>
      </c>
    </row>
    <row r="6374" spans="1:10" x14ac:dyDescent="0.2">
      <c r="A6374" s="2" t="s">
        <v>1255</v>
      </c>
      <c r="B6374" s="2" t="s">
        <v>2334</v>
      </c>
      <c r="C6374" s="2" t="s">
        <v>2359</v>
      </c>
      <c r="D6374" s="2" t="s">
        <v>2367</v>
      </c>
      <c r="E6374" s="2" t="s">
        <v>1276</v>
      </c>
      <c r="F6374" s="2">
        <v>15.8</v>
      </c>
      <c r="G6374" s="2">
        <v>5</v>
      </c>
      <c r="H6374" s="2">
        <v>2.37</v>
      </c>
      <c r="I6374" s="2" t="s">
        <v>2324</v>
      </c>
      <c r="J6374" s="2">
        <v>2023</v>
      </c>
    </row>
    <row r="6375" spans="1:10" x14ac:dyDescent="0.2">
      <c r="A6375" s="2" t="s">
        <v>883</v>
      </c>
      <c r="B6375" s="2" t="s">
        <v>2347</v>
      </c>
      <c r="C6375" s="2" t="s">
        <v>2359</v>
      </c>
      <c r="D6375" s="2" t="s">
        <v>2442</v>
      </c>
      <c r="E6375" s="2" t="s">
        <v>148</v>
      </c>
      <c r="F6375" s="2">
        <v>15.78</v>
      </c>
      <c r="G6375" s="2">
        <v>2</v>
      </c>
      <c r="H6375" s="2">
        <v>0.63</v>
      </c>
      <c r="I6375" s="2" t="s">
        <v>2321</v>
      </c>
      <c r="J6375" s="2">
        <v>2021</v>
      </c>
    </row>
    <row r="6376" spans="1:10" x14ac:dyDescent="0.2">
      <c r="A6376" s="2" t="s">
        <v>1251</v>
      </c>
      <c r="B6376" s="2" t="s">
        <v>2334</v>
      </c>
      <c r="C6376" s="2" t="s">
        <v>2359</v>
      </c>
      <c r="D6376" s="2" t="s">
        <v>2367</v>
      </c>
      <c r="E6376" s="2" t="s">
        <v>1297</v>
      </c>
      <c r="F6376" s="2">
        <v>15.76</v>
      </c>
      <c r="G6376" s="2">
        <v>2</v>
      </c>
      <c r="H6376" s="2">
        <v>3.55</v>
      </c>
      <c r="I6376" s="2" t="s">
        <v>2322</v>
      </c>
      <c r="J6376" s="2">
        <v>2022</v>
      </c>
    </row>
    <row r="6377" spans="1:10" x14ac:dyDescent="0.2">
      <c r="A6377" s="2" t="s">
        <v>1627</v>
      </c>
      <c r="B6377" s="2" t="s">
        <v>2338</v>
      </c>
      <c r="C6377" s="2" t="s">
        <v>2359</v>
      </c>
      <c r="D6377" s="2" t="s">
        <v>2367</v>
      </c>
      <c r="E6377" s="2" t="s">
        <v>1297</v>
      </c>
      <c r="F6377" s="2">
        <v>15.76</v>
      </c>
      <c r="G6377" s="2">
        <v>2</v>
      </c>
      <c r="H6377" s="2">
        <v>3.55</v>
      </c>
      <c r="I6377" s="2" t="s">
        <v>2317</v>
      </c>
      <c r="J6377" s="2">
        <v>2024</v>
      </c>
    </row>
    <row r="6378" spans="1:10" x14ac:dyDescent="0.2">
      <c r="A6378" s="2" t="s">
        <v>154</v>
      </c>
      <c r="B6378" s="2" t="s">
        <v>2327</v>
      </c>
      <c r="C6378" s="2" t="s">
        <v>2359</v>
      </c>
      <c r="D6378" s="2" t="s">
        <v>2470</v>
      </c>
      <c r="E6378" s="2" t="s">
        <v>2587</v>
      </c>
      <c r="F6378" s="2">
        <v>15.75</v>
      </c>
      <c r="G6378" s="2">
        <v>5</v>
      </c>
      <c r="H6378" s="2">
        <v>7.56</v>
      </c>
      <c r="I6378" s="2" t="s">
        <v>2318</v>
      </c>
      <c r="J6378" s="2">
        <v>2022</v>
      </c>
    </row>
    <row r="6379" spans="1:10" x14ac:dyDescent="0.2">
      <c r="A6379" s="2" t="s">
        <v>1433</v>
      </c>
      <c r="B6379" s="2" t="s">
        <v>2326</v>
      </c>
      <c r="C6379" s="2" t="s">
        <v>2360</v>
      </c>
      <c r="D6379" s="2" t="s">
        <v>2577</v>
      </c>
      <c r="E6379" s="2" t="s">
        <v>79</v>
      </c>
      <c r="F6379" s="2">
        <v>15.71</v>
      </c>
      <c r="G6379" s="2">
        <v>4</v>
      </c>
      <c r="H6379" s="2">
        <v>2.5499999999999998</v>
      </c>
      <c r="I6379" s="2" t="s">
        <v>2322</v>
      </c>
      <c r="J6379" s="2">
        <v>2022</v>
      </c>
    </row>
    <row r="6380" spans="1:10" x14ac:dyDescent="0.2">
      <c r="A6380" s="2" t="s">
        <v>1480</v>
      </c>
      <c r="B6380" s="2" t="s">
        <v>2335</v>
      </c>
      <c r="C6380" s="2" t="s">
        <v>2359</v>
      </c>
      <c r="D6380" s="2" t="s">
        <v>2470</v>
      </c>
      <c r="E6380" s="2" t="s">
        <v>2146</v>
      </c>
      <c r="F6380" s="2">
        <v>15.71</v>
      </c>
      <c r="G6380" s="2">
        <v>4</v>
      </c>
      <c r="H6380" s="2">
        <v>5.7</v>
      </c>
      <c r="I6380" s="2" t="s">
        <v>2317</v>
      </c>
      <c r="J6380" s="2">
        <v>2023</v>
      </c>
    </row>
    <row r="6381" spans="1:10" x14ac:dyDescent="0.2">
      <c r="A6381" s="2" t="s">
        <v>1303</v>
      </c>
      <c r="B6381" s="2" t="s">
        <v>2335</v>
      </c>
      <c r="C6381" s="2" t="s">
        <v>2359</v>
      </c>
      <c r="D6381" s="2" t="s">
        <v>2470</v>
      </c>
      <c r="E6381" s="2" t="s">
        <v>2146</v>
      </c>
      <c r="F6381" s="2">
        <v>15.71</v>
      </c>
      <c r="G6381" s="2">
        <v>4</v>
      </c>
      <c r="H6381" s="2">
        <v>5.7</v>
      </c>
      <c r="I6381" s="2" t="s">
        <v>2320</v>
      </c>
      <c r="J6381" s="2">
        <v>2023</v>
      </c>
    </row>
    <row r="6382" spans="1:10" x14ac:dyDescent="0.2">
      <c r="A6382" s="2" t="s">
        <v>1908</v>
      </c>
      <c r="B6382" s="2" t="s">
        <v>2328</v>
      </c>
      <c r="C6382" s="2" t="s">
        <v>2359</v>
      </c>
      <c r="D6382" s="2" t="s">
        <v>2367</v>
      </c>
      <c r="E6382" s="2" t="s">
        <v>2462</v>
      </c>
      <c r="F6382" s="2">
        <v>15.71</v>
      </c>
      <c r="G6382" s="2">
        <v>4</v>
      </c>
      <c r="H6382" s="2">
        <v>5.7</v>
      </c>
      <c r="I6382" s="2" t="s">
        <v>2321</v>
      </c>
      <c r="J6382" s="2">
        <v>2023</v>
      </c>
    </row>
    <row r="6383" spans="1:10" x14ac:dyDescent="0.2">
      <c r="A6383" s="2" t="s">
        <v>1185</v>
      </c>
      <c r="B6383" s="2" t="s">
        <v>2338</v>
      </c>
      <c r="C6383" s="2" t="s">
        <v>2359</v>
      </c>
      <c r="D6383" s="2" t="s">
        <v>2601</v>
      </c>
      <c r="E6383" s="2" t="s">
        <v>2674</v>
      </c>
      <c r="F6383" s="2">
        <v>15.7</v>
      </c>
      <c r="G6383" s="2">
        <v>3</v>
      </c>
      <c r="H6383" s="2">
        <v>5.0999999999999996</v>
      </c>
      <c r="I6383" s="2" t="s">
        <v>2324</v>
      </c>
      <c r="J6383" s="2">
        <v>2021</v>
      </c>
    </row>
    <row r="6384" spans="1:10" x14ac:dyDescent="0.2">
      <c r="A6384" s="2" t="s">
        <v>565</v>
      </c>
      <c r="B6384" s="2" t="s">
        <v>2335</v>
      </c>
      <c r="C6384" s="2" t="s">
        <v>2359</v>
      </c>
      <c r="D6384" s="2" t="s">
        <v>2601</v>
      </c>
      <c r="E6384" s="2" t="s">
        <v>2678</v>
      </c>
      <c r="F6384" s="2">
        <v>15.7</v>
      </c>
      <c r="G6384" s="2">
        <v>3</v>
      </c>
      <c r="H6384" s="2">
        <v>5.0999999999999996</v>
      </c>
      <c r="I6384" s="2" t="s">
        <v>2324</v>
      </c>
      <c r="J6384" s="2">
        <v>2021</v>
      </c>
    </row>
    <row r="6385" spans="1:10" x14ac:dyDescent="0.2">
      <c r="A6385" s="2" t="s">
        <v>1391</v>
      </c>
      <c r="B6385" s="2" t="s">
        <v>2347</v>
      </c>
      <c r="C6385" s="2" t="s">
        <v>2359</v>
      </c>
      <c r="D6385" s="2" t="s">
        <v>2601</v>
      </c>
      <c r="E6385" s="2" t="s">
        <v>506</v>
      </c>
      <c r="F6385" s="2">
        <v>15.7</v>
      </c>
      <c r="G6385" s="2">
        <v>5</v>
      </c>
      <c r="H6385" s="2">
        <v>7.07</v>
      </c>
      <c r="I6385" s="2" t="s">
        <v>2324</v>
      </c>
      <c r="J6385" s="2">
        <v>2022</v>
      </c>
    </row>
    <row r="6386" spans="1:10" x14ac:dyDescent="0.2">
      <c r="A6386" s="2" t="s">
        <v>1130</v>
      </c>
      <c r="B6386" s="2" t="s">
        <v>2340</v>
      </c>
      <c r="C6386" s="2" t="s">
        <v>2359</v>
      </c>
      <c r="D6386" s="2" t="s">
        <v>2601</v>
      </c>
      <c r="E6386" s="2" t="s">
        <v>2674</v>
      </c>
      <c r="F6386" s="2">
        <v>15.7</v>
      </c>
      <c r="G6386" s="2">
        <v>3</v>
      </c>
      <c r="H6386" s="2">
        <v>5.0999999999999996</v>
      </c>
      <c r="I6386" s="2" t="s">
        <v>2325</v>
      </c>
      <c r="J6386" s="2">
        <v>2022</v>
      </c>
    </row>
    <row r="6387" spans="1:10" x14ac:dyDescent="0.2">
      <c r="A6387" s="2" t="s">
        <v>443</v>
      </c>
      <c r="B6387" s="2" t="s">
        <v>2343</v>
      </c>
      <c r="C6387" s="2" t="s">
        <v>2359</v>
      </c>
      <c r="D6387" s="2" t="s">
        <v>2601</v>
      </c>
      <c r="E6387" s="2" t="s">
        <v>2678</v>
      </c>
      <c r="F6387" s="2">
        <v>15.7</v>
      </c>
      <c r="G6387" s="2">
        <v>3</v>
      </c>
      <c r="H6387" s="2">
        <v>5.0999999999999996</v>
      </c>
      <c r="I6387" s="2" t="s">
        <v>2324</v>
      </c>
      <c r="J6387" s="2">
        <v>2023</v>
      </c>
    </row>
    <row r="6388" spans="1:10" x14ac:dyDescent="0.2">
      <c r="A6388" s="2" t="s">
        <v>332</v>
      </c>
      <c r="B6388" s="2" t="s">
        <v>2347</v>
      </c>
      <c r="C6388" s="2" t="s">
        <v>2359</v>
      </c>
      <c r="D6388" s="2" t="s">
        <v>2601</v>
      </c>
      <c r="E6388" s="2" t="s">
        <v>506</v>
      </c>
      <c r="F6388" s="2">
        <v>15.7</v>
      </c>
      <c r="G6388" s="2">
        <v>5</v>
      </c>
      <c r="H6388" s="2">
        <v>7.07</v>
      </c>
      <c r="I6388" s="2" t="s">
        <v>2318</v>
      </c>
      <c r="J6388" s="2">
        <v>2024</v>
      </c>
    </row>
    <row r="6389" spans="1:10" x14ac:dyDescent="0.2">
      <c r="A6389" s="2" t="s">
        <v>1080</v>
      </c>
      <c r="B6389" s="2" t="s">
        <v>2354</v>
      </c>
      <c r="C6389" s="2" t="s">
        <v>2359</v>
      </c>
      <c r="D6389" s="2" t="s">
        <v>2470</v>
      </c>
      <c r="E6389" s="2" t="s">
        <v>1472</v>
      </c>
      <c r="F6389" s="2">
        <v>15.66</v>
      </c>
      <c r="G6389" s="2">
        <v>6</v>
      </c>
      <c r="H6389" s="2">
        <v>7.2</v>
      </c>
      <c r="I6389" s="2" t="s">
        <v>2325</v>
      </c>
      <c r="J6389" s="2">
        <v>2021</v>
      </c>
    </row>
    <row r="6390" spans="1:10" x14ac:dyDescent="0.2">
      <c r="A6390" s="2" t="s">
        <v>855</v>
      </c>
      <c r="B6390" s="2" t="s">
        <v>2345</v>
      </c>
      <c r="C6390" s="2" t="s">
        <v>2359</v>
      </c>
      <c r="D6390" s="2" t="s">
        <v>2367</v>
      </c>
      <c r="E6390" s="2" t="s">
        <v>2460</v>
      </c>
      <c r="F6390" s="2">
        <v>15.66</v>
      </c>
      <c r="G6390" s="2">
        <v>5</v>
      </c>
      <c r="H6390" s="2">
        <v>-12.53</v>
      </c>
      <c r="I6390" s="2" t="s">
        <v>2314</v>
      </c>
      <c r="J6390" s="2">
        <v>2024</v>
      </c>
    </row>
    <row r="6391" spans="1:10" x14ac:dyDescent="0.2">
      <c r="A6391" s="2" t="s">
        <v>66</v>
      </c>
      <c r="B6391" s="2" t="s">
        <v>2335</v>
      </c>
      <c r="C6391" s="2" t="s">
        <v>2359</v>
      </c>
      <c r="D6391" s="2" t="s">
        <v>2470</v>
      </c>
      <c r="E6391" s="2" t="s">
        <v>41</v>
      </c>
      <c r="F6391" s="2">
        <v>15.65</v>
      </c>
      <c r="G6391" s="2">
        <v>2</v>
      </c>
      <c r="H6391" s="2">
        <v>5.09</v>
      </c>
      <c r="I6391" s="2" t="s">
        <v>2323</v>
      </c>
      <c r="J6391" s="2">
        <v>2023</v>
      </c>
    </row>
    <row r="6392" spans="1:10" x14ac:dyDescent="0.2">
      <c r="A6392" s="2" t="s">
        <v>169</v>
      </c>
      <c r="B6392" s="2" t="s">
        <v>2335</v>
      </c>
      <c r="C6392" s="2" t="s">
        <v>2359</v>
      </c>
      <c r="D6392" s="2" t="s">
        <v>2367</v>
      </c>
      <c r="E6392" s="2" t="s">
        <v>1757</v>
      </c>
      <c r="F6392" s="2">
        <v>15.62</v>
      </c>
      <c r="G6392" s="2">
        <v>2</v>
      </c>
      <c r="H6392" s="2">
        <v>-25</v>
      </c>
      <c r="I6392" s="2" t="s">
        <v>2322</v>
      </c>
      <c r="J6392" s="2">
        <v>2023</v>
      </c>
    </row>
    <row r="6393" spans="1:10" x14ac:dyDescent="0.2">
      <c r="A6393" s="2" t="s">
        <v>741</v>
      </c>
      <c r="B6393" s="2" t="s">
        <v>2332</v>
      </c>
      <c r="C6393" s="2" t="s">
        <v>2359</v>
      </c>
      <c r="D6393" s="2" t="s">
        <v>2367</v>
      </c>
      <c r="E6393" s="2" t="s">
        <v>342</v>
      </c>
      <c r="F6393" s="2">
        <v>15.6</v>
      </c>
      <c r="G6393" s="2">
        <v>5</v>
      </c>
      <c r="H6393" s="2">
        <v>7.64</v>
      </c>
      <c r="I6393" s="2" t="s">
        <v>2320</v>
      </c>
      <c r="J6393" s="2">
        <v>2021</v>
      </c>
    </row>
    <row r="6394" spans="1:10" x14ac:dyDescent="0.2">
      <c r="A6394" s="2" t="s">
        <v>952</v>
      </c>
      <c r="B6394" s="2" t="s">
        <v>2343</v>
      </c>
      <c r="C6394" s="2" t="s">
        <v>2357</v>
      </c>
      <c r="D6394" s="2" t="s">
        <v>2471</v>
      </c>
      <c r="E6394" s="2" t="s">
        <v>2085</v>
      </c>
      <c r="F6394" s="2">
        <v>15.59</v>
      </c>
      <c r="G6394" s="2">
        <v>2</v>
      </c>
      <c r="H6394" s="2">
        <v>-9.8699999999999992</v>
      </c>
      <c r="I6394" s="2" t="s">
        <v>2314</v>
      </c>
      <c r="J6394" s="2">
        <v>2023</v>
      </c>
    </row>
    <row r="6395" spans="1:10" x14ac:dyDescent="0.2">
      <c r="A6395" s="2" t="s">
        <v>2117</v>
      </c>
      <c r="B6395" s="2" t="s">
        <v>2335</v>
      </c>
      <c r="C6395" s="2" t="s">
        <v>2357</v>
      </c>
      <c r="D6395" s="2" t="s">
        <v>2472</v>
      </c>
      <c r="E6395" s="2" t="s">
        <v>1607</v>
      </c>
      <c r="F6395" s="2">
        <v>15.58</v>
      </c>
      <c r="G6395" s="2">
        <v>3</v>
      </c>
      <c r="H6395" s="2">
        <v>3.31</v>
      </c>
      <c r="I6395" s="2" t="s">
        <v>2320</v>
      </c>
      <c r="J6395" s="2">
        <v>2023</v>
      </c>
    </row>
    <row r="6396" spans="1:10" x14ac:dyDescent="0.2">
      <c r="A6396" s="2" t="s">
        <v>1786</v>
      </c>
      <c r="B6396" s="2" t="s">
        <v>2328</v>
      </c>
      <c r="C6396" s="2" t="s">
        <v>2359</v>
      </c>
      <c r="D6396" s="2" t="s">
        <v>2442</v>
      </c>
      <c r="E6396" s="2" t="s">
        <v>1660</v>
      </c>
      <c r="F6396" s="2">
        <v>15.58</v>
      </c>
      <c r="G6396" s="2">
        <v>1</v>
      </c>
      <c r="H6396" s="2">
        <v>3.9</v>
      </c>
      <c r="I6396" s="2" t="s">
        <v>2319</v>
      </c>
      <c r="J6396" s="2">
        <v>2024</v>
      </c>
    </row>
    <row r="6397" spans="1:10" x14ac:dyDescent="0.2">
      <c r="A6397" s="2" t="s">
        <v>650</v>
      </c>
      <c r="B6397" s="2" t="s">
        <v>2326</v>
      </c>
      <c r="C6397" s="2" t="s">
        <v>2359</v>
      </c>
      <c r="D6397" s="2" t="s">
        <v>2367</v>
      </c>
      <c r="E6397" s="2" t="s">
        <v>131</v>
      </c>
      <c r="F6397" s="2">
        <v>15.57</v>
      </c>
      <c r="G6397" s="2">
        <v>3</v>
      </c>
      <c r="H6397" s="2">
        <v>-11.94</v>
      </c>
      <c r="I6397" s="2" t="s">
        <v>2317</v>
      </c>
      <c r="J6397" s="2">
        <v>2024</v>
      </c>
    </row>
    <row r="6398" spans="1:10" x14ac:dyDescent="0.2">
      <c r="A6398" s="2" t="s">
        <v>641</v>
      </c>
      <c r="B6398" s="2" t="s">
        <v>2341</v>
      </c>
      <c r="C6398" s="2" t="s">
        <v>2359</v>
      </c>
      <c r="D6398" s="2" t="s">
        <v>2470</v>
      </c>
      <c r="E6398" s="2" t="s">
        <v>643</v>
      </c>
      <c r="F6398" s="2">
        <v>15.56</v>
      </c>
      <c r="G6398" s="2">
        <v>4</v>
      </c>
      <c r="H6398" s="2">
        <v>4.05</v>
      </c>
      <c r="I6398" s="2" t="s">
        <v>2319</v>
      </c>
      <c r="J6398" s="2">
        <v>2021</v>
      </c>
    </row>
    <row r="6399" spans="1:10" x14ac:dyDescent="0.2">
      <c r="A6399" s="2" t="s">
        <v>596</v>
      </c>
      <c r="B6399" s="2" t="s">
        <v>2347</v>
      </c>
      <c r="C6399" s="2" t="s">
        <v>2359</v>
      </c>
      <c r="D6399" s="2" t="s">
        <v>2470</v>
      </c>
      <c r="E6399" s="2" t="s">
        <v>41</v>
      </c>
      <c r="F6399" s="2">
        <v>15.56</v>
      </c>
      <c r="G6399" s="2">
        <v>2</v>
      </c>
      <c r="H6399" s="2">
        <v>7.31</v>
      </c>
      <c r="I6399" s="2" t="s">
        <v>2322</v>
      </c>
      <c r="J6399" s="2">
        <v>2021</v>
      </c>
    </row>
    <row r="6400" spans="1:10" x14ac:dyDescent="0.2">
      <c r="A6400" s="2" t="s">
        <v>1719</v>
      </c>
      <c r="B6400" s="2" t="s">
        <v>2341</v>
      </c>
      <c r="C6400" s="2" t="s">
        <v>2359</v>
      </c>
      <c r="D6400" s="2" t="s">
        <v>2470</v>
      </c>
      <c r="E6400" s="2" t="s">
        <v>41</v>
      </c>
      <c r="F6400" s="2">
        <v>15.56</v>
      </c>
      <c r="G6400" s="2">
        <v>2</v>
      </c>
      <c r="H6400" s="2">
        <v>7.31</v>
      </c>
      <c r="I6400" s="2" t="s">
        <v>2324</v>
      </c>
      <c r="J6400" s="2">
        <v>2022</v>
      </c>
    </row>
    <row r="6401" spans="1:10" x14ac:dyDescent="0.2">
      <c r="A6401" s="2" t="s">
        <v>132</v>
      </c>
      <c r="B6401" s="2" t="s">
        <v>2326</v>
      </c>
      <c r="C6401" s="2" t="s">
        <v>2359</v>
      </c>
      <c r="D6401" s="2" t="s">
        <v>2367</v>
      </c>
      <c r="E6401" s="2" t="s">
        <v>190</v>
      </c>
      <c r="F6401" s="2">
        <v>15.55</v>
      </c>
      <c r="G6401" s="2">
        <v>3</v>
      </c>
      <c r="H6401" s="2">
        <v>2.33</v>
      </c>
      <c r="I6401" s="2" t="s">
        <v>2316</v>
      </c>
      <c r="J6401" s="2">
        <v>2021</v>
      </c>
    </row>
    <row r="6402" spans="1:10" x14ac:dyDescent="0.2">
      <c r="A6402" s="2" t="s">
        <v>244</v>
      </c>
      <c r="B6402" s="2" t="s">
        <v>2335</v>
      </c>
      <c r="C6402" s="2" t="s">
        <v>2359</v>
      </c>
      <c r="D6402" s="2" t="s">
        <v>2601</v>
      </c>
      <c r="E6402" s="2" t="s">
        <v>247</v>
      </c>
      <c r="F6402" s="2">
        <v>15.55</v>
      </c>
      <c r="G6402" s="2">
        <v>3</v>
      </c>
      <c r="H6402" s="2">
        <v>5.44</v>
      </c>
      <c r="I6402" s="2" t="s">
        <v>2316</v>
      </c>
      <c r="J6402" s="2">
        <v>2021</v>
      </c>
    </row>
    <row r="6403" spans="1:10" x14ac:dyDescent="0.2">
      <c r="A6403" s="2" t="s">
        <v>185</v>
      </c>
      <c r="B6403" s="2" t="s">
        <v>2335</v>
      </c>
      <c r="C6403" s="2" t="s">
        <v>2359</v>
      </c>
      <c r="D6403" s="2" t="s">
        <v>2601</v>
      </c>
      <c r="E6403" s="2" t="s">
        <v>688</v>
      </c>
      <c r="F6403" s="2">
        <v>15.55</v>
      </c>
      <c r="G6403" s="2">
        <v>3</v>
      </c>
      <c r="H6403" s="2">
        <v>5.44</v>
      </c>
      <c r="I6403" s="2" t="s">
        <v>2319</v>
      </c>
      <c r="J6403" s="2">
        <v>2021</v>
      </c>
    </row>
    <row r="6404" spans="1:10" x14ac:dyDescent="0.2">
      <c r="A6404" s="2" t="s">
        <v>909</v>
      </c>
      <c r="B6404" s="2" t="s">
        <v>2326</v>
      </c>
      <c r="C6404" s="2" t="s">
        <v>2359</v>
      </c>
      <c r="D6404" s="2" t="s">
        <v>2601</v>
      </c>
      <c r="E6404" s="2" t="s">
        <v>910</v>
      </c>
      <c r="F6404" s="2">
        <v>15.55</v>
      </c>
      <c r="G6404" s="2">
        <v>3</v>
      </c>
      <c r="H6404" s="2">
        <v>5.44</v>
      </c>
      <c r="I6404" s="2" t="s">
        <v>2321</v>
      </c>
      <c r="J6404" s="2">
        <v>2021</v>
      </c>
    </row>
    <row r="6405" spans="1:10" x14ac:dyDescent="0.2">
      <c r="A6405" s="2" t="s">
        <v>357</v>
      </c>
      <c r="B6405" s="2" t="s">
        <v>2335</v>
      </c>
      <c r="C6405" s="2" t="s">
        <v>2359</v>
      </c>
      <c r="D6405" s="2" t="s">
        <v>2601</v>
      </c>
      <c r="E6405" s="2" t="s">
        <v>940</v>
      </c>
      <c r="F6405" s="2">
        <v>15.55</v>
      </c>
      <c r="G6405" s="2">
        <v>3</v>
      </c>
      <c r="H6405" s="2">
        <v>5.44</v>
      </c>
      <c r="I6405" s="2" t="s">
        <v>2321</v>
      </c>
      <c r="J6405" s="2">
        <v>2021</v>
      </c>
    </row>
    <row r="6406" spans="1:10" x14ac:dyDescent="0.2">
      <c r="A6406" s="2" t="s">
        <v>960</v>
      </c>
      <c r="B6406" s="2" t="s">
        <v>2340</v>
      </c>
      <c r="C6406" s="2" t="s">
        <v>2359</v>
      </c>
      <c r="D6406" s="2" t="s">
        <v>2601</v>
      </c>
      <c r="E6406" s="2" t="s">
        <v>961</v>
      </c>
      <c r="F6406" s="2">
        <v>15.55</v>
      </c>
      <c r="G6406" s="2">
        <v>3</v>
      </c>
      <c r="H6406" s="2">
        <v>5.44</v>
      </c>
      <c r="I6406" s="2" t="s">
        <v>2321</v>
      </c>
      <c r="J6406" s="2">
        <v>2021</v>
      </c>
    </row>
    <row r="6407" spans="1:10" x14ac:dyDescent="0.2">
      <c r="A6407" s="2" t="s">
        <v>1057</v>
      </c>
      <c r="B6407" s="2" t="s">
        <v>2334</v>
      </c>
      <c r="C6407" s="2" t="s">
        <v>2359</v>
      </c>
      <c r="D6407" s="2" t="s">
        <v>2601</v>
      </c>
      <c r="E6407" s="2" t="s">
        <v>1058</v>
      </c>
      <c r="F6407" s="2">
        <v>15.55</v>
      </c>
      <c r="G6407" s="2">
        <v>3</v>
      </c>
      <c r="H6407" s="2">
        <v>5.44</v>
      </c>
      <c r="I6407" s="2" t="s">
        <v>2322</v>
      </c>
      <c r="J6407" s="2">
        <v>2021</v>
      </c>
    </row>
    <row r="6408" spans="1:10" x14ac:dyDescent="0.2">
      <c r="A6408" s="2" t="s">
        <v>1079</v>
      </c>
      <c r="B6408" s="2" t="s">
        <v>2334</v>
      </c>
      <c r="C6408" s="2" t="s">
        <v>2359</v>
      </c>
      <c r="D6408" s="2" t="s">
        <v>2601</v>
      </c>
      <c r="E6408" s="2" t="s">
        <v>460</v>
      </c>
      <c r="F6408" s="2">
        <v>15.55</v>
      </c>
      <c r="G6408" s="2">
        <v>3</v>
      </c>
      <c r="H6408" s="2">
        <v>5.44</v>
      </c>
      <c r="I6408" s="2" t="s">
        <v>2322</v>
      </c>
      <c r="J6408" s="2">
        <v>2021</v>
      </c>
    </row>
    <row r="6409" spans="1:10" x14ac:dyDescent="0.2">
      <c r="A6409" s="2" t="s">
        <v>924</v>
      </c>
      <c r="B6409" s="2" t="s">
        <v>2326</v>
      </c>
      <c r="C6409" s="2" t="s">
        <v>2359</v>
      </c>
      <c r="D6409" s="2" t="s">
        <v>2601</v>
      </c>
      <c r="E6409" s="2" t="s">
        <v>1150</v>
      </c>
      <c r="F6409" s="2">
        <v>15.55</v>
      </c>
      <c r="G6409" s="2">
        <v>3</v>
      </c>
      <c r="H6409" s="2">
        <v>5.44</v>
      </c>
      <c r="I6409" s="2" t="s">
        <v>2322</v>
      </c>
      <c r="J6409" s="2">
        <v>2021</v>
      </c>
    </row>
    <row r="6410" spans="1:10" x14ac:dyDescent="0.2">
      <c r="A6410" s="2" t="s">
        <v>697</v>
      </c>
      <c r="B6410" s="2" t="s">
        <v>2339</v>
      </c>
      <c r="C6410" s="2" t="s">
        <v>2359</v>
      </c>
      <c r="D6410" s="2" t="s">
        <v>2601</v>
      </c>
      <c r="E6410" s="2" t="s">
        <v>688</v>
      </c>
      <c r="F6410" s="2">
        <v>15.55</v>
      </c>
      <c r="G6410" s="2">
        <v>3</v>
      </c>
      <c r="H6410" s="2">
        <v>5.44</v>
      </c>
      <c r="I6410" s="2" t="s">
        <v>2324</v>
      </c>
      <c r="J6410" s="2">
        <v>2021</v>
      </c>
    </row>
    <row r="6411" spans="1:10" x14ac:dyDescent="0.2">
      <c r="A6411" s="2" t="s">
        <v>86</v>
      </c>
      <c r="B6411" s="2" t="s">
        <v>2338</v>
      </c>
      <c r="C6411" s="2" t="s">
        <v>2359</v>
      </c>
      <c r="D6411" s="2" t="s">
        <v>2601</v>
      </c>
      <c r="E6411" s="2" t="s">
        <v>927</v>
      </c>
      <c r="F6411" s="2">
        <v>15.55</v>
      </c>
      <c r="G6411" s="2">
        <v>3</v>
      </c>
      <c r="H6411" s="2">
        <v>5.44</v>
      </c>
      <c r="I6411" s="2" t="s">
        <v>2325</v>
      </c>
      <c r="J6411" s="2">
        <v>2021</v>
      </c>
    </row>
    <row r="6412" spans="1:10" x14ac:dyDescent="0.2">
      <c r="A6412" s="2" t="s">
        <v>208</v>
      </c>
      <c r="B6412" s="2" t="s">
        <v>2334</v>
      </c>
      <c r="C6412" s="2" t="s">
        <v>2359</v>
      </c>
      <c r="D6412" s="2" t="s">
        <v>2601</v>
      </c>
      <c r="E6412" s="2" t="s">
        <v>583</v>
      </c>
      <c r="F6412" s="2">
        <v>15.55</v>
      </c>
      <c r="G6412" s="2">
        <v>3</v>
      </c>
      <c r="H6412" s="2">
        <v>5.44</v>
      </c>
      <c r="I6412" s="2" t="s">
        <v>2316</v>
      </c>
      <c r="J6412" s="2">
        <v>2022</v>
      </c>
    </row>
    <row r="6413" spans="1:10" x14ac:dyDescent="0.2">
      <c r="A6413" s="2" t="s">
        <v>1732</v>
      </c>
      <c r="B6413" s="2" t="s">
        <v>2335</v>
      </c>
      <c r="C6413" s="2" t="s">
        <v>2359</v>
      </c>
      <c r="D6413" s="2" t="s">
        <v>2601</v>
      </c>
      <c r="E6413" s="2" t="s">
        <v>958</v>
      </c>
      <c r="F6413" s="2">
        <v>15.55</v>
      </c>
      <c r="G6413" s="2">
        <v>3</v>
      </c>
      <c r="H6413" s="2">
        <v>5.44</v>
      </c>
      <c r="I6413" s="2" t="s">
        <v>2317</v>
      </c>
      <c r="J6413" s="2">
        <v>2022</v>
      </c>
    </row>
    <row r="6414" spans="1:10" x14ac:dyDescent="0.2">
      <c r="A6414" s="2" t="s">
        <v>971</v>
      </c>
      <c r="B6414" s="2" t="s">
        <v>2343</v>
      </c>
      <c r="C6414" s="2" t="s">
        <v>2359</v>
      </c>
      <c r="D6414" s="2" t="s">
        <v>2601</v>
      </c>
      <c r="E6414" s="2" t="s">
        <v>583</v>
      </c>
      <c r="F6414" s="2">
        <v>15.55</v>
      </c>
      <c r="G6414" s="2">
        <v>3</v>
      </c>
      <c r="H6414" s="2">
        <v>5.44</v>
      </c>
      <c r="I6414" s="2" t="s">
        <v>2319</v>
      </c>
      <c r="J6414" s="2">
        <v>2022</v>
      </c>
    </row>
    <row r="6415" spans="1:10" x14ac:dyDescent="0.2">
      <c r="A6415" s="2" t="s">
        <v>981</v>
      </c>
      <c r="B6415" s="2" t="s">
        <v>2326</v>
      </c>
      <c r="C6415" s="2" t="s">
        <v>2359</v>
      </c>
      <c r="D6415" s="2" t="s">
        <v>2601</v>
      </c>
      <c r="E6415" s="2" t="s">
        <v>249</v>
      </c>
      <c r="F6415" s="2">
        <v>15.55</v>
      </c>
      <c r="G6415" s="2">
        <v>3</v>
      </c>
      <c r="H6415" s="2">
        <v>5.64</v>
      </c>
      <c r="I6415" s="2" t="s">
        <v>2320</v>
      </c>
      <c r="J6415" s="2">
        <v>2022</v>
      </c>
    </row>
    <row r="6416" spans="1:10" x14ac:dyDescent="0.2">
      <c r="A6416" s="2" t="s">
        <v>1433</v>
      </c>
      <c r="B6416" s="2" t="s">
        <v>2326</v>
      </c>
      <c r="C6416" s="2" t="s">
        <v>2359</v>
      </c>
      <c r="D6416" s="2" t="s">
        <v>2601</v>
      </c>
      <c r="E6416" s="2" t="s">
        <v>910</v>
      </c>
      <c r="F6416" s="2">
        <v>15.55</v>
      </c>
      <c r="G6416" s="2">
        <v>3</v>
      </c>
      <c r="H6416" s="2">
        <v>5.44</v>
      </c>
      <c r="I6416" s="2" t="s">
        <v>2322</v>
      </c>
      <c r="J6416" s="2">
        <v>2022</v>
      </c>
    </row>
    <row r="6417" spans="1:10" x14ac:dyDescent="0.2">
      <c r="A6417" s="2" t="s">
        <v>1599</v>
      </c>
      <c r="B6417" s="2" t="s">
        <v>2335</v>
      </c>
      <c r="C6417" s="2" t="s">
        <v>2359</v>
      </c>
      <c r="D6417" s="2" t="s">
        <v>2601</v>
      </c>
      <c r="E6417" s="2" t="s">
        <v>583</v>
      </c>
      <c r="F6417" s="2">
        <v>15.55</v>
      </c>
      <c r="G6417" s="2">
        <v>3</v>
      </c>
      <c r="H6417" s="2">
        <v>5.44</v>
      </c>
      <c r="I6417" s="2" t="s">
        <v>2323</v>
      </c>
      <c r="J6417" s="2">
        <v>2022</v>
      </c>
    </row>
    <row r="6418" spans="1:10" x14ac:dyDescent="0.2">
      <c r="A6418" s="2" t="s">
        <v>1099</v>
      </c>
      <c r="B6418" s="2" t="s">
        <v>2335</v>
      </c>
      <c r="C6418" s="2" t="s">
        <v>2359</v>
      </c>
      <c r="D6418" s="2" t="s">
        <v>2601</v>
      </c>
      <c r="E6418" s="2" t="s">
        <v>249</v>
      </c>
      <c r="F6418" s="2">
        <v>15.55</v>
      </c>
      <c r="G6418" s="2">
        <v>3</v>
      </c>
      <c r="H6418" s="2">
        <v>5.64</v>
      </c>
      <c r="I6418" s="2" t="s">
        <v>2324</v>
      </c>
      <c r="J6418" s="2">
        <v>2022</v>
      </c>
    </row>
    <row r="6419" spans="1:10" x14ac:dyDescent="0.2">
      <c r="A6419" s="2" t="s">
        <v>952</v>
      </c>
      <c r="B6419" s="2" t="s">
        <v>2343</v>
      </c>
      <c r="C6419" s="2" t="s">
        <v>2359</v>
      </c>
      <c r="D6419" s="2" t="s">
        <v>2601</v>
      </c>
      <c r="E6419" s="2" t="s">
        <v>688</v>
      </c>
      <c r="F6419" s="2">
        <v>15.55</v>
      </c>
      <c r="G6419" s="2">
        <v>3</v>
      </c>
      <c r="H6419" s="2">
        <v>5.44</v>
      </c>
      <c r="I6419" s="2" t="s">
        <v>2314</v>
      </c>
      <c r="J6419" s="2">
        <v>2023</v>
      </c>
    </row>
    <row r="6420" spans="1:10" x14ac:dyDescent="0.2">
      <c r="A6420" s="2" t="s">
        <v>191</v>
      </c>
      <c r="B6420" s="2" t="s">
        <v>2335</v>
      </c>
      <c r="C6420" s="2" t="s">
        <v>2359</v>
      </c>
      <c r="D6420" s="2" t="s">
        <v>2601</v>
      </c>
      <c r="E6420" s="2" t="s">
        <v>958</v>
      </c>
      <c r="F6420" s="2">
        <v>15.55</v>
      </c>
      <c r="G6420" s="2">
        <v>3</v>
      </c>
      <c r="H6420" s="2">
        <v>5.44</v>
      </c>
      <c r="I6420" s="2" t="s">
        <v>2314</v>
      </c>
      <c r="J6420" s="2">
        <v>2023</v>
      </c>
    </row>
    <row r="6421" spans="1:10" x14ac:dyDescent="0.2">
      <c r="A6421" s="2" t="s">
        <v>2145</v>
      </c>
      <c r="B6421" s="2" t="s">
        <v>2340</v>
      </c>
      <c r="C6421" s="2" t="s">
        <v>2359</v>
      </c>
      <c r="D6421" s="2" t="s">
        <v>2601</v>
      </c>
      <c r="E6421" s="2" t="s">
        <v>395</v>
      </c>
      <c r="F6421" s="2">
        <v>15.55</v>
      </c>
      <c r="G6421" s="2">
        <v>3</v>
      </c>
      <c r="H6421" s="2">
        <v>5.44</v>
      </c>
      <c r="I6421" s="2" t="s">
        <v>2317</v>
      </c>
      <c r="J6421" s="2">
        <v>2023</v>
      </c>
    </row>
    <row r="6422" spans="1:10" x14ac:dyDescent="0.2">
      <c r="A6422" s="2" t="s">
        <v>784</v>
      </c>
      <c r="B6422" s="2" t="s">
        <v>2335</v>
      </c>
      <c r="C6422" s="2" t="s">
        <v>2359</v>
      </c>
      <c r="D6422" s="2" t="s">
        <v>2601</v>
      </c>
      <c r="E6422" s="2" t="s">
        <v>2184</v>
      </c>
      <c r="F6422" s="2">
        <v>15.55</v>
      </c>
      <c r="G6422" s="2">
        <v>3</v>
      </c>
      <c r="H6422" s="2">
        <v>5.64</v>
      </c>
      <c r="I6422" s="2" t="s">
        <v>2319</v>
      </c>
      <c r="J6422" s="2">
        <v>2023</v>
      </c>
    </row>
    <row r="6423" spans="1:10" x14ac:dyDescent="0.2">
      <c r="A6423" s="2" t="s">
        <v>1792</v>
      </c>
      <c r="B6423" s="2" t="s">
        <v>2334</v>
      </c>
      <c r="C6423" s="2" t="s">
        <v>2359</v>
      </c>
      <c r="D6423" s="2" t="s">
        <v>2601</v>
      </c>
      <c r="E6423" s="2" t="s">
        <v>1806</v>
      </c>
      <c r="F6423" s="2">
        <v>15.55</v>
      </c>
      <c r="G6423" s="2">
        <v>3</v>
      </c>
      <c r="H6423" s="2">
        <v>5.44</v>
      </c>
      <c r="I6423" s="2" t="s">
        <v>2319</v>
      </c>
      <c r="J6423" s="2">
        <v>2023</v>
      </c>
    </row>
    <row r="6424" spans="1:10" x14ac:dyDescent="0.2">
      <c r="A6424" s="2" t="s">
        <v>1460</v>
      </c>
      <c r="B6424" s="2" t="s">
        <v>2344</v>
      </c>
      <c r="C6424" s="2" t="s">
        <v>2359</v>
      </c>
      <c r="D6424" s="2" t="s">
        <v>2601</v>
      </c>
      <c r="E6424" s="2" t="s">
        <v>771</v>
      </c>
      <c r="F6424" s="2">
        <v>15.55</v>
      </c>
      <c r="G6424" s="2">
        <v>3</v>
      </c>
      <c r="H6424" s="2">
        <v>5.44</v>
      </c>
      <c r="I6424" s="2" t="s">
        <v>2321</v>
      </c>
      <c r="J6424" s="2">
        <v>2023</v>
      </c>
    </row>
    <row r="6425" spans="1:10" x14ac:dyDescent="0.2">
      <c r="A6425" s="2" t="s">
        <v>969</v>
      </c>
      <c r="B6425" s="2" t="s">
        <v>2335</v>
      </c>
      <c r="C6425" s="2" t="s">
        <v>2359</v>
      </c>
      <c r="D6425" s="2" t="s">
        <v>2601</v>
      </c>
      <c r="E6425" s="2" t="s">
        <v>2628</v>
      </c>
      <c r="F6425" s="2">
        <v>15.55</v>
      </c>
      <c r="G6425" s="2">
        <v>3</v>
      </c>
      <c r="H6425" s="2">
        <v>5.44</v>
      </c>
      <c r="I6425" s="2" t="s">
        <v>2323</v>
      </c>
      <c r="J6425" s="2">
        <v>2023</v>
      </c>
    </row>
    <row r="6426" spans="1:10" x14ac:dyDescent="0.2">
      <c r="A6426" s="2" t="s">
        <v>2042</v>
      </c>
      <c r="B6426" s="2" t="s">
        <v>2338</v>
      </c>
      <c r="C6426" s="2" t="s">
        <v>2359</v>
      </c>
      <c r="D6426" s="2" t="s">
        <v>2601</v>
      </c>
      <c r="E6426" s="2" t="s">
        <v>967</v>
      </c>
      <c r="F6426" s="2">
        <v>15.55</v>
      </c>
      <c r="G6426" s="2">
        <v>3</v>
      </c>
      <c r="H6426" s="2">
        <v>5.64</v>
      </c>
      <c r="I6426" s="2" t="s">
        <v>2316</v>
      </c>
      <c r="J6426" s="2">
        <v>2024</v>
      </c>
    </row>
    <row r="6427" spans="1:10" x14ac:dyDescent="0.2">
      <c r="A6427" s="2" t="s">
        <v>501</v>
      </c>
      <c r="B6427" s="2" t="s">
        <v>2345</v>
      </c>
      <c r="C6427" s="2" t="s">
        <v>2359</v>
      </c>
      <c r="D6427" s="2" t="s">
        <v>2601</v>
      </c>
      <c r="E6427" s="2" t="s">
        <v>247</v>
      </c>
      <c r="F6427" s="2">
        <v>15.55</v>
      </c>
      <c r="G6427" s="2">
        <v>3</v>
      </c>
      <c r="H6427" s="2">
        <v>5.44</v>
      </c>
      <c r="I6427" s="2" t="s">
        <v>2317</v>
      </c>
      <c r="J6427" s="2">
        <v>2024</v>
      </c>
    </row>
    <row r="6428" spans="1:10" x14ac:dyDescent="0.2">
      <c r="A6428" s="2" t="s">
        <v>1107</v>
      </c>
      <c r="B6428" s="2" t="s">
        <v>2342</v>
      </c>
      <c r="C6428" s="2" t="s">
        <v>2359</v>
      </c>
      <c r="D6428" s="2" t="s">
        <v>2601</v>
      </c>
      <c r="E6428" s="2" t="s">
        <v>2635</v>
      </c>
      <c r="F6428" s="2">
        <v>15.55</v>
      </c>
      <c r="G6428" s="2">
        <v>3</v>
      </c>
      <c r="H6428" s="2">
        <v>5.64</v>
      </c>
      <c r="I6428" s="2" t="s">
        <v>2318</v>
      </c>
      <c r="J6428" s="2">
        <v>2024</v>
      </c>
    </row>
    <row r="6429" spans="1:10" x14ac:dyDescent="0.2">
      <c r="A6429" s="2" t="s">
        <v>1374</v>
      </c>
      <c r="B6429" s="2" t="s">
        <v>2342</v>
      </c>
      <c r="C6429" s="2" t="s">
        <v>2359</v>
      </c>
      <c r="D6429" s="2" t="s">
        <v>2601</v>
      </c>
      <c r="E6429" s="2" t="s">
        <v>2178</v>
      </c>
      <c r="F6429" s="2">
        <v>15.55</v>
      </c>
      <c r="G6429" s="2">
        <v>3</v>
      </c>
      <c r="H6429" s="2">
        <v>5.44</v>
      </c>
      <c r="I6429" s="2" t="s">
        <v>2318</v>
      </c>
      <c r="J6429" s="2">
        <v>2024</v>
      </c>
    </row>
    <row r="6430" spans="1:10" x14ac:dyDescent="0.2">
      <c r="A6430" s="2" t="s">
        <v>651</v>
      </c>
      <c r="B6430" s="2" t="s">
        <v>2326</v>
      </c>
      <c r="C6430" s="2" t="s">
        <v>2359</v>
      </c>
      <c r="D6430" s="2" t="s">
        <v>2601</v>
      </c>
      <c r="E6430" s="2" t="s">
        <v>1887</v>
      </c>
      <c r="F6430" s="2">
        <v>15.55</v>
      </c>
      <c r="G6430" s="2">
        <v>3</v>
      </c>
      <c r="H6430" s="2">
        <v>5.44</v>
      </c>
      <c r="I6430" s="2" t="s">
        <v>2319</v>
      </c>
      <c r="J6430" s="2">
        <v>2024</v>
      </c>
    </row>
    <row r="6431" spans="1:10" x14ac:dyDescent="0.2">
      <c r="A6431" s="2" t="s">
        <v>1740</v>
      </c>
      <c r="B6431" s="2" t="s">
        <v>2335</v>
      </c>
      <c r="C6431" s="2" t="s">
        <v>2359</v>
      </c>
      <c r="D6431" s="2" t="s">
        <v>2601</v>
      </c>
      <c r="E6431" s="2" t="s">
        <v>2184</v>
      </c>
      <c r="F6431" s="2">
        <v>15.55</v>
      </c>
      <c r="G6431" s="2">
        <v>3</v>
      </c>
      <c r="H6431" s="2">
        <v>5.64</v>
      </c>
      <c r="I6431" s="2" t="s">
        <v>2320</v>
      </c>
      <c r="J6431" s="2">
        <v>2024</v>
      </c>
    </row>
    <row r="6432" spans="1:10" x14ac:dyDescent="0.2">
      <c r="A6432" s="2" t="s">
        <v>1483</v>
      </c>
      <c r="B6432" s="2" t="s">
        <v>2334</v>
      </c>
      <c r="C6432" s="2" t="s">
        <v>2359</v>
      </c>
      <c r="D6432" s="2" t="s">
        <v>2601</v>
      </c>
      <c r="E6432" s="2" t="s">
        <v>1003</v>
      </c>
      <c r="F6432" s="2">
        <v>15.55</v>
      </c>
      <c r="G6432" s="2">
        <v>3</v>
      </c>
      <c r="H6432" s="2">
        <v>5.44</v>
      </c>
      <c r="I6432" s="2" t="s">
        <v>2320</v>
      </c>
      <c r="J6432" s="2">
        <v>2024</v>
      </c>
    </row>
    <row r="6433" spans="1:10" x14ac:dyDescent="0.2">
      <c r="A6433" s="2" t="s">
        <v>2132</v>
      </c>
      <c r="B6433" s="2" t="s">
        <v>2347</v>
      </c>
      <c r="C6433" s="2" t="s">
        <v>2359</v>
      </c>
      <c r="D6433" s="2" t="s">
        <v>2601</v>
      </c>
      <c r="E6433" s="2" t="s">
        <v>2215</v>
      </c>
      <c r="F6433" s="2">
        <v>15.54</v>
      </c>
      <c r="G6433" s="2">
        <v>3</v>
      </c>
      <c r="H6433" s="2">
        <v>7.61</v>
      </c>
      <c r="I6433" s="2" t="s">
        <v>2321</v>
      </c>
      <c r="J6433" s="2">
        <v>2023</v>
      </c>
    </row>
    <row r="6434" spans="1:10" x14ac:dyDescent="0.2">
      <c r="A6434" s="2" t="s">
        <v>721</v>
      </c>
      <c r="B6434" s="2" t="s">
        <v>2341</v>
      </c>
      <c r="C6434" s="2" t="s">
        <v>2359</v>
      </c>
      <c r="D6434" s="2" t="s">
        <v>2367</v>
      </c>
      <c r="E6434" s="2" t="s">
        <v>1152</v>
      </c>
      <c r="F6434" s="2">
        <v>15.53</v>
      </c>
      <c r="G6434" s="2">
        <v>3</v>
      </c>
      <c r="H6434" s="2">
        <v>5.82</v>
      </c>
      <c r="I6434" s="2" t="s">
        <v>2325</v>
      </c>
      <c r="J6434" s="2">
        <v>2023</v>
      </c>
    </row>
    <row r="6435" spans="1:10" x14ac:dyDescent="0.2">
      <c r="A6435" s="2" t="s">
        <v>863</v>
      </c>
      <c r="B6435" s="2" t="s">
        <v>2326</v>
      </c>
      <c r="C6435" s="2" t="s">
        <v>2359</v>
      </c>
      <c r="D6435" s="2" t="s">
        <v>2367</v>
      </c>
      <c r="E6435" s="2" t="s">
        <v>144</v>
      </c>
      <c r="F6435" s="2">
        <v>15.53</v>
      </c>
      <c r="G6435" s="2">
        <v>3</v>
      </c>
      <c r="H6435" s="2">
        <v>4.8499999999999996</v>
      </c>
      <c r="I6435" s="2" t="s">
        <v>2317</v>
      </c>
      <c r="J6435" s="2">
        <v>2024</v>
      </c>
    </row>
    <row r="6436" spans="1:10" x14ac:dyDescent="0.2">
      <c r="A6436" s="2" t="s">
        <v>166</v>
      </c>
      <c r="B6436" s="2" t="s">
        <v>2347</v>
      </c>
      <c r="C6436" s="2" t="s">
        <v>2359</v>
      </c>
      <c r="D6436" s="2" t="s">
        <v>2440</v>
      </c>
      <c r="E6436" s="2" t="s">
        <v>714</v>
      </c>
      <c r="F6436" s="2">
        <v>15.52</v>
      </c>
      <c r="G6436" s="2">
        <v>4</v>
      </c>
      <c r="H6436" s="2">
        <v>4.5</v>
      </c>
      <c r="I6436" s="2" t="s">
        <v>2320</v>
      </c>
      <c r="J6436" s="2">
        <v>2021</v>
      </c>
    </row>
    <row r="6437" spans="1:10" x14ac:dyDescent="0.2">
      <c r="A6437" s="2" t="s">
        <v>73</v>
      </c>
      <c r="B6437" s="2" t="s">
        <v>2347</v>
      </c>
      <c r="C6437" s="2" t="s">
        <v>2359</v>
      </c>
      <c r="D6437" s="2" t="s">
        <v>2470</v>
      </c>
      <c r="E6437" s="2" t="s">
        <v>2673</v>
      </c>
      <c r="F6437" s="2">
        <v>15.52</v>
      </c>
      <c r="G6437" s="2">
        <v>4</v>
      </c>
      <c r="H6437" s="2">
        <v>7.45</v>
      </c>
      <c r="I6437" s="2" t="s">
        <v>2325</v>
      </c>
      <c r="J6437" s="2">
        <v>2022</v>
      </c>
    </row>
    <row r="6438" spans="1:10" x14ac:dyDescent="0.2">
      <c r="A6438" s="2" t="s">
        <v>1384</v>
      </c>
      <c r="B6438" s="2" t="s">
        <v>2347</v>
      </c>
      <c r="C6438" s="2" t="s">
        <v>2359</v>
      </c>
      <c r="D6438" s="2" t="s">
        <v>2442</v>
      </c>
      <c r="E6438" s="2" t="s">
        <v>1367</v>
      </c>
      <c r="F6438" s="2">
        <v>15.51</v>
      </c>
      <c r="G6438" s="2">
        <v>1</v>
      </c>
      <c r="H6438" s="2">
        <v>4.34</v>
      </c>
      <c r="I6438" s="2" t="s">
        <v>2322</v>
      </c>
      <c r="J6438" s="2">
        <v>2022</v>
      </c>
    </row>
    <row r="6439" spans="1:10" x14ac:dyDescent="0.2">
      <c r="A6439" s="2" t="s">
        <v>1114</v>
      </c>
      <c r="B6439" s="2" t="s">
        <v>2340</v>
      </c>
      <c r="C6439" s="2" t="s">
        <v>2360</v>
      </c>
      <c r="D6439" s="2" t="s">
        <v>2577</v>
      </c>
      <c r="E6439" s="2" t="s">
        <v>2493</v>
      </c>
      <c r="F6439" s="2">
        <v>15.49</v>
      </c>
      <c r="G6439" s="2">
        <v>4</v>
      </c>
      <c r="H6439" s="2">
        <v>3.68</v>
      </c>
      <c r="I6439" s="2" t="s">
        <v>2323</v>
      </c>
      <c r="J6439" s="2">
        <v>2022</v>
      </c>
    </row>
    <row r="6440" spans="1:10" x14ac:dyDescent="0.2">
      <c r="A6440" s="2" t="s">
        <v>1411</v>
      </c>
      <c r="B6440" s="2" t="s">
        <v>2341</v>
      </c>
      <c r="C6440" s="2" t="s">
        <v>2359</v>
      </c>
      <c r="D6440" s="2" t="s">
        <v>2367</v>
      </c>
      <c r="E6440" s="2" t="s">
        <v>1832</v>
      </c>
      <c r="F6440" s="2">
        <v>15.48</v>
      </c>
      <c r="G6440" s="2">
        <v>3</v>
      </c>
      <c r="H6440" s="2">
        <v>4.49</v>
      </c>
      <c r="I6440" s="2" t="s">
        <v>2320</v>
      </c>
      <c r="J6440" s="2">
        <v>2022</v>
      </c>
    </row>
    <row r="6441" spans="1:10" x14ac:dyDescent="0.2">
      <c r="A6441" s="2" t="s">
        <v>1454</v>
      </c>
      <c r="B6441" s="2" t="s">
        <v>2326</v>
      </c>
      <c r="C6441" s="2" t="s">
        <v>2359</v>
      </c>
      <c r="D6441" s="2" t="s">
        <v>2367</v>
      </c>
      <c r="E6441" s="2" t="s">
        <v>1832</v>
      </c>
      <c r="F6441" s="2">
        <v>15.48</v>
      </c>
      <c r="G6441" s="2">
        <v>3</v>
      </c>
      <c r="H6441" s="2">
        <v>4.49</v>
      </c>
      <c r="I6441" s="2" t="s">
        <v>2317</v>
      </c>
      <c r="J6441" s="2">
        <v>2023</v>
      </c>
    </row>
    <row r="6442" spans="1:10" x14ac:dyDescent="0.2">
      <c r="A6442" s="2" t="s">
        <v>880</v>
      </c>
      <c r="B6442" s="2" t="s">
        <v>2340</v>
      </c>
      <c r="C6442" s="2" t="s">
        <v>2359</v>
      </c>
      <c r="D6442" s="2" t="s">
        <v>2601</v>
      </c>
      <c r="E6442" s="2" t="s">
        <v>1138</v>
      </c>
      <c r="F6442" s="2">
        <v>15.48</v>
      </c>
      <c r="G6442" s="2">
        <v>3</v>
      </c>
      <c r="H6442" s="2">
        <v>5.61</v>
      </c>
      <c r="I6442" s="2" t="s">
        <v>2321</v>
      </c>
      <c r="J6442" s="2">
        <v>2023</v>
      </c>
    </row>
    <row r="6443" spans="1:10" x14ac:dyDescent="0.2">
      <c r="A6443" s="2" t="s">
        <v>94</v>
      </c>
      <c r="B6443" s="2" t="s">
        <v>2338</v>
      </c>
      <c r="C6443" s="2" t="s">
        <v>2359</v>
      </c>
      <c r="D6443" s="2" t="s">
        <v>2367</v>
      </c>
      <c r="E6443" s="2" t="s">
        <v>1777</v>
      </c>
      <c r="F6443" s="2">
        <v>15.47</v>
      </c>
      <c r="G6443" s="2">
        <v>7</v>
      </c>
      <c r="H6443" s="2">
        <v>4.18</v>
      </c>
      <c r="I6443" s="2" t="s">
        <v>2314</v>
      </c>
      <c r="J6443" s="2">
        <v>2024</v>
      </c>
    </row>
    <row r="6444" spans="1:10" x14ac:dyDescent="0.2">
      <c r="A6444" s="2" t="s">
        <v>155</v>
      </c>
      <c r="B6444" s="2" t="s">
        <v>2332</v>
      </c>
      <c r="C6444" s="2" t="s">
        <v>2359</v>
      </c>
      <c r="D6444" s="2" t="s">
        <v>2442</v>
      </c>
      <c r="E6444" s="2" t="s">
        <v>1118</v>
      </c>
      <c r="F6444" s="2">
        <v>15.42</v>
      </c>
      <c r="G6444" s="2">
        <v>1</v>
      </c>
      <c r="H6444" s="2">
        <v>4.16</v>
      </c>
      <c r="I6444" s="2" t="s">
        <v>2319</v>
      </c>
      <c r="J6444" s="2">
        <v>2022</v>
      </c>
    </row>
    <row r="6445" spans="1:10" x14ac:dyDescent="0.2">
      <c r="A6445" s="2" t="s">
        <v>224</v>
      </c>
      <c r="B6445" s="2" t="s">
        <v>2347</v>
      </c>
      <c r="C6445" s="2" t="s">
        <v>2359</v>
      </c>
      <c r="D6445" s="2" t="s">
        <v>2367</v>
      </c>
      <c r="E6445" s="2" t="s">
        <v>2387</v>
      </c>
      <c r="F6445" s="2">
        <v>15.42</v>
      </c>
      <c r="G6445" s="2">
        <v>4</v>
      </c>
      <c r="H6445" s="2">
        <v>5.01</v>
      </c>
      <c r="I6445" s="2" t="s">
        <v>2318</v>
      </c>
      <c r="J6445" s="2">
        <v>2023</v>
      </c>
    </row>
    <row r="6446" spans="1:10" x14ac:dyDescent="0.2">
      <c r="A6446" s="2" t="s">
        <v>827</v>
      </c>
      <c r="B6446" s="2" t="s">
        <v>2355</v>
      </c>
      <c r="C6446" s="2" t="s">
        <v>2359</v>
      </c>
      <c r="D6446" s="2" t="s">
        <v>2367</v>
      </c>
      <c r="E6446" s="2" t="s">
        <v>2399</v>
      </c>
      <c r="F6446" s="2">
        <v>15.42</v>
      </c>
      <c r="G6446" s="2">
        <v>2</v>
      </c>
      <c r="H6446" s="2">
        <v>6.94</v>
      </c>
      <c r="I6446" s="2" t="s">
        <v>2325</v>
      </c>
      <c r="J6446" s="2">
        <v>2023</v>
      </c>
    </row>
    <row r="6447" spans="1:10" x14ac:dyDescent="0.2">
      <c r="A6447" s="2" t="s">
        <v>38</v>
      </c>
      <c r="B6447" s="2" t="s">
        <v>2327</v>
      </c>
      <c r="C6447" s="2" t="s">
        <v>2360</v>
      </c>
      <c r="D6447" s="2" t="s">
        <v>2577</v>
      </c>
      <c r="E6447" s="2" t="s">
        <v>1186</v>
      </c>
      <c r="F6447" s="2">
        <v>15.4</v>
      </c>
      <c r="G6447" s="2">
        <v>5</v>
      </c>
      <c r="H6447" s="2">
        <v>7.39</v>
      </c>
      <c r="I6447" s="2" t="s">
        <v>2321</v>
      </c>
      <c r="J6447" s="2">
        <v>2024</v>
      </c>
    </row>
    <row r="6448" spans="1:10" x14ac:dyDescent="0.2">
      <c r="A6448" s="2" t="s">
        <v>726</v>
      </c>
      <c r="B6448" s="2" t="s">
        <v>2326</v>
      </c>
      <c r="C6448" s="2" t="s">
        <v>2360</v>
      </c>
      <c r="D6448" s="2" t="s">
        <v>2577</v>
      </c>
      <c r="E6448" s="2" t="s">
        <v>257</v>
      </c>
      <c r="F6448" s="2">
        <v>15.38</v>
      </c>
      <c r="G6448" s="2">
        <v>1</v>
      </c>
      <c r="H6448" s="2">
        <v>4.04</v>
      </c>
      <c r="I6448" s="2" t="s">
        <v>2323</v>
      </c>
      <c r="J6448" s="2">
        <v>2021</v>
      </c>
    </row>
    <row r="6449" spans="1:10" x14ac:dyDescent="0.2">
      <c r="A6449" s="2" t="s">
        <v>1198</v>
      </c>
      <c r="B6449" s="2" t="s">
        <v>2342</v>
      </c>
      <c r="C6449" s="2" t="s">
        <v>2359</v>
      </c>
      <c r="D6449" s="2" t="s">
        <v>2440</v>
      </c>
      <c r="E6449" s="2" t="s">
        <v>1201</v>
      </c>
      <c r="F6449" s="2">
        <v>15.36</v>
      </c>
      <c r="G6449" s="2">
        <v>2</v>
      </c>
      <c r="H6449" s="2">
        <v>-3.26</v>
      </c>
      <c r="I6449" s="2" t="s">
        <v>2323</v>
      </c>
      <c r="J6449" s="2">
        <v>2021</v>
      </c>
    </row>
    <row r="6450" spans="1:10" x14ac:dyDescent="0.2">
      <c r="A6450" s="2" t="s">
        <v>1216</v>
      </c>
      <c r="B6450" s="2" t="s">
        <v>2329</v>
      </c>
      <c r="C6450" s="2" t="s">
        <v>2359</v>
      </c>
      <c r="D6450" s="2" t="s">
        <v>2367</v>
      </c>
      <c r="E6450" s="2" t="s">
        <v>1009</v>
      </c>
      <c r="F6450" s="2">
        <v>15.36</v>
      </c>
      <c r="G6450" s="2">
        <v>2</v>
      </c>
      <c r="H6450" s="2">
        <v>7.68</v>
      </c>
      <c r="I6450" s="2" t="s">
        <v>2323</v>
      </c>
      <c r="J6450" s="2">
        <v>2021</v>
      </c>
    </row>
    <row r="6451" spans="1:10" x14ac:dyDescent="0.2">
      <c r="A6451" s="2" t="s">
        <v>637</v>
      </c>
      <c r="B6451" s="2" t="s">
        <v>2329</v>
      </c>
      <c r="C6451" s="2" t="s">
        <v>2359</v>
      </c>
      <c r="D6451" s="2" t="s">
        <v>2470</v>
      </c>
      <c r="E6451" s="2" t="s">
        <v>2669</v>
      </c>
      <c r="F6451" s="2">
        <v>15.28</v>
      </c>
      <c r="G6451" s="2">
        <v>2</v>
      </c>
      <c r="H6451" s="2">
        <v>7.49</v>
      </c>
      <c r="I6451" s="2" t="s">
        <v>2319</v>
      </c>
      <c r="J6451" s="2">
        <v>2021</v>
      </c>
    </row>
    <row r="6452" spans="1:10" x14ac:dyDescent="0.2">
      <c r="A6452" s="2" t="s">
        <v>1221</v>
      </c>
      <c r="B6452" s="2" t="s">
        <v>2347</v>
      </c>
      <c r="C6452" s="2" t="s">
        <v>2359</v>
      </c>
      <c r="D6452" s="2" t="s">
        <v>2470</v>
      </c>
      <c r="E6452" s="2" t="s">
        <v>2670</v>
      </c>
      <c r="F6452" s="2">
        <v>15.28</v>
      </c>
      <c r="G6452" s="2">
        <v>2</v>
      </c>
      <c r="H6452" s="2">
        <v>7.49</v>
      </c>
      <c r="I6452" s="2" t="s">
        <v>2323</v>
      </c>
      <c r="J6452" s="2">
        <v>2021</v>
      </c>
    </row>
    <row r="6453" spans="1:10" x14ac:dyDescent="0.2">
      <c r="A6453" s="2" t="s">
        <v>932</v>
      </c>
      <c r="B6453" s="2" t="s">
        <v>2345</v>
      </c>
      <c r="C6453" s="2" t="s">
        <v>2359</v>
      </c>
      <c r="D6453" s="2" t="s">
        <v>2470</v>
      </c>
      <c r="E6453" s="2" t="s">
        <v>2669</v>
      </c>
      <c r="F6453" s="2">
        <v>15.28</v>
      </c>
      <c r="G6453" s="2">
        <v>2</v>
      </c>
      <c r="H6453" s="2">
        <v>7.49</v>
      </c>
      <c r="I6453" s="2" t="s">
        <v>2322</v>
      </c>
      <c r="J6453" s="2">
        <v>2022</v>
      </c>
    </row>
    <row r="6454" spans="1:10" x14ac:dyDescent="0.2">
      <c r="A6454" s="2" t="s">
        <v>584</v>
      </c>
      <c r="B6454" s="2" t="s">
        <v>2330</v>
      </c>
      <c r="C6454" s="2" t="s">
        <v>2359</v>
      </c>
      <c r="D6454" s="2" t="s">
        <v>2470</v>
      </c>
      <c r="E6454" s="2" t="s">
        <v>2669</v>
      </c>
      <c r="F6454" s="2">
        <v>15.28</v>
      </c>
      <c r="G6454" s="2">
        <v>2</v>
      </c>
      <c r="H6454" s="2">
        <v>7.49</v>
      </c>
      <c r="I6454" s="2" t="s">
        <v>2321</v>
      </c>
      <c r="J6454" s="2">
        <v>2024</v>
      </c>
    </row>
    <row r="6455" spans="1:10" x14ac:dyDescent="0.2">
      <c r="A6455" s="2" t="s">
        <v>73</v>
      </c>
      <c r="B6455" s="2" t="s">
        <v>2347</v>
      </c>
      <c r="C6455" s="2" t="s">
        <v>2359</v>
      </c>
      <c r="D6455" s="2" t="s">
        <v>2367</v>
      </c>
      <c r="E6455" s="2" t="s">
        <v>209</v>
      </c>
      <c r="F6455" s="2">
        <v>15.26</v>
      </c>
      <c r="G6455" s="2">
        <v>7</v>
      </c>
      <c r="H6455" s="2">
        <v>5.04</v>
      </c>
      <c r="I6455" s="2" t="s">
        <v>2324</v>
      </c>
      <c r="J6455" s="2">
        <v>2023</v>
      </c>
    </row>
    <row r="6456" spans="1:10" x14ac:dyDescent="0.2">
      <c r="A6456" s="2" t="s">
        <v>974</v>
      </c>
      <c r="B6456" s="2" t="s">
        <v>2341</v>
      </c>
      <c r="C6456" s="2" t="s">
        <v>2359</v>
      </c>
      <c r="D6456" s="2" t="s">
        <v>2367</v>
      </c>
      <c r="E6456" s="2" t="s">
        <v>795</v>
      </c>
      <c r="F6456" s="2">
        <v>15.26</v>
      </c>
      <c r="G6456" s="2">
        <v>7</v>
      </c>
      <c r="H6456" s="2">
        <v>6.26</v>
      </c>
      <c r="I6456" s="2" t="s">
        <v>2325</v>
      </c>
      <c r="J6456" s="2">
        <v>2023</v>
      </c>
    </row>
    <row r="6457" spans="1:10" x14ac:dyDescent="0.2">
      <c r="A6457" s="2" t="s">
        <v>1516</v>
      </c>
      <c r="B6457" s="2" t="s">
        <v>2347</v>
      </c>
      <c r="C6457" s="2" t="s">
        <v>2359</v>
      </c>
      <c r="D6457" s="2" t="s">
        <v>2470</v>
      </c>
      <c r="E6457" s="2" t="s">
        <v>2646</v>
      </c>
      <c r="F6457" s="2">
        <v>15.25</v>
      </c>
      <c r="G6457" s="2">
        <v>1</v>
      </c>
      <c r="H6457" s="2">
        <v>7.02</v>
      </c>
      <c r="I6457" s="2" t="s">
        <v>2316</v>
      </c>
      <c r="J6457" s="2">
        <v>2024</v>
      </c>
    </row>
    <row r="6458" spans="1:10" x14ac:dyDescent="0.2">
      <c r="A6458" s="2" t="s">
        <v>600</v>
      </c>
      <c r="B6458" s="2" t="s">
        <v>2341</v>
      </c>
      <c r="C6458" s="2" t="s">
        <v>2360</v>
      </c>
      <c r="D6458" s="2" t="s">
        <v>2577</v>
      </c>
      <c r="E6458" s="2" t="s">
        <v>151</v>
      </c>
      <c r="F6458" s="2">
        <v>15.24</v>
      </c>
      <c r="G6458" s="2">
        <v>3</v>
      </c>
      <c r="H6458" s="2">
        <v>5.18</v>
      </c>
      <c r="I6458" s="2" t="s">
        <v>2322</v>
      </c>
      <c r="J6458" s="2">
        <v>2021</v>
      </c>
    </row>
    <row r="6459" spans="1:10" x14ac:dyDescent="0.2">
      <c r="A6459" s="2" t="s">
        <v>1473</v>
      </c>
      <c r="B6459" s="2" t="s">
        <v>2345</v>
      </c>
      <c r="C6459" s="2" t="s">
        <v>2359</v>
      </c>
      <c r="D6459" s="2" t="s">
        <v>2601</v>
      </c>
      <c r="E6459" s="2" t="s">
        <v>2668</v>
      </c>
      <c r="F6459" s="2">
        <v>15.24</v>
      </c>
      <c r="G6459" s="2">
        <v>3</v>
      </c>
      <c r="H6459" s="2">
        <v>7.16</v>
      </c>
      <c r="I6459" s="2" t="s">
        <v>2325</v>
      </c>
      <c r="J6459" s="2">
        <v>2021</v>
      </c>
    </row>
    <row r="6460" spans="1:10" x14ac:dyDescent="0.2">
      <c r="A6460" s="2" t="s">
        <v>952</v>
      </c>
      <c r="B6460" s="2" t="s">
        <v>2327</v>
      </c>
      <c r="C6460" s="2" t="s">
        <v>2359</v>
      </c>
      <c r="D6460" s="2" t="s">
        <v>2367</v>
      </c>
      <c r="E6460" s="2" t="s">
        <v>2468</v>
      </c>
      <c r="F6460" s="2">
        <v>15.24</v>
      </c>
      <c r="G6460" s="2">
        <v>4</v>
      </c>
      <c r="H6460" s="2">
        <v>6.86</v>
      </c>
      <c r="I6460" s="2" t="s">
        <v>2322</v>
      </c>
      <c r="J6460" s="2">
        <v>2022</v>
      </c>
    </row>
    <row r="6461" spans="1:10" x14ac:dyDescent="0.2">
      <c r="A6461" s="2" t="s">
        <v>984</v>
      </c>
      <c r="B6461" s="2" t="s">
        <v>2347</v>
      </c>
      <c r="C6461" s="2" t="s">
        <v>2360</v>
      </c>
      <c r="D6461" s="2" t="s">
        <v>2577</v>
      </c>
      <c r="E6461" s="2" t="s">
        <v>2057</v>
      </c>
      <c r="F6461" s="2">
        <v>15.24</v>
      </c>
      <c r="G6461" s="2">
        <v>3</v>
      </c>
      <c r="H6461" s="2">
        <v>5.18</v>
      </c>
      <c r="I6461" s="2" t="s">
        <v>2325</v>
      </c>
      <c r="J6461" s="2">
        <v>2022</v>
      </c>
    </row>
    <row r="6462" spans="1:10" x14ac:dyDescent="0.2">
      <c r="A6462" s="2" t="s">
        <v>1901</v>
      </c>
      <c r="B6462" s="2" t="s">
        <v>2347</v>
      </c>
      <c r="C6462" s="2" t="s">
        <v>2359</v>
      </c>
      <c r="D6462" s="2" t="s">
        <v>2367</v>
      </c>
      <c r="E6462" s="2" t="s">
        <v>2425</v>
      </c>
      <c r="F6462" s="2">
        <v>15.24</v>
      </c>
      <c r="G6462" s="2">
        <v>5</v>
      </c>
      <c r="H6462" s="2">
        <v>5.33</v>
      </c>
      <c r="I6462" s="2" t="s">
        <v>2321</v>
      </c>
      <c r="J6462" s="2">
        <v>2023</v>
      </c>
    </row>
    <row r="6463" spans="1:10" x14ac:dyDescent="0.2">
      <c r="A6463" s="2" t="s">
        <v>141</v>
      </c>
      <c r="B6463" s="2" t="s">
        <v>2343</v>
      </c>
      <c r="C6463" s="2" t="s">
        <v>2359</v>
      </c>
      <c r="D6463" s="2" t="s">
        <v>2601</v>
      </c>
      <c r="E6463" s="2" t="s">
        <v>2164</v>
      </c>
      <c r="F6463" s="2">
        <v>15.23</v>
      </c>
      <c r="G6463" s="2">
        <v>4</v>
      </c>
      <c r="H6463" s="2">
        <v>5.52</v>
      </c>
      <c r="I6463" s="2" t="s">
        <v>2318</v>
      </c>
      <c r="J6463" s="2">
        <v>2023</v>
      </c>
    </row>
    <row r="6464" spans="1:10" x14ac:dyDescent="0.2">
      <c r="A6464" s="2" t="s">
        <v>1682</v>
      </c>
      <c r="B6464" s="2" t="s">
        <v>2340</v>
      </c>
      <c r="C6464" s="2" t="s">
        <v>2360</v>
      </c>
      <c r="D6464" s="2" t="s">
        <v>2577</v>
      </c>
      <c r="E6464" s="2" t="s">
        <v>231</v>
      </c>
      <c r="F6464" s="2">
        <v>15.23</v>
      </c>
      <c r="G6464" s="2">
        <v>1</v>
      </c>
      <c r="H6464" s="2">
        <v>1.71</v>
      </c>
      <c r="I6464" s="2" t="s">
        <v>2322</v>
      </c>
      <c r="J6464" s="2">
        <v>2023</v>
      </c>
    </row>
    <row r="6465" spans="1:10" x14ac:dyDescent="0.2">
      <c r="A6465" s="2" t="s">
        <v>1337</v>
      </c>
      <c r="B6465" s="2" t="s">
        <v>2335</v>
      </c>
      <c r="C6465" s="2" t="s">
        <v>2359</v>
      </c>
      <c r="D6465" s="2" t="s">
        <v>2601</v>
      </c>
      <c r="E6465" s="2" t="s">
        <v>2164</v>
      </c>
      <c r="F6465" s="2">
        <v>15.23</v>
      </c>
      <c r="G6465" s="2">
        <v>4</v>
      </c>
      <c r="H6465" s="2">
        <v>5.52</v>
      </c>
      <c r="I6465" s="2" t="s">
        <v>2324</v>
      </c>
      <c r="J6465" s="2">
        <v>2023</v>
      </c>
    </row>
    <row r="6466" spans="1:10" x14ac:dyDescent="0.2">
      <c r="A6466" s="2" t="s">
        <v>1070</v>
      </c>
      <c r="B6466" s="2" t="s">
        <v>2345</v>
      </c>
      <c r="C6466" s="2" t="s">
        <v>2357</v>
      </c>
      <c r="D6466" s="2" t="s">
        <v>2472</v>
      </c>
      <c r="E6466" s="2" t="s">
        <v>975</v>
      </c>
      <c r="F6466" s="2">
        <v>15.22</v>
      </c>
      <c r="G6466" s="2">
        <v>1</v>
      </c>
      <c r="H6466" s="2">
        <v>2.2799999999999998</v>
      </c>
      <c r="I6466" s="2" t="s">
        <v>2322</v>
      </c>
      <c r="J6466" s="2">
        <v>2021</v>
      </c>
    </row>
    <row r="6467" spans="1:10" x14ac:dyDescent="0.2">
      <c r="A6467" s="2" t="s">
        <v>2121</v>
      </c>
      <c r="B6467" s="2" t="s">
        <v>2335</v>
      </c>
      <c r="C6467" s="2" t="s">
        <v>2359</v>
      </c>
      <c r="D6467" s="2" t="s">
        <v>2470</v>
      </c>
      <c r="E6467" s="2" t="s">
        <v>896</v>
      </c>
      <c r="F6467" s="2">
        <v>15.22</v>
      </c>
      <c r="G6467" s="2">
        <v>2</v>
      </c>
      <c r="H6467" s="2">
        <v>-38.82</v>
      </c>
      <c r="I6467" s="2" t="s">
        <v>2314</v>
      </c>
      <c r="J6467" s="2">
        <v>2024</v>
      </c>
    </row>
    <row r="6468" spans="1:10" x14ac:dyDescent="0.2">
      <c r="A6468" s="2" t="s">
        <v>1251</v>
      </c>
      <c r="B6468" s="2" t="s">
        <v>2347</v>
      </c>
      <c r="C6468" s="2" t="s">
        <v>2359</v>
      </c>
      <c r="D6468" s="2" t="s">
        <v>2367</v>
      </c>
      <c r="E6468" s="2" t="s">
        <v>181</v>
      </c>
      <c r="F6468" s="2">
        <v>15.19</v>
      </c>
      <c r="G6468" s="2">
        <v>3</v>
      </c>
      <c r="H6468" s="2">
        <v>5.51</v>
      </c>
      <c r="I6468" s="2" t="s">
        <v>2320</v>
      </c>
      <c r="J6468" s="2">
        <v>2024</v>
      </c>
    </row>
    <row r="6469" spans="1:10" x14ac:dyDescent="0.2">
      <c r="A6469" s="2" t="s">
        <v>1125</v>
      </c>
      <c r="B6469" s="2" t="s">
        <v>2332</v>
      </c>
      <c r="C6469" s="2" t="s">
        <v>2359</v>
      </c>
      <c r="D6469" s="2" t="s">
        <v>2367</v>
      </c>
      <c r="E6469" s="2" t="s">
        <v>2416</v>
      </c>
      <c r="F6469" s="2">
        <v>15.18</v>
      </c>
      <c r="G6469" s="2">
        <v>3</v>
      </c>
      <c r="H6469" s="2">
        <v>7.13</v>
      </c>
      <c r="I6469" s="2" t="s">
        <v>2323</v>
      </c>
      <c r="J6469" s="2">
        <v>2021</v>
      </c>
    </row>
    <row r="6470" spans="1:10" x14ac:dyDescent="0.2">
      <c r="A6470" s="2" t="s">
        <v>1641</v>
      </c>
      <c r="B6470" s="2" t="s">
        <v>2339</v>
      </c>
      <c r="C6470" s="2" t="s">
        <v>2359</v>
      </c>
      <c r="D6470" s="2" t="s">
        <v>2601</v>
      </c>
      <c r="E6470" s="2" t="s">
        <v>228</v>
      </c>
      <c r="F6470" s="2">
        <v>15.18</v>
      </c>
      <c r="G6470" s="2">
        <v>1</v>
      </c>
      <c r="H6470" s="2">
        <v>5.31</v>
      </c>
      <c r="I6470" s="2" t="s">
        <v>2324</v>
      </c>
      <c r="J6470" s="2">
        <v>2023</v>
      </c>
    </row>
    <row r="6471" spans="1:10" x14ac:dyDescent="0.2">
      <c r="A6471" s="2" t="s">
        <v>1581</v>
      </c>
      <c r="B6471" s="2" t="s">
        <v>2343</v>
      </c>
      <c r="C6471" s="2" t="s">
        <v>2360</v>
      </c>
      <c r="D6471" s="2" t="s">
        <v>2577</v>
      </c>
      <c r="E6471" s="2" t="s">
        <v>1746</v>
      </c>
      <c r="F6471" s="2">
        <v>15.17</v>
      </c>
      <c r="G6471" s="2">
        <v>2</v>
      </c>
      <c r="H6471" s="2">
        <v>3.79</v>
      </c>
      <c r="I6471" s="2" t="s">
        <v>2314</v>
      </c>
      <c r="J6471" s="2">
        <v>2023</v>
      </c>
    </row>
    <row r="6472" spans="1:10" x14ac:dyDescent="0.2">
      <c r="A6472" s="2" t="s">
        <v>1682</v>
      </c>
      <c r="B6472" s="2" t="s">
        <v>2340</v>
      </c>
      <c r="C6472" s="2" t="s">
        <v>2360</v>
      </c>
      <c r="D6472" s="2" t="s">
        <v>2577</v>
      </c>
      <c r="E6472" s="2" t="s">
        <v>383</v>
      </c>
      <c r="F6472" s="2">
        <v>15.14</v>
      </c>
      <c r="G6472" s="2">
        <v>4</v>
      </c>
      <c r="H6472" s="2">
        <v>3.59</v>
      </c>
      <c r="I6472" s="2" t="s">
        <v>2322</v>
      </c>
      <c r="J6472" s="2">
        <v>2023</v>
      </c>
    </row>
    <row r="6473" spans="1:10" x14ac:dyDescent="0.2">
      <c r="A6473" s="2" t="s">
        <v>182</v>
      </c>
      <c r="B6473" s="2" t="s">
        <v>2343</v>
      </c>
      <c r="C6473" s="2" t="s">
        <v>2359</v>
      </c>
      <c r="D6473" s="2" t="s">
        <v>2470</v>
      </c>
      <c r="E6473" s="2" t="s">
        <v>183</v>
      </c>
      <c r="F6473" s="2">
        <v>15.12</v>
      </c>
      <c r="G6473" s="2">
        <v>3</v>
      </c>
      <c r="H6473" s="2">
        <v>4.91</v>
      </c>
      <c r="I6473" s="2" t="s">
        <v>2316</v>
      </c>
      <c r="J6473" s="2">
        <v>2021</v>
      </c>
    </row>
    <row r="6474" spans="1:10" x14ac:dyDescent="0.2">
      <c r="A6474" s="2" t="s">
        <v>423</v>
      </c>
      <c r="B6474" s="2" t="s">
        <v>2338</v>
      </c>
      <c r="C6474" s="2" t="s">
        <v>2359</v>
      </c>
      <c r="D6474" s="2" t="s">
        <v>2367</v>
      </c>
      <c r="E6474" s="2" t="s">
        <v>108</v>
      </c>
      <c r="F6474" s="2">
        <v>15.12</v>
      </c>
      <c r="G6474" s="2">
        <v>5</v>
      </c>
      <c r="H6474" s="2">
        <v>4.91</v>
      </c>
      <c r="I6474" s="2" t="s">
        <v>2314</v>
      </c>
      <c r="J6474" s="2">
        <v>2024</v>
      </c>
    </row>
    <row r="6475" spans="1:10" x14ac:dyDescent="0.2">
      <c r="A6475" s="2" t="s">
        <v>155</v>
      </c>
      <c r="B6475" s="2" t="s">
        <v>2326</v>
      </c>
      <c r="C6475" s="2" t="s">
        <v>2359</v>
      </c>
      <c r="D6475" s="2" t="s">
        <v>2470</v>
      </c>
      <c r="E6475" s="2" t="s">
        <v>1189</v>
      </c>
      <c r="F6475" s="2">
        <v>15.12</v>
      </c>
      <c r="G6475" s="2">
        <v>3</v>
      </c>
      <c r="H6475" s="2">
        <v>4.91</v>
      </c>
      <c r="I6475" s="2" t="s">
        <v>2317</v>
      </c>
      <c r="J6475" s="2">
        <v>2024</v>
      </c>
    </row>
    <row r="6476" spans="1:10" x14ac:dyDescent="0.2">
      <c r="A6476" s="2" t="s">
        <v>1908</v>
      </c>
      <c r="B6476" s="2" t="s">
        <v>2338</v>
      </c>
      <c r="C6476" s="2" t="s">
        <v>2359</v>
      </c>
      <c r="D6476" s="2" t="s">
        <v>2367</v>
      </c>
      <c r="E6476" s="2" t="s">
        <v>2374</v>
      </c>
      <c r="F6476" s="2">
        <v>15.08</v>
      </c>
      <c r="G6476" s="2">
        <v>2</v>
      </c>
      <c r="H6476" s="2">
        <v>-22.62</v>
      </c>
      <c r="I6476" s="2" t="s">
        <v>2322</v>
      </c>
      <c r="J6476" s="2">
        <v>2022</v>
      </c>
    </row>
    <row r="6477" spans="1:10" x14ac:dyDescent="0.2">
      <c r="A6477" s="2" t="s">
        <v>1208</v>
      </c>
      <c r="B6477" s="2" t="s">
        <v>2335</v>
      </c>
      <c r="C6477" s="2" t="s">
        <v>2359</v>
      </c>
      <c r="D6477" s="2" t="s">
        <v>2367</v>
      </c>
      <c r="E6477" s="2" t="s">
        <v>1197</v>
      </c>
      <c r="F6477" s="2">
        <v>15.07</v>
      </c>
      <c r="G6477" s="2">
        <v>4</v>
      </c>
      <c r="H6477" s="2">
        <v>-3.77</v>
      </c>
      <c r="I6477" s="2" t="s">
        <v>2323</v>
      </c>
      <c r="J6477" s="2">
        <v>2021</v>
      </c>
    </row>
    <row r="6478" spans="1:10" x14ac:dyDescent="0.2">
      <c r="A6478" s="2" t="s">
        <v>1426</v>
      </c>
      <c r="B6478" s="2" t="s">
        <v>2341</v>
      </c>
      <c r="C6478" s="2" t="s">
        <v>2357</v>
      </c>
      <c r="D6478" s="2" t="s">
        <v>2472</v>
      </c>
      <c r="E6478" s="2" t="s">
        <v>1665</v>
      </c>
      <c r="F6478" s="2">
        <v>15.02</v>
      </c>
      <c r="G6478" s="2">
        <v>1</v>
      </c>
      <c r="H6478" s="2">
        <v>2.7</v>
      </c>
      <c r="I6478" s="2" t="s">
        <v>2316</v>
      </c>
      <c r="J6478" s="2">
        <v>2022</v>
      </c>
    </row>
    <row r="6479" spans="1:10" x14ac:dyDescent="0.2">
      <c r="A6479" s="2" t="s">
        <v>356</v>
      </c>
      <c r="B6479" s="2" t="s">
        <v>2334</v>
      </c>
      <c r="C6479" s="2" t="s">
        <v>2359</v>
      </c>
      <c r="D6479" s="2" t="s">
        <v>2442</v>
      </c>
      <c r="E6479" s="2" t="s">
        <v>222</v>
      </c>
      <c r="F6479" s="2">
        <v>15.01</v>
      </c>
      <c r="G6479" s="2">
        <v>2</v>
      </c>
      <c r="H6479" s="2">
        <v>1.5</v>
      </c>
      <c r="I6479" s="2" t="s">
        <v>2323</v>
      </c>
      <c r="J6479" s="2">
        <v>2022</v>
      </c>
    </row>
    <row r="6480" spans="1:10" x14ac:dyDescent="0.2">
      <c r="A6480" s="2" t="s">
        <v>1275</v>
      </c>
      <c r="B6480" s="2" t="s">
        <v>2335</v>
      </c>
      <c r="C6480" s="2" t="s">
        <v>2360</v>
      </c>
      <c r="D6480" s="2" t="s">
        <v>2577</v>
      </c>
      <c r="E6480" s="2" t="s">
        <v>2479</v>
      </c>
      <c r="F6480" s="2">
        <v>15.01</v>
      </c>
      <c r="G6480" s="2">
        <v>4</v>
      </c>
      <c r="H6480" s="2">
        <v>-12.01</v>
      </c>
      <c r="I6480" s="2" t="s">
        <v>2322</v>
      </c>
      <c r="J6480" s="2">
        <v>2023</v>
      </c>
    </row>
    <row r="6481" spans="1:10" x14ac:dyDescent="0.2">
      <c r="A6481" s="2" t="s">
        <v>541</v>
      </c>
      <c r="B6481" s="2" t="s">
        <v>2334</v>
      </c>
      <c r="C6481" s="2" t="s">
        <v>2360</v>
      </c>
      <c r="D6481" s="2" t="s">
        <v>2577</v>
      </c>
      <c r="E6481" s="2" t="s">
        <v>2479</v>
      </c>
      <c r="F6481" s="2">
        <v>15.01</v>
      </c>
      <c r="G6481" s="2">
        <v>2</v>
      </c>
      <c r="H6481" s="2">
        <v>1.5</v>
      </c>
      <c r="I6481" s="2" t="s">
        <v>2316</v>
      </c>
      <c r="J6481" s="2">
        <v>2024</v>
      </c>
    </row>
    <row r="6482" spans="1:10" x14ac:dyDescent="0.2">
      <c r="A6482" s="2" t="s">
        <v>116</v>
      </c>
      <c r="B6482" s="2" t="s">
        <v>2332</v>
      </c>
      <c r="C6482" s="2" t="s">
        <v>2359</v>
      </c>
      <c r="D6482" s="2" t="s">
        <v>2470</v>
      </c>
      <c r="E6482" s="2" t="s">
        <v>117</v>
      </c>
      <c r="F6482" s="2">
        <v>15</v>
      </c>
      <c r="G6482" s="2">
        <v>4</v>
      </c>
      <c r="H6482" s="2">
        <v>7.2</v>
      </c>
      <c r="I6482" s="2" t="s">
        <v>2315</v>
      </c>
      <c r="J6482" s="2">
        <v>2021</v>
      </c>
    </row>
    <row r="6483" spans="1:10" x14ac:dyDescent="0.2">
      <c r="A6483" s="2" t="s">
        <v>1483</v>
      </c>
      <c r="B6483" s="2" t="s">
        <v>2347</v>
      </c>
      <c r="C6483" s="2" t="s">
        <v>2359</v>
      </c>
      <c r="D6483" s="2" t="s">
        <v>2367</v>
      </c>
      <c r="E6483" s="2" t="s">
        <v>2624</v>
      </c>
      <c r="F6483" s="2">
        <v>15</v>
      </c>
      <c r="G6483" s="2">
        <v>3</v>
      </c>
      <c r="H6483" s="2">
        <v>7.2</v>
      </c>
      <c r="I6483" s="2" t="s">
        <v>2325</v>
      </c>
      <c r="J6483" s="2">
        <v>2021</v>
      </c>
    </row>
    <row r="6484" spans="1:10" x14ac:dyDescent="0.2">
      <c r="A6484" s="2" t="s">
        <v>1433</v>
      </c>
      <c r="B6484" s="2" t="s">
        <v>2326</v>
      </c>
      <c r="C6484" s="2" t="s">
        <v>2357</v>
      </c>
      <c r="D6484" s="2" t="s">
        <v>2471</v>
      </c>
      <c r="E6484" s="2" t="s">
        <v>1892</v>
      </c>
      <c r="F6484" s="2">
        <v>14.99</v>
      </c>
      <c r="G6484" s="2">
        <v>1</v>
      </c>
      <c r="H6484" s="2">
        <v>7.35</v>
      </c>
      <c r="I6484" s="2" t="s">
        <v>2315</v>
      </c>
      <c r="J6484" s="2">
        <v>2024</v>
      </c>
    </row>
    <row r="6485" spans="1:10" x14ac:dyDescent="0.2">
      <c r="A6485" s="2" t="s">
        <v>1651</v>
      </c>
      <c r="B6485" s="2" t="s">
        <v>2353</v>
      </c>
      <c r="C6485" s="2" t="s">
        <v>2359</v>
      </c>
      <c r="D6485" s="2" t="s">
        <v>2367</v>
      </c>
      <c r="E6485" s="2" t="s">
        <v>1653</v>
      </c>
      <c r="F6485" s="2">
        <v>14.98</v>
      </c>
      <c r="G6485" s="2">
        <v>1</v>
      </c>
      <c r="H6485" s="2">
        <v>4.49</v>
      </c>
      <c r="I6485" s="2" t="s">
        <v>2316</v>
      </c>
      <c r="J6485" s="2">
        <v>2022</v>
      </c>
    </row>
    <row r="6486" spans="1:10" x14ac:dyDescent="0.2">
      <c r="A6486" s="2" t="s">
        <v>2117</v>
      </c>
      <c r="B6486" s="2" t="s">
        <v>2341</v>
      </c>
      <c r="C6486" s="2" t="s">
        <v>2360</v>
      </c>
      <c r="D6486" s="2" t="s">
        <v>2577</v>
      </c>
      <c r="E6486" s="2" t="s">
        <v>449</v>
      </c>
      <c r="F6486" s="2">
        <v>14.98</v>
      </c>
      <c r="G6486" s="2">
        <v>1</v>
      </c>
      <c r="H6486" s="2">
        <v>6.89</v>
      </c>
      <c r="I6486" s="2" t="s">
        <v>2316</v>
      </c>
      <c r="J6486" s="2">
        <v>2023</v>
      </c>
    </row>
    <row r="6487" spans="1:10" x14ac:dyDescent="0.2">
      <c r="A6487" s="2" t="s">
        <v>428</v>
      </c>
      <c r="B6487" s="2" t="s">
        <v>2347</v>
      </c>
      <c r="C6487" s="2" t="s">
        <v>2359</v>
      </c>
      <c r="D6487" s="2" t="s">
        <v>2367</v>
      </c>
      <c r="E6487" s="2" t="s">
        <v>2426</v>
      </c>
      <c r="F6487" s="2">
        <v>14.98</v>
      </c>
      <c r="G6487" s="2">
        <v>9</v>
      </c>
      <c r="H6487" s="2">
        <v>5.43</v>
      </c>
      <c r="I6487" s="2" t="s">
        <v>2316</v>
      </c>
      <c r="J6487" s="2">
        <v>2024</v>
      </c>
    </row>
    <row r="6488" spans="1:10" x14ac:dyDescent="0.2">
      <c r="A6488" s="2" t="s">
        <v>2041</v>
      </c>
      <c r="B6488" s="2" t="s">
        <v>2347</v>
      </c>
      <c r="C6488" s="2" t="s">
        <v>2359</v>
      </c>
      <c r="D6488" s="2" t="s">
        <v>2442</v>
      </c>
      <c r="E6488" s="2" t="s">
        <v>2149</v>
      </c>
      <c r="F6488" s="2">
        <v>14.98</v>
      </c>
      <c r="G6488" s="2">
        <v>1</v>
      </c>
      <c r="H6488" s="2">
        <v>4.1900000000000004</v>
      </c>
      <c r="I6488" s="2" t="s">
        <v>2320</v>
      </c>
      <c r="J6488" s="2">
        <v>2024</v>
      </c>
    </row>
    <row r="6489" spans="1:10" x14ac:dyDescent="0.2">
      <c r="A6489" s="2" t="s">
        <v>749</v>
      </c>
      <c r="B6489" s="2" t="s">
        <v>2347</v>
      </c>
      <c r="C6489" s="2" t="s">
        <v>2359</v>
      </c>
      <c r="D6489" s="2" t="s">
        <v>2442</v>
      </c>
      <c r="E6489" s="2" t="s">
        <v>1042</v>
      </c>
      <c r="F6489" s="2">
        <v>14.97</v>
      </c>
      <c r="G6489" s="2">
        <v>1</v>
      </c>
      <c r="H6489" s="2">
        <v>4.1900000000000004</v>
      </c>
      <c r="I6489" s="2" t="s">
        <v>2322</v>
      </c>
      <c r="J6489" s="2">
        <v>2021</v>
      </c>
    </row>
    <row r="6490" spans="1:10" x14ac:dyDescent="0.2">
      <c r="A6490" s="2" t="s">
        <v>904</v>
      </c>
      <c r="B6490" s="2" t="s">
        <v>2353</v>
      </c>
      <c r="C6490" s="2" t="s">
        <v>2359</v>
      </c>
      <c r="D6490" s="2" t="s">
        <v>2442</v>
      </c>
      <c r="E6490" s="2" t="s">
        <v>1042</v>
      </c>
      <c r="F6490" s="2">
        <v>14.97</v>
      </c>
      <c r="G6490" s="2">
        <v>1</v>
      </c>
      <c r="H6490" s="2">
        <v>4.1900000000000004</v>
      </c>
      <c r="I6490" s="2" t="s">
        <v>2321</v>
      </c>
      <c r="J6490" s="2">
        <v>2023</v>
      </c>
    </row>
    <row r="6491" spans="1:10" x14ac:dyDescent="0.2">
      <c r="A6491" s="2" t="s">
        <v>549</v>
      </c>
      <c r="B6491" s="2" t="s">
        <v>2331</v>
      </c>
      <c r="C6491" s="2" t="s">
        <v>2359</v>
      </c>
      <c r="D6491" s="2" t="s">
        <v>2367</v>
      </c>
      <c r="E6491" s="2" t="s">
        <v>1986</v>
      </c>
      <c r="F6491" s="2">
        <v>14.96</v>
      </c>
      <c r="G6491" s="2">
        <v>4</v>
      </c>
      <c r="H6491" s="2">
        <v>0.3</v>
      </c>
      <c r="I6491" s="2" t="s">
        <v>2324</v>
      </c>
      <c r="J6491" s="2">
        <v>2023</v>
      </c>
    </row>
    <row r="6492" spans="1:10" x14ac:dyDescent="0.2">
      <c r="A6492" s="2" t="s">
        <v>981</v>
      </c>
      <c r="B6492" s="2" t="s">
        <v>2343</v>
      </c>
      <c r="C6492" s="2" t="s">
        <v>2359</v>
      </c>
      <c r="D6492" s="2" t="s">
        <v>2367</v>
      </c>
      <c r="E6492" s="2" t="s">
        <v>633</v>
      </c>
      <c r="F6492" s="2">
        <v>14.95</v>
      </c>
      <c r="G6492" s="2">
        <v>2</v>
      </c>
      <c r="H6492" s="2">
        <v>-11.96</v>
      </c>
      <c r="I6492" s="2" t="s">
        <v>2315</v>
      </c>
      <c r="J6492" s="2">
        <v>2022</v>
      </c>
    </row>
    <row r="6493" spans="1:10" x14ac:dyDescent="0.2">
      <c r="A6493" s="2" t="s">
        <v>779</v>
      </c>
      <c r="B6493" s="2" t="s">
        <v>2328</v>
      </c>
      <c r="C6493" s="2" t="s">
        <v>2359</v>
      </c>
      <c r="D6493" s="2" t="s">
        <v>2367</v>
      </c>
      <c r="E6493" s="2" t="s">
        <v>336</v>
      </c>
      <c r="F6493" s="2">
        <v>14.95</v>
      </c>
      <c r="G6493" s="2">
        <v>3</v>
      </c>
      <c r="H6493" s="2">
        <v>5.42</v>
      </c>
      <c r="I6493" s="2" t="s">
        <v>2322</v>
      </c>
      <c r="J6493" s="2">
        <v>2022</v>
      </c>
    </row>
    <row r="6494" spans="1:10" x14ac:dyDescent="0.2">
      <c r="A6494" s="2" t="s">
        <v>1967</v>
      </c>
      <c r="B6494" s="2" t="s">
        <v>2340</v>
      </c>
      <c r="C6494" s="2" t="s">
        <v>2359</v>
      </c>
      <c r="D6494" s="2" t="s">
        <v>2367</v>
      </c>
      <c r="E6494" s="2" t="s">
        <v>633</v>
      </c>
      <c r="F6494" s="2">
        <v>14.95</v>
      </c>
      <c r="G6494" s="2">
        <v>2</v>
      </c>
      <c r="H6494" s="2">
        <v>-11.96</v>
      </c>
      <c r="I6494" s="2" t="s">
        <v>2318</v>
      </c>
      <c r="J6494" s="2">
        <v>2023</v>
      </c>
    </row>
    <row r="6495" spans="1:10" x14ac:dyDescent="0.2">
      <c r="A6495" s="2" t="s">
        <v>127</v>
      </c>
      <c r="B6495" s="2" t="s">
        <v>2327</v>
      </c>
      <c r="C6495" s="2" t="s">
        <v>2359</v>
      </c>
      <c r="D6495" s="2" t="s">
        <v>2470</v>
      </c>
      <c r="E6495" s="2" t="s">
        <v>129</v>
      </c>
      <c r="F6495" s="2">
        <v>14.94</v>
      </c>
      <c r="G6495" s="2">
        <v>3</v>
      </c>
      <c r="H6495" s="2">
        <v>6.87</v>
      </c>
      <c r="I6495" s="2" t="s">
        <v>2315</v>
      </c>
      <c r="J6495" s="2">
        <v>2021</v>
      </c>
    </row>
    <row r="6496" spans="1:10" x14ac:dyDescent="0.2">
      <c r="A6496" s="2" t="s">
        <v>211</v>
      </c>
      <c r="B6496" s="2" t="s">
        <v>2351</v>
      </c>
      <c r="C6496" s="2" t="s">
        <v>2359</v>
      </c>
      <c r="D6496" s="2" t="s">
        <v>2601</v>
      </c>
      <c r="E6496" s="2" t="s">
        <v>214</v>
      </c>
      <c r="F6496" s="2">
        <v>14.94</v>
      </c>
      <c r="G6496" s="2">
        <v>3</v>
      </c>
      <c r="H6496" s="2">
        <v>7.02</v>
      </c>
      <c r="I6496" s="2" t="s">
        <v>2316</v>
      </c>
      <c r="J6496" s="2">
        <v>2021</v>
      </c>
    </row>
    <row r="6497" spans="1:10" x14ac:dyDescent="0.2">
      <c r="A6497" s="2" t="s">
        <v>1006</v>
      </c>
      <c r="B6497" s="2" t="s">
        <v>2341</v>
      </c>
      <c r="C6497" s="2" t="s">
        <v>2359</v>
      </c>
      <c r="D6497" s="2" t="s">
        <v>2601</v>
      </c>
      <c r="E6497" s="2" t="s">
        <v>2609</v>
      </c>
      <c r="F6497" s="2">
        <v>14.94</v>
      </c>
      <c r="G6497" s="2">
        <v>3</v>
      </c>
      <c r="H6497" s="2">
        <v>7.02</v>
      </c>
      <c r="I6497" s="2" t="s">
        <v>2322</v>
      </c>
      <c r="J6497" s="2">
        <v>2021</v>
      </c>
    </row>
    <row r="6498" spans="1:10" x14ac:dyDescent="0.2">
      <c r="A6498" s="2" t="s">
        <v>328</v>
      </c>
      <c r="B6498" s="2" t="s">
        <v>2341</v>
      </c>
      <c r="C6498" s="2" t="s">
        <v>2359</v>
      </c>
      <c r="D6498" s="2" t="s">
        <v>2601</v>
      </c>
      <c r="E6498" s="2" t="s">
        <v>2609</v>
      </c>
      <c r="F6498" s="2">
        <v>14.94</v>
      </c>
      <c r="G6498" s="2">
        <v>3</v>
      </c>
      <c r="H6498" s="2">
        <v>7.02</v>
      </c>
      <c r="I6498" s="2" t="s">
        <v>2322</v>
      </c>
      <c r="J6498" s="2">
        <v>2021</v>
      </c>
    </row>
    <row r="6499" spans="1:10" x14ac:dyDescent="0.2">
      <c r="A6499" s="2" t="s">
        <v>1255</v>
      </c>
      <c r="B6499" s="2" t="s">
        <v>2347</v>
      </c>
      <c r="C6499" s="2" t="s">
        <v>2359</v>
      </c>
      <c r="D6499" s="2" t="s">
        <v>2601</v>
      </c>
      <c r="E6499" s="2" t="s">
        <v>1445</v>
      </c>
      <c r="F6499" s="2">
        <v>14.94</v>
      </c>
      <c r="G6499" s="2">
        <v>3</v>
      </c>
      <c r="H6499" s="2">
        <v>7.02</v>
      </c>
      <c r="I6499" s="2" t="s">
        <v>2324</v>
      </c>
      <c r="J6499" s="2">
        <v>2021</v>
      </c>
    </row>
    <row r="6500" spans="1:10" x14ac:dyDescent="0.2">
      <c r="A6500" s="2" t="s">
        <v>802</v>
      </c>
      <c r="B6500" s="2" t="s">
        <v>2349</v>
      </c>
      <c r="C6500" s="2" t="s">
        <v>2359</v>
      </c>
      <c r="D6500" s="2" t="s">
        <v>2601</v>
      </c>
      <c r="E6500" s="2" t="s">
        <v>1445</v>
      </c>
      <c r="F6500" s="2">
        <v>14.94</v>
      </c>
      <c r="G6500" s="2">
        <v>3</v>
      </c>
      <c r="H6500" s="2">
        <v>7.02</v>
      </c>
      <c r="I6500" s="2" t="s">
        <v>2325</v>
      </c>
      <c r="J6500" s="2">
        <v>2021</v>
      </c>
    </row>
    <row r="6501" spans="1:10" x14ac:dyDescent="0.2">
      <c r="A6501" s="2" t="s">
        <v>191</v>
      </c>
      <c r="B6501" s="2" t="s">
        <v>2356</v>
      </c>
      <c r="C6501" s="2" t="s">
        <v>2359</v>
      </c>
      <c r="D6501" s="2" t="s">
        <v>2601</v>
      </c>
      <c r="E6501" s="2" t="s">
        <v>1292</v>
      </c>
      <c r="F6501" s="2">
        <v>14.94</v>
      </c>
      <c r="G6501" s="2">
        <v>3</v>
      </c>
      <c r="H6501" s="2">
        <v>7.02</v>
      </c>
      <c r="I6501" s="2" t="s">
        <v>2322</v>
      </c>
      <c r="J6501" s="2">
        <v>2022</v>
      </c>
    </row>
    <row r="6502" spans="1:10" x14ac:dyDescent="0.2">
      <c r="A6502" s="2" t="s">
        <v>1441</v>
      </c>
      <c r="B6502" s="2" t="s">
        <v>2353</v>
      </c>
      <c r="C6502" s="2" t="s">
        <v>2359</v>
      </c>
      <c r="D6502" s="2" t="s">
        <v>2601</v>
      </c>
      <c r="E6502" s="2" t="s">
        <v>1445</v>
      </c>
      <c r="F6502" s="2">
        <v>14.94</v>
      </c>
      <c r="G6502" s="2">
        <v>3</v>
      </c>
      <c r="H6502" s="2">
        <v>7.02</v>
      </c>
      <c r="I6502" s="2" t="s">
        <v>2324</v>
      </c>
      <c r="J6502" s="2">
        <v>2022</v>
      </c>
    </row>
    <row r="6503" spans="1:10" x14ac:dyDescent="0.2">
      <c r="A6503" s="2" t="s">
        <v>862</v>
      </c>
      <c r="B6503" s="2" t="s">
        <v>2350</v>
      </c>
      <c r="C6503" s="2" t="s">
        <v>2359</v>
      </c>
      <c r="D6503" s="2" t="s">
        <v>2470</v>
      </c>
      <c r="E6503" s="2" t="s">
        <v>129</v>
      </c>
      <c r="F6503" s="2">
        <v>14.94</v>
      </c>
      <c r="G6503" s="2">
        <v>3</v>
      </c>
      <c r="H6503" s="2">
        <v>6.87</v>
      </c>
      <c r="I6503" s="2" t="s">
        <v>2325</v>
      </c>
      <c r="J6503" s="2">
        <v>2022</v>
      </c>
    </row>
    <row r="6504" spans="1:10" x14ac:dyDescent="0.2">
      <c r="A6504" s="2" t="s">
        <v>1781</v>
      </c>
      <c r="B6504" s="2" t="s">
        <v>2341</v>
      </c>
      <c r="C6504" s="2" t="s">
        <v>2359</v>
      </c>
      <c r="D6504" s="2" t="s">
        <v>2601</v>
      </c>
      <c r="E6504" s="2" t="s">
        <v>2609</v>
      </c>
      <c r="F6504" s="2">
        <v>14.94</v>
      </c>
      <c r="G6504" s="2">
        <v>3</v>
      </c>
      <c r="H6504" s="2">
        <v>7.02</v>
      </c>
      <c r="I6504" s="2" t="s">
        <v>2319</v>
      </c>
      <c r="J6504" s="2">
        <v>2023</v>
      </c>
    </row>
    <row r="6505" spans="1:10" x14ac:dyDescent="0.2">
      <c r="A6505" s="2" t="s">
        <v>589</v>
      </c>
      <c r="B6505" s="2" t="s">
        <v>2352</v>
      </c>
      <c r="C6505" s="2" t="s">
        <v>2359</v>
      </c>
      <c r="D6505" s="2" t="s">
        <v>2470</v>
      </c>
      <c r="E6505" s="2" t="s">
        <v>2586</v>
      </c>
      <c r="F6505" s="2">
        <v>14.94</v>
      </c>
      <c r="G6505" s="2">
        <v>3</v>
      </c>
      <c r="H6505" s="2">
        <v>6.87</v>
      </c>
      <c r="I6505" s="2" t="s">
        <v>2319</v>
      </c>
      <c r="J6505" s="2">
        <v>2023</v>
      </c>
    </row>
    <row r="6506" spans="1:10" x14ac:dyDescent="0.2">
      <c r="A6506" s="2" t="s">
        <v>1672</v>
      </c>
      <c r="B6506" s="2" t="s">
        <v>2341</v>
      </c>
      <c r="C6506" s="2" t="s">
        <v>2359</v>
      </c>
      <c r="D6506" s="2" t="s">
        <v>2470</v>
      </c>
      <c r="E6506" s="2" t="s">
        <v>1123</v>
      </c>
      <c r="F6506" s="2">
        <v>14.94</v>
      </c>
      <c r="G6506" s="2">
        <v>3</v>
      </c>
      <c r="H6506" s="2">
        <v>6.87</v>
      </c>
      <c r="I6506" s="2" t="s">
        <v>2324</v>
      </c>
      <c r="J6506" s="2">
        <v>2023</v>
      </c>
    </row>
    <row r="6507" spans="1:10" x14ac:dyDescent="0.2">
      <c r="A6507" s="2" t="s">
        <v>1598</v>
      </c>
      <c r="B6507" s="2" t="s">
        <v>2338</v>
      </c>
      <c r="C6507" s="2" t="s">
        <v>2359</v>
      </c>
      <c r="D6507" s="2" t="s">
        <v>2470</v>
      </c>
      <c r="E6507" s="2" t="s">
        <v>1123</v>
      </c>
      <c r="F6507" s="2">
        <v>14.94</v>
      </c>
      <c r="G6507" s="2">
        <v>3</v>
      </c>
      <c r="H6507" s="2">
        <v>6.87</v>
      </c>
      <c r="I6507" s="2" t="s">
        <v>2317</v>
      </c>
      <c r="J6507" s="2">
        <v>2024</v>
      </c>
    </row>
    <row r="6508" spans="1:10" x14ac:dyDescent="0.2">
      <c r="A6508" s="2" t="s">
        <v>760</v>
      </c>
      <c r="B6508" s="2" t="s">
        <v>2327</v>
      </c>
      <c r="C6508" s="2" t="s">
        <v>2359</v>
      </c>
      <c r="D6508" s="2" t="s">
        <v>2601</v>
      </c>
      <c r="E6508" s="2" t="s">
        <v>2636</v>
      </c>
      <c r="F6508" s="2">
        <v>14.94</v>
      </c>
      <c r="G6508" s="2">
        <v>3</v>
      </c>
      <c r="H6508" s="2">
        <v>7.32</v>
      </c>
      <c r="I6508" s="2" t="s">
        <v>2318</v>
      </c>
      <c r="J6508" s="2">
        <v>2024</v>
      </c>
    </row>
    <row r="6509" spans="1:10" x14ac:dyDescent="0.2">
      <c r="A6509" s="2" t="s">
        <v>1296</v>
      </c>
      <c r="B6509" s="2" t="s">
        <v>2332</v>
      </c>
      <c r="C6509" s="2" t="s">
        <v>2359</v>
      </c>
      <c r="D6509" s="2" t="s">
        <v>2367</v>
      </c>
      <c r="E6509" s="2" t="s">
        <v>737</v>
      </c>
      <c r="F6509" s="2">
        <v>14.94</v>
      </c>
      <c r="G6509" s="2">
        <v>3</v>
      </c>
      <c r="H6509" s="2">
        <v>7.17</v>
      </c>
      <c r="I6509" s="2" t="s">
        <v>2320</v>
      </c>
      <c r="J6509" s="2">
        <v>2024</v>
      </c>
    </row>
    <row r="6510" spans="1:10" x14ac:dyDescent="0.2">
      <c r="A6510" s="2" t="s">
        <v>169</v>
      </c>
      <c r="B6510" s="2" t="s">
        <v>2341</v>
      </c>
      <c r="C6510" s="2" t="s">
        <v>2360</v>
      </c>
      <c r="D6510" s="2" t="s">
        <v>2577</v>
      </c>
      <c r="E6510" s="2" t="s">
        <v>39</v>
      </c>
      <c r="F6510" s="2">
        <v>14.91</v>
      </c>
      <c r="G6510" s="2">
        <v>3</v>
      </c>
      <c r="H6510" s="2">
        <v>4.62</v>
      </c>
      <c r="I6510" s="2" t="s">
        <v>2321</v>
      </c>
      <c r="J6510" s="2">
        <v>2022</v>
      </c>
    </row>
    <row r="6511" spans="1:10" x14ac:dyDescent="0.2">
      <c r="A6511" s="2" t="s">
        <v>1879</v>
      </c>
      <c r="B6511" s="2" t="s">
        <v>2347</v>
      </c>
      <c r="C6511" s="2" t="s">
        <v>2360</v>
      </c>
      <c r="D6511" s="2" t="s">
        <v>2577</v>
      </c>
      <c r="E6511" s="2" t="s">
        <v>39</v>
      </c>
      <c r="F6511" s="2">
        <v>14.91</v>
      </c>
      <c r="G6511" s="2">
        <v>3</v>
      </c>
      <c r="H6511" s="2">
        <v>4.62</v>
      </c>
      <c r="I6511" s="2" t="s">
        <v>2322</v>
      </c>
      <c r="J6511" s="2">
        <v>2022</v>
      </c>
    </row>
    <row r="6512" spans="1:10" x14ac:dyDescent="0.2">
      <c r="A6512" s="2" t="s">
        <v>154</v>
      </c>
      <c r="B6512" s="2" t="s">
        <v>2327</v>
      </c>
      <c r="C6512" s="2" t="s">
        <v>2360</v>
      </c>
      <c r="D6512" s="2" t="s">
        <v>2577</v>
      </c>
      <c r="E6512" s="2" t="s">
        <v>39</v>
      </c>
      <c r="F6512" s="2">
        <v>14.91</v>
      </c>
      <c r="G6512" s="2">
        <v>3</v>
      </c>
      <c r="H6512" s="2">
        <v>4.62</v>
      </c>
      <c r="I6512" s="2" t="s">
        <v>2314</v>
      </c>
      <c r="J6512" s="2">
        <v>2024</v>
      </c>
    </row>
    <row r="6513" spans="1:10" x14ac:dyDescent="0.2">
      <c r="A6513" s="2" t="s">
        <v>1126</v>
      </c>
      <c r="B6513" s="2" t="s">
        <v>2347</v>
      </c>
      <c r="C6513" s="2" t="s">
        <v>2359</v>
      </c>
      <c r="D6513" s="2" t="s">
        <v>2367</v>
      </c>
      <c r="E6513" s="2" t="s">
        <v>822</v>
      </c>
      <c r="F6513" s="2">
        <v>14.9</v>
      </c>
      <c r="G6513" s="2">
        <v>5</v>
      </c>
      <c r="H6513" s="2">
        <v>4.17</v>
      </c>
      <c r="I6513" s="2" t="s">
        <v>2323</v>
      </c>
      <c r="J6513" s="2">
        <v>2021</v>
      </c>
    </row>
    <row r="6514" spans="1:10" x14ac:dyDescent="0.2">
      <c r="A6514" s="2" t="s">
        <v>505</v>
      </c>
      <c r="B6514" s="2" t="s">
        <v>2341</v>
      </c>
      <c r="C6514" s="2" t="s">
        <v>2359</v>
      </c>
      <c r="D6514" s="2" t="s">
        <v>2442</v>
      </c>
      <c r="E6514" s="2" t="s">
        <v>1506</v>
      </c>
      <c r="F6514" s="2">
        <v>14.9</v>
      </c>
      <c r="G6514" s="2">
        <v>5</v>
      </c>
      <c r="H6514" s="2">
        <v>1.04</v>
      </c>
      <c r="I6514" s="2" t="s">
        <v>2322</v>
      </c>
      <c r="J6514" s="2">
        <v>2022</v>
      </c>
    </row>
    <row r="6515" spans="1:10" x14ac:dyDescent="0.2">
      <c r="A6515" s="2" t="s">
        <v>1170</v>
      </c>
      <c r="B6515" s="2" t="s">
        <v>2347</v>
      </c>
      <c r="C6515" s="2" t="s">
        <v>2359</v>
      </c>
      <c r="D6515" s="2" t="s">
        <v>2601</v>
      </c>
      <c r="E6515" s="2" t="s">
        <v>1615</v>
      </c>
      <c r="F6515" s="2">
        <v>14.9</v>
      </c>
      <c r="G6515" s="2">
        <v>5</v>
      </c>
      <c r="H6515" s="2">
        <v>7.15</v>
      </c>
      <c r="I6515" s="2" t="s">
        <v>2316</v>
      </c>
      <c r="J6515" s="2">
        <v>2023</v>
      </c>
    </row>
    <row r="6516" spans="1:10" x14ac:dyDescent="0.2">
      <c r="A6516" s="2" t="s">
        <v>918</v>
      </c>
      <c r="B6516" s="2" t="s">
        <v>2349</v>
      </c>
      <c r="C6516" s="2" t="s">
        <v>2359</v>
      </c>
      <c r="D6516" s="2" t="s">
        <v>2442</v>
      </c>
      <c r="E6516" s="2" t="s">
        <v>1506</v>
      </c>
      <c r="F6516" s="2">
        <v>14.9</v>
      </c>
      <c r="G6516" s="2">
        <v>5</v>
      </c>
      <c r="H6516" s="2">
        <v>1.04</v>
      </c>
      <c r="I6516" s="2" t="s">
        <v>2319</v>
      </c>
      <c r="J6516" s="2">
        <v>2023</v>
      </c>
    </row>
    <row r="6517" spans="1:10" x14ac:dyDescent="0.2">
      <c r="A6517" s="2" t="s">
        <v>2290</v>
      </c>
      <c r="B6517" s="2" t="s">
        <v>2341</v>
      </c>
      <c r="C6517" s="2" t="s">
        <v>2360</v>
      </c>
      <c r="D6517" s="2" t="s">
        <v>2577</v>
      </c>
      <c r="E6517" s="2" t="s">
        <v>843</v>
      </c>
      <c r="F6517" s="2">
        <v>14.89</v>
      </c>
      <c r="G6517" s="2">
        <v>1</v>
      </c>
      <c r="H6517" s="2">
        <v>4.0199999999999996</v>
      </c>
      <c r="I6517" s="2" t="s">
        <v>2320</v>
      </c>
      <c r="J6517" s="2">
        <v>2024</v>
      </c>
    </row>
    <row r="6518" spans="1:10" x14ac:dyDescent="0.2">
      <c r="A6518" s="2" t="s">
        <v>301</v>
      </c>
      <c r="B6518" s="2" t="s">
        <v>2347</v>
      </c>
      <c r="C6518" s="2" t="s">
        <v>2359</v>
      </c>
      <c r="D6518" s="2" t="s">
        <v>2367</v>
      </c>
      <c r="E6518" s="2" t="s">
        <v>302</v>
      </c>
      <c r="F6518" s="2">
        <v>14.88</v>
      </c>
      <c r="G6518" s="2">
        <v>2</v>
      </c>
      <c r="H6518" s="2">
        <v>3.72</v>
      </c>
      <c r="I6518" s="2" t="s">
        <v>2316</v>
      </c>
      <c r="J6518" s="2">
        <v>2021</v>
      </c>
    </row>
    <row r="6519" spans="1:10" x14ac:dyDescent="0.2">
      <c r="A6519" s="2" t="s">
        <v>2179</v>
      </c>
      <c r="B6519" s="2" t="s">
        <v>2347</v>
      </c>
      <c r="C6519" s="2" t="s">
        <v>2359</v>
      </c>
      <c r="D6519" s="2" t="s">
        <v>2367</v>
      </c>
      <c r="E6519" s="2" t="s">
        <v>302</v>
      </c>
      <c r="F6519" s="2">
        <v>14.88</v>
      </c>
      <c r="G6519" s="2">
        <v>2</v>
      </c>
      <c r="H6519" s="2">
        <v>3.72</v>
      </c>
      <c r="I6519" s="2" t="s">
        <v>2322</v>
      </c>
      <c r="J6519" s="2">
        <v>2023</v>
      </c>
    </row>
    <row r="6520" spans="1:10" x14ac:dyDescent="0.2">
      <c r="A6520" s="2" t="s">
        <v>649</v>
      </c>
      <c r="B6520" s="2" t="s">
        <v>2334</v>
      </c>
      <c r="C6520" s="2" t="s">
        <v>2357</v>
      </c>
      <c r="D6520" s="2" t="s">
        <v>2471</v>
      </c>
      <c r="E6520" s="2" t="s">
        <v>1702</v>
      </c>
      <c r="F6520" s="2">
        <v>14.85</v>
      </c>
      <c r="G6520" s="2">
        <v>5</v>
      </c>
      <c r="H6520" s="2">
        <v>-3.22</v>
      </c>
      <c r="I6520" s="2" t="s">
        <v>2317</v>
      </c>
      <c r="J6520" s="2">
        <v>2022</v>
      </c>
    </row>
    <row r="6521" spans="1:10" x14ac:dyDescent="0.2">
      <c r="A6521" s="2" t="s">
        <v>314</v>
      </c>
      <c r="B6521" s="2" t="s">
        <v>2343</v>
      </c>
      <c r="C6521" s="2" t="s">
        <v>2359</v>
      </c>
      <c r="D6521" s="2" t="s">
        <v>2367</v>
      </c>
      <c r="E6521" s="2" t="s">
        <v>373</v>
      </c>
      <c r="F6521" s="2">
        <v>14.83</v>
      </c>
      <c r="G6521" s="2">
        <v>3</v>
      </c>
      <c r="H6521" s="2">
        <v>-10.38</v>
      </c>
      <c r="I6521" s="2" t="s">
        <v>2325</v>
      </c>
      <c r="J6521" s="2">
        <v>2022</v>
      </c>
    </row>
    <row r="6522" spans="1:10" x14ac:dyDescent="0.2">
      <c r="A6522" s="2" t="s">
        <v>291</v>
      </c>
      <c r="B6522" s="2" t="s">
        <v>2353</v>
      </c>
      <c r="C6522" s="2" t="s">
        <v>2360</v>
      </c>
      <c r="D6522" s="2" t="s">
        <v>2577</v>
      </c>
      <c r="E6522" s="2" t="s">
        <v>2128</v>
      </c>
      <c r="F6522" s="2">
        <v>14.82</v>
      </c>
      <c r="G6522" s="2">
        <v>3</v>
      </c>
      <c r="H6522" s="2">
        <v>6.22</v>
      </c>
      <c r="I6522" s="2" t="s">
        <v>2322</v>
      </c>
      <c r="J6522" s="2">
        <v>2023</v>
      </c>
    </row>
    <row r="6523" spans="1:10" x14ac:dyDescent="0.2">
      <c r="A6523" s="2" t="s">
        <v>1596</v>
      </c>
      <c r="B6523" s="2" t="s">
        <v>2347</v>
      </c>
      <c r="C6523" s="2" t="s">
        <v>2360</v>
      </c>
      <c r="D6523" s="2" t="s">
        <v>2577</v>
      </c>
      <c r="E6523" s="2" t="s">
        <v>2128</v>
      </c>
      <c r="F6523" s="2">
        <v>14.82</v>
      </c>
      <c r="G6523" s="2">
        <v>3</v>
      </c>
      <c r="H6523" s="2">
        <v>6.22</v>
      </c>
      <c r="I6523" s="2" t="s">
        <v>2324</v>
      </c>
      <c r="J6523" s="2">
        <v>2023</v>
      </c>
    </row>
    <row r="6524" spans="1:10" x14ac:dyDescent="0.2">
      <c r="A6524" s="2" t="s">
        <v>732</v>
      </c>
      <c r="B6524" s="2" t="s">
        <v>2328</v>
      </c>
      <c r="C6524" s="2" t="s">
        <v>2360</v>
      </c>
      <c r="D6524" s="2" t="s">
        <v>2577</v>
      </c>
      <c r="E6524" s="2" t="s">
        <v>630</v>
      </c>
      <c r="F6524" s="2">
        <v>14.8</v>
      </c>
      <c r="G6524" s="2">
        <v>4</v>
      </c>
      <c r="H6524" s="2">
        <v>6.07</v>
      </c>
      <c r="I6524" s="2" t="s">
        <v>2325</v>
      </c>
      <c r="J6524" s="2">
        <v>2023</v>
      </c>
    </row>
    <row r="6525" spans="1:10" x14ac:dyDescent="0.2">
      <c r="A6525" s="2" t="s">
        <v>621</v>
      </c>
      <c r="B6525" s="2" t="s">
        <v>2329</v>
      </c>
      <c r="C6525" s="2" t="s">
        <v>2357</v>
      </c>
      <c r="D6525" s="2" t="s">
        <v>2471</v>
      </c>
      <c r="E6525" s="2" t="s">
        <v>1965</v>
      </c>
      <c r="F6525" s="2">
        <v>14.78</v>
      </c>
      <c r="G6525" s="2">
        <v>2</v>
      </c>
      <c r="H6525" s="2">
        <v>3.99</v>
      </c>
      <c r="I6525" s="2" t="s">
        <v>2321</v>
      </c>
      <c r="J6525" s="2">
        <v>2023</v>
      </c>
    </row>
    <row r="6526" spans="1:10" x14ac:dyDescent="0.2">
      <c r="A6526" s="2" t="s">
        <v>1296</v>
      </c>
      <c r="B6526" s="2" t="s">
        <v>2349</v>
      </c>
      <c r="C6526" s="2" t="s">
        <v>2360</v>
      </c>
      <c r="D6526" s="2" t="s">
        <v>2577</v>
      </c>
      <c r="E6526" s="2" t="s">
        <v>2492</v>
      </c>
      <c r="F6526" s="2">
        <v>14.76</v>
      </c>
      <c r="G6526" s="2">
        <v>2</v>
      </c>
      <c r="H6526" s="2">
        <v>4.28</v>
      </c>
      <c r="I6526" s="2" t="s">
        <v>2323</v>
      </c>
      <c r="J6526" s="2">
        <v>2021</v>
      </c>
    </row>
    <row r="6527" spans="1:10" x14ac:dyDescent="0.2">
      <c r="A6527" s="2" t="s">
        <v>349</v>
      </c>
      <c r="B6527" s="2" t="s">
        <v>2335</v>
      </c>
      <c r="C6527" s="2" t="s">
        <v>2360</v>
      </c>
      <c r="D6527" s="2" t="s">
        <v>2577</v>
      </c>
      <c r="E6527" s="2" t="s">
        <v>2492</v>
      </c>
      <c r="F6527" s="2">
        <v>14.76</v>
      </c>
      <c r="G6527" s="2">
        <v>5</v>
      </c>
      <c r="H6527" s="2">
        <v>-11.44</v>
      </c>
      <c r="I6527" s="2" t="s">
        <v>2321</v>
      </c>
      <c r="J6527" s="2">
        <v>2022</v>
      </c>
    </row>
    <row r="6528" spans="1:10" x14ac:dyDescent="0.2">
      <c r="A6528" s="2" t="s">
        <v>893</v>
      </c>
      <c r="B6528" s="2" t="s">
        <v>2335</v>
      </c>
      <c r="C6528" s="2" t="s">
        <v>2360</v>
      </c>
      <c r="D6528" s="2" t="s">
        <v>2577</v>
      </c>
      <c r="E6528" s="2" t="s">
        <v>2492</v>
      </c>
      <c r="F6528" s="2">
        <v>14.76</v>
      </c>
      <c r="G6528" s="2">
        <v>5</v>
      </c>
      <c r="H6528" s="2">
        <v>-11.44</v>
      </c>
      <c r="I6528" s="2" t="s">
        <v>2325</v>
      </c>
      <c r="J6528" s="2">
        <v>2022</v>
      </c>
    </row>
    <row r="6529" spans="1:10" x14ac:dyDescent="0.2">
      <c r="A6529" s="2" t="s">
        <v>596</v>
      </c>
      <c r="B6529" s="2" t="s">
        <v>2354</v>
      </c>
      <c r="C6529" s="2" t="s">
        <v>2360</v>
      </c>
      <c r="D6529" s="2" t="s">
        <v>2577</v>
      </c>
      <c r="E6529" s="2" t="s">
        <v>2492</v>
      </c>
      <c r="F6529" s="2">
        <v>14.76</v>
      </c>
      <c r="G6529" s="2">
        <v>2</v>
      </c>
      <c r="H6529" s="2">
        <v>4.28</v>
      </c>
      <c r="I6529" s="2" t="s">
        <v>2322</v>
      </c>
      <c r="J6529" s="2">
        <v>2023</v>
      </c>
    </row>
    <row r="6530" spans="1:10" x14ac:dyDescent="0.2">
      <c r="A6530" s="2" t="s">
        <v>179</v>
      </c>
      <c r="B6530" s="2" t="s">
        <v>2353</v>
      </c>
      <c r="C6530" s="2" t="s">
        <v>2359</v>
      </c>
      <c r="D6530" s="2" t="s">
        <v>2470</v>
      </c>
      <c r="E6530" s="2" t="s">
        <v>1440</v>
      </c>
      <c r="F6530" s="2">
        <v>14.76</v>
      </c>
      <c r="G6530" s="2">
        <v>4</v>
      </c>
      <c r="H6530" s="2">
        <v>6.94</v>
      </c>
      <c r="I6530" s="2" t="s">
        <v>2322</v>
      </c>
      <c r="J6530" s="2">
        <v>2023</v>
      </c>
    </row>
    <row r="6531" spans="1:10" x14ac:dyDescent="0.2">
      <c r="A6531" s="2" t="s">
        <v>448</v>
      </c>
      <c r="B6531" s="2" t="s">
        <v>2347</v>
      </c>
      <c r="C6531" s="2" t="s">
        <v>2360</v>
      </c>
      <c r="D6531" s="2" t="s">
        <v>2577</v>
      </c>
      <c r="E6531" s="2" t="s">
        <v>2492</v>
      </c>
      <c r="F6531" s="2">
        <v>14.76</v>
      </c>
      <c r="G6531" s="2">
        <v>2</v>
      </c>
      <c r="H6531" s="2">
        <v>4.28</v>
      </c>
      <c r="I6531" s="2" t="s">
        <v>2325</v>
      </c>
      <c r="J6531" s="2">
        <v>2023</v>
      </c>
    </row>
    <row r="6532" spans="1:10" x14ac:dyDescent="0.2">
      <c r="A6532" s="2" t="s">
        <v>746</v>
      </c>
      <c r="B6532" s="2" t="s">
        <v>2344</v>
      </c>
      <c r="C6532" s="2" t="s">
        <v>2359</v>
      </c>
      <c r="D6532" s="2" t="s">
        <v>2470</v>
      </c>
      <c r="E6532" s="2" t="s">
        <v>2679</v>
      </c>
      <c r="F6532" s="2">
        <v>14.76</v>
      </c>
      <c r="G6532" s="2">
        <v>5</v>
      </c>
      <c r="H6532" s="2">
        <v>4.8</v>
      </c>
      <c r="I6532" s="2" t="s">
        <v>2321</v>
      </c>
      <c r="J6532" s="2">
        <v>2024</v>
      </c>
    </row>
    <row r="6533" spans="1:10" x14ac:dyDescent="0.2">
      <c r="A6533" s="2" t="s">
        <v>307</v>
      </c>
      <c r="B6533" s="2" t="s">
        <v>2347</v>
      </c>
      <c r="C6533" s="2" t="s">
        <v>2359</v>
      </c>
      <c r="D6533" s="2" t="s">
        <v>2470</v>
      </c>
      <c r="E6533" s="2" t="s">
        <v>2672</v>
      </c>
      <c r="F6533" s="2">
        <v>14.75</v>
      </c>
      <c r="G6533" s="2">
        <v>5</v>
      </c>
      <c r="H6533" s="2">
        <v>7.08</v>
      </c>
      <c r="I6533" s="2" t="s">
        <v>2323</v>
      </c>
      <c r="J6533" s="2">
        <v>2022</v>
      </c>
    </row>
    <row r="6534" spans="1:10" x14ac:dyDescent="0.2">
      <c r="A6534" s="2" t="s">
        <v>73</v>
      </c>
      <c r="B6534" s="2" t="s">
        <v>2329</v>
      </c>
      <c r="C6534" s="2" t="s">
        <v>2360</v>
      </c>
      <c r="D6534" s="2" t="s">
        <v>2577</v>
      </c>
      <c r="E6534" s="2" t="s">
        <v>79</v>
      </c>
      <c r="F6534" s="2">
        <v>14.73</v>
      </c>
      <c r="G6534" s="2">
        <v>3</v>
      </c>
      <c r="H6534" s="2">
        <v>4.8600000000000003</v>
      </c>
      <c r="I6534" s="2" t="s">
        <v>2314</v>
      </c>
      <c r="J6534" s="2">
        <v>2021</v>
      </c>
    </row>
    <row r="6535" spans="1:10" x14ac:dyDescent="0.2">
      <c r="A6535" s="2" t="s">
        <v>199</v>
      </c>
      <c r="B6535" s="2" t="s">
        <v>2347</v>
      </c>
      <c r="C6535" s="2" t="s">
        <v>2360</v>
      </c>
      <c r="D6535" s="2" t="s">
        <v>2577</v>
      </c>
      <c r="E6535" s="2" t="s">
        <v>79</v>
      </c>
      <c r="F6535" s="2">
        <v>14.73</v>
      </c>
      <c r="G6535" s="2">
        <v>3</v>
      </c>
      <c r="H6535" s="2">
        <v>4.8600000000000003</v>
      </c>
      <c r="I6535" s="2" t="s">
        <v>2318</v>
      </c>
      <c r="J6535" s="2">
        <v>2022</v>
      </c>
    </row>
    <row r="6536" spans="1:10" x14ac:dyDescent="0.2">
      <c r="A6536" s="2" t="s">
        <v>374</v>
      </c>
      <c r="B6536" s="2" t="s">
        <v>2353</v>
      </c>
      <c r="C6536" s="2" t="s">
        <v>2359</v>
      </c>
      <c r="D6536" s="2" t="s">
        <v>2367</v>
      </c>
      <c r="E6536" s="2" t="s">
        <v>2464</v>
      </c>
      <c r="F6536" s="2">
        <v>14.73</v>
      </c>
      <c r="G6536" s="2">
        <v>3</v>
      </c>
      <c r="H6536" s="2">
        <v>6.92</v>
      </c>
      <c r="I6536" s="2" t="s">
        <v>2324</v>
      </c>
      <c r="J6536" s="2">
        <v>2022</v>
      </c>
    </row>
    <row r="6537" spans="1:10" x14ac:dyDescent="0.2">
      <c r="A6537" s="2" t="s">
        <v>244</v>
      </c>
      <c r="B6537" s="2" t="s">
        <v>2347</v>
      </c>
      <c r="C6537" s="2" t="s">
        <v>2359</v>
      </c>
      <c r="D6537" s="2" t="s">
        <v>2470</v>
      </c>
      <c r="E6537" s="2" t="s">
        <v>13</v>
      </c>
      <c r="F6537" s="2">
        <v>14.73</v>
      </c>
      <c r="G6537" s="2">
        <v>3</v>
      </c>
      <c r="H6537" s="2">
        <v>7.22</v>
      </c>
      <c r="I6537" s="2" t="s">
        <v>2315</v>
      </c>
      <c r="J6537" s="2">
        <v>2023</v>
      </c>
    </row>
    <row r="6538" spans="1:10" x14ac:dyDescent="0.2">
      <c r="A6538" s="2" t="s">
        <v>1259</v>
      </c>
      <c r="B6538" s="2" t="s">
        <v>2345</v>
      </c>
      <c r="C6538" s="2" t="s">
        <v>2359</v>
      </c>
      <c r="D6538" s="2" t="s">
        <v>2470</v>
      </c>
      <c r="E6538" s="2" t="s">
        <v>2146</v>
      </c>
      <c r="F6538" s="2">
        <v>14.73</v>
      </c>
      <c r="G6538" s="2">
        <v>3</v>
      </c>
      <c r="H6538" s="2">
        <v>7.22</v>
      </c>
      <c r="I6538" s="2" t="s">
        <v>2318</v>
      </c>
      <c r="J6538" s="2">
        <v>2023</v>
      </c>
    </row>
    <row r="6539" spans="1:10" x14ac:dyDescent="0.2">
      <c r="A6539" s="2" t="s">
        <v>524</v>
      </c>
      <c r="B6539" s="2" t="s">
        <v>2343</v>
      </c>
      <c r="C6539" s="2" t="s">
        <v>2359</v>
      </c>
      <c r="D6539" s="2" t="s">
        <v>2440</v>
      </c>
      <c r="E6539" s="2" t="s">
        <v>665</v>
      </c>
      <c r="F6539" s="2">
        <v>14.72</v>
      </c>
      <c r="G6539" s="2">
        <v>5</v>
      </c>
      <c r="H6539" s="2">
        <v>-3.31</v>
      </c>
      <c r="I6539" s="2" t="s">
        <v>2324</v>
      </c>
      <c r="J6539" s="2">
        <v>2023</v>
      </c>
    </row>
    <row r="6540" spans="1:10" x14ac:dyDescent="0.2">
      <c r="A6540" s="2" t="s">
        <v>10</v>
      </c>
      <c r="B6540" s="2" t="s">
        <v>2347</v>
      </c>
      <c r="C6540" s="2" t="s">
        <v>2359</v>
      </c>
      <c r="D6540" s="2" t="s">
        <v>2367</v>
      </c>
      <c r="E6540" s="2" t="s">
        <v>1048</v>
      </c>
      <c r="F6540" s="2">
        <v>14.7</v>
      </c>
      <c r="G6540" s="2">
        <v>5</v>
      </c>
      <c r="H6540" s="2">
        <v>6.62</v>
      </c>
      <c r="I6540" s="2" t="s">
        <v>2324</v>
      </c>
      <c r="J6540" s="2">
        <v>2022</v>
      </c>
    </row>
    <row r="6541" spans="1:10" x14ac:dyDescent="0.2">
      <c r="A6541" s="2" t="s">
        <v>801</v>
      </c>
      <c r="B6541" s="2" t="s">
        <v>2353</v>
      </c>
      <c r="C6541" s="2" t="s">
        <v>2359</v>
      </c>
      <c r="D6541" s="2" t="s">
        <v>2367</v>
      </c>
      <c r="E6541" s="2" t="s">
        <v>1332</v>
      </c>
      <c r="F6541" s="2">
        <v>14.7</v>
      </c>
      <c r="G6541" s="2">
        <v>5</v>
      </c>
      <c r="H6541" s="2">
        <v>3.97</v>
      </c>
      <c r="I6541" s="2" t="s">
        <v>2318</v>
      </c>
      <c r="J6541" s="2">
        <v>2023</v>
      </c>
    </row>
    <row r="6542" spans="1:10" x14ac:dyDescent="0.2">
      <c r="A6542" s="2" t="s">
        <v>366</v>
      </c>
      <c r="B6542" s="2" t="s">
        <v>2341</v>
      </c>
      <c r="C6542" s="2" t="s">
        <v>2359</v>
      </c>
      <c r="D6542" s="2" t="s">
        <v>2367</v>
      </c>
      <c r="E6542" s="2" t="s">
        <v>1048</v>
      </c>
      <c r="F6542" s="2">
        <v>14.7</v>
      </c>
      <c r="G6542" s="2">
        <v>5</v>
      </c>
      <c r="H6542" s="2">
        <v>6.62</v>
      </c>
      <c r="I6542" s="2" t="s">
        <v>2319</v>
      </c>
      <c r="J6542" s="2">
        <v>2023</v>
      </c>
    </row>
    <row r="6543" spans="1:10" x14ac:dyDescent="0.2">
      <c r="A6543" s="2" t="s">
        <v>478</v>
      </c>
      <c r="B6543" s="2" t="s">
        <v>2347</v>
      </c>
      <c r="C6543" s="2" t="s">
        <v>2359</v>
      </c>
      <c r="D6543" s="2" t="s">
        <v>2367</v>
      </c>
      <c r="E6543" s="2" t="s">
        <v>2249</v>
      </c>
      <c r="F6543" s="2">
        <v>14.7</v>
      </c>
      <c r="G6543" s="2">
        <v>5</v>
      </c>
      <c r="H6543" s="2">
        <v>3.97</v>
      </c>
      <c r="I6543" s="2" t="s">
        <v>2324</v>
      </c>
      <c r="J6543" s="2">
        <v>2023</v>
      </c>
    </row>
    <row r="6544" spans="1:10" x14ac:dyDescent="0.2">
      <c r="A6544" s="2" t="s">
        <v>35</v>
      </c>
      <c r="B6544" s="2" t="s">
        <v>2354</v>
      </c>
      <c r="C6544" s="2" t="s">
        <v>2359</v>
      </c>
      <c r="D6544" s="2" t="s">
        <v>2367</v>
      </c>
      <c r="E6544" s="2" t="s">
        <v>1048</v>
      </c>
      <c r="F6544" s="2">
        <v>14.7</v>
      </c>
      <c r="G6544" s="2">
        <v>5</v>
      </c>
      <c r="H6544" s="2">
        <v>6.62</v>
      </c>
      <c r="I6544" s="2" t="s">
        <v>2318</v>
      </c>
      <c r="J6544" s="2">
        <v>2024</v>
      </c>
    </row>
    <row r="6545" spans="1:10" x14ac:dyDescent="0.2">
      <c r="A6545" s="2" t="s">
        <v>1177</v>
      </c>
      <c r="B6545" s="2" t="s">
        <v>2347</v>
      </c>
      <c r="C6545" s="2" t="s">
        <v>2359</v>
      </c>
      <c r="D6545" s="2" t="s">
        <v>2367</v>
      </c>
      <c r="E6545" s="2" t="s">
        <v>322</v>
      </c>
      <c r="F6545" s="2">
        <v>14.7</v>
      </c>
      <c r="G6545" s="2">
        <v>7</v>
      </c>
      <c r="H6545" s="2">
        <v>4.12</v>
      </c>
      <c r="I6545" s="2" t="s">
        <v>2319</v>
      </c>
      <c r="J6545" s="2">
        <v>2024</v>
      </c>
    </row>
    <row r="6546" spans="1:10" x14ac:dyDescent="0.2">
      <c r="A6546" s="2" t="s">
        <v>641</v>
      </c>
      <c r="B6546" s="2" t="s">
        <v>2329</v>
      </c>
      <c r="C6546" s="2" t="s">
        <v>2359</v>
      </c>
      <c r="D6546" s="2" t="s">
        <v>2367</v>
      </c>
      <c r="E6546" s="2" t="s">
        <v>2427</v>
      </c>
      <c r="F6546" s="2">
        <v>14.67</v>
      </c>
      <c r="G6546" s="2">
        <v>3</v>
      </c>
      <c r="H6546" s="2">
        <v>6.75</v>
      </c>
      <c r="I6546" s="2" t="s">
        <v>2324</v>
      </c>
      <c r="J6546" s="2">
        <v>2021</v>
      </c>
    </row>
    <row r="6547" spans="1:10" x14ac:dyDescent="0.2">
      <c r="A6547" s="2" t="s">
        <v>1447</v>
      </c>
      <c r="B6547" s="2" t="s">
        <v>2338</v>
      </c>
      <c r="C6547" s="2" t="s">
        <v>2359</v>
      </c>
      <c r="D6547" s="2" t="s">
        <v>2367</v>
      </c>
      <c r="E6547" s="2" t="s">
        <v>1448</v>
      </c>
      <c r="F6547" s="2">
        <v>14.67</v>
      </c>
      <c r="G6547" s="2">
        <v>3</v>
      </c>
      <c r="H6547" s="2">
        <v>3.96</v>
      </c>
      <c r="I6547" s="2" t="s">
        <v>2324</v>
      </c>
      <c r="J6547" s="2">
        <v>2021</v>
      </c>
    </row>
    <row r="6548" spans="1:10" x14ac:dyDescent="0.2">
      <c r="A6548" s="2" t="s">
        <v>1263</v>
      </c>
      <c r="B6548" s="2" t="s">
        <v>2341</v>
      </c>
      <c r="C6548" s="2" t="s">
        <v>2359</v>
      </c>
      <c r="D6548" s="2" t="s">
        <v>2367</v>
      </c>
      <c r="E6548" s="2" t="s">
        <v>953</v>
      </c>
      <c r="F6548" s="2">
        <v>14.67</v>
      </c>
      <c r="G6548" s="2">
        <v>3</v>
      </c>
      <c r="H6548" s="2">
        <v>6.01</v>
      </c>
      <c r="I6548" s="2" t="s">
        <v>2317</v>
      </c>
      <c r="J6548" s="2">
        <v>2022</v>
      </c>
    </row>
    <row r="6549" spans="1:10" x14ac:dyDescent="0.2">
      <c r="A6549" s="2" t="s">
        <v>592</v>
      </c>
      <c r="B6549" s="2" t="s">
        <v>2341</v>
      </c>
      <c r="C6549" s="2" t="s">
        <v>2359</v>
      </c>
      <c r="D6549" s="2" t="s">
        <v>2601</v>
      </c>
      <c r="E6549" s="2" t="s">
        <v>593</v>
      </c>
      <c r="F6549" s="2">
        <v>14.62</v>
      </c>
      <c r="G6549" s="2">
        <v>2</v>
      </c>
      <c r="H6549" s="2">
        <v>6.73</v>
      </c>
      <c r="I6549" s="2" t="s">
        <v>2318</v>
      </c>
      <c r="J6549" s="2">
        <v>2021</v>
      </c>
    </row>
    <row r="6550" spans="1:10" x14ac:dyDescent="0.2">
      <c r="A6550" s="2" t="s">
        <v>743</v>
      </c>
      <c r="B6550" s="2" t="s">
        <v>2355</v>
      </c>
      <c r="C6550" s="2" t="s">
        <v>2359</v>
      </c>
      <c r="D6550" s="2" t="s">
        <v>2470</v>
      </c>
      <c r="E6550" s="2" t="s">
        <v>745</v>
      </c>
      <c r="F6550" s="2">
        <v>14.62</v>
      </c>
      <c r="G6550" s="2">
        <v>2</v>
      </c>
      <c r="H6550" s="2">
        <v>6.87</v>
      </c>
      <c r="I6550" s="2" t="s">
        <v>2320</v>
      </c>
      <c r="J6550" s="2">
        <v>2021</v>
      </c>
    </row>
    <row r="6551" spans="1:10" x14ac:dyDescent="0.2">
      <c r="A6551" s="2" t="s">
        <v>650</v>
      </c>
      <c r="B6551" s="2" t="s">
        <v>2347</v>
      </c>
      <c r="C6551" s="2" t="s">
        <v>2359</v>
      </c>
      <c r="D6551" s="2" t="s">
        <v>2470</v>
      </c>
      <c r="E6551" s="2" t="s">
        <v>745</v>
      </c>
      <c r="F6551" s="2">
        <v>14.62</v>
      </c>
      <c r="G6551" s="2">
        <v>2</v>
      </c>
      <c r="H6551" s="2">
        <v>6.87</v>
      </c>
      <c r="I6551" s="2" t="s">
        <v>2325</v>
      </c>
      <c r="J6551" s="2">
        <v>2021</v>
      </c>
    </row>
    <row r="6552" spans="1:10" x14ac:dyDescent="0.2">
      <c r="A6552" s="2" t="s">
        <v>661</v>
      </c>
      <c r="B6552" s="2" t="s">
        <v>2338</v>
      </c>
      <c r="C6552" s="2" t="s">
        <v>2359</v>
      </c>
      <c r="D6552" s="2" t="s">
        <v>2470</v>
      </c>
      <c r="E6552" s="2" t="s">
        <v>1611</v>
      </c>
      <c r="F6552" s="2">
        <v>14.62</v>
      </c>
      <c r="G6552" s="2">
        <v>2</v>
      </c>
      <c r="H6552" s="2">
        <v>6.87</v>
      </c>
      <c r="I6552" s="2" t="s">
        <v>2314</v>
      </c>
      <c r="J6552" s="2">
        <v>2022</v>
      </c>
    </row>
    <row r="6553" spans="1:10" x14ac:dyDescent="0.2">
      <c r="A6553" s="2" t="s">
        <v>869</v>
      </c>
      <c r="B6553" s="2" t="s">
        <v>2347</v>
      </c>
      <c r="C6553" s="2" t="s">
        <v>2359</v>
      </c>
      <c r="D6553" s="2" t="s">
        <v>2470</v>
      </c>
      <c r="E6553" s="2" t="s">
        <v>2584</v>
      </c>
      <c r="F6553" s="2">
        <v>14.62</v>
      </c>
      <c r="G6553" s="2">
        <v>2</v>
      </c>
      <c r="H6553" s="2">
        <v>6.87</v>
      </c>
      <c r="I6553" s="2" t="s">
        <v>2316</v>
      </c>
      <c r="J6553" s="2">
        <v>2022</v>
      </c>
    </row>
    <row r="6554" spans="1:10" x14ac:dyDescent="0.2">
      <c r="A6554" s="2" t="s">
        <v>829</v>
      </c>
      <c r="B6554" s="2" t="s">
        <v>2326</v>
      </c>
      <c r="C6554" s="2" t="s">
        <v>2359</v>
      </c>
      <c r="D6554" s="2" t="s">
        <v>2470</v>
      </c>
      <c r="E6554" s="2" t="s">
        <v>1212</v>
      </c>
      <c r="F6554" s="2">
        <v>14.62</v>
      </c>
      <c r="G6554" s="2">
        <v>2</v>
      </c>
      <c r="H6554" s="2">
        <v>6.87</v>
      </c>
      <c r="I6554" s="2" t="s">
        <v>2318</v>
      </c>
      <c r="J6554" s="2">
        <v>2023</v>
      </c>
    </row>
    <row r="6555" spans="1:10" x14ac:dyDescent="0.2">
      <c r="A6555" s="2" t="s">
        <v>409</v>
      </c>
      <c r="B6555" s="2" t="s">
        <v>2328</v>
      </c>
      <c r="C6555" s="2" t="s">
        <v>2359</v>
      </c>
      <c r="D6555" s="2" t="s">
        <v>2470</v>
      </c>
      <c r="E6555" s="2" t="s">
        <v>1729</v>
      </c>
      <c r="F6555" s="2">
        <v>14.62</v>
      </c>
      <c r="G6555" s="2">
        <v>2</v>
      </c>
      <c r="H6555" s="2">
        <v>6.87</v>
      </c>
      <c r="I6555" s="2" t="s">
        <v>2319</v>
      </c>
      <c r="J6555" s="2">
        <v>2023</v>
      </c>
    </row>
    <row r="6556" spans="1:10" x14ac:dyDescent="0.2">
      <c r="A6556" s="2" t="s">
        <v>2182</v>
      </c>
      <c r="B6556" s="2" t="s">
        <v>2347</v>
      </c>
      <c r="C6556" s="2" t="s">
        <v>2359</v>
      </c>
      <c r="D6556" s="2" t="s">
        <v>2470</v>
      </c>
      <c r="E6556" s="2" t="s">
        <v>2584</v>
      </c>
      <c r="F6556" s="2">
        <v>14.62</v>
      </c>
      <c r="G6556" s="2">
        <v>2</v>
      </c>
      <c r="H6556" s="2">
        <v>6.87</v>
      </c>
      <c r="I6556" s="2" t="s">
        <v>2319</v>
      </c>
      <c r="J6556" s="2">
        <v>2023</v>
      </c>
    </row>
    <row r="6557" spans="1:10" x14ac:dyDescent="0.2">
      <c r="A6557" s="2" t="s">
        <v>939</v>
      </c>
      <c r="B6557" s="2" t="s">
        <v>2341</v>
      </c>
      <c r="C6557" s="2" t="s">
        <v>2359</v>
      </c>
      <c r="D6557" s="2" t="s">
        <v>2367</v>
      </c>
      <c r="E6557" s="2" t="s">
        <v>2391</v>
      </c>
      <c r="F6557" s="2">
        <v>14.62</v>
      </c>
      <c r="G6557" s="2">
        <v>2</v>
      </c>
      <c r="H6557" s="2">
        <v>5.48</v>
      </c>
      <c r="I6557" s="2" t="s">
        <v>2322</v>
      </c>
      <c r="J6557" s="2">
        <v>2023</v>
      </c>
    </row>
    <row r="6558" spans="1:10" x14ac:dyDescent="0.2">
      <c r="A6558" s="2" t="s">
        <v>1859</v>
      </c>
      <c r="B6558" s="2" t="s">
        <v>2347</v>
      </c>
      <c r="C6558" s="2" t="s">
        <v>2359</v>
      </c>
      <c r="D6558" s="2" t="s">
        <v>2470</v>
      </c>
      <c r="E6558" s="2" t="s">
        <v>1729</v>
      </c>
      <c r="F6558" s="2">
        <v>14.62</v>
      </c>
      <c r="G6558" s="2">
        <v>2</v>
      </c>
      <c r="H6558" s="2">
        <v>6.87</v>
      </c>
      <c r="I6558" s="2" t="s">
        <v>2324</v>
      </c>
      <c r="J6558" s="2">
        <v>2023</v>
      </c>
    </row>
    <row r="6559" spans="1:10" x14ac:dyDescent="0.2">
      <c r="A6559" s="2" t="s">
        <v>1637</v>
      </c>
      <c r="B6559" s="2" t="s">
        <v>2356</v>
      </c>
      <c r="C6559" s="2" t="s">
        <v>2359</v>
      </c>
      <c r="D6559" s="2" t="s">
        <v>2470</v>
      </c>
      <c r="E6559" s="2" t="s">
        <v>1212</v>
      </c>
      <c r="F6559" s="2">
        <v>14.62</v>
      </c>
      <c r="G6559" s="2">
        <v>2</v>
      </c>
      <c r="H6559" s="2">
        <v>6.87</v>
      </c>
      <c r="I6559" s="2" t="s">
        <v>2324</v>
      </c>
      <c r="J6559" s="2">
        <v>2023</v>
      </c>
    </row>
    <row r="6560" spans="1:10" x14ac:dyDescent="0.2">
      <c r="A6560" s="2" t="s">
        <v>1351</v>
      </c>
      <c r="B6560" s="2" t="s">
        <v>2341</v>
      </c>
      <c r="C6560" s="2" t="s">
        <v>2359</v>
      </c>
      <c r="D6560" s="2" t="s">
        <v>2601</v>
      </c>
      <c r="E6560" s="2" t="s">
        <v>593</v>
      </c>
      <c r="F6560" s="2">
        <v>14.62</v>
      </c>
      <c r="G6560" s="2">
        <v>2</v>
      </c>
      <c r="H6560" s="2">
        <v>6.73</v>
      </c>
      <c r="I6560" s="2" t="s">
        <v>2325</v>
      </c>
      <c r="J6560" s="2">
        <v>2023</v>
      </c>
    </row>
    <row r="6561" spans="1:10" x14ac:dyDescent="0.2">
      <c r="A6561" s="2" t="s">
        <v>155</v>
      </c>
      <c r="B6561" s="2" t="s">
        <v>2347</v>
      </c>
      <c r="C6561" s="2" t="s">
        <v>2359</v>
      </c>
      <c r="D6561" s="2" t="s">
        <v>2367</v>
      </c>
      <c r="E6561" s="2" t="s">
        <v>2404</v>
      </c>
      <c r="F6561" s="2">
        <v>14.62</v>
      </c>
      <c r="G6561" s="2">
        <v>2</v>
      </c>
      <c r="H6561" s="2">
        <v>5.12</v>
      </c>
      <c r="I6561" s="2" t="s">
        <v>2316</v>
      </c>
      <c r="J6561" s="2">
        <v>2024</v>
      </c>
    </row>
    <row r="6562" spans="1:10" x14ac:dyDescent="0.2">
      <c r="A6562" s="2" t="s">
        <v>1473</v>
      </c>
      <c r="B6562" s="2" t="s">
        <v>2329</v>
      </c>
      <c r="C6562" s="2" t="s">
        <v>2359</v>
      </c>
      <c r="D6562" s="2" t="s">
        <v>2470</v>
      </c>
      <c r="E6562" s="2" t="s">
        <v>1729</v>
      </c>
      <c r="F6562" s="2">
        <v>14.62</v>
      </c>
      <c r="G6562" s="2">
        <v>2</v>
      </c>
      <c r="H6562" s="2">
        <v>6.87</v>
      </c>
      <c r="I6562" s="2" t="s">
        <v>2320</v>
      </c>
      <c r="J6562" s="2">
        <v>2024</v>
      </c>
    </row>
    <row r="6563" spans="1:10" x14ac:dyDescent="0.2">
      <c r="A6563" s="2" t="s">
        <v>1803</v>
      </c>
      <c r="B6563" s="2" t="s">
        <v>2327</v>
      </c>
      <c r="C6563" s="2" t="s">
        <v>2359</v>
      </c>
      <c r="D6563" s="2" t="s">
        <v>2367</v>
      </c>
      <c r="E6563" s="2" t="s">
        <v>2392</v>
      </c>
      <c r="F6563" s="2">
        <v>14.6</v>
      </c>
      <c r="G6563" s="2">
        <v>2</v>
      </c>
      <c r="H6563" s="2">
        <v>6.86</v>
      </c>
      <c r="I6563" s="2" t="s">
        <v>2322</v>
      </c>
      <c r="J6563" s="2">
        <v>2022</v>
      </c>
    </row>
    <row r="6564" spans="1:10" x14ac:dyDescent="0.2">
      <c r="A6564" s="2" t="s">
        <v>1766</v>
      </c>
      <c r="B6564" s="2" t="s">
        <v>2328</v>
      </c>
      <c r="C6564" s="2" t="s">
        <v>2359</v>
      </c>
      <c r="D6564" s="2" t="s">
        <v>2367</v>
      </c>
      <c r="E6564" s="2" t="s">
        <v>2428</v>
      </c>
      <c r="F6564" s="2">
        <v>14.59</v>
      </c>
      <c r="G6564" s="2">
        <v>3</v>
      </c>
      <c r="H6564" s="2">
        <v>4.92</v>
      </c>
      <c r="I6564" s="2" t="s">
        <v>2318</v>
      </c>
      <c r="J6564" s="2">
        <v>2022</v>
      </c>
    </row>
    <row r="6565" spans="1:10" x14ac:dyDescent="0.2">
      <c r="A6565" s="2" t="s">
        <v>1386</v>
      </c>
      <c r="B6565" s="2" t="s">
        <v>2343</v>
      </c>
      <c r="C6565" s="2" t="s">
        <v>2359</v>
      </c>
      <c r="D6565" s="2" t="s">
        <v>2367</v>
      </c>
      <c r="E6565" s="2" t="s">
        <v>162</v>
      </c>
      <c r="F6565" s="2">
        <v>14.59</v>
      </c>
      <c r="G6565" s="2">
        <v>3</v>
      </c>
      <c r="H6565" s="2">
        <v>2.5499999999999998</v>
      </c>
      <c r="I6565" s="2" t="s">
        <v>2317</v>
      </c>
      <c r="J6565" s="2">
        <v>2024</v>
      </c>
    </row>
    <row r="6566" spans="1:10" x14ac:dyDescent="0.2">
      <c r="A6566" s="2" t="s">
        <v>1163</v>
      </c>
      <c r="B6566" s="2" t="s">
        <v>2340</v>
      </c>
      <c r="C6566" s="2" t="s">
        <v>2359</v>
      </c>
      <c r="D6566" s="2" t="s">
        <v>2367</v>
      </c>
      <c r="E6566" s="2" t="s">
        <v>98</v>
      </c>
      <c r="F6566" s="2">
        <v>14.58</v>
      </c>
      <c r="G6566" s="2">
        <v>2</v>
      </c>
      <c r="H6566" s="2">
        <v>2.37</v>
      </c>
      <c r="I6566" s="2" t="s">
        <v>2322</v>
      </c>
      <c r="J6566" s="2">
        <v>2021</v>
      </c>
    </row>
    <row r="6567" spans="1:10" x14ac:dyDescent="0.2">
      <c r="A6567" s="2" t="s">
        <v>317</v>
      </c>
      <c r="B6567" s="2" t="s">
        <v>2342</v>
      </c>
      <c r="C6567" s="2" t="s">
        <v>2359</v>
      </c>
      <c r="D6567" s="2" t="s">
        <v>2367</v>
      </c>
      <c r="E6567" s="2" t="s">
        <v>98</v>
      </c>
      <c r="F6567" s="2">
        <v>14.58</v>
      </c>
      <c r="G6567" s="2">
        <v>2</v>
      </c>
      <c r="H6567" s="2">
        <v>2.37</v>
      </c>
      <c r="I6567" s="2" t="s">
        <v>2322</v>
      </c>
      <c r="J6567" s="2">
        <v>2022</v>
      </c>
    </row>
    <row r="6568" spans="1:10" x14ac:dyDescent="0.2">
      <c r="A6568" s="2" t="s">
        <v>123</v>
      </c>
      <c r="B6568" s="2" t="s">
        <v>2350</v>
      </c>
      <c r="C6568" s="2" t="s">
        <v>2360</v>
      </c>
      <c r="D6568" s="2" t="s">
        <v>2577</v>
      </c>
      <c r="E6568" s="2" t="s">
        <v>124</v>
      </c>
      <c r="F6568" s="2">
        <v>14.56</v>
      </c>
      <c r="G6568" s="2">
        <v>2</v>
      </c>
      <c r="H6568" s="2">
        <v>5.53</v>
      </c>
      <c r="I6568" s="2" t="s">
        <v>2315</v>
      </c>
      <c r="J6568" s="2">
        <v>2021</v>
      </c>
    </row>
    <row r="6569" spans="1:10" x14ac:dyDescent="0.2">
      <c r="A6569" s="2" t="s">
        <v>328</v>
      </c>
      <c r="B6569" s="2" t="s">
        <v>2341</v>
      </c>
      <c r="C6569" s="2" t="s">
        <v>2360</v>
      </c>
      <c r="D6569" s="2" t="s">
        <v>2577</v>
      </c>
      <c r="E6569" s="2" t="s">
        <v>991</v>
      </c>
      <c r="F6569" s="2">
        <v>14.56</v>
      </c>
      <c r="G6569" s="2">
        <v>2</v>
      </c>
      <c r="H6569" s="2">
        <v>6.26</v>
      </c>
      <c r="I6569" s="2" t="s">
        <v>2322</v>
      </c>
      <c r="J6569" s="2">
        <v>2021</v>
      </c>
    </row>
    <row r="6570" spans="1:10" x14ac:dyDescent="0.2">
      <c r="A6570" s="2" t="s">
        <v>2187</v>
      </c>
      <c r="B6570" s="2" t="s">
        <v>2341</v>
      </c>
      <c r="C6570" s="2" t="s">
        <v>2359</v>
      </c>
      <c r="D6570" s="2" t="s">
        <v>2601</v>
      </c>
      <c r="E6570" s="2" t="s">
        <v>2625</v>
      </c>
      <c r="F6570" s="2">
        <v>14.56</v>
      </c>
      <c r="G6570" s="2">
        <v>2</v>
      </c>
      <c r="H6570" s="2">
        <v>6.99</v>
      </c>
      <c r="I6570" s="2" t="s">
        <v>2319</v>
      </c>
      <c r="J6570" s="2">
        <v>2023</v>
      </c>
    </row>
    <row r="6571" spans="1:10" x14ac:dyDescent="0.2">
      <c r="A6571" s="2" t="s">
        <v>1627</v>
      </c>
      <c r="B6571" s="2" t="s">
        <v>2338</v>
      </c>
      <c r="C6571" s="2" t="s">
        <v>2360</v>
      </c>
      <c r="D6571" s="2" t="s">
        <v>2577</v>
      </c>
      <c r="E6571" s="2" t="s">
        <v>991</v>
      </c>
      <c r="F6571" s="2">
        <v>14.56</v>
      </c>
      <c r="G6571" s="2">
        <v>5</v>
      </c>
      <c r="H6571" s="2">
        <v>-6.19</v>
      </c>
      <c r="I6571" s="2" t="s">
        <v>2317</v>
      </c>
      <c r="J6571" s="2">
        <v>2024</v>
      </c>
    </row>
    <row r="6572" spans="1:10" x14ac:dyDescent="0.2">
      <c r="A6572" s="2" t="s">
        <v>62</v>
      </c>
      <c r="B6572" s="2" t="s">
        <v>2341</v>
      </c>
      <c r="C6572" s="2" t="s">
        <v>2360</v>
      </c>
      <c r="D6572" s="2" t="s">
        <v>2577</v>
      </c>
      <c r="E6572" s="2" t="s">
        <v>991</v>
      </c>
      <c r="F6572" s="2">
        <v>14.56</v>
      </c>
      <c r="G6572" s="2">
        <v>2</v>
      </c>
      <c r="H6572" s="2">
        <v>6.26</v>
      </c>
      <c r="I6572" s="2" t="s">
        <v>2318</v>
      </c>
      <c r="J6572" s="2">
        <v>2024</v>
      </c>
    </row>
    <row r="6573" spans="1:10" x14ac:dyDescent="0.2">
      <c r="A6573" s="2" t="s">
        <v>211</v>
      </c>
      <c r="B6573" s="2" t="s">
        <v>2347</v>
      </c>
      <c r="C6573" s="2" t="s">
        <v>2359</v>
      </c>
      <c r="D6573" s="2" t="s">
        <v>2367</v>
      </c>
      <c r="E6573" s="2" t="s">
        <v>144</v>
      </c>
      <c r="F6573" s="2">
        <v>14.52</v>
      </c>
      <c r="G6573" s="2">
        <v>3</v>
      </c>
      <c r="H6573" s="2">
        <v>4.79</v>
      </c>
      <c r="I6573" s="2" t="s">
        <v>2319</v>
      </c>
      <c r="J6573" s="2">
        <v>2021</v>
      </c>
    </row>
    <row r="6574" spans="1:10" x14ac:dyDescent="0.2">
      <c r="A6574" s="2" t="s">
        <v>1178</v>
      </c>
      <c r="B6574" s="2" t="s">
        <v>2347</v>
      </c>
      <c r="C6574" s="2" t="s">
        <v>2360</v>
      </c>
      <c r="D6574" s="2" t="s">
        <v>2577</v>
      </c>
      <c r="E6574" s="2" t="s">
        <v>2493</v>
      </c>
      <c r="F6574" s="2">
        <v>14.52</v>
      </c>
      <c r="G6574" s="2">
        <v>3</v>
      </c>
      <c r="H6574" s="2">
        <v>5.66</v>
      </c>
      <c r="I6574" s="2" t="s">
        <v>2325</v>
      </c>
      <c r="J6574" s="2">
        <v>2023</v>
      </c>
    </row>
    <row r="6575" spans="1:10" x14ac:dyDescent="0.2">
      <c r="A6575" s="2" t="s">
        <v>746</v>
      </c>
      <c r="B6575" s="2" t="s">
        <v>2326</v>
      </c>
      <c r="C6575" s="2" t="s">
        <v>2359</v>
      </c>
      <c r="D6575" s="2" t="s">
        <v>2601</v>
      </c>
      <c r="E6575" s="2" t="s">
        <v>576</v>
      </c>
      <c r="F6575" s="2">
        <v>14.5</v>
      </c>
      <c r="G6575" s="2">
        <v>3</v>
      </c>
      <c r="H6575" s="2">
        <v>4.8899999999999997</v>
      </c>
      <c r="I6575" s="2" t="s">
        <v>2316</v>
      </c>
      <c r="J6575" s="2">
        <v>2022</v>
      </c>
    </row>
    <row r="6576" spans="1:10" x14ac:dyDescent="0.2">
      <c r="A6576" s="2" t="s">
        <v>1206</v>
      </c>
      <c r="B6576" s="2" t="s">
        <v>2343</v>
      </c>
      <c r="C6576" s="2" t="s">
        <v>2359</v>
      </c>
      <c r="D6576" s="2" t="s">
        <v>2470</v>
      </c>
      <c r="E6576" s="2" t="s">
        <v>2680</v>
      </c>
      <c r="F6576" s="2">
        <v>14.48</v>
      </c>
      <c r="G6576" s="2">
        <v>5</v>
      </c>
      <c r="H6576" s="2">
        <v>4.8899999999999997</v>
      </c>
      <c r="I6576" s="2" t="s">
        <v>2323</v>
      </c>
      <c r="J6576" s="2">
        <v>2021</v>
      </c>
    </row>
    <row r="6577" spans="1:10" x14ac:dyDescent="0.2">
      <c r="A6577" s="2" t="s">
        <v>1398</v>
      </c>
      <c r="B6577" s="2" t="s">
        <v>2338</v>
      </c>
      <c r="C6577" s="2" t="s">
        <v>2359</v>
      </c>
      <c r="D6577" s="2" t="s">
        <v>2367</v>
      </c>
      <c r="E6577" s="2" t="s">
        <v>1399</v>
      </c>
      <c r="F6577" s="2">
        <v>14.48</v>
      </c>
      <c r="G6577" s="2">
        <v>5</v>
      </c>
      <c r="H6577" s="2">
        <v>-23.89</v>
      </c>
      <c r="I6577" s="2" t="s">
        <v>2324</v>
      </c>
      <c r="J6577" s="2">
        <v>2021</v>
      </c>
    </row>
    <row r="6578" spans="1:10" x14ac:dyDescent="0.2">
      <c r="A6578" s="2" t="s">
        <v>12</v>
      </c>
      <c r="B6578" s="2" t="s">
        <v>2331</v>
      </c>
      <c r="C6578" s="2" t="s">
        <v>2359</v>
      </c>
      <c r="D6578" s="2" t="s">
        <v>2367</v>
      </c>
      <c r="E6578" s="2" t="s">
        <v>2419</v>
      </c>
      <c r="F6578" s="2">
        <v>14.46</v>
      </c>
      <c r="G6578" s="2">
        <v>3</v>
      </c>
      <c r="H6578" s="2">
        <v>7.09</v>
      </c>
      <c r="I6578" s="2" t="s">
        <v>2322</v>
      </c>
      <c r="J6578" s="2">
        <v>2022</v>
      </c>
    </row>
    <row r="6579" spans="1:10" x14ac:dyDescent="0.2">
      <c r="A6579" s="2" t="s">
        <v>1209</v>
      </c>
      <c r="B6579" s="2" t="s">
        <v>2347</v>
      </c>
      <c r="C6579" s="2" t="s">
        <v>2359</v>
      </c>
      <c r="D6579" s="2" t="s">
        <v>2470</v>
      </c>
      <c r="E6579" s="2" t="s">
        <v>1210</v>
      </c>
      <c r="F6579" s="2">
        <v>14.45</v>
      </c>
      <c r="G6579" s="2">
        <v>5</v>
      </c>
      <c r="H6579" s="2">
        <v>6.79</v>
      </c>
      <c r="I6579" s="2" t="s">
        <v>2323</v>
      </c>
      <c r="J6579" s="2">
        <v>2021</v>
      </c>
    </row>
    <row r="6580" spans="1:10" x14ac:dyDescent="0.2">
      <c r="A6580" s="2" t="s">
        <v>1845</v>
      </c>
      <c r="B6580" s="2" t="s">
        <v>2335</v>
      </c>
      <c r="C6580" s="2" t="s">
        <v>2359</v>
      </c>
      <c r="D6580" s="2" t="s">
        <v>2367</v>
      </c>
      <c r="E6580" s="2" t="s">
        <v>2631</v>
      </c>
      <c r="F6580" s="2">
        <v>14.43</v>
      </c>
      <c r="G6580" s="2">
        <v>4</v>
      </c>
      <c r="H6580" s="2">
        <v>3.43</v>
      </c>
      <c r="I6580" s="2" t="s">
        <v>2320</v>
      </c>
      <c r="J6580" s="2">
        <v>2022</v>
      </c>
    </row>
    <row r="6581" spans="1:10" x14ac:dyDescent="0.2">
      <c r="A6581" s="2" t="s">
        <v>443</v>
      </c>
      <c r="B6581" s="2" t="s">
        <v>2343</v>
      </c>
      <c r="C6581" s="2" t="s">
        <v>2359</v>
      </c>
      <c r="D6581" s="2" t="s">
        <v>2367</v>
      </c>
      <c r="E6581" s="2" t="s">
        <v>1025</v>
      </c>
      <c r="F6581" s="2">
        <v>14.43</v>
      </c>
      <c r="G6581" s="2">
        <v>3</v>
      </c>
      <c r="H6581" s="2">
        <v>-10.58</v>
      </c>
      <c r="I6581" s="2" t="s">
        <v>2324</v>
      </c>
      <c r="J6581" s="2">
        <v>2023</v>
      </c>
    </row>
    <row r="6582" spans="1:10" x14ac:dyDescent="0.2">
      <c r="A6582" s="2" t="s">
        <v>275</v>
      </c>
      <c r="B6582" s="2" t="s">
        <v>2332</v>
      </c>
      <c r="C6582" s="2" t="s">
        <v>2359</v>
      </c>
      <c r="D6582" s="2" t="s">
        <v>2470</v>
      </c>
      <c r="E6582" s="2" t="s">
        <v>277</v>
      </c>
      <c r="F6582" s="2">
        <v>14.4</v>
      </c>
      <c r="G6582" s="2">
        <v>5</v>
      </c>
      <c r="H6582" s="2">
        <v>6.62</v>
      </c>
      <c r="I6582" s="2" t="s">
        <v>2316</v>
      </c>
      <c r="J6582" s="2">
        <v>2021</v>
      </c>
    </row>
    <row r="6583" spans="1:10" x14ac:dyDescent="0.2">
      <c r="A6583" s="2" t="s">
        <v>484</v>
      </c>
      <c r="B6583" s="2" t="s">
        <v>2331</v>
      </c>
      <c r="C6583" s="2" t="s">
        <v>2359</v>
      </c>
      <c r="D6583" s="2" t="s">
        <v>2470</v>
      </c>
      <c r="E6583" s="2" t="s">
        <v>769</v>
      </c>
      <c r="F6583" s="2">
        <v>14.4</v>
      </c>
      <c r="G6583" s="2">
        <v>5</v>
      </c>
      <c r="H6583" s="2">
        <v>7.06</v>
      </c>
      <c r="I6583" s="2" t="s">
        <v>2320</v>
      </c>
      <c r="J6583" s="2">
        <v>2021</v>
      </c>
    </row>
    <row r="6584" spans="1:10" x14ac:dyDescent="0.2">
      <c r="A6584" s="2" t="s">
        <v>443</v>
      </c>
      <c r="B6584" s="2" t="s">
        <v>2341</v>
      </c>
      <c r="C6584" s="2" t="s">
        <v>2359</v>
      </c>
      <c r="D6584" s="2" t="s">
        <v>2470</v>
      </c>
      <c r="E6584" s="2" t="s">
        <v>769</v>
      </c>
      <c r="F6584" s="2">
        <v>14.4</v>
      </c>
      <c r="G6584" s="2">
        <v>5</v>
      </c>
      <c r="H6584" s="2">
        <v>7.06</v>
      </c>
      <c r="I6584" s="2" t="s">
        <v>2322</v>
      </c>
      <c r="J6584" s="2">
        <v>2021</v>
      </c>
    </row>
    <row r="6585" spans="1:10" x14ac:dyDescent="0.2">
      <c r="A6585" s="2" t="s">
        <v>541</v>
      </c>
      <c r="B6585" s="2" t="s">
        <v>2329</v>
      </c>
      <c r="C6585" s="2" t="s">
        <v>2359</v>
      </c>
      <c r="D6585" s="2" t="s">
        <v>2470</v>
      </c>
      <c r="E6585" s="2" t="s">
        <v>763</v>
      </c>
      <c r="F6585" s="2">
        <v>14.4</v>
      </c>
      <c r="G6585" s="2">
        <v>5</v>
      </c>
      <c r="H6585" s="2">
        <v>7.06</v>
      </c>
      <c r="I6585" s="2" t="s">
        <v>2322</v>
      </c>
      <c r="J6585" s="2">
        <v>2023</v>
      </c>
    </row>
    <row r="6586" spans="1:10" x14ac:dyDescent="0.2">
      <c r="A6586" s="2" t="s">
        <v>2218</v>
      </c>
      <c r="B6586" s="2" t="s">
        <v>2329</v>
      </c>
      <c r="C6586" s="2" t="s">
        <v>2359</v>
      </c>
      <c r="D6586" s="2" t="s">
        <v>2367</v>
      </c>
      <c r="E6586" s="2" t="s">
        <v>2429</v>
      </c>
      <c r="F6586" s="2">
        <v>14.4</v>
      </c>
      <c r="G6586" s="2">
        <v>5</v>
      </c>
      <c r="H6586" s="2">
        <v>7.06</v>
      </c>
      <c r="I6586" s="2" t="s">
        <v>2314</v>
      </c>
      <c r="J6586" s="2">
        <v>2024</v>
      </c>
    </row>
    <row r="6587" spans="1:10" x14ac:dyDescent="0.2">
      <c r="A6587" s="2" t="s">
        <v>1194</v>
      </c>
      <c r="B6587" s="2" t="s">
        <v>2347</v>
      </c>
      <c r="C6587" s="2" t="s">
        <v>2359</v>
      </c>
      <c r="D6587" s="2" t="s">
        <v>2367</v>
      </c>
      <c r="E6587" s="2" t="s">
        <v>2403</v>
      </c>
      <c r="F6587" s="2">
        <v>14.37</v>
      </c>
      <c r="G6587" s="2">
        <v>4</v>
      </c>
      <c r="H6587" s="2">
        <v>4.49</v>
      </c>
      <c r="I6587" s="2" t="s">
        <v>2322</v>
      </c>
      <c r="J6587" s="2">
        <v>2022</v>
      </c>
    </row>
    <row r="6588" spans="1:10" x14ac:dyDescent="0.2">
      <c r="A6588" s="2" t="s">
        <v>890</v>
      </c>
      <c r="B6588" s="2" t="s">
        <v>2342</v>
      </c>
      <c r="C6588" s="2" t="s">
        <v>2360</v>
      </c>
      <c r="D6588" s="2" t="s">
        <v>2577</v>
      </c>
      <c r="E6588" s="2" t="s">
        <v>907</v>
      </c>
      <c r="F6588" s="2">
        <v>14.37</v>
      </c>
      <c r="G6588" s="2">
        <v>2</v>
      </c>
      <c r="H6588" s="2">
        <v>3.95</v>
      </c>
      <c r="I6588" s="2" t="s">
        <v>2325</v>
      </c>
      <c r="J6588" s="2">
        <v>2022</v>
      </c>
    </row>
    <row r="6589" spans="1:10" x14ac:dyDescent="0.2">
      <c r="A6589" s="2" t="s">
        <v>1251</v>
      </c>
      <c r="B6589" s="2" t="s">
        <v>2342</v>
      </c>
      <c r="C6589" s="2" t="s">
        <v>2360</v>
      </c>
      <c r="D6589" s="2" t="s">
        <v>2577</v>
      </c>
      <c r="E6589" s="2" t="s">
        <v>907</v>
      </c>
      <c r="F6589" s="2">
        <v>14.37</v>
      </c>
      <c r="G6589" s="2">
        <v>2</v>
      </c>
      <c r="H6589" s="2">
        <v>3.95</v>
      </c>
      <c r="I6589" s="2" t="s">
        <v>2315</v>
      </c>
      <c r="J6589" s="2">
        <v>2023</v>
      </c>
    </row>
    <row r="6590" spans="1:10" x14ac:dyDescent="0.2">
      <c r="A6590" s="2" t="s">
        <v>1255</v>
      </c>
      <c r="B6590" s="2" t="s">
        <v>2334</v>
      </c>
      <c r="C6590" s="2" t="s">
        <v>2360</v>
      </c>
      <c r="D6590" s="2" t="s">
        <v>2577</v>
      </c>
      <c r="E6590" s="2" t="s">
        <v>907</v>
      </c>
      <c r="F6590" s="2">
        <v>14.37</v>
      </c>
      <c r="G6590" s="2">
        <v>2</v>
      </c>
      <c r="H6590" s="2">
        <v>3.95</v>
      </c>
      <c r="I6590" s="2" t="s">
        <v>2324</v>
      </c>
      <c r="J6590" s="2">
        <v>2023</v>
      </c>
    </row>
    <row r="6591" spans="1:10" x14ac:dyDescent="0.2">
      <c r="A6591" s="2" t="s">
        <v>760</v>
      </c>
      <c r="B6591" s="2" t="s">
        <v>2335</v>
      </c>
      <c r="C6591" s="2" t="s">
        <v>2359</v>
      </c>
      <c r="D6591" s="2" t="s">
        <v>2601</v>
      </c>
      <c r="E6591" s="2" t="s">
        <v>761</v>
      </c>
      <c r="F6591" s="2">
        <v>14.35</v>
      </c>
      <c r="G6591" s="2">
        <v>3</v>
      </c>
      <c r="H6591" s="2">
        <v>4.49</v>
      </c>
      <c r="I6591" s="2" t="s">
        <v>2320</v>
      </c>
      <c r="J6591" s="2">
        <v>2021</v>
      </c>
    </row>
    <row r="6592" spans="1:10" x14ac:dyDescent="0.2">
      <c r="A6592" s="2" t="s">
        <v>1249</v>
      </c>
      <c r="B6592" s="2" t="s">
        <v>2347</v>
      </c>
      <c r="C6592" s="2" t="s">
        <v>2359</v>
      </c>
      <c r="D6592" s="2" t="s">
        <v>2367</v>
      </c>
      <c r="E6592" s="2" t="s">
        <v>2406</v>
      </c>
      <c r="F6592" s="2">
        <v>14.35</v>
      </c>
      <c r="G6592" s="2">
        <v>3</v>
      </c>
      <c r="H6592" s="2">
        <v>5.0199999999999996</v>
      </c>
      <c r="I6592" s="2" t="s">
        <v>2323</v>
      </c>
      <c r="J6592" s="2">
        <v>2021</v>
      </c>
    </row>
    <row r="6593" spans="1:10" x14ac:dyDescent="0.2">
      <c r="A6593" s="2" t="s">
        <v>546</v>
      </c>
      <c r="B6593" s="2" t="s">
        <v>2347</v>
      </c>
      <c r="C6593" s="2" t="s">
        <v>2359</v>
      </c>
      <c r="D6593" s="2" t="s">
        <v>2367</v>
      </c>
      <c r="E6593" s="2" t="s">
        <v>2401</v>
      </c>
      <c r="F6593" s="2">
        <v>14.35</v>
      </c>
      <c r="G6593" s="2">
        <v>3</v>
      </c>
      <c r="H6593" s="2">
        <v>4.66</v>
      </c>
      <c r="I6593" s="2" t="s">
        <v>2325</v>
      </c>
      <c r="J6593" s="2">
        <v>2021</v>
      </c>
    </row>
    <row r="6594" spans="1:10" x14ac:dyDescent="0.2">
      <c r="A6594" s="2" t="s">
        <v>981</v>
      </c>
      <c r="B6594" s="2" t="s">
        <v>2343</v>
      </c>
      <c r="C6594" s="2" t="s">
        <v>2359</v>
      </c>
      <c r="D6594" s="2" t="s">
        <v>2367</v>
      </c>
      <c r="E6594" s="2" t="s">
        <v>793</v>
      </c>
      <c r="F6594" s="2">
        <v>14.35</v>
      </c>
      <c r="G6594" s="2">
        <v>3</v>
      </c>
      <c r="H6594" s="2">
        <v>0.9</v>
      </c>
      <c r="I6594" s="2" t="s">
        <v>2315</v>
      </c>
      <c r="J6594" s="2">
        <v>2022</v>
      </c>
    </row>
    <row r="6595" spans="1:10" x14ac:dyDescent="0.2">
      <c r="A6595" s="2" t="s">
        <v>1491</v>
      </c>
      <c r="B6595" s="2" t="s">
        <v>2341</v>
      </c>
      <c r="C6595" s="2" t="s">
        <v>2359</v>
      </c>
      <c r="D6595" s="2" t="s">
        <v>2367</v>
      </c>
      <c r="E6595" s="2" t="s">
        <v>2401</v>
      </c>
      <c r="F6595" s="2">
        <v>14.35</v>
      </c>
      <c r="G6595" s="2">
        <v>3</v>
      </c>
      <c r="H6595" s="2">
        <v>4.66</v>
      </c>
      <c r="I6595" s="2" t="s">
        <v>2317</v>
      </c>
      <c r="J6595" s="2">
        <v>2023</v>
      </c>
    </row>
    <row r="6596" spans="1:10" x14ac:dyDescent="0.2">
      <c r="A6596" s="2" t="s">
        <v>605</v>
      </c>
      <c r="B6596" s="2" t="s">
        <v>2344</v>
      </c>
      <c r="C6596" s="2" t="s">
        <v>2359</v>
      </c>
      <c r="D6596" s="2" t="s">
        <v>2601</v>
      </c>
      <c r="E6596" s="2" t="s">
        <v>814</v>
      </c>
      <c r="F6596" s="2">
        <v>14.35</v>
      </c>
      <c r="G6596" s="2">
        <v>3</v>
      </c>
      <c r="H6596" s="2">
        <v>5.2</v>
      </c>
      <c r="I6596" s="2" t="s">
        <v>2318</v>
      </c>
      <c r="J6596" s="2">
        <v>2023</v>
      </c>
    </row>
    <row r="6597" spans="1:10" x14ac:dyDescent="0.2">
      <c r="A6597" s="2" t="s">
        <v>298</v>
      </c>
      <c r="B6597" s="2" t="s">
        <v>2335</v>
      </c>
      <c r="C6597" s="2" t="s">
        <v>2359</v>
      </c>
      <c r="D6597" s="2" t="s">
        <v>2601</v>
      </c>
      <c r="E6597" s="2" t="s">
        <v>2626</v>
      </c>
      <c r="F6597" s="2">
        <v>14.35</v>
      </c>
      <c r="G6597" s="2">
        <v>3</v>
      </c>
      <c r="H6597" s="2">
        <v>5.2</v>
      </c>
      <c r="I6597" s="2" t="s">
        <v>2318</v>
      </c>
      <c r="J6597" s="2">
        <v>2023</v>
      </c>
    </row>
    <row r="6598" spans="1:10" x14ac:dyDescent="0.2">
      <c r="A6598" s="2" t="s">
        <v>2056</v>
      </c>
      <c r="B6598" s="2" t="s">
        <v>2341</v>
      </c>
      <c r="C6598" s="2" t="s">
        <v>2359</v>
      </c>
      <c r="D6598" s="2" t="s">
        <v>2367</v>
      </c>
      <c r="E6598" s="2" t="s">
        <v>2401</v>
      </c>
      <c r="F6598" s="2">
        <v>14.35</v>
      </c>
      <c r="G6598" s="2">
        <v>3</v>
      </c>
      <c r="H6598" s="2">
        <v>4.66</v>
      </c>
      <c r="I6598" s="2" t="s">
        <v>2324</v>
      </c>
      <c r="J6598" s="2">
        <v>2023</v>
      </c>
    </row>
    <row r="6599" spans="1:10" x14ac:dyDescent="0.2">
      <c r="A6599" s="2" t="s">
        <v>134</v>
      </c>
      <c r="B6599" s="2" t="s">
        <v>2326</v>
      </c>
      <c r="C6599" s="2" t="s">
        <v>2359</v>
      </c>
      <c r="D6599" s="2" t="s">
        <v>2470</v>
      </c>
      <c r="E6599" s="2" t="s">
        <v>1634</v>
      </c>
      <c r="F6599" s="2">
        <v>14.34</v>
      </c>
      <c r="G6599" s="2">
        <v>4</v>
      </c>
      <c r="H6599" s="2">
        <v>0.9</v>
      </c>
      <c r="I6599" s="2" t="s">
        <v>2321</v>
      </c>
      <c r="J6599" s="2">
        <v>2024</v>
      </c>
    </row>
    <row r="6600" spans="1:10" x14ac:dyDescent="0.2">
      <c r="A6600" s="2" t="s">
        <v>208</v>
      </c>
      <c r="B6600" s="2" t="s">
        <v>2326</v>
      </c>
      <c r="C6600" s="2" t="s">
        <v>2359</v>
      </c>
      <c r="D6600" s="2" t="s">
        <v>2367</v>
      </c>
      <c r="E6600" s="2" t="s">
        <v>858</v>
      </c>
      <c r="F6600" s="2">
        <v>14.32</v>
      </c>
      <c r="G6600" s="2">
        <v>5</v>
      </c>
      <c r="H6600" s="2">
        <v>5.19</v>
      </c>
      <c r="I6600" s="2" t="s">
        <v>2320</v>
      </c>
      <c r="J6600" s="2">
        <v>2021</v>
      </c>
    </row>
    <row r="6601" spans="1:10" x14ac:dyDescent="0.2">
      <c r="A6601" s="2" t="s">
        <v>765</v>
      </c>
      <c r="B6601" s="2" t="s">
        <v>2347</v>
      </c>
      <c r="C6601" s="2" t="s">
        <v>2359</v>
      </c>
      <c r="D6601" s="2" t="s">
        <v>2367</v>
      </c>
      <c r="E6601" s="2" t="s">
        <v>766</v>
      </c>
      <c r="F6601" s="2">
        <v>14.3</v>
      </c>
      <c r="G6601" s="2">
        <v>6</v>
      </c>
      <c r="H6601" s="2">
        <v>4.6500000000000004</v>
      </c>
      <c r="I6601" s="2" t="s">
        <v>2320</v>
      </c>
      <c r="J6601" s="2">
        <v>2021</v>
      </c>
    </row>
    <row r="6602" spans="1:10" x14ac:dyDescent="0.2">
      <c r="A6602" s="2" t="s">
        <v>1313</v>
      </c>
      <c r="B6602" s="2" t="s">
        <v>2345</v>
      </c>
      <c r="C6602" s="2" t="s">
        <v>2359</v>
      </c>
      <c r="D6602" s="2" t="s">
        <v>2367</v>
      </c>
      <c r="E6602" s="2" t="s">
        <v>1162</v>
      </c>
      <c r="F6602" s="2">
        <v>14.3</v>
      </c>
      <c r="G6602" s="2">
        <v>7</v>
      </c>
      <c r="H6602" s="2">
        <v>-10.49</v>
      </c>
      <c r="I6602" s="2" t="s">
        <v>2324</v>
      </c>
      <c r="J6602" s="2">
        <v>2021</v>
      </c>
    </row>
    <row r="6603" spans="1:10" x14ac:dyDescent="0.2">
      <c r="A6603" s="2" t="s">
        <v>954</v>
      </c>
      <c r="B6603" s="2" t="s">
        <v>2335</v>
      </c>
      <c r="C6603" s="2" t="s">
        <v>2359</v>
      </c>
      <c r="D6603" s="2" t="s">
        <v>2601</v>
      </c>
      <c r="E6603" s="2" t="s">
        <v>1615</v>
      </c>
      <c r="F6603" s="2">
        <v>14.3</v>
      </c>
      <c r="G6603" s="2">
        <v>6</v>
      </c>
      <c r="H6603" s="2">
        <v>5.01</v>
      </c>
      <c r="I6603" s="2" t="s">
        <v>2314</v>
      </c>
      <c r="J6603" s="2">
        <v>2022</v>
      </c>
    </row>
    <row r="6604" spans="1:10" x14ac:dyDescent="0.2">
      <c r="A6604" s="2" t="s">
        <v>275</v>
      </c>
      <c r="B6604" s="2" t="s">
        <v>2339</v>
      </c>
      <c r="C6604" s="2" t="s">
        <v>2359</v>
      </c>
      <c r="D6604" s="2" t="s">
        <v>2367</v>
      </c>
      <c r="E6604" s="2" t="s">
        <v>1162</v>
      </c>
      <c r="F6604" s="2">
        <v>14.3</v>
      </c>
      <c r="G6604" s="2">
        <v>7</v>
      </c>
      <c r="H6604" s="2">
        <v>-10.49</v>
      </c>
      <c r="I6604" s="2" t="s">
        <v>2323</v>
      </c>
      <c r="J6604" s="2">
        <v>2022</v>
      </c>
    </row>
    <row r="6605" spans="1:10" x14ac:dyDescent="0.2">
      <c r="A6605" s="2" t="s">
        <v>356</v>
      </c>
      <c r="B6605" s="2" t="s">
        <v>2347</v>
      </c>
      <c r="C6605" s="2" t="s">
        <v>2359</v>
      </c>
      <c r="D6605" s="2" t="s">
        <v>2470</v>
      </c>
      <c r="E6605" s="2" t="s">
        <v>2681</v>
      </c>
      <c r="F6605" s="2">
        <v>14.28</v>
      </c>
      <c r="G6605" s="2">
        <v>7</v>
      </c>
      <c r="H6605" s="2">
        <v>6.71</v>
      </c>
      <c r="I6605" s="2" t="s">
        <v>2323</v>
      </c>
      <c r="J6605" s="2">
        <v>2022</v>
      </c>
    </row>
    <row r="6606" spans="1:10" x14ac:dyDescent="0.2">
      <c r="A6606" s="2" t="s">
        <v>305</v>
      </c>
      <c r="B6606" s="2" t="s">
        <v>2331</v>
      </c>
      <c r="C6606" s="2" t="s">
        <v>2359</v>
      </c>
      <c r="D6606" s="2" t="s">
        <v>2367</v>
      </c>
      <c r="E6606" s="2" t="s">
        <v>674</v>
      </c>
      <c r="F6606" s="2">
        <v>14.28</v>
      </c>
      <c r="G6606" s="2">
        <v>1</v>
      </c>
      <c r="H6606" s="2">
        <v>6.57</v>
      </c>
      <c r="I6606" s="2" t="s">
        <v>2323</v>
      </c>
      <c r="J6606" s="2">
        <v>2023</v>
      </c>
    </row>
    <row r="6607" spans="1:10" x14ac:dyDescent="0.2">
      <c r="A6607" s="2" t="s">
        <v>1937</v>
      </c>
      <c r="B6607" s="2" t="s">
        <v>2345</v>
      </c>
      <c r="C6607" s="2" t="s">
        <v>2360</v>
      </c>
      <c r="D6607" s="2" t="s">
        <v>2577</v>
      </c>
      <c r="E6607" s="2" t="s">
        <v>2494</v>
      </c>
      <c r="F6607" s="2">
        <v>14.27</v>
      </c>
      <c r="G6607" s="2">
        <v>8</v>
      </c>
      <c r="H6607" s="2">
        <v>4.28</v>
      </c>
      <c r="I6607" s="2" t="s">
        <v>2314</v>
      </c>
      <c r="J6607" s="2">
        <v>2023</v>
      </c>
    </row>
    <row r="6608" spans="1:10" x14ac:dyDescent="0.2">
      <c r="A6608" s="2" t="s">
        <v>2109</v>
      </c>
      <c r="B6608" s="2" t="s">
        <v>2328</v>
      </c>
      <c r="C6608" s="2" t="s">
        <v>2359</v>
      </c>
      <c r="D6608" s="2" t="s">
        <v>2367</v>
      </c>
      <c r="E6608" s="2" t="s">
        <v>2389</v>
      </c>
      <c r="F6608" s="2">
        <v>14.26</v>
      </c>
      <c r="G6608" s="2">
        <v>3</v>
      </c>
      <c r="H6608" s="2">
        <v>4.46</v>
      </c>
      <c r="I6608" s="2" t="s">
        <v>2322</v>
      </c>
      <c r="J6608" s="2">
        <v>2023</v>
      </c>
    </row>
    <row r="6609" spans="1:10" x14ac:dyDescent="0.2">
      <c r="A6609" s="2" t="s">
        <v>762</v>
      </c>
      <c r="B6609" s="2" t="s">
        <v>2338</v>
      </c>
      <c r="C6609" s="2" t="s">
        <v>2360</v>
      </c>
      <c r="D6609" s="2" t="s">
        <v>2577</v>
      </c>
      <c r="E6609" s="2" t="s">
        <v>1617</v>
      </c>
      <c r="F6609" s="2">
        <v>14.22</v>
      </c>
      <c r="G6609" s="2">
        <v>2</v>
      </c>
      <c r="H6609" s="2">
        <v>-10.31</v>
      </c>
      <c r="I6609" s="2" t="s">
        <v>2319</v>
      </c>
      <c r="J6609" s="2">
        <v>2024</v>
      </c>
    </row>
    <row r="6610" spans="1:10" x14ac:dyDescent="0.2">
      <c r="A6610" s="2" t="s">
        <v>1963</v>
      </c>
      <c r="B6610" s="2" t="s">
        <v>2327</v>
      </c>
      <c r="C6610" s="2" t="s">
        <v>2359</v>
      </c>
      <c r="D6610" s="2" t="s">
        <v>2367</v>
      </c>
      <c r="E6610" s="2" t="s">
        <v>988</v>
      </c>
      <c r="F6610" s="2">
        <v>14.2</v>
      </c>
      <c r="G6610" s="2">
        <v>2</v>
      </c>
      <c r="H6610" s="2">
        <v>6.53</v>
      </c>
      <c r="I6610" s="2" t="s">
        <v>2320</v>
      </c>
      <c r="J6610" s="2">
        <v>2023</v>
      </c>
    </row>
    <row r="6611" spans="1:10" x14ac:dyDescent="0.2">
      <c r="A6611" s="2" t="s">
        <v>587</v>
      </c>
      <c r="B6611" s="2" t="s">
        <v>2328</v>
      </c>
      <c r="C6611" s="2" t="s">
        <v>2360</v>
      </c>
      <c r="D6611" s="2" t="s">
        <v>2577</v>
      </c>
      <c r="E6611" s="2" t="s">
        <v>383</v>
      </c>
      <c r="F6611" s="2">
        <v>14.19</v>
      </c>
      <c r="G6611" s="2">
        <v>3</v>
      </c>
      <c r="H6611" s="2">
        <v>5.53</v>
      </c>
      <c r="I6611" s="2" t="s">
        <v>2322</v>
      </c>
      <c r="J6611" s="2">
        <v>2021</v>
      </c>
    </row>
    <row r="6612" spans="1:10" x14ac:dyDescent="0.2">
      <c r="A6612" s="2" t="s">
        <v>1938</v>
      </c>
      <c r="B6612" s="2" t="s">
        <v>2341</v>
      </c>
      <c r="C6612" s="2" t="s">
        <v>2359</v>
      </c>
      <c r="D6612" s="2" t="s">
        <v>2367</v>
      </c>
      <c r="E6612" s="2" t="s">
        <v>15</v>
      </c>
      <c r="F6612" s="2">
        <v>14.16</v>
      </c>
      <c r="G6612" s="2">
        <v>2</v>
      </c>
      <c r="H6612" s="2">
        <v>5.13</v>
      </c>
      <c r="I6612" s="2" t="s">
        <v>2320</v>
      </c>
      <c r="J6612" s="2">
        <v>2023</v>
      </c>
    </row>
    <row r="6613" spans="1:10" x14ac:dyDescent="0.2">
      <c r="A6613" s="2" t="s">
        <v>2090</v>
      </c>
      <c r="B6613" s="2" t="s">
        <v>2335</v>
      </c>
      <c r="C6613" s="2" t="s">
        <v>2359</v>
      </c>
      <c r="D6613" s="2" t="s">
        <v>2442</v>
      </c>
      <c r="E6613" s="2" t="s">
        <v>1999</v>
      </c>
      <c r="F6613" s="2">
        <v>14.16</v>
      </c>
      <c r="G6613" s="2">
        <v>1</v>
      </c>
      <c r="H6613" s="2">
        <v>1.06</v>
      </c>
      <c r="I6613" s="2" t="s">
        <v>2321</v>
      </c>
      <c r="J6613" s="2">
        <v>2023</v>
      </c>
    </row>
    <row r="6614" spans="1:10" x14ac:dyDescent="0.2">
      <c r="A6614" s="2" t="s">
        <v>409</v>
      </c>
      <c r="B6614" s="2" t="s">
        <v>2338</v>
      </c>
      <c r="C6614" s="2" t="s">
        <v>2360</v>
      </c>
      <c r="D6614" s="2" t="s">
        <v>2577</v>
      </c>
      <c r="E6614" s="2" t="s">
        <v>1106</v>
      </c>
      <c r="F6614" s="2">
        <v>14.14</v>
      </c>
      <c r="G6614" s="2">
        <v>2</v>
      </c>
      <c r="H6614" s="2">
        <v>-7.77</v>
      </c>
      <c r="I6614" s="2" t="s">
        <v>2322</v>
      </c>
      <c r="J6614" s="2">
        <v>2023</v>
      </c>
    </row>
    <row r="6615" spans="1:10" x14ac:dyDescent="0.2">
      <c r="A6615" s="2" t="s">
        <v>80</v>
      </c>
      <c r="B6615" s="2" t="s">
        <v>2341</v>
      </c>
      <c r="C6615" s="2" t="s">
        <v>2359</v>
      </c>
      <c r="D6615" s="2" t="s">
        <v>2367</v>
      </c>
      <c r="E6615" s="2" t="s">
        <v>170</v>
      </c>
      <c r="F6615" s="2">
        <v>14.13</v>
      </c>
      <c r="G6615" s="2">
        <v>3</v>
      </c>
      <c r="H6615" s="2">
        <v>0.71</v>
      </c>
      <c r="I6615" s="2" t="s">
        <v>2319</v>
      </c>
      <c r="J6615" s="2">
        <v>2024</v>
      </c>
    </row>
    <row r="6616" spans="1:10" x14ac:dyDescent="0.2">
      <c r="A6616" s="2" t="s">
        <v>1677</v>
      </c>
      <c r="B6616" s="2" t="s">
        <v>2335</v>
      </c>
      <c r="C6616" s="2" t="s">
        <v>2359</v>
      </c>
      <c r="D6616" s="2" t="s">
        <v>2367</v>
      </c>
      <c r="E6616" s="2" t="s">
        <v>2410</v>
      </c>
      <c r="F6616" s="2">
        <v>14.11</v>
      </c>
      <c r="G6616" s="2">
        <v>9</v>
      </c>
      <c r="H6616" s="2">
        <v>-21.17</v>
      </c>
      <c r="I6616" s="2" t="s">
        <v>2316</v>
      </c>
      <c r="J6616" s="2">
        <v>2022</v>
      </c>
    </row>
    <row r="6617" spans="1:10" x14ac:dyDescent="0.2">
      <c r="A6617" s="2" t="s">
        <v>2251</v>
      </c>
      <c r="B6617" s="2" t="s">
        <v>2338</v>
      </c>
      <c r="C6617" s="2" t="s">
        <v>2359</v>
      </c>
      <c r="D6617" s="2" t="s">
        <v>2367</v>
      </c>
      <c r="E6617" s="2" t="s">
        <v>1543</v>
      </c>
      <c r="F6617" s="2">
        <v>14.11</v>
      </c>
      <c r="G6617" s="2">
        <v>6</v>
      </c>
      <c r="H6617" s="2">
        <v>1.23</v>
      </c>
      <c r="I6617" s="2" t="s">
        <v>2324</v>
      </c>
      <c r="J6617" s="2">
        <v>2023</v>
      </c>
    </row>
    <row r="6618" spans="1:10" x14ac:dyDescent="0.2">
      <c r="A6618" s="2" t="s">
        <v>1080</v>
      </c>
      <c r="B6618" s="2" t="s">
        <v>2335</v>
      </c>
      <c r="C6618" s="2" t="s">
        <v>2359</v>
      </c>
      <c r="D6618" s="2" t="s">
        <v>2601</v>
      </c>
      <c r="E6618" s="2" t="s">
        <v>1770</v>
      </c>
      <c r="F6618" s="2">
        <v>14.09</v>
      </c>
      <c r="G6618" s="2">
        <v>3</v>
      </c>
      <c r="H6618" s="2">
        <v>4.93</v>
      </c>
      <c r="I6618" s="2" t="s">
        <v>2318</v>
      </c>
      <c r="J6618" s="2">
        <v>2022</v>
      </c>
    </row>
    <row r="6619" spans="1:10" x14ac:dyDescent="0.2">
      <c r="A6619" s="2" t="s">
        <v>1315</v>
      </c>
      <c r="B6619" s="2" t="s">
        <v>2341</v>
      </c>
      <c r="C6619" s="2" t="s">
        <v>2359</v>
      </c>
      <c r="D6619" s="2" t="s">
        <v>2367</v>
      </c>
      <c r="E6619" s="2" t="s">
        <v>1043</v>
      </c>
      <c r="F6619" s="2">
        <v>14.07</v>
      </c>
      <c r="G6619" s="2">
        <v>7</v>
      </c>
      <c r="H6619" s="2">
        <v>6.89</v>
      </c>
      <c r="I6619" s="2" t="s">
        <v>2320</v>
      </c>
      <c r="J6619" s="2">
        <v>2023</v>
      </c>
    </row>
    <row r="6620" spans="1:10" x14ac:dyDescent="0.2">
      <c r="A6620" s="2" t="s">
        <v>481</v>
      </c>
      <c r="B6620" s="2" t="s">
        <v>2345</v>
      </c>
      <c r="C6620" s="2" t="s">
        <v>2359</v>
      </c>
      <c r="D6620" s="2" t="s">
        <v>2367</v>
      </c>
      <c r="E6620" s="2" t="s">
        <v>2423</v>
      </c>
      <c r="F6620" s="2">
        <v>14.04</v>
      </c>
      <c r="G6620" s="2">
        <v>3</v>
      </c>
      <c r="H6620" s="2">
        <v>6.74</v>
      </c>
      <c r="I6620" s="2" t="s">
        <v>2321</v>
      </c>
      <c r="J6620" s="2">
        <v>2021</v>
      </c>
    </row>
    <row r="6621" spans="1:10" x14ac:dyDescent="0.2">
      <c r="A6621" s="2" t="s">
        <v>2069</v>
      </c>
      <c r="B6621" s="2" t="s">
        <v>2340</v>
      </c>
      <c r="C6621" s="2" t="s">
        <v>2359</v>
      </c>
      <c r="D6621" s="2" t="s">
        <v>2367</v>
      </c>
      <c r="E6621" s="2" t="s">
        <v>727</v>
      </c>
      <c r="F6621" s="2">
        <v>14.04</v>
      </c>
      <c r="G6621" s="2">
        <v>3</v>
      </c>
      <c r="H6621" s="2">
        <v>1.58</v>
      </c>
      <c r="I6621" s="2" t="s">
        <v>2325</v>
      </c>
      <c r="J6621" s="2">
        <v>2022</v>
      </c>
    </row>
    <row r="6622" spans="1:10" x14ac:dyDescent="0.2">
      <c r="A6622" s="2" t="s">
        <v>2256</v>
      </c>
      <c r="B6622" s="2" t="s">
        <v>2335</v>
      </c>
      <c r="C6622" s="2" t="s">
        <v>2359</v>
      </c>
      <c r="D6622" s="2" t="s">
        <v>2367</v>
      </c>
      <c r="E6622" s="2" t="s">
        <v>727</v>
      </c>
      <c r="F6622" s="2">
        <v>14.04</v>
      </c>
      <c r="G6622" s="2">
        <v>3</v>
      </c>
      <c r="H6622" s="2">
        <v>1.58</v>
      </c>
      <c r="I6622" s="2" t="s">
        <v>2324</v>
      </c>
      <c r="J6622" s="2">
        <v>2023</v>
      </c>
    </row>
    <row r="6623" spans="1:10" x14ac:dyDescent="0.2">
      <c r="A6623" s="2" t="s">
        <v>667</v>
      </c>
      <c r="B6623" s="2" t="s">
        <v>2347</v>
      </c>
      <c r="C6623" s="2" t="s">
        <v>2359</v>
      </c>
      <c r="D6623" s="2" t="s">
        <v>2442</v>
      </c>
      <c r="E6623" s="2" t="s">
        <v>1115</v>
      </c>
      <c r="F6623" s="2">
        <v>14.03</v>
      </c>
      <c r="G6623" s="2">
        <v>1</v>
      </c>
      <c r="H6623" s="2">
        <v>4.07</v>
      </c>
      <c r="I6623" s="2" t="s">
        <v>2325</v>
      </c>
      <c r="J6623" s="2">
        <v>2023</v>
      </c>
    </row>
    <row r="6624" spans="1:10" x14ac:dyDescent="0.2">
      <c r="A6624" s="2" t="s">
        <v>1121</v>
      </c>
      <c r="B6624" s="2" t="s">
        <v>2328</v>
      </c>
      <c r="C6624" s="2" t="s">
        <v>2359</v>
      </c>
      <c r="D6624" s="2" t="s">
        <v>2442</v>
      </c>
      <c r="E6624" s="2" t="s">
        <v>1115</v>
      </c>
      <c r="F6624" s="2">
        <v>14.03</v>
      </c>
      <c r="G6624" s="2">
        <v>1</v>
      </c>
      <c r="H6624" s="2">
        <v>4.07</v>
      </c>
      <c r="I6624" s="2" t="s">
        <v>2319</v>
      </c>
      <c r="J6624" s="2">
        <v>2024</v>
      </c>
    </row>
    <row r="6625" spans="1:10" x14ac:dyDescent="0.2">
      <c r="A6625" s="2" t="s">
        <v>869</v>
      </c>
      <c r="B6625" s="2" t="s">
        <v>2338</v>
      </c>
      <c r="C6625" s="2" t="s">
        <v>2359</v>
      </c>
      <c r="D6625" s="2" t="s">
        <v>2470</v>
      </c>
      <c r="E6625" s="2" t="s">
        <v>1486</v>
      </c>
      <c r="F6625" s="2">
        <v>14.02</v>
      </c>
      <c r="G6625" s="2">
        <v>4</v>
      </c>
      <c r="H6625" s="2">
        <v>-31.54</v>
      </c>
      <c r="I6625" s="2" t="s">
        <v>2325</v>
      </c>
      <c r="J6625" s="2">
        <v>2021</v>
      </c>
    </row>
    <row r="6626" spans="1:10" x14ac:dyDescent="0.2">
      <c r="A6626" s="2" t="s">
        <v>558</v>
      </c>
      <c r="B6626" s="2" t="s">
        <v>2343</v>
      </c>
      <c r="C6626" s="2" t="s">
        <v>2359</v>
      </c>
      <c r="D6626" s="2" t="s">
        <v>2367</v>
      </c>
      <c r="E6626" s="2" t="s">
        <v>33</v>
      </c>
      <c r="F6626" s="2">
        <v>14.02</v>
      </c>
      <c r="G6626" s="2">
        <v>3</v>
      </c>
      <c r="H6626" s="2">
        <v>1.75</v>
      </c>
      <c r="I6626" s="2" t="s">
        <v>2314</v>
      </c>
      <c r="J6626" s="2">
        <v>2024</v>
      </c>
    </row>
    <row r="6627" spans="1:10" x14ac:dyDescent="0.2">
      <c r="A6627" s="2" t="s">
        <v>1596</v>
      </c>
      <c r="B6627" s="2" t="s">
        <v>2345</v>
      </c>
      <c r="C6627" s="2" t="s">
        <v>2359</v>
      </c>
      <c r="D6627" s="2" t="s">
        <v>2367</v>
      </c>
      <c r="E6627" s="2" t="s">
        <v>1883</v>
      </c>
      <c r="F6627" s="2">
        <v>14.02</v>
      </c>
      <c r="G6627" s="2">
        <v>3</v>
      </c>
      <c r="H6627" s="2">
        <v>4.7300000000000004</v>
      </c>
      <c r="I6627" s="2" t="s">
        <v>2319</v>
      </c>
      <c r="J6627" s="2">
        <v>2024</v>
      </c>
    </row>
    <row r="6628" spans="1:10" x14ac:dyDescent="0.2">
      <c r="A6628" s="2" t="s">
        <v>1327</v>
      </c>
      <c r="B6628" s="2" t="s">
        <v>2335</v>
      </c>
      <c r="C6628" s="2" t="s">
        <v>2360</v>
      </c>
      <c r="D6628" s="2" t="s">
        <v>2577</v>
      </c>
      <c r="E6628" s="2" t="s">
        <v>2485</v>
      </c>
      <c r="F6628" s="2">
        <v>14</v>
      </c>
      <c r="G6628" s="2">
        <v>4</v>
      </c>
      <c r="H6628" s="2">
        <v>-6.3</v>
      </c>
      <c r="I6628" s="2" t="s">
        <v>2323</v>
      </c>
      <c r="J6628" s="2">
        <v>2023</v>
      </c>
    </row>
    <row r="6629" spans="1:10" x14ac:dyDescent="0.2">
      <c r="A6629" s="2" t="s">
        <v>73</v>
      </c>
      <c r="B6629" s="2" t="s">
        <v>2329</v>
      </c>
      <c r="C6629" s="2" t="s">
        <v>2359</v>
      </c>
      <c r="D6629" s="2" t="s">
        <v>2442</v>
      </c>
      <c r="E6629" s="2" t="s">
        <v>74</v>
      </c>
      <c r="F6629" s="2">
        <v>13.98</v>
      </c>
      <c r="G6629" s="2">
        <v>1</v>
      </c>
      <c r="H6629" s="2">
        <v>4.05</v>
      </c>
      <c r="I6629" s="2" t="s">
        <v>2314</v>
      </c>
      <c r="J6629" s="2">
        <v>2021</v>
      </c>
    </row>
    <row r="6630" spans="1:10" x14ac:dyDescent="0.2">
      <c r="A6630" s="2" t="s">
        <v>648</v>
      </c>
      <c r="B6630" s="2" t="s">
        <v>2338</v>
      </c>
      <c r="C6630" s="2" t="s">
        <v>2359</v>
      </c>
      <c r="D6630" s="2" t="s">
        <v>2470</v>
      </c>
      <c r="E6630" s="2" t="s">
        <v>2662</v>
      </c>
      <c r="F6630" s="2">
        <v>13.98</v>
      </c>
      <c r="G6630" s="2">
        <v>2</v>
      </c>
      <c r="H6630" s="2">
        <v>4.72</v>
      </c>
      <c r="I6630" s="2" t="s">
        <v>2319</v>
      </c>
      <c r="J6630" s="2">
        <v>2021</v>
      </c>
    </row>
    <row r="6631" spans="1:10" x14ac:dyDescent="0.2">
      <c r="A6631" s="2" t="s">
        <v>707</v>
      </c>
      <c r="B6631" s="2" t="s">
        <v>2341</v>
      </c>
      <c r="C6631" s="2" t="s">
        <v>2357</v>
      </c>
      <c r="D6631" s="2" t="s">
        <v>2472</v>
      </c>
      <c r="E6631" s="2" t="s">
        <v>1994</v>
      </c>
      <c r="F6631" s="2">
        <v>13.98</v>
      </c>
      <c r="G6631" s="2">
        <v>2</v>
      </c>
      <c r="H6631" s="2">
        <v>6.01</v>
      </c>
      <c r="I6631" s="2" t="s">
        <v>2324</v>
      </c>
      <c r="J6631" s="2">
        <v>2022</v>
      </c>
    </row>
    <row r="6632" spans="1:10" x14ac:dyDescent="0.2">
      <c r="A6632" s="2" t="s">
        <v>2010</v>
      </c>
      <c r="B6632" s="2" t="s">
        <v>2328</v>
      </c>
      <c r="C6632" s="2" t="s">
        <v>2357</v>
      </c>
      <c r="D6632" s="2" t="s">
        <v>2472</v>
      </c>
      <c r="E6632" s="2" t="s">
        <v>1994</v>
      </c>
      <c r="F6632" s="2">
        <v>13.98</v>
      </c>
      <c r="G6632" s="2">
        <v>2</v>
      </c>
      <c r="H6632" s="2">
        <v>6.01</v>
      </c>
      <c r="I6632" s="2" t="s">
        <v>2324</v>
      </c>
      <c r="J6632" s="2">
        <v>2022</v>
      </c>
    </row>
    <row r="6633" spans="1:10" x14ac:dyDescent="0.2">
      <c r="A6633" s="2" t="s">
        <v>317</v>
      </c>
      <c r="B6633" s="2" t="s">
        <v>2347</v>
      </c>
      <c r="C6633" s="2" t="s">
        <v>2357</v>
      </c>
      <c r="D6633" s="2" t="s">
        <v>2472</v>
      </c>
      <c r="E6633" s="2" t="s">
        <v>1112</v>
      </c>
      <c r="F6633" s="2">
        <v>13.98</v>
      </c>
      <c r="G6633" s="2">
        <v>2</v>
      </c>
      <c r="H6633" s="2">
        <v>6.15</v>
      </c>
      <c r="I6633" s="2" t="s">
        <v>2324</v>
      </c>
      <c r="J6633" s="2">
        <v>2022</v>
      </c>
    </row>
    <row r="6634" spans="1:10" x14ac:dyDescent="0.2">
      <c r="A6634" s="2" t="s">
        <v>10</v>
      </c>
      <c r="B6634" s="2" t="s">
        <v>2341</v>
      </c>
      <c r="C6634" s="2" t="s">
        <v>2357</v>
      </c>
      <c r="D6634" s="2" t="s">
        <v>2471</v>
      </c>
      <c r="E6634" s="2" t="s">
        <v>1657</v>
      </c>
      <c r="F6634" s="2">
        <v>13.98</v>
      </c>
      <c r="G6634" s="2">
        <v>2</v>
      </c>
      <c r="H6634" s="2">
        <v>3.91</v>
      </c>
      <c r="I6634" s="2" t="s">
        <v>2324</v>
      </c>
      <c r="J6634" s="2">
        <v>2023</v>
      </c>
    </row>
    <row r="6635" spans="1:10" x14ac:dyDescent="0.2">
      <c r="A6635" s="2" t="s">
        <v>1146</v>
      </c>
      <c r="B6635" s="2" t="s">
        <v>2347</v>
      </c>
      <c r="C6635" s="2" t="s">
        <v>2359</v>
      </c>
      <c r="D6635" s="2" t="s">
        <v>2470</v>
      </c>
      <c r="E6635" s="2" t="s">
        <v>1555</v>
      </c>
      <c r="F6635" s="2">
        <v>13.97</v>
      </c>
      <c r="G6635" s="2">
        <v>1</v>
      </c>
      <c r="H6635" s="2">
        <v>3.63</v>
      </c>
      <c r="I6635" s="2" t="s">
        <v>2325</v>
      </c>
      <c r="J6635" s="2">
        <v>2021</v>
      </c>
    </row>
    <row r="6636" spans="1:10" x14ac:dyDescent="0.2">
      <c r="A6636" s="2" t="s">
        <v>641</v>
      </c>
      <c r="B6636" s="2" t="s">
        <v>2341</v>
      </c>
      <c r="C6636" s="2" t="s">
        <v>2360</v>
      </c>
      <c r="D6636" s="2" t="s">
        <v>2577</v>
      </c>
      <c r="E6636" s="2" t="s">
        <v>458</v>
      </c>
      <c r="F6636" s="2">
        <v>13.96</v>
      </c>
      <c r="G6636" s="2">
        <v>2</v>
      </c>
      <c r="H6636" s="2">
        <v>6.7</v>
      </c>
      <c r="I6636" s="2" t="s">
        <v>2319</v>
      </c>
      <c r="J6636" s="2">
        <v>2021</v>
      </c>
    </row>
    <row r="6637" spans="1:10" x14ac:dyDescent="0.2">
      <c r="A6637" s="2" t="s">
        <v>1834</v>
      </c>
      <c r="B6637" s="2" t="s">
        <v>2341</v>
      </c>
      <c r="C6637" s="2" t="s">
        <v>2360</v>
      </c>
      <c r="D6637" s="2" t="s">
        <v>2577</v>
      </c>
      <c r="E6637" s="2" t="s">
        <v>458</v>
      </c>
      <c r="F6637" s="2">
        <v>13.96</v>
      </c>
      <c r="G6637" s="2">
        <v>2</v>
      </c>
      <c r="H6637" s="2">
        <v>6.7</v>
      </c>
      <c r="I6637" s="2" t="s">
        <v>2320</v>
      </c>
      <c r="J6637" s="2">
        <v>2022</v>
      </c>
    </row>
    <row r="6638" spans="1:10" x14ac:dyDescent="0.2">
      <c r="A6638" s="2" t="s">
        <v>1047</v>
      </c>
      <c r="B6638" s="2" t="s">
        <v>2341</v>
      </c>
      <c r="C6638" s="2" t="s">
        <v>2359</v>
      </c>
      <c r="D6638" s="2" t="s">
        <v>2442</v>
      </c>
      <c r="E6638" s="2" t="s">
        <v>184</v>
      </c>
      <c r="F6638" s="2">
        <v>13.96</v>
      </c>
      <c r="G6638" s="2">
        <v>2</v>
      </c>
      <c r="H6638" s="2">
        <v>0.28000000000000003</v>
      </c>
      <c r="I6638" s="2" t="s">
        <v>2322</v>
      </c>
      <c r="J6638" s="2">
        <v>2022</v>
      </c>
    </row>
    <row r="6639" spans="1:10" x14ac:dyDescent="0.2">
      <c r="A6639" s="2" t="s">
        <v>182</v>
      </c>
      <c r="B6639" s="2" t="s">
        <v>2347</v>
      </c>
      <c r="C6639" s="2" t="s">
        <v>2359</v>
      </c>
      <c r="D6639" s="2" t="s">
        <v>2367</v>
      </c>
      <c r="E6639" s="2" t="s">
        <v>333</v>
      </c>
      <c r="F6639" s="2">
        <v>13.94</v>
      </c>
      <c r="G6639" s="2">
        <v>3</v>
      </c>
      <c r="H6639" s="2">
        <v>4.53</v>
      </c>
      <c r="I6639" s="2" t="s">
        <v>2317</v>
      </c>
      <c r="J6639" s="2">
        <v>2022</v>
      </c>
    </row>
    <row r="6640" spans="1:10" x14ac:dyDescent="0.2">
      <c r="A6640" s="2" t="s">
        <v>618</v>
      </c>
      <c r="B6640" s="2" t="s">
        <v>2341</v>
      </c>
      <c r="C6640" s="2" t="s">
        <v>2359</v>
      </c>
      <c r="D6640" s="2" t="s">
        <v>2367</v>
      </c>
      <c r="E6640" s="2" t="s">
        <v>2411</v>
      </c>
      <c r="F6640" s="2">
        <v>13.92</v>
      </c>
      <c r="G6640" s="2">
        <v>3</v>
      </c>
      <c r="H6640" s="2">
        <v>4.87</v>
      </c>
      <c r="I6640" s="2" t="s">
        <v>2319</v>
      </c>
      <c r="J6640" s="2">
        <v>2021</v>
      </c>
    </row>
    <row r="6641" spans="1:10" x14ac:dyDescent="0.2">
      <c r="A6641" s="2" t="s">
        <v>123</v>
      </c>
      <c r="B6641" s="2" t="s">
        <v>2341</v>
      </c>
      <c r="C6641" s="2" t="s">
        <v>2359</v>
      </c>
      <c r="D6641" s="2" t="s">
        <v>2367</v>
      </c>
      <c r="E6641" s="2" t="s">
        <v>2390</v>
      </c>
      <c r="F6641" s="2">
        <v>13.92</v>
      </c>
      <c r="G6641" s="2">
        <v>3</v>
      </c>
      <c r="H6641" s="2">
        <v>4.3499999999999996</v>
      </c>
      <c r="I6641" s="2" t="s">
        <v>2320</v>
      </c>
      <c r="J6641" s="2">
        <v>2024</v>
      </c>
    </row>
    <row r="6642" spans="1:10" x14ac:dyDescent="0.2">
      <c r="A6642" s="2" t="s">
        <v>1619</v>
      </c>
      <c r="B6642" s="2" t="s">
        <v>2347</v>
      </c>
      <c r="C6642" s="2" t="s">
        <v>2359</v>
      </c>
      <c r="D6642" s="2" t="s">
        <v>2367</v>
      </c>
      <c r="E6642" s="2" t="s">
        <v>2411</v>
      </c>
      <c r="F6642" s="2">
        <v>13.92</v>
      </c>
      <c r="G6642" s="2">
        <v>3</v>
      </c>
      <c r="H6642" s="2">
        <v>4.87</v>
      </c>
      <c r="I6642" s="2" t="s">
        <v>2321</v>
      </c>
      <c r="J6642" s="2">
        <v>2024</v>
      </c>
    </row>
    <row r="6643" spans="1:10" x14ac:dyDescent="0.2">
      <c r="A6643" s="2" t="s">
        <v>798</v>
      </c>
      <c r="B6643" s="2" t="s">
        <v>2341</v>
      </c>
      <c r="C6643" s="2" t="s">
        <v>2359</v>
      </c>
      <c r="D6643" s="2" t="s">
        <v>2367</v>
      </c>
      <c r="E6643" s="2" t="s">
        <v>799</v>
      </c>
      <c r="F6643" s="2">
        <v>13.9</v>
      </c>
      <c r="G6643" s="2">
        <v>2</v>
      </c>
      <c r="H6643" s="2">
        <v>4.5199999999999996</v>
      </c>
      <c r="I6643" s="2" t="s">
        <v>2320</v>
      </c>
      <c r="J6643" s="2">
        <v>2021</v>
      </c>
    </row>
    <row r="6644" spans="1:10" x14ac:dyDescent="0.2">
      <c r="A6644" s="2" t="s">
        <v>464</v>
      </c>
      <c r="B6644" s="2" t="s">
        <v>2328</v>
      </c>
      <c r="C6644" s="2" t="s">
        <v>2359</v>
      </c>
      <c r="D6644" s="2" t="s">
        <v>2367</v>
      </c>
      <c r="E6644" s="2" t="s">
        <v>713</v>
      </c>
      <c r="F6644" s="2">
        <v>13.9</v>
      </c>
      <c r="G6644" s="2">
        <v>5</v>
      </c>
      <c r="H6644" s="2">
        <v>5.56</v>
      </c>
      <c r="I6644" s="2" t="s">
        <v>2325</v>
      </c>
      <c r="J6644" s="2">
        <v>2022</v>
      </c>
    </row>
    <row r="6645" spans="1:10" x14ac:dyDescent="0.2">
      <c r="A6645" s="2" t="s">
        <v>433</v>
      </c>
      <c r="B6645" s="2" t="s">
        <v>2329</v>
      </c>
      <c r="C6645" s="2" t="s">
        <v>2359</v>
      </c>
      <c r="D6645" s="2" t="s">
        <v>2367</v>
      </c>
      <c r="E6645" s="2" t="s">
        <v>713</v>
      </c>
      <c r="F6645" s="2">
        <v>13.9</v>
      </c>
      <c r="G6645" s="2">
        <v>5</v>
      </c>
      <c r="H6645" s="2">
        <v>3.75</v>
      </c>
      <c r="I6645" s="2" t="s">
        <v>2316</v>
      </c>
      <c r="J6645" s="2">
        <v>2023</v>
      </c>
    </row>
    <row r="6646" spans="1:10" x14ac:dyDescent="0.2">
      <c r="A6646" s="2" t="s">
        <v>913</v>
      </c>
      <c r="B6646" s="2" t="s">
        <v>2329</v>
      </c>
      <c r="C6646" s="2" t="s">
        <v>2359</v>
      </c>
      <c r="D6646" s="2" t="s">
        <v>2367</v>
      </c>
      <c r="E6646" s="2" t="s">
        <v>245</v>
      </c>
      <c r="F6646" s="2">
        <v>13.9</v>
      </c>
      <c r="G6646" s="2">
        <v>5</v>
      </c>
      <c r="H6646" s="2">
        <v>3.61</v>
      </c>
      <c r="I6646" s="2" t="s">
        <v>2325</v>
      </c>
      <c r="J6646" s="2">
        <v>2023</v>
      </c>
    </row>
    <row r="6647" spans="1:10" x14ac:dyDescent="0.2">
      <c r="A6647" s="2" t="s">
        <v>1232</v>
      </c>
      <c r="B6647" s="2" t="s">
        <v>2347</v>
      </c>
      <c r="C6647" s="2" t="s">
        <v>2359</v>
      </c>
      <c r="D6647" s="2" t="s">
        <v>2367</v>
      </c>
      <c r="E6647" s="2" t="s">
        <v>713</v>
      </c>
      <c r="F6647" s="2">
        <v>13.9</v>
      </c>
      <c r="G6647" s="2">
        <v>5</v>
      </c>
      <c r="H6647" s="2">
        <v>3.75</v>
      </c>
      <c r="I6647" s="2" t="s">
        <v>2316</v>
      </c>
      <c r="J6647" s="2">
        <v>2024</v>
      </c>
    </row>
    <row r="6648" spans="1:10" x14ac:dyDescent="0.2">
      <c r="A6648" s="2" t="s">
        <v>16</v>
      </c>
      <c r="B6648" s="2" t="s">
        <v>2347</v>
      </c>
      <c r="C6648" s="2" t="s">
        <v>2359</v>
      </c>
      <c r="D6648" s="2" t="s">
        <v>2367</v>
      </c>
      <c r="E6648" s="2" t="s">
        <v>799</v>
      </c>
      <c r="F6648" s="2">
        <v>13.9</v>
      </c>
      <c r="G6648" s="2">
        <v>2</v>
      </c>
      <c r="H6648" s="2">
        <v>4.5199999999999996</v>
      </c>
      <c r="I6648" s="2" t="s">
        <v>2317</v>
      </c>
      <c r="J6648" s="2">
        <v>2024</v>
      </c>
    </row>
    <row r="6649" spans="1:10" x14ac:dyDescent="0.2">
      <c r="A6649" s="2" t="s">
        <v>252</v>
      </c>
      <c r="B6649" s="2" t="s">
        <v>2334</v>
      </c>
      <c r="C6649" s="2" t="s">
        <v>2359</v>
      </c>
      <c r="D6649" s="2" t="s">
        <v>2367</v>
      </c>
      <c r="E6649" s="2" t="s">
        <v>1277</v>
      </c>
      <c r="F6649" s="2">
        <v>13.9</v>
      </c>
      <c r="G6649" s="2">
        <v>3</v>
      </c>
      <c r="H6649" s="2">
        <v>-9.26</v>
      </c>
      <c r="I6649" s="2" t="s">
        <v>2317</v>
      </c>
      <c r="J6649" s="2">
        <v>2024</v>
      </c>
    </row>
    <row r="6650" spans="1:10" x14ac:dyDescent="0.2">
      <c r="A6650" s="2" t="s">
        <v>369</v>
      </c>
      <c r="B6650" s="2" t="s">
        <v>2329</v>
      </c>
      <c r="C6650" s="2" t="s">
        <v>2359</v>
      </c>
      <c r="D6650" s="2" t="s">
        <v>2367</v>
      </c>
      <c r="E6650" s="2" t="s">
        <v>271</v>
      </c>
      <c r="F6650" s="2">
        <v>13.89</v>
      </c>
      <c r="G6650" s="2">
        <v>3</v>
      </c>
      <c r="H6650" s="2">
        <v>4.58</v>
      </c>
      <c r="I6650" s="2" t="s">
        <v>2317</v>
      </c>
      <c r="J6650" s="2">
        <v>2021</v>
      </c>
    </row>
    <row r="6651" spans="1:10" x14ac:dyDescent="0.2">
      <c r="A6651" s="2" t="s">
        <v>612</v>
      </c>
      <c r="B6651" s="2" t="s">
        <v>2345</v>
      </c>
      <c r="C6651" s="2" t="s">
        <v>2359</v>
      </c>
      <c r="D6651" s="2" t="s">
        <v>2367</v>
      </c>
      <c r="E6651" s="2" t="s">
        <v>271</v>
      </c>
      <c r="F6651" s="2">
        <v>13.89</v>
      </c>
      <c r="G6651" s="2">
        <v>3</v>
      </c>
      <c r="H6651" s="2">
        <v>4.58</v>
      </c>
      <c r="I6651" s="2" t="s">
        <v>2322</v>
      </c>
      <c r="J6651" s="2">
        <v>2023</v>
      </c>
    </row>
    <row r="6652" spans="1:10" x14ac:dyDescent="0.2">
      <c r="A6652" s="2" t="s">
        <v>1493</v>
      </c>
      <c r="B6652" s="2" t="s">
        <v>2339</v>
      </c>
      <c r="C6652" s="2" t="s">
        <v>2359</v>
      </c>
      <c r="D6652" s="2" t="s">
        <v>2440</v>
      </c>
      <c r="E6652" s="2" t="s">
        <v>930</v>
      </c>
      <c r="F6652" s="2">
        <v>13.88</v>
      </c>
      <c r="G6652" s="2">
        <v>5</v>
      </c>
      <c r="H6652" s="2">
        <v>-2.6</v>
      </c>
      <c r="I6652" s="2" t="s">
        <v>2325</v>
      </c>
      <c r="J6652" s="2">
        <v>2021</v>
      </c>
    </row>
    <row r="6653" spans="1:10" x14ac:dyDescent="0.2">
      <c r="A6653" s="2" t="s">
        <v>1386</v>
      </c>
      <c r="B6653" s="2" t="s">
        <v>2343</v>
      </c>
      <c r="C6653" s="2" t="s">
        <v>2359</v>
      </c>
      <c r="D6653" s="2" t="s">
        <v>2601</v>
      </c>
      <c r="E6653" s="2" t="s">
        <v>1964</v>
      </c>
      <c r="F6653" s="2">
        <v>13.87</v>
      </c>
      <c r="G6653" s="2">
        <v>3</v>
      </c>
      <c r="H6653" s="2">
        <v>5.03</v>
      </c>
      <c r="I6653" s="2" t="s">
        <v>2317</v>
      </c>
      <c r="J6653" s="2">
        <v>2024</v>
      </c>
    </row>
    <row r="6654" spans="1:10" x14ac:dyDescent="0.2">
      <c r="A6654" s="2" t="s">
        <v>1216</v>
      </c>
      <c r="B6654" s="2" t="s">
        <v>2343</v>
      </c>
      <c r="C6654" s="2" t="s">
        <v>2359</v>
      </c>
      <c r="D6654" s="2" t="s">
        <v>2601</v>
      </c>
      <c r="E6654" s="2" t="s">
        <v>2627</v>
      </c>
      <c r="F6654" s="2">
        <v>13.87</v>
      </c>
      <c r="G6654" s="2">
        <v>3</v>
      </c>
      <c r="H6654" s="2">
        <v>5.03</v>
      </c>
      <c r="I6654" s="2" t="s">
        <v>2318</v>
      </c>
      <c r="J6654" s="2">
        <v>2024</v>
      </c>
    </row>
    <row r="6655" spans="1:10" x14ac:dyDescent="0.2">
      <c r="A6655" s="2" t="s">
        <v>1938</v>
      </c>
      <c r="B6655" s="2" t="s">
        <v>2326</v>
      </c>
      <c r="C6655" s="2" t="s">
        <v>2359</v>
      </c>
      <c r="D6655" s="2" t="s">
        <v>2470</v>
      </c>
      <c r="E6655" s="2" t="s">
        <v>1210</v>
      </c>
      <c r="F6655" s="2">
        <v>13.87</v>
      </c>
      <c r="G6655" s="2">
        <v>6</v>
      </c>
      <c r="H6655" s="2">
        <v>4.68</v>
      </c>
      <c r="I6655" s="2" t="s">
        <v>2319</v>
      </c>
      <c r="J6655" s="2">
        <v>2024</v>
      </c>
    </row>
    <row r="6656" spans="1:10" x14ac:dyDescent="0.2">
      <c r="A6656" s="2" t="s">
        <v>179</v>
      </c>
      <c r="B6656" s="2" t="s">
        <v>2347</v>
      </c>
      <c r="C6656" s="2" t="s">
        <v>2359</v>
      </c>
      <c r="D6656" s="2" t="s">
        <v>2367</v>
      </c>
      <c r="E6656" s="2" t="s">
        <v>87</v>
      </c>
      <c r="F6656" s="2">
        <v>13.86</v>
      </c>
      <c r="G6656" s="2">
        <v>7</v>
      </c>
      <c r="H6656" s="2">
        <v>0</v>
      </c>
      <c r="I6656" s="2" t="s">
        <v>2325</v>
      </c>
      <c r="J6656" s="2">
        <v>2023</v>
      </c>
    </row>
    <row r="6657" spans="1:10" x14ac:dyDescent="0.2">
      <c r="A6657" s="2" t="s">
        <v>441</v>
      </c>
      <c r="B6657" s="2" t="s">
        <v>2347</v>
      </c>
      <c r="C6657" s="2" t="s">
        <v>2359</v>
      </c>
      <c r="D6657" s="2" t="s">
        <v>2367</v>
      </c>
      <c r="E6657" s="2" t="s">
        <v>1155</v>
      </c>
      <c r="F6657" s="2">
        <v>13.85</v>
      </c>
      <c r="G6657" s="2">
        <v>3</v>
      </c>
      <c r="H6657" s="2">
        <v>5.19</v>
      </c>
      <c r="I6657" s="2" t="s">
        <v>2318</v>
      </c>
      <c r="J6657" s="2">
        <v>2022</v>
      </c>
    </row>
    <row r="6658" spans="1:10" x14ac:dyDescent="0.2">
      <c r="A6658" s="2" t="s">
        <v>1156</v>
      </c>
      <c r="B6658" s="2" t="s">
        <v>2341</v>
      </c>
      <c r="C6658" s="2" t="s">
        <v>2359</v>
      </c>
      <c r="D6658" s="2" t="s">
        <v>2367</v>
      </c>
      <c r="E6658" s="2" t="s">
        <v>1993</v>
      </c>
      <c r="F6658" s="2">
        <v>13.78</v>
      </c>
      <c r="G6658" s="2">
        <v>3</v>
      </c>
      <c r="H6658" s="2">
        <v>4.4800000000000004</v>
      </c>
      <c r="I6658" s="2" t="s">
        <v>2318</v>
      </c>
      <c r="J6658" s="2">
        <v>2023</v>
      </c>
    </row>
    <row r="6659" spans="1:10" x14ac:dyDescent="0.2">
      <c r="A6659" s="2" t="s">
        <v>1868</v>
      </c>
      <c r="B6659" s="2" t="s">
        <v>2335</v>
      </c>
      <c r="C6659" s="2" t="s">
        <v>2359</v>
      </c>
      <c r="D6659" s="2" t="s">
        <v>2367</v>
      </c>
      <c r="E6659" s="2" t="s">
        <v>1905</v>
      </c>
      <c r="F6659" s="2">
        <v>13.78</v>
      </c>
      <c r="G6659" s="2">
        <v>6</v>
      </c>
      <c r="H6659" s="2">
        <v>-22.04</v>
      </c>
      <c r="I6659" s="2" t="s">
        <v>2316</v>
      </c>
      <c r="J6659" s="2">
        <v>2024</v>
      </c>
    </row>
    <row r="6660" spans="1:10" x14ac:dyDescent="0.2">
      <c r="A6660" s="2" t="s">
        <v>552</v>
      </c>
      <c r="B6660" s="2" t="s">
        <v>2329</v>
      </c>
      <c r="C6660" s="2" t="s">
        <v>2359</v>
      </c>
      <c r="D6660" s="2" t="s">
        <v>2601</v>
      </c>
      <c r="E6660" s="2" t="s">
        <v>2048</v>
      </c>
      <c r="F6660" s="2">
        <v>13.76</v>
      </c>
      <c r="G6660" s="2">
        <v>2</v>
      </c>
      <c r="H6660" s="2">
        <v>6.33</v>
      </c>
      <c r="I6660" s="2" t="s">
        <v>2324</v>
      </c>
      <c r="J6660" s="2">
        <v>2023</v>
      </c>
    </row>
    <row r="6661" spans="1:10" x14ac:dyDescent="0.2">
      <c r="A6661" s="2" t="s">
        <v>548</v>
      </c>
      <c r="B6661" s="2" t="s">
        <v>2351</v>
      </c>
      <c r="C6661" s="2" t="s">
        <v>2359</v>
      </c>
      <c r="D6661" s="2" t="s">
        <v>2601</v>
      </c>
      <c r="E6661" s="2" t="s">
        <v>2048</v>
      </c>
      <c r="F6661" s="2">
        <v>13.76</v>
      </c>
      <c r="G6661" s="2">
        <v>2</v>
      </c>
      <c r="H6661" s="2">
        <v>6.33</v>
      </c>
      <c r="I6661" s="2" t="s">
        <v>2321</v>
      </c>
      <c r="J6661" s="2">
        <v>2024</v>
      </c>
    </row>
    <row r="6662" spans="1:10" x14ac:dyDescent="0.2">
      <c r="A6662" s="2" t="s">
        <v>405</v>
      </c>
      <c r="B6662" s="2" t="s">
        <v>2347</v>
      </c>
      <c r="C6662" s="2" t="s">
        <v>2359</v>
      </c>
      <c r="D6662" s="2" t="s">
        <v>2367</v>
      </c>
      <c r="E6662" s="2" t="s">
        <v>1961</v>
      </c>
      <c r="F6662" s="2">
        <v>13.76</v>
      </c>
      <c r="G6662" s="2">
        <v>2</v>
      </c>
      <c r="H6662" s="2">
        <v>4.6399999999999997</v>
      </c>
      <c r="I6662" s="2" t="s">
        <v>2321</v>
      </c>
      <c r="J6662" s="2">
        <v>2024</v>
      </c>
    </row>
    <row r="6663" spans="1:10" x14ac:dyDescent="0.2">
      <c r="A6663" s="2" t="s">
        <v>2121</v>
      </c>
      <c r="B6663" s="2" t="s">
        <v>2335</v>
      </c>
      <c r="C6663" s="2" t="s">
        <v>2359</v>
      </c>
      <c r="D6663" s="2" t="s">
        <v>2367</v>
      </c>
      <c r="E6663" s="2" t="s">
        <v>2464</v>
      </c>
      <c r="F6663" s="2">
        <v>13.75</v>
      </c>
      <c r="G6663" s="2">
        <v>14</v>
      </c>
      <c r="H6663" s="2">
        <v>-22.68</v>
      </c>
      <c r="I6663" s="2" t="s">
        <v>2314</v>
      </c>
      <c r="J6663" s="2">
        <v>2024</v>
      </c>
    </row>
    <row r="6664" spans="1:10" x14ac:dyDescent="0.2">
      <c r="A6664" s="2" t="s">
        <v>644</v>
      </c>
      <c r="B6664" s="2" t="s">
        <v>2343</v>
      </c>
      <c r="C6664" s="2" t="s">
        <v>2359</v>
      </c>
      <c r="D6664" s="2" t="s">
        <v>2440</v>
      </c>
      <c r="E6664" s="2" t="s">
        <v>647</v>
      </c>
      <c r="F6664" s="2">
        <v>13.71</v>
      </c>
      <c r="G6664" s="2">
        <v>2</v>
      </c>
      <c r="H6664" s="2">
        <v>1.03</v>
      </c>
      <c r="I6664" s="2" t="s">
        <v>2325</v>
      </c>
      <c r="J6664" s="2">
        <v>2023</v>
      </c>
    </row>
    <row r="6665" spans="1:10" x14ac:dyDescent="0.2">
      <c r="A6665" s="2" t="s">
        <v>1366</v>
      </c>
      <c r="B6665" s="2" t="s">
        <v>2343</v>
      </c>
      <c r="C6665" s="2" t="s">
        <v>2359</v>
      </c>
      <c r="D6665" s="2" t="s">
        <v>2367</v>
      </c>
      <c r="E6665" s="2" t="s">
        <v>2404</v>
      </c>
      <c r="F6665" s="2">
        <v>13.71</v>
      </c>
      <c r="G6665" s="2">
        <v>5</v>
      </c>
      <c r="H6665" s="2">
        <v>-10.050000000000001</v>
      </c>
      <c r="I6665" s="2" t="s">
        <v>2317</v>
      </c>
      <c r="J6665" s="2">
        <v>2024</v>
      </c>
    </row>
    <row r="6666" spans="1:10" x14ac:dyDescent="0.2">
      <c r="A6666" s="2" t="s">
        <v>578</v>
      </c>
      <c r="B6666" s="2" t="s">
        <v>2334</v>
      </c>
      <c r="C6666" s="2" t="s">
        <v>2359</v>
      </c>
      <c r="D6666" s="2" t="s">
        <v>2367</v>
      </c>
      <c r="E6666" s="2" t="s">
        <v>248</v>
      </c>
      <c r="F6666" s="2">
        <v>13.7</v>
      </c>
      <c r="G6666" s="2">
        <v>3</v>
      </c>
      <c r="H6666" s="2">
        <v>-9.59</v>
      </c>
      <c r="I6666" s="2" t="s">
        <v>2323</v>
      </c>
      <c r="J6666" s="2">
        <v>2021</v>
      </c>
    </row>
    <row r="6667" spans="1:10" x14ac:dyDescent="0.2">
      <c r="A6667" s="2" t="s">
        <v>1374</v>
      </c>
      <c r="B6667" s="2" t="s">
        <v>2328</v>
      </c>
      <c r="C6667" s="2" t="s">
        <v>2359</v>
      </c>
      <c r="D6667" s="2" t="s">
        <v>2440</v>
      </c>
      <c r="E6667" s="2" t="s">
        <v>529</v>
      </c>
      <c r="F6667" s="2">
        <v>13.68</v>
      </c>
      <c r="G6667" s="2">
        <v>2</v>
      </c>
      <c r="H6667" s="2">
        <v>3.69</v>
      </c>
      <c r="I6667" s="2" t="s">
        <v>2322</v>
      </c>
      <c r="J6667" s="2">
        <v>2023</v>
      </c>
    </row>
    <row r="6668" spans="1:10" x14ac:dyDescent="0.2">
      <c r="A6668" s="2" t="s">
        <v>1426</v>
      </c>
      <c r="B6668" s="2" t="s">
        <v>2326</v>
      </c>
      <c r="C6668" s="2" t="s">
        <v>2359</v>
      </c>
      <c r="D6668" s="2" t="s">
        <v>2367</v>
      </c>
      <c r="E6668" s="2" t="s">
        <v>21</v>
      </c>
      <c r="F6668" s="2">
        <v>13.63</v>
      </c>
      <c r="G6668" s="2">
        <v>4</v>
      </c>
      <c r="H6668" s="2">
        <v>3.58</v>
      </c>
      <c r="I6668" s="2" t="s">
        <v>2319</v>
      </c>
      <c r="J6668" s="2">
        <v>2022</v>
      </c>
    </row>
    <row r="6669" spans="1:10" x14ac:dyDescent="0.2">
      <c r="A6669" s="2" t="s">
        <v>609</v>
      </c>
      <c r="B6669" s="2" t="s">
        <v>2332</v>
      </c>
      <c r="C6669" s="2" t="s">
        <v>2359</v>
      </c>
      <c r="D6669" s="2" t="s">
        <v>2601</v>
      </c>
      <c r="E6669" s="2" t="s">
        <v>610</v>
      </c>
      <c r="F6669" s="2">
        <v>13.62</v>
      </c>
      <c r="G6669" s="2">
        <v>3</v>
      </c>
      <c r="H6669" s="2">
        <v>6.13</v>
      </c>
      <c r="I6669" s="2" t="s">
        <v>2318</v>
      </c>
      <c r="J6669" s="2">
        <v>2021</v>
      </c>
    </row>
    <row r="6670" spans="1:10" x14ac:dyDescent="0.2">
      <c r="A6670" s="2" t="s">
        <v>827</v>
      </c>
      <c r="B6670" s="2" t="s">
        <v>2335</v>
      </c>
      <c r="C6670" s="2" t="s">
        <v>2357</v>
      </c>
      <c r="D6670" s="2" t="s">
        <v>2472</v>
      </c>
      <c r="E6670" s="2" t="s">
        <v>2191</v>
      </c>
      <c r="F6670" s="2">
        <v>13.62</v>
      </c>
      <c r="G6670" s="2">
        <v>2</v>
      </c>
      <c r="H6670" s="2">
        <v>3.57</v>
      </c>
      <c r="I6670" s="2" t="s">
        <v>2319</v>
      </c>
      <c r="J6670" s="2">
        <v>2023</v>
      </c>
    </row>
    <row r="6671" spans="1:10" x14ac:dyDescent="0.2">
      <c r="A6671" s="2" t="s">
        <v>1577</v>
      </c>
      <c r="B6671" s="2" t="s">
        <v>2339</v>
      </c>
      <c r="C6671" s="2" t="s">
        <v>2360</v>
      </c>
      <c r="D6671" s="2" t="s">
        <v>2577</v>
      </c>
      <c r="E6671" s="2" t="s">
        <v>1902</v>
      </c>
      <c r="F6671" s="2">
        <v>13.59</v>
      </c>
      <c r="G6671" s="2">
        <v>1</v>
      </c>
      <c r="H6671" s="2">
        <v>-0.34</v>
      </c>
      <c r="I6671" s="2" t="s">
        <v>2318</v>
      </c>
      <c r="J6671" s="2">
        <v>2024</v>
      </c>
    </row>
    <row r="6672" spans="1:10" x14ac:dyDescent="0.2">
      <c r="A6672" s="2" t="s">
        <v>252</v>
      </c>
      <c r="B6672" s="2" t="s">
        <v>2338</v>
      </c>
      <c r="C6672" s="2" t="s">
        <v>2359</v>
      </c>
      <c r="D6672" s="2" t="s">
        <v>2367</v>
      </c>
      <c r="E6672" s="2" t="s">
        <v>304</v>
      </c>
      <c r="F6672" s="2">
        <v>13.57</v>
      </c>
      <c r="G6672" s="2">
        <v>4</v>
      </c>
      <c r="H6672" s="2">
        <v>3.22</v>
      </c>
      <c r="I6672" s="2" t="s">
        <v>2317</v>
      </c>
      <c r="J6672" s="2">
        <v>2023</v>
      </c>
    </row>
    <row r="6673" spans="1:10" x14ac:dyDescent="0.2">
      <c r="A6673" s="2" t="s">
        <v>1054</v>
      </c>
      <c r="B6673" s="2" t="s">
        <v>2327</v>
      </c>
      <c r="C6673" s="2" t="s">
        <v>2359</v>
      </c>
      <c r="D6673" s="2" t="s">
        <v>2601</v>
      </c>
      <c r="E6673" s="2" t="s">
        <v>2273</v>
      </c>
      <c r="F6673" s="2">
        <v>13.56</v>
      </c>
      <c r="G6673" s="2">
        <v>2</v>
      </c>
      <c r="H6673" s="2">
        <v>6.24</v>
      </c>
      <c r="I6673" s="2" t="s">
        <v>2320</v>
      </c>
      <c r="J6673" s="2">
        <v>2024</v>
      </c>
    </row>
    <row r="6674" spans="1:10" x14ac:dyDescent="0.2">
      <c r="A6674" s="2" t="s">
        <v>872</v>
      </c>
      <c r="B6674" s="2" t="s">
        <v>2341</v>
      </c>
      <c r="C6674" s="2" t="s">
        <v>2359</v>
      </c>
      <c r="D6674" s="2" t="s">
        <v>2601</v>
      </c>
      <c r="E6674" s="2" t="s">
        <v>983</v>
      </c>
      <c r="F6674" s="2">
        <v>13.52</v>
      </c>
      <c r="G6674" s="2">
        <v>4</v>
      </c>
      <c r="H6674" s="2">
        <v>6.22</v>
      </c>
      <c r="I6674" s="2" t="s">
        <v>2324</v>
      </c>
      <c r="J6674" s="2">
        <v>2022</v>
      </c>
    </row>
    <row r="6675" spans="1:10" x14ac:dyDescent="0.2">
      <c r="A6675" s="2" t="s">
        <v>717</v>
      </c>
      <c r="B6675" s="2" t="s">
        <v>2343</v>
      </c>
      <c r="C6675" s="2" t="s">
        <v>2359</v>
      </c>
      <c r="D6675" s="2" t="s">
        <v>2440</v>
      </c>
      <c r="E6675" s="2" t="s">
        <v>1926</v>
      </c>
      <c r="F6675" s="2">
        <v>13.52</v>
      </c>
      <c r="G6675" s="2">
        <v>2</v>
      </c>
      <c r="H6675" s="2">
        <v>1.69</v>
      </c>
      <c r="I6675" s="2" t="s">
        <v>2325</v>
      </c>
      <c r="J6675" s="2">
        <v>2023</v>
      </c>
    </row>
    <row r="6676" spans="1:10" x14ac:dyDescent="0.2">
      <c r="A6676" s="2" t="s">
        <v>134</v>
      </c>
      <c r="B6676" s="2" t="s">
        <v>2334</v>
      </c>
      <c r="C6676" s="2" t="s">
        <v>2357</v>
      </c>
      <c r="D6676" s="2" t="s">
        <v>2471</v>
      </c>
      <c r="E6676" s="2" t="s">
        <v>787</v>
      </c>
      <c r="F6676" s="2">
        <v>13.49</v>
      </c>
      <c r="G6676" s="2">
        <v>1</v>
      </c>
      <c r="H6676" s="2">
        <v>-2.25</v>
      </c>
      <c r="I6676" s="2" t="s">
        <v>2320</v>
      </c>
      <c r="J6676" s="2">
        <v>2021</v>
      </c>
    </row>
    <row r="6677" spans="1:10" x14ac:dyDescent="0.2">
      <c r="A6677" s="2" t="s">
        <v>717</v>
      </c>
      <c r="B6677" s="2" t="s">
        <v>2329</v>
      </c>
      <c r="C6677" s="2" t="s">
        <v>2359</v>
      </c>
      <c r="D6677" s="2" t="s">
        <v>2367</v>
      </c>
      <c r="E6677" s="2" t="s">
        <v>339</v>
      </c>
      <c r="F6677" s="2">
        <v>13.49</v>
      </c>
      <c r="G6677" s="2">
        <v>2</v>
      </c>
      <c r="H6677" s="2">
        <v>4.38</v>
      </c>
      <c r="I6677" s="2" t="s">
        <v>2325</v>
      </c>
      <c r="J6677" s="2">
        <v>2023</v>
      </c>
    </row>
    <row r="6678" spans="1:10" x14ac:dyDescent="0.2">
      <c r="A6678" s="2" t="s">
        <v>2121</v>
      </c>
      <c r="B6678" s="2" t="s">
        <v>2341</v>
      </c>
      <c r="C6678" s="2" t="s">
        <v>2359</v>
      </c>
      <c r="D6678" s="2" t="s">
        <v>2601</v>
      </c>
      <c r="E6678" s="2" t="s">
        <v>135</v>
      </c>
      <c r="F6678" s="2">
        <v>13.48</v>
      </c>
      <c r="G6678" s="2">
        <v>2</v>
      </c>
      <c r="H6678" s="2">
        <v>6.74</v>
      </c>
      <c r="I6678" s="2" t="s">
        <v>2316</v>
      </c>
      <c r="J6678" s="2">
        <v>2023</v>
      </c>
    </row>
    <row r="6679" spans="1:10" x14ac:dyDescent="0.2">
      <c r="A6679" s="2" t="s">
        <v>154</v>
      </c>
      <c r="B6679" s="2" t="s">
        <v>2327</v>
      </c>
      <c r="C6679" s="2" t="s">
        <v>2359</v>
      </c>
      <c r="D6679" s="2" t="s">
        <v>2442</v>
      </c>
      <c r="E6679" s="2" t="s">
        <v>1785</v>
      </c>
      <c r="F6679" s="2">
        <v>13.48</v>
      </c>
      <c r="G6679" s="2">
        <v>1</v>
      </c>
      <c r="H6679" s="2">
        <v>3.5</v>
      </c>
      <c r="I6679" s="2" t="s">
        <v>2314</v>
      </c>
      <c r="J6679" s="2">
        <v>2024</v>
      </c>
    </row>
    <row r="6680" spans="1:10" x14ac:dyDescent="0.2">
      <c r="A6680" s="2" t="s">
        <v>1980</v>
      </c>
      <c r="B6680" s="2" t="s">
        <v>2338</v>
      </c>
      <c r="C6680" s="2" t="s">
        <v>2359</v>
      </c>
      <c r="D6680" s="2" t="s">
        <v>2367</v>
      </c>
      <c r="E6680" s="2" t="s">
        <v>968</v>
      </c>
      <c r="F6680" s="2">
        <v>13.47</v>
      </c>
      <c r="G6680" s="2">
        <v>13</v>
      </c>
      <c r="H6680" s="2">
        <v>-22.9</v>
      </c>
      <c r="I6680" s="2" t="s">
        <v>2316</v>
      </c>
      <c r="J6680" s="2">
        <v>2024</v>
      </c>
    </row>
    <row r="6681" spans="1:10" x14ac:dyDescent="0.2">
      <c r="A6681" s="2" t="s">
        <v>1259</v>
      </c>
      <c r="B6681" s="2" t="s">
        <v>2347</v>
      </c>
      <c r="C6681" s="2" t="s">
        <v>2359</v>
      </c>
      <c r="D6681" s="2" t="s">
        <v>2601</v>
      </c>
      <c r="E6681" s="2" t="s">
        <v>2593</v>
      </c>
      <c r="F6681" s="2">
        <v>13.44</v>
      </c>
      <c r="G6681" s="2">
        <v>3</v>
      </c>
      <c r="H6681" s="2">
        <v>6.59</v>
      </c>
      <c r="I6681" s="2" t="s">
        <v>2323</v>
      </c>
      <c r="J6681" s="2">
        <v>2021</v>
      </c>
    </row>
    <row r="6682" spans="1:10" x14ac:dyDescent="0.2">
      <c r="A6682" s="2" t="s">
        <v>1627</v>
      </c>
      <c r="B6682" s="2" t="s">
        <v>2344</v>
      </c>
      <c r="C6682" s="2" t="s">
        <v>2359</v>
      </c>
      <c r="D6682" s="2" t="s">
        <v>2367</v>
      </c>
      <c r="E6682" s="2" t="s">
        <v>2381</v>
      </c>
      <c r="F6682" s="2">
        <v>13.43</v>
      </c>
      <c r="G6682" s="2">
        <v>3</v>
      </c>
      <c r="H6682" s="2">
        <v>-11.19</v>
      </c>
      <c r="I6682" s="2" t="s">
        <v>2321</v>
      </c>
      <c r="J6682" s="2">
        <v>2024</v>
      </c>
    </row>
    <row r="6683" spans="1:10" x14ac:dyDescent="0.2">
      <c r="A6683" s="2" t="s">
        <v>2094</v>
      </c>
      <c r="B6683" s="2" t="s">
        <v>2352</v>
      </c>
      <c r="C6683" s="2" t="s">
        <v>2360</v>
      </c>
      <c r="D6683" s="2" t="s">
        <v>2577</v>
      </c>
      <c r="E6683" s="2" t="s">
        <v>1758</v>
      </c>
      <c r="F6683" s="2">
        <v>13.4</v>
      </c>
      <c r="G6683" s="2">
        <v>1</v>
      </c>
      <c r="H6683" s="2">
        <v>6.43</v>
      </c>
      <c r="I6683" s="2" t="s">
        <v>2325</v>
      </c>
      <c r="J6683" s="2">
        <v>2023</v>
      </c>
    </row>
    <row r="6684" spans="1:10" x14ac:dyDescent="0.2">
      <c r="A6684" s="2" t="s">
        <v>413</v>
      </c>
      <c r="B6684" s="2" t="s">
        <v>2338</v>
      </c>
      <c r="C6684" s="2" t="s">
        <v>2359</v>
      </c>
      <c r="D6684" s="2" t="s">
        <v>2367</v>
      </c>
      <c r="E6684" s="2" t="s">
        <v>526</v>
      </c>
      <c r="F6684" s="2">
        <v>13.39</v>
      </c>
      <c r="G6684" s="2">
        <v>3</v>
      </c>
      <c r="H6684" s="2">
        <v>3.18</v>
      </c>
      <c r="I6684" s="2" t="s">
        <v>2318</v>
      </c>
      <c r="J6684" s="2">
        <v>2021</v>
      </c>
    </row>
    <row r="6685" spans="1:10" x14ac:dyDescent="0.2">
      <c r="A6685" s="2" t="s">
        <v>1050</v>
      </c>
      <c r="B6685" s="2" t="s">
        <v>2338</v>
      </c>
      <c r="C6685" s="2" t="s">
        <v>2359</v>
      </c>
      <c r="D6685" s="2" t="s">
        <v>2367</v>
      </c>
      <c r="E6685" s="2" t="s">
        <v>2119</v>
      </c>
      <c r="F6685" s="2">
        <v>13.39</v>
      </c>
      <c r="G6685" s="2">
        <v>3</v>
      </c>
      <c r="H6685" s="2">
        <v>1.51</v>
      </c>
      <c r="I6685" s="2" t="s">
        <v>2316</v>
      </c>
      <c r="J6685" s="2">
        <v>2023</v>
      </c>
    </row>
    <row r="6686" spans="1:10" x14ac:dyDescent="0.2">
      <c r="A6686" s="2" t="s">
        <v>1404</v>
      </c>
      <c r="B6686" s="2" t="s">
        <v>2326</v>
      </c>
      <c r="C6686" s="2" t="s">
        <v>2359</v>
      </c>
      <c r="D6686" s="2" t="s">
        <v>2367</v>
      </c>
      <c r="E6686" s="2" t="s">
        <v>937</v>
      </c>
      <c r="F6686" s="2">
        <v>13.39</v>
      </c>
      <c r="G6686" s="2">
        <v>8</v>
      </c>
      <c r="H6686" s="2">
        <v>-9.82</v>
      </c>
      <c r="I6686" s="2" t="s">
        <v>2318</v>
      </c>
      <c r="J6686" s="2">
        <v>2023</v>
      </c>
    </row>
    <row r="6687" spans="1:10" x14ac:dyDescent="0.2">
      <c r="A6687" s="2" t="s">
        <v>1483</v>
      </c>
      <c r="B6687" s="2" t="s">
        <v>2334</v>
      </c>
      <c r="C6687" s="2" t="s">
        <v>2359</v>
      </c>
      <c r="D6687" s="2" t="s">
        <v>2442</v>
      </c>
      <c r="E6687" s="2" t="s">
        <v>2295</v>
      </c>
      <c r="F6687" s="2">
        <v>13.39</v>
      </c>
      <c r="G6687" s="2">
        <v>3</v>
      </c>
      <c r="H6687" s="2">
        <v>1</v>
      </c>
      <c r="I6687" s="2" t="s">
        <v>2320</v>
      </c>
      <c r="J6687" s="2">
        <v>2024</v>
      </c>
    </row>
    <row r="6688" spans="1:10" x14ac:dyDescent="0.2">
      <c r="A6688" s="2" t="s">
        <v>1249</v>
      </c>
      <c r="B6688" s="2" t="s">
        <v>2347</v>
      </c>
      <c r="C6688" s="2" t="s">
        <v>2359</v>
      </c>
      <c r="D6688" s="2" t="s">
        <v>2601</v>
      </c>
      <c r="E6688" s="2" t="s">
        <v>1437</v>
      </c>
      <c r="F6688" s="2">
        <v>13.38</v>
      </c>
      <c r="G6688" s="2">
        <v>2</v>
      </c>
      <c r="H6688" s="2">
        <v>6.15</v>
      </c>
      <c r="I6688" s="2" t="s">
        <v>2318</v>
      </c>
      <c r="J6688" s="2">
        <v>2023</v>
      </c>
    </row>
    <row r="6689" spans="1:10" x14ac:dyDescent="0.2">
      <c r="A6689" s="2" t="s">
        <v>179</v>
      </c>
      <c r="B6689" s="2" t="s">
        <v>2347</v>
      </c>
      <c r="C6689" s="2" t="s">
        <v>2359</v>
      </c>
      <c r="D6689" s="2" t="s">
        <v>2367</v>
      </c>
      <c r="E6689" s="2" t="s">
        <v>2408</v>
      </c>
      <c r="F6689" s="2">
        <v>13.38</v>
      </c>
      <c r="G6689" s="2">
        <v>4</v>
      </c>
      <c r="H6689" s="2">
        <v>4.68</v>
      </c>
      <c r="I6689" s="2" t="s">
        <v>2325</v>
      </c>
      <c r="J6689" s="2">
        <v>2023</v>
      </c>
    </row>
    <row r="6690" spans="1:10" x14ac:dyDescent="0.2">
      <c r="A6690" s="2" t="s">
        <v>644</v>
      </c>
      <c r="B6690" s="2" t="s">
        <v>2341</v>
      </c>
      <c r="C6690" s="2" t="s">
        <v>2359</v>
      </c>
      <c r="D6690" s="2" t="s">
        <v>2367</v>
      </c>
      <c r="E6690" s="2" t="s">
        <v>645</v>
      </c>
      <c r="F6690" s="2">
        <v>13.36</v>
      </c>
      <c r="G6690" s="2">
        <v>2</v>
      </c>
      <c r="H6690" s="2">
        <v>4.9400000000000004</v>
      </c>
      <c r="I6690" s="2" t="s">
        <v>2319</v>
      </c>
      <c r="J6690" s="2">
        <v>2021</v>
      </c>
    </row>
    <row r="6691" spans="1:10" x14ac:dyDescent="0.2">
      <c r="A6691" s="2" t="s">
        <v>50</v>
      </c>
      <c r="B6691" s="2" t="s">
        <v>2332</v>
      </c>
      <c r="C6691" s="2" t="s">
        <v>2359</v>
      </c>
      <c r="D6691" s="2" t="s">
        <v>2601</v>
      </c>
      <c r="E6691" s="2" t="s">
        <v>347</v>
      </c>
      <c r="F6691" s="2">
        <v>13.36</v>
      </c>
      <c r="G6691" s="2">
        <v>2</v>
      </c>
      <c r="H6691" s="2">
        <v>6.41</v>
      </c>
      <c r="I6691" s="2" t="s">
        <v>2321</v>
      </c>
      <c r="J6691" s="2">
        <v>2021</v>
      </c>
    </row>
    <row r="6692" spans="1:10" x14ac:dyDescent="0.2">
      <c r="A6692" s="2" t="s">
        <v>992</v>
      </c>
      <c r="B6692" s="2" t="s">
        <v>2347</v>
      </c>
      <c r="C6692" s="2" t="s">
        <v>2359</v>
      </c>
      <c r="D6692" s="2" t="s">
        <v>2601</v>
      </c>
      <c r="E6692" s="2" t="s">
        <v>994</v>
      </c>
      <c r="F6692" s="2">
        <v>13.36</v>
      </c>
      <c r="G6692" s="2">
        <v>2</v>
      </c>
      <c r="H6692" s="2">
        <v>6.41</v>
      </c>
      <c r="I6692" s="2" t="s">
        <v>2321</v>
      </c>
      <c r="J6692" s="2">
        <v>2021</v>
      </c>
    </row>
    <row r="6693" spans="1:10" x14ac:dyDescent="0.2">
      <c r="A6693" s="2" t="s">
        <v>490</v>
      </c>
      <c r="B6693" s="2" t="s">
        <v>2347</v>
      </c>
      <c r="C6693" s="2" t="s">
        <v>2359</v>
      </c>
      <c r="D6693" s="2" t="s">
        <v>2601</v>
      </c>
      <c r="E6693" s="2" t="s">
        <v>1597</v>
      </c>
      <c r="F6693" s="2">
        <v>13.36</v>
      </c>
      <c r="G6693" s="2">
        <v>2</v>
      </c>
      <c r="H6693" s="2">
        <v>6.41</v>
      </c>
      <c r="I6693" s="2" t="s">
        <v>2315</v>
      </c>
      <c r="J6693" s="2">
        <v>2022</v>
      </c>
    </row>
    <row r="6694" spans="1:10" x14ac:dyDescent="0.2">
      <c r="A6694" s="2" t="s">
        <v>107</v>
      </c>
      <c r="B6694" s="2" t="s">
        <v>2326</v>
      </c>
      <c r="C6694" s="2" t="s">
        <v>2359</v>
      </c>
      <c r="D6694" s="2" t="s">
        <v>2601</v>
      </c>
      <c r="E6694" s="2" t="s">
        <v>1597</v>
      </c>
      <c r="F6694" s="2">
        <v>13.36</v>
      </c>
      <c r="G6694" s="2">
        <v>2</v>
      </c>
      <c r="H6694" s="2">
        <v>6.41</v>
      </c>
      <c r="I6694" s="2" t="s">
        <v>2324</v>
      </c>
      <c r="J6694" s="2">
        <v>2023</v>
      </c>
    </row>
    <row r="6695" spans="1:10" x14ac:dyDescent="0.2">
      <c r="A6695" s="2" t="s">
        <v>179</v>
      </c>
      <c r="B6695" s="2" t="s">
        <v>2347</v>
      </c>
      <c r="C6695" s="2" t="s">
        <v>2359</v>
      </c>
      <c r="D6695" s="2" t="s">
        <v>2601</v>
      </c>
      <c r="E6695" s="2" t="s">
        <v>1687</v>
      </c>
      <c r="F6695" s="2">
        <v>13.36</v>
      </c>
      <c r="G6695" s="2">
        <v>2</v>
      </c>
      <c r="H6695" s="2">
        <v>6.41</v>
      </c>
      <c r="I6695" s="2" t="s">
        <v>2325</v>
      </c>
      <c r="J6695" s="2">
        <v>2023</v>
      </c>
    </row>
    <row r="6696" spans="1:10" x14ac:dyDescent="0.2">
      <c r="A6696" s="2" t="s">
        <v>732</v>
      </c>
      <c r="B6696" s="2" t="s">
        <v>2341</v>
      </c>
      <c r="C6696" s="2" t="s">
        <v>2359</v>
      </c>
      <c r="D6696" s="2" t="s">
        <v>2601</v>
      </c>
      <c r="E6696" s="2" t="s">
        <v>1687</v>
      </c>
      <c r="F6696" s="2">
        <v>13.36</v>
      </c>
      <c r="G6696" s="2">
        <v>2</v>
      </c>
      <c r="H6696" s="2">
        <v>6.41</v>
      </c>
      <c r="I6696" s="2" t="s">
        <v>2320</v>
      </c>
      <c r="J6696" s="2">
        <v>2024</v>
      </c>
    </row>
    <row r="6697" spans="1:10" x14ac:dyDescent="0.2">
      <c r="A6697" s="2" t="s">
        <v>208</v>
      </c>
      <c r="B6697" s="2" t="s">
        <v>2335</v>
      </c>
      <c r="C6697" s="2" t="s">
        <v>2359</v>
      </c>
      <c r="D6697" s="2" t="s">
        <v>2440</v>
      </c>
      <c r="E6697" s="2" t="s">
        <v>1670</v>
      </c>
      <c r="F6697" s="2">
        <v>13.34</v>
      </c>
      <c r="G6697" s="2">
        <v>2</v>
      </c>
      <c r="H6697" s="2">
        <v>1</v>
      </c>
      <c r="I6697" s="2" t="s">
        <v>2320</v>
      </c>
      <c r="J6697" s="2">
        <v>2023</v>
      </c>
    </row>
    <row r="6698" spans="1:10" x14ac:dyDescent="0.2">
      <c r="A6698" s="2" t="s">
        <v>969</v>
      </c>
      <c r="B6698" s="2" t="s">
        <v>2341</v>
      </c>
      <c r="C6698" s="2" t="s">
        <v>2360</v>
      </c>
      <c r="D6698" s="2" t="s">
        <v>2577</v>
      </c>
      <c r="E6698" s="2" t="s">
        <v>970</v>
      </c>
      <c r="F6698" s="2">
        <v>13.28</v>
      </c>
      <c r="G6698" s="2">
        <v>2</v>
      </c>
      <c r="H6698" s="2">
        <v>6.37</v>
      </c>
      <c r="I6698" s="2" t="s">
        <v>2321</v>
      </c>
      <c r="J6698" s="2">
        <v>2021</v>
      </c>
    </row>
    <row r="6699" spans="1:10" x14ac:dyDescent="0.2">
      <c r="A6699" s="2" t="s">
        <v>863</v>
      </c>
      <c r="B6699" s="2" t="s">
        <v>2351</v>
      </c>
      <c r="C6699" s="2" t="s">
        <v>2360</v>
      </c>
      <c r="D6699" s="2" t="s">
        <v>2577</v>
      </c>
      <c r="E6699" s="2" t="s">
        <v>970</v>
      </c>
      <c r="F6699" s="2">
        <v>13.28</v>
      </c>
      <c r="G6699" s="2">
        <v>2</v>
      </c>
      <c r="H6699" s="2">
        <v>6.37</v>
      </c>
      <c r="I6699" s="2" t="s">
        <v>2322</v>
      </c>
      <c r="J6699" s="2">
        <v>2023</v>
      </c>
    </row>
    <row r="6700" spans="1:10" x14ac:dyDescent="0.2">
      <c r="A6700" s="2" t="s">
        <v>82</v>
      </c>
      <c r="B6700" s="2" t="s">
        <v>2328</v>
      </c>
      <c r="C6700" s="2" t="s">
        <v>2359</v>
      </c>
      <c r="D6700" s="2" t="s">
        <v>2367</v>
      </c>
      <c r="E6700" s="2" t="s">
        <v>2430</v>
      </c>
      <c r="F6700" s="2">
        <v>13.27</v>
      </c>
      <c r="G6700" s="2">
        <v>3</v>
      </c>
      <c r="H6700" s="2">
        <v>4.3099999999999996</v>
      </c>
      <c r="I6700" s="2" t="s">
        <v>2315</v>
      </c>
      <c r="J6700" s="2">
        <v>2021</v>
      </c>
    </row>
    <row r="6701" spans="1:10" x14ac:dyDescent="0.2">
      <c r="A6701" s="2" t="s">
        <v>1884</v>
      </c>
      <c r="B6701" s="2" t="s">
        <v>2328</v>
      </c>
      <c r="C6701" s="2" t="s">
        <v>2359</v>
      </c>
      <c r="D6701" s="2" t="s">
        <v>2367</v>
      </c>
      <c r="E6701" s="2" t="s">
        <v>455</v>
      </c>
      <c r="F6701" s="2">
        <v>13.22</v>
      </c>
      <c r="G6701" s="2">
        <v>4</v>
      </c>
      <c r="H6701" s="2">
        <v>4.46</v>
      </c>
      <c r="I6701" s="2" t="s">
        <v>2322</v>
      </c>
      <c r="J6701" s="2">
        <v>2023</v>
      </c>
    </row>
    <row r="6702" spans="1:10" x14ac:dyDescent="0.2">
      <c r="A6702" s="2" t="s">
        <v>1904</v>
      </c>
      <c r="B6702" s="2" t="s">
        <v>2347</v>
      </c>
      <c r="C6702" s="2" t="s">
        <v>2359</v>
      </c>
      <c r="D6702" s="2" t="s">
        <v>2367</v>
      </c>
      <c r="E6702" s="2" t="s">
        <v>455</v>
      </c>
      <c r="F6702" s="2">
        <v>13.22</v>
      </c>
      <c r="G6702" s="2">
        <v>4</v>
      </c>
      <c r="H6702" s="2">
        <v>4.46</v>
      </c>
      <c r="I6702" s="2" t="s">
        <v>2324</v>
      </c>
      <c r="J6702" s="2">
        <v>2023</v>
      </c>
    </row>
    <row r="6703" spans="1:10" x14ac:dyDescent="0.2">
      <c r="A6703" s="2" t="s">
        <v>220</v>
      </c>
      <c r="B6703" s="2" t="s">
        <v>2335</v>
      </c>
      <c r="C6703" s="2" t="s">
        <v>2359</v>
      </c>
      <c r="D6703" s="2" t="s">
        <v>2470</v>
      </c>
      <c r="E6703" s="2" t="s">
        <v>1791</v>
      </c>
      <c r="F6703" s="2">
        <v>13.22</v>
      </c>
      <c r="G6703" s="2">
        <v>4</v>
      </c>
      <c r="H6703" s="2">
        <v>4.3</v>
      </c>
      <c r="I6703" s="2" t="s">
        <v>2318</v>
      </c>
      <c r="J6703" s="2">
        <v>2024</v>
      </c>
    </row>
    <row r="6704" spans="1:10" x14ac:dyDescent="0.2">
      <c r="A6704" s="2" t="s">
        <v>1203</v>
      </c>
      <c r="B6704" s="2" t="s">
        <v>2347</v>
      </c>
      <c r="C6704" s="2" t="s">
        <v>2359</v>
      </c>
      <c r="D6704" s="2" t="s">
        <v>2367</v>
      </c>
      <c r="E6704" s="2" t="s">
        <v>1811</v>
      </c>
      <c r="F6704" s="2">
        <v>13.21</v>
      </c>
      <c r="G6704" s="2">
        <v>1</v>
      </c>
      <c r="H6704" s="2">
        <v>4.62</v>
      </c>
      <c r="I6704" s="2" t="s">
        <v>2317</v>
      </c>
      <c r="J6704" s="2">
        <v>2023</v>
      </c>
    </row>
    <row r="6705" spans="1:10" x14ac:dyDescent="0.2">
      <c r="A6705" s="2" t="s">
        <v>1334</v>
      </c>
      <c r="B6705" s="2" t="s">
        <v>2334</v>
      </c>
      <c r="C6705" s="2" t="s">
        <v>2359</v>
      </c>
      <c r="D6705" s="2" t="s">
        <v>2367</v>
      </c>
      <c r="E6705" s="2" t="s">
        <v>2379</v>
      </c>
      <c r="F6705" s="2">
        <v>13.19</v>
      </c>
      <c r="G6705" s="2">
        <v>2</v>
      </c>
      <c r="H6705" s="2">
        <v>-8.8000000000000007</v>
      </c>
      <c r="I6705" s="2" t="s">
        <v>2324</v>
      </c>
      <c r="J6705" s="2">
        <v>2021</v>
      </c>
    </row>
    <row r="6706" spans="1:10" x14ac:dyDescent="0.2">
      <c r="A6706" s="2" t="s">
        <v>872</v>
      </c>
      <c r="B6706" s="2" t="s">
        <v>2327</v>
      </c>
      <c r="C6706" s="2" t="s">
        <v>2359</v>
      </c>
      <c r="D6706" s="2" t="s">
        <v>2367</v>
      </c>
      <c r="E6706" s="2" t="s">
        <v>373</v>
      </c>
      <c r="F6706" s="2">
        <v>13.18</v>
      </c>
      <c r="G6706" s="2">
        <v>1</v>
      </c>
      <c r="H6706" s="2">
        <v>4.78</v>
      </c>
      <c r="I6706" s="2" t="s">
        <v>2321</v>
      </c>
      <c r="J6706" s="2">
        <v>2021</v>
      </c>
    </row>
    <row r="6707" spans="1:10" x14ac:dyDescent="0.2">
      <c r="A6707" s="2" t="s">
        <v>2161</v>
      </c>
      <c r="B6707" s="2" t="s">
        <v>2335</v>
      </c>
      <c r="C6707" s="2" t="s">
        <v>2359</v>
      </c>
      <c r="D6707" s="2" t="s">
        <v>2367</v>
      </c>
      <c r="E6707" s="2" t="s">
        <v>373</v>
      </c>
      <c r="F6707" s="2">
        <v>13.18</v>
      </c>
      <c r="G6707" s="2">
        <v>4</v>
      </c>
      <c r="H6707" s="2">
        <v>-20.440000000000001</v>
      </c>
      <c r="I6707" s="2" t="s">
        <v>2318</v>
      </c>
      <c r="J6707" s="2">
        <v>2023</v>
      </c>
    </row>
    <row r="6708" spans="1:10" x14ac:dyDescent="0.2">
      <c r="A6708" s="2" t="s">
        <v>536</v>
      </c>
      <c r="B6708" s="2" t="s">
        <v>2341</v>
      </c>
      <c r="C6708" s="2" t="s">
        <v>2359</v>
      </c>
      <c r="D6708" s="2" t="s">
        <v>2367</v>
      </c>
      <c r="E6708" s="2" t="s">
        <v>2413</v>
      </c>
      <c r="F6708" s="2">
        <v>13.17</v>
      </c>
      <c r="G6708" s="2">
        <v>2</v>
      </c>
      <c r="H6708" s="2">
        <v>4.6100000000000003</v>
      </c>
      <c r="I6708" s="2" t="s">
        <v>2314</v>
      </c>
      <c r="J6708" s="2">
        <v>2022</v>
      </c>
    </row>
    <row r="6709" spans="1:10" x14ac:dyDescent="0.2">
      <c r="A6709" s="2" t="s">
        <v>611</v>
      </c>
      <c r="B6709" s="2" t="s">
        <v>2338</v>
      </c>
      <c r="C6709" s="2" t="s">
        <v>2359</v>
      </c>
      <c r="D6709" s="2" t="s">
        <v>2367</v>
      </c>
      <c r="E6709" s="2" t="s">
        <v>1030</v>
      </c>
      <c r="F6709" s="2">
        <v>13.16</v>
      </c>
      <c r="G6709" s="2">
        <v>5</v>
      </c>
      <c r="H6709" s="2">
        <v>4.1100000000000003</v>
      </c>
      <c r="I6709" s="2" t="s">
        <v>2322</v>
      </c>
      <c r="J6709" s="2">
        <v>2021</v>
      </c>
    </row>
    <row r="6710" spans="1:10" x14ac:dyDescent="0.2">
      <c r="A6710" s="2" t="s">
        <v>2027</v>
      </c>
      <c r="B6710" s="2" t="s">
        <v>2335</v>
      </c>
      <c r="C6710" s="2" t="s">
        <v>2359</v>
      </c>
      <c r="D6710" s="2" t="s">
        <v>2367</v>
      </c>
      <c r="E6710" s="2" t="s">
        <v>2392</v>
      </c>
      <c r="F6710" s="2">
        <v>13.14</v>
      </c>
      <c r="G6710" s="2">
        <v>9</v>
      </c>
      <c r="H6710" s="2">
        <v>-21.68</v>
      </c>
      <c r="I6710" s="2" t="s">
        <v>2321</v>
      </c>
      <c r="J6710" s="2">
        <v>2023</v>
      </c>
    </row>
    <row r="6711" spans="1:10" x14ac:dyDescent="0.2">
      <c r="A6711" s="2" t="s">
        <v>722</v>
      </c>
      <c r="B6711" s="2" t="s">
        <v>2326</v>
      </c>
      <c r="C6711" s="2" t="s">
        <v>2360</v>
      </c>
      <c r="D6711" s="2" t="s">
        <v>2577</v>
      </c>
      <c r="E6711" s="2" t="s">
        <v>354</v>
      </c>
      <c r="F6711" s="2">
        <v>13.13</v>
      </c>
      <c r="G6711" s="2">
        <v>3</v>
      </c>
      <c r="H6711" s="2">
        <v>3.77</v>
      </c>
      <c r="I6711" s="2" t="s">
        <v>2322</v>
      </c>
      <c r="J6711" s="2">
        <v>2021</v>
      </c>
    </row>
    <row r="6712" spans="1:10" x14ac:dyDescent="0.2">
      <c r="A6712" s="2" t="s">
        <v>648</v>
      </c>
      <c r="B6712" s="2" t="s">
        <v>2341</v>
      </c>
      <c r="C6712" s="2" t="s">
        <v>2359</v>
      </c>
      <c r="D6712" s="2" t="s">
        <v>2367</v>
      </c>
      <c r="E6712" s="2" t="s">
        <v>2431</v>
      </c>
      <c r="F6712" s="2">
        <v>13.13</v>
      </c>
      <c r="G6712" s="2">
        <v>3</v>
      </c>
      <c r="H6712" s="2">
        <v>4.2699999999999996</v>
      </c>
      <c r="I6712" s="2" t="s">
        <v>2319</v>
      </c>
      <c r="J6712" s="2">
        <v>2024</v>
      </c>
    </row>
    <row r="6713" spans="1:10" x14ac:dyDescent="0.2">
      <c r="A6713" s="2" t="s">
        <v>239</v>
      </c>
      <c r="B6713" s="2" t="s">
        <v>2341</v>
      </c>
      <c r="C6713" s="2" t="s">
        <v>2359</v>
      </c>
      <c r="D6713" s="2" t="s">
        <v>2367</v>
      </c>
      <c r="E6713" s="2" t="s">
        <v>2431</v>
      </c>
      <c r="F6713" s="2">
        <v>13.13</v>
      </c>
      <c r="G6713" s="2">
        <v>3</v>
      </c>
      <c r="H6713" s="2">
        <v>4.2699999999999996</v>
      </c>
      <c r="I6713" s="2" t="s">
        <v>2320</v>
      </c>
      <c r="J6713" s="2">
        <v>2024</v>
      </c>
    </row>
    <row r="6714" spans="1:10" x14ac:dyDescent="0.2">
      <c r="A6714" s="2" t="s">
        <v>434</v>
      </c>
      <c r="B6714" s="2" t="s">
        <v>2347</v>
      </c>
      <c r="C6714" s="2" t="s">
        <v>2359</v>
      </c>
      <c r="D6714" s="2" t="s">
        <v>2367</v>
      </c>
      <c r="E6714" s="2" t="s">
        <v>68</v>
      </c>
      <c r="F6714" s="2">
        <v>13.12</v>
      </c>
      <c r="G6714" s="2">
        <v>4</v>
      </c>
      <c r="H6714" s="2">
        <v>3.8</v>
      </c>
      <c r="I6714" s="2" t="s">
        <v>2317</v>
      </c>
      <c r="J6714" s="2">
        <v>2021</v>
      </c>
    </row>
    <row r="6715" spans="1:10" x14ac:dyDescent="0.2">
      <c r="A6715" s="2" t="s">
        <v>305</v>
      </c>
      <c r="B6715" s="2" t="s">
        <v>2347</v>
      </c>
      <c r="C6715" s="2" t="s">
        <v>2359</v>
      </c>
      <c r="D6715" s="2" t="s">
        <v>2367</v>
      </c>
      <c r="E6715" s="2" t="s">
        <v>815</v>
      </c>
      <c r="F6715" s="2">
        <v>13.12</v>
      </c>
      <c r="G6715" s="2">
        <v>4</v>
      </c>
      <c r="H6715" s="2">
        <v>3.8</v>
      </c>
      <c r="I6715" s="2" t="s">
        <v>2320</v>
      </c>
      <c r="J6715" s="2">
        <v>2021</v>
      </c>
    </row>
    <row r="6716" spans="1:10" x14ac:dyDescent="0.2">
      <c r="A6716" s="2" t="s">
        <v>40</v>
      </c>
      <c r="B6716" s="2" t="s">
        <v>2327</v>
      </c>
      <c r="C6716" s="2" t="s">
        <v>2359</v>
      </c>
      <c r="D6716" s="2" t="s">
        <v>2367</v>
      </c>
      <c r="E6716" s="2" t="s">
        <v>363</v>
      </c>
      <c r="F6716" s="2">
        <v>13.12</v>
      </c>
      <c r="G6716" s="2">
        <v>4</v>
      </c>
      <c r="H6716" s="2">
        <v>4.33</v>
      </c>
      <c r="I6716" s="2" t="s">
        <v>2324</v>
      </c>
      <c r="J6716" s="2">
        <v>2021</v>
      </c>
    </row>
    <row r="6717" spans="1:10" x14ac:dyDescent="0.2">
      <c r="A6717" s="2" t="s">
        <v>1612</v>
      </c>
      <c r="B6717" s="2" t="s">
        <v>2326</v>
      </c>
      <c r="C6717" s="2" t="s">
        <v>2359</v>
      </c>
      <c r="D6717" s="2" t="s">
        <v>2367</v>
      </c>
      <c r="E6717" s="2" t="s">
        <v>363</v>
      </c>
      <c r="F6717" s="2">
        <v>13.12</v>
      </c>
      <c r="G6717" s="2">
        <v>5</v>
      </c>
      <c r="H6717" s="2">
        <v>2.13</v>
      </c>
      <c r="I6717" s="2" t="s">
        <v>2314</v>
      </c>
      <c r="J6717" s="2">
        <v>2022</v>
      </c>
    </row>
    <row r="6718" spans="1:10" x14ac:dyDescent="0.2">
      <c r="A6718" s="2" t="s">
        <v>1395</v>
      </c>
      <c r="B6718" s="2" t="s">
        <v>2352</v>
      </c>
      <c r="C6718" s="2" t="s">
        <v>2359</v>
      </c>
      <c r="D6718" s="2" t="s">
        <v>2367</v>
      </c>
      <c r="E6718" s="2" t="s">
        <v>2019</v>
      </c>
      <c r="F6718" s="2">
        <v>13.12</v>
      </c>
      <c r="G6718" s="2">
        <v>4</v>
      </c>
      <c r="H6718" s="2">
        <v>5.64</v>
      </c>
      <c r="I6718" s="2" t="s">
        <v>2324</v>
      </c>
      <c r="J6718" s="2">
        <v>2022</v>
      </c>
    </row>
    <row r="6719" spans="1:10" x14ac:dyDescent="0.2">
      <c r="A6719" s="2" t="s">
        <v>1066</v>
      </c>
      <c r="B6719" s="2" t="s">
        <v>2345</v>
      </c>
      <c r="C6719" s="2" t="s">
        <v>2359</v>
      </c>
      <c r="D6719" s="2" t="s">
        <v>2367</v>
      </c>
      <c r="E6719" s="2" t="s">
        <v>2022</v>
      </c>
      <c r="F6719" s="2">
        <v>13.12</v>
      </c>
      <c r="G6719" s="2">
        <v>5</v>
      </c>
      <c r="H6719" s="2">
        <v>1.48</v>
      </c>
      <c r="I6719" s="2" t="s">
        <v>2324</v>
      </c>
      <c r="J6719" s="2">
        <v>2022</v>
      </c>
    </row>
    <row r="6720" spans="1:10" x14ac:dyDescent="0.2">
      <c r="A6720" s="2" t="s">
        <v>1527</v>
      </c>
      <c r="B6720" s="2" t="s">
        <v>2340</v>
      </c>
      <c r="C6720" s="2" t="s">
        <v>2359</v>
      </c>
      <c r="D6720" s="2" t="s">
        <v>2367</v>
      </c>
      <c r="E6720" s="2" t="s">
        <v>1108</v>
      </c>
      <c r="F6720" s="2">
        <v>13.12</v>
      </c>
      <c r="G6720" s="2">
        <v>5</v>
      </c>
      <c r="H6720" s="2">
        <v>1.1499999999999999</v>
      </c>
      <c r="I6720" s="2" t="s">
        <v>2325</v>
      </c>
      <c r="J6720" s="2">
        <v>2022</v>
      </c>
    </row>
    <row r="6721" spans="1:10" x14ac:dyDescent="0.2">
      <c r="A6721" s="2" t="s">
        <v>685</v>
      </c>
      <c r="B6721" s="2" t="s">
        <v>2338</v>
      </c>
      <c r="C6721" s="2" t="s">
        <v>2359</v>
      </c>
      <c r="D6721" s="2" t="s">
        <v>2367</v>
      </c>
      <c r="E6721" s="2" t="s">
        <v>238</v>
      </c>
      <c r="F6721" s="2">
        <v>13.12</v>
      </c>
      <c r="G6721" s="2">
        <v>5</v>
      </c>
      <c r="H6721" s="2">
        <v>1.48</v>
      </c>
      <c r="I6721" s="2" t="s">
        <v>2325</v>
      </c>
      <c r="J6721" s="2">
        <v>2022</v>
      </c>
    </row>
    <row r="6722" spans="1:10" x14ac:dyDescent="0.2">
      <c r="A6722" s="2" t="s">
        <v>166</v>
      </c>
      <c r="B6722" s="2" t="s">
        <v>2328</v>
      </c>
      <c r="C6722" s="2" t="s">
        <v>2359</v>
      </c>
      <c r="D6722" s="2" t="s">
        <v>2367</v>
      </c>
      <c r="E6722" s="2" t="s">
        <v>363</v>
      </c>
      <c r="F6722" s="2">
        <v>13.12</v>
      </c>
      <c r="G6722" s="2">
        <v>4</v>
      </c>
      <c r="H6722" s="2">
        <v>4.33</v>
      </c>
      <c r="I6722" s="2" t="s">
        <v>2320</v>
      </c>
      <c r="J6722" s="2">
        <v>2024</v>
      </c>
    </row>
    <row r="6723" spans="1:10" x14ac:dyDescent="0.2">
      <c r="A6723" s="2" t="s">
        <v>434</v>
      </c>
      <c r="B6723" s="2" t="s">
        <v>2343</v>
      </c>
      <c r="C6723" s="2" t="s">
        <v>2359</v>
      </c>
      <c r="D6723" s="2" t="s">
        <v>2367</v>
      </c>
      <c r="E6723" s="2" t="s">
        <v>363</v>
      </c>
      <c r="F6723" s="2">
        <v>13.12</v>
      </c>
      <c r="G6723" s="2">
        <v>5</v>
      </c>
      <c r="H6723" s="2">
        <v>2.13</v>
      </c>
      <c r="I6723" s="2" t="s">
        <v>2320</v>
      </c>
      <c r="J6723" s="2">
        <v>2024</v>
      </c>
    </row>
    <row r="6724" spans="1:10" x14ac:dyDescent="0.2">
      <c r="A6724" s="2" t="s">
        <v>1185</v>
      </c>
      <c r="B6724" s="2" t="s">
        <v>2341</v>
      </c>
      <c r="C6724" s="2" t="s">
        <v>2359</v>
      </c>
      <c r="D6724" s="2" t="s">
        <v>2470</v>
      </c>
      <c r="E6724" s="2" t="s">
        <v>1685</v>
      </c>
      <c r="F6724" s="2">
        <v>13.11</v>
      </c>
      <c r="G6724" s="2">
        <v>3</v>
      </c>
      <c r="H6724" s="2">
        <v>3.41</v>
      </c>
      <c r="I6724" s="2" t="s">
        <v>2316</v>
      </c>
      <c r="J6724" s="2">
        <v>2022</v>
      </c>
    </row>
    <row r="6725" spans="1:10" x14ac:dyDescent="0.2">
      <c r="A6725" s="2" t="s">
        <v>1154</v>
      </c>
      <c r="B6725" s="2" t="s">
        <v>2356</v>
      </c>
      <c r="C6725" s="2" t="s">
        <v>2359</v>
      </c>
      <c r="D6725" s="2" t="s">
        <v>2470</v>
      </c>
      <c r="E6725" s="2" t="s">
        <v>1685</v>
      </c>
      <c r="F6725" s="2">
        <v>13.11</v>
      </c>
      <c r="G6725" s="2">
        <v>3</v>
      </c>
      <c r="H6725" s="2">
        <v>3.41</v>
      </c>
      <c r="I6725" s="2" t="s">
        <v>2315</v>
      </c>
      <c r="J6725" s="2">
        <v>2024</v>
      </c>
    </row>
    <row r="6726" spans="1:10" x14ac:dyDescent="0.2">
      <c r="A6726" s="2" t="s">
        <v>1296</v>
      </c>
      <c r="B6726" s="2" t="s">
        <v>2345</v>
      </c>
      <c r="C6726" s="2" t="s">
        <v>2359</v>
      </c>
      <c r="D6726" s="2" t="s">
        <v>2367</v>
      </c>
      <c r="E6726" s="2" t="s">
        <v>2382</v>
      </c>
      <c r="F6726" s="2">
        <v>13.09</v>
      </c>
      <c r="G6726" s="2">
        <v>4</v>
      </c>
      <c r="H6726" s="2">
        <v>-10.039999999999999</v>
      </c>
      <c r="I6726" s="2" t="s">
        <v>2322</v>
      </c>
      <c r="J6726" s="2">
        <v>2022</v>
      </c>
    </row>
    <row r="6727" spans="1:10" x14ac:dyDescent="0.2">
      <c r="A6727" s="2" t="s">
        <v>1610</v>
      </c>
      <c r="B6727" s="2" t="s">
        <v>2345</v>
      </c>
      <c r="C6727" s="2" t="s">
        <v>2359</v>
      </c>
      <c r="D6727" s="2" t="s">
        <v>2367</v>
      </c>
      <c r="E6727" s="2" t="s">
        <v>2382</v>
      </c>
      <c r="F6727" s="2">
        <v>13.09</v>
      </c>
      <c r="G6727" s="2">
        <v>4</v>
      </c>
      <c r="H6727" s="2">
        <v>-10.039999999999999</v>
      </c>
      <c r="I6727" s="2" t="s">
        <v>2316</v>
      </c>
      <c r="J6727" s="2">
        <v>2024</v>
      </c>
    </row>
    <row r="6728" spans="1:10" x14ac:dyDescent="0.2">
      <c r="A6728" s="2" t="s">
        <v>423</v>
      </c>
      <c r="B6728" s="2" t="s">
        <v>2341</v>
      </c>
      <c r="C6728" s="2" t="s">
        <v>2359</v>
      </c>
      <c r="D6728" s="2" t="s">
        <v>2601</v>
      </c>
      <c r="E6728" s="2" t="s">
        <v>2674</v>
      </c>
      <c r="F6728" s="2">
        <v>13.08</v>
      </c>
      <c r="G6728" s="2">
        <v>2</v>
      </c>
      <c r="H6728" s="2">
        <v>6.02</v>
      </c>
      <c r="I6728" s="2" t="s">
        <v>2318</v>
      </c>
      <c r="J6728" s="2">
        <v>2023</v>
      </c>
    </row>
    <row r="6729" spans="1:10" x14ac:dyDescent="0.2">
      <c r="A6729" s="2" t="s">
        <v>1296</v>
      </c>
      <c r="B6729" s="2" t="s">
        <v>2338</v>
      </c>
      <c r="C6729" s="2" t="s">
        <v>2359</v>
      </c>
      <c r="D6729" s="2" t="s">
        <v>2601</v>
      </c>
      <c r="E6729" s="2" t="s">
        <v>2674</v>
      </c>
      <c r="F6729" s="2">
        <v>13.08</v>
      </c>
      <c r="G6729" s="2">
        <v>2</v>
      </c>
      <c r="H6729" s="2">
        <v>6.02</v>
      </c>
      <c r="I6729" s="2" t="s">
        <v>2322</v>
      </c>
      <c r="J6729" s="2">
        <v>2023</v>
      </c>
    </row>
    <row r="6730" spans="1:10" x14ac:dyDescent="0.2">
      <c r="A6730" s="2" t="s">
        <v>981</v>
      </c>
      <c r="B6730" s="2" t="s">
        <v>2341</v>
      </c>
      <c r="C6730" s="2" t="s">
        <v>2359</v>
      </c>
      <c r="D6730" s="2" t="s">
        <v>2470</v>
      </c>
      <c r="E6730" s="2" t="s">
        <v>912</v>
      </c>
      <c r="F6730" s="2">
        <v>13.05</v>
      </c>
      <c r="G6730" s="2">
        <v>5</v>
      </c>
      <c r="H6730" s="2">
        <v>6</v>
      </c>
      <c r="I6730" s="2" t="s">
        <v>2318</v>
      </c>
      <c r="J6730" s="2">
        <v>2022</v>
      </c>
    </row>
    <row r="6731" spans="1:10" x14ac:dyDescent="0.2">
      <c r="A6731" s="2" t="s">
        <v>1146</v>
      </c>
      <c r="B6731" s="2" t="s">
        <v>2341</v>
      </c>
      <c r="C6731" s="2" t="s">
        <v>2359</v>
      </c>
      <c r="D6731" s="2" t="s">
        <v>2367</v>
      </c>
      <c r="E6731" s="2" t="s">
        <v>1148</v>
      </c>
      <c r="F6731" s="2">
        <v>13.04</v>
      </c>
      <c r="G6731" s="2">
        <v>4</v>
      </c>
      <c r="H6731" s="2">
        <v>5.74</v>
      </c>
      <c r="I6731" s="2" t="s">
        <v>2322</v>
      </c>
      <c r="J6731" s="2">
        <v>2021</v>
      </c>
    </row>
    <row r="6732" spans="1:10" x14ac:dyDescent="0.2">
      <c r="A6732" s="2" t="s">
        <v>430</v>
      </c>
      <c r="B6732" s="2" t="s">
        <v>2328</v>
      </c>
      <c r="C6732" s="2" t="s">
        <v>2359</v>
      </c>
      <c r="D6732" s="2" t="s">
        <v>2367</v>
      </c>
      <c r="E6732" s="2" t="s">
        <v>919</v>
      </c>
      <c r="F6732" s="2">
        <v>13.02</v>
      </c>
      <c r="G6732" s="2">
        <v>7</v>
      </c>
      <c r="H6732" s="2">
        <v>0.39</v>
      </c>
      <c r="I6732" s="2" t="s">
        <v>2316</v>
      </c>
      <c r="J6732" s="2">
        <v>2024</v>
      </c>
    </row>
    <row r="6733" spans="1:10" x14ac:dyDescent="0.2">
      <c r="A6733" s="2" t="s">
        <v>722</v>
      </c>
      <c r="B6733" s="2" t="s">
        <v>2326</v>
      </c>
      <c r="C6733" s="2" t="s">
        <v>2359</v>
      </c>
      <c r="D6733" s="2" t="s">
        <v>2470</v>
      </c>
      <c r="E6733" s="2" t="s">
        <v>1090</v>
      </c>
      <c r="F6733" s="2">
        <v>13</v>
      </c>
      <c r="G6733" s="2">
        <v>5</v>
      </c>
      <c r="H6733" s="2">
        <v>1.3</v>
      </c>
      <c r="I6733" s="2" t="s">
        <v>2322</v>
      </c>
      <c r="J6733" s="2">
        <v>2021</v>
      </c>
    </row>
    <row r="6734" spans="1:10" x14ac:dyDescent="0.2">
      <c r="A6734" s="2" t="s">
        <v>1455</v>
      </c>
      <c r="B6734" s="2" t="s">
        <v>2347</v>
      </c>
      <c r="C6734" s="2" t="s">
        <v>2357</v>
      </c>
      <c r="D6734" s="2" t="s">
        <v>2472</v>
      </c>
      <c r="E6734" s="2" t="s">
        <v>567</v>
      </c>
      <c r="F6734" s="2">
        <v>12.99</v>
      </c>
      <c r="G6734" s="2">
        <v>1</v>
      </c>
      <c r="H6734" s="2">
        <v>0.78</v>
      </c>
      <c r="I6734" s="2" t="s">
        <v>2315</v>
      </c>
      <c r="J6734" s="2">
        <v>2023</v>
      </c>
    </row>
    <row r="6735" spans="1:10" x14ac:dyDescent="0.2">
      <c r="A6735" s="2" t="s">
        <v>725</v>
      </c>
      <c r="B6735" s="2" t="s">
        <v>2335</v>
      </c>
      <c r="C6735" s="2" t="s">
        <v>2359</v>
      </c>
      <c r="D6735" s="2" t="s">
        <v>2442</v>
      </c>
      <c r="E6735" s="2" t="s">
        <v>2456</v>
      </c>
      <c r="F6735" s="2">
        <v>12.99</v>
      </c>
      <c r="G6735" s="2">
        <v>1</v>
      </c>
      <c r="H6735" s="2">
        <v>-0.81</v>
      </c>
      <c r="I6735" s="2" t="s">
        <v>2316</v>
      </c>
      <c r="J6735" s="2">
        <v>2023</v>
      </c>
    </row>
    <row r="6736" spans="1:10" x14ac:dyDescent="0.2">
      <c r="A6736" s="2" t="s">
        <v>471</v>
      </c>
      <c r="B6736" s="2" t="s">
        <v>2353</v>
      </c>
      <c r="C6736" s="2" t="s">
        <v>2357</v>
      </c>
      <c r="D6736" s="2" t="s">
        <v>2471</v>
      </c>
      <c r="E6736" s="2" t="s">
        <v>2085</v>
      </c>
      <c r="F6736" s="2">
        <v>12.99</v>
      </c>
      <c r="G6736" s="2">
        <v>1</v>
      </c>
      <c r="H6736" s="2">
        <v>0.26</v>
      </c>
      <c r="I6736" s="2" t="s">
        <v>2317</v>
      </c>
      <c r="J6736" s="2">
        <v>2023</v>
      </c>
    </row>
    <row r="6737" spans="1:10" x14ac:dyDescent="0.2">
      <c r="A6737" s="2" t="s">
        <v>2027</v>
      </c>
      <c r="B6737" s="2" t="s">
        <v>2335</v>
      </c>
      <c r="C6737" s="2" t="s">
        <v>2359</v>
      </c>
      <c r="D6737" s="2" t="s">
        <v>2470</v>
      </c>
      <c r="E6737" s="2" t="s">
        <v>2248</v>
      </c>
      <c r="F6737" s="2">
        <v>12.99</v>
      </c>
      <c r="G6737" s="2">
        <v>2</v>
      </c>
      <c r="H6737" s="2">
        <v>-32.479999999999997</v>
      </c>
      <c r="I6737" s="2" t="s">
        <v>2315</v>
      </c>
      <c r="J6737" s="2">
        <v>2024</v>
      </c>
    </row>
    <row r="6738" spans="1:10" x14ac:dyDescent="0.2">
      <c r="A6738" s="2" t="s">
        <v>1045</v>
      </c>
      <c r="B6738" s="2" t="s">
        <v>2335</v>
      </c>
      <c r="C6738" s="2" t="s">
        <v>2359</v>
      </c>
      <c r="D6738" s="2" t="s">
        <v>2470</v>
      </c>
      <c r="E6738" s="2" t="s">
        <v>2664</v>
      </c>
      <c r="F6738" s="2">
        <v>12.98</v>
      </c>
      <c r="G6738" s="2">
        <v>3</v>
      </c>
      <c r="H6738" s="2">
        <v>4.71</v>
      </c>
      <c r="I6738" s="2" t="s">
        <v>2325</v>
      </c>
      <c r="J6738" s="2">
        <v>2021</v>
      </c>
    </row>
    <row r="6739" spans="1:10" x14ac:dyDescent="0.2">
      <c r="A6739" s="2" t="s">
        <v>152</v>
      </c>
      <c r="B6739" s="2" t="s">
        <v>2347</v>
      </c>
      <c r="C6739" s="2" t="s">
        <v>2359</v>
      </c>
      <c r="D6739" s="2" t="s">
        <v>2601</v>
      </c>
      <c r="E6739" s="2" t="s">
        <v>153</v>
      </c>
      <c r="F6739" s="2">
        <v>12.96</v>
      </c>
      <c r="G6739" s="2">
        <v>2</v>
      </c>
      <c r="H6739" s="2">
        <v>6.22</v>
      </c>
      <c r="I6739" s="2" t="s">
        <v>2315</v>
      </c>
      <c r="J6739" s="2">
        <v>2021</v>
      </c>
    </row>
    <row r="6740" spans="1:10" x14ac:dyDescent="0.2">
      <c r="A6740" s="2" t="s">
        <v>115</v>
      </c>
      <c r="B6740" s="2" t="s">
        <v>2355</v>
      </c>
      <c r="C6740" s="2" t="s">
        <v>2359</v>
      </c>
      <c r="D6740" s="2" t="s">
        <v>2601</v>
      </c>
      <c r="E6740" s="2" t="s">
        <v>249</v>
      </c>
      <c r="F6740" s="2">
        <v>12.96</v>
      </c>
      <c r="G6740" s="2">
        <v>2</v>
      </c>
      <c r="H6740" s="2">
        <v>6.35</v>
      </c>
      <c r="I6740" s="2" t="s">
        <v>2316</v>
      </c>
      <c r="J6740" s="2">
        <v>2021</v>
      </c>
    </row>
    <row r="6741" spans="1:10" x14ac:dyDescent="0.2">
      <c r="A6741" s="2" t="s">
        <v>357</v>
      </c>
      <c r="B6741" s="2" t="s">
        <v>2327</v>
      </c>
      <c r="C6741" s="2" t="s">
        <v>2359</v>
      </c>
      <c r="D6741" s="2" t="s">
        <v>2601</v>
      </c>
      <c r="E6741" s="2" t="s">
        <v>246</v>
      </c>
      <c r="F6741" s="2">
        <v>12.96</v>
      </c>
      <c r="G6741" s="2">
        <v>2</v>
      </c>
      <c r="H6741" s="2">
        <v>6.35</v>
      </c>
      <c r="I6741" s="2" t="s">
        <v>2317</v>
      </c>
      <c r="J6741" s="2">
        <v>2021</v>
      </c>
    </row>
    <row r="6742" spans="1:10" x14ac:dyDescent="0.2">
      <c r="A6742" s="2" t="s">
        <v>362</v>
      </c>
      <c r="B6742" s="2" t="s">
        <v>2332</v>
      </c>
      <c r="C6742" s="2" t="s">
        <v>2359</v>
      </c>
      <c r="D6742" s="2" t="s">
        <v>2601</v>
      </c>
      <c r="E6742" s="2" t="s">
        <v>249</v>
      </c>
      <c r="F6742" s="2">
        <v>12.96</v>
      </c>
      <c r="G6742" s="2">
        <v>2</v>
      </c>
      <c r="H6742" s="2">
        <v>6.35</v>
      </c>
      <c r="I6742" s="2" t="s">
        <v>2317</v>
      </c>
      <c r="J6742" s="2">
        <v>2021</v>
      </c>
    </row>
    <row r="6743" spans="1:10" x14ac:dyDescent="0.2">
      <c r="A6743" s="2" t="s">
        <v>54</v>
      </c>
      <c r="B6743" s="2" t="s">
        <v>2328</v>
      </c>
      <c r="C6743" s="2" t="s">
        <v>2359</v>
      </c>
      <c r="D6743" s="2" t="s">
        <v>2601</v>
      </c>
      <c r="E6743" s="2" t="s">
        <v>583</v>
      </c>
      <c r="F6743" s="2">
        <v>12.96</v>
      </c>
      <c r="G6743" s="2">
        <v>2</v>
      </c>
      <c r="H6743" s="2">
        <v>6.22</v>
      </c>
      <c r="I6743" s="2" t="s">
        <v>2318</v>
      </c>
      <c r="J6743" s="2">
        <v>2021</v>
      </c>
    </row>
    <row r="6744" spans="1:10" x14ac:dyDescent="0.2">
      <c r="A6744" s="2" t="s">
        <v>82</v>
      </c>
      <c r="B6744" s="2" t="s">
        <v>2356</v>
      </c>
      <c r="C6744" s="2" t="s">
        <v>2359</v>
      </c>
      <c r="D6744" s="2" t="s">
        <v>2601</v>
      </c>
      <c r="E6744" s="2" t="s">
        <v>1018</v>
      </c>
      <c r="F6744" s="2">
        <v>12.96</v>
      </c>
      <c r="G6744" s="2">
        <v>2</v>
      </c>
      <c r="H6744" s="2">
        <v>6.22</v>
      </c>
      <c r="I6744" s="2" t="s">
        <v>2322</v>
      </c>
      <c r="J6744" s="2">
        <v>2021</v>
      </c>
    </row>
    <row r="6745" spans="1:10" x14ac:dyDescent="0.2">
      <c r="A6745" s="2" t="s">
        <v>341</v>
      </c>
      <c r="B6745" s="2" t="s">
        <v>2341</v>
      </c>
      <c r="C6745" s="2" t="s">
        <v>2359</v>
      </c>
      <c r="D6745" s="2" t="s">
        <v>2367</v>
      </c>
      <c r="E6745" s="2" t="s">
        <v>1412</v>
      </c>
      <c r="F6745" s="2">
        <v>12.96</v>
      </c>
      <c r="G6745" s="2">
        <v>3</v>
      </c>
      <c r="H6745" s="2">
        <v>4.54</v>
      </c>
      <c r="I6745" s="2" t="s">
        <v>2324</v>
      </c>
      <c r="J6745" s="2">
        <v>2021</v>
      </c>
    </row>
    <row r="6746" spans="1:10" x14ac:dyDescent="0.2">
      <c r="A6746" s="2" t="s">
        <v>2346</v>
      </c>
      <c r="B6746" s="2" t="s">
        <v>2347</v>
      </c>
      <c r="C6746" s="2" t="s">
        <v>2359</v>
      </c>
      <c r="D6746" s="2" t="s">
        <v>2601</v>
      </c>
      <c r="E6746" s="2" t="s">
        <v>384</v>
      </c>
      <c r="F6746" s="2">
        <v>12.96</v>
      </c>
      <c r="G6746" s="2">
        <v>2</v>
      </c>
      <c r="H6746" s="2">
        <v>6.22</v>
      </c>
      <c r="I6746" s="2" t="s">
        <v>2324</v>
      </c>
      <c r="J6746" s="2">
        <v>2021</v>
      </c>
    </row>
    <row r="6747" spans="1:10" x14ac:dyDescent="0.2">
      <c r="A6747" s="2" t="s">
        <v>981</v>
      </c>
      <c r="B6747" s="2" t="s">
        <v>2330</v>
      </c>
      <c r="C6747" s="2" t="s">
        <v>2359</v>
      </c>
      <c r="D6747" s="2" t="s">
        <v>2601</v>
      </c>
      <c r="E6747" s="2" t="s">
        <v>583</v>
      </c>
      <c r="F6747" s="2">
        <v>12.96</v>
      </c>
      <c r="G6747" s="2">
        <v>2</v>
      </c>
      <c r="H6747" s="2">
        <v>6.22</v>
      </c>
      <c r="I6747" s="2" t="s">
        <v>2314</v>
      </c>
      <c r="J6747" s="2">
        <v>2022</v>
      </c>
    </row>
    <row r="6748" spans="1:10" x14ac:dyDescent="0.2">
      <c r="A6748" s="2" t="s">
        <v>307</v>
      </c>
      <c r="B6748" s="2" t="s">
        <v>2332</v>
      </c>
      <c r="C6748" s="2" t="s">
        <v>2359</v>
      </c>
      <c r="D6748" s="2" t="s">
        <v>2601</v>
      </c>
      <c r="E6748" s="2" t="s">
        <v>249</v>
      </c>
      <c r="F6748" s="2">
        <v>12.96</v>
      </c>
      <c r="G6748" s="2">
        <v>2</v>
      </c>
      <c r="H6748" s="2">
        <v>6.35</v>
      </c>
      <c r="I6748" s="2" t="s">
        <v>2315</v>
      </c>
      <c r="J6748" s="2">
        <v>2022</v>
      </c>
    </row>
    <row r="6749" spans="1:10" x14ac:dyDescent="0.2">
      <c r="A6749" s="2" t="s">
        <v>456</v>
      </c>
      <c r="B6749" s="2" t="s">
        <v>2345</v>
      </c>
      <c r="C6749" s="2" t="s">
        <v>2359</v>
      </c>
      <c r="D6749" s="2" t="s">
        <v>2601</v>
      </c>
      <c r="E6749" s="2" t="s">
        <v>688</v>
      </c>
      <c r="F6749" s="2">
        <v>12.96</v>
      </c>
      <c r="G6749" s="2">
        <v>2</v>
      </c>
      <c r="H6749" s="2">
        <v>6.22</v>
      </c>
      <c r="I6749" s="2" t="s">
        <v>2317</v>
      </c>
      <c r="J6749" s="2">
        <v>2022</v>
      </c>
    </row>
    <row r="6750" spans="1:10" x14ac:dyDescent="0.2">
      <c r="A6750" s="2" t="s">
        <v>497</v>
      </c>
      <c r="B6750" s="2" t="s">
        <v>2329</v>
      </c>
      <c r="C6750" s="2" t="s">
        <v>2359</v>
      </c>
      <c r="D6750" s="2" t="s">
        <v>2601</v>
      </c>
      <c r="E6750" s="2" t="s">
        <v>723</v>
      </c>
      <c r="F6750" s="2">
        <v>12.96</v>
      </c>
      <c r="G6750" s="2">
        <v>2</v>
      </c>
      <c r="H6750" s="2">
        <v>6.22</v>
      </c>
      <c r="I6750" s="2" t="s">
        <v>2319</v>
      </c>
      <c r="J6750" s="2">
        <v>2022</v>
      </c>
    </row>
    <row r="6751" spans="1:10" x14ac:dyDescent="0.2">
      <c r="A6751" s="2" t="s">
        <v>758</v>
      </c>
      <c r="B6751" s="2" t="s">
        <v>2328</v>
      </c>
      <c r="C6751" s="2" t="s">
        <v>2359</v>
      </c>
      <c r="D6751" s="2" t="s">
        <v>2601</v>
      </c>
      <c r="E6751" s="2" t="s">
        <v>1849</v>
      </c>
      <c r="F6751" s="2">
        <v>12.96</v>
      </c>
      <c r="G6751" s="2">
        <v>2</v>
      </c>
      <c r="H6751" s="2">
        <v>6.22</v>
      </c>
      <c r="I6751" s="2" t="s">
        <v>2320</v>
      </c>
      <c r="J6751" s="2">
        <v>2022</v>
      </c>
    </row>
    <row r="6752" spans="1:10" x14ac:dyDescent="0.2">
      <c r="A6752" s="2" t="s">
        <v>284</v>
      </c>
      <c r="B6752" s="2" t="s">
        <v>2341</v>
      </c>
      <c r="C6752" s="2" t="s">
        <v>2359</v>
      </c>
      <c r="D6752" s="2" t="s">
        <v>2367</v>
      </c>
      <c r="E6752" s="2" t="s">
        <v>142</v>
      </c>
      <c r="F6752" s="2">
        <v>12.96</v>
      </c>
      <c r="G6752" s="2">
        <v>9</v>
      </c>
      <c r="H6752" s="2">
        <v>4.54</v>
      </c>
      <c r="I6752" s="2" t="s">
        <v>2322</v>
      </c>
      <c r="J6752" s="2">
        <v>2022</v>
      </c>
    </row>
    <row r="6753" spans="1:10" x14ac:dyDescent="0.2">
      <c r="A6753" s="2" t="s">
        <v>1919</v>
      </c>
      <c r="B6753" s="2" t="s">
        <v>2341</v>
      </c>
      <c r="C6753" s="2" t="s">
        <v>2359</v>
      </c>
      <c r="D6753" s="2" t="s">
        <v>2601</v>
      </c>
      <c r="E6753" s="2" t="s">
        <v>247</v>
      </c>
      <c r="F6753" s="2">
        <v>12.96</v>
      </c>
      <c r="G6753" s="2">
        <v>2</v>
      </c>
      <c r="H6753" s="2">
        <v>6.22</v>
      </c>
      <c r="I6753" s="2" t="s">
        <v>2322</v>
      </c>
      <c r="J6753" s="2">
        <v>2022</v>
      </c>
    </row>
    <row r="6754" spans="1:10" x14ac:dyDescent="0.2">
      <c r="A6754" s="2" t="s">
        <v>1384</v>
      </c>
      <c r="B6754" s="2" t="s">
        <v>2347</v>
      </c>
      <c r="C6754" s="2" t="s">
        <v>2359</v>
      </c>
      <c r="D6754" s="2" t="s">
        <v>2601</v>
      </c>
      <c r="E6754" s="2" t="s">
        <v>395</v>
      </c>
      <c r="F6754" s="2">
        <v>12.96</v>
      </c>
      <c r="G6754" s="2">
        <v>2</v>
      </c>
      <c r="H6754" s="2">
        <v>6.22</v>
      </c>
      <c r="I6754" s="2" t="s">
        <v>2322</v>
      </c>
      <c r="J6754" s="2">
        <v>2022</v>
      </c>
    </row>
    <row r="6755" spans="1:10" x14ac:dyDescent="0.2">
      <c r="A6755" s="2" t="s">
        <v>275</v>
      </c>
      <c r="B6755" s="2" t="s">
        <v>2347</v>
      </c>
      <c r="C6755" s="2" t="s">
        <v>2359</v>
      </c>
      <c r="D6755" s="2" t="s">
        <v>2601</v>
      </c>
      <c r="E6755" s="2" t="s">
        <v>2045</v>
      </c>
      <c r="F6755" s="2">
        <v>12.96</v>
      </c>
      <c r="G6755" s="2">
        <v>2</v>
      </c>
      <c r="H6755" s="2">
        <v>6.22</v>
      </c>
      <c r="I6755" s="2" t="s">
        <v>2325</v>
      </c>
      <c r="J6755" s="2">
        <v>2022</v>
      </c>
    </row>
    <row r="6756" spans="1:10" x14ac:dyDescent="0.2">
      <c r="A6756" s="2" t="s">
        <v>1260</v>
      </c>
      <c r="B6756" s="2" t="s">
        <v>2347</v>
      </c>
      <c r="C6756" s="2" t="s">
        <v>2359</v>
      </c>
      <c r="D6756" s="2" t="s">
        <v>2601</v>
      </c>
      <c r="E6756" s="2" t="s">
        <v>422</v>
      </c>
      <c r="F6756" s="2">
        <v>12.96</v>
      </c>
      <c r="G6756" s="2">
        <v>2</v>
      </c>
      <c r="H6756" s="2">
        <v>6.22</v>
      </c>
      <c r="I6756" s="2" t="s">
        <v>2325</v>
      </c>
      <c r="J6756" s="2">
        <v>2022</v>
      </c>
    </row>
    <row r="6757" spans="1:10" x14ac:dyDescent="0.2">
      <c r="A6757" s="2" t="s">
        <v>1749</v>
      </c>
      <c r="B6757" s="2" t="s">
        <v>2341</v>
      </c>
      <c r="C6757" s="2" t="s">
        <v>2359</v>
      </c>
      <c r="D6757" s="2" t="s">
        <v>2601</v>
      </c>
      <c r="E6757" s="2" t="s">
        <v>247</v>
      </c>
      <c r="F6757" s="2">
        <v>12.96</v>
      </c>
      <c r="G6757" s="2">
        <v>2</v>
      </c>
      <c r="H6757" s="2">
        <v>6.22</v>
      </c>
      <c r="I6757" s="2" t="s">
        <v>2325</v>
      </c>
      <c r="J6757" s="2">
        <v>2022</v>
      </c>
    </row>
    <row r="6758" spans="1:10" x14ac:dyDescent="0.2">
      <c r="A6758" s="2" t="s">
        <v>1047</v>
      </c>
      <c r="B6758" s="2" t="s">
        <v>2328</v>
      </c>
      <c r="C6758" s="2" t="s">
        <v>2359</v>
      </c>
      <c r="D6758" s="2" t="s">
        <v>2601</v>
      </c>
      <c r="E6758" s="2" t="s">
        <v>2045</v>
      </c>
      <c r="F6758" s="2">
        <v>12.96</v>
      </c>
      <c r="G6758" s="2">
        <v>2</v>
      </c>
      <c r="H6758" s="2">
        <v>6.22</v>
      </c>
      <c r="I6758" s="2" t="s">
        <v>2314</v>
      </c>
      <c r="J6758" s="2">
        <v>2023</v>
      </c>
    </row>
    <row r="6759" spans="1:10" x14ac:dyDescent="0.2">
      <c r="A6759" s="2" t="s">
        <v>1803</v>
      </c>
      <c r="B6759" s="2" t="s">
        <v>2341</v>
      </c>
      <c r="C6759" s="2" t="s">
        <v>2359</v>
      </c>
      <c r="D6759" s="2" t="s">
        <v>2601</v>
      </c>
      <c r="E6759" s="2" t="s">
        <v>967</v>
      </c>
      <c r="F6759" s="2">
        <v>12.96</v>
      </c>
      <c r="G6759" s="2">
        <v>2</v>
      </c>
      <c r="H6759" s="2">
        <v>6.35</v>
      </c>
      <c r="I6759" s="2" t="s">
        <v>2316</v>
      </c>
      <c r="J6759" s="2">
        <v>2023</v>
      </c>
    </row>
    <row r="6760" spans="1:10" x14ac:dyDescent="0.2">
      <c r="A6760" s="2" t="s">
        <v>1117</v>
      </c>
      <c r="B6760" s="2" t="s">
        <v>2327</v>
      </c>
      <c r="C6760" s="2" t="s">
        <v>2359</v>
      </c>
      <c r="D6760" s="2" t="s">
        <v>2601</v>
      </c>
      <c r="E6760" s="2" t="s">
        <v>2045</v>
      </c>
      <c r="F6760" s="2">
        <v>12.96</v>
      </c>
      <c r="G6760" s="2">
        <v>2</v>
      </c>
      <c r="H6760" s="2">
        <v>6.22</v>
      </c>
      <c r="I6760" s="2" t="s">
        <v>2316</v>
      </c>
      <c r="J6760" s="2">
        <v>2023</v>
      </c>
    </row>
    <row r="6761" spans="1:10" x14ac:dyDescent="0.2">
      <c r="A6761" s="2" t="s">
        <v>1057</v>
      </c>
      <c r="B6761" s="2" t="s">
        <v>2347</v>
      </c>
      <c r="C6761" s="2" t="s">
        <v>2359</v>
      </c>
      <c r="D6761" s="2" t="s">
        <v>2601</v>
      </c>
      <c r="E6761" s="2" t="s">
        <v>965</v>
      </c>
      <c r="F6761" s="2">
        <v>12.96</v>
      </c>
      <c r="G6761" s="2">
        <v>2</v>
      </c>
      <c r="H6761" s="2">
        <v>6.22</v>
      </c>
      <c r="I6761" s="2" t="s">
        <v>2317</v>
      </c>
      <c r="J6761" s="2">
        <v>2023</v>
      </c>
    </row>
    <row r="6762" spans="1:10" x14ac:dyDescent="0.2">
      <c r="A6762" s="2" t="s">
        <v>211</v>
      </c>
      <c r="B6762" s="2" t="s">
        <v>2347</v>
      </c>
      <c r="C6762" s="2" t="s">
        <v>2359</v>
      </c>
      <c r="D6762" s="2" t="s">
        <v>2601</v>
      </c>
      <c r="E6762" s="2" t="s">
        <v>1875</v>
      </c>
      <c r="F6762" s="2">
        <v>12.96</v>
      </c>
      <c r="G6762" s="2">
        <v>2</v>
      </c>
      <c r="H6762" s="2">
        <v>6.22</v>
      </c>
      <c r="I6762" s="2" t="s">
        <v>2317</v>
      </c>
      <c r="J6762" s="2">
        <v>2023</v>
      </c>
    </row>
    <row r="6763" spans="1:10" x14ac:dyDescent="0.2">
      <c r="A6763" s="2" t="s">
        <v>1556</v>
      </c>
      <c r="B6763" s="2" t="s">
        <v>2326</v>
      </c>
      <c r="C6763" s="2" t="s">
        <v>2359</v>
      </c>
      <c r="D6763" s="2" t="s">
        <v>2601</v>
      </c>
      <c r="E6763" s="2" t="s">
        <v>2178</v>
      </c>
      <c r="F6763" s="2">
        <v>12.96</v>
      </c>
      <c r="G6763" s="2">
        <v>2</v>
      </c>
      <c r="H6763" s="2">
        <v>6.22</v>
      </c>
      <c r="I6763" s="2" t="s">
        <v>2319</v>
      </c>
      <c r="J6763" s="2">
        <v>2023</v>
      </c>
    </row>
    <row r="6764" spans="1:10" x14ac:dyDescent="0.2">
      <c r="A6764" s="2" t="s">
        <v>1078</v>
      </c>
      <c r="B6764" s="2" t="s">
        <v>2347</v>
      </c>
      <c r="C6764" s="2" t="s">
        <v>2359</v>
      </c>
      <c r="D6764" s="2" t="s">
        <v>2601</v>
      </c>
      <c r="E6764" s="2" t="s">
        <v>1849</v>
      </c>
      <c r="F6764" s="2">
        <v>12.96</v>
      </c>
      <c r="G6764" s="2">
        <v>2</v>
      </c>
      <c r="H6764" s="2">
        <v>6.22</v>
      </c>
      <c r="I6764" s="2" t="s">
        <v>2319</v>
      </c>
      <c r="J6764" s="2">
        <v>2023</v>
      </c>
    </row>
    <row r="6765" spans="1:10" x14ac:dyDescent="0.2">
      <c r="A6765" s="2" t="s">
        <v>1963</v>
      </c>
      <c r="B6765" s="2" t="s">
        <v>2327</v>
      </c>
      <c r="C6765" s="2" t="s">
        <v>2359</v>
      </c>
      <c r="D6765" s="2" t="s">
        <v>2601</v>
      </c>
      <c r="E6765" s="2" t="s">
        <v>1058</v>
      </c>
      <c r="F6765" s="2">
        <v>12.96</v>
      </c>
      <c r="G6765" s="2">
        <v>2</v>
      </c>
      <c r="H6765" s="2">
        <v>6.22</v>
      </c>
      <c r="I6765" s="2" t="s">
        <v>2320</v>
      </c>
      <c r="J6765" s="2">
        <v>2023</v>
      </c>
    </row>
    <row r="6766" spans="1:10" x14ac:dyDescent="0.2">
      <c r="A6766" s="2" t="s">
        <v>1631</v>
      </c>
      <c r="B6766" s="2" t="s">
        <v>2347</v>
      </c>
      <c r="C6766" s="2" t="s">
        <v>2359</v>
      </c>
      <c r="D6766" s="2" t="s">
        <v>2601</v>
      </c>
      <c r="E6766" s="2" t="s">
        <v>771</v>
      </c>
      <c r="F6766" s="2">
        <v>12.96</v>
      </c>
      <c r="G6766" s="2">
        <v>2</v>
      </c>
      <c r="H6766" s="2">
        <v>6.22</v>
      </c>
      <c r="I6766" s="2" t="s">
        <v>2320</v>
      </c>
      <c r="J6766" s="2">
        <v>2023</v>
      </c>
    </row>
    <row r="6767" spans="1:10" x14ac:dyDescent="0.2">
      <c r="A6767" s="2" t="s">
        <v>1799</v>
      </c>
      <c r="B6767" s="2" t="s">
        <v>2327</v>
      </c>
      <c r="C6767" s="2" t="s">
        <v>2359</v>
      </c>
      <c r="D6767" s="2" t="s">
        <v>2601</v>
      </c>
      <c r="E6767" s="2" t="s">
        <v>395</v>
      </c>
      <c r="F6767" s="2">
        <v>12.96</v>
      </c>
      <c r="G6767" s="2">
        <v>2</v>
      </c>
      <c r="H6767" s="2">
        <v>6.22</v>
      </c>
      <c r="I6767" s="2" t="s">
        <v>2320</v>
      </c>
      <c r="J6767" s="2">
        <v>2023</v>
      </c>
    </row>
    <row r="6768" spans="1:10" x14ac:dyDescent="0.2">
      <c r="A6768" s="2" t="s">
        <v>1153</v>
      </c>
      <c r="B6768" s="2" t="s">
        <v>2349</v>
      </c>
      <c r="C6768" s="2" t="s">
        <v>2359</v>
      </c>
      <c r="D6768" s="2" t="s">
        <v>2601</v>
      </c>
      <c r="E6768" s="2" t="s">
        <v>422</v>
      </c>
      <c r="F6768" s="2">
        <v>12.96</v>
      </c>
      <c r="G6768" s="2">
        <v>2</v>
      </c>
      <c r="H6768" s="2">
        <v>6.22</v>
      </c>
      <c r="I6768" s="2" t="s">
        <v>2320</v>
      </c>
      <c r="J6768" s="2">
        <v>2023</v>
      </c>
    </row>
    <row r="6769" spans="1:10" x14ac:dyDescent="0.2">
      <c r="A6769" s="2" t="s">
        <v>2177</v>
      </c>
      <c r="B6769" s="2" t="s">
        <v>2347</v>
      </c>
      <c r="C6769" s="2" t="s">
        <v>2359</v>
      </c>
      <c r="D6769" s="2" t="s">
        <v>2601</v>
      </c>
      <c r="E6769" s="2" t="s">
        <v>1654</v>
      </c>
      <c r="F6769" s="2">
        <v>12.96</v>
      </c>
      <c r="G6769" s="2">
        <v>2</v>
      </c>
      <c r="H6769" s="2">
        <v>6.22</v>
      </c>
      <c r="I6769" s="2" t="s">
        <v>2321</v>
      </c>
      <c r="J6769" s="2">
        <v>2023</v>
      </c>
    </row>
    <row r="6770" spans="1:10" x14ac:dyDescent="0.2">
      <c r="A6770" s="2" t="s">
        <v>754</v>
      </c>
      <c r="B6770" s="2" t="s">
        <v>2347</v>
      </c>
      <c r="C6770" s="2" t="s">
        <v>2359</v>
      </c>
      <c r="D6770" s="2" t="s">
        <v>2601</v>
      </c>
      <c r="E6770" s="2" t="s">
        <v>246</v>
      </c>
      <c r="F6770" s="2">
        <v>12.96</v>
      </c>
      <c r="G6770" s="2">
        <v>2</v>
      </c>
      <c r="H6770" s="2">
        <v>6.35</v>
      </c>
      <c r="I6770" s="2" t="s">
        <v>2322</v>
      </c>
      <c r="J6770" s="2">
        <v>2023</v>
      </c>
    </row>
    <row r="6771" spans="1:10" x14ac:dyDescent="0.2">
      <c r="A6771" s="2" t="s">
        <v>971</v>
      </c>
      <c r="B6771" s="2" t="s">
        <v>2347</v>
      </c>
      <c r="C6771" s="2" t="s">
        <v>2359</v>
      </c>
      <c r="D6771" s="2" t="s">
        <v>2601</v>
      </c>
      <c r="E6771" s="2" t="s">
        <v>2234</v>
      </c>
      <c r="F6771" s="2">
        <v>12.96</v>
      </c>
      <c r="G6771" s="2">
        <v>2</v>
      </c>
      <c r="H6771" s="2">
        <v>6.22</v>
      </c>
      <c r="I6771" s="2" t="s">
        <v>2322</v>
      </c>
      <c r="J6771" s="2">
        <v>2023</v>
      </c>
    </row>
    <row r="6772" spans="1:10" x14ac:dyDescent="0.2">
      <c r="A6772" s="2" t="s">
        <v>107</v>
      </c>
      <c r="B6772" s="2" t="s">
        <v>2356</v>
      </c>
      <c r="C6772" s="2" t="s">
        <v>2359</v>
      </c>
      <c r="D6772" s="2" t="s">
        <v>2601</v>
      </c>
      <c r="E6772" s="2" t="s">
        <v>583</v>
      </c>
      <c r="F6772" s="2">
        <v>12.96</v>
      </c>
      <c r="G6772" s="2">
        <v>2</v>
      </c>
      <c r="H6772" s="2">
        <v>6.22</v>
      </c>
      <c r="I6772" s="2" t="s">
        <v>2323</v>
      </c>
      <c r="J6772" s="2">
        <v>2023</v>
      </c>
    </row>
    <row r="6773" spans="1:10" x14ac:dyDescent="0.2">
      <c r="A6773" s="2" t="s">
        <v>1077</v>
      </c>
      <c r="B6773" s="2" t="s">
        <v>2341</v>
      </c>
      <c r="C6773" s="2" t="s">
        <v>2359</v>
      </c>
      <c r="D6773" s="2" t="s">
        <v>2601</v>
      </c>
      <c r="E6773" s="2" t="s">
        <v>976</v>
      </c>
      <c r="F6773" s="2">
        <v>12.96</v>
      </c>
      <c r="G6773" s="2">
        <v>2</v>
      </c>
      <c r="H6773" s="2">
        <v>6.22</v>
      </c>
      <c r="I6773" s="2" t="s">
        <v>2324</v>
      </c>
      <c r="J6773" s="2">
        <v>2023</v>
      </c>
    </row>
    <row r="6774" spans="1:10" x14ac:dyDescent="0.2">
      <c r="A6774" s="2" t="s">
        <v>100</v>
      </c>
      <c r="B6774" s="2" t="s">
        <v>2341</v>
      </c>
      <c r="C6774" s="2" t="s">
        <v>2359</v>
      </c>
      <c r="D6774" s="2" t="s">
        <v>2601</v>
      </c>
      <c r="E6774" s="2" t="s">
        <v>2184</v>
      </c>
      <c r="F6774" s="2">
        <v>12.96</v>
      </c>
      <c r="G6774" s="2">
        <v>2</v>
      </c>
      <c r="H6774" s="2">
        <v>6.35</v>
      </c>
      <c r="I6774" s="2" t="s">
        <v>2324</v>
      </c>
      <c r="J6774" s="2">
        <v>2023</v>
      </c>
    </row>
    <row r="6775" spans="1:10" x14ac:dyDescent="0.2">
      <c r="A6775" s="2" t="s">
        <v>1154</v>
      </c>
      <c r="B6775" s="2" t="s">
        <v>2343</v>
      </c>
      <c r="C6775" s="2" t="s">
        <v>2359</v>
      </c>
      <c r="D6775" s="2" t="s">
        <v>2367</v>
      </c>
      <c r="E6775" s="2" t="s">
        <v>2398</v>
      </c>
      <c r="F6775" s="2">
        <v>12.96</v>
      </c>
      <c r="G6775" s="2">
        <v>7</v>
      </c>
      <c r="H6775" s="2">
        <v>-9.5</v>
      </c>
      <c r="I6775" s="2" t="s">
        <v>2325</v>
      </c>
      <c r="J6775" s="2">
        <v>2023</v>
      </c>
    </row>
    <row r="6776" spans="1:10" x14ac:dyDescent="0.2">
      <c r="A6776" s="2" t="s">
        <v>154</v>
      </c>
      <c r="B6776" s="2" t="s">
        <v>2327</v>
      </c>
      <c r="C6776" s="2" t="s">
        <v>2359</v>
      </c>
      <c r="D6776" s="2" t="s">
        <v>2601</v>
      </c>
      <c r="E6776" s="2" t="s">
        <v>1654</v>
      </c>
      <c r="F6776" s="2">
        <v>12.96</v>
      </c>
      <c r="G6776" s="2">
        <v>2</v>
      </c>
      <c r="H6776" s="2">
        <v>6.22</v>
      </c>
      <c r="I6776" s="2" t="s">
        <v>2314</v>
      </c>
      <c r="J6776" s="2">
        <v>2024</v>
      </c>
    </row>
    <row r="6777" spans="1:10" x14ac:dyDescent="0.2">
      <c r="A6777" s="2" t="s">
        <v>1413</v>
      </c>
      <c r="B6777" s="2" t="s">
        <v>2347</v>
      </c>
      <c r="C6777" s="2" t="s">
        <v>2359</v>
      </c>
      <c r="D6777" s="2" t="s">
        <v>2601</v>
      </c>
      <c r="E6777" s="2" t="s">
        <v>2184</v>
      </c>
      <c r="F6777" s="2">
        <v>12.96</v>
      </c>
      <c r="G6777" s="2">
        <v>2</v>
      </c>
      <c r="H6777" s="2">
        <v>6.35</v>
      </c>
      <c r="I6777" s="2" t="s">
        <v>2316</v>
      </c>
      <c r="J6777" s="2">
        <v>2024</v>
      </c>
    </row>
    <row r="6778" spans="1:10" x14ac:dyDescent="0.2">
      <c r="A6778" s="2" t="s">
        <v>1941</v>
      </c>
      <c r="B6778" s="2" t="s">
        <v>2341</v>
      </c>
      <c r="C6778" s="2" t="s">
        <v>2359</v>
      </c>
      <c r="D6778" s="2" t="s">
        <v>2601</v>
      </c>
      <c r="E6778" s="2" t="s">
        <v>1852</v>
      </c>
      <c r="F6778" s="2">
        <v>12.96</v>
      </c>
      <c r="G6778" s="2">
        <v>2</v>
      </c>
      <c r="H6778" s="2">
        <v>6.22</v>
      </c>
      <c r="I6778" s="2" t="s">
        <v>2317</v>
      </c>
      <c r="J6778" s="2">
        <v>2024</v>
      </c>
    </row>
    <row r="6779" spans="1:10" x14ac:dyDescent="0.2">
      <c r="A6779" s="2" t="s">
        <v>296</v>
      </c>
      <c r="B6779" s="2" t="s">
        <v>2347</v>
      </c>
      <c r="C6779" s="2" t="s">
        <v>2359</v>
      </c>
      <c r="D6779" s="2" t="s">
        <v>2601</v>
      </c>
      <c r="E6779" s="2" t="s">
        <v>2047</v>
      </c>
      <c r="F6779" s="2">
        <v>12.96</v>
      </c>
      <c r="G6779" s="2">
        <v>2</v>
      </c>
      <c r="H6779" s="2">
        <v>6.22</v>
      </c>
      <c r="I6779" s="2" t="s">
        <v>2318</v>
      </c>
      <c r="J6779" s="2">
        <v>2024</v>
      </c>
    </row>
    <row r="6780" spans="1:10" x14ac:dyDescent="0.2">
      <c r="A6780" s="2" t="s">
        <v>560</v>
      </c>
      <c r="B6780" s="2" t="s">
        <v>2353</v>
      </c>
      <c r="C6780" s="2" t="s">
        <v>2359</v>
      </c>
      <c r="D6780" s="2" t="s">
        <v>2367</v>
      </c>
      <c r="E6780" s="2" t="s">
        <v>190</v>
      </c>
      <c r="F6780" s="2">
        <v>12.96</v>
      </c>
      <c r="G6780" s="2">
        <v>2</v>
      </c>
      <c r="H6780" s="2">
        <v>4.1500000000000004</v>
      </c>
      <c r="I6780" s="2" t="s">
        <v>2320</v>
      </c>
      <c r="J6780" s="2">
        <v>2024</v>
      </c>
    </row>
    <row r="6781" spans="1:10" x14ac:dyDescent="0.2">
      <c r="A6781" s="2" t="s">
        <v>886</v>
      </c>
      <c r="B6781" s="2" t="s">
        <v>2332</v>
      </c>
      <c r="C6781" s="2" t="s">
        <v>2359</v>
      </c>
      <c r="D6781" s="2" t="s">
        <v>2601</v>
      </c>
      <c r="E6781" s="2" t="s">
        <v>583</v>
      </c>
      <c r="F6781" s="2">
        <v>12.96</v>
      </c>
      <c r="G6781" s="2">
        <v>2</v>
      </c>
      <c r="H6781" s="2">
        <v>6.22</v>
      </c>
      <c r="I6781" s="2" t="s">
        <v>2320</v>
      </c>
      <c r="J6781" s="2">
        <v>2024</v>
      </c>
    </row>
    <row r="6782" spans="1:10" x14ac:dyDescent="0.2">
      <c r="A6782" s="2" t="s">
        <v>1020</v>
      </c>
      <c r="B6782" s="2" t="s">
        <v>2328</v>
      </c>
      <c r="C6782" s="2" t="s">
        <v>2359</v>
      </c>
      <c r="D6782" s="2" t="s">
        <v>2601</v>
      </c>
      <c r="E6782" s="2" t="s">
        <v>1875</v>
      </c>
      <c r="F6782" s="2">
        <v>12.96</v>
      </c>
      <c r="G6782" s="2">
        <v>2</v>
      </c>
      <c r="H6782" s="2">
        <v>6.22</v>
      </c>
      <c r="I6782" s="2" t="s">
        <v>2320</v>
      </c>
      <c r="J6782" s="2">
        <v>2024</v>
      </c>
    </row>
    <row r="6783" spans="1:10" x14ac:dyDescent="0.2">
      <c r="A6783" s="2" t="s">
        <v>132</v>
      </c>
      <c r="B6783" s="2" t="s">
        <v>2330</v>
      </c>
      <c r="C6783" s="2" t="s">
        <v>2359</v>
      </c>
      <c r="D6783" s="2" t="s">
        <v>2367</v>
      </c>
      <c r="E6783" s="2" t="s">
        <v>1152</v>
      </c>
      <c r="F6783" s="2">
        <v>12.94</v>
      </c>
      <c r="G6783" s="2">
        <v>2</v>
      </c>
      <c r="H6783" s="2">
        <v>6.47</v>
      </c>
      <c r="I6783" s="2" t="s">
        <v>2322</v>
      </c>
      <c r="J6783" s="2">
        <v>2021</v>
      </c>
    </row>
    <row r="6784" spans="1:10" x14ac:dyDescent="0.2">
      <c r="A6784" s="2" t="s">
        <v>1249</v>
      </c>
      <c r="B6784" s="2" t="s">
        <v>2341</v>
      </c>
      <c r="C6784" s="2" t="s">
        <v>2359</v>
      </c>
      <c r="D6784" s="2" t="s">
        <v>2367</v>
      </c>
      <c r="E6784" s="2" t="s">
        <v>2459</v>
      </c>
      <c r="F6784" s="2">
        <v>12.91</v>
      </c>
      <c r="G6784" s="2">
        <v>3</v>
      </c>
      <c r="H6784" s="2">
        <v>4.68</v>
      </c>
      <c r="I6784" s="2" t="s">
        <v>2324</v>
      </c>
      <c r="J6784" s="2">
        <v>2021</v>
      </c>
    </row>
    <row r="6785" spans="1:10" x14ac:dyDescent="0.2">
      <c r="A6785" s="2" t="s">
        <v>1533</v>
      </c>
      <c r="B6785" s="2" t="s">
        <v>2347</v>
      </c>
      <c r="C6785" s="2" t="s">
        <v>2359</v>
      </c>
      <c r="D6785" s="2" t="s">
        <v>2601</v>
      </c>
      <c r="E6785" s="2" t="s">
        <v>1138</v>
      </c>
      <c r="F6785" s="2">
        <v>12.9</v>
      </c>
      <c r="G6785" s="2">
        <v>2</v>
      </c>
      <c r="H6785" s="2">
        <v>6.32</v>
      </c>
      <c r="I6785" s="2" t="s">
        <v>2324</v>
      </c>
      <c r="J6785" s="2">
        <v>2023</v>
      </c>
    </row>
    <row r="6786" spans="1:10" x14ac:dyDescent="0.2">
      <c r="A6786" s="2" t="s">
        <v>1714</v>
      </c>
      <c r="B6786" s="2" t="s">
        <v>2329</v>
      </c>
      <c r="C6786" s="2" t="s">
        <v>2359</v>
      </c>
      <c r="D6786" s="2" t="s">
        <v>2440</v>
      </c>
      <c r="E6786" s="2" t="s">
        <v>375</v>
      </c>
      <c r="F6786" s="2">
        <v>12.88</v>
      </c>
      <c r="G6786" s="2">
        <v>1</v>
      </c>
      <c r="H6786" s="2">
        <v>0.39</v>
      </c>
      <c r="I6786" s="2" t="s">
        <v>2317</v>
      </c>
      <c r="J6786" s="2">
        <v>2022</v>
      </c>
    </row>
    <row r="6787" spans="1:10" x14ac:dyDescent="0.2">
      <c r="A6787" s="2" t="s">
        <v>1270</v>
      </c>
      <c r="B6787" s="2" t="s">
        <v>2335</v>
      </c>
      <c r="C6787" s="2" t="s">
        <v>2359</v>
      </c>
      <c r="D6787" s="2" t="s">
        <v>2367</v>
      </c>
      <c r="E6787" s="2" t="s">
        <v>371</v>
      </c>
      <c r="F6787" s="2">
        <v>12.86</v>
      </c>
      <c r="G6787" s="2">
        <v>8</v>
      </c>
      <c r="H6787" s="2">
        <v>-22.51</v>
      </c>
      <c r="I6787" s="2" t="s">
        <v>2321</v>
      </c>
      <c r="J6787" s="2">
        <v>2024</v>
      </c>
    </row>
    <row r="6788" spans="1:10" x14ac:dyDescent="0.2">
      <c r="A6788" s="2" t="s">
        <v>185</v>
      </c>
      <c r="B6788" s="2" t="s">
        <v>2329</v>
      </c>
      <c r="C6788" s="2" t="s">
        <v>2359</v>
      </c>
      <c r="D6788" s="2" t="s">
        <v>2601</v>
      </c>
      <c r="E6788" s="2" t="s">
        <v>1350</v>
      </c>
      <c r="F6788" s="2">
        <v>12.84</v>
      </c>
      <c r="G6788" s="2">
        <v>3</v>
      </c>
      <c r="H6788" s="2">
        <v>5.78</v>
      </c>
      <c r="I6788" s="2" t="s">
        <v>2324</v>
      </c>
      <c r="J6788" s="2">
        <v>2021</v>
      </c>
    </row>
    <row r="6789" spans="1:10" x14ac:dyDescent="0.2">
      <c r="A6789" s="2" t="s">
        <v>1259</v>
      </c>
      <c r="B6789" s="2" t="s">
        <v>2347</v>
      </c>
      <c r="C6789" s="2" t="s">
        <v>2359</v>
      </c>
      <c r="D6789" s="2" t="s">
        <v>2601</v>
      </c>
      <c r="E6789" s="2" t="s">
        <v>1561</v>
      </c>
      <c r="F6789" s="2">
        <v>12.84</v>
      </c>
      <c r="G6789" s="2">
        <v>3</v>
      </c>
      <c r="H6789" s="2">
        <v>5.78</v>
      </c>
      <c r="I6789" s="2" t="s">
        <v>2325</v>
      </c>
      <c r="J6789" s="2">
        <v>2021</v>
      </c>
    </row>
    <row r="6790" spans="1:10" x14ac:dyDescent="0.2">
      <c r="A6790" s="2" t="s">
        <v>1675</v>
      </c>
      <c r="B6790" s="2" t="s">
        <v>2345</v>
      </c>
      <c r="C6790" s="2" t="s">
        <v>2359</v>
      </c>
      <c r="D6790" s="2" t="s">
        <v>2367</v>
      </c>
      <c r="E6790" s="2" t="s">
        <v>1017</v>
      </c>
      <c r="F6790" s="2">
        <v>12.84</v>
      </c>
      <c r="G6790" s="2">
        <v>3</v>
      </c>
      <c r="H6790" s="2">
        <v>-9.85</v>
      </c>
      <c r="I6790" s="2" t="s">
        <v>2316</v>
      </c>
      <c r="J6790" s="2">
        <v>2022</v>
      </c>
    </row>
    <row r="6791" spans="1:10" x14ac:dyDescent="0.2">
      <c r="A6791" s="2" t="s">
        <v>310</v>
      </c>
      <c r="B6791" s="2" t="s">
        <v>2347</v>
      </c>
      <c r="C6791" s="2" t="s">
        <v>2359</v>
      </c>
      <c r="D6791" s="2" t="s">
        <v>2601</v>
      </c>
      <c r="E6791" s="2" t="s">
        <v>1764</v>
      </c>
      <c r="F6791" s="2">
        <v>12.84</v>
      </c>
      <c r="G6791" s="2">
        <v>3</v>
      </c>
      <c r="H6791" s="2">
        <v>5.78</v>
      </c>
      <c r="I6791" s="2" t="s">
        <v>2318</v>
      </c>
      <c r="J6791" s="2">
        <v>2022</v>
      </c>
    </row>
    <row r="6792" spans="1:10" x14ac:dyDescent="0.2">
      <c r="A6792" s="2" t="s">
        <v>960</v>
      </c>
      <c r="B6792" s="2" t="s">
        <v>2345</v>
      </c>
      <c r="C6792" s="2" t="s">
        <v>2359</v>
      </c>
      <c r="D6792" s="2" t="s">
        <v>2367</v>
      </c>
      <c r="E6792" s="2" t="s">
        <v>696</v>
      </c>
      <c r="F6792" s="2">
        <v>12.84</v>
      </c>
      <c r="G6792" s="2">
        <v>3</v>
      </c>
      <c r="H6792" s="2">
        <v>3.72</v>
      </c>
      <c r="I6792" s="2" t="s">
        <v>2317</v>
      </c>
      <c r="J6792" s="2">
        <v>2023</v>
      </c>
    </row>
    <row r="6793" spans="1:10" x14ac:dyDescent="0.2">
      <c r="A6793" s="2" t="s">
        <v>911</v>
      </c>
      <c r="B6793" s="2" t="s">
        <v>2347</v>
      </c>
      <c r="C6793" s="2" t="s">
        <v>2359</v>
      </c>
      <c r="D6793" s="2" t="s">
        <v>2367</v>
      </c>
      <c r="E6793" s="2" t="s">
        <v>1064</v>
      </c>
      <c r="F6793" s="2">
        <v>12.84</v>
      </c>
      <c r="G6793" s="2">
        <v>3</v>
      </c>
      <c r="H6793" s="2">
        <v>3.47</v>
      </c>
      <c r="I6793" s="2" t="s">
        <v>2315</v>
      </c>
      <c r="J6793" s="2">
        <v>2024</v>
      </c>
    </row>
    <row r="6794" spans="1:10" x14ac:dyDescent="0.2">
      <c r="A6794" s="2" t="s">
        <v>1195</v>
      </c>
      <c r="B6794" s="2" t="s">
        <v>2347</v>
      </c>
      <c r="C6794" s="2" t="s">
        <v>2359</v>
      </c>
      <c r="D6794" s="2" t="s">
        <v>2367</v>
      </c>
      <c r="E6794" s="2" t="s">
        <v>232</v>
      </c>
      <c r="F6794" s="2">
        <v>12.83</v>
      </c>
      <c r="G6794" s="2">
        <v>2</v>
      </c>
      <c r="H6794" s="2">
        <v>4.33</v>
      </c>
      <c r="I6794" s="2" t="s">
        <v>2317</v>
      </c>
      <c r="J6794" s="2">
        <v>2022</v>
      </c>
    </row>
    <row r="6795" spans="1:10" x14ac:dyDescent="0.2">
      <c r="A6795" s="2" t="s">
        <v>1468</v>
      </c>
      <c r="B6795" s="2" t="s">
        <v>2343</v>
      </c>
      <c r="C6795" s="2" t="s">
        <v>2359</v>
      </c>
      <c r="D6795" s="2" t="s">
        <v>2367</v>
      </c>
      <c r="E6795" s="2" t="s">
        <v>785</v>
      </c>
      <c r="F6795" s="2">
        <v>12.83</v>
      </c>
      <c r="G6795" s="2">
        <v>2</v>
      </c>
      <c r="H6795" s="2">
        <v>-8.98</v>
      </c>
      <c r="I6795" s="2" t="s">
        <v>2321</v>
      </c>
      <c r="J6795" s="2">
        <v>2022</v>
      </c>
    </row>
    <row r="6796" spans="1:10" x14ac:dyDescent="0.2">
      <c r="A6796" s="2" t="s">
        <v>680</v>
      </c>
      <c r="B6796" s="2" t="s">
        <v>2326</v>
      </c>
      <c r="C6796" s="2" t="s">
        <v>2359</v>
      </c>
      <c r="D6796" s="2" t="s">
        <v>2367</v>
      </c>
      <c r="E6796" s="2" t="s">
        <v>785</v>
      </c>
      <c r="F6796" s="2">
        <v>12.83</v>
      </c>
      <c r="G6796" s="2">
        <v>2</v>
      </c>
      <c r="H6796" s="2">
        <v>-8.98</v>
      </c>
      <c r="I6796" s="2" t="s">
        <v>2325</v>
      </c>
      <c r="J6796" s="2">
        <v>2022</v>
      </c>
    </row>
    <row r="6797" spans="1:10" x14ac:dyDescent="0.2">
      <c r="A6797" s="2" t="s">
        <v>1020</v>
      </c>
      <c r="B6797" s="2" t="s">
        <v>2328</v>
      </c>
      <c r="C6797" s="2" t="s">
        <v>2359</v>
      </c>
      <c r="D6797" s="2" t="s">
        <v>2367</v>
      </c>
      <c r="E6797" s="2" t="s">
        <v>340</v>
      </c>
      <c r="F6797" s="2">
        <v>12.82</v>
      </c>
      <c r="G6797" s="2">
        <v>3</v>
      </c>
      <c r="H6797" s="2">
        <v>4.17</v>
      </c>
      <c r="I6797" s="2" t="s">
        <v>2320</v>
      </c>
      <c r="J6797" s="2">
        <v>2023</v>
      </c>
    </row>
    <row r="6798" spans="1:10" x14ac:dyDescent="0.2">
      <c r="A6798" s="2" t="s">
        <v>20</v>
      </c>
      <c r="B6798" s="2" t="s">
        <v>2345</v>
      </c>
      <c r="C6798" s="2" t="s">
        <v>2359</v>
      </c>
      <c r="D6798" s="2" t="s">
        <v>2367</v>
      </c>
      <c r="E6798" s="2" t="s">
        <v>21</v>
      </c>
      <c r="F6798" s="2">
        <v>12.78</v>
      </c>
      <c r="G6798" s="2">
        <v>3</v>
      </c>
      <c r="H6798" s="2">
        <v>5.24</v>
      </c>
      <c r="I6798" s="2" t="s">
        <v>2314</v>
      </c>
      <c r="J6798" s="2">
        <v>2021</v>
      </c>
    </row>
    <row r="6799" spans="1:10" x14ac:dyDescent="0.2">
      <c r="A6799" s="2" t="s">
        <v>457</v>
      </c>
      <c r="B6799" s="2" t="s">
        <v>2347</v>
      </c>
      <c r="C6799" s="2" t="s">
        <v>2359</v>
      </c>
      <c r="D6799" s="2" t="s">
        <v>2470</v>
      </c>
      <c r="E6799" s="2" t="s">
        <v>2649</v>
      </c>
      <c r="F6799" s="2">
        <v>12.78</v>
      </c>
      <c r="G6799" s="2">
        <v>1</v>
      </c>
      <c r="H6799" s="2">
        <v>5.75</v>
      </c>
      <c r="I6799" s="2" t="s">
        <v>2322</v>
      </c>
      <c r="J6799" s="2">
        <v>2023</v>
      </c>
    </row>
    <row r="6800" spans="1:10" x14ac:dyDescent="0.2">
      <c r="A6800" s="2" t="s">
        <v>1198</v>
      </c>
      <c r="B6800" s="2" t="s">
        <v>2342</v>
      </c>
      <c r="C6800" s="2" t="s">
        <v>2359</v>
      </c>
      <c r="D6800" s="2" t="s">
        <v>2470</v>
      </c>
      <c r="E6800" s="2" t="s">
        <v>2682</v>
      </c>
      <c r="F6800" s="2">
        <v>12.77</v>
      </c>
      <c r="G6800" s="2">
        <v>6</v>
      </c>
      <c r="H6800" s="2">
        <v>4.63</v>
      </c>
      <c r="I6800" s="2" t="s">
        <v>2323</v>
      </c>
      <c r="J6800" s="2">
        <v>2021</v>
      </c>
    </row>
    <row r="6801" spans="1:10" x14ac:dyDescent="0.2">
      <c r="A6801" s="2" t="s">
        <v>497</v>
      </c>
      <c r="B6801" s="2" t="s">
        <v>2345</v>
      </c>
      <c r="C6801" s="2" t="s">
        <v>2359</v>
      </c>
      <c r="D6801" s="2" t="s">
        <v>2440</v>
      </c>
      <c r="E6801" s="2" t="s">
        <v>665</v>
      </c>
      <c r="F6801" s="2">
        <v>12.77</v>
      </c>
      <c r="G6801" s="2">
        <v>2</v>
      </c>
      <c r="H6801" s="2">
        <v>1.44</v>
      </c>
      <c r="I6801" s="2" t="s">
        <v>2323</v>
      </c>
      <c r="J6801" s="2">
        <v>2023</v>
      </c>
    </row>
    <row r="6802" spans="1:10" x14ac:dyDescent="0.2">
      <c r="A6802" s="2" t="s">
        <v>1921</v>
      </c>
      <c r="B6802" s="2" t="s">
        <v>2335</v>
      </c>
      <c r="C6802" s="2" t="s">
        <v>2359</v>
      </c>
      <c r="D6802" s="2" t="s">
        <v>2442</v>
      </c>
      <c r="E6802" s="2" t="s">
        <v>1230</v>
      </c>
      <c r="F6802" s="2">
        <v>12.77</v>
      </c>
      <c r="G6802" s="2">
        <v>2</v>
      </c>
      <c r="H6802" s="2">
        <v>0.96</v>
      </c>
      <c r="I6802" s="2" t="s">
        <v>2316</v>
      </c>
      <c r="J6802" s="2">
        <v>2024</v>
      </c>
    </row>
    <row r="6803" spans="1:10" x14ac:dyDescent="0.2">
      <c r="A6803" s="2" t="s">
        <v>326</v>
      </c>
      <c r="B6803" s="2" t="s">
        <v>2329</v>
      </c>
      <c r="C6803" s="2" t="s">
        <v>2359</v>
      </c>
      <c r="D6803" s="2" t="s">
        <v>2367</v>
      </c>
      <c r="E6803" s="2" t="s">
        <v>2432</v>
      </c>
      <c r="F6803" s="2">
        <v>12.76</v>
      </c>
      <c r="G6803" s="2">
        <v>2</v>
      </c>
      <c r="H6803" s="2">
        <v>5.87</v>
      </c>
      <c r="I6803" s="2" t="s">
        <v>2317</v>
      </c>
      <c r="J6803" s="2">
        <v>2022</v>
      </c>
    </row>
    <row r="6804" spans="1:10" x14ac:dyDescent="0.2">
      <c r="A6804" s="2" t="s">
        <v>596</v>
      </c>
      <c r="B6804" s="2" t="s">
        <v>2354</v>
      </c>
      <c r="C6804" s="2" t="s">
        <v>2359</v>
      </c>
      <c r="D6804" s="2" t="s">
        <v>2367</v>
      </c>
      <c r="E6804" s="2" t="s">
        <v>2432</v>
      </c>
      <c r="F6804" s="2">
        <v>12.76</v>
      </c>
      <c r="G6804" s="2">
        <v>2</v>
      </c>
      <c r="H6804" s="2">
        <v>5.87</v>
      </c>
      <c r="I6804" s="2" t="s">
        <v>2322</v>
      </c>
      <c r="J6804" s="2">
        <v>2023</v>
      </c>
    </row>
    <row r="6805" spans="1:10" x14ac:dyDescent="0.2">
      <c r="A6805" s="2" t="s">
        <v>2121</v>
      </c>
      <c r="B6805" s="2" t="s">
        <v>2335</v>
      </c>
      <c r="C6805" s="2" t="s">
        <v>2359</v>
      </c>
      <c r="D6805" s="2" t="s">
        <v>2367</v>
      </c>
      <c r="E6805" s="2" t="s">
        <v>782</v>
      </c>
      <c r="F6805" s="2">
        <v>12.74</v>
      </c>
      <c r="G6805" s="2">
        <v>4</v>
      </c>
      <c r="H6805" s="2">
        <v>2.23</v>
      </c>
      <c r="I6805" s="2" t="s">
        <v>2314</v>
      </c>
      <c r="J6805" s="2">
        <v>2024</v>
      </c>
    </row>
    <row r="6806" spans="1:10" x14ac:dyDescent="0.2">
      <c r="A6806" s="2" t="s">
        <v>1263</v>
      </c>
      <c r="B6806" s="2" t="s">
        <v>2347</v>
      </c>
      <c r="C6806" s="2" t="s">
        <v>2359</v>
      </c>
      <c r="D6806" s="2" t="s">
        <v>2367</v>
      </c>
      <c r="E6806" s="2" t="s">
        <v>2013</v>
      </c>
      <c r="F6806" s="2">
        <v>12.74</v>
      </c>
      <c r="G6806" s="2">
        <v>7</v>
      </c>
      <c r="H6806" s="2">
        <v>5.73</v>
      </c>
      <c r="I6806" s="2" t="s">
        <v>2314</v>
      </c>
      <c r="J6806" s="2">
        <v>2024</v>
      </c>
    </row>
    <row r="6807" spans="1:10" x14ac:dyDescent="0.2">
      <c r="A6807" s="2" t="s">
        <v>1373</v>
      </c>
      <c r="B6807" s="2" t="s">
        <v>2329</v>
      </c>
      <c r="C6807" s="2" t="s">
        <v>2359</v>
      </c>
      <c r="D6807" s="2" t="s">
        <v>2367</v>
      </c>
      <c r="E6807" s="2" t="s">
        <v>2415</v>
      </c>
      <c r="F6807" s="2">
        <v>12.72</v>
      </c>
      <c r="G6807" s="2">
        <v>3</v>
      </c>
      <c r="H6807" s="2">
        <v>6.36</v>
      </c>
      <c r="I6807" s="2" t="s">
        <v>2324</v>
      </c>
      <c r="J6807" s="2">
        <v>2021</v>
      </c>
    </row>
    <row r="6808" spans="1:10" x14ac:dyDescent="0.2">
      <c r="A6808" s="2" t="s">
        <v>701</v>
      </c>
      <c r="B6808" s="2" t="s">
        <v>2348</v>
      </c>
      <c r="C6808" s="2" t="s">
        <v>2359</v>
      </c>
      <c r="D6808" s="2" t="s">
        <v>2601</v>
      </c>
      <c r="E6808" s="2" t="s">
        <v>2173</v>
      </c>
      <c r="F6808" s="2">
        <v>12.7</v>
      </c>
      <c r="G6808" s="2">
        <v>2</v>
      </c>
      <c r="H6808" s="2">
        <v>5.84</v>
      </c>
      <c r="I6808" s="2" t="s">
        <v>2318</v>
      </c>
      <c r="J6808" s="2">
        <v>2023</v>
      </c>
    </row>
    <row r="6809" spans="1:10" x14ac:dyDescent="0.2">
      <c r="A6809" s="2" t="s">
        <v>132</v>
      </c>
      <c r="B6809" s="2" t="s">
        <v>2353</v>
      </c>
      <c r="C6809" s="2" t="s">
        <v>2359</v>
      </c>
      <c r="D6809" s="2" t="s">
        <v>2601</v>
      </c>
      <c r="E6809" s="2" t="s">
        <v>2173</v>
      </c>
      <c r="F6809" s="2">
        <v>12.7</v>
      </c>
      <c r="G6809" s="2">
        <v>2</v>
      </c>
      <c r="H6809" s="2">
        <v>5.84</v>
      </c>
      <c r="I6809" s="2" t="s">
        <v>2314</v>
      </c>
      <c r="J6809" s="2">
        <v>2024</v>
      </c>
    </row>
    <row r="6810" spans="1:10" x14ac:dyDescent="0.2">
      <c r="A6810" s="2" t="s">
        <v>941</v>
      </c>
      <c r="B6810" s="2" t="s">
        <v>2326</v>
      </c>
      <c r="C6810" s="2" t="s">
        <v>2359</v>
      </c>
      <c r="D6810" s="2" t="s">
        <v>2367</v>
      </c>
      <c r="E6810" s="2" t="s">
        <v>943</v>
      </c>
      <c r="F6810" s="2">
        <v>12.67</v>
      </c>
      <c r="G6810" s="2">
        <v>7</v>
      </c>
      <c r="H6810" s="2">
        <v>4.5599999999999996</v>
      </c>
      <c r="I6810" s="2" t="s">
        <v>2321</v>
      </c>
      <c r="J6810" s="2">
        <v>2021</v>
      </c>
    </row>
    <row r="6811" spans="1:10" x14ac:dyDescent="0.2">
      <c r="A6811" s="2" t="s">
        <v>969</v>
      </c>
      <c r="B6811" s="2" t="s">
        <v>2341</v>
      </c>
      <c r="C6811" s="2" t="s">
        <v>2359</v>
      </c>
      <c r="D6811" s="2" t="s">
        <v>2367</v>
      </c>
      <c r="E6811" s="2" t="s">
        <v>2412</v>
      </c>
      <c r="F6811" s="2">
        <v>12.67</v>
      </c>
      <c r="G6811" s="2">
        <v>3</v>
      </c>
      <c r="H6811" s="2">
        <v>4.4400000000000004</v>
      </c>
      <c r="I6811" s="2" t="s">
        <v>2321</v>
      </c>
      <c r="J6811" s="2">
        <v>2021</v>
      </c>
    </row>
    <row r="6812" spans="1:10" x14ac:dyDescent="0.2">
      <c r="A6812" s="2" t="s">
        <v>312</v>
      </c>
      <c r="B6812" s="2" t="s">
        <v>2338</v>
      </c>
      <c r="C6812" s="2" t="s">
        <v>2359</v>
      </c>
      <c r="D6812" s="2" t="s">
        <v>2442</v>
      </c>
      <c r="E6812" s="2" t="s">
        <v>2465</v>
      </c>
      <c r="F6812" s="2">
        <v>12.67</v>
      </c>
      <c r="G6812" s="2">
        <v>3</v>
      </c>
      <c r="H6812" s="2">
        <v>-3.17</v>
      </c>
      <c r="I6812" s="2" t="s">
        <v>2325</v>
      </c>
      <c r="J6812" s="2">
        <v>2022</v>
      </c>
    </row>
    <row r="6813" spans="1:10" x14ac:dyDescent="0.2">
      <c r="A6813" s="2" t="s">
        <v>1146</v>
      </c>
      <c r="B6813" s="2" t="s">
        <v>2335</v>
      </c>
      <c r="C6813" s="2" t="s">
        <v>2359</v>
      </c>
      <c r="D6813" s="2" t="s">
        <v>2442</v>
      </c>
      <c r="E6813" s="2" t="s">
        <v>2465</v>
      </c>
      <c r="F6813" s="2">
        <v>12.67</v>
      </c>
      <c r="G6813" s="2">
        <v>3</v>
      </c>
      <c r="H6813" s="2">
        <v>-3.17</v>
      </c>
      <c r="I6813" s="2" t="s">
        <v>2318</v>
      </c>
      <c r="J6813" s="2">
        <v>2023</v>
      </c>
    </row>
    <row r="6814" spans="1:10" x14ac:dyDescent="0.2">
      <c r="A6814" s="2" t="s">
        <v>2177</v>
      </c>
      <c r="B6814" s="2" t="s">
        <v>2347</v>
      </c>
      <c r="C6814" s="2" t="s">
        <v>2359</v>
      </c>
      <c r="D6814" s="2" t="s">
        <v>2367</v>
      </c>
      <c r="E6814" s="2" t="s">
        <v>2433</v>
      </c>
      <c r="F6814" s="2">
        <v>12.67</v>
      </c>
      <c r="G6814" s="2">
        <v>2</v>
      </c>
      <c r="H6814" s="2">
        <v>4.75</v>
      </c>
      <c r="I6814" s="2" t="s">
        <v>2321</v>
      </c>
      <c r="J6814" s="2">
        <v>2023</v>
      </c>
    </row>
    <row r="6815" spans="1:10" x14ac:dyDescent="0.2">
      <c r="A6815" s="2" t="s">
        <v>480</v>
      </c>
      <c r="B6815" s="2" t="s">
        <v>2334</v>
      </c>
      <c r="C6815" s="2" t="s">
        <v>2359</v>
      </c>
      <c r="D6815" s="2" t="s">
        <v>2367</v>
      </c>
      <c r="E6815" s="2" t="s">
        <v>2190</v>
      </c>
      <c r="F6815" s="2">
        <v>12.67</v>
      </c>
      <c r="G6815" s="2">
        <v>8</v>
      </c>
      <c r="H6815" s="2">
        <v>2.69</v>
      </c>
      <c r="I6815" s="2" t="s">
        <v>2324</v>
      </c>
      <c r="J6815" s="2">
        <v>2023</v>
      </c>
    </row>
    <row r="6816" spans="1:10" x14ac:dyDescent="0.2">
      <c r="A6816" s="2" t="s">
        <v>1682</v>
      </c>
      <c r="B6816" s="2" t="s">
        <v>2334</v>
      </c>
      <c r="C6816" s="2" t="s">
        <v>2359</v>
      </c>
      <c r="D6816" s="2" t="s">
        <v>2601</v>
      </c>
      <c r="E6816" s="2" t="s">
        <v>1572</v>
      </c>
      <c r="F6816" s="2">
        <v>12.67</v>
      </c>
      <c r="G6816" s="2">
        <v>3</v>
      </c>
      <c r="H6816" s="2">
        <v>3.96</v>
      </c>
      <c r="I6816" s="2" t="s">
        <v>2321</v>
      </c>
      <c r="J6816" s="2">
        <v>2024</v>
      </c>
    </row>
    <row r="6817" spans="1:10" x14ac:dyDescent="0.2">
      <c r="A6817" s="2" t="s">
        <v>337</v>
      </c>
      <c r="B6817" s="2" t="s">
        <v>2326</v>
      </c>
      <c r="C6817" s="2" t="s">
        <v>2359</v>
      </c>
      <c r="D6817" s="2" t="s">
        <v>2367</v>
      </c>
      <c r="E6817" s="2" t="s">
        <v>339</v>
      </c>
      <c r="F6817" s="2">
        <v>12.65</v>
      </c>
      <c r="G6817" s="2">
        <v>5</v>
      </c>
      <c r="H6817" s="2">
        <v>-10.119999999999999</v>
      </c>
      <c r="I6817" s="2" t="s">
        <v>2316</v>
      </c>
      <c r="J6817" s="2">
        <v>2021</v>
      </c>
    </row>
    <row r="6818" spans="1:10" x14ac:dyDescent="0.2">
      <c r="A6818" s="2" t="s">
        <v>147</v>
      </c>
      <c r="B6818" s="2" t="s">
        <v>2335</v>
      </c>
      <c r="C6818" s="2" t="s">
        <v>2359</v>
      </c>
      <c r="D6818" s="2" t="s">
        <v>2442</v>
      </c>
      <c r="E6818" s="2" t="s">
        <v>148</v>
      </c>
      <c r="F6818" s="2">
        <v>12.62</v>
      </c>
      <c r="G6818" s="2">
        <v>2</v>
      </c>
      <c r="H6818" s="2">
        <v>-2.52</v>
      </c>
      <c r="I6818" s="2" t="s">
        <v>2315</v>
      </c>
      <c r="J6818" s="2">
        <v>2021</v>
      </c>
    </row>
    <row r="6819" spans="1:10" x14ac:dyDescent="0.2">
      <c r="A6819" s="2" t="s">
        <v>1456</v>
      </c>
      <c r="B6819" s="2" t="s">
        <v>2338</v>
      </c>
      <c r="C6819" s="2" t="s">
        <v>2359</v>
      </c>
      <c r="D6819" s="2" t="s">
        <v>2367</v>
      </c>
      <c r="E6819" s="2" t="s">
        <v>108</v>
      </c>
      <c r="F6819" s="2">
        <v>12.62</v>
      </c>
      <c r="G6819" s="2">
        <v>2</v>
      </c>
      <c r="H6819" s="2">
        <v>3.95</v>
      </c>
      <c r="I6819" s="2" t="s">
        <v>2324</v>
      </c>
      <c r="J6819" s="2">
        <v>2021</v>
      </c>
    </row>
    <row r="6820" spans="1:10" x14ac:dyDescent="0.2">
      <c r="A6820" s="2" t="s">
        <v>469</v>
      </c>
      <c r="B6820" s="2" t="s">
        <v>2347</v>
      </c>
      <c r="C6820" s="2" t="s">
        <v>2359</v>
      </c>
      <c r="D6820" s="2" t="s">
        <v>2470</v>
      </c>
      <c r="E6820" s="2" t="s">
        <v>183</v>
      </c>
      <c r="F6820" s="2">
        <v>12.6</v>
      </c>
      <c r="G6820" s="2">
        <v>2</v>
      </c>
      <c r="H6820" s="2">
        <v>5.8</v>
      </c>
      <c r="I6820" s="2" t="s">
        <v>2317</v>
      </c>
      <c r="J6820" s="2">
        <v>2021</v>
      </c>
    </row>
    <row r="6821" spans="1:10" x14ac:dyDescent="0.2">
      <c r="A6821" s="2" t="s">
        <v>530</v>
      </c>
      <c r="B6821" s="2" t="s">
        <v>2341</v>
      </c>
      <c r="C6821" s="2" t="s">
        <v>2359</v>
      </c>
      <c r="D6821" s="2" t="s">
        <v>2470</v>
      </c>
      <c r="E6821" s="2" t="s">
        <v>1438</v>
      </c>
      <c r="F6821" s="2">
        <v>12.6</v>
      </c>
      <c r="G6821" s="2">
        <v>4</v>
      </c>
      <c r="H6821" s="2">
        <v>6.05</v>
      </c>
      <c r="I6821" s="2" t="s">
        <v>2322</v>
      </c>
      <c r="J6821" s="2">
        <v>2022</v>
      </c>
    </row>
    <row r="6822" spans="1:10" x14ac:dyDescent="0.2">
      <c r="A6822" s="2" t="s">
        <v>1500</v>
      </c>
      <c r="B6822" s="2" t="s">
        <v>2328</v>
      </c>
      <c r="C6822" s="2" t="s">
        <v>2359</v>
      </c>
      <c r="D6822" s="2" t="s">
        <v>2470</v>
      </c>
      <c r="E6822" s="2" t="s">
        <v>2585</v>
      </c>
      <c r="F6822" s="2">
        <v>12.6</v>
      </c>
      <c r="G6822" s="2">
        <v>2</v>
      </c>
      <c r="H6822" s="2">
        <v>5.8</v>
      </c>
      <c r="I6822" s="2" t="s">
        <v>2322</v>
      </c>
      <c r="J6822" s="2">
        <v>2022</v>
      </c>
    </row>
    <row r="6823" spans="1:10" x14ac:dyDescent="0.2">
      <c r="A6823" s="2" t="s">
        <v>475</v>
      </c>
      <c r="B6823" s="2" t="s">
        <v>2347</v>
      </c>
      <c r="C6823" s="2" t="s">
        <v>2359</v>
      </c>
      <c r="D6823" s="2" t="s">
        <v>2470</v>
      </c>
      <c r="E6823" s="2" t="s">
        <v>474</v>
      </c>
      <c r="F6823" s="2">
        <v>12.6</v>
      </c>
      <c r="G6823" s="2">
        <v>4</v>
      </c>
      <c r="H6823" s="2">
        <v>6.05</v>
      </c>
      <c r="I6823" s="2" t="s">
        <v>2325</v>
      </c>
      <c r="J6823" s="2">
        <v>2022</v>
      </c>
    </row>
    <row r="6824" spans="1:10" x14ac:dyDescent="0.2">
      <c r="A6824" s="2" t="s">
        <v>1507</v>
      </c>
      <c r="B6824" s="2" t="s">
        <v>2347</v>
      </c>
      <c r="C6824" s="2" t="s">
        <v>2359</v>
      </c>
      <c r="D6824" s="2" t="s">
        <v>2601</v>
      </c>
      <c r="E6824" s="2" t="s">
        <v>1829</v>
      </c>
      <c r="F6824" s="2">
        <v>12.6</v>
      </c>
      <c r="G6824" s="2">
        <v>3</v>
      </c>
      <c r="H6824" s="2">
        <v>6.17</v>
      </c>
      <c r="I6824" s="2" t="s">
        <v>2325</v>
      </c>
      <c r="J6824" s="2">
        <v>2022</v>
      </c>
    </row>
    <row r="6825" spans="1:10" x14ac:dyDescent="0.2">
      <c r="A6825" s="2" t="s">
        <v>752</v>
      </c>
      <c r="B6825" s="2" t="s">
        <v>2335</v>
      </c>
      <c r="C6825" s="2" t="s">
        <v>2359</v>
      </c>
      <c r="D6825" s="2" t="s">
        <v>2367</v>
      </c>
      <c r="E6825" s="2" t="s">
        <v>933</v>
      </c>
      <c r="F6825" s="2">
        <v>12.59</v>
      </c>
      <c r="G6825" s="2">
        <v>3</v>
      </c>
      <c r="H6825" s="2">
        <v>-20.14</v>
      </c>
      <c r="I6825" s="2" t="s">
        <v>2324</v>
      </c>
      <c r="J6825" s="2">
        <v>2023</v>
      </c>
    </row>
    <row r="6826" spans="1:10" x14ac:dyDescent="0.2">
      <c r="A6826" s="2" t="s">
        <v>1070</v>
      </c>
      <c r="B6826" s="2" t="s">
        <v>2334</v>
      </c>
      <c r="C6826" s="2" t="s">
        <v>2359</v>
      </c>
      <c r="D6826" s="2" t="s">
        <v>2367</v>
      </c>
      <c r="E6826" s="2" t="s">
        <v>108</v>
      </c>
      <c r="F6826" s="2">
        <v>12.58</v>
      </c>
      <c r="G6826" s="2">
        <v>4</v>
      </c>
      <c r="H6826" s="2">
        <v>4.09</v>
      </c>
      <c r="I6826" s="2" t="s">
        <v>2317</v>
      </c>
      <c r="J6826" s="2">
        <v>2022</v>
      </c>
    </row>
    <row r="6827" spans="1:10" x14ac:dyDescent="0.2">
      <c r="A6827" s="2" t="s">
        <v>1505</v>
      </c>
      <c r="B6827" s="2" t="s">
        <v>2347</v>
      </c>
      <c r="C6827" s="2" t="s">
        <v>2360</v>
      </c>
      <c r="D6827" s="2" t="s">
        <v>2577</v>
      </c>
      <c r="E6827" s="2" t="s">
        <v>2486</v>
      </c>
      <c r="F6827" s="2">
        <v>12.56</v>
      </c>
      <c r="G6827" s="2">
        <v>2</v>
      </c>
      <c r="H6827" s="2">
        <v>4.0199999999999996</v>
      </c>
      <c r="I6827" s="2" t="s">
        <v>2319</v>
      </c>
      <c r="J6827" s="2">
        <v>2022</v>
      </c>
    </row>
    <row r="6828" spans="1:10" x14ac:dyDescent="0.2">
      <c r="A6828" s="2" t="s">
        <v>1061</v>
      </c>
      <c r="B6828" s="2" t="s">
        <v>2327</v>
      </c>
      <c r="C6828" s="2" t="s">
        <v>2359</v>
      </c>
      <c r="D6828" s="2" t="s">
        <v>2367</v>
      </c>
      <c r="E6828" s="2" t="s">
        <v>1191</v>
      </c>
      <c r="F6828" s="2">
        <v>12.56</v>
      </c>
      <c r="G6828" s="2">
        <v>2</v>
      </c>
      <c r="H6828" s="2">
        <v>5.65</v>
      </c>
      <c r="I6828" s="2" t="s">
        <v>2323</v>
      </c>
      <c r="J6828" s="2">
        <v>2022</v>
      </c>
    </row>
    <row r="6829" spans="1:10" x14ac:dyDescent="0.2">
      <c r="A6829" s="2" t="s">
        <v>423</v>
      </c>
      <c r="B6829" s="2" t="s">
        <v>2341</v>
      </c>
      <c r="C6829" s="2" t="s">
        <v>2360</v>
      </c>
      <c r="D6829" s="2" t="s">
        <v>2577</v>
      </c>
      <c r="E6829" s="2" t="s">
        <v>2486</v>
      </c>
      <c r="F6829" s="2">
        <v>12.56</v>
      </c>
      <c r="G6829" s="2">
        <v>2</v>
      </c>
      <c r="H6829" s="2">
        <v>4.0199999999999996</v>
      </c>
      <c r="I6829" s="2" t="s">
        <v>2318</v>
      </c>
      <c r="J6829" s="2">
        <v>2023</v>
      </c>
    </row>
    <row r="6830" spans="1:10" x14ac:dyDescent="0.2">
      <c r="A6830" s="2" t="s">
        <v>1505</v>
      </c>
      <c r="B6830" s="2" t="s">
        <v>2347</v>
      </c>
      <c r="C6830" s="2" t="s">
        <v>2360</v>
      </c>
      <c r="D6830" s="2" t="s">
        <v>2577</v>
      </c>
      <c r="E6830" s="2" t="s">
        <v>2488</v>
      </c>
      <c r="F6830" s="2">
        <v>12.54</v>
      </c>
      <c r="G6830" s="2">
        <v>3</v>
      </c>
      <c r="H6830" s="2">
        <v>4.51</v>
      </c>
      <c r="I6830" s="2" t="s">
        <v>2325</v>
      </c>
      <c r="J6830" s="2">
        <v>2021</v>
      </c>
    </row>
    <row r="6831" spans="1:10" x14ac:dyDescent="0.2">
      <c r="A6831" s="2" t="s">
        <v>1234</v>
      </c>
      <c r="B6831" s="2" t="s">
        <v>2340</v>
      </c>
      <c r="C6831" s="2" t="s">
        <v>2359</v>
      </c>
      <c r="D6831" s="2" t="s">
        <v>2470</v>
      </c>
      <c r="E6831" s="2" t="s">
        <v>2648</v>
      </c>
      <c r="F6831" s="2">
        <v>12.54</v>
      </c>
      <c r="G6831" s="2">
        <v>1</v>
      </c>
      <c r="H6831" s="2">
        <v>4.2300000000000004</v>
      </c>
      <c r="I6831" s="2" t="s">
        <v>2322</v>
      </c>
      <c r="J6831" s="2">
        <v>2022</v>
      </c>
    </row>
    <row r="6832" spans="1:10" x14ac:dyDescent="0.2">
      <c r="A6832" s="2" t="s">
        <v>356</v>
      </c>
      <c r="B6832" s="2" t="s">
        <v>2335</v>
      </c>
      <c r="C6832" s="2" t="s">
        <v>2360</v>
      </c>
      <c r="D6832" s="2" t="s">
        <v>2577</v>
      </c>
      <c r="E6832" s="2" t="s">
        <v>391</v>
      </c>
      <c r="F6832" s="2">
        <v>12.54</v>
      </c>
      <c r="G6832" s="2">
        <v>7</v>
      </c>
      <c r="H6832" s="2">
        <v>-9.09</v>
      </c>
      <c r="I6832" s="2" t="s">
        <v>2319</v>
      </c>
      <c r="J6832" s="2">
        <v>2023</v>
      </c>
    </row>
    <row r="6833" spans="1:10" x14ac:dyDescent="0.2">
      <c r="A6833" s="2" t="s">
        <v>140</v>
      </c>
      <c r="B6833" s="2" t="s">
        <v>2347</v>
      </c>
      <c r="C6833" s="2" t="s">
        <v>2359</v>
      </c>
      <c r="D6833" s="2" t="s">
        <v>2367</v>
      </c>
      <c r="E6833" s="2" t="s">
        <v>2410</v>
      </c>
      <c r="F6833" s="2">
        <v>12.54</v>
      </c>
      <c r="G6833" s="2">
        <v>2</v>
      </c>
      <c r="H6833" s="2">
        <v>4.7</v>
      </c>
      <c r="I6833" s="2" t="s">
        <v>2321</v>
      </c>
      <c r="J6833" s="2">
        <v>2023</v>
      </c>
    </row>
    <row r="6834" spans="1:10" x14ac:dyDescent="0.2">
      <c r="A6834" s="2" t="s">
        <v>1385</v>
      </c>
      <c r="B6834" s="2" t="s">
        <v>2347</v>
      </c>
      <c r="C6834" s="2" t="s">
        <v>2359</v>
      </c>
      <c r="D6834" s="2" t="s">
        <v>2601</v>
      </c>
      <c r="E6834" s="2" t="s">
        <v>1824</v>
      </c>
      <c r="F6834" s="2">
        <v>12.48</v>
      </c>
      <c r="G6834" s="2">
        <v>2</v>
      </c>
      <c r="H6834" s="2">
        <v>5.62</v>
      </c>
      <c r="I6834" s="2" t="s">
        <v>2319</v>
      </c>
      <c r="J6834" s="2">
        <v>2023</v>
      </c>
    </row>
    <row r="6835" spans="1:10" x14ac:dyDescent="0.2">
      <c r="A6835" s="2" t="s">
        <v>746</v>
      </c>
      <c r="B6835" s="2" t="s">
        <v>2338</v>
      </c>
      <c r="C6835" s="2" t="s">
        <v>2359</v>
      </c>
      <c r="D6835" s="2" t="s">
        <v>2601</v>
      </c>
      <c r="E6835" s="2" t="s">
        <v>1824</v>
      </c>
      <c r="F6835" s="2">
        <v>12.48</v>
      </c>
      <c r="G6835" s="2">
        <v>2</v>
      </c>
      <c r="H6835" s="2">
        <v>5.62</v>
      </c>
      <c r="I6835" s="2" t="s">
        <v>2319</v>
      </c>
      <c r="J6835" s="2">
        <v>2024</v>
      </c>
    </row>
    <row r="6836" spans="1:10" x14ac:dyDescent="0.2">
      <c r="A6836" s="2" t="s">
        <v>650</v>
      </c>
      <c r="B6836" s="2" t="s">
        <v>2338</v>
      </c>
      <c r="C6836" s="2" t="s">
        <v>2359</v>
      </c>
      <c r="D6836" s="2" t="s">
        <v>2367</v>
      </c>
      <c r="E6836" s="2" t="s">
        <v>2378</v>
      </c>
      <c r="F6836" s="2">
        <v>12.46</v>
      </c>
      <c r="G6836" s="2">
        <v>3</v>
      </c>
      <c r="H6836" s="2">
        <v>-20.56</v>
      </c>
      <c r="I6836" s="2" t="s">
        <v>2319</v>
      </c>
      <c r="J6836" s="2">
        <v>2021</v>
      </c>
    </row>
    <row r="6837" spans="1:10" x14ac:dyDescent="0.2">
      <c r="A6837" s="2" t="s">
        <v>1394</v>
      </c>
      <c r="B6837" s="2" t="s">
        <v>2334</v>
      </c>
      <c r="C6837" s="2" t="s">
        <v>2359</v>
      </c>
      <c r="D6837" s="2" t="s">
        <v>2601</v>
      </c>
      <c r="E6837" s="2" t="s">
        <v>2615</v>
      </c>
      <c r="F6837" s="2">
        <v>12.45</v>
      </c>
      <c r="G6837" s="2">
        <v>2</v>
      </c>
      <c r="H6837" s="2">
        <v>3.89</v>
      </c>
      <c r="I6837" s="2" t="s">
        <v>2324</v>
      </c>
      <c r="J6837" s="2">
        <v>2021</v>
      </c>
    </row>
    <row r="6838" spans="1:10" x14ac:dyDescent="0.2">
      <c r="A6838" s="2" t="s">
        <v>88</v>
      </c>
      <c r="B6838" s="2" t="s">
        <v>2332</v>
      </c>
      <c r="C6838" s="2" t="s">
        <v>2360</v>
      </c>
      <c r="D6838" s="2" t="s">
        <v>2577</v>
      </c>
      <c r="E6838" s="2" t="s">
        <v>2495</v>
      </c>
      <c r="F6838" s="2">
        <v>12.42</v>
      </c>
      <c r="G6838" s="2">
        <v>3</v>
      </c>
      <c r="H6838" s="2">
        <v>4.47</v>
      </c>
      <c r="I6838" s="2" t="s">
        <v>2314</v>
      </c>
      <c r="J6838" s="2">
        <v>2021</v>
      </c>
    </row>
    <row r="6839" spans="1:10" x14ac:dyDescent="0.2">
      <c r="A6839" s="2" t="s">
        <v>1020</v>
      </c>
      <c r="B6839" s="2" t="s">
        <v>2328</v>
      </c>
      <c r="C6839" s="2" t="s">
        <v>2360</v>
      </c>
      <c r="D6839" s="2" t="s">
        <v>2577</v>
      </c>
      <c r="E6839" s="2" t="s">
        <v>2495</v>
      </c>
      <c r="F6839" s="2">
        <v>12.42</v>
      </c>
      <c r="G6839" s="2">
        <v>3</v>
      </c>
      <c r="H6839" s="2">
        <v>4.47</v>
      </c>
      <c r="I6839" s="2" t="s">
        <v>2320</v>
      </c>
      <c r="J6839" s="2">
        <v>2023</v>
      </c>
    </row>
    <row r="6840" spans="1:10" x14ac:dyDescent="0.2">
      <c r="A6840" s="2" t="s">
        <v>712</v>
      </c>
      <c r="B6840" s="2" t="s">
        <v>2341</v>
      </c>
      <c r="C6840" s="2" t="s">
        <v>2359</v>
      </c>
      <c r="D6840" s="2" t="s">
        <v>2367</v>
      </c>
      <c r="E6840" s="2" t="s">
        <v>1032</v>
      </c>
      <c r="F6840" s="2">
        <v>12.42</v>
      </c>
      <c r="G6840" s="2">
        <v>3</v>
      </c>
      <c r="H6840" s="2">
        <v>5.22</v>
      </c>
      <c r="I6840" s="2" t="s">
        <v>2323</v>
      </c>
      <c r="J6840" s="2">
        <v>2023</v>
      </c>
    </row>
    <row r="6841" spans="1:10" x14ac:dyDescent="0.2">
      <c r="A6841" s="2" t="s">
        <v>1289</v>
      </c>
      <c r="B6841" s="2" t="s">
        <v>2347</v>
      </c>
      <c r="C6841" s="2" t="s">
        <v>2359</v>
      </c>
      <c r="D6841" s="2" t="s">
        <v>2367</v>
      </c>
      <c r="E6841" s="2" t="s">
        <v>1295</v>
      </c>
      <c r="F6841" s="2">
        <v>12.39</v>
      </c>
      <c r="G6841" s="2">
        <v>3</v>
      </c>
      <c r="H6841" s="2">
        <v>3.72</v>
      </c>
      <c r="I6841" s="2" t="s">
        <v>2323</v>
      </c>
      <c r="J6841" s="2">
        <v>2021</v>
      </c>
    </row>
    <row r="6842" spans="1:10" x14ac:dyDescent="0.2">
      <c r="A6842" s="2" t="s">
        <v>1053</v>
      </c>
      <c r="B6842" s="2" t="s">
        <v>2353</v>
      </c>
      <c r="C6842" s="2" t="s">
        <v>2359</v>
      </c>
      <c r="D6842" s="2" t="s">
        <v>2367</v>
      </c>
      <c r="E6842" s="2" t="s">
        <v>455</v>
      </c>
      <c r="F6842" s="2">
        <v>12.39</v>
      </c>
      <c r="G6842" s="2">
        <v>3</v>
      </c>
      <c r="H6842" s="2">
        <v>5.82</v>
      </c>
      <c r="I6842" s="2" t="s">
        <v>2324</v>
      </c>
      <c r="J6842" s="2">
        <v>2021</v>
      </c>
    </row>
    <row r="6843" spans="1:10" x14ac:dyDescent="0.2">
      <c r="A6843" s="2" t="s">
        <v>1509</v>
      </c>
      <c r="B6843" s="2" t="s">
        <v>2351</v>
      </c>
      <c r="C6843" s="2" t="s">
        <v>2359</v>
      </c>
      <c r="D6843" s="2" t="s">
        <v>2367</v>
      </c>
      <c r="E6843" s="2" t="s">
        <v>455</v>
      </c>
      <c r="F6843" s="2">
        <v>12.39</v>
      </c>
      <c r="G6843" s="2">
        <v>3</v>
      </c>
      <c r="H6843" s="2">
        <v>5.82</v>
      </c>
      <c r="I6843" s="2" t="s">
        <v>2325</v>
      </c>
      <c r="J6843" s="2">
        <v>2021</v>
      </c>
    </row>
    <row r="6844" spans="1:10" x14ac:dyDescent="0.2">
      <c r="A6844" s="2" t="s">
        <v>981</v>
      </c>
      <c r="B6844" s="2" t="s">
        <v>2327</v>
      </c>
      <c r="C6844" s="2" t="s">
        <v>2359</v>
      </c>
      <c r="D6844" s="2" t="s">
        <v>2470</v>
      </c>
      <c r="E6844" s="2" t="s">
        <v>295</v>
      </c>
      <c r="F6844" s="2">
        <v>12.39</v>
      </c>
      <c r="G6844" s="2">
        <v>3</v>
      </c>
      <c r="H6844" s="2">
        <v>5.7</v>
      </c>
      <c r="I6844" s="2" t="s">
        <v>2318</v>
      </c>
      <c r="J6844" s="2">
        <v>2022</v>
      </c>
    </row>
    <row r="6845" spans="1:10" x14ac:dyDescent="0.2">
      <c r="A6845" s="2" t="s">
        <v>1454</v>
      </c>
      <c r="B6845" s="2" t="s">
        <v>2354</v>
      </c>
      <c r="C6845" s="2" t="s">
        <v>2359</v>
      </c>
      <c r="D6845" s="2" t="s">
        <v>2470</v>
      </c>
      <c r="E6845" s="2" t="s">
        <v>2594</v>
      </c>
      <c r="F6845" s="2">
        <v>12.39</v>
      </c>
      <c r="G6845" s="2">
        <v>3</v>
      </c>
      <c r="H6845" s="2">
        <v>5.7</v>
      </c>
      <c r="I6845" s="2" t="s">
        <v>2320</v>
      </c>
      <c r="J6845" s="2">
        <v>2022</v>
      </c>
    </row>
    <row r="6846" spans="1:10" x14ac:dyDescent="0.2">
      <c r="A6846" s="2" t="s">
        <v>653</v>
      </c>
      <c r="B6846" s="2" t="s">
        <v>2347</v>
      </c>
      <c r="C6846" s="2" t="s">
        <v>2359</v>
      </c>
      <c r="D6846" s="2" t="s">
        <v>2367</v>
      </c>
      <c r="E6846" s="2" t="s">
        <v>201</v>
      </c>
      <c r="F6846" s="2">
        <v>12.39</v>
      </c>
      <c r="G6846" s="2">
        <v>3</v>
      </c>
      <c r="H6846" s="2">
        <v>5.7</v>
      </c>
      <c r="I6846" s="2" t="s">
        <v>2323</v>
      </c>
      <c r="J6846" s="2">
        <v>2023</v>
      </c>
    </row>
    <row r="6847" spans="1:10" x14ac:dyDescent="0.2">
      <c r="A6847" s="2" t="s">
        <v>1942</v>
      </c>
      <c r="B6847" s="2" t="s">
        <v>2356</v>
      </c>
      <c r="C6847" s="2" t="s">
        <v>2359</v>
      </c>
      <c r="D6847" s="2" t="s">
        <v>2367</v>
      </c>
      <c r="E6847" s="2" t="s">
        <v>1537</v>
      </c>
      <c r="F6847" s="2">
        <v>12.39</v>
      </c>
      <c r="G6847" s="2">
        <v>3</v>
      </c>
      <c r="H6847" s="2">
        <v>3.47</v>
      </c>
      <c r="I6847" s="2" t="s">
        <v>2323</v>
      </c>
      <c r="J6847" s="2">
        <v>2023</v>
      </c>
    </row>
    <row r="6848" spans="1:10" x14ac:dyDescent="0.2">
      <c r="A6848" s="2" t="s">
        <v>960</v>
      </c>
      <c r="B6848" s="2" t="s">
        <v>2347</v>
      </c>
      <c r="C6848" s="2" t="s">
        <v>2359</v>
      </c>
      <c r="D6848" s="2" t="s">
        <v>2367</v>
      </c>
      <c r="E6848" s="2" t="s">
        <v>201</v>
      </c>
      <c r="F6848" s="2">
        <v>12.39</v>
      </c>
      <c r="G6848" s="2">
        <v>3</v>
      </c>
      <c r="H6848" s="2">
        <v>5.7</v>
      </c>
      <c r="I6848" s="2" t="s">
        <v>2317</v>
      </c>
      <c r="J6848" s="2">
        <v>2024</v>
      </c>
    </row>
    <row r="6849" spans="1:10" x14ac:dyDescent="0.2">
      <c r="A6849" s="2" t="s">
        <v>979</v>
      </c>
      <c r="B6849" s="2" t="s">
        <v>2335</v>
      </c>
      <c r="C6849" s="2" t="s">
        <v>2359</v>
      </c>
      <c r="D6849" s="2" t="s">
        <v>2367</v>
      </c>
      <c r="E6849" s="2" t="s">
        <v>2383</v>
      </c>
      <c r="F6849" s="2">
        <v>12.38</v>
      </c>
      <c r="G6849" s="2">
        <v>3</v>
      </c>
      <c r="H6849" s="2">
        <v>-19.809999999999999</v>
      </c>
      <c r="I6849" s="2" t="s">
        <v>2321</v>
      </c>
      <c r="J6849" s="2">
        <v>2021</v>
      </c>
    </row>
    <row r="6850" spans="1:10" x14ac:dyDescent="0.2">
      <c r="A6850" s="2" t="s">
        <v>107</v>
      </c>
      <c r="B6850" s="2" t="s">
        <v>2347</v>
      </c>
      <c r="C6850" s="2" t="s">
        <v>2359</v>
      </c>
      <c r="D6850" s="2" t="s">
        <v>2367</v>
      </c>
      <c r="E6850" s="2" t="s">
        <v>108</v>
      </c>
      <c r="F6850" s="2">
        <v>12.35</v>
      </c>
      <c r="G6850" s="2">
        <v>5</v>
      </c>
      <c r="H6850" s="2">
        <v>5.8</v>
      </c>
      <c r="I6850" s="2" t="s">
        <v>2315</v>
      </c>
      <c r="J6850" s="2">
        <v>2021</v>
      </c>
    </row>
    <row r="6851" spans="1:10" x14ac:dyDescent="0.2">
      <c r="A6851" s="2" t="s">
        <v>527</v>
      </c>
      <c r="B6851" s="2" t="s">
        <v>2328</v>
      </c>
      <c r="C6851" s="2" t="s">
        <v>2360</v>
      </c>
      <c r="D6851" s="2" t="s">
        <v>2577</v>
      </c>
      <c r="E6851" s="2" t="s">
        <v>2473</v>
      </c>
      <c r="F6851" s="2">
        <v>12.35</v>
      </c>
      <c r="G6851" s="2">
        <v>1</v>
      </c>
      <c r="H6851" s="2">
        <v>5.43</v>
      </c>
      <c r="I6851" s="2" t="s">
        <v>2321</v>
      </c>
      <c r="J6851" s="2">
        <v>2021</v>
      </c>
    </row>
    <row r="6852" spans="1:10" x14ac:dyDescent="0.2">
      <c r="A6852" s="2" t="s">
        <v>1904</v>
      </c>
      <c r="B6852" s="2" t="s">
        <v>2328</v>
      </c>
      <c r="C6852" s="2" t="s">
        <v>2359</v>
      </c>
      <c r="D6852" s="2" t="s">
        <v>2470</v>
      </c>
      <c r="E6852" s="2" t="s">
        <v>496</v>
      </c>
      <c r="F6852" s="2">
        <v>12.32</v>
      </c>
      <c r="G6852" s="2">
        <v>4</v>
      </c>
      <c r="H6852" s="2">
        <v>5.91</v>
      </c>
      <c r="I6852" s="2" t="s">
        <v>2322</v>
      </c>
      <c r="J6852" s="2">
        <v>2023</v>
      </c>
    </row>
    <row r="6853" spans="1:10" x14ac:dyDescent="0.2">
      <c r="A6853" s="2" t="s">
        <v>2292</v>
      </c>
      <c r="B6853" s="2" t="s">
        <v>2326</v>
      </c>
      <c r="C6853" s="2" t="s">
        <v>2360</v>
      </c>
      <c r="D6853" s="2" t="s">
        <v>2577</v>
      </c>
      <c r="E6853" s="2" t="s">
        <v>1515</v>
      </c>
      <c r="F6853" s="2">
        <v>12.32</v>
      </c>
      <c r="G6853" s="2">
        <v>5</v>
      </c>
      <c r="H6853" s="2">
        <v>1.85</v>
      </c>
      <c r="I6853" s="2" t="s">
        <v>2317</v>
      </c>
      <c r="J6853" s="2">
        <v>2024</v>
      </c>
    </row>
    <row r="6854" spans="1:10" x14ac:dyDescent="0.2">
      <c r="A6854" s="2" t="s">
        <v>469</v>
      </c>
      <c r="B6854" s="2" t="s">
        <v>2334</v>
      </c>
      <c r="C6854" s="2" t="s">
        <v>2359</v>
      </c>
      <c r="D6854" s="2" t="s">
        <v>2367</v>
      </c>
      <c r="E6854" s="2" t="s">
        <v>388</v>
      </c>
      <c r="F6854" s="2">
        <v>12.29</v>
      </c>
      <c r="G6854" s="2">
        <v>1</v>
      </c>
      <c r="H6854" s="2">
        <v>-8.61</v>
      </c>
      <c r="I6854" s="2" t="s">
        <v>2316</v>
      </c>
      <c r="J6854" s="2">
        <v>2024</v>
      </c>
    </row>
    <row r="6855" spans="1:10" x14ac:dyDescent="0.2">
      <c r="A6855" s="2" t="s">
        <v>534</v>
      </c>
      <c r="B6855" s="2" t="s">
        <v>2348</v>
      </c>
      <c r="C6855" s="2" t="s">
        <v>2359</v>
      </c>
      <c r="D6855" s="2" t="s">
        <v>2601</v>
      </c>
      <c r="E6855" s="2" t="s">
        <v>773</v>
      </c>
      <c r="F6855" s="2">
        <v>12.28</v>
      </c>
      <c r="G6855" s="2">
        <v>1</v>
      </c>
      <c r="H6855" s="2">
        <v>5.77</v>
      </c>
      <c r="I6855" s="2" t="s">
        <v>2314</v>
      </c>
      <c r="J6855" s="2">
        <v>2024</v>
      </c>
    </row>
    <row r="6856" spans="1:10" x14ac:dyDescent="0.2">
      <c r="A6856" s="2" t="s">
        <v>707</v>
      </c>
      <c r="B6856" s="2" t="s">
        <v>2341</v>
      </c>
      <c r="C6856" s="2" t="s">
        <v>2359</v>
      </c>
      <c r="D6856" s="2" t="s">
        <v>2470</v>
      </c>
      <c r="E6856" s="2" t="s">
        <v>2681</v>
      </c>
      <c r="F6856" s="2">
        <v>12.24</v>
      </c>
      <c r="G6856" s="2">
        <v>6</v>
      </c>
      <c r="H6856" s="2">
        <v>5.75</v>
      </c>
      <c r="I6856" s="2" t="s">
        <v>2324</v>
      </c>
      <c r="J6856" s="2">
        <v>2022</v>
      </c>
    </row>
    <row r="6857" spans="1:10" x14ac:dyDescent="0.2">
      <c r="A6857" s="2" t="s">
        <v>428</v>
      </c>
      <c r="B6857" s="2" t="s">
        <v>2345</v>
      </c>
      <c r="C6857" s="2" t="s">
        <v>2359</v>
      </c>
      <c r="D6857" s="2" t="s">
        <v>2470</v>
      </c>
      <c r="E6857" s="2" t="s">
        <v>2669</v>
      </c>
      <c r="F6857" s="2">
        <v>12.22</v>
      </c>
      <c r="G6857" s="2">
        <v>2</v>
      </c>
      <c r="H6857" s="2">
        <v>4.43</v>
      </c>
      <c r="I6857" s="2" t="s">
        <v>2318</v>
      </c>
      <c r="J6857" s="2">
        <v>2022</v>
      </c>
    </row>
    <row r="6858" spans="1:10" x14ac:dyDescent="0.2">
      <c r="A6858" s="2" t="s">
        <v>1493</v>
      </c>
      <c r="B6858" s="2" t="s">
        <v>2338</v>
      </c>
      <c r="C6858" s="2" t="s">
        <v>2359</v>
      </c>
      <c r="D6858" s="2" t="s">
        <v>2470</v>
      </c>
      <c r="E6858" s="2" t="s">
        <v>2669</v>
      </c>
      <c r="F6858" s="2">
        <v>12.22</v>
      </c>
      <c r="G6858" s="2">
        <v>2</v>
      </c>
      <c r="H6858" s="2">
        <v>4.43</v>
      </c>
      <c r="I6858" s="2" t="s">
        <v>2325</v>
      </c>
      <c r="J6858" s="2">
        <v>2022</v>
      </c>
    </row>
    <row r="6859" spans="1:10" x14ac:dyDescent="0.2">
      <c r="A6859" s="2" t="s">
        <v>1351</v>
      </c>
      <c r="B6859" s="2" t="s">
        <v>2329</v>
      </c>
      <c r="C6859" s="2" t="s">
        <v>2360</v>
      </c>
      <c r="D6859" s="2" t="s">
        <v>2577</v>
      </c>
      <c r="E6859" s="2" t="s">
        <v>634</v>
      </c>
      <c r="F6859" s="2">
        <v>12.22</v>
      </c>
      <c r="G6859" s="2">
        <v>1</v>
      </c>
      <c r="H6859" s="2">
        <v>3.67</v>
      </c>
      <c r="I6859" s="2" t="s">
        <v>2322</v>
      </c>
      <c r="J6859" s="2">
        <v>2023</v>
      </c>
    </row>
    <row r="6860" spans="1:10" x14ac:dyDescent="0.2">
      <c r="A6860" s="2" t="s">
        <v>1813</v>
      </c>
      <c r="B6860" s="2" t="s">
        <v>2335</v>
      </c>
      <c r="C6860" s="2" t="s">
        <v>2359</v>
      </c>
      <c r="D6860" s="2" t="s">
        <v>2367</v>
      </c>
      <c r="E6860" s="2" t="s">
        <v>2400</v>
      </c>
      <c r="F6860" s="2">
        <v>12.22</v>
      </c>
      <c r="G6860" s="2">
        <v>7</v>
      </c>
      <c r="H6860" s="2">
        <v>-20.170000000000002</v>
      </c>
      <c r="I6860" s="2" t="s">
        <v>2316</v>
      </c>
      <c r="J6860" s="2">
        <v>2024</v>
      </c>
    </row>
    <row r="6861" spans="1:10" x14ac:dyDescent="0.2">
      <c r="A6861" s="2" t="s">
        <v>1255</v>
      </c>
      <c r="B6861" s="2" t="s">
        <v>2338</v>
      </c>
      <c r="C6861" s="2" t="s">
        <v>2359</v>
      </c>
      <c r="D6861" s="2" t="s">
        <v>2601</v>
      </c>
      <c r="E6861" s="2" t="s">
        <v>2104</v>
      </c>
      <c r="F6861" s="2">
        <v>12.22</v>
      </c>
      <c r="G6861" s="2">
        <v>2</v>
      </c>
      <c r="H6861" s="2">
        <v>4.43</v>
      </c>
      <c r="I6861" s="2" t="s">
        <v>2319</v>
      </c>
      <c r="J6861" s="2">
        <v>2024</v>
      </c>
    </row>
    <row r="6862" spans="1:10" x14ac:dyDescent="0.2">
      <c r="A6862" s="2" t="s">
        <v>495</v>
      </c>
      <c r="B6862" s="2" t="s">
        <v>2343</v>
      </c>
      <c r="C6862" s="2" t="s">
        <v>2359</v>
      </c>
      <c r="D6862" s="2" t="s">
        <v>2367</v>
      </c>
      <c r="E6862" s="2" t="s">
        <v>333</v>
      </c>
      <c r="F6862" s="2">
        <v>12.2</v>
      </c>
      <c r="G6862" s="2">
        <v>7</v>
      </c>
      <c r="H6862" s="2">
        <v>-9.76</v>
      </c>
      <c r="I6862" s="2" t="s">
        <v>2322</v>
      </c>
      <c r="J6862" s="2">
        <v>2023</v>
      </c>
    </row>
    <row r="6863" spans="1:10" x14ac:dyDescent="0.2">
      <c r="A6863" s="2" t="s">
        <v>56</v>
      </c>
      <c r="B6863" s="2" t="s">
        <v>2344</v>
      </c>
      <c r="C6863" s="2" t="s">
        <v>2359</v>
      </c>
      <c r="D6863" s="2" t="s">
        <v>2601</v>
      </c>
      <c r="E6863" s="2" t="s">
        <v>2668</v>
      </c>
      <c r="F6863" s="2">
        <v>12.19</v>
      </c>
      <c r="G6863" s="2">
        <v>3</v>
      </c>
      <c r="H6863" s="2">
        <v>4.1100000000000003</v>
      </c>
      <c r="I6863" s="2" t="s">
        <v>2322</v>
      </c>
      <c r="J6863" s="2">
        <v>2023</v>
      </c>
    </row>
    <row r="6864" spans="1:10" x14ac:dyDescent="0.2">
      <c r="A6864" s="2" t="s">
        <v>2090</v>
      </c>
      <c r="B6864" s="2" t="s">
        <v>2341</v>
      </c>
      <c r="C6864" s="2" t="s">
        <v>2359</v>
      </c>
      <c r="D6864" s="2" t="s">
        <v>2367</v>
      </c>
      <c r="E6864" s="2" t="s">
        <v>2467</v>
      </c>
      <c r="F6864" s="2">
        <v>12.19</v>
      </c>
      <c r="G6864" s="2">
        <v>4</v>
      </c>
      <c r="H6864" s="2">
        <v>4.1100000000000003</v>
      </c>
      <c r="I6864" s="2" t="s">
        <v>2324</v>
      </c>
      <c r="J6864" s="2">
        <v>2023</v>
      </c>
    </row>
    <row r="6865" spans="1:10" x14ac:dyDescent="0.2">
      <c r="A6865" s="2" t="s">
        <v>503</v>
      </c>
      <c r="B6865" s="2" t="s">
        <v>2328</v>
      </c>
      <c r="C6865" s="2" t="s">
        <v>2360</v>
      </c>
      <c r="D6865" s="2" t="s">
        <v>2577</v>
      </c>
      <c r="E6865" s="2" t="s">
        <v>2496</v>
      </c>
      <c r="F6865" s="2">
        <v>12.18</v>
      </c>
      <c r="G6865" s="2">
        <v>7</v>
      </c>
      <c r="H6865" s="2">
        <v>3.9</v>
      </c>
      <c r="I6865" s="2" t="s">
        <v>2318</v>
      </c>
      <c r="J6865" s="2">
        <v>2021</v>
      </c>
    </row>
    <row r="6866" spans="1:10" x14ac:dyDescent="0.2">
      <c r="A6866" s="2" t="s">
        <v>730</v>
      </c>
      <c r="B6866" s="2" t="s">
        <v>2335</v>
      </c>
      <c r="C6866" s="2" t="s">
        <v>2359</v>
      </c>
      <c r="D6866" s="2" t="s">
        <v>2367</v>
      </c>
      <c r="E6866" s="2" t="s">
        <v>248</v>
      </c>
      <c r="F6866" s="2">
        <v>12.18</v>
      </c>
      <c r="G6866" s="2">
        <v>4</v>
      </c>
      <c r="H6866" s="2">
        <v>-18.87</v>
      </c>
      <c r="I6866" s="2" t="s">
        <v>2317</v>
      </c>
      <c r="J6866" s="2">
        <v>2022</v>
      </c>
    </row>
    <row r="6867" spans="1:10" x14ac:dyDescent="0.2">
      <c r="A6867" s="2" t="s">
        <v>1311</v>
      </c>
      <c r="B6867" s="2" t="s">
        <v>2347</v>
      </c>
      <c r="C6867" s="2" t="s">
        <v>2359</v>
      </c>
      <c r="D6867" s="2" t="s">
        <v>2367</v>
      </c>
      <c r="E6867" s="2" t="s">
        <v>248</v>
      </c>
      <c r="F6867" s="2">
        <v>12.18</v>
      </c>
      <c r="G6867" s="2">
        <v>1</v>
      </c>
      <c r="H6867" s="2">
        <v>4.41</v>
      </c>
      <c r="I6867" s="2" t="s">
        <v>2318</v>
      </c>
      <c r="J6867" s="2">
        <v>2022</v>
      </c>
    </row>
    <row r="6868" spans="1:10" x14ac:dyDescent="0.2">
      <c r="A6868" s="2" t="s">
        <v>924</v>
      </c>
      <c r="B6868" s="2" t="s">
        <v>2338</v>
      </c>
      <c r="C6868" s="2" t="s">
        <v>2359</v>
      </c>
      <c r="D6868" s="2" t="s">
        <v>2367</v>
      </c>
      <c r="E6868" s="2" t="s">
        <v>248</v>
      </c>
      <c r="F6868" s="2">
        <v>12.18</v>
      </c>
      <c r="G6868" s="2">
        <v>4</v>
      </c>
      <c r="H6868" s="2">
        <v>-18.87</v>
      </c>
      <c r="I6868" s="2" t="s">
        <v>2319</v>
      </c>
      <c r="J6868" s="2">
        <v>2024</v>
      </c>
    </row>
    <row r="6869" spans="1:10" x14ac:dyDescent="0.2">
      <c r="A6869" s="2" t="s">
        <v>1303</v>
      </c>
      <c r="B6869" s="2" t="s">
        <v>2327</v>
      </c>
      <c r="C6869" s="2" t="s">
        <v>2359</v>
      </c>
      <c r="D6869" s="2" t="s">
        <v>2367</v>
      </c>
      <c r="E6869" s="2" t="s">
        <v>2416</v>
      </c>
      <c r="F6869" s="2">
        <v>12.14</v>
      </c>
      <c r="G6869" s="2">
        <v>3</v>
      </c>
      <c r="H6869" s="2">
        <v>4.0999999999999996</v>
      </c>
      <c r="I6869" s="2" t="s">
        <v>2315</v>
      </c>
      <c r="J6869" s="2">
        <v>2022</v>
      </c>
    </row>
    <row r="6870" spans="1:10" x14ac:dyDescent="0.2">
      <c r="A6870" s="2" t="s">
        <v>1938</v>
      </c>
      <c r="B6870" s="2" t="s">
        <v>2338</v>
      </c>
      <c r="C6870" s="2" t="s">
        <v>2360</v>
      </c>
      <c r="D6870" s="2" t="s">
        <v>2577</v>
      </c>
      <c r="E6870" s="2" t="s">
        <v>2497</v>
      </c>
      <c r="F6870" s="2">
        <v>12.13</v>
      </c>
      <c r="G6870" s="2">
        <v>9</v>
      </c>
      <c r="H6870" s="2">
        <v>-8.49</v>
      </c>
      <c r="I6870" s="2" t="s">
        <v>2324</v>
      </c>
      <c r="J6870" s="2">
        <v>2022</v>
      </c>
    </row>
    <row r="6871" spans="1:10" x14ac:dyDescent="0.2">
      <c r="A6871" s="2" t="s">
        <v>1556</v>
      </c>
      <c r="B6871" s="2" t="s">
        <v>2338</v>
      </c>
      <c r="C6871" s="2" t="s">
        <v>2359</v>
      </c>
      <c r="D6871" s="2" t="s">
        <v>2367</v>
      </c>
      <c r="E6871" s="2" t="s">
        <v>627</v>
      </c>
      <c r="F6871" s="2">
        <v>12.13</v>
      </c>
      <c r="G6871" s="2">
        <v>4</v>
      </c>
      <c r="H6871" s="2">
        <v>-20.62</v>
      </c>
      <c r="I6871" s="2" t="s">
        <v>2314</v>
      </c>
      <c r="J6871" s="2">
        <v>2024</v>
      </c>
    </row>
    <row r="6872" spans="1:10" x14ac:dyDescent="0.2">
      <c r="A6872" s="2" t="s">
        <v>164</v>
      </c>
      <c r="B6872" s="2" t="s">
        <v>2327</v>
      </c>
      <c r="C6872" s="2" t="s">
        <v>2357</v>
      </c>
      <c r="D6872" s="2" t="s">
        <v>2472</v>
      </c>
      <c r="E6872" s="2" t="s">
        <v>1215</v>
      </c>
      <c r="F6872" s="2">
        <v>12.12</v>
      </c>
      <c r="G6872" s="2">
        <v>4</v>
      </c>
      <c r="H6872" s="2">
        <v>2.5499999999999998</v>
      </c>
      <c r="I6872" s="2" t="s">
        <v>2314</v>
      </c>
      <c r="J6872" s="2">
        <v>2024</v>
      </c>
    </row>
    <row r="6873" spans="1:10" x14ac:dyDescent="0.2">
      <c r="A6873" s="2" t="s">
        <v>1426</v>
      </c>
      <c r="B6873" s="2" t="s">
        <v>2328</v>
      </c>
      <c r="C6873" s="2" t="s">
        <v>2359</v>
      </c>
      <c r="D6873" s="2" t="s">
        <v>2367</v>
      </c>
      <c r="E6873" s="2" t="s">
        <v>1397</v>
      </c>
      <c r="F6873" s="2">
        <v>12.1</v>
      </c>
      <c r="G6873" s="2">
        <v>7</v>
      </c>
      <c r="H6873" s="2">
        <v>4.2300000000000004</v>
      </c>
      <c r="I6873" s="2" t="s">
        <v>2324</v>
      </c>
      <c r="J6873" s="2">
        <v>2021</v>
      </c>
    </row>
    <row r="6874" spans="1:10" x14ac:dyDescent="0.2">
      <c r="A6874" s="2" t="s">
        <v>1673</v>
      </c>
      <c r="B6874" s="2" t="s">
        <v>2345</v>
      </c>
      <c r="C6874" s="2" t="s">
        <v>2359</v>
      </c>
      <c r="D6874" s="2" t="s">
        <v>2367</v>
      </c>
      <c r="E6874" s="2" t="s">
        <v>371</v>
      </c>
      <c r="F6874" s="2">
        <v>12.06</v>
      </c>
      <c r="G6874" s="2">
        <v>5</v>
      </c>
      <c r="H6874" s="2">
        <v>-10.050000000000001</v>
      </c>
      <c r="I6874" s="2" t="s">
        <v>2318</v>
      </c>
      <c r="J6874" s="2">
        <v>2024</v>
      </c>
    </row>
    <row r="6875" spans="1:10" x14ac:dyDescent="0.2">
      <c r="A6875" s="2" t="s">
        <v>560</v>
      </c>
      <c r="B6875" s="2" t="s">
        <v>2338</v>
      </c>
      <c r="C6875" s="2" t="s">
        <v>2359</v>
      </c>
      <c r="D6875" s="2" t="s">
        <v>2367</v>
      </c>
      <c r="E6875" s="2" t="s">
        <v>108</v>
      </c>
      <c r="F6875" s="2">
        <v>12.03</v>
      </c>
      <c r="G6875" s="2">
        <v>8</v>
      </c>
      <c r="H6875" s="2">
        <v>2.2599999999999998</v>
      </c>
      <c r="I6875" s="2" t="s">
        <v>2321</v>
      </c>
      <c r="J6875" s="2">
        <v>2022</v>
      </c>
    </row>
    <row r="6876" spans="1:10" x14ac:dyDescent="0.2">
      <c r="A6876" s="2" t="s">
        <v>671</v>
      </c>
      <c r="B6876" s="2" t="s">
        <v>2340</v>
      </c>
      <c r="C6876" s="2" t="s">
        <v>2359</v>
      </c>
      <c r="D6876" s="2" t="s">
        <v>2367</v>
      </c>
      <c r="E6876" s="2" t="s">
        <v>232</v>
      </c>
      <c r="F6876" s="2">
        <v>12.03</v>
      </c>
      <c r="G6876" s="2">
        <v>5</v>
      </c>
      <c r="H6876" s="2">
        <v>-9.2200000000000006</v>
      </c>
      <c r="I6876" s="2" t="s">
        <v>2317</v>
      </c>
      <c r="J6876" s="2">
        <v>2024</v>
      </c>
    </row>
    <row r="6877" spans="1:10" x14ac:dyDescent="0.2">
      <c r="A6877" s="2" t="s">
        <v>1934</v>
      </c>
      <c r="B6877" s="2" t="s">
        <v>2344</v>
      </c>
      <c r="C6877" s="2" t="s">
        <v>2359</v>
      </c>
      <c r="D6877" s="2" t="s">
        <v>2470</v>
      </c>
      <c r="E6877" s="2" t="s">
        <v>1935</v>
      </c>
      <c r="F6877" s="2">
        <v>12</v>
      </c>
      <c r="G6877" s="2">
        <v>4</v>
      </c>
      <c r="H6877" s="2">
        <v>4.2</v>
      </c>
      <c r="I6877" s="2" t="s">
        <v>2322</v>
      </c>
      <c r="J6877" s="2">
        <v>2022</v>
      </c>
    </row>
    <row r="6878" spans="1:10" x14ac:dyDescent="0.2">
      <c r="A6878" s="2" t="s">
        <v>1381</v>
      </c>
      <c r="B6878" s="2" t="s">
        <v>2338</v>
      </c>
      <c r="C6878" s="2" t="s">
        <v>2357</v>
      </c>
      <c r="D6878" s="2" t="s">
        <v>2471</v>
      </c>
      <c r="E6878" s="2" t="s">
        <v>2118</v>
      </c>
      <c r="F6878" s="2">
        <v>11.99</v>
      </c>
      <c r="G6878" s="2">
        <v>1</v>
      </c>
      <c r="H6878" s="2">
        <v>0.9</v>
      </c>
      <c r="I6878" s="2" t="s">
        <v>2316</v>
      </c>
      <c r="J6878" s="2">
        <v>2023</v>
      </c>
    </row>
    <row r="6879" spans="1:10" x14ac:dyDescent="0.2">
      <c r="A6879" s="2" t="s">
        <v>200</v>
      </c>
      <c r="B6879" s="2" t="s">
        <v>2335</v>
      </c>
      <c r="C6879" s="2" t="s">
        <v>2359</v>
      </c>
      <c r="D6879" s="2" t="s">
        <v>2367</v>
      </c>
      <c r="E6879" s="2" t="s">
        <v>410</v>
      </c>
      <c r="F6879" s="2">
        <v>11.98</v>
      </c>
      <c r="G6879" s="2">
        <v>5</v>
      </c>
      <c r="H6879" s="2">
        <v>-19.170000000000002</v>
      </c>
      <c r="I6879" s="2" t="s">
        <v>2323</v>
      </c>
      <c r="J6879" s="2">
        <v>2021</v>
      </c>
    </row>
    <row r="6880" spans="1:10" x14ac:dyDescent="0.2">
      <c r="A6880" s="2" t="s">
        <v>457</v>
      </c>
      <c r="B6880" s="2" t="s">
        <v>2340</v>
      </c>
      <c r="C6880" s="2" t="s">
        <v>2359</v>
      </c>
      <c r="D6880" s="2" t="s">
        <v>2367</v>
      </c>
      <c r="E6880" s="2" t="s">
        <v>1291</v>
      </c>
      <c r="F6880" s="2">
        <v>11.98</v>
      </c>
      <c r="G6880" s="2">
        <v>4</v>
      </c>
      <c r="H6880" s="2">
        <v>-9.18</v>
      </c>
      <c r="I6880" s="2" t="s">
        <v>2323</v>
      </c>
      <c r="J6880" s="2">
        <v>2023</v>
      </c>
    </row>
    <row r="6881" spans="1:10" x14ac:dyDescent="0.2">
      <c r="A6881" s="2" t="s">
        <v>305</v>
      </c>
      <c r="B6881" s="2" t="s">
        <v>2347</v>
      </c>
      <c r="C6881" s="2" t="s">
        <v>2359</v>
      </c>
      <c r="D6881" s="2" t="s">
        <v>2601</v>
      </c>
      <c r="E6881" s="2" t="s">
        <v>814</v>
      </c>
      <c r="F6881" s="2">
        <v>11.96</v>
      </c>
      <c r="G6881" s="2">
        <v>2</v>
      </c>
      <c r="H6881" s="2">
        <v>5.86</v>
      </c>
      <c r="I6881" s="2" t="s">
        <v>2320</v>
      </c>
      <c r="J6881" s="2">
        <v>2021</v>
      </c>
    </row>
    <row r="6882" spans="1:10" x14ac:dyDescent="0.2">
      <c r="A6882" s="2" t="s">
        <v>1107</v>
      </c>
      <c r="B6882" s="2" t="s">
        <v>2347</v>
      </c>
      <c r="C6882" s="2" t="s">
        <v>2359</v>
      </c>
      <c r="D6882" s="2" t="s">
        <v>2601</v>
      </c>
      <c r="E6882" s="2" t="s">
        <v>1368</v>
      </c>
      <c r="F6882" s="2">
        <v>11.96</v>
      </c>
      <c r="G6882" s="2">
        <v>2</v>
      </c>
      <c r="H6882" s="2">
        <v>5.86</v>
      </c>
      <c r="I6882" s="2" t="s">
        <v>2324</v>
      </c>
      <c r="J6882" s="2">
        <v>2021</v>
      </c>
    </row>
    <row r="6883" spans="1:10" x14ac:dyDescent="0.2">
      <c r="A6883" s="2" t="s">
        <v>1117</v>
      </c>
      <c r="B6883" s="2" t="s">
        <v>2347</v>
      </c>
      <c r="C6883" s="2" t="s">
        <v>2359</v>
      </c>
      <c r="D6883" s="2" t="s">
        <v>2601</v>
      </c>
      <c r="E6883" s="2" t="s">
        <v>1368</v>
      </c>
      <c r="F6883" s="2">
        <v>11.96</v>
      </c>
      <c r="G6883" s="2">
        <v>2</v>
      </c>
      <c r="H6883" s="2">
        <v>5.86</v>
      </c>
      <c r="I6883" s="2" t="s">
        <v>2316</v>
      </c>
      <c r="J6883" s="2">
        <v>2022</v>
      </c>
    </row>
    <row r="6884" spans="1:10" x14ac:dyDescent="0.2">
      <c r="A6884" s="2" t="s">
        <v>557</v>
      </c>
      <c r="B6884" s="2" t="s">
        <v>2347</v>
      </c>
      <c r="C6884" s="2" t="s">
        <v>2359</v>
      </c>
      <c r="D6884" s="2" t="s">
        <v>2601</v>
      </c>
      <c r="E6884" s="2" t="s">
        <v>1244</v>
      </c>
      <c r="F6884" s="2">
        <v>11.96</v>
      </c>
      <c r="G6884" s="2">
        <v>2</v>
      </c>
      <c r="H6884" s="2">
        <v>5.86</v>
      </c>
      <c r="I6884" s="2" t="s">
        <v>2317</v>
      </c>
      <c r="J6884" s="2">
        <v>2022</v>
      </c>
    </row>
    <row r="6885" spans="1:10" x14ac:dyDescent="0.2">
      <c r="A6885" s="2" t="s">
        <v>1868</v>
      </c>
      <c r="B6885" s="2" t="s">
        <v>2341</v>
      </c>
      <c r="C6885" s="2" t="s">
        <v>2359</v>
      </c>
      <c r="D6885" s="2" t="s">
        <v>2367</v>
      </c>
      <c r="E6885" s="2" t="s">
        <v>198</v>
      </c>
      <c r="F6885" s="2">
        <v>11.96</v>
      </c>
      <c r="G6885" s="2">
        <v>2</v>
      </c>
      <c r="H6885" s="2">
        <v>3.11</v>
      </c>
      <c r="I6885" s="2" t="s">
        <v>2321</v>
      </c>
      <c r="J6885" s="2">
        <v>2022</v>
      </c>
    </row>
    <row r="6886" spans="1:10" x14ac:dyDescent="0.2">
      <c r="A6886" s="2" t="s">
        <v>810</v>
      </c>
      <c r="B6886" s="2" t="s">
        <v>2328</v>
      </c>
      <c r="C6886" s="2" t="s">
        <v>2359</v>
      </c>
      <c r="D6886" s="2" t="s">
        <v>2601</v>
      </c>
      <c r="E6886" s="2" t="s">
        <v>814</v>
      </c>
      <c r="F6886" s="2">
        <v>11.96</v>
      </c>
      <c r="G6886" s="2">
        <v>2</v>
      </c>
      <c r="H6886" s="2">
        <v>5.86</v>
      </c>
      <c r="I6886" s="2" t="s">
        <v>2318</v>
      </c>
      <c r="J6886" s="2">
        <v>2023</v>
      </c>
    </row>
    <row r="6887" spans="1:10" x14ac:dyDescent="0.2">
      <c r="A6887" s="2" t="s">
        <v>1107</v>
      </c>
      <c r="B6887" s="2" t="s">
        <v>2329</v>
      </c>
      <c r="C6887" s="2" t="s">
        <v>2359</v>
      </c>
      <c r="D6887" s="2" t="s">
        <v>2367</v>
      </c>
      <c r="E6887" s="2" t="s">
        <v>793</v>
      </c>
      <c r="F6887" s="2">
        <v>11.96</v>
      </c>
      <c r="G6887" s="2">
        <v>2</v>
      </c>
      <c r="H6887" s="2">
        <v>2.99</v>
      </c>
      <c r="I6887" s="2" t="s">
        <v>2322</v>
      </c>
      <c r="J6887" s="2">
        <v>2023</v>
      </c>
    </row>
    <row r="6888" spans="1:10" x14ac:dyDescent="0.2">
      <c r="A6888" s="2" t="s">
        <v>1411</v>
      </c>
      <c r="B6888" s="2" t="s">
        <v>2338</v>
      </c>
      <c r="C6888" s="2" t="s">
        <v>2359</v>
      </c>
      <c r="D6888" s="2" t="s">
        <v>2601</v>
      </c>
      <c r="E6888" s="2" t="s">
        <v>2620</v>
      </c>
      <c r="F6888" s="2">
        <v>11.96</v>
      </c>
      <c r="G6888" s="2">
        <v>2</v>
      </c>
      <c r="H6888" s="2">
        <v>5.38</v>
      </c>
      <c r="I6888" s="2" t="s">
        <v>2314</v>
      </c>
      <c r="J6888" s="2">
        <v>2024</v>
      </c>
    </row>
    <row r="6889" spans="1:10" x14ac:dyDescent="0.2">
      <c r="A6889" s="2" t="s">
        <v>1420</v>
      </c>
      <c r="B6889" s="2" t="s">
        <v>2347</v>
      </c>
      <c r="C6889" s="2" t="s">
        <v>2359</v>
      </c>
      <c r="D6889" s="2" t="s">
        <v>2601</v>
      </c>
      <c r="E6889" s="2" t="s">
        <v>348</v>
      </c>
      <c r="F6889" s="2">
        <v>11.96</v>
      </c>
      <c r="G6889" s="2">
        <v>2</v>
      </c>
      <c r="H6889" s="2">
        <v>5.38</v>
      </c>
      <c r="I6889" s="2" t="s">
        <v>2319</v>
      </c>
      <c r="J6889" s="2">
        <v>2024</v>
      </c>
    </row>
    <row r="6890" spans="1:10" x14ac:dyDescent="0.2">
      <c r="A6890" s="2" t="s">
        <v>1281</v>
      </c>
      <c r="B6890" s="2" t="s">
        <v>2345</v>
      </c>
      <c r="C6890" s="2" t="s">
        <v>2359</v>
      </c>
      <c r="D6890" s="2" t="s">
        <v>2601</v>
      </c>
      <c r="E6890" s="2" t="s">
        <v>2609</v>
      </c>
      <c r="F6890" s="2">
        <v>11.95</v>
      </c>
      <c r="G6890" s="2">
        <v>3</v>
      </c>
      <c r="H6890" s="2">
        <v>4.03</v>
      </c>
      <c r="I6890" s="2" t="s">
        <v>2323</v>
      </c>
      <c r="J6890" s="2">
        <v>2021</v>
      </c>
    </row>
    <row r="6891" spans="1:10" x14ac:dyDescent="0.2">
      <c r="A6891" s="2" t="s">
        <v>1809</v>
      </c>
      <c r="B6891" s="2" t="s">
        <v>2342</v>
      </c>
      <c r="C6891" s="2" t="s">
        <v>2359</v>
      </c>
      <c r="D6891" s="2" t="s">
        <v>2601</v>
      </c>
      <c r="E6891" s="2" t="s">
        <v>1810</v>
      </c>
      <c r="F6891" s="2">
        <v>11.95</v>
      </c>
      <c r="G6891" s="2">
        <v>3</v>
      </c>
      <c r="H6891" s="2">
        <v>4.33</v>
      </c>
      <c r="I6891" s="2" t="s">
        <v>2319</v>
      </c>
      <c r="J6891" s="2">
        <v>2022</v>
      </c>
    </row>
    <row r="6892" spans="1:10" x14ac:dyDescent="0.2">
      <c r="A6892" s="2" t="s">
        <v>981</v>
      </c>
      <c r="B6892" s="2" t="s">
        <v>2326</v>
      </c>
      <c r="C6892" s="2" t="s">
        <v>2359</v>
      </c>
      <c r="D6892" s="2" t="s">
        <v>2601</v>
      </c>
      <c r="E6892" s="2" t="s">
        <v>2609</v>
      </c>
      <c r="F6892" s="2">
        <v>11.95</v>
      </c>
      <c r="G6892" s="2">
        <v>3</v>
      </c>
      <c r="H6892" s="2">
        <v>4.03</v>
      </c>
      <c r="I6892" s="2" t="s">
        <v>2320</v>
      </c>
      <c r="J6892" s="2">
        <v>2022</v>
      </c>
    </row>
    <row r="6893" spans="1:10" x14ac:dyDescent="0.2">
      <c r="A6893" s="2" t="s">
        <v>629</v>
      </c>
      <c r="B6893" s="2" t="s">
        <v>2347</v>
      </c>
      <c r="C6893" s="2" t="s">
        <v>2359</v>
      </c>
      <c r="D6893" s="2" t="s">
        <v>2367</v>
      </c>
      <c r="E6893" s="2" t="s">
        <v>737</v>
      </c>
      <c r="F6893" s="2">
        <v>11.95</v>
      </c>
      <c r="G6893" s="2">
        <v>3</v>
      </c>
      <c r="H6893" s="2">
        <v>4.18</v>
      </c>
      <c r="I6893" s="2" t="s">
        <v>2324</v>
      </c>
      <c r="J6893" s="2">
        <v>2022</v>
      </c>
    </row>
    <row r="6894" spans="1:10" x14ac:dyDescent="0.2">
      <c r="A6894" s="2" t="s">
        <v>1904</v>
      </c>
      <c r="B6894" s="2" t="s">
        <v>2347</v>
      </c>
      <c r="C6894" s="2" t="s">
        <v>2359</v>
      </c>
      <c r="D6894" s="2" t="s">
        <v>2367</v>
      </c>
      <c r="E6894" s="2" t="s">
        <v>737</v>
      </c>
      <c r="F6894" s="2">
        <v>11.95</v>
      </c>
      <c r="G6894" s="2">
        <v>3</v>
      </c>
      <c r="H6894" s="2">
        <v>4.18</v>
      </c>
      <c r="I6894" s="2" t="s">
        <v>2322</v>
      </c>
      <c r="J6894" s="2">
        <v>2023</v>
      </c>
    </row>
    <row r="6895" spans="1:10" x14ac:dyDescent="0.2">
      <c r="A6895" s="2" t="s">
        <v>495</v>
      </c>
      <c r="B6895" s="2" t="s">
        <v>2343</v>
      </c>
      <c r="C6895" s="2" t="s">
        <v>2359</v>
      </c>
      <c r="D6895" s="2" t="s">
        <v>2601</v>
      </c>
      <c r="E6895" s="2" t="s">
        <v>1445</v>
      </c>
      <c r="F6895" s="2">
        <v>11.95</v>
      </c>
      <c r="G6895" s="2">
        <v>3</v>
      </c>
      <c r="H6895" s="2">
        <v>4.03</v>
      </c>
      <c r="I6895" s="2" t="s">
        <v>2322</v>
      </c>
      <c r="J6895" s="2">
        <v>2023</v>
      </c>
    </row>
    <row r="6896" spans="1:10" x14ac:dyDescent="0.2">
      <c r="A6896" s="2" t="s">
        <v>561</v>
      </c>
      <c r="B6896" s="2" t="s">
        <v>2338</v>
      </c>
      <c r="C6896" s="2" t="s">
        <v>2359</v>
      </c>
      <c r="D6896" s="2" t="s">
        <v>2470</v>
      </c>
      <c r="E6896" s="2" t="s">
        <v>129</v>
      </c>
      <c r="F6896" s="2">
        <v>11.95</v>
      </c>
      <c r="G6896" s="2">
        <v>3</v>
      </c>
      <c r="H6896" s="2">
        <v>3.88</v>
      </c>
      <c r="I6896" s="2" t="s">
        <v>2325</v>
      </c>
      <c r="J6896" s="2">
        <v>2023</v>
      </c>
    </row>
    <row r="6897" spans="1:10" x14ac:dyDescent="0.2">
      <c r="A6897" s="2" t="s">
        <v>863</v>
      </c>
      <c r="B6897" s="2" t="s">
        <v>2326</v>
      </c>
      <c r="C6897" s="2" t="s">
        <v>2359</v>
      </c>
      <c r="D6897" s="2" t="s">
        <v>2470</v>
      </c>
      <c r="E6897" s="2" t="s">
        <v>1123</v>
      </c>
      <c r="F6897" s="2">
        <v>11.95</v>
      </c>
      <c r="G6897" s="2">
        <v>3</v>
      </c>
      <c r="H6897" s="2">
        <v>3.88</v>
      </c>
      <c r="I6897" s="2" t="s">
        <v>2317</v>
      </c>
      <c r="J6897" s="2">
        <v>2024</v>
      </c>
    </row>
    <row r="6898" spans="1:10" x14ac:dyDescent="0.2">
      <c r="A6898" s="2" t="s">
        <v>1373</v>
      </c>
      <c r="B6898" s="2" t="s">
        <v>2347</v>
      </c>
      <c r="C6898" s="2" t="s">
        <v>2359</v>
      </c>
      <c r="D6898" s="2" t="s">
        <v>2367</v>
      </c>
      <c r="E6898" s="2" t="s">
        <v>737</v>
      </c>
      <c r="F6898" s="2">
        <v>11.95</v>
      </c>
      <c r="G6898" s="2">
        <v>3</v>
      </c>
      <c r="H6898" s="2">
        <v>4.18</v>
      </c>
      <c r="I6898" s="2" t="s">
        <v>2321</v>
      </c>
      <c r="J6898" s="2">
        <v>2024</v>
      </c>
    </row>
    <row r="6899" spans="1:10" x14ac:dyDescent="0.2">
      <c r="A6899" s="2" t="s">
        <v>1784</v>
      </c>
      <c r="B6899" s="2" t="s">
        <v>2347</v>
      </c>
      <c r="C6899" s="2" t="s">
        <v>2359</v>
      </c>
      <c r="D6899" s="2" t="s">
        <v>2601</v>
      </c>
      <c r="E6899" s="2" t="s">
        <v>2288</v>
      </c>
      <c r="F6899" s="2">
        <v>11.94</v>
      </c>
      <c r="G6899" s="2">
        <v>3</v>
      </c>
      <c r="H6899" s="2">
        <v>5.97</v>
      </c>
      <c r="I6899" s="2" t="s">
        <v>2316</v>
      </c>
      <c r="J6899" s="2">
        <v>2024</v>
      </c>
    </row>
    <row r="6900" spans="1:10" x14ac:dyDescent="0.2">
      <c r="A6900" s="2" t="s">
        <v>1556</v>
      </c>
      <c r="B6900" s="2" t="s">
        <v>2347</v>
      </c>
      <c r="C6900" s="2" t="s">
        <v>2359</v>
      </c>
      <c r="D6900" s="2" t="s">
        <v>2440</v>
      </c>
      <c r="E6900" s="2" t="s">
        <v>1557</v>
      </c>
      <c r="F6900" s="2">
        <v>11.91</v>
      </c>
      <c r="G6900" s="2">
        <v>3</v>
      </c>
      <c r="H6900" s="2">
        <v>0.12</v>
      </c>
      <c r="I6900" s="2" t="s">
        <v>2325</v>
      </c>
      <c r="J6900" s="2">
        <v>2021</v>
      </c>
    </row>
    <row r="6901" spans="1:10" x14ac:dyDescent="0.2">
      <c r="A6901" s="2" t="s">
        <v>511</v>
      </c>
      <c r="B6901" s="2" t="s">
        <v>2332</v>
      </c>
      <c r="C6901" s="2" t="s">
        <v>2359</v>
      </c>
      <c r="D6901" s="2" t="s">
        <v>2367</v>
      </c>
      <c r="E6901" s="2" t="s">
        <v>2389</v>
      </c>
      <c r="F6901" s="2">
        <v>11.88</v>
      </c>
      <c r="G6901" s="2">
        <v>2</v>
      </c>
      <c r="H6901" s="2">
        <v>5.35</v>
      </c>
      <c r="I6901" s="2" t="s">
        <v>2318</v>
      </c>
      <c r="J6901" s="2">
        <v>2021</v>
      </c>
    </row>
    <row r="6902" spans="1:10" x14ac:dyDescent="0.2">
      <c r="A6902" s="2" t="s">
        <v>2078</v>
      </c>
      <c r="B6902" s="2" t="s">
        <v>2356</v>
      </c>
      <c r="C6902" s="2" t="s">
        <v>2359</v>
      </c>
      <c r="D6902" s="2" t="s">
        <v>2367</v>
      </c>
      <c r="E6902" s="2" t="s">
        <v>2389</v>
      </c>
      <c r="F6902" s="2">
        <v>11.88</v>
      </c>
      <c r="G6902" s="2">
        <v>2</v>
      </c>
      <c r="H6902" s="2">
        <v>5.35</v>
      </c>
      <c r="I6902" s="2" t="s">
        <v>2314</v>
      </c>
      <c r="J6902" s="2">
        <v>2023</v>
      </c>
    </row>
    <row r="6903" spans="1:10" x14ac:dyDescent="0.2">
      <c r="A6903" s="2" t="s">
        <v>762</v>
      </c>
      <c r="B6903" s="2" t="s">
        <v>2344</v>
      </c>
      <c r="C6903" s="2" t="s">
        <v>2359</v>
      </c>
      <c r="D6903" s="2" t="s">
        <v>2367</v>
      </c>
      <c r="E6903" s="2" t="s">
        <v>2433</v>
      </c>
      <c r="F6903" s="2">
        <v>11.88</v>
      </c>
      <c r="G6903" s="2">
        <v>5</v>
      </c>
      <c r="H6903" s="2">
        <v>-7.92</v>
      </c>
      <c r="I6903" s="2" t="s">
        <v>2321</v>
      </c>
      <c r="J6903" s="2">
        <v>2023</v>
      </c>
    </row>
    <row r="6904" spans="1:10" x14ac:dyDescent="0.2">
      <c r="A6904" s="2" t="s">
        <v>960</v>
      </c>
      <c r="B6904" s="2" t="s">
        <v>2327</v>
      </c>
      <c r="C6904" s="2" t="s">
        <v>2359</v>
      </c>
      <c r="D6904" s="2" t="s">
        <v>2367</v>
      </c>
      <c r="E6904" s="2" t="s">
        <v>1276</v>
      </c>
      <c r="F6904" s="2">
        <v>11.85</v>
      </c>
      <c r="G6904" s="2">
        <v>3</v>
      </c>
      <c r="H6904" s="2">
        <v>3.79</v>
      </c>
      <c r="I6904" s="2" t="s">
        <v>2323</v>
      </c>
      <c r="J6904" s="2">
        <v>2021</v>
      </c>
    </row>
    <row r="6905" spans="1:10" x14ac:dyDescent="0.2">
      <c r="A6905" s="2" t="s">
        <v>1190</v>
      </c>
      <c r="B6905" s="2" t="s">
        <v>2335</v>
      </c>
      <c r="C6905" s="2" t="s">
        <v>2359</v>
      </c>
      <c r="D6905" s="2" t="s">
        <v>2470</v>
      </c>
      <c r="E6905" s="2" t="s">
        <v>320</v>
      </c>
      <c r="F6905" s="2">
        <v>11.84</v>
      </c>
      <c r="G6905" s="2">
        <v>1</v>
      </c>
      <c r="H6905" s="2">
        <v>4.4400000000000004</v>
      </c>
      <c r="I6905" s="2" t="s">
        <v>2324</v>
      </c>
      <c r="J6905" s="2">
        <v>2023</v>
      </c>
    </row>
    <row r="6906" spans="1:10" x14ac:dyDescent="0.2">
      <c r="A6906" s="2" t="s">
        <v>155</v>
      </c>
      <c r="B6906" s="2" t="s">
        <v>2339</v>
      </c>
      <c r="C6906" s="2" t="s">
        <v>2360</v>
      </c>
      <c r="D6906" s="2" t="s">
        <v>2577</v>
      </c>
      <c r="E6906" s="2" t="s">
        <v>630</v>
      </c>
      <c r="F6906" s="2">
        <v>11.84</v>
      </c>
      <c r="G6906" s="2">
        <v>4</v>
      </c>
      <c r="H6906" s="2">
        <v>3.11</v>
      </c>
      <c r="I6906" s="2" t="s">
        <v>2325</v>
      </c>
      <c r="J6906" s="2">
        <v>2023</v>
      </c>
    </row>
    <row r="6907" spans="1:10" x14ac:dyDescent="0.2">
      <c r="A6907" s="2" t="s">
        <v>2108</v>
      </c>
      <c r="B6907" s="2" t="s">
        <v>2347</v>
      </c>
      <c r="C6907" s="2" t="s">
        <v>2359</v>
      </c>
      <c r="D6907" s="2" t="s">
        <v>2367</v>
      </c>
      <c r="E6907" s="2" t="s">
        <v>398</v>
      </c>
      <c r="F6907" s="2">
        <v>11.84</v>
      </c>
      <c r="G6907" s="2">
        <v>8</v>
      </c>
      <c r="H6907" s="2">
        <v>5.68</v>
      </c>
      <c r="I6907" s="2" t="s">
        <v>2314</v>
      </c>
      <c r="J6907" s="2">
        <v>2024</v>
      </c>
    </row>
    <row r="6908" spans="1:10" x14ac:dyDescent="0.2">
      <c r="A6908" s="2" t="s">
        <v>1507</v>
      </c>
      <c r="B6908" s="2" t="s">
        <v>2326</v>
      </c>
      <c r="C6908" s="2" t="s">
        <v>2357</v>
      </c>
      <c r="D6908" s="2" t="s">
        <v>2471</v>
      </c>
      <c r="E6908" s="2" t="s">
        <v>1965</v>
      </c>
      <c r="F6908" s="2">
        <v>11.82</v>
      </c>
      <c r="G6908" s="2">
        <v>2</v>
      </c>
      <c r="H6908" s="2">
        <v>1.03</v>
      </c>
      <c r="I6908" s="2" t="s">
        <v>2323</v>
      </c>
      <c r="J6908" s="2">
        <v>2022</v>
      </c>
    </row>
    <row r="6909" spans="1:10" x14ac:dyDescent="0.2">
      <c r="A6909" s="2" t="s">
        <v>1178</v>
      </c>
      <c r="B6909" s="2" t="s">
        <v>2341</v>
      </c>
      <c r="C6909" s="2" t="s">
        <v>2360</v>
      </c>
      <c r="D6909" s="2" t="s">
        <v>2577</v>
      </c>
      <c r="E6909" s="2" t="s">
        <v>1893</v>
      </c>
      <c r="F6909" s="2">
        <v>11.82</v>
      </c>
      <c r="G6909" s="2">
        <v>3</v>
      </c>
      <c r="H6909" s="2">
        <v>4.7300000000000004</v>
      </c>
      <c r="I6909" s="2" t="s">
        <v>2324</v>
      </c>
      <c r="J6909" s="2">
        <v>2022</v>
      </c>
    </row>
    <row r="6910" spans="1:10" x14ac:dyDescent="0.2">
      <c r="A6910" s="2" t="s">
        <v>264</v>
      </c>
      <c r="B6910" s="2" t="s">
        <v>2326</v>
      </c>
      <c r="C6910" s="2" t="s">
        <v>2359</v>
      </c>
      <c r="D6910" s="2" t="s">
        <v>2470</v>
      </c>
      <c r="E6910" s="2" t="s">
        <v>266</v>
      </c>
      <c r="F6910" s="2">
        <v>11.81</v>
      </c>
      <c r="G6910" s="2">
        <v>4</v>
      </c>
      <c r="H6910" s="2">
        <v>3.99</v>
      </c>
      <c r="I6910" s="2" t="s">
        <v>2316</v>
      </c>
      <c r="J6910" s="2">
        <v>2021</v>
      </c>
    </row>
    <row r="6911" spans="1:10" x14ac:dyDescent="0.2">
      <c r="A6911" s="2" t="s">
        <v>1326</v>
      </c>
      <c r="B6911" s="2" t="s">
        <v>2343</v>
      </c>
      <c r="C6911" s="2" t="s">
        <v>2359</v>
      </c>
      <c r="D6911" s="2" t="s">
        <v>2367</v>
      </c>
      <c r="E6911" s="2" t="s">
        <v>2421</v>
      </c>
      <c r="F6911" s="2">
        <v>11.81</v>
      </c>
      <c r="G6911" s="2">
        <v>8</v>
      </c>
      <c r="H6911" s="2">
        <v>-8.66</v>
      </c>
      <c r="I6911" s="2" t="s">
        <v>2324</v>
      </c>
      <c r="J6911" s="2">
        <v>2021</v>
      </c>
    </row>
    <row r="6912" spans="1:10" x14ac:dyDescent="0.2">
      <c r="A6912" s="2" t="s">
        <v>44</v>
      </c>
      <c r="B6912" s="2" t="s">
        <v>2341</v>
      </c>
      <c r="C6912" s="2" t="s">
        <v>2359</v>
      </c>
      <c r="D6912" s="2" t="s">
        <v>2367</v>
      </c>
      <c r="E6912" s="2" t="s">
        <v>158</v>
      </c>
      <c r="F6912" s="2">
        <v>11.81</v>
      </c>
      <c r="G6912" s="2">
        <v>2</v>
      </c>
      <c r="H6912" s="2">
        <v>4.28</v>
      </c>
      <c r="I6912" s="2" t="s">
        <v>2320</v>
      </c>
      <c r="J6912" s="2">
        <v>2022</v>
      </c>
    </row>
    <row r="6913" spans="1:10" x14ac:dyDescent="0.2">
      <c r="A6913" s="2" t="s">
        <v>1948</v>
      </c>
      <c r="B6913" s="2" t="s">
        <v>2347</v>
      </c>
      <c r="C6913" s="2" t="s">
        <v>2359</v>
      </c>
      <c r="D6913" s="2" t="s">
        <v>2367</v>
      </c>
      <c r="E6913" s="2" t="s">
        <v>2421</v>
      </c>
      <c r="F6913" s="2">
        <v>11.81</v>
      </c>
      <c r="G6913" s="2">
        <v>3</v>
      </c>
      <c r="H6913" s="2">
        <v>4.13</v>
      </c>
      <c r="I6913" s="2" t="s">
        <v>2323</v>
      </c>
      <c r="J6913" s="2">
        <v>2022</v>
      </c>
    </row>
    <row r="6914" spans="1:10" x14ac:dyDescent="0.2">
      <c r="A6914" s="2" t="s">
        <v>1963</v>
      </c>
      <c r="B6914" s="2" t="s">
        <v>2347</v>
      </c>
      <c r="C6914" s="2" t="s">
        <v>2359</v>
      </c>
      <c r="D6914" s="2" t="s">
        <v>2470</v>
      </c>
      <c r="E6914" s="2" t="s">
        <v>2672</v>
      </c>
      <c r="F6914" s="2">
        <v>11.8</v>
      </c>
      <c r="G6914" s="2">
        <v>4</v>
      </c>
      <c r="H6914" s="2">
        <v>5.66</v>
      </c>
      <c r="I6914" s="2" t="s">
        <v>2323</v>
      </c>
      <c r="J6914" s="2">
        <v>2022</v>
      </c>
    </row>
    <row r="6915" spans="1:10" x14ac:dyDescent="0.2">
      <c r="A6915" s="2" t="s">
        <v>12</v>
      </c>
      <c r="B6915" s="2" t="s">
        <v>2338</v>
      </c>
      <c r="C6915" s="2" t="s">
        <v>2359</v>
      </c>
      <c r="D6915" s="2" t="s">
        <v>2470</v>
      </c>
      <c r="E6915" s="2" t="s">
        <v>13</v>
      </c>
      <c r="F6915" s="2">
        <v>11.78</v>
      </c>
      <c r="G6915" s="2">
        <v>3</v>
      </c>
      <c r="H6915" s="2">
        <v>4.2699999999999996</v>
      </c>
      <c r="I6915" s="2" t="s">
        <v>2314</v>
      </c>
      <c r="J6915" s="2">
        <v>2021</v>
      </c>
    </row>
    <row r="6916" spans="1:10" x14ac:dyDescent="0.2">
      <c r="A6916" s="2" t="s">
        <v>392</v>
      </c>
      <c r="B6916" s="2" t="s">
        <v>2345</v>
      </c>
      <c r="C6916" s="2" t="s">
        <v>2359</v>
      </c>
      <c r="D6916" s="2" t="s">
        <v>2470</v>
      </c>
      <c r="E6916" s="2" t="s">
        <v>13</v>
      </c>
      <c r="F6916" s="2">
        <v>11.78</v>
      </c>
      <c r="G6916" s="2">
        <v>3</v>
      </c>
      <c r="H6916" s="2">
        <v>4.2699999999999996</v>
      </c>
      <c r="I6916" s="2" t="s">
        <v>2320</v>
      </c>
      <c r="J6916" s="2">
        <v>2022</v>
      </c>
    </row>
    <row r="6917" spans="1:10" x14ac:dyDescent="0.2">
      <c r="A6917" s="2" t="s">
        <v>149</v>
      </c>
      <c r="B6917" s="2" t="s">
        <v>2347</v>
      </c>
      <c r="C6917" s="2" t="s">
        <v>2359</v>
      </c>
      <c r="D6917" s="2" t="s">
        <v>2367</v>
      </c>
      <c r="E6917" s="2" t="s">
        <v>2464</v>
      </c>
      <c r="F6917" s="2">
        <v>11.78</v>
      </c>
      <c r="G6917" s="2">
        <v>3</v>
      </c>
      <c r="H6917" s="2">
        <v>3.98</v>
      </c>
      <c r="I6917" s="2" t="s">
        <v>2321</v>
      </c>
      <c r="J6917" s="2">
        <v>2023</v>
      </c>
    </row>
    <row r="6918" spans="1:10" x14ac:dyDescent="0.2">
      <c r="A6918" s="2" t="s">
        <v>1542</v>
      </c>
      <c r="B6918" s="2" t="s">
        <v>2347</v>
      </c>
      <c r="C6918" s="2" t="s">
        <v>2359</v>
      </c>
      <c r="D6918" s="2" t="s">
        <v>2367</v>
      </c>
      <c r="E6918" s="2" t="s">
        <v>1543</v>
      </c>
      <c r="F6918" s="2">
        <v>11.76</v>
      </c>
      <c r="G6918" s="2">
        <v>4</v>
      </c>
      <c r="H6918" s="2">
        <v>3.18</v>
      </c>
      <c r="I6918" s="2" t="s">
        <v>2325</v>
      </c>
      <c r="J6918" s="2">
        <v>2021</v>
      </c>
    </row>
    <row r="6919" spans="1:10" x14ac:dyDescent="0.2">
      <c r="A6919" s="2" t="s">
        <v>1792</v>
      </c>
      <c r="B6919" s="2" t="s">
        <v>2347</v>
      </c>
      <c r="C6919" s="2" t="s">
        <v>2359</v>
      </c>
      <c r="D6919" s="2" t="s">
        <v>2601</v>
      </c>
      <c r="E6919" s="2" t="s">
        <v>1199</v>
      </c>
      <c r="F6919" s="2">
        <v>11.76</v>
      </c>
      <c r="G6919" s="2">
        <v>2</v>
      </c>
      <c r="H6919" s="2">
        <v>5.76</v>
      </c>
      <c r="I6919" s="2" t="s">
        <v>2319</v>
      </c>
      <c r="J6919" s="2">
        <v>2022</v>
      </c>
    </row>
    <row r="6920" spans="1:10" x14ac:dyDescent="0.2">
      <c r="A6920" s="2" t="s">
        <v>349</v>
      </c>
      <c r="B6920" s="2" t="s">
        <v>2326</v>
      </c>
      <c r="C6920" s="2" t="s">
        <v>2359</v>
      </c>
      <c r="D6920" s="2" t="s">
        <v>2367</v>
      </c>
      <c r="E6920" s="2" t="s">
        <v>581</v>
      </c>
      <c r="F6920" s="2">
        <v>11.76</v>
      </c>
      <c r="G6920" s="2">
        <v>5</v>
      </c>
      <c r="H6920" s="2">
        <v>1.32</v>
      </c>
      <c r="I6920" s="2" t="s">
        <v>2324</v>
      </c>
      <c r="J6920" s="2">
        <v>2022</v>
      </c>
    </row>
    <row r="6921" spans="1:10" x14ac:dyDescent="0.2">
      <c r="A6921" s="2" t="s">
        <v>362</v>
      </c>
      <c r="B6921" s="2" t="s">
        <v>2347</v>
      </c>
      <c r="C6921" s="2" t="s">
        <v>2359</v>
      </c>
      <c r="D6921" s="2" t="s">
        <v>2367</v>
      </c>
      <c r="E6921" s="2" t="s">
        <v>1332</v>
      </c>
      <c r="F6921" s="2">
        <v>11.76</v>
      </c>
      <c r="G6921" s="2">
        <v>4</v>
      </c>
      <c r="H6921" s="2">
        <v>3.18</v>
      </c>
      <c r="I6921" s="2" t="s">
        <v>2322</v>
      </c>
      <c r="J6921" s="2">
        <v>2023</v>
      </c>
    </row>
    <row r="6922" spans="1:10" x14ac:dyDescent="0.2">
      <c r="A6922" s="2" t="s">
        <v>762</v>
      </c>
      <c r="B6922" s="2" t="s">
        <v>2331</v>
      </c>
      <c r="C6922" s="2" t="s">
        <v>2359</v>
      </c>
      <c r="D6922" s="2" t="s">
        <v>2601</v>
      </c>
      <c r="E6922" s="2" t="s">
        <v>1199</v>
      </c>
      <c r="F6922" s="2">
        <v>11.76</v>
      </c>
      <c r="G6922" s="2">
        <v>2</v>
      </c>
      <c r="H6922" s="2">
        <v>5.76</v>
      </c>
      <c r="I6922" s="2" t="s">
        <v>2315</v>
      </c>
      <c r="J6922" s="2">
        <v>2024</v>
      </c>
    </row>
    <row r="6923" spans="1:10" x14ac:dyDescent="0.2">
      <c r="A6923" s="2" t="s">
        <v>1289</v>
      </c>
      <c r="B6923" s="2" t="s">
        <v>2343</v>
      </c>
      <c r="C6923" s="2" t="s">
        <v>2359</v>
      </c>
      <c r="D6923" s="2" t="s">
        <v>2367</v>
      </c>
      <c r="E6923" s="2" t="s">
        <v>2410</v>
      </c>
      <c r="F6923" s="2">
        <v>11.76</v>
      </c>
      <c r="G6923" s="2">
        <v>5</v>
      </c>
      <c r="H6923" s="2">
        <v>-7.84</v>
      </c>
      <c r="I6923" s="2" t="s">
        <v>2317</v>
      </c>
      <c r="J6923" s="2">
        <v>2024</v>
      </c>
    </row>
    <row r="6924" spans="1:10" x14ac:dyDescent="0.2">
      <c r="A6924" s="2" t="s">
        <v>980</v>
      </c>
      <c r="B6924" s="2" t="s">
        <v>2334</v>
      </c>
      <c r="C6924" s="2" t="s">
        <v>2359</v>
      </c>
      <c r="D6924" s="2" t="s">
        <v>2367</v>
      </c>
      <c r="E6924" s="2" t="s">
        <v>1448</v>
      </c>
      <c r="F6924" s="2">
        <v>11.74</v>
      </c>
      <c r="G6924" s="2">
        <v>3</v>
      </c>
      <c r="H6924" s="2">
        <v>1.03</v>
      </c>
      <c r="I6924" s="2" t="s">
        <v>2317</v>
      </c>
      <c r="J6924" s="2">
        <v>2022</v>
      </c>
    </row>
    <row r="6925" spans="1:10" x14ac:dyDescent="0.2">
      <c r="A6925" s="2" t="s">
        <v>1505</v>
      </c>
      <c r="B6925" s="2" t="s">
        <v>2347</v>
      </c>
      <c r="C6925" s="2" t="s">
        <v>2359</v>
      </c>
      <c r="D6925" s="2" t="s">
        <v>2367</v>
      </c>
      <c r="E6925" s="2" t="s">
        <v>1638</v>
      </c>
      <c r="F6925" s="2">
        <v>11.74</v>
      </c>
      <c r="G6925" s="2">
        <v>1</v>
      </c>
      <c r="H6925" s="2">
        <v>3.82</v>
      </c>
      <c r="I6925" s="2" t="s">
        <v>2323</v>
      </c>
      <c r="J6925" s="2">
        <v>2023</v>
      </c>
    </row>
    <row r="6926" spans="1:10" x14ac:dyDescent="0.2">
      <c r="A6926" s="2" t="s">
        <v>94</v>
      </c>
      <c r="B6926" s="2" t="s">
        <v>2335</v>
      </c>
      <c r="C6926" s="2" t="s">
        <v>2359</v>
      </c>
      <c r="D6926" s="2" t="s">
        <v>2470</v>
      </c>
      <c r="E6926" s="2" t="s">
        <v>2584</v>
      </c>
      <c r="F6926" s="2">
        <v>11.7</v>
      </c>
      <c r="G6926" s="2">
        <v>2</v>
      </c>
      <c r="H6926" s="2">
        <v>3.95</v>
      </c>
      <c r="I6926" s="2" t="s">
        <v>2324</v>
      </c>
      <c r="J6926" s="2">
        <v>2022</v>
      </c>
    </row>
    <row r="6927" spans="1:10" x14ac:dyDescent="0.2">
      <c r="A6927" s="2" t="s">
        <v>2065</v>
      </c>
      <c r="B6927" s="2" t="s">
        <v>2326</v>
      </c>
      <c r="C6927" s="2" t="s">
        <v>2359</v>
      </c>
      <c r="D6927" s="2" t="s">
        <v>2470</v>
      </c>
      <c r="E6927" s="2" t="s">
        <v>1729</v>
      </c>
      <c r="F6927" s="2">
        <v>11.7</v>
      </c>
      <c r="G6927" s="2">
        <v>2</v>
      </c>
      <c r="H6927" s="2">
        <v>3.95</v>
      </c>
      <c r="I6927" s="2" t="s">
        <v>2325</v>
      </c>
      <c r="J6927" s="2">
        <v>2022</v>
      </c>
    </row>
    <row r="6928" spans="1:10" x14ac:dyDescent="0.2">
      <c r="A6928" s="2" t="s">
        <v>836</v>
      </c>
      <c r="B6928" s="2" t="s">
        <v>2338</v>
      </c>
      <c r="C6928" s="2" t="s">
        <v>2360</v>
      </c>
      <c r="D6928" s="2" t="s">
        <v>2577</v>
      </c>
      <c r="E6928" s="2" t="s">
        <v>839</v>
      </c>
      <c r="F6928" s="2">
        <v>11.69</v>
      </c>
      <c r="G6928" s="2">
        <v>3</v>
      </c>
      <c r="H6928" s="2">
        <v>-4.68</v>
      </c>
      <c r="I6928" s="2" t="s">
        <v>2319</v>
      </c>
      <c r="J6928" s="2">
        <v>2023</v>
      </c>
    </row>
    <row r="6929" spans="1:10" x14ac:dyDescent="0.2">
      <c r="A6929" s="2" t="s">
        <v>475</v>
      </c>
      <c r="B6929" s="2" t="s">
        <v>2347</v>
      </c>
      <c r="C6929" s="2" t="s">
        <v>2359</v>
      </c>
      <c r="D6929" s="2" t="s">
        <v>2367</v>
      </c>
      <c r="E6929" s="2" t="s">
        <v>1883</v>
      </c>
      <c r="F6929" s="2">
        <v>11.68</v>
      </c>
      <c r="G6929" s="2">
        <v>2</v>
      </c>
      <c r="H6929" s="2">
        <v>5.49</v>
      </c>
      <c r="I6929" s="2" t="s">
        <v>2322</v>
      </c>
      <c r="J6929" s="2">
        <v>2022</v>
      </c>
    </row>
    <row r="6930" spans="1:10" x14ac:dyDescent="0.2">
      <c r="A6930" s="2" t="s">
        <v>2187</v>
      </c>
      <c r="B6930" s="2" t="s">
        <v>2353</v>
      </c>
      <c r="C6930" s="2" t="s">
        <v>2359</v>
      </c>
      <c r="D6930" s="2" t="s">
        <v>2367</v>
      </c>
      <c r="E6930" s="2" t="s">
        <v>108</v>
      </c>
      <c r="F6930" s="2">
        <v>11.68</v>
      </c>
      <c r="G6930" s="2">
        <v>4</v>
      </c>
      <c r="H6930" s="2">
        <v>5.26</v>
      </c>
      <c r="I6930" s="2" t="s">
        <v>2321</v>
      </c>
      <c r="J6930" s="2">
        <v>2023</v>
      </c>
    </row>
    <row r="6931" spans="1:10" x14ac:dyDescent="0.2">
      <c r="A6931" s="2" t="s">
        <v>916</v>
      </c>
      <c r="B6931" s="2" t="s">
        <v>2347</v>
      </c>
      <c r="C6931" s="2" t="s">
        <v>2359</v>
      </c>
      <c r="D6931" s="2" t="s">
        <v>2367</v>
      </c>
      <c r="E6931" s="2" t="s">
        <v>2392</v>
      </c>
      <c r="F6931" s="2">
        <v>11.68</v>
      </c>
      <c r="G6931" s="2">
        <v>2</v>
      </c>
      <c r="H6931" s="2">
        <v>3.94</v>
      </c>
      <c r="I6931" s="2" t="s">
        <v>2322</v>
      </c>
      <c r="J6931" s="2">
        <v>2023</v>
      </c>
    </row>
    <row r="6932" spans="1:10" x14ac:dyDescent="0.2">
      <c r="A6932" s="2" t="s">
        <v>220</v>
      </c>
      <c r="B6932" s="2" t="s">
        <v>2329</v>
      </c>
      <c r="C6932" s="2" t="s">
        <v>2359</v>
      </c>
      <c r="D6932" s="2" t="s">
        <v>2367</v>
      </c>
      <c r="E6932" s="2" t="s">
        <v>33</v>
      </c>
      <c r="F6932" s="2">
        <v>11.68</v>
      </c>
      <c r="G6932" s="2">
        <v>2</v>
      </c>
      <c r="H6932" s="2">
        <v>3.5</v>
      </c>
      <c r="I6932" s="2" t="s">
        <v>2323</v>
      </c>
      <c r="J6932" s="2">
        <v>2023</v>
      </c>
    </row>
    <row r="6933" spans="1:10" x14ac:dyDescent="0.2">
      <c r="A6933" s="2" t="s">
        <v>1327</v>
      </c>
      <c r="B6933" s="2" t="s">
        <v>2347</v>
      </c>
      <c r="C6933" s="2" t="s">
        <v>2359</v>
      </c>
      <c r="D6933" s="2" t="s">
        <v>2367</v>
      </c>
      <c r="E6933" s="2" t="s">
        <v>2236</v>
      </c>
      <c r="F6933" s="2">
        <v>11.68</v>
      </c>
      <c r="G6933" s="2">
        <v>2</v>
      </c>
      <c r="H6933" s="2">
        <v>3.04</v>
      </c>
      <c r="I6933" s="2" t="s">
        <v>2319</v>
      </c>
      <c r="J6933" s="2">
        <v>2024</v>
      </c>
    </row>
    <row r="6934" spans="1:10" x14ac:dyDescent="0.2">
      <c r="A6934" s="2" t="s">
        <v>948</v>
      </c>
      <c r="B6934" s="2" t="s">
        <v>2327</v>
      </c>
      <c r="C6934" s="2" t="s">
        <v>2359</v>
      </c>
      <c r="D6934" s="2" t="s">
        <v>2367</v>
      </c>
      <c r="E6934" s="2" t="s">
        <v>1883</v>
      </c>
      <c r="F6934" s="2">
        <v>11.68</v>
      </c>
      <c r="G6934" s="2">
        <v>2</v>
      </c>
      <c r="H6934" s="2">
        <v>5.49</v>
      </c>
      <c r="I6934" s="2" t="s">
        <v>2320</v>
      </c>
      <c r="J6934" s="2">
        <v>2024</v>
      </c>
    </row>
    <row r="6935" spans="1:10" x14ac:dyDescent="0.2">
      <c r="A6935" s="2" t="s">
        <v>1877</v>
      </c>
      <c r="B6935" s="2" t="s">
        <v>2341</v>
      </c>
      <c r="C6935" s="2" t="s">
        <v>2359</v>
      </c>
      <c r="D6935" s="2" t="s">
        <v>2367</v>
      </c>
      <c r="E6935" s="2" t="s">
        <v>1883</v>
      </c>
      <c r="F6935" s="2">
        <v>11.68</v>
      </c>
      <c r="G6935" s="2">
        <v>2</v>
      </c>
      <c r="H6935" s="2">
        <v>5.49</v>
      </c>
      <c r="I6935" s="2" t="s">
        <v>2321</v>
      </c>
      <c r="J6935" s="2">
        <v>2024</v>
      </c>
    </row>
    <row r="6936" spans="1:10" x14ac:dyDescent="0.2">
      <c r="A6936" s="2" t="s">
        <v>1299</v>
      </c>
      <c r="B6936" s="2" t="s">
        <v>2326</v>
      </c>
      <c r="C6936" s="2" t="s">
        <v>2357</v>
      </c>
      <c r="D6936" s="2" t="s">
        <v>2472</v>
      </c>
      <c r="E6936" s="2" t="s">
        <v>1024</v>
      </c>
      <c r="F6936" s="2">
        <v>11.67</v>
      </c>
      <c r="G6936" s="2">
        <v>1</v>
      </c>
      <c r="H6936" s="2">
        <v>-0.73</v>
      </c>
      <c r="I6936" s="2" t="s">
        <v>2319</v>
      </c>
      <c r="J6936" s="2">
        <v>2022</v>
      </c>
    </row>
    <row r="6937" spans="1:10" x14ac:dyDescent="0.2">
      <c r="A6937" s="2" t="s">
        <v>1556</v>
      </c>
      <c r="B6937" s="2" t="s">
        <v>2326</v>
      </c>
      <c r="C6937" s="2" t="s">
        <v>2359</v>
      </c>
      <c r="D6937" s="2" t="s">
        <v>2367</v>
      </c>
      <c r="E6937" s="2" t="s">
        <v>2595</v>
      </c>
      <c r="F6937" s="2">
        <v>11.67</v>
      </c>
      <c r="G6937" s="2">
        <v>3</v>
      </c>
      <c r="H6937" s="2">
        <v>5.6</v>
      </c>
      <c r="I6937" s="2" t="s">
        <v>2319</v>
      </c>
      <c r="J6937" s="2">
        <v>2023</v>
      </c>
    </row>
    <row r="6938" spans="1:10" x14ac:dyDescent="0.2">
      <c r="A6938" s="2" t="s">
        <v>397</v>
      </c>
      <c r="B6938" s="2" t="s">
        <v>2331</v>
      </c>
      <c r="C6938" s="2" t="s">
        <v>2359</v>
      </c>
      <c r="D6938" s="2" t="s">
        <v>2470</v>
      </c>
      <c r="E6938" s="2" t="s">
        <v>643</v>
      </c>
      <c r="F6938" s="2">
        <v>11.67</v>
      </c>
      <c r="G6938" s="2">
        <v>3</v>
      </c>
      <c r="H6938" s="2">
        <v>3.03</v>
      </c>
      <c r="I6938" s="2" t="s">
        <v>2323</v>
      </c>
      <c r="J6938" s="2">
        <v>2023</v>
      </c>
    </row>
    <row r="6939" spans="1:10" x14ac:dyDescent="0.2">
      <c r="A6939" s="2" t="s">
        <v>1954</v>
      </c>
      <c r="B6939" s="2" t="s">
        <v>2340</v>
      </c>
      <c r="C6939" s="2" t="s">
        <v>2360</v>
      </c>
      <c r="D6939" s="2" t="s">
        <v>2577</v>
      </c>
      <c r="E6939" s="2" t="s">
        <v>2490</v>
      </c>
      <c r="F6939" s="2">
        <v>11.66</v>
      </c>
      <c r="G6939" s="2">
        <v>3</v>
      </c>
      <c r="H6939" s="2">
        <v>3.35</v>
      </c>
      <c r="I6939" s="2" t="s">
        <v>2317</v>
      </c>
      <c r="J6939" s="2">
        <v>2024</v>
      </c>
    </row>
    <row r="6940" spans="1:10" x14ac:dyDescent="0.2">
      <c r="A6940" s="2" t="s">
        <v>185</v>
      </c>
      <c r="B6940" s="2" t="s">
        <v>2335</v>
      </c>
      <c r="C6940" s="2" t="s">
        <v>2359</v>
      </c>
      <c r="D6940" s="2" t="s">
        <v>2601</v>
      </c>
      <c r="E6940" s="2" t="s">
        <v>2625</v>
      </c>
      <c r="F6940" s="2">
        <v>11.65</v>
      </c>
      <c r="G6940" s="2">
        <v>2</v>
      </c>
      <c r="H6940" s="2">
        <v>4.08</v>
      </c>
      <c r="I6940" s="2" t="s">
        <v>2319</v>
      </c>
      <c r="J6940" s="2">
        <v>2021</v>
      </c>
    </row>
    <row r="6941" spans="1:10" x14ac:dyDescent="0.2">
      <c r="A6941" s="2" t="s">
        <v>728</v>
      </c>
      <c r="B6941" s="2" t="s">
        <v>2353</v>
      </c>
      <c r="C6941" s="2" t="s">
        <v>2359</v>
      </c>
      <c r="D6941" s="2" t="s">
        <v>2367</v>
      </c>
      <c r="E6941" s="2" t="s">
        <v>279</v>
      </c>
      <c r="F6941" s="2">
        <v>11.65</v>
      </c>
      <c r="G6941" s="2">
        <v>5</v>
      </c>
      <c r="H6941" s="2">
        <v>3.38</v>
      </c>
      <c r="I6941" s="2" t="s">
        <v>2324</v>
      </c>
      <c r="J6941" s="2">
        <v>2022</v>
      </c>
    </row>
    <row r="6942" spans="1:10" x14ac:dyDescent="0.2">
      <c r="A6942" s="2" t="s">
        <v>739</v>
      </c>
      <c r="B6942" s="2" t="s">
        <v>2347</v>
      </c>
      <c r="C6942" s="2" t="s">
        <v>2359</v>
      </c>
      <c r="D6942" s="2" t="s">
        <v>2367</v>
      </c>
      <c r="E6942" s="2" t="s">
        <v>2396</v>
      </c>
      <c r="F6942" s="2">
        <v>11.65</v>
      </c>
      <c r="G6942" s="2">
        <v>2</v>
      </c>
      <c r="H6942" s="2">
        <v>4.22</v>
      </c>
      <c r="I6942" s="2" t="s">
        <v>2314</v>
      </c>
      <c r="J6942" s="2">
        <v>2023</v>
      </c>
    </row>
    <row r="6943" spans="1:10" x14ac:dyDescent="0.2">
      <c r="A6943" s="2" t="s">
        <v>2108</v>
      </c>
      <c r="B6943" s="2" t="s">
        <v>2334</v>
      </c>
      <c r="C6943" s="2" t="s">
        <v>2360</v>
      </c>
      <c r="D6943" s="2" t="s">
        <v>2577</v>
      </c>
      <c r="E6943" s="2" t="s">
        <v>991</v>
      </c>
      <c r="F6943" s="2">
        <v>11.65</v>
      </c>
      <c r="G6943" s="2">
        <v>2</v>
      </c>
      <c r="H6943" s="2">
        <v>3.35</v>
      </c>
      <c r="I6943" s="2" t="s">
        <v>2320</v>
      </c>
      <c r="J6943" s="2">
        <v>2023</v>
      </c>
    </row>
    <row r="6944" spans="1:10" x14ac:dyDescent="0.2">
      <c r="A6944" s="2" t="s">
        <v>1408</v>
      </c>
      <c r="B6944" s="2" t="s">
        <v>2335</v>
      </c>
      <c r="C6944" s="2" t="s">
        <v>2359</v>
      </c>
      <c r="D6944" s="2" t="s">
        <v>2470</v>
      </c>
      <c r="E6944" s="2" t="s">
        <v>632</v>
      </c>
      <c r="F6944" s="2">
        <v>11.65</v>
      </c>
      <c r="G6944" s="2">
        <v>4</v>
      </c>
      <c r="H6944" s="2">
        <v>-30.87</v>
      </c>
      <c r="I6944" s="2" t="s">
        <v>2325</v>
      </c>
      <c r="J6944" s="2">
        <v>2023</v>
      </c>
    </row>
    <row r="6945" spans="1:10" x14ac:dyDescent="0.2">
      <c r="A6945" s="2" t="s">
        <v>796</v>
      </c>
      <c r="B6945" s="2" t="s">
        <v>2339</v>
      </c>
      <c r="C6945" s="2" t="s">
        <v>2359</v>
      </c>
      <c r="D6945" s="2" t="s">
        <v>2601</v>
      </c>
      <c r="E6945" s="2" t="s">
        <v>168</v>
      </c>
      <c r="F6945" s="2">
        <v>11.65</v>
      </c>
      <c r="G6945" s="2">
        <v>2</v>
      </c>
      <c r="H6945" s="2">
        <v>3.79</v>
      </c>
      <c r="I6945" s="2" t="s">
        <v>2325</v>
      </c>
      <c r="J6945" s="2">
        <v>2023</v>
      </c>
    </row>
    <row r="6946" spans="1:10" x14ac:dyDescent="0.2">
      <c r="A6946" s="2" t="s">
        <v>587</v>
      </c>
      <c r="B6946" s="2" t="s">
        <v>2326</v>
      </c>
      <c r="C6946" s="2" t="s">
        <v>2359</v>
      </c>
      <c r="D6946" s="2" t="s">
        <v>2440</v>
      </c>
      <c r="E6946" s="2" t="s">
        <v>714</v>
      </c>
      <c r="F6946" s="2">
        <v>11.64</v>
      </c>
      <c r="G6946" s="2">
        <v>3</v>
      </c>
      <c r="H6946" s="2">
        <v>3.38</v>
      </c>
      <c r="I6946" s="2" t="s">
        <v>2324</v>
      </c>
      <c r="J6946" s="2">
        <v>2021</v>
      </c>
    </row>
    <row r="6947" spans="1:10" x14ac:dyDescent="0.2">
      <c r="A6947" s="2" t="s">
        <v>1722</v>
      </c>
      <c r="B6947" s="2" t="s">
        <v>2334</v>
      </c>
      <c r="C6947" s="2" t="s">
        <v>2359</v>
      </c>
      <c r="D6947" s="2" t="s">
        <v>2440</v>
      </c>
      <c r="E6947" s="2" t="s">
        <v>1341</v>
      </c>
      <c r="F6947" s="2">
        <v>11.63</v>
      </c>
      <c r="G6947" s="2">
        <v>2</v>
      </c>
      <c r="H6947" s="2">
        <v>1.02</v>
      </c>
      <c r="I6947" s="2" t="s">
        <v>2320</v>
      </c>
      <c r="J6947" s="2">
        <v>2023</v>
      </c>
    </row>
    <row r="6948" spans="1:10" x14ac:dyDescent="0.2">
      <c r="A6948" s="2" t="s">
        <v>434</v>
      </c>
      <c r="B6948" s="2" t="s">
        <v>2347</v>
      </c>
      <c r="C6948" s="2" t="s">
        <v>2359</v>
      </c>
      <c r="D6948" s="2" t="s">
        <v>2367</v>
      </c>
      <c r="E6948" s="2" t="s">
        <v>437</v>
      </c>
      <c r="F6948" s="2">
        <v>11.62</v>
      </c>
      <c r="G6948" s="2">
        <v>2</v>
      </c>
      <c r="H6948" s="2">
        <v>3.6</v>
      </c>
      <c r="I6948" s="2" t="s">
        <v>2317</v>
      </c>
      <c r="J6948" s="2">
        <v>2021</v>
      </c>
    </row>
    <row r="6949" spans="1:10" x14ac:dyDescent="0.2">
      <c r="A6949" s="2" t="s">
        <v>1527</v>
      </c>
      <c r="B6949" s="2" t="s">
        <v>2334</v>
      </c>
      <c r="C6949" s="2" t="s">
        <v>2359</v>
      </c>
      <c r="D6949" s="2" t="s">
        <v>2367</v>
      </c>
      <c r="E6949" s="2" t="s">
        <v>444</v>
      </c>
      <c r="F6949" s="2">
        <v>11.61</v>
      </c>
      <c r="G6949" s="2">
        <v>2</v>
      </c>
      <c r="H6949" s="2">
        <v>-9.2899999999999991</v>
      </c>
      <c r="I6949" s="2" t="s">
        <v>2324</v>
      </c>
      <c r="J6949" s="2">
        <v>2022</v>
      </c>
    </row>
    <row r="6950" spans="1:10" x14ac:dyDescent="0.2">
      <c r="A6950" s="2" t="s">
        <v>349</v>
      </c>
      <c r="B6950" s="2" t="s">
        <v>2326</v>
      </c>
      <c r="C6950" s="2" t="s">
        <v>2360</v>
      </c>
      <c r="D6950" s="2" t="s">
        <v>2577</v>
      </c>
      <c r="E6950" s="2" t="s">
        <v>1971</v>
      </c>
      <c r="F6950" s="2">
        <v>11.57</v>
      </c>
      <c r="G6950" s="2">
        <v>3</v>
      </c>
      <c r="H6950" s="2">
        <v>2.6</v>
      </c>
      <c r="I6950" s="2" t="s">
        <v>2323</v>
      </c>
      <c r="J6950" s="2">
        <v>2023</v>
      </c>
    </row>
    <row r="6951" spans="1:10" x14ac:dyDescent="0.2">
      <c r="A6951" s="2" t="s">
        <v>2185</v>
      </c>
      <c r="B6951" s="2" t="s">
        <v>2341</v>
      </c>
      <c r="C6951" s="2" t="s">
        <v>2359</v>
      </c>
      <c r="D6951" s="2" t="s">
        <v>2367</v>
      </c>
      <c r="E6951" s="2" t="s">
        <v>2387</v>
      </c>
      <c r="F6951" s="2">
        <v>11.57</v>
      </c>
      <c r="G6951" s="2">
        <v>3</v>
      </c>
      <c r="H6951" s="2">
        <v>3.76</v>
      </c>
      <c r="I6951" s="2" t="s">
        <v>2319</v>
      </c>
      <c r="J6951" s="2">
        <v>2024</v>
      </c>
    </row>
    <row r="6952" spans="1:10" x14ac:dyDescent="0.2">
      <c r="A6952" s="2" t="s">
        <v>683</v>
      </c>
      <c r="B6952" s="2" t="s">
        <v>2327</v>
      </c>
      <c r="C6952" s="2" t="s">
        <v>2359</v>
      </c>
      <c r="D6952" s="2" t="s">
        <v>2601</v>
      </c>
      <c r="E6952" s="2" t="s">
        <v>956</v>
      </c>
      <c r="F6952" s="2">
        <v>11.56</v>
      </c>
      <c r="G6952" s="2">
        <v>2</v>
      </c>
      <c r="H6952" s="2">
        <v>5.66</v>
      </c>
      <c r="I6952" s="2" t="s">
        <v>2321</v>
      </c>
      <c r="J6952" s="2">
        <v>2021</v>
      </c>
    </row>
    <row r="6953" spans="1:10" x14ac:dyDescent="0.2">
      <c r="A6953" s="2" t="s">
        <v>1436</v>
      </c>
      <c r="B6953" s="2" t="s">
        <v>2347</v>
      </c>
      <c r="C6953" s="2" t="s">
        <v>2359</v>
      </c>
      <c r="D6953" s="2" t="s">
        <v>2470</v>
      </c>
      <c r="E6953" s="2" t="s">
        <v>2589</v>
      </c>
      <c r="F6953" s="2">
        <v>11.56</v>
      </c>
      <c r="G6953" s="2">
        <v>4</v>
      </c>
      <c r="H6953" s="2">
        <v>5.43</v>
      </c>
      <c r="I6953" s="2" t="s">
        <v>2325</v>
      </c>
      <c r="J6953" s="2">
        <v>2021</v>
      </c>
    </row>
    <row r="6954" spans="1:10" x14ac:dyDescent="0.2">
      <c r="A6954" s="2" t="s">
        <v>1963</v>
      </c>
      <c r="B6954" s="2" t="s">
        <v>2347</v>
      </c>
      <c r="C6954" s="2" t="s">
        <v>2359</v>
      </c>
      <c r="D6954" s="2" t="s">
        <v>2601</v>
      </c>
      <c r="E6954" s="2" t="s">
        <v>1964</v>
      </c>
      <c r="F6954" s="2">
        <v>11.56</v>
      </c>
      <c r="G6954" s="2">
        <v>2</v>
      </c>
      <c r="H6954" s="2">
        <v>5.66</v>
      </c>
      <c r="I6954" s="2" t="s">
        <v>2323</v>
      </c>
      <c r="J6954" s="2">
        <v>2022</v>
      </c>
    </row>
    <row r="6955" spans="1:10" x14ac:dyDescent="0.2">
      <c r="A6955" s="2" t="s">
        <v>501</v>
      </c>
      <c r="B6955" s="2" t="s">
        <v>2329</v>
      </c>
      <c r="C6955" s="2" t="s">
        <v>2359</v>
      </c>
      <c r="D6955" s="2" t="s">
        <v>2601</v>
      </c>
      <c r="E6955" s="2" t="s">
        <v>2073</v>
      </c>
      <c r="F6955" s="2">
        <v>11.56</v>
      </c>
      <c r="G6955" s="2">
        <v>2</v>
      </c>
      <c r="H6955" s="2">
        <v>5.66</v>
      </c>
      <c r="I6955" s="2" t="s">
        <v>2321</v>
      </c>
      <c r="J6955" s="2">
        <v>2023</v>
      </c>
    </row>
    <row r="6956" spans="1:10" x14ac:dyDescent="0.2">
      <c r="A6956" s="2" t="s">
        <v>326</v>
      </c>
      <c r="B6956" s="2" t="s">
        <v>2341</v>
      </c>
      <c r="C6956" s="2" t="s">
        <v>2359</v>
      </c>
      <c r="D6956" s="2" t="s">
        <v>2601</v>
      </c>
      <c r="E6956" s="2" t="s">
        <v>1964</v>
      </c>
      <c r="F6956" s="2">
        <v>11.56</v>
      </c>
      <c r="G6956" s="2">
        <v>2</v>
      </c>
      <c r="H6956" s="2">
        <v>5.66</v>
      </c>
      <c r="I6956" s="2" t="s">
        <v>2324</v>
      </c>
      <c r="J6956" s="2">
        <v>2023</v>
      </c>
    </row>
    <row r="6957" spans="1:10" x14ac:dyDescent="0.2">
      <c r="A6957" s="2" t="s">
        <v>911</v>
      </c>
      <c r="B6957" s="2" t="s">
        <v>2328</v>
      </c>
      <c r="C6957" s="2" t="s">
        <v>2357</v>
      </c>
      <c r="D6957" s="2" t="s">
        <v>2364</v>
      </c>
      <c r="E6957" s="2" t="s">
        <v>2337</v>
      </c>
      <c r="F6957" s="2">
        <v>11.56</v>
      </c>
      <c r="G6957" s="2">
        <v>1</v>
      </c>
      <c r="H6957" s="2">
        <v>3.76</v>
      </c>
      <c r="I6957" s="2" t="s">
        <v>2325</v>
      </c>
      <c r="J6957" s="2">
        <v>2023</v>
      </c>
    </row>
    <row r="6958" spans="1:10" x14ac:dyDescent="0.2">
      <c r="A6958" s="2" t="s">
        <v>1786</v>
      </c>
      <c r="B6958" s="2" t="s">
        <v>2328</v>
      </c>
      <c r="C6958" s="2" t="s">
        <v>2359</v>
      </c>
      <c r="D6958" s="2" t="s">
        <v>2470</v>
      </c>
      <c r="E6958" s="2" t="s">
        <v>1210</v>
      </c>
      <c r="F6958" s="2">
        <v>11.56</v>
      </c>
      <c r="G6958" s="2">
        <v>4</v>
      </c>
      <c r="H6958" s="2">
        <v>5.43</v>
      </c>
      <c r="I6958" s="2" t="s">
        <v>2319</v>
      </c>
      <c r="J6958" s="2">
        <v>2024</v>
      </c>
    </row>
    <row r="6959" spans="1:10" x14ac:dyDescent="0.2">
      <c r="A6959" s="2" t="s">
        <v>1877</v>
      </c>
      <c r="B6959" s="2" t="s">
        <v>2328</v>
      </c>
      <c r="C6959" s="2" t="s">
        <v>2357</v>
      </c>
      <c r="D6959" s="2" t="s">
        <v>2472</v>
      </c>
      <c r="E6959" s="2" t="s">
        <v>2463</v>
      </c>
      <c r="F6959" s="2">
        <v>11.54</v>
      </c>
      <c r="G6959" s="2">
        <v>1</v>
      </c>
      <c r="H6959" s="2">
        <v>3.46</v>
      </c>
      <c r="I6959" s="2" t="s">
        <v>2317</v>
      </c>
      <c r="J6959" s="2">
        <v>2024</v>
      </c>
    </row>
    <row r="6960" spans="1:10" x14ac:dyDescent="0.2">
      <c r="A6960" s="2" t="s">
        <v>328</v>
      </c>
      <c r="B6960" s="2" t="s">
        <v>2330</v>
      </c>
      <c r="C6960" s="2" t="s">
        <v>2359</v>
      </c>
      <c r="D6960" s="2" t="s">
        <v>2367</v>
      </c>
      <c r="E6960" s="2" t="s">
        <v>1155</v>
      </c>
      <c r="F6960" s="2">
        <v>11.54</v>
      </c>
      <c r="G6960" s="2">
        <v>2</v>
      </c>
      <c r="H6960" s="2">
        <v>5.77</v>
      </c>
      <c r="I6960" s="2" t="s">
        <v>2319</v>
      </c>
      <c r="J6960" s="2">
        <v>2024</v>
      </c>
    </row>
    <row r="6961" spans="1:10" x14ac:dyDescent="0.2">
      <c r="A6961" s="2" t="s">
        <v>457</v>
      </c>
      <c r="B6961" s="2" t="s">
        <v>2352</v>
      </c>
      <c r="C6961" s="2" t="s">
        <v>2359</v>
      </c>
      <c r="D6961" s="2" t="s">
        <v>2601</v>
      </c>
      <c r="E6961" s="2" t="s">
        <v>2052</v>
      </c>
      <c r="F6961" s="2">
        <v>11.54</v>
      </c>
      <c r="G6961" s="2">
        <v>1</v>
      </c>
      <c r="H6961" s="2">
        <v>5.54</v>
      </c>
      <c r="I6961" s="2" t="s">
        <v>2320</v>
      </c>
      <c r="J6961" s="2">
        <v>2024</v>
      </c>
    </row>
    <row r="6962" spans="1:10" x14ac:dyDescent="0.2">
      <c r="A6962" s="2" t="s">
        <v>544</v>
      </c>
      <c r="B6962" s="2" t="s">
        <v>2347</v>
      </c>
      <c r="C6962" s="2" t="s">
        <v>2359</v>
      </c>
      <c r="D6962" s="2" t="s">
        <v>2367</v>
      </c>
      <c r="E6962" s="2" t="s">
        <v>824</v>
      </c>
      <c r="F6962" s="2">
        <v>11.52</v>
      </c>
      <c r="G6962" s="2">
        <v>4</v>
      </c>
      <c r="H6962" s="2">
        <v>3.23</v>
      </c>
      <c r="I6962" s="2" t="s">
        <v>2320</v>
      </c>
      <c r="J6962" s="2">
        <v>2021</v>
      </c>
    </row>
    <row r="6963" spans="1:10" x14ac:dyDescent="0.2">
      <c r="A6963" s="2" t="s">
        <v>1234</v>
      </c>
      <c r="B6963" s="2" t="s">
        <v>2328</v>
      </c>
      <c r="C6963" s="2" t="s">
        <v>2359</v>
      </c>
      <c r="D6963" s="2" t="s">
        <v>2367</v>
      </c>
      <c r="E6963" s="2" t="s">
        <v>824</v>
      </c>
      <c r="F6963" s="2">
        <v>11.52</v>
      </c>
      <c r="G6963" s="2">
        <v>4</v>
      </c>
      <c r="H6963" s="2">
        <v>3.23</v>
      </c>
      <c r="I6963" s="2" t="s">
        <v>2323</v>
      </c>
      <c r="J6963" s="2">
        <v>2021</v>
      </c>
    </row>
    <row r="6964" spans="1:10" x14ac:dyDescent="0.2">
      <c r="A6964" s="2" t="s">
        <v>1373</v>
      </c>
      <c r="B6964" s="2" t="s">
        <v>2329</v>
      </c>
      <c r="C6964" s="2" t="s">
        <v>2359</v>
      </c>
      <c r="D6964" s="2" t="s">
        <v>2367</v>
      </c>
      <c r="E6964" s="2" t="s">
        <v>2429</v>
      </c>
      <c r="F6964" s="2">
        <v>11.52</v>
      </c>
      <c r="G6964" s="2">
        <v>4</v>
      </c>
      <c r="H6964" s="2">
        <v>5.64</v>
      </c>
      <c r="I6964" s="2" t="s">
        <v>2324</v>
      </c>
      <c r="J6964" s="2">
        <v>2021</v>
      </c>
    </row>
    <row r="6965" spans="1:10" x14ac:dyDescent="0.2">
      <c r="A6965" s="2" t="s">
        <v>1249</v>
      </c>
      <c r="B6965" s="2" t="s">
        <v>2341</v>
      </c>
      <c r="C6965" s="2" t="s">
        <v>2359</v>
      </c>
      <c r="D6965" s="2" t="s">
        <v>2470</v>
      </c>
      <c r="E6965" s="2" t="s">
        <v>2590</v>
      </c>
      <c r="F6965" s="2">
        <v>11.52</v>
      </c>
      <c r="G6965" s="2">
        <v>4</v>
      </c>
      <c r="H6965" s="2">
        <v>5.64</v>
      </c>
      <c r="I6965" s="2" t="s">
        <v>2324</v>
      </c>
      <c r="J6965" s="2">
        <v>2021</v>
      </c>
    </row>
    <row r="6966" spans="1:10" x14ac:dyDescent="0.2">
      <c r="A6966" s="2" t="s">
        <v>1493</v>
      </c>
      <c r="B6966" s="2" t="s">
        <v>2339</v>
      </c>
      <c r="C6966" s="2" t="s">
        <v>2359</v>
      </c>
      <c r="D6966" s="2" t="s">
        <v>2470</v>
      </c>
      <c r="E6966" s="2" t="s">
        <v>277</v>
      </c>
      <c r="F6966" s="2">
        <v>11.52</v>
      </c>
      <c r="G6966" s="2">
        <v>5</v>
      </c>
      <c r="H6966" s="2">
        <v>3.74</v>
      </c>
      <c r="I6966" s="2" t="s">
        <v>2325</v>
      </c>
      <c r="J6966" s="2">
        <v>2021</v>
      </c>
    </row>
    <row r="6967" spans="1:10" x14ac:dyDescent="0.2">
      <c r="A6967" s="2" t="s">
        <v>490</v>
      </c>
      <c r="B6967" s="2" t="s">
        <v>2347</v>
      </c>
      <c r="C6967" s="2" t="s">
        <v>2359</v>
      </c>
      <c r="D6967" s="2" t="s">
        <v>2367</v>
      </c>
      <c r="E6967" s="2" t="s">
        <v>2429</v>
      </c>
      <c r="F6967" s="2">
        <v>11.52</v>
      </c>
      <c r="G6967" s="2">
        <v>5</v>
      </c>
      <c r="H6967" s="2">
        <v>4.18</v>
      </c>
      <c r="I6967" s="2" t="s">
        <v>2315</v>
      </c>
      <c r="J6967" s="2">
        <v>2022</v>
      </c>
    </row>
    <row r="6968" spans="1:10" x14ac:dyDescent="0.2">
      <c r="A6968" s="2" t="s">
        <v>1577</v>
      </c>
      <c r="B6968" s="2" t="s">
        <v>2354</v>
      </c>
      <c r="C6968" s="2" t="s">
        <v>2359</v>
      </c>
      <c r="D6968" s="2" t="s">
        <v>2367</v>
      </c>
      <c r="E6968" s="2" t="s">
        <v>406</v>
      </c>
      <c r="F6968" s="2">
        <v>11.52</v>
      </c>
      <c r="G6968" s="2">
        <v>4</v>
      </c>
      <c r="H6968" s="2">
        <v>5.41</v>
      </c>
      <c r="I6968" s="2" t="s">
        <v>2320</v>
      </c>
      <c r="J6968" s="2">
        <v>2022</v>
      </c>
    </row>
    <row r="6969" spans="1:10" x14ac:dyDescent="0.2">
      <c r="A6969" s="2" t="s">
        <v>760</v>
      </c>
      <c r="B6969" s="2" t="s">
        <v>2341</v>
      </c>
      <c r="C6969" s="2" t="s">
        <v>2359</v>
      </c>
      <c r="D6969" s="2" t="s">
        <v>2367</v>
      </c>
      <c r="E6969" s="2" t="s">
        <v>516</v>
      </c>
      <c r="F6969" s="2">
        <v>11.52</v>
      </c>
      <c r="G6969" s="2">
        <v>4</v>
      </c>
      <c r="H6969" s="2">
        <v>3.34</v>
      </c>
      <c r="I6969" s="2" t="s">
        <v>2324</v>
      </c>
      <c r="J6969" s="2">
        <v>2022</v>
      </c>
    </row>
    <row r="6970" spans="1:10" x14ac:dyDescent="0.2">
      <c r="A6970" s="2" t="s">
        <v>462</v>
      </c>
      <c r="B6970" s="2" t="s">
        <v>2347</v>
      </c>
      <c r="C6970" s="2" t="s">
        <v>2359</v>
      </c>
      <c r="D6970" s="2" t="s">
        <v>2367</v>
      </c>
      <c r="E6970" s="2" t="s">
        <v>1626</v>
      </c>
      <c r="F6970" s="2">
        <v>11.52</v>
      </c>
      <c r="G6970" s="2">
        <v>4</v>
      </c>
      <c r="H6970" s="2">
        <v>3.46</v>
      </c>
      <c r="I6970" s="2" t="s">
        <v>2323</v>
      </c>
      <c r="J6970" s="2">
        <v>2023</v>
      </c>
    </row>
    <row r="6971" spans="1:10" x14ac:dyDescent="0.2">
      <c r="A6971" s="2" t="s">
        <v>1372</v>
      </c>
      <c r="B6971" s="2" t="s">
        <v>2338</v>
      </c>
      <c r="C6971" s="2" t="s">
        <v>2359</v>
      </c>
      <c r="D6971" s="2" t="s">
        <v>2470</v>
      </c>
      <c r="E6971" s="2" t="s">
        <v>2590</v>
      </c>
      <c r="F6971" s="2">
        <v>11.52</v>
      </c>
      <c r="G6971" s="2">
        <v>5</v>
      </c>
      <c r="H6971" s="2">
        <v>4.18</v>
      </c>
      <c r="I6971" s="2" t="s">
        <v>2314</v>
      </c>
      <c r="J6971" s="2">
        <v>2024</v>
      </c>
    </row>
    <row r="6972" spans="1:10" x14ac:dyDescent="0.2">
      <c r="A6972" s="2" t="s">
        <v>1807</v>
      </c>
      <c r="B6972" s="2" t="s">
        <v>2347</v>
      </c>
      <c r="C6972" s="2" t="s">
        <v>2359</v>
      </c>
      <c r="D6972" s="2" t="s">
        <v>2470</v>
      </c>
      <c r="E6972" s="2" t="s">
        <v>763</v>
      </c>
      <c r="F6972" s="2">
        <v>11.52</v>
      </c>
      <c r="G6972" s="2">
        <v>4</v>
      </c>
      <c r="H6972" s="2">
        <v>5.64</v>
      </c>
      <c r="I6972" s="2" t="s">
        <v>2316</v>
      </c>
      <c r="J6972" s="2">
        <v>2024</v>
      </c>
    </row>
    <row r="6973" spans="1:10" x14ac:dyDescent="0.2">
      <c r="A6973" s="2" t="s">
        <v>115</v>
      </c>
      <c r="B6973" s="2" t="s">
        <v>2355</v>
      </c>
      <c r="C6973" s="2" t="s">
        <v>2359</v>
      </c>
      <c r="D6973" s="2" t="s">
        <v>2367</v>
      </c>
      <c r="E6973" s="2" t="s">
        <v>2467</v>
      </c>
      <c r="F6973" s="2">
        <v>11.43</v>
      </c>
      <c r="G6973" s="2">
        <v>3</v>
      </c>
      <c r="H6973" s="2">
        <v>5.37</v>
      </c>
      <c r="I6973" s="2" t="s">
        <v>2316</v>
      </c>
      <c r="J6973" s="2">
        <v>2021</v>
      </c>
    </row>
    <row r="6974" spans="1:10" x14ac:dyDescent="0.2">
      <c r="A6974" s="2" t="s">
        <v>227</v>
      </c>
      <c r="B6974" s="2" t="s">
        <v>2338</v>
      </c>
      <c r="C6974" s="2" t="s">
        <v>2359</v>
      </c>
      <c r="D6974" s="2" t="s">
        <v>2367</v>
      </c>
      <c r="E6974" s="2" t="s">
        <v>1017</v>
      </c>
      <c r="F6974" s="2">
        <v>11.42</v>
      </c>
      <c r="G6974" s="2">
        <v>4</v>
      </c>
      <c r="H6974" s="2">
        <v>-18.84</v>
      </c>
      <c r="I6974" s="2" t="s">
        <v>2320</v>
      </c>
      <c r="J6974" s="2">
        <v>2023</v>
      </c>
    </row>
    <row r="6975" spans="1:10" x14ac:dyDescent="0.2">
      <c r="A6975" s="2" t="s">
        <v>717</v>
      </c>
      <c r="B6975" s="2" t="s">
        <v>2329</v>
      </c>
      <c r="C6975" s="2" t="s">
        <v>2359</v>
      </c>
      <c r="D6975" s="2" t="s">
        <v>2367</v>
      </c>
      <c r="E6975" s="2" t="s">
        <v>1017</v>
      </c>
      <c r="F6975" s="2">
        <v>11.42</v>
      </c>
      <c r="G6975" s="2">
        <v>1</v>
      </c>
      <c r="H6975" s="2">
        <v>3.85</v>
      </c>
      <c r="I6975" s="2" t="s">
        <v>2325</v>
      </c>
      <c r="J6975" s="2">
        <v>2023</v>
      </c>
    </row>
    <row r="6976" spans="1:10" x14ac:dyDescent="0.2">
      <c r="A6976" s="2" t="s">
        <v>1740</v>
      </c>
      <c r="B6976" s="2" t="s">
        <v>2335</v>
      </c>
      <c r="C6976" s="2" t="s">
        <v>2359</v>
      </c>
      <c r="D6976" s="2" t="s">
        <v>2367</v>
      </c>
      <c r="E6976" s="2" t="s">
        <v>181</v>
      </c>
      <c r="F6976" s="2">
        <v>11.39</v>
      </c>
      <c r="G6976" s="2">
        <v>9</v>
      </c>
      <c r="H6976" s="2">
        <v>-17.66</v>
      </c>
      <c r="I6976" s="2" t="s">
        <v>2320</v>
      </c>
      <c r="J6976" s="2">
        <v>2024</v>
      </c>
    </row>
    <row r="6977" spans="1:10" x14ac:dyDescent="0.2">
      <c r="A6977" s="2" t="s">
        <v>1423</v>
      </c>
      <c r="B6977" s="2" t="s">
        <v>2335</v>
      </c>
      <c r="C6977" s="2" t="s">
        <v>2360</v>
      </c>
      <c r="D6977" s="2" t="s">
        <v>2577</v>
      </c>
      <c r="E6977" s="2" t="s">
        <v>1746</v>
      </c>
      <c r="F6977" s="2">
        <v>11.38</v>
      </c>
      <c r="G6977" s="2">
        <v>3</v>
      </c>
      <c r="H6977" s="2">
        <v>-5.69</v>
      </c>
      <c r="I6977" s="2" t="s">
        <v>2324</v>
      </c>
      <c r="J6977" s="2">
        <v>2023</v>
      </c>
    </row>
    <row r="6978" spans="1:10" x14ac:dyDescent="0.2">
      <c r="A6978" s="2" t="s">
        <v>40</v>
      </c>
      <c r="B6978" s="2" t="s">
        <v>2327</v>
      </c>
      <c r="C6978" s="2" t="s">
        <v>2359</v>
      </c>
      <c r="D6978" s="2" t="s">
        <v>2470</v>
      </c>
      <c r="E6978" s="2" t="s">
        <v>41</v>
      </c>
      <c r="F6978" s="2">
        <v>11.36</v>
      </c>
      <c r="G6978" s="2">
        <v>2</v>
      </c>
      <c r="H6978" s="2">
        <v>5.34</v>
      </c>
      <c r="I6978" s="2" t="s">
        <v>2314</v>
      </c>
      <c r="J6978" s="2">
        <v>2021</v>
      </c>
    </row>
    <row r="6979" spans="1:10" x14ac:dyDescent="0.2">
      <c r="A6979" s="2" t="s">
        <v>174</v>
      </c>
      <c r="B6979" s="2" t="s">
        <v>2341</v>
      </c>
      <c r="C6979" s="2" t="s">
        <v>2359</v>
      </c>
      <c r="D6979" s="2" t="s">
        <v>2470</v>
      </c>
      <c r="E6979" s="2" t="s">
        <v>41</v>
      </c>
      <c r="F6979" s="2">
        <v>11.36</v>
      </c>
      <c r="G6979" s="2">
        <v>2</v>
      </c>
      <c r="H6979" s="2">
        <v>5.34</v>
      </c>
      <c r="I6979" s="2" t="s">
        <v>2316</v>
      </c>
      <c r="J6979" s="2">
        <v>2021</v>
      </c>
    </row>
    <row r="6980" spans="1:10" x14ac:dyDescent="0.2">
      <c r="A6980" s="2" t="s">
        <v>1376</v>
      </c>
      <c r="B6980" s="2" t="s">
        <v>2341</v>
      </c>
      <c r="C6980" s="2" t="s">
        <v>2359</v>
      </c>
      <c r="D6980" s="2" t="s">
        <v>2601</v>
      </c>
      <c r="E6980" s="2" t="s">
        <v>1377</v>
      </c>
      <c r="F6980" s="2">
        <v>11.36</v>
      </c>
      <c r="G6980" s="2">
        <v>2</v>
      </c>
      <c r="H6980" s="2">
        <v>5.23</v>
      </c>
      <c r="I6980" s="2" t="s">
        <v>2324</v>
      </c>
      <c r="J6980" s="2">
        <v>2021</v>
      </c>
    </row>
    <row r="6981" spans="1:10" x14ac:dyDescent="0.2">
      <c r="A6981" s="2" t="s">
        <v>400</v>
      </c>
      <c r="B6981" s="2" t="s">
        <v>2345</v>
      </c>
      <c r="C6981" s="2" t="s">
        <v>2359</v>
      </c>
      <c r="D6981" s="2" t="s">
        <v>2470</v>
      </c>
      <c r="E6981" s="2" t="s">
        <v>41</v>
      </c>
      <c r="F6981" s="2">
        <v>11.36</v>
      </c>
      <c r="G6981" s="2">
        <v>2</v>
      </c>
      <c r="H6981" s="2">
        <v>5.34</v>
      </c>
      <c r="I6981" s="2" t="s">
        <v>2324</v>
      </c>
      <c r="J6981" s="2">
        <v>2021</v>
      </c>
    </row>
    <row r="6982" spans="1:10" x14ac:dyDescent="0.2">
      <c r="A6982" s="2" t="s">
        <v>1423</v>
      </c>
      <c r="B6982" s="2" t="s">
        <v>2341</v>
      </c>
      <c r="C6982" s="2" t="s">
        <v>2359</v>
      </c>
      <c r="D6982" s="2" t="s">
        <v>2601</v>
      </c>
      <c r="E6982" s="2" t="s">
        <v>1377</v>
      </c>
      <c r="F6982" s="2">
        <v>11.36</v>
      </c>
      <c r="G6982" s="2">
        <v>2</v>
      </c>
      <c r="H6982" s="2">
        <v>5.23</v>
      </c>
      <c r="I6982" s="2" t="s">
        <v>2325</v>
      </c>
      <c r="J6982" s="2">
        <v>2021</v>
      </c>
    </row>
    <row r="6983" spans="1:10" x14ac:dyDescent="0.2">
      <c r="A6983" s="2" t="s">
        <v>1507</v>
      </c>
      <c r="B6983" s="2" t="s">
        <v>2327</v>
      </c>
      <c r="C6983" s="2" t="s">
        <v>2359</v>
      </c>
      <c r="D6983" s="2" t="s">
        <v>2367</v>
      </c>
      <c r="E6983" s="2" t="s">
        <v>2434</v>
      </c>
      <c r="F6983" s="2">
        <v>11.36</v>
      </c>
      <c r="G6983" s="2">
        <v>4</v>
      </c>
      <c r="H6983" s="2">
        <v>5.57</v>
      </c>
      <c r="I6983" s="2" t="s">
        <v>2321</v>
      </c>
      <c r="J6983" s="2">
        <v>2022</v>
      </c>
    </row>
    <row r="6984" spans="1:10" x14ac:dyDescent="0.2">
      <c r="A6984" s="2" t="s">
        <v>217</v>
      </c>
      <c r="B6984" s="2" t="s">
        <v>2338</v>
      </c>
      <c r="C6984" s="2" t="s">
        <v>2359</v>
      </c>
      <c r="D6984" s="2" t="s">
        <v>2367</v>
      </c>
      <c r="E6984" s="2" t="s">
        <v>1237</v>
      </c>
      <c r="F6984" s="2">
        <v>11.36</v>
      </c>
      <c r="G6984" s="2">
        <v>3</v>
      </c>
      <c r="H6984" s="2">
        <v>-17.05</v>
      </c>
      <c r="I6984" s="2" t="s">
        <v>2324</v>
      </c>
      <c r="J6984" s="2">
        <v>2022</v>
      </c>
    </row>
    <row r="6985" spans="1:10" x14ac:dyDescent="0.2">
      <c r="A6985" s="2" t="s">
        <v>1859</v>
      </c>
      <c r="B6985" s="2" t="s">
        <v>2347</v>
      </c>
      <c r="C6985" s="2" t="s">
        <v>2359</v>
      </c>
      <c r="D6985" s="2" t="s">
        <v>2440</v>
      </c>
      <c r="E6985" s="2" t="s">
        <v>2225</v>
      </c>
      <c r="F6985" s="2">
        <v>11.36</v>
      </c>
      <c r="G6985" s="2">
        <v>2</v>
      </c>
      <c r="H6985" s="2">
        <v>3.29</v>
      </c>
      <c r="I6985" s="2" t="s">
        <v>2324</v>
      </c>
      <c r="J6985" s="2">
        <v>2023</v>
      </c>
    </row>
    <row r="6986" spans="1:10" x14ac:dyDescent="0.2">
      <c r="A6986" s="2" t="s">
        <v>261</v>
      </c>
      <c r="B6986" s="2" t="s">
        <v>2335</v>
      </c>
      <c r="C6986" s="2" t="s">
        <v>2359</v>
      </c>
      <c r="D6986" s="2" t="s">
        <v>2367</v>
      </c>
      <c r="E6986" s="2" t="s">
        <v>1237</v>
      </c>
      <c r="F6986" s="2">
        <v>11.36</v>
      </c>
      <c r="G6986" s="2">
        <v>3</v>
      </c>
      <c r="H6986" s="2">
        <v>-17.05</v>
      </c>
      <c r="I6986" s="2" t="s">
        <v>2317</v>
      </c>
      <c r="J6986" s="2">
        <v>2024</v>
      </c>
    </row>
    <row r="6987" spans="1:10" x14ac:dyDescent="0.2">
      <c r="A6987" s="2" t="s">
        <v>904</v>
      </c>
      <c r="B6987" s="2" t="s">
        <v>2334</v>
      </c>
      <c r="C6987" s="2" t="s">
        <v>2359</v>
      </c>
      <c r="D6987" s="2" t="s">
        <v>2601</v>
      </c>
      <c r="E6987" s="2" t="s">
        <v>1139</v>
      </c>
      <c r="F6987" s="2">
        <v>11.35</v>
      </c>
      <c r="G6987" s="2">
        <v>3</v>
      </c>
      <c r="H6987" s="2">
        <v>4.12</v>
      </c>
      <c r="I6987" s="2" t="s">
        <v>2322</v>
      </c>
      <c r="J6987" s="2">
        <v>2021</v>
      </c>
    </row>
    <row r="6988" spans="1:10" x14ac:dyDescent="0.2">
      <c r="A6988" s="2" t="s">
        <v>1929</v>
      </c>
      <c r="B6988" s="2" t="s">
        <v>2334</v>
      </c>
      <c r="C6988" s="2" t="s">
        <v>2359</v>
      </c>
      <c r="D6988" s="2" t="s">
        <v>2601</v>
      </c>
      <c r="E6988" s="2" t="s">
        <v>1139</v>
      </c>
      <c r="F6988" s="2">
        <v>11.35</v>
      </c>
      <c r="G6988" s="2">
        <v>3</v>
      </c>
      <c r="H6988" s="2">
        <v>4.12</v>
      </c>
      <c r="I6988" s="2" t="s">
        <v>2324</v>
      </c>
      <c r="J6988" s="2">
        <v>2022</v>
      </c>
    </row>
    <row r="6989" spans="1:10" x14ac:dyDescent="0.2">
      <c r="A6989" s="2" t="s">
        <v>1289</v>
      </c>
      <c r="B6989" s="2" t="s">
        <v>2347</v>
      </c>
      <c r="C6989" s="2" t="s">
        <v>2359</v>
      </c>
      <c r="D6989" s="2" t="s">
        <v>2367</v>
      </c>
      <c r="E6989" s="2" t="s">
        <v>108</v>
      </c>
      <c r="F6989" s="2">
        <v>11.34</v>
      </c>
      <c r="G6989" s="2">
        <v>3</v>
      </c>
      <c r="H6989" s="2">
        <v>5.22</v>
      </c>
      <c r="I6989" s="2" t="s">
        <v>2323</v>
      </c>
      <c r="J6989" s="2">
        <v>2021</v>
      </c>
    </row>
    <row r="6990" spans="1:10" x14ac:dyDescent="0.2">
      <c r="A6990" s="2" t="s">
        <v>1476</v>
      </c>
      <c r="B6990" s="2" t="s">
        <v>2326</v>
      </c>
      <c r="C6990" s="2" t="s">
        <v>2359</v>
      </c>
      <c r="D6990" s="2" t="s">
        <v>2601</v>
      </c>
      <c r="E6990" s="2" t="s">
        <v>1808</v>
      </c>
      <c r="F6990" s="2">
        <v>11.34</v>
      </c>
      <c r="G6990" s="2">
        <v>1</v>
      </c>
      <c r="H6990" s="2">
        <v>5.56</v>
      </c>
      <c r="I6990" s="2" t="s">
        <v>2316</v>
      </c>
      <c r="J6990" s="2">
        <v>2023</v>
      </c>
    </row>
    <row r="6991" spans="1:10" x14ac:dyDescent="0.2">
      <c r="A6991" s="2" t="s">
        <v>546</v>
      </c>
      <c r="B6991" s="2" t="s">
        <v>2332</v>
      </c>
      <c r="C6991" s="2" t="s">
        <v>2359</v>
      </c>
      <c r="D6991" s="2" t="s">
        <v>2367</v>
      </c>
      <c r="E6991" s="2" t="s">
        <v>108</v>
      </c>
      <c r="F6991" s="2">
        <v>11.34</v>
      </c>
      <c r="G6991" s="2">
        <v>3</v>
      </c>
      <c r="H6991" s="2">
        <v>5.22</v>
      </c>
      <c r="I6991" s="2" t="s">
        <v>2322</v>
      </c>
      <c r="J6991" s="2">
        <v>2023</v>
      </c>
    </row>
    <row r="6992" spans="1:10" x14ac:dyDescent="0.2">
      <c r="A6992" s="2" t="s">
        <v>164</v>
      </c>
      <c r="B6992" s="2" t="s">
        <v>2327</v>
      </c>
      <c r="C6992" s="2" t="s">
        <v>2359</v>
      </c>
      <c r="D6992" s="2" t="s">
        <v>2601</v>
      </c>
      <c r="E6992" s="2" t="s">
        <v>1808</v>
      </c>
      <c r="F6992" s="2">
        <v>11.34</v>
      </c>
      <c r="G6992" s="2">
        <v>1</v>
      </c>
      <c r="H6992" s="2">
        <v>5.56</v>
      </c>
      <c r="I6992" s="2" t="s">
        <v>2314</v>
      </c>
      <c r="J6992" s="2">
        <v>2024</v>
      </c>
    </row>
    <row r="6993" spans="1:10" x14ac:dyDescent="0.2">
      <c r="A6993" s="2" t="s">
        <v>1479</v>
      </c>
      <c r="B6993" s="2" t="s">
        <v>2340</v>
      </c>
      <c r="C6993" s="2" t="s">
        <v>2359</v>
      </c>
      <c r="D6993" s="2" t="s">
        <v>2367</v>
      </c>
      <c r="E6993" s="2" t="s">
        <v>1005</v>
      </c>
      <c r="F6993" s="2">
        <v>11.33</v>
      </c>
      <c r="G6993" s="2">
        <v>2</v>
      </c>
      <c r="H6993" s="2">
        <v>2.5499999999999998</v>
      </c>
      <c r="I6993" s="2" t="s">
        <v>2325</v>
      </c>
      <c r="J6993" s="2">
        <v>2023</v>
      </c>
    </row>
    <row r="6994" spans="1:10" x14ac:dyDescent="0.2">
      <c r="A6994" s="2" t="s">
        <v>2213</v>
      </c>
      <c r="B6994" s="2" t="s">
        <v>2339</v>
      </c>
      <c r="C6994" s="2" t="s">
        <v>2359</v>
      </c>
      <c r="D6994" s="2" t="s">
        <v>2367</v>
      </c>
      <c r="E6994" s="2" t="s">
        <v>170</v>
      </c>
      <c r="F6994" s="2">
        <v>11.3</v>
      </c>
      <c r="G6994" s="2">
        <v>3</v>
      </c>
      <c r="H6994" s="2">
        <v>-2.12</v>
      </c>
      <c r="I6994" s="2" t="s">
        <v>2319</v>
      </c>
      <c r="J6994" s="2">
        <v>2024</v>
      </c>
    </row>
    <row r="6995" spans="1:10" x14ac:dyDescent="0.2">
      <c r="A6995" s="2" t="s">
        <v>2123</v>
      </c>
      <c r="B6995" s="2" t="s">
        <v>2344</v>
      </c>
      <c r="C6995" s="2" t="s">
        <v>2359</v>
      </c>
      <c r="D6995" s="2" t="s">
        <v>2367</v>
      </c>
      <c r="E6995" s="2" t="s">
        <v>2133</v>
      </c>
      <c r="F6995" s="2">
        <v>11.28</v>
      </c>
      <c r="G6995" s="2">
        <v>3</v>
      </c>
      <c r="H6995" s="2">
        <v>-8.65</v>
      </c>
      <c r="I6995" s="2" t="s">
        <v>2318</v>
      </c>
      <c r="J6995" s="2">
        <v>2023</v>
      </c>
    </row>
    <row r="6996" spans="1:10" x14ac:dyDescent="0.2">
      <c r="A6996" s="2" t="s">
        <v>189</v>
      </c>
      <c r="B6996" s="2" t="s">
        <v>2328</v>
      </c>
      <c r="C6996" s="2" t="s">
        <v>2359</v>
      </c>
      <c r="D6996" s="2" t="s">
        <v>2367</v>
      </c>
      <c r="E6996" s="2" t="s">
        <v>2596</v>
      </c>
      <c r="F6996" s="2">
        <v>11.26</v>
      </c>
      <c r="G6996" s="2">
        <v>4</v>
      </c>
      <c r="H6996" s="2">
        <v>3.8</v>
      </c>
      <c r="I6996" s="2" t="s">
        <v>2320</v>
      </c>
      <c r="J6996" s="2">
        <v>2021</v>
      </c>
    </row>
    <row r="6997" spans="1:10" x14ac:dyDescent="0.2">
      <c r="A6997" s="2" t="s">
        <v>784</v>
      </c>
      <c r="B6997" s="2" t="s">
        <v>2335</v>
      </c>
      <c r="C6997" s="2" t="s">
        <v>2359</v>
      </c>
      <c r="D6997" s="2" t="s">
        <v>2367</v>
      </c>
      <c r="E6997" s="2" t="s">
        <v>692</v>
      </c>
      <c r="F6997" s="2">
        <v>11.26</v>
      </c>
      <c r="G6997" s="2">
        <v>8</v>
      </c>
      <c r="H6997" s="2">
        <v>3.94</v>
      </c>
      <c r="I6997" s="2" t="s">
        <v>2319</v>
      </c>
      <c r="J6997" s="2">
        <v>2023</v>
      </c>
    </row>
    <row r="6998" spans="1:10" x14ac:dyDescent="0.2">
      <c r="A6998" s="2" t="s">
        <v>1776</v>
      </c>
      <c r="B6998" s="2" t="s">
        <v>2334</v>
      </c>
      <c r="C6998" s="2" t="s">
        <v>2359</v>
      </c>
      <c r="D6998" s="2" t="s">
        <v>2367</v>
      </c>
      <c r="E6998" s="2" t="s">
        <v>2050</v>
      </c>
      <c r="F6998" s="2">
        <v>11.26</v>
      </c>
      <c r="G6998" s="2">
        <v>8</v>
      </c>
      <c r="H6998" s="2">
        <v>1.27</v>
      </c>
      <c r="I6998" s="2" t="s">
        <v>2320</v>
      </c>
      <c r="J6998" s="2">
        <v>2023</v>
      </c>
    </row>
    <row r="6999" spans="1:10" x14ac:dyDescent="0.2">
      <c r="A6999" s="2" t="s">
        <v>423</v>
      </c>
      <c r="B6999" s="2" t="s">
        <v>2328</v>
      </c>
      <c r="C6999" s="2" t="s">
        <v>2359</v>
      </c>
      <c r="D6999" s="2" t="s">
        <v>2367</v>
      </c>
      <c r="E6999" s="2" t="s">
        <v>2423</v>
      </c>
      <c r="F6999" s="2">
        <v>11.23</v>
      </c>
      <c r="G6999" s="2">
        <v>3</v>
      </c>
      <c r="H6999" s="2">
        <v>3.93</v>
      </c>
      <c r="I6999" s="2" t="s">
        <v>2319</v>
      </c>
      <c r="J6999" s="2">
        <v>2023</v>
      </c>
    </row>
    <row r="7000" spans="1:10" x14ac:dyDescent="0.2">
      <c r="A7000" s="2" t="s">
        <v>821</v>
      </c>
      <c r="B7000" s="2" t="s">
        <v>2345</v>
      </c>
      <c r="C7000" s="2" t="s">
        <v>2359</v>
      </c>
      <c r="D7000" s="2" t="s">
        <v>2367</v>
      </c>
      <c r="E7000" s="2" t="s">
        <v>2423</v>
      </c>
      <c r="F7000" s="2">
        <v>11.23</v>
      </c>
      <c r="G7000" s="2">
        <v>8</v>
      </c>
      <c r="H7000" s="2">
        <v>-8.24</v>
      </c>
      <c r="I7000" s="2" t="s">
        <v>2321</v>
      </c>
      <c r="J7000" s="2">
        <v>2023</v>
      </c>
    </row>
    <row r="7001" spans="1:10" x14ac:dyDescent="0.2">
      <c r="A7001" s="2" t="s">
        <v>2194</v>
      </c>
      <c r="B7001" s="2" t="s">
        <v>2347</v>
      </c>
      <c r="C7001" s="2" t="s">
        <v>2359</v>
      </c>
      <c r="D7001" s="2" t="s">
        <v>2367</v>
      </c>
      <c r="E7001" s="2" t="s">
        <v>2423</v>
      </c>
      <c r="F7001" s="2">
        <v>11.23</v>
      </c>
      <c r="G7001" s="2">
        <v>3</v>
      </c>
      <c r="H7001" s="2">
        <v>3.93</v>
      </c>
      <c r="I7001" s="2" t="s">
        <v>2325</v>
      </c>
      <c r="J7001" s="2">
        <v>2023</v>
      </c>
    </row>
    <row r="7002" spans="1:10" x14ac:dyDescent="0.2">
      <c r="A7002" s="2" t="s">
        <v>779</v>
      </c>
      <c r="B7002" s="2" t="s">
        <v>2328</v>
      </c>
      <c r="C7002" s="2" t="s">
        <v>2359</v>
      </c>
      <c r="D7002" s="2" t="s">
        <v>2367</v>
      </c>
      <c r="E7002" s="2" t="s">
        <v>1986</v>
      </c>
      <c r="F7002" s="2">
        <v>11.22</v>
      </c>
      <c r="G7002" s="2">
        <v>3</v>
      </c>
      <c r="H7002" s="2">
        <v>0.22</v>
      </c>
      <c r="I7002" s="2" t="s">
        <v>2315</v>
      </c>
      <c r="J7002" s="2">
        <v>2024</v>
      </c>
    </row>
    <row r="7003" spans="1:10" x14ac:dyDescent="0.2">
      <c r="A7003" s="2" t="s">
        <v>1053</v>
      </c>
      <c r="B7003" s="2" t="s">
        <v>2338</v>
      </c>
      <c r="C7003" s="2" t="s">
        <v>2359</v>
      </c>
      <c r="D7003" s="2" t="s">
        <v>2367</v>
      </c>
      <c r="E7003" s="2" t="s">
        <v>923</v>
      </c>
      <c r="F7003" s="2">
        <v>11.21</v>
      </c>
      <c r="G7003" s="2">
        <v>2</v>
      </c>
      <c r="H7003" s="2">
        <v>-16.82</v>
      </c>
      <c r="I7003" s="2" t="s">
        <v>2316</v>
      </c>
      <c r="J7003" s="2">
        <v>2022</v>
      </c>
    </row>
    <row r="7004" spans="1:10" x14ac:dyDescent="0.2">
      <c r="A7004" s="2" t="s">
        <v>677</v>
      </c>
      <c r="B7004" s="2" t="s">
        <v>2326</v>
      </c>
      <c r="C7004" s="2" t="s">
        <v>2359</v>
      </c>
      <c r="D7004" s="2" t="s">
        <v>2367</v>
      </c>
      <c r="E7004" s="2" t="s">
        <v>811</v>
      </c>
      <c r="F7004" s="2">
        <v>11.21</v>
      </c>
      <c r="G7004" s="2">
        <v>2</v>
      </c>
      <c r="H7004" s="2">
        <v>-8.6</v>
      </c>
      <c r="I7004" s="2" t="s">
        <v>2323</v>
      </c>
      <c r="J7004" s="2">
        <v>2022</v>
      </c>
    </row>
    <row r="7005" spans="1:10" x14ac:dyDescent="0.2">
      <c r="A7005" s="2" t="s">
        <v>675</v>
      </c>
      <c r="B7005" s="2" t="s">
        <v>2353</v>
      </c>
      <c r="C7005" s="2" t="s">
        <v>2359</v>
      </c>
      <c r="D7005" s="2" t="s">
        <v>2442</v>
      </c>
      <c r="E7005" s="2" t="s">
        <v>447</v>
      </c>
      <c r="F7005" s="2">
        <v>11.21</v>
      </c>
      <c r="G7005" s="2">
        <v>1</v>
      </c>
      <c r="H7005" s="2">
        <v>3.36</v>
      </c>
      <c r="I7005" s="2" t="s">
        <v>2316</v>
      </c>
      <c r="J7005" s="2">
        <v>2023</v>
      </c>
    </row>
    <row r="7006" spans="1:10" x14ac:dyDescent="0.2">
      <c r="A7006" s="2" t="s">
        <v>1315</v>
      </c>
      <c r="B7006" s="2" t="s">
        <v>2341</v>
      </c>
      <c r="C7006" s="2" t="s">
        <v>2359</v>
      </c>
      <c r="D7006" s="2" t="s">
        <v>2442</v>
      </c>
      <c r="E7006" s="2" t="s">
        <v>447</v>
      </c>
      <c r="F7006" s="2">
        <v>11.21</v>
      </c>
      <c r="G7006" s="2">
        <v>1</v>
      </c>
      <c r="H7006" s="2">
        <v>3.36</v>
      </c>
      <c r="I7006" s="2" t="s">
        <v>2320</v>
      </c>
      <c r="J7006" s="2">
        <v>2023</v>
      </c>
    </row>
    <row r="7007" spans="1:10" x14ac:dyDescent="0.2">
      <c r="A7007" s="2" t="s">
        <v>717</v>
      </c>
      <c r="B7007" s="2" t="s">
        <v>2341</v>
      </c>
      <c r="C7007" s="2" t="s">
        <v>2359</v>
      </c>
      <c r="D7007" s="2" t="s">
        <v>2367</v>
      </c>
      <c r="E7007" s="2" t="s">
        <v>2159</v>
      </c>
      <c r="F7007" s="2">
        <v>11.2</v>
      </c>
      <c r="G7007" s="2">
        <v>7</v>
      </c>
      <c r="H7007" s="2">
        <v>4.82</v>
      </c>
      <c r="I7007" s="2" t="s">
        <v>2325</v>
      </c>
      <c r="J7007" s="2">
        <v>2023</v>
      </c>
    </row>
    <row r="7008" spans="1:10" x14ac:dyDescent="0.2">
      <c r="A7008" s="2" t="s">
        <v>667</v>
      </c>
      <c r="B7008" s="2" t="s">
        <v>2335</v>
      </c>
      <c r="C7008" s="2" t="s">
        <v>2359</v>
      </c>
      <c r="D7008" s="2" t="s">
        <v>2440</v>
      </c>
      <c r="E7008" s="2" t="s">
        <v>1773</v>
      </c>
      <c r="F7008" s="2">
        <v>11.18</v>
      </c>
      <c r="G7008" s="2">
        <v>1</v>
      </c>
      <c r="H7008" s="2">
        <v>0.84</v>
      </c>
      <c r="I7008" s="2" t="s">
        <v>2319</v>
      </c>
      <c r="J7008" s="2">
        <v>2024</v>
      </c>
    </row>
    <row r="7009" spans="1:10" x14ac:dyDescent="0.2">
      <c r="A7009" s="2" t="s">
        <v>1825</v>
      </c>
      <c r="B7009" s="2" t="s">
        <v>2338</v>
      </c>
      <c r="C7009" s="2" t="s">
        <v>2359</v>
      </c>
      <c r="D7009" s="2" t="s">
        <v>2601</v>
      </c>
      <c r="E7009" s="2" t="s">
        <v>881</v>
      </c>
      <c r="F7009" s="2">
        <v>11.17</v>
      </c>
      <c r="G7009" s="2">
        <v>2</v>
      </c>
      <c r="H7009" s="2">
        <v>3.77</v>
      </c>
      <c r="I7009" s="2" t="s">
        <v>2320</v>
      </c>
      <c r="J7009" s="2">
        <v>2022</v>
      </c>
    </row>
    <row r="7010" spans="1:10" x14ac:dyDescent="0.2">
      <c r="A7010" s="2" t="s">
        <v>1225</v>
      </c>
      <c r="B7010" s="2" t="s">
        <v>2335</v>
      </c>
      <c r="C7010" s="2" t="s">
        <v>2359</v>
      </c>
      <c r="D7010" s="2" t="s">
        <v>2367</v>
      </c>
      <c r="E7010" s="2" t="s">
        <v>1325</v>
      </c>
      <c r="F7010" s="2">
        <v>11.17</v>
      </c>
      <c r="G7010" s="2">
        <v>4</v>
      </c>
      <c r="H7010" s="2">
        <v>3.63</v>
      </c>
      <c r="I7010" s="2" t="s">
        <v>2321</v>
      </c>
      <c r="J7010" s="2">
        <v>2023</v>
      </c>
    </row>
    <row r="7011" spans="1:10" x14ac:dyDescent="0.2">
      <c r="A7011" s="2" t="s">
        <v>351</v>
      </c>
      <c r="B7011" s="2" t="s">
        <v>2347</v>
      </c>
      <c r="C7011" s="2" t="s">
        <v>2359</v>
      </c>
      <c r="D7011" s="2" t="s">
        <v>2470</v>
      </c>
      <c r="E7011" s="2" t="s">
        <v>41</v>
      </c>
      <c r="F7011" s="2">
        <v>11.16</v>
      </c>
      <c r="G7011" s="2">
        <v>2</v>
      </c>
      <c r="H7011" s="2">
        <v>5.58</v>
      </c>
      <c r="I7011" s="2" t="s">
        <v>2317</v>
      </c>
      <c r="J7011" s="2">
        <v>2021</v>
      </c>
    </row>
    <row r="7012" spans="1:10" x14ac:dyDescent="0.2">
      <c r="A7012" s="2" t="s">
        <v>441</v>
      </c>
      <c r="B7012" s="2" t="s">
        <v>2341</v>
      </c>
      <c r="C7012" s="2" t="s">
        <v>2359</v>
      </c>
      <c r="D7012" s="2" t="s">
        <v>2367</v>
      </c>
      <c r="E7012" s="2" t="s">
        <v>526</v>
      </c>
      <c r="F7012" s="2">
        <v>11.16</v>
      </c>
      <c r="G7012" s="2">
        <v>2</v>
      </c>
      <c r="H7012" s="2">
        <v>4.3499999999999996</v>
      </c>
      <c r="I7012" s="2" t="s">
        <v>2317</v>
      </c>
      <c r="J7012" s="2">
        <v>2022</v>
      </c>
    </row>
    <row r="7013" spans="1:10" x14ac:dyDescent="0.2">
      <c r="A7013" s="2" t="s">
        <v>2148</v>
      </c>
      <c r="B7013" s="2" t="s">
        <v>2326</v>
      </c>
      <c r="C7013" s="2" t="s">
        <v>2359</v>
      </c>
      <c r="D7013" s="2" t="s">
        <v>2367</v>
      </c>
      <c r="E7013" s="2" t="s">
        <v>526</v>
      </c>
      <c r="F7013" s="2">
        <v>11.16</v>
      </c>
      <c r="G7013" s="2">
        <v>2</v>
      </c>
      <c r="H7013" s="2">
        <v>4.3499999999999996</v>
      </c>
      <c r="I7013" s="2" t="s">
        <v>2318</v>
      </c>
      <c r="J7013" s="2">
        <v>2023</v>
      </c>
    </row>
    <row r="7014" spans="1:10" x14ac:dyDescent="0.2">
      <c r="A7014" s="2" t="s">
        <v>589</v>
      </c>
      <c r="B7014" s="2" t="s">
        <v>2352</v>
      </c>
      <c r="C7014" s="2" t="s">
        <v>2359</v>
      </c>
      <c r="D7014" s="2" t="s">
        <v>2367</v>
      </c>
      <c r="E7014" s="2" t="s">
        <v>425</v>
      </c>
      <c r="F7014" s="2">
        <v>11.16</v>
      </c>
      <c r="G7014" s="2">
        <v>2</v>
      </c>
      <c r="H7014" s="2">
        <v>2.79</v>
      </c>
      <c r="I7014" s="2" t="s">
        <v>2319</v>
      </c>
      <c r="J7014" s="2">
        <v>2023</v>
      </c>
    </row>
    <row r="7015" spans="1:10" x14ac:dyDescent="0.2">
      <c r="A7015" s="2" t="s">
        <v>1128</v>
      </c>
      <c r="B7015" s="2" t="s">
        <v>2338</v>
      </c>
      <c r="C7015" s="2" t="s">
        <v>2357</v>
      </c>
      <c r="D7015" s="2" t="s">
        <v>2471</v>
      </c>
      <c r="E7015" s="2" t="s">
        <v>1129</v>
      </c>
      <c r="F7015" s="2">
        <v>11.12</v>
      </c>
      <c r="G7015" s="2">
        <v>2</v>
      </c>
      <c r="H7015" s="2">
        <v>3.48</v>
      </c>
      <c r="I7015" s="2" t="s">
        <v>2322</v>
      </c>
      <c r="J7015" s="2">
        <v>2021</v>
      </c>
    </row>
    <row r="7016" spans="1:10" x14ac:dyDescent="0.2">
      <c r="A7016" s="2" t="s">
        <v>1153</v>
      </c>
      <c r="B7016" s="2" t="s">
        <v>2352</v>
      </c>
      <c r="C7016" s="2" t="s">
        <v>2359</v>
      </c>
      <c r="D7016" s="2" t="s">
        <v>2367</v>
      </c>
      <c r="E7016" s="2" t="s">
        <v>2435</v>
      </c>
      <c r="F7016" s="2">
        <v>11.12</v>
      </c>
      <c r="G7016" s="2">
        <v>4</v>
      </c>
      <c r="H7016" s="2">
        <v>5.45</v>
      </c>
      <c r="I7016" s="2" t="s">
        <v>2322</v>
      </c>
      <c r="J7016" s="2">
        <v>2021</v>
      </c>
    </row>
    <row r="7017" spans="1:10" x14ac:dyDescent="0.2">
      <c r="A7017" s="2" t="s">
        <v>792</v>
      </c>
      <c r="B7017" s="2" t="s">
        <v>2331</v>
      </c>
      <c r="C7017" s="2" t="s">
        <v>2359</v>
      </c>
      <c r="D7017" s="2" t="s">
        <v>2367</v>
      </c>
      <c r="E7017" s="2" t="s">
        <v>245</v>
      </c>
      <c r="F7017" s="2">
        <v>11.12</v>
      </c>
      <c r="G7017" s="2">
        <v>4</v>
      </c>
      <c r="H7017" s="2">
        <v>2.89</v>
      </c>
      <c r="I7017" s="2" t="s">
        <v>2320</v>
      </c>
      <c r="J7017" s="2">
        <v>2022</v>
      </c>
    </row>
    <row r="7018" spans="1:10" x14ac:dyDescent="0.2">
      <c r="A7018" s="2" t="s">
        <v>1556</v>
      </c>
      <c r="B7018" s="2" t="s">
        <v>2334</v>
      </c>
      <c r="C7018" s="2" t="s">
        <v>2359</v>
      </c>
      <c r="D7018" s="2" t="s">
        <v>2367</v>
      </c>
      <c r="E7018" s="2" t="s">
        <v>245</v>
      </c>
      <c r="F7018" s="2">
        <v>11.12</v>
      </c>
      <c r="G7018" s="2">
        <v>5</v>
      </c>
      <c r="H7018" s="2">
        <v>0.83</v>
      </c>
      <c r="I7018" s="2" t="s">
        <v>2320</v>
      </c>
      <c r="J7018" s="2">
        <v>2022</v>
      </c>
    </row>
    <row r="7019" spans="1:10" x14ac:dyDescent="0.2">
      <c r="A7019" s="2" t="s">
        <v>1436</v>
      </c>
      <c r="B7019" s="2" t="s">
        <v>2326</v>
      </c>
      <c r="C7019" s="2" t="s">
        <v>2359</v>
      </c>
      <c r="D7019" s="2" t="s">
        <v>2367</v>
      </c>
      <c r="E7019" s="2" t="s">
        <v>2267</v>
      </c>
      <c r="F7019" s="2">
        <v>11.12</v>
      </c>
      <c r="G7019" s="2">
        <v>4</v>
      </c>
      <c r="H7019" s="2">
        <v>2.89</v>
      </c>
      <c r="I7019" s="2" t="s">
        <v>2317</v>
      </c>
      <c r="J7019" s="2">
        <v>2024</v>
      </c>
    </row>
    <row r="7020" spans="1:10" x14ac:dyDescent="0.2">
      <c r="A7020" s="2" t="s">
        <v>1211</v>
      </c>
      <c r="B7020" s="2" t="s">
        <v>2338</v>
      </c>
      <c r="C7020" s="2" t="s">
        <v>2357</v>
      </c>
      <c r="D7020" s="2" t="s">
        <v>2471</v>
      </c>
      <c r="E7020" s="2" t="s">
        <v>1129</v>
      </c>
      <c r="F7020" s="2">
        <v>11.12</v>
      </c>
      <c r="G7020" s="2">
        <v>2</v>
      </c>
      <c r="H7020" s="2">
        <v>3.48</v>
      </c>
      <c r="I7020" s="2" t="s">
        <v>2318</v>
      </c>
      <c r="J7020" s="2">
        <v>2024</v>
      </c>
    </row>
    <row r="7021" spans="1:10" x14ac:dyDescent="0.2">
      <c r="A7021" s="2" t="s">
        <v>421</v>
      </c>
      <c r="B7021" s="2" t="s">
        <v>2340</v>
      </c>
      <c r="C7021" s="2" t="s">
        <v>2359</v>
      </c>
      <c r="D7021" s="2" t="s">
        <v>2367</v>
      </c>
      <c r="E7021" s="2" t="s">
        <v>2412</v>
      </c>
      <c r="F7021" s="2">
        <v>11.09</v>
      </c>
      <c r="G7021" s="2">
        <v>7</v>
      </c>
      <c r="H7021" s="2">
        <v>-8.1300000000000008</v>
      </c>
      <c r="I7021" s="2" t="s">
        <v>2319</v>
      </c>
      <c r="J7021" s="2">
        <v>2021</v>
      </c>
    </row>
    <row r="7022" spans="1:10" x14ac:dyDescent="0.2">
      <c r="A7022" s="2" t="s">
        <v>2103</v>
      </c>
      <c r="B7022" s="2" t="s">
        <v>2343</v>
      </c>
      <c r="C7022" s="2" t="s">
        <v>2359</v>
      </c>
      <c r="D7022" s="2" t="s">
        <v>2367</v>
      </c>
      <c r="E7022" s="2" t="s">
        <v>2412</v>
      </c>
      <c r="F7022" s="2">
        <v>11.09</v>
      </c>
      <c r="G7022" s="2">
        <v>7</v>
      </c>
      <c r="H7022" s="2">
        <v>-8.1300000000000008</v>
      </c>
      <c r="I7022" s="2" t="s">
        <v>2320</v>
      </c>
      <c r="J7022" s="2">
        <v>2023</v>
      </c>
    </row>
    <row r="7023" spans="1:10" x14ac:dyDescent="0.2">
      <c r="A7023" s="2" t="s">
        <v>1225</v>
      </c>
      <c r="B7023" s="2" t="s">
        <v>2332</v>
      </c>
      <c r="C7023" s="2" t="s">
        <v>2359</v>
      </c>
      <c r="D7023" s="2" t="s">
        <v>2470</v>
      </c>
      <c r="E7023" s="2" t="s">
        <v>2657</v>
      </c>
      <c r="F7023" s="2">
        <v>11.09</v>
      </c>
      <c r="G7023" s="2">
        <v>1</v>
      </c>
      <c r="H7023" s="2">
        <v>5.43</v>
      </c>
      <c r="I7023" s="2" t="s">
        <v>2322</v>
      </c>
      <c r="J7023" s="2">
        <v>2023</v>
      </c>
    </row>
    <row r="7024" spans="1:10" x14ac:dyDescent="0.2">
      <c r="A7024" s="2" t="s">
        <v>1089</v>
      </c>
      <c r="B7024" s="2" t="s">
        <v>2341</v>
      </c>
      <c r="C7024" s="2" t="s">
        <v>2359</v>
      </c>
      <c r="D7024" s="2" t="s">
        <v>2470</v>
      </c>
      <c r="E7024" s="2" t="s">
        <v>2679</v>
      </c>
      <c r="F7024" s="2">
        <v>11.07</v>
      </c>
      <c r="G7024" s="2">
        <v>3</v>
      </c>
      <c r="H7024" s="2">
        <v>5.09</v>
      </c>
      <c r="I7024" s="2" t="s">
        <v>2322</v>
      </c>
      <c r="J7024" s="2">
        <v>2021</v>
      </c>
    </row>
    <row r="7025" spans="1:10" x14ac:dyDescent="0.2">
      <c r="A7025" s="2" t="s">
        <v>1547</v>
      </c>
      <c r="B7025" s="2" t="s">
        <v>2328</v>
      </c>
      <c r="C7025" s="2" t="s">
        <v>2359</v>
      </c>
      <c r="D7025" s="2" t="s">
        <v>2470</v>
      </c>
      <c r="E7025" s="2" t="s">
        <v>1539</v>
      </c>
      <c r="F7025" s="2">
        <v>11.07</v>
      </c>
      <c r="G7025" s="2">
        <v>3</v>
      </c>
      <c r="H7025" s="2">
        <v>5.2</v>
      </c>
      <c r="I7025" s="2" t="s">
        <v>2322</v>
      </c>
      <c r="J7025" s="2">
        <v>2023</v>
      </c>
    </row>
    <row r="7026" spans="1:10" x14ac:dyDescent="0.2">
      <c r="A7026" s="2" t="s">
        <v>452</v>
      </c>
      <c r="B7026" s="2" t="s">
        <v>2335</v>
      </c>
      <c r="C7026" s="2" t="s">
        <v>2359</v>
      </c>
      <c r="D7026" s="2" t="s">
        <v>2367</v>
      </c>
      <c r="E7026" s="2" t="s">
        <v>2430</v>
      </c>
      <c r="F7026" s="2">
        <v>11.06</v>
      </c>
      <c r="G7026" s="2">
        <v>10</v>
      </c>
      <c r="H7026" s="2">
        <v>-18.8</v>
      </c>
      <c r="I7026" s="2" t="s">
        <v>2318</v>
      </c>
      <c r="J7026" s="2">
        <v>2024</v>
      </c>
    </row>
    <row r="7027" spans="1:10" x14ac:dyDescent="0.2">
      <c r="A7027" s="2" t="s">
        <v>434</v>
      </c>
      <c r="B7027" s="2" t="s">
        <v>2341</v>
      </c>
      <c r="C7027" s="2" t="s">
        <v>2359</v>
      </c>
      <c r="D7027" s="2" t="s">
        <v>2367</v>
      </c>
      <c r="E7027" s="2" t="s">
        <v>1777</v>
      </c>
      <c r="F7027" s="2">
        <v>11.05</v>
      </c>
      <c r="G7027" s="2">
        <v>5</v>
      </c>
      <c r="H7027" s="2">
        <v>2.98</v>
      </c>
      <c r="I7027" s="2" t="s">
        <v>2316</v>
      </c>
      <c r="J7027" s="2">
        <v>2024</v>
      </c>
    </row>
    <row r="7028" spans="1:10" x14ac:dyDescent="0.2">
      <c r="A7028" s="2" t="s">
        <v>208</v>
      </c>
      <c r="B7028" s="2" t="s">
        <v>2339</v>
      </c>
      <c r="C7028" s="2" t="s">
        <v>2360</v>
      </c>
      <c r="D7028" s="2" t="s">
        <v>2577</v>
      </c>
      <c r="E7028" s="2" t="s">
        <v>768</v>
      </c>
      <c r="F7028" s="2">
        <v>11.03</v>
      </c>
      <c r="G7028" s="2">
        <v>1</v>
      </c>
      <c r="H7028" s="2">
        <v>3.03</v>
      </c>
      <c r="I7028" s="2" t="s">
        <v>2323</v>
      </c>
      <c r="J7028" s="2">
        <v>2022</v>
      </c>
    </row>
    <row r="7029" spans="1:10" x14ac:dyDescent="0.2">
      <c r="A7029" s="2" t="s">
        <v>457</v>
      </c>
      <c r="B7029" s="2" t="s">
        <v>2352</v>
      </c>
      <c r="C7029" s="2" t="s">
        <v>2359</v>
      </c>
      <c r="D7029" s="2" t="s">
        <v>2367</v>
      </c>
      <c r="E7029" s="2" t="s">
        <v>1629</v>
      </c>
      <c r="F7029" s="2">
        <v>11.01</v>
      </c>
      <c r="G7029" s="2">
        <v>3</v>
      </c>
      <c r="H7029" s="2">
        <v>5.39</v>
      </c>
      <c r="I7029" s="2" t="s">
        <v>2320</v>
      </c>
      <c r="J7029" s="2">
        <v>2024</v>
      </c>
    </row>
    <row r="7030" spans="1:10" x14ac:dyDescent="0.2">
      <c r="A7030" s="2" t="s">
        <v>369</v>
      </c>
      <c r="B7030" s="2" t="s">
        <v>2347</v>
      </c>
      <c r="C7030" s="2" t="s">
        <v>2357</v>
      </c>
      <c r="D7030" s="2" t="s">
        <v>2472</v>
      </c>
      <c r="E7030" s="2" t="s">
        <v>1040</v>
      </c>
      <c r="F7030" s="2">
        <v>10.99</v>
      </c>
      <c r="G7030" s="2">
        <v>1</v>
      </c>
      <c r="H7030" s="2">
        <v>4.29</v>
      </c>
      <c r="I7030" s="2" t="s">
        <v>2324</v>
      </c>
      <c r="J7030" s="2">
        <v>2021</v>
      </c>
    </row>
    <row r="7031" spans="1:10" x14ac:dyDescent="0.2">
      <c r="A7031" s="2" t="s">
        <v>656</v>
      </c>
      <c r="B7031" s="2" t="s">
        <v>2338</v>
      </c>
      <c r="C7031" s="2" t="s">
        <v>2360</v>
      </c>
      <c r="D7031" s="2" t="s">
        <v>2577</v>
      </c>
      <c r="E7031" s="2" t="s">
        <v>1363</v>
      </c>
      <c r="F7031" s="2">
        <v>10.98</v>
      </c>
      <c r="G7031" s="2">
        <v>2</v>
      </c>
      <c r="H7031" s="2">
        <v>-7.96</v>
      </c>
      <c r="I7031" s="2" t="s">
        <v>2324</v>
      </c>
      <c r="J7031" s="2">
        <v>2021</v>
      </c>
    </row>
    <row r="7032" spans="1:10" x14ac:dyDescent="0.2">
      <c r="A7032" s="2" t="s">
        <v>107</v>
      </c>
      <c r="B7032" s="2" t="s">
        <v>2347</v>
      </c>
      <c r="C7032" s="2" t="s">
        <v>2359</v>
      </c>
      <c r="D7032" s="2" t="s">
        <v>2470</v>
      </c>
      <c r="E7032" s="2" t="s">
        <v>537</v>
      </c>
      <c r="F7032" s="2">
        <v>10.98</v>
      </c>
      <c r="G7032" s="2">
        <v>1</v>
      </c>
      <c r="H7032" s="2">
        <v>2.96</v>
      </c>
      <c r="I7032" s="2" t="s">
        <v>2325</v>
      </c>
      <c r="J7032" s="2">
        <v>2021</v>
      </c>
    </row>
    <row r="7033" spans="1:10" x14ac:dyDescent="0.2">
      <c r="A7033" s="2" t="s">
        <v>1144</v>
      </c>
      <c r="B7033" s="2" t="s">
        <v>2332</v>
      </c>
      <c r="C7033" s="2" t="s">
        <v>2359</v>
      </c>
      <c r="D7033" s="2" t="s">
        <v>2367</v>
      </c>
      <c r="E7033" s="2" t="s">
        <v>25</v>
      </c>
      <c r="F7033" s="2">
        <v>10.96</v>
      </c>
      <c r="G7033" s="2">
        <v>4</v>
      </c>
      <c r="H7033" s="2">
        <v>2.96</v>
      </c>
      <c r="I7033" s="2" t="s">
        <v>2318</v>
      </c>
      <c r="J7033" s="2">
        <v>2023</v>
      </c>
    </row>
    <row r="7034" spans="1:10" x14ac:dyDescent="0.2">
      <c r="A7034" s="2" t="s">
        <v>378</v>
      </c>
      <c r="B7034" s="2" t="s">
        <v>2347</v>
      </c>
      <c r="C7034" s="2" t="s">
        <v>2359</v>
      </c>
      <c r="D7034" s="2" t="s">
        <v>2440</v>
      </c>
      <c r="E7034" s="2" t="s">
        <v>1083</v>
      </c>
      <c r="F7034" s="2">
        <v>10.95</v>
      </c>
      <c r="G7034" s="2">
        <v>3</v>
      </c>
      <c r="H7034" s="2">
        <v>3.29</v>
      </c>
      <c r="I7034" s="2" t="s">
        <v>2324</v>
      </c>
      <c r="J7034" s="2">
        <v>2021</v>
      </c>
    </row>
    <row r="7035" spans="1:10" x14ac:dyDescent="0.2">
      <c r="A7035" s="2" t="s">
        <v>326</v>
      </c>
      <c r="B7035" s="2" t="s">
        <v>2329</v>
      </c>
      <c r="C7035" s="2" t="s">
        <v>2357</v>
      </c>
      <c r="D7035" s="2" t="s">
        <v>2471</v>
      </c>
      <c r="E7035" s="2" t="s">
        <v>1487</v>
      </c>
      <c r="F7035" s="2">
        <v>10.95</v>
      </c>
      <c r="G7035" s="2">
        <v>1</v>
      </c>
      <c r="H7035" s="2">
        <v>0.44</v>
      </c>
      <c r="I7035" s="2" t="s">
        <v>2317</v>
      </c>
      <c r="J7035" s="2">
        <v>2022</v>
      </c>
    </row>
    <row r="7036" spans="1:10" x14ac:dyDescent="0.2">
      <c r="A7036" s="2" t="s">
        <v>374</v>
      </c>
      <c r="B7036" s="2" t="s">
        <v>2353</v>
      </c>
      <c r="C7036" s="2" t="s">
        <v>2359</v>
      </c>
      <c r="D7036" s="2" t="s">
        <v>2601</v>
      </c>
      <c r="E7036" s="2" t="s">
        <v>1987</v>
      </c>
      <c r="F7036" s="2">
        <v>10.95</v>
      </c>
      <c r="G7036" s="2">
        <v>3</v>
      </c>
      <c r="H7036" s="2">
        <v>5.15</v>
      </c>
      <c r="I7036" s="2" t="s">
        <v>2324</v>
      </c>
      <c r="J7036" s="2">
        <v>2022</v>
      </c>
    </row>
    <row r="7037" spans="1:10" x14ac:dyDescent="0.2">
      <c r="A7037" s="2" t="s">
        <v>1491</v>
      </c>
      <c r="B7037" s="2" t="s">
        <v>2341</v>
      </c>
      <c r="C7037" s="2" t="s">
        <v>2359</v>
      </c>
      <c r="D7037" s="2" t="s">
        <v>2440</v>
      </c>
      <c r="E7037" s="2" t="s">
        <v>1083</v>
      </c>
      <c r="F7037" s="2">
        <v>10.95</v>
      </c>
      <c r="G7037" s="2">
        <v>3</v>
      </c>
      <c r="H7037" s="2">
        <v>3.29</v>
      </c>
      <c r="I7037" s="2" t="s">
        <v>2317</v>
      </c>
      <c r="J7037" s="2">
        <v>2023</v>
      </c>
    </row>
    <row r="7038" spans="1:10" x14ac:dyDescent="0.2">
      <c r="A7038" s="2" t="s">
        <v>518</v>
      </c>
      <c r="B7038" s="2" t="s">
        <v>2341</v>
      </c>
      <c r="C7038" s="2" t="s">
        <v>2359</v>
      </c>
      <c r="D7038" s="2" t="s">
        <v>2440</v>
      </c>
      <c r="E7038" s="2" t="s">
        <v>1083</v>
      </c>
      <c r="F7038" s="2">
        <v>10.95</v>
      </c>
      <c r="G7038" s="2">
        <v>3</v>
      </c>
      <c r="H7038" s="2">
        <v>3.29</v>
      </c>
      <c r="I7038" s="2" t="s">
        <v>2322</v>
      </c>
      <c r="J7038" s="2">
        <v>2023</v>
      </c>
    </row>
    <row r="7039" spans="1:10" x14ac:dyDescent="0.2">
      <c r="A7039" s="2" t="s">
        <v>587</v>
      </c>
      <c r="B7039" s="2" t="s">
        <v>2340</v>
      </c>
      <c r="C7039" s="2" t="s">
        <v>2359</v>
      </c>
      <c r="D7039" s="2" t="s">
        <v>2440</v>
      </c>
      <c r="E7039" s="2" t="s">
        <v>1028</v>
      </c>
      <c r="F7039" s="2">
        <v>10.94</v>
      </c>
      <c r="G7039" s="2">
        <v>2</v>
      </c>
      <c r="H7039" s="2">
        <v>0.96</v>
      </c>
      <c r="I7039" s="2" t="s">
        <v>2323</v>
      </c>
      <c r="J7039" s="2">
        <v>2022</v>
      </c>
    </row>
    <row r="7040" spans="1:10" x14ac:dyDescent="0.2">
      <c r="A7040" s="2" t="s">
        <v>1229</v>
      </c>
      <c r="B7040" s="2" t="s">
        <v>2347</v>
      </c>
      <c r="C7040" s="2" t="s">
        <v>2359</v>
      </c>
      <c r="D7040" s="2" t="s">
        <v>2367</v>
      </c>
      <c r="E7040" s="2" t="s">
        <v>2405</v>
      </c>
      <c r="F7040" s="2">
        <v>10.92</v>
      </c>
      <c r="G7040" s="2">
        <v>3</v>
      </c>
      <c r="H7040" s="2">
        <v>4.0999999999999996</v>
      </c>
      <c r="I7040" s="2" t="s">
        <v>2320</v>
      </c>
      <c r="J7040" s="2">
        <v>2022</v>
      </c>
    </row>
    <row r="7041" spans="1:10" x14ac:dyDescent="0.2">
      <c r="A7041" s="2" t="s">
        <v>712</v>
      </c>
      <c r="B7041" s="2" t="s">
        <v>2327</v>
      </c>
      <c r="C7041" s="2" t="s">
        <v>2359</v>
      </c>
      <c r="D7041" s="2" t="s">
        <v>2367</v>
      </c>
      <c r="E7041" s="2" t="s">
        <v>2013</v>
      </c>
      <c r="F7041" s="2">
        <v>10.92</v>
      </c>
      <c r="G7041" s="2">
        <v>6</v>
      </c>
      <c r="H7041" s="2">
        <v>4.91</v>
      </c>
      <c r="I7041" s="2" t="s">
        <v>2324</v>
      </c>
      <c r="J7041" s="2">
        <v>2022</v>
      </c>
    </row>
    <row r="7042" spans="1:10" x14ac:dyDescent="0.2">
      <c r="A7042" s="2" t="s">
        <v>497</v>
      </c>
      <c r="B7042" s="2" t="s">
        <v>2341</v>
      </c>
      <c r="C7042" s="2" t="s">
        <v>2359</v>
      </c>
      <c r="D7042" s="2" t="s">
        <v>2367</v>
      </c>
      <c r="E7042" s="2" t="s">
        <v>2397</v>
      </c>
      <c r="F7042" s="2">
        <v>10.9</v>
      </c>
      <c r="G7042" s="2">
        <v>3</v>
      </c>
      <c r="H7042" s="2">
        <v>3.95</v>
      </c>
      <c r="I7042" s="2" t="s">
        <v>2318</v>
      </c>
      <c r="J7042" s="2">
        <v>2021</v>
      </c>
    </row>
    <row r="7043" spans="1:10" x14ac:dyDescent="0.2">
      <c r="A7043" s="2" t="s">
        <v>1065</v>
      </c>
      <c r="B7043" s="2" t="s">
        <v>2338</v>
      </c>
      <c r="C7043" s="2" t="s">
        <v>2359</v>
      </c>
      <c r="D7043" s="2" t="s">
        <v>2601</v>
      </c>
      <c r="E7043" s="2" t="s">
        <v>610</v>
      </c>
      <c r="F7043" s="2">
        <v>10.9</v>
      </c>
      <c r="G7043" s="2">
        <v>3</v>
      </c>
      <c r="H7043" s="2">
        <v>3.41</v>
      </c>
      <c r="I7043" s="2" t="s">
        <v>2322</v>
      </c>
      <c r="J7043" s="2">
        <v>2021</v>
      </c>
    </row>
    <row r="7044" spans="1:10" x14ac:dyDescent="0.2">
      <c r="A7044" s="2" t="s">
        <v>1633</v>
      </c>
      <c r="B7044" s="2" t="s">
        <v>2341</v>
      </c>
      <c r="C7044" s="2" t="s">
        <v>2359</v>
      </c>
      <c r="D7044" s="2" t="s">
        <v>2367</v>
      </c>
      <c r="E7044" s="2" t="s">
        <v>1162</v>
      </c>
      <c r="F7044" s="2">
        <v>10.9</v>
      </c>
      <c r="G7044" s="2">
        <v>2</v>
      </c>
      <c r="H7044" s="2">
        <v>3.81</v>
      </c>
      <c r="I7044" s="2" t="s">
        <v>2315</v>
      </c>
      <c r="J7044" s="2">
        <v>2022</v>
      </c>
    </row>
    <row r="7045" spans="1:10" x14ac:dyDescent="0.2">
      <c r="A7045" s="2" t="s">
        <v>127</v>
      </c>
      <c r="B7045" s="2" t="s">
        <v>2347</v>
      </c>
      <c r="C7045" s="2" t="s">
        <v>2359</v>
      </c>
      <c r="D7045" s="2" t="s">
        <v>2367</v>
      </c>
      <c r="E7045" s="2" t="s">
        <v>209</v>
      </c>
      <c r="F7045" s="2">
        <v>10.9</v>
      </c>
      <c r="G7045" s="2">
        <v>5</v>
      </c>
      <c r="H7045" s="2">
        <v>3.6</v>
      </c>
      <c r="I7045" s="2" t="s">
        <v>2316</v>
      </c>
      <c r="J7045" s="2">
        <v>2022</v>
      </c>
    </row>
    <row r="7046" spans="1:10" x14ac:dyDescent="0.2">
      <c r="A7046" s="2" t="s">
        <v>726</v>
      </c>
      <c r="B7046" s="2" t="s">
        <v>2347</v>
      </c>
      <c r="C7046" s="2" t="s">
        <v>2359</v>
      </c>
      <c r="D7046" s="2" t="s">
        <v>2601</v>
      </c>
      <c r="E7046" s="2" t="s">
        <v>1317</v>
      </c>
      <c r="F7046" s="2">
        <v>10.9</v>
      </c>
      <c r="G7046" s="2">
        <v>5</v>
      </c>
      <c r="H7046" s="2">
        <v>5.12</v>
      </c>
      <c r="I7046" s="2" t="s">
        <v>2322</v>
      </c>
      <c r="J7046" s="2">
        <v>2023</v>
      </c>
    </row>
    <row r="7047" spans="1:10" x14ac:dyDescent="0.2">
      <c r="A7047" s="2" t="s">
        <v>1505</v>
      </c>
      <c r="B7047" s="2" t="s">
        <v>2329</v>
      </c>
      <c r="C7047" s="2" t="s">
        <v>2357</v>
      </c>
      <c r="D7047" s="2" t="s">
        <v>2471</v>
      </c>
      <c r="E7047" s="2" t="s">
        <v>523</v>
      </c>
      <c r="F7047" s="2">
        <v>10.9</v>
      </c>
      <c r="G7047" s="2">
        <v>1</v>
      </c>
      <c r="H7047" s="2">
        <v>3.05</v>
      </c>
      <c r="I7047" s="2" t="s">
        <v>2325</v>
      </c>
      <c r="J7047" s="2">
        <v>2023</v>
      </c>
    </row>
    <row r="7048" spans="1:10" x14ac:dyDescent="0.2">
      <c r="A7048" s="2" t="s">
        <v>636</v>
      </c>
      <c r="B7048" s="2" t="s">
        <v>2347</v>
      </c>
      <c r="C7048" s="2" t="s">
        <v>2359</v>
      </c>
      <c r="D7048" s="2" t="s">
        <v>2367</v>
      </c>
      <c r="E7048" s="2" t="s">
        <v>2397</v>
      </c>
      <c r="F7048" s="2">
        <v>10.9</v>
      </c>
      <c r="G7048" s="2">
        <v>3</v>
      </c>
      <c r="H7048" s="2">
        <v>3.95</v>
      </c>
      <c r="I7048" s="2" t="s">
        <v>2316</v>
      </c>
      <c r="J7048" s="2">
        <v>2024</v>
      </c>
    </row>
    <row r="7049" spans="1:10" x14ac:dyDescent="0.2">
      <c r="A7049" s="2" t="s">
        <v>675</v>
      </c>
      <c r="B7049" s="2" t="s">
        <v>2347</v>
      </c>
      <c r="C7049" s="2" t="s">
        <v>2359</v>
      </c>
      <c r="D7049" s="2" t="s">
        <v>2367</v>
      </c>
      <c r="E7049" s="2" t="s">
        <v>209</v>
      </c>
      <c r="F7049" s="2">
        <v>10.9</v>
      </c>
      <c r="G7049" s="2">
        <v>5</v>
      </c>
      <c r="H7049" s="2">
        <v>3.6</v>
      </c>
      <c r="I7049" s="2" t="s">
        <v>2317</v>
      </c>
      <c r="J7049" s="2">
        <v>2024</v>
      </c>
    </row>
    <row r="7050" spans="1:10" x14ac:dyDescent="0.2">
      <c r="A7050" s="2" t="s">
        <v>35</v>
      </c>
      <c r="B7050" s="2" t="s">
        <v>2347</v>
      </c>
      <c r="C7050" s="2" t="s">
        <v>2359</v>
      </c>
      <c r="D7050" s="2" t="s">
        <v>2601</v>
      </c>
      <c r="E7050" s="2" t="s">
        <v>1124</v>
      </c>
      <c r="F7050" s="2">
        <v>10.86</v>
      </c>
      <c r="G7050" s="2">
        <v>2</v>
      </c>
      <c r="H7050" s="2">
        <v>5.32</v>
      </c>
      <c r="I7050" s="2" t="s">
        <v>2318</v>
      </c>
      <c r="J7050" s="2">
        <v>2022</v>
      </c>
    </row>
    <row r="7051" spans="1:10" x14ac:dyDescent="0.2">
      <c r="A7051" s="2" t="s">
        <v>1351</v>
      </c>
      <c r="B7051" s="2" t="s">
        <v>2347</v>
      </c>
      <c r="C7051" s="2" t="s">
        <v>2359</v>
      </c>
      <c r="D7051" s="2" t="s">
        <v>2470</v>
      </c>
      <c r="E7051" s="2" t="s">
        <v>2680</v>
      </c>
      <c r="F7051" s="2">
        <v>10.86</v>
      </c>
      <c r="G7051" s="2">
        <v>3</v>
      </c>
      <c r="H7051" s="2">
        <v>5.0999999999999996</v>
      </c>
      <c r="I7051" s="2" t="s">
        <v>2321</v>
      </c>
      <c r="J7051" s="2">
        <v>2023</v>
      </c>
    </row>
    <row r="7052" spans="1:10" x14ac:dyDescent="0.2">
      <c r="A7052" s="2" t="s">
        <v>1251</v>
      </c>
      <c r="B7052" s="2" t="s">
        <v>2335</v>
      </c>
      <c r="C7052" s="2" t="s">
        <v>2359</v>
      </c>
      <c r="D7052" s="2" t="s">
        <v>2367</v>
      </c>
      <c r="E7052" s="2" t="s">
        <v>63</v>
      </c>
      <c r="F7052" s="2">
        <v>10.78</v>
      </c>
      <c r="G7052" s="2">
        <v>5</v>
      </c>
      <c r="H7052" s="2">
        <v>-17.25</v>
      </c>
      <c r="I7052" s="2" t="s">
        <v>2323</v>
      </c>
      <c r="J7052" s="2">
        <v>2021</v>
      </c>
    </row>
    <row r="7053" spans="1:10" x14ac:dyDescent="0.2">
      <c r="A7053" s="2" t="s">
        <v>869</v>
      </c>
      <c r="B7053" s="2" t="s">
        <v>2338</v>
      </c>
      <c r="C7053" s="2" t="s">
        <v>2360</v>
      </c>
      <c r="D7053" s="2" t="s">
        <v>2577</v>
      </c>
      <c r="E7053" s="2" t="s">
        <v>907</v>
      </c>
      <c r="F7053" s="2">
        <v>10.78</v>
      </c>
      <c r="G7053" s="2">
        <v>3</v>
      </c>
      <c r="H7053" s="2">
        <v>-4.8499999999999996</v>
      </c>
      <c r="I7053" s="2" t="s">
        <v>2325</v>
      </c>
      <c r="J7053" s="2">
        <v>2021</v>
      </c>
    </row>
    <row r="7054" spans="1:10" x14ac:dyDescent="0.2">
      <c r="A7054" s="2" t="s">
        <v>294</v>
      </c>
      <c r="B7054" s="2" t="s">
        <v>2335</v>
      </c>
      <c r="C7054" s="2" t="s">
        <v>2359</v>
      </c>
      <c r="D7054" s="2" t="s">
        <v>2442</v>
      </c>
      <c r="E7054" s="2" t="s">
        <v>1785</v>
      </c>
      <c r="F7054" s="2">
        <v>10.78</v>
      </c>
      <c r="G7054" s="2">
        <v>1</v>
      </c>
      <c r="H7054" s="2">
        <v>0.81</v>
      </c>
      <c r="I7054" s="2" t="s">
        <v>2322</v>
      </c>
      <c r="J7054" s="2">
        <v>2023</v>
      </c>
    </row>
    <row r="7055" spans="1:10" x14ac:dyDescent="0.2">
      <c r="A7055" s="2" t="s">
        <v>1053</v>
      </c>
      <c r="B7055" s="2" t="s">
        <v>2329</v>
      </c>
      <c r="C7055" s="2" t="s">
        <v>2359</v>
      </c>
      <c r="D7055" s="2" t="s">
        <v>2367</v>
      </c>
      <c r="E7055" s="2" t="s">
        <v>2403</v>
      </c>
      <c r="F7055" s="2">
        <v>10.78</v>
      </c>
      <c r="G7055" s="2">
        <v>3</v>
      </c>
      <c r="H7055" s="2">
        <v>3.37</v>
      </c>
      <c r="I7055" s="2" t="s">
        <v>2324</v>
      </c>
      <c r="J7055" s="2">
        <v>2023</v>
      </c>
    </row>
    <row r="7056" spans="1:10" x14ac:dyDescent="0.2">
      <c r="A7056" s="2" t="s">
        <v>739</v>
      </c>
      <c r="B7056" s="2" t="s">
        <v>2335</v>
      </c>
      <c r="C7056" s="2" t="s">
        <v>2359</v>
      </c>
      <c r="D7056" s="2" t="s">
        <v>2367</v>
      </c>
      <c r="E7056" s="2" t="s">
        <v>63</v>
      </c>
      <c r="F7056" s="2">
        <v>10.78</v>
      </c>
      <c r="G7056" s="2">
        <v>5</v>
      </c>
      <c r="H7056" s="2">
        <v>-17.25</v>
      </c>
      <c r="I7056" s="2" t="s">
        <v>2324</v>
      </c>
      <c r="J7056" s="2">
        <v>2023</v>
      </c>
    </row>
    <row r="7057" spans="1:10" x14ac:dyDescent="0.2">
      <c r="A7057" s="2" t="s">
        <v>932</v>
      </c>
      <c r="B7057" s="2" t="s">
        <v>2341</v>
      </c>
      <c r="C7057" s="2" t="s">
        <v>2359</v>
      </c>
      <c r="D7057" s="2" t="s">
        <v>2367</v>
      </c>
      <c r="E7057" s="2" t="s">
        <v>2403</v>
      </c>
      <c r="F7057" s="2">
        <v>10.78</v>
      </c>
      <c r="G7057" s="2">
        <v>3</v>
      </c>
      <c r="H7057" s="2">
        <v>3.5</v>
      </c>
      <c r="I7057" s="2" t="s">
        <v>2317</v>
      </c>
      <c r="J7057" s="2">
        <v>2024</v>
      </c>
    </row>
    <row r="7058" spans="1:10" x14ac:dyDescent="0.2">
      <c r="A7058" s="2" t="s">
        <v>208</v>
      </c>
      <c r="B7058" s="2" t="s">
        <v>2343</v>
      </c>
      <c r="C7058" s="2" t="s">
        <v>2359</v>
      </c>
      <c r="D7058" s="2" t="s">
        <v>2367</v>
      </c>
      <c r="E7058" s="2" t="s">
        <v>410</v>
      </c>
      <c r="F7058" s="2">
        <v>10.78</v>
      </c>
      <c r="G7058" s="2">
        <v>3</v>
      </c>
      <c r="H7058" s="2">
        <v>-7.91</v>
      </c>
      <c r="I7058" s="2" t="s">
        <v>2321</v>
      </c>
      <c r="J7058" s="2">
        <v>2024</v>
      </c>
    </row>
    <row r="7059" spans="1:10" x14ac:dyDescent="0.2">
      <c r="A7059" s="2" t="s">
        <v>54</v>
      </c>
      <c r="B7059" s="2" t="s">
        <v>2326</v>
      </c>
      <c r="C7059" s="2" t="s">
        <v>2359</v>
      </c>
      <c r="D7059" s="2" t="s">
        <v>2367</v>
      </c>
      <c r="E7059" s="2" t="s">
        <v>2469</v>
      </c>
      <c r="F7059" s="2">
        <v>10.76</v>
      </c>
      <c r="G7059" s="2">
        <v>2</v>
      </c>
      <c r="H7059" s="2">
        <v>5.16</v>
      </c>
      <c r="I7059" s="2" t="s">
        <v>2322</v>
      </c>
      <c r="J7059" s="2">
        <v>2022</v>
      </c>
    </row>
    <row r="7060" spans="1:10" x14ac:dyDescent="0.2">
      <c r="A7060" s="2" t="s">
        <v>434</v>
      </c>
      <c r="B7060" s="2" t="s">
        <v>2347</v>
      </c>
      <c r="C7060" s="2" t="s">
        <v>2359</v>
      </c>
      <c r="D7060" s="2" t="s">
        <v>2367</v>
      </c>
      <c r="E7060" s="2" t="s">
        <v>436</v>
      </c>
      <c r="F7060" s="2">
        <v>10.75</v>
      </c>
      <c r="G7060" s="2">
        <v>5</v>
      </c>
      <c r="H7060" s="2">
        <v>3.55</v>
      </c>
      <c r="I7060" s="2" t="s">
        <v>2317</v>
      </c>
      <c r="J7060" s="2">
        <v>2021</v>
      </c>
    </row>
    <row r="7061" spans="1:10" x14ac:dyDescent="0.2">
      <c r="A7061" s="2" t="s">
        <v>323</v>
      </c>
      <c r="B7061" s="2" t="s">
        <v>2341</v>
      </c>
      <c r="C7061" s="2" t="s">
        <v>2359</v>
      </c>
      <c r="D7061" s="2" t="s">
        <v>2367</v>
      </c>
      <c r="E7061" s="2" t="s">
        <v>2417</v>
      </c>
      <c r="F7061" s="2">
        <v>10.75</v>
      </c>
      <c r="G7061" s="2">
        <v>4</v>
      </c>
      <c r="H7061" s="2">
        <v>3.36</v>
      </c>
      <c r="I7061" s="2" t="s">
        <v>2325</v>
      </c>
      <c r="J7061" s="2">
        <v>2022</v>
      </c>
    </row>
    <row r="7062" spans="1:10" x14ac:dyDescent="0.2">
      <c r="A7062" s="2" t="s">
        <v>1176</v>
      </c>
      <c r="B7062" s="2" t="s">
        <v>2342</v>
      </c>
      <c r="C7062" s="2" t="s">
        <v>2359</v>
      </c>
      <c r="D7062" s="2" t="s">
        <v>2442</v>
      </c>
      <c r="E7062" s="2" t="s">
        <v>1721</v>
      </c>
      <c r="F7062" s="2">
        <v>10.74</v>
      </c>
      <c r="G7062" s="2">
        <v>1</v>
      </c>
      <c r="H7062" s="2">
        <v>0.81</v>
      </c>
      <c r="I7062" s="2" t="s">
        <v>2317</v>
      </c>
      <c r="J7062" s="2">
        <v>2022</v>
      </c>
    </row>
    <row r="7063" spans="1:10" x14ac:dyDescent="0.2">
      <c r="A7063" s="2" t="s">
        <v>1101</v>
      </c>
      <c r="B7063" s="2" t="s">
        <v>2327</v>
      </c>
      <c r="C7063" s="2" t="s">
        <v>2359</v>
      </c>
      <c r="D7063" s="2" t="s">
        <v>2367</v>
      </c>
      <c r="E7063" s="2" t="s">
        <v>1092</v>
      </c>
      <c r="F7063" s="2">
        <v>10.74</v>
      </c>
      <c r="G7063" s="2">
        <v>3</v>
      </c>
      <c r="H7063" s="2">
        <v>5.16</v>
      </c>
      <c r="I7063" s="2" t="s">
        <v>2324</v>
      </c>
      <c r="J7063" s="2">
        <v>2022</v>
      </c>
    </row>
    <row r="7064" spans="1:10" x14ac:dyDescent="0.2">
      <c r="A7064" s="2" t="s">
        <v>1479</v>
      </c>
      <c r="B7064" s="2" t="s">
        <v>2351</v>
      </c>
      <c r="C7064" s="2" t="s">
        <v>2359</v>
      </c>
      <c r="D7064" s="2" t="s">
        <v>2367</v>
      </c>
      <c r="E7064" s="2" t="s">
        <v>858</v>
      </c>
      <c r="F7064" s="2">
        <v>10.74</v>
      </c>
      <c r="G7064" s="2">
        <v>3</v>
      </c>
      <c r="H7064" s="2">
        <v>5.26</v>
      </c>
      <c r="I7064" s="2" t="s">
        <v>2324</v>
      </c>
      <c r="J7064" s="2">
        <v>2023</v>
      </c>
    </row>
    <row r="7065" spans="1:10" x14ac:dyDescent="0.2">
      <c r="A7065" s="2" t="s">
        <v>1259</v>
      </c>
      <c r="B7065" s="2" t="s">
        <v>2342</v>
      </c>
      <c r="C7065" s="2" t="s">
        <v>2359</v>
      </c>
      <c r="D7065" s="2" t="s">
        <v>2442</v>
      </c>
      <c r="E7065" s="2" t="s">
        <v>1721</v>
      </c>
      <c r="F7065" s="2">
        <v>10.74</v>
      </c>
      <c r="G7065" s="2">
        <v>1</v>
      </c>
      <c r="H7065" s="2">
        <v>0.81</v>
      </c>
      <c r="I7065" s="2" t="s">
        <v>2321</v>
      </c>
      <c r="J7065" s="2">
        <v>2024</v>
      </c>
    </row>
    <row r="7066" spans="1:10" x14ac:dyDescent="0.2">
      <c r="A7066" s="2" t="s">
        <v>618</v>
      </c>
      <c r="B7066" s="2" t="s">
        <v>2343</v>
      </c>
      <c r="C7066" s="2" t="s">
        <v>2359</v>
      </c>
      <c r="D7066" s="2" t="s">
        <v>2367</v>
      </c>
      <c r="E7066" s="2" t="s">
        <v>945</v>
      </c>
      <c r="F7066" s="2">
        <v>10.72</v>
      </c>
      <c r="G7066" s="2">
        <v>2</v>
      </c>
      <c r="H7066" s="2">
        <v>1.74</v>
      </c>
      <c r="I7066" s="2" t="s">
        <v>2321</v>
      </c>
      <c r="J7066" s="2">
        <v>2021</v>
      </c>
    </row>
    <row r="7067" spans="1:10" x14ac:dyDescent="0.2">
      <c r="A7067" s="2" t="s">
        <v>1079</v>
      </c>
      <c r="B7067" s="2" t="s">
        <v>2341</v>
      </c>
      <c r="C7067" s="2" t="s">
        <v>2359</v>
      </c>
      <c r="D7067" s="2" t="s">
        <v>2367</v>
      </c>
      <c r="E7067" s="2" t="s">
        <v>1727</v>
      </c>
      <c r="F7067" s="2">
        <v>10.71</v>
      </c>
      <c r="G7067" s="2">
        <v>3</v>
      </c>
      <c r="H7067" s="2">
        <v>2.78</v>
      </c>
      <c r="I7067" s="2" t="s">
        <v>2317</v>
      </c>
      <c r="J7067" s="2">
        <v>2022</v>
      </c>
    </row>
    <row r="7068" spans="1:10" x14ac:dyDescent="0.2">
      <c r="A7068" s="2" t="s">
        <v>421</v>
      </c>
      <c r="B7068" s="2" t="s">
        <v>2354</v>
      </c>
      <c r="C7068" s="2" t="s">
        <v>2359</v>
      </c>
      <c r="D7068" s="2" t="s">
        <v>2367</v>
      </c>
      <c r="E7068" s="2" t="s">
        <v>1727</v>
      </c>
      <c r="F7068" s="2">
        <v>10.71</v>
      </c>
      <c r="G7068" s="2">
        <v>3</v>
      </c>
      <c r="H7068" s="2">
        <v>2.78</v>
      </c>
      <c r="I7068" s="2" t="s">
        <v>2315</v>
      </c>
      <c r="J7068" s="2">
        <v>2024</v>
      </c>
    </row>
    <row r="7069" spans="1:10" x14ac:dyDescent="0.2">
      <c r="A7069" s="2" t="s">
        <v>1178</v>
      </c>
      <c r="B7069" s="2" t="s">
        <v>2345</v>
      </c>
      <c r="C7069" s="2" t="s">
        <v>2359</v>
      </c>
      <c r="D7069" s="2" t="s">
        <v>2601</v>
      </c>
      <c r="E7069" s="2" t="s">
        <v>85</v>
      </c>
      <c r="F7069" s="2">
        <v>10.69</v>
      </c>
      <c r="G7069" s="2">
        <v>2</v>
      </c>
      <c r="H7069" s="2">
        <v>3.74</v>
      </c>
      <c r="I7069" s="2" t="s">
        <v>2322</v>
      </c>
      <c r="J7069" s="2">
        <v>2021</v>
      </c>
    </row>
    <row r="7070" spans="1:10" x14ac:dyDescent="0.2">
      <c r="A7070" s="2" t="s">
        <v>1013</v>
      </c>
      <c r="B7070" s="2" t="s">
        <v>2335</v>
      </c>
      <c r="C7070" s="2" t="s">
        <v>2359</v>
      </c>
      <c r="D7070" s="2" t="s">
        <v>2601</v>
      </c>
      <c r="E7070" s="2" t="s">
        <v>85</v>
      </c>
      <c r="F7070" s="2">
        <v>10.69</v>
      </c>
      <c r="G7070" s="2">
        <v>2</v>
      </c>
      <c r="H7070" s="2">
        <v>3.74</v>
      </c>
      <c r="I7070" s="2" t="s">
        <v>2325</v>
      </c>
      <c r="J7070" s="2">
        <v>2021</v>
      </c>
    </row>
    <row r="7071" spans="1:10" x14ac:dyDescent="0.2">
      <c r="A7071" s="2" t="s">
        <v>1507</v>
      </c>
      <c r="B7071" s="2" t="s">
        <v>2326</v>
      </c>
      <c r="C7071" s="2" t="s">
        <v>2359</v>
      </c>
      <c r="D7071" s="2" t="s">
        <v>2367</v>
      </c>
      <c r="E7071" s="2" t="s">
        <v>645</v>
      </c>
      <c r="F7071" s="2">
        <v>10.69</v>
      </c>
      <c r="G7071" s="2">
        <v>2</v>
      </c>
      <c r="H7071" s="2">
        <v>2.27</v>
      </c>
      <c r="I7071" s="2" t="s">
        <v>2323</v>
      </c>
      <c r="J7071" s="2">
        <v>2022</v>
      </c>
    </row>
    <row r="7072" spans="1:10" x14ac:dyDescent="0.2">
      <c r="A7072" s="2" t="s">
        <v>189</v>
      </c>
      <c r="B7072" s="2" t="s">
        <v>2343</v>
      </c>
      <c r="C7072" s="2" t="s">
        <v>2359</v>
      </c>
      <c r="D7072" s="2" t="s">
        <v>2601</v>
      </c>
      <c r="E7072" s="2" t="s">
        <v>347</v>
      </c>
      <c r="F7072" s="2">
        <v>10.69</v>
      </c>
      <c r="G7072" s="2">
        <v>2</v>
      </c>
      <c r="H7072" s="2">
        <v>3.74</v>
      </c>
      <c r="I7072" s="2" t="s">
        <v>2318</v>
      </c>
      <c r="J7072" s="2">
        <v>2023</v>
      </c>
    </row>
    <row r="7073" spans="1:10" x14ac:dyDescent="0.2">
      <c r="A7073" s="2" t="s">
        <v>1698</v>
      </c>
      <c r="B7073" s="2" t="s">
        <v>2335</v>
      </c>
      <c r="C7073" s="2" t="s">
        <v>2359</v>
      </c>
      <c r="D7073" s="2" t="s">
        <v>2601</v>
      </c>
      <c r="E7073" s="2" t="s">
        <v>1687</v>
      </c>
      <c r="F7073" s="2">
        <v>10.69</v>
      </c>
      <c r="G7073" s="2">
        <v>2</v>
      </c>
      <c r="H7073" s="2">
        <v>3.74</v>
      </c>
      <c r="I7073" s="2" t="s">
        <v>2319</v>
      </c>
      <c r="J7073" s="2">
        <v>2024</v>
      </c>
    </row>
    <row r="7074" spans="1:10" x14ac:dyDescent="0.2">
      <c r="A7074" s="2" t="s">
        <v>94</v>
      </c>
      <c r="B7074" s="2" t="s">
        <v>2329</v>
      </c>
      <c r="C7074" s="2" t="s">
        <v>2359</v>
      </c>
      <c r="D7074" s="2" t="s">
        <v>2367</v>
      </c>
      <c r="E7074" s="2" t="s">
        <v>2388</v>
      </c>
      <c r="F7074" s="2">
        <v>10.68</v>
      </c>
      <c r="G7074" s="2">
        <v>2</v>
      </c>
      <c r="H7074" s="2">
        <v>5.0199999999999996</v>
      </c>
      <c r="I7074" s="2" t="s">
        <v>2314</v>
      </c>
      <c r="J7074" s="2">
        <v>2021</v>
      </c>
    </row>
    <row r="7075" spans="1:10" x14ac:dyDescent="0.2">
      <c r="A7075" s="2" t="s">
        <v>981</v>
      </c>
      <c r="B7075" s="2" t="s">
        <v>2352</v>
      </c>
      <c r="C7075" s="2" t="s">
        <v>2360</v>
      </c>
      <c r="D7075" s="2" t="s">
        <v>2577</v>
      </c>
      <c r="E7075" s="2" t="s">
        <v>716</v>
      </c>
      <c r="F7075" s="2">
        <v>10.68</v>
      </c>
      <c r="G7075" s="2">
        <v>4</v>
      </c>
      <c r="H7075" s="2">
        <v>4.0599999999999996</v>
      </c>
      <c r="I7075" s="2" t="s">
        <v>2321</v>
      </c>
      <c r="J7075" s="2">
        <v>2021</v>
      </c>
    </row>
    <row r="7076" spans="1:10" x14ac:dyDescent="0.2">
      <c r="A7076" s="2" t="s">
        <v>343</v>
      </c>
      <c r="B7076" s="2" t="s">
        <v>2351</v>
      </c>
      <c r="C7076" s="2" t="s">
        <v>2359</v>
      </c>
      <c r="D7076" s="2" t="s">
        <v>2470</v>
      </c>
      <c r="E7076" s="2" t="s">
        <v>2658</v>
      </c>
      <c r="F7076" s="2">
        <v>10.67</v>
      </c>
      <c r="G7076" s="2">
        <v>1</v>
      </c>
      <c r="H7076" s="2">
        <v>4.91</v>
      </c>
      <c r="I7076" s="2" t="s">
        <v>2323</v>
      </c>
      <c r="J7076" s="2">
        <v>2022</v>
      </c>
    </row>
    <row r="7077" spans="1:10" x14ac:dyDescent="0.2">
      <c r="A7077" s="2" t="s">
        <v>544</v>
      </c>
      <c r="B7077" s="2" t="s">
        <v>2341</v>
      </c>
      <c r="C7077" s="2" t="s">
        <v>2359</v>
      </c>
      <c r="D7077" s="2" t="s">
        <v>2367</v>
      </c>
      <c r="E7077" s="2" t="s">
        <v>864</v>
      </c>
      <c r="F7077" s="2">
        <v>10.65</v>
      </c>
      <c r="G7077" s="2">
        <v>3</v>
      </c>
      <c r="H7077" s="2">
        <v>5.01</v>
      </c>
      <c r="I7077" s="2" t="s">
        <v>2321</v>
      </c>
      <c r="J7077" s="2">
        <v>2022</v>
      </c>
    </row>
    <row r="7078" spans="1:10" x14ac:dyDescent="0.2">
      <c r="A7078" s="2" t="s">
        <v>1353</v>
      </c>
      <c r="B7078" s="2" t="s">
        <v>2347</v>
      </c>
      <c r="C7078" s="2" t="s">
        <v>2359</v>
      </c>
      <c r="D7078" s="2" t="s">
        <v>2367</v>
      </c>
      <c r="E7078" s="2" t="s">
        <v>864</v>
      </c>
      <c r="F7078" s="2">
        <v>10.65</v>
      </c>
      <c r="G7078" s="2">
        <v>3</v>
      </c>
      <c r="H7078" s="2">
        <v>5.01</v>
      </c>
      <c r="I7078" s="2" t="s">
        <v>2315</v>
      </c>
      <c r="J7078" s="2">
        <v>2023</v>
      </c>
    </row>
    <row r="7079" spans="1:10" x14ac:dyDescent="0.2">
      <c r="A7079" s="2" t="s">
        <v>802</v>
      </c>
      <c r="B7079" s="2" t="s">
        <v>2342</v>
      </c>
      <c r="C7079" s="2" t="s">
        <v>2359</v>
      </c>
      <c r="D7079" s="2" t="s">
        <v>2470</v>
      </c>
      <c r="E7079" s="2" t="s">
        <v>2682</v>
      </c>
      <c r="F7079" s="2">
        <v>10.64</v>
      </c>
      <c r="G7079" s="2">
        <v>5</v>
      </c>
      <c r="H7079" s="2">
        <v>3.86</v>
      </c>
      <c r="I7079" s="2" t="s">
        <v>2315</v>
      </c>
      <c r="J7079" s="2">
        <v>2024</v>
      </c>
    </row>
    <row r="7080" spans="1:10" x14ac:dyDescent="0.2">
      <c r="A7080" s="2" t="s">
        <v>1327</v>
      </c>
      <c r="B7080" s="2" t="s">
        <v>2334</v>
      </c>
      <c r="C7080" s="2" t="s">
        <v>2359</v>
      </c>
      <c r="D7080" s="2" t="s">
        <v>2367</v>
      </c>
      <c r="E7080" s="2" t="s">
        <v>1097</v>
      </c>
      <c r="F7080" s="2">
        <v>10.58</v>
      </c>
      <c r="G7080" s="2">
        <v>7</v>
      </c>
      <c r="H7080" s="2">
        <v>-2.38</v>
      </c>
      <c r="I7080" s="2" t="s">
        <v>2324</v>
      </c>
      <c r="J7080" s="2">
        <v>2022</v>
      </c>
    </row>
    <row r="7081" spans="1:10" x14ac:dyDescent="0.2">
      <c r="A7081" s="2" t="s">
        <v>475</v>
      </c>
      <c r="B7081" s="2" t="s">
        <v>2334</v>
      </c>
      <c r="C7081" s="2" t="s">
        <v>2359</v>
      </c>
      <c r="D7081" s="2" t="s">
        <v>2367</v>
      </c>
      <c r="E7081" s="2" t="s">
        <v>1097</v>
      </c>
      <c r="F7081" s="2">
        <v>10.58</v>
      </c>
      <c r="G7081" s="2">
        <v>7</v>
      </c>
      <c r="H7081" s="2">
        <v>-2.38</v>
      </c>
      <c r="I7081" s="2" t="s">
        <v>2321</v>
      </c>
      <c r="J7081" s="2">
        <v>2023</v>
      </c>
    </row>
    <row r="7082" spans="1:10" x14ac:dyDescent="0.2">
      <c r="A7082" s="2" t="s">
        <v>1753</v>
      </c>
      <c r="B7082" s="2" t="s">
        <v>2343</v>
      </c>
      <c r="C7082" s="2" t="s">
        <v>2359</v>
      </c>
      <c r="D7082" s="2" t="s">
        <v>2601</v>
      </c>
      <c r="E7082" s="2" t="s">
        <v>1692</v>
      </c>
      <c r="F7082" s="2">
        <v>10.58</v>
      </c>
      <c r="G7082" s="2">
        <v>3</v>
      </c>
      <c r="H7082" s="2">
        <v>3.44</v>
      </c>
      <c r="I7082" s="2" t="s">
        <v>2325</v>
      </c>
      <c r="J7082" s="2">
        <v>2023</v>
      </c>
    </row>
    <row r="7083" spans="1:10" x14ac:dyDescent="0.2">
      <c r="A7083" s="2" t="s">
        <v>100</v>
      </c>
      <c r="B7083" s="2" t="s">
        <v>2329</v>
      </c>
      <c r="C7083" s="2" t="s">
        <v>2359</v>
      </c>
      <c r="D7083" s="2" t="s">
        <v>2601</v>
      </c>
      <c r="E7083" s="2" t="s">
        <v>101</v>
      </c>
      <c r="F7083" s="2">
        <v>10.56</v>
      </c>
      <c r="G7083" s="2">
        <v>2</v>
      </c>
      <c r="H7083" s="2">
        <v>4.75</v>
      </c>
      <c r="I7083" s="2" t="s">
        <v>2314</v>
      </c>
      <c r="J7083" s="2">
        <v>2021</v>
      </c>
    </row>
    <row r="7084" spans="1:10" x14ac:dyDescent="0.2">
      <c r="A7084" s="2" t="s">
        <v>217</v>
      </c>
      <c r="B7084" s="2" t="s">
        <v>2347</v>
      </c>
      <c r="C7084" s="2" t="s">
        <v>2359</v>
      </c>
      <c r="D7084" s="2" t="s">
        <v>2601</v>
      </c>
      <c r="E7084" s="2" t="s">
        <v>101</v>
      </c>
      <c r="F7084" s="2">
        <v>10.56</v>
      </c>
      <c r="G7084" s="2">
        <v>2</v>
      </c>
      <c r="H7084" s="2">
        <v>4.75</v>
      </c>
      <c r="I7084" s="2" t="s">
        <v>2316</v>
      </c>
      <c r="J7084" s="2">
        <v>2021</v>
      </c>
    </row>
    <row r="7085" spans="1:10" x14ac:dyDescent="0.2">
      <c r="A7085" s="2" t="s">
        <v>1795</v>
      </c>
      <c r="B7085" s="2" t="s">
        <v>2327</v>
      </c>
      <c r="C7085" s="2" t="s">
        <v>2359</v>
      </c>
      <c r="D7085" s="2" t="s">
        <v>2601</v>
      </c>
      <c r="E7085" s="2" t="s">
        <v>1572</v>
      </c>
      <c r="F7085" s="2">
        <v>10.56</v>
      </c>
      <c r="G7085" s="2">
        <v>2</v>
      </c>
      <c r="H7085" s="2">
        <v>4.75</v>
      </c>
      <c r="I7085" s="2" t="s">
        <v>2319</v>
      </c>
      <c r="J7085" s="2">
        <v>2022</v>
      </c>
    </row>
    <row r="7086" spans="1:10" x14ac:dyDescent="0.2">
      <c r="A7086" s="2" t="s">
        <v>1643</v>
      </c>
      <c r="B7086" s="2" t="s">
        <v>2354</v>
      </c>
      <c r="C7086" s="2" t="s">
        <v>2360</v>
      </c>
      <c r="D7086" s="2" t="s">
        <v>2577</v>
      </c>
      <c r="E7086" s="2" t="s">
        <v>963</v>
      </c>
      <c r="F7086" s="2">
        <v>10.56</v>
      </c>
      <c r="G7086" s="2">
        <v>6</v>
      </c>
      <c r="H7086" s="2">
        <v>4.6500000000000004</v>
      </c>
      <c r="I7086" s="2" t="s">
        <v>2315</v>
      </c>
      <c r="J7086" s="2">
        <v>2023</v>
      </c>
    </row>
    <row r="7087" spans="1:10" x14ac:dyDescent="0.2">
      <c r="A7087" s="2" t="s">
        <v>806</v>
      </c>
      <c r="B7087" s="2" t="s">
        <v>2356</v>
      </c>
      <c r="C7087" s="2" t="s">
        <v>2359</v>
      </c>
      <c r="D7087" s="2" t="s">
        <v>2601</v>
      </c>
      <c r="E7087" s="2" t="s">
        <v>1161</v>
      </c>
      <c r="F7087" s="2">
        <v>10.56</v>
      </c>
      <c r="G7087" s="2">
        <v>2</v>
      </c>
      <c r="H7087" s="2">
        <v>4.75</v>
      </c>
      <c r="I7087" s="2" t="s">
        <v>2321</v>
      </c>
      <c r="J7087" s="2">
        <v>2023</v>
      </c>
    </row>
    <row r="7088" spans="1:10" x14ac:dyDescent="0.2">
      <c r="A7088" s="2" t="s">
        <v>549</v>
      </c>
      <c r="B7088" s="2" t="s">
        <v>2347</v>
      </c>
      <c r="C7088" s="2" t="s">
        <v>2359</v>
      </c>
      <c r="D7088" s="2" t="s">
        <v>2601</v>
      </c>
      <c r="E7088" s="2" t="s">
        <v>2629</v>
      </c>
      <c r="F7088" s="2">
        <v>10.56</v>
      </c>
      <c r="G7088" s="2">
        <v>2</v>
      </c>
      <c r="H7088" s="2">
        <v>5.07</v>
      </c>
      <c r="I7088" s="2" t="s">
        <v>2323</v>
      </c>
      <c r="J7088" s="2">
        <v>2023</v>
      </c>
    </row>
    <row r="7089" spans="1:10" x14ac:dyDescent="0.2">
      <c r="A7089" s="2" t="s">
        <v>546</v>
      </c>
      <c r="B7089" s="2" t="s">
        <v>2347</v>
      </c>
      <c r="C7089" s="2" t="s">
        <v>2359</v>
      </c>
      <c r="D7089" s="2" t="s">
        <v>2442</v>
      </c>
      <c r="E7089" s="2" t="s">
        <v>2465</v>
      </c>
      <c r="F7089" s="2">
        <v>10.56</v>
      </c>
      <c r="G7089" s="2">
        <v>2</v>
      </c>
      <c r="H7089" s="2">
        <v>0</v>
      </c>
      <c r="I7089" s="2" t="s">
        <v>2320</v>
      </c>
      <c r="J7089" s="2">
        <v>2024</v>
      </c>
    </row>
    <row r="7090" spans="1:10" x14ac:dyDescent="0.2">
      <c r="A7090" s="2" t="s">
        <v>2141</v>
      </c>
      <c r="B7090" s="2" t="s">
        <v>2341</v>
      </c>
      <c r="C7090" s="2" t="s">
        <v>2359</v>
      </c>
      <c r="D7090" s="2" t="s">
        <v>2367</v>
      </c>
      <c r="E7090" s="2" t="s">
        <v>43</v>
      </c>
      <c r="F7090" s="2">
        <v>10.53</v>
      </c>
      <c r="G7090" s="2">
        <v>7</v>
      </c>
      <c r="H7090" s="2">
        <v>3.68</v>
      </c>
      <c r="I7090" s="2" t="s">
        <v>2322</v>
      </c>
      <c r="J7090" s="2">
        <v>2023</v>
      </c>
    </row>
    <row r="7091" spans="1:10" x14ac:dyDescent="0.2">
      <c r="A7091" s="2" t="s">
        <v>261</v>
      </c>
      <c r="B7091" s="2" t="s">
        <v>2326</v>
      </c>
      <c r="C7091" s="2" t="s">
        <v>2359</v>
      </c>
      <c r="D7091" s="2" t="s">
        <v>2601</v>
      </c>
      <c r="E7091" s="2" t="s">
        <v>1416</v>
      </c>
      <c r="F7091" s="2">
        <v>10.53</v>
      </c>
      <c r="G7091" s="2">
        <v>4</v>
      </c>
      <c r="H7091" s="2">
        <v>3.42</v>
      </c>
      <c r="I7091" s="2" t="s">
        <v>2324</v>
      </c>
      <c r="J7091" s="2">
        <v>2023</v>
      </c>
    </row>
    <row r="7092" spans="1:10" x14ac:dyDescent="0.2">
      <c r="A7092" s="2" t="s">
        <v>32</v>
      </c>
      <c r="B7092" s="2" t="s">
        <v>2341</v>
      </c>
      <c r="C7092" s="2" t="s">
        <v>2359</v>
      </c>
      <c r="D7092" s="2" t="s">
        <v>2367</v>
      </c>
      <c r="E7092" s="2" t="s">
        <v>1165</v>
      </c>
      <c r="F7092" s="2">
        <v>10.51</v>
      </c>
      <c r="G7092" s="2">
        <v>3</v>
      </c>
      <c r="H7092" s="2">
        <v>3.68</v>
      </c>
      <c r="I7092" s="2" t="s">
        <v>2320</v>
      </c>
      <c r="J7092" s="2">
        <v>2022</v>
      </c>
    </row>
    <row r="7093" spans="1:10" x14ac:dyDescent="0.2">
      <c r="A7093" s="2" t="s">
        <v>321</v>
      </c>
      <c r="B7093" s="2" t="s">
        <v>2341</v>
      </c>
      <c r="C7093" s="2" t="s">
        <v>2359</v>
      </c>
      <c r="D7093" s="2" t="s">
        <v>2367</v>
      </c>
      <c r="E7093" s="2" t="s">
        <v>322</v>
      </c>
      <c r="F7093" s="2">
        <v>10.5</v>
      </c>
      <c r="G7093" s="2">
        <v>5</v>
      </c>
      <c r="H7093" s="2">
        <v>2.94</v>
      </c>
      <c r="I7093" s="2" t="s">
        <v>2316</v>
      </c>
      <c r="J7093" s="2">
        <v>2021</v>
      </c>
    </row>
    <row r="7094" spans="1:10" x14ac:dyDescent="0.2">
      <c r="A7094" s="2" t="s">
        <v>1195</v>
      </c>
      <c r="B7094" s="2" t="s">
        <v>2342</v>
      </c>
      <c r="C7094" s="2" t="s">
        <v>2359</v>
      </c>
      <c r="D7094" s="2" t="s">
        <v>2367</v>
      </c>
      <c r="E7094" s="2" t="s">
        <v>68</v>
      </c>
      <c r="F7094" s="2">
        <v>10.5</v>
      </c>
      <c r="G7094" s="2">
        <v>4</v>
      </c>
      <c r="H7094" s="2">
        <v>1.18</v>
      </c>
      <c r="I7094" s="2" t="s">
        <v>2322</v>
      </c>
      <c r="J7094" s="2">
        <v>2023</v>
      </c>
    </row>
    <row r="7095" spans="1:10" x14ac:dyDescent="0.2">
      <c r="A7095" s="2" t="s">
        <v>136</v>
      </c>
      <c r="B7095" s="2" t="s">
        <v>2344</v>
      </c>
      <c r="C7095" s="2" t="s">
        <v>2359</v>
      </c>
      <c r="D7095" s="2" t="s">
        <v>2601</v>
      </c>
      <c r="E7095" s="2" t="s">
        <v>1056</v>
      </c>
      <c r="F7095" s="2">
        <v>10.48</v>
      </c>
      <c r="G7095" s="2">
        <v>1</v>
      </c>
      <c r="H7095" s="2">
        <v>3.8</v>
      </c>
      <c r="I7095" s="2" t="s">
        <v>2322</v>
      </c>
      <c r="J7095" s="2">
        <v>2022</v>
      </c>
    </row>
    <row r="7096" spans="1:10" x14ac:dyDescent="0.2">
      <c r="A7096" s="2" t="s">
        <v>679</v>
      </c>
      <c r="B7096" s="2" t="s">
        <v>2335</v>
      </c>
      <c r="C7096" s="2" t="s">
        <v>2359</v>
      </c>
      <c r="D7096" s="2" t="s">
        <v>2367</v>
      </c>
      <c r="E7096" s="2" t="s">
        <v>2400</v>
      </c>
      <c r="F7096" s="2">
        <v>10.48</v>
      </c>
      <c r="G7096" s="2">
        <v>6</v>
      </c>
      <c r="H7096" s="2">
        <v>-17.29</v>
      </c>
      <c r="I7096" s="2" t="s">
        <v>2324</v>
      </c>
      <c r="J7096" s="2">
        <v>2022</v>
      </c>
    </row>
    <row r="7097" spans="1:10" x14ac:dyDescent="0.2">
      <c r="A7097" s="2" t="s">
        <v>1547</v>
      </c>
      <c r="B7097" s="2" t="s">
        <v>2328</v>
      </c>
      <c r="C7097" s="2" t="s">
        <v>2359</v>
      </c>
      <c r="D7097" s="2" t="s">
        <v>2367</v>
      </c>
      <c r="E7097" s="2" t="s">
        <v>1325</v>
      </c>
      <c r="F7097" s="2">
        <v>10.47</v>
      </c>
      <c r="G7097" s="2">
        <v>3</v>
      </c>
      <c r="H7097" s="2">
        <v>4.82</v>
      </c>
      <c r="I7097" s="2" t="s">
        <v>2322</v>
      </c>
      <c r="J7097" s="2">
        <v>2023</v>
      </c>
    </row>
    <row r="7098" spans="1:10" x14ac:dyDescent="0.2">
      <c r="A7098" s="2" t="s">
        <v>208</v>
      </c>
      <c r="B7098" s="2" t="s">
        <v>2343</v>
      </c>
      <c r="C7098" s="2" t="s">
        <v>2359</v>
      </c>
      <c r="D7098" s="2" t="s">
        <v>2367</v>
      </c>
      <c r="E7098" s="2" t="s">
        <v>209</v>
      </c>
      <c r="F7098" s="2">
        <v>10.46</v>
      </c>
      <c r="G7098" s="2">
        <v>6</v>
      </c>
      <c r="H7098" s="2">
        <v>1.7</v>
      </c>
      <c r="I7098" s="2" t="s">
        <v>2316</v>
      </c>
      <c r="J7098" s="2">
        <v>2021</v>
      </c>
    </row>
    <row r="7099" spans="1:10" x14ac:dyDescent="0.2">
      <c r="A7099" s="2" t="s">
        <v>802</v>
      </c>
      <c r="B7099" s="2" t="s">
        <v>2332</v>
      </c>
      <c r="C7099" s="2" t="s">
        <v>2359</v>
      </c>
      <c r="D7099" s="2" t="s">
        <v>2367</v>
      </c>
      <c r="E7099" s="2" t="s">
        <v>2460</v>
      </c>
      <c r="F7099" s="2">
        <v>10.44</v>
      </c>
      <c r="G7099" s="2">
        <v>1</v>
      </c>
      <c r="H7099" s="2">
        <v>4.8</v>
      </c>
      <c r="I7099" s="2" t="s">
        <v>2320</v>
      </c>
      <c r="J7099" s="2">
        <v>2023</v>
      </c>
    </row>
    <row r="7100" spans="1:10" x14ac:dyDescent="0.2">
      <c r="A7100" s="2" t="s">
        <v>1198</v>
      </c>
      <c r="B7100" s="2" t="s">
        <v>2342</v>
      </c>
      <c r="C7100" s="2" t="s">
        <v>2359</v>
      </c>
      <c r="D7100" s="2" t="s">
        <v>2367</v>
      </c>
      <c r="E7100" s="2" t="s">
        <v>2411</v>
      </c>
      <c r="F7100" s="2">
        <v>10.44</v>
      </c>
      <c r="G7100" s="2">
        <v>6</v>
      </c>
      <c r="H7100" s="2">
        <v>-7.66</v>
      </c>
      <c r="I7100" s="2" t="s">
        <v>2325</v>
      </c>
      <c r="J7100" s="2">
        <v>2023</v>
      </c>
    </row>
    <row r="7101" spans="1:10" x14ac:dyDescent="0.2">
      <c r="A7101" s="2" t="s">
        <v>29</v>
      </c>
      <c r="B7101" s="2" t="s">
        <v>2335</v>
      </c>
      <c r="C7101" s="2" t="s">
        <v>2359</v>
      </c>
      <c r="D7101" s="2" t="s">
        <v>2367</v>
      </c>
      <c r="E7101" s="2" t="s">
        <v>31</v>
      </c>
      <c r="F7101" s="2">
        <v>10.43</v>
      </c>
      <c r="G7101" s="2">
        <v>7</v>
      </c>
      <c r="H7101" s="2">
        <v>-18.25</v>
      </c>
      <c r="I7101" s="2" t="s">
        <v>2314</v>
      </c>
      <c r="J7101" s="2">
        <v>2021</v>
      </c>
    </row>
    <row r="7102" spans="1:10" x14ac:dyDescent="0.2">
      <c r="A7102" s="2" t="s">
        <v>649</v>
      </c>
      <c r="B7102" s="2" t="s">
        <v>2334</v>
      </c>
      <c r="C7102" s="2" t="s">
        <v>2359</v>
      </c>
      <c r="D7102" s="2" t="s">
        <v>2367</v>
      </c>
      <c r="E7102" s="2" t="s">
        <v>2385</v>
      </c>
      <c r="F7102" s="2">
        <v>10.43</v>
      </c>
      <c r="G7102" s="2">
        <v>4</v>
      </c>
      <c r="H7102" s="2">
        <v>-6.95</v>
      </c>
      <c r="I7102" s="2" t="s">
        <v>2317</v>
      </c>
      <c r="J7102" s="2">
        <v>2022</v>
      </c>
    </row>
    <row r="7103" spans="1:10" x14ac:dyDescent="0.2">
      <c r="A7103" s="2" t="s">
        <v>2044</v>
      </c>
      <c r="B7103" s="2" t="s">
        <v>2338</v>
      </c>
      <c r="C7103" s="2" t="s">
        <v>2359</v>
      </c>
      <c r="D7103" s="2" t="s">
        <v>2367</v>
      </c>
      <c r="E7103" s="2" t="s">
        <v>2402</v>
      </c>
      <c r="F7103" s="2">
        <v>10.43</v>
      </c>
      <c r="G7103" s="2">
        <v>5</v>
      </c>
      <c r="H7103" s="2">
        <v>-18.25</v>
      </c>
      <c r="I7103" s="2" t="s">
        <v>2317</v>
      </c>
      <c r="J7103" s="2">
        <v>2024</v>
      </c>
    </row>
    <row r="7104" spans="1:10" x14ac:dyDescent="0.2">
      <c r="A7104" s="2" t="s">
        <v>456</v>
      </c>
      <c r="B7104" s="2" t="s">
        <v>2343</v>
      </c>
      <c r="C7104" s="2" t="s">
        <v>2359</v>
      </c>
      <c r="D7104" s="2" t="s">
        <v>2367</v>
      </c>
      <c r="E7104" s="2" t="s">
        <v>919</v>
      </c>
      <c r="F7104" s="2">
        <v>10.42</v>
      </c>
      <c r="G7104" s="2">
        <v>7</v>
      </c>
      <c r="H7104" s="2">
        <v>-2.21</v>
      </c>
      <c r="I7104" s="2" t="s">
        <v>2317</v>
      </c>
      <c r="J7104" s="2">
        <v>2022</v>
      </c>
    </row>
    <row r="7105" spans="1:10" x14ac:dyDescent="0.2">
      <c r="A7105" s="2" t="s">
        <v>1605</v>
      </c>
      <c r="B7105" s="2" t="s">
        <v>2343</v>
      </c>
      <c r="C7105" s="2" t="s">
        <v>2357</v>
      </c>
      <c r="D7105" s="2" t="s">
        <v>2472</v>
      </c>
      <c r="E7105" s="2" t="s">
        <v>1607</v>
      </c>
      <c r="F7105" s="2">
        <v>10.38</v>
      </c>
      <c r="G7105" s="2">
        <v>2</v>
      </c>
      <c r="H7105" s="2">
        <v>2.21</v>
      </c>
      <c r="I7105" s="2" t="s">
        <v>2314</v>
      </c>
      <c r="J7105" s="2">
        <v>2022</v>
      </c>
    </row>
    <row r="7106" spans="1:10" x14ac:dyDescent="0.2">
      <c r="A7106" s="2" t="s">
        <v>1404</v>
      </c>
      <c r="B7106" s="2" t="s">
        <v>2326</v>
      </c>
      <c r="C7106" s="2" t="s">
        <v>2359</v>
      </c>
      <c r="D7106" s="2" t="s">
        <v>2367</v>
      </c>
      <c r="E7106" s="2" t="s">
        <v>2386</v>
      </c>
      <c r="F7106" s="2">
        <v>10.38</v>
      </c>
      <c r="G7106" s="2">
        <v>2</v>
      </c>
      <c r="H7106" s="2">
        <v>-7.61</v>
      </c>
      <c r="I7106" s="2" t="s">
        <v>2318</v>
      </c>
      <c r="J7106" s="2">
        <v>2023</v>
      </c>
    </row>
    <row r="7107" spans="1:10" x14ac:dyDescent="0.2">
      <c r="A7107" s="2" t="s">
        <v>405</v>
      </c>
      <c r="B7107" s="2" t="s">
        <v>2326</v>
      </c>
      <c r="C7107" s="2" t="s">
        <v>2359</v>
      </c>
      <c r="D7107" s="2" t="s">
        <v>2601</v>
      </c>
      <c r="E7107" s="2" t="s">
        <v>407</v>
      </c>
      <c r="F7107" s="2">
        <v>10.37</v>
      </c>
      <c r="G7107" s="2">
        <v>2</v>
      </c>
      <c r="H7107" s="2">
        <v>3.63</v>
      </c>
      <c r="I7107" s="2" t="s">
        <v>2317</v>
      </c>
      <c r="J7107" s="2">
        <v>2021</v>
      </c>
    </row>
    <row r="7108" spans="1:10" x14ac:dyDescent="0.2">
      <c r="A7108" s="2" t="s">
        <v>459</v>
      </c>
      <c r="B7108" s="2" t="s">
        <v>2335</v>
      </c>
      <c r="C7108" s="2" t="s">
        <v>2359</v>
      </c>
      <c r="D7108" s="2" t="s">
        <v>2601</v>
      </c>
      <c r="E7108" s="2" t="s">
        <v>460</v>
      </c>
      <c r="F7108" s="2">
        <v>10.37</v>
      </c>
      <c r="G7108" s="2">
        <v>2</v>
      </c>
      <c r="H7108" s="2">
        <v>3.63</v>
      </c>
      <c r="I7108" s="2" t="s">
        <v>2317</v>
      </c>
      <c r="J7108" s="2">
        <v>2021</v>
      </c>
    </row>
    <row r="7109" spans="1:10" x14ac:dyDescent="0.2">
      <c r="A7109" s="2" t="s">
        <v>565</v>
      </c>
      <c r="B7109" s="2" t="s">
        <v>2335</v>
      </c>
      <c r="C7109" s="2" t="s">
        <v>2359</v>
      </c>
      <c r="D7109" s="2" t="s">
        <v>2601</v>
      </c>
      <c r="E7109" s="2" t="s">
        <v>422</v>
      </c>
      <c r="F7109" s="2">
        <v>10.37</v>
      </c>
      <c r="G7109" s="2">
        <v>2</v>
      </c>
      <c r="H7109" s="2">
        <v>3.63</v>
      </c>
      <c r="I7109" s="2" t="s">
        <v>2318</v>
      </c>
      <c r="J7109" s="2">
        <v>2021</v>
      </c>
    </row>
    <row r="7110" spans="1:10" x14ac:dyDescent="0.2">
      <c r="A7110" s="2" t="s">
        <v>760</v>
      </c>
      <c r="B7110" s="2" t="s">
        <v>2335</v>
      </c>
      <c r="C7110" s="2" t="s">
        <v>2359</v>
      </c>
      <c r="D7110" s="2" t="s">
        <v>2601</v>
      </c>
      <c r="E7110" s="2" t="s">
        <v>2628</v>
      </c>
      <c r="F7110" s="2">
        <v>10.37</v>
      </c>
      <c r="G7110" s="2">
        <v>2</v>
      </c>
      <c r="H7110" s="2">
        <v>3.63</v>
      </c>
      <c r="I7110" s="2" t="s">
        <v>2320</v>
      </c>
      <c r="J7110" s="2">
        <v>2021</v>
      </c>
    </row>
    <row r="7111" spans="1:10" x14ac:dyDescent="0.2">
      <c r="A7111" s="2" t="s">
        <v>141</v>
      </c>
      <c r="B7111" s="2" t="s">
        <v>2335</v>
      </c>
      <c r="C7111" s="2" t="s">
        <v>2359</v>
      </c>
      <c r="D7111" s="2" t="s">
        <v>2601</v>
      </c>
      <c r="E7111" s="2" t="s">
        <v>771</v>
      </c>
      <c r="F7111" s="2">
        <v>10.37</v>
      </c>
      <c r="G7111" s="2">
        <v>2</v>
      </c>
      <c r="H7111" s="2">
        <v>3.63</v>
      </c>
      <c r="I7111" s="2" t="s">
        <v>2320</v>
      </c>
      <c r="J7111" s="2">
        <v>2021</v>
      </c>
    </row>
    <row r="7112" spans="1:10" x14ac:dyDescent="0.2">
      <c r="A7112" s="2" t="s">
        <v>1070</v>
      </c>
      <c r="B7112" s="2" t="s">
        <v>2345</v>
      </c>
      <c r="C7112" s="2" t="s">
        <v>2359</v>
      </c>
      <c r="D7112" s="2" t="s">
        <v>2601</v>
      </c>
      <c r="E7112" s="2" t="s">
        <v>156</v>
      </c>
      <c r="F7112" s="2">
        <v>10.37</v>
      </c>
      <c r="G7112" s="2">
        <v>2</v>
      </c>
      <c r="H7112" s="2">
        <v>3.63</v>
      </c>
      <c r="I7112" s="2" t="s">
        <v>2322</v>
      </c>
      <c r="J7112" s="2">
        <v>2021</v>
      </c>
    </row>
    <row r="7113" spans="1:10" x14ac:dyDescent="0.2">
      <c r="A7113" s="2" t="s">
        <v>1275</v>
      </c>
      <c r="B7113" s="2" t="s">
        <v>2326</v>
      </c>
      <c r="C7113" s="2" t="s">
        <v>2359</v>
      </c>
      <c r="D7113" s="2" t="s">
        <v>2601</v>
      </c>
      <c r="E7113" s="2" t="s">
        <v>1058</v>
      </c>
      <c r="F7113" s="2">
        <v>10.37</v>
      </c>
      <c r="G7113" s="2">
        <v>2</v>
      </c>
      <c r="H7113" s="2">
        <v>3.63</v>
      </c>
      <c r="I7113" s="2" t="s">
        <v>2323</v>
      </c>
      <c r="J7113" s="2">
        <v>2021</v>
      </c>
    </row>
    <row r="7114" spans="1:10" x14ac:dyDescent="0.2">
      <c r="A7114" s="2" t="s">
        <v>1281</v>
      </c>
      <c r="B7114" s="2" t="s">
        <v>2345</v>
      </c>
      <c r="C7114" s="2" t="s">
        <v>2359</v>
      </c>
      <c r="D7114" s="2" t="s">
        <v>2601</v>
      </c>
      <c r="E7114" s="2" t="s">
        <v>688</v>
      </c>
      <c r="F7114" s="2">
        <v>10.37</v>
      </c>
      <c r="G7114" s="2">
        <v>2</v>
      </c>
      <c r="H7114" s="2">
        <v>3.63</v>
      </c>
      <c r="I7114" s="2" t="s">
        <v>2323</v>
      </c>
      <c r="J7114" s="2">
        <v>2021</v>
      </c>
    </row>
    <row r="7115" spans="1:10" x14ac:dyDescent="0.2">
      <c r="A7115" s="2" t="s">
        <v>1493</v>
      </c>
      <c r="B7115" s="2" t="s">
        <v>2339</v>
      </c>
      <c r="C7115" s="2" t="s">
        <v>2359</v>
      </c>
      <c r="D7115" s="2" t="s">
        <v>2601</v>
      </c>
      <c r="E7115" s="2" t="s">
        <v>445</v>
      </c>
      <c r="F7115" s="2">
        <v>10.37</v>
      </c>
      <c r="G7115" s="2">
        <v>2</v>
      </c>
      <c r="H7115" s="2">
        <v>3.63</v>
      </c>
      <c r="I7115" s="2" t="s">
        <v>2325</v>
      </c>
      <c r="J7115" s="2">
        <v>2021</v>
      </c>
    </row>
    <row r="7116" spans="1:10" x14ac:dyDescent="0.2">
      <c r="A7116" s="2" t="s">
        <v>1270</v>
      </c>
      <c r="B7116" s="2" t="s">
        <v>2335</v>
      </c>
      <c r="C7116" s="2" t="s">
        <v>2359</v>
      </c>
      <c r="D7116" s="2" t="s">
        <v>2601</v>
      </c>
      <c r="E7116" s="2" t="s">
        <v>910</v>
      </c>
      <c r="F7116" s="2">
        <v>10.37</v>
      </c>
      <c r="G7116" s="2">
        <v>2</v>
      </c>
      <c r="H7116" s="2">
        <v>3.63</v>
      </c>
      <c r="I7116" s="2" t="s">
        <v>2314</v>
      </c>
      <c r="J7116" s="2">
        <v>2022</v>
      </c>
    </row>
    <row r="7117" spans="1:10" x14ac:dyDescent="0.2">
      <c r="A7117" s="2" t="s">
        <v>1605</v>
      </c>
      <c r="B7117" s="2" t="s">
        <v>2343</v>
      </c>
      <c r="C7117" s="2" t="s">
        <v>2359</v>
      </c>
      <c r="D7117" s="2" t="s">
        <v>2367</v>
      </c>
      <c r="E7117" s="2" t="s">
        <v>190</v>
      </c>
      <c r="F7117" s="2">
        <v>10.37</v>
      </c>
      <c r="G7117" s="2">
        <v>2</v>
      </c>
      <c r="H7117" s="2">
        <v>1.56</v>
      </c>
      <c r="I7117" s="2" t="s">
        <v>2314</v>
      </c>
      <c r="J7117" s="2">
        <v>2022</v>
      </c>
    </row>
    <row r="7118" spans="1:10" x14ac:dyDescent="0.2">
      <c r="A7118" s="2" t="s">
        <v>229</v>
      </c>
      <c r="B7118" s="2" t="s">
        <v>2334</v>
      </c>
      <c r="C7118" s="2" t="s">
        <v>2359</v>
      </c>
      <c r="D7118" s="2" t="s">
        <v>2601</v>
      </c>
      <c r="E7118" s="2" t="s">
        <v>2628</v>
      </c>
      <c r="F7118" s="2">
        <v>10.37</v>
      </c>
      <c r="G7118" s="2">
        <v>2</v>
      </c>
      <c r="H7118" s="2">
        <v>3.63</v>
      </c>
      <c r="I7118" s="2" t="s">
        <v>2320</v>
      </c>
      <c r="J7118" s="2">
        <v>2022</v>
      </c>
    </row>
    <row r="7119" spans="1:10" x14ac:dyDescent="0.2">
      <c r="A7119" s="2" t="s">
        <v>1516</v>
      </c>
      <c r="B7119" s="2" t="s">
        <v>2334</v>
      </c>
      <c r="C7119" s="2" t="s">
        <v>2359</v>
      </c>
      <c r="D7119" s="2" t="s">
        <v>2601</v>
      </c>
      <c r="E7119" s="2" t="s">
        <v>1875</v>
      </c>
      <c r="F7119" s="2">
        <v>10.37</v>
      </c>
      <c r="G7119" s="2">
        <v>2</v>
      </c>
      <c r="H7119" s="2">
        <v>3.63</v>
      </c>
      <c r="I7119" s="2" t="s">
        <v>2321</v>
      </c>
      <c r="J7119" s="2">
        <v>2022</v>
      </c>
    </row>
    <row r="7120" spans="1:10" x14ac:dyDescent="0.2">
      <c r="A7120" s="2" t="s">
        <v>560</v>
      </c>
      <c r="B7120" s="2" t="s">
        <v>2338</v>
      </c>
      <c r="C7120" s="2" t="s">
        <v>2359</v>
      </c>
      <c r="D7120" s="2" t="s">
        <v>2601</v>
      </c>
      <c r="E7120" s="2" t="s">
        <v>1887</v>
      </c>
      <c r="F7120" s="2">
        <v>10.37</v>
      </c>
      <c r="G7120" s="2">
        <v>2</v>
      </c>
      <c r="H7120" s="2">
        <v>3.63</v>
      </c>
      <c r="I7120" s="2" t="s">
        <v>2321</v>
      </c>
      <c r="J7120" s="2">
        <v>2022</v>
      </c>
    </row>
    <row r="7121" spans="1:10" x14ac:dyDescent="0.2">
      <c r="A7121" s="2" t="s">
        <v>1599</v>
      </c>
      <c r="B7121" s="2" t="s">
        <v>2335</v>
      </c>
      <c r="C7121" s="2" t="s">
        <v>2359</v>
      </c>
      <c r="D7121" s="2" t="s">
        <v>2601</v>
      </c>
      <c r="E7121" s="2" t="s">
        <v>688</v>
      </c>
      <c r="F7121" s="2">
        <v>10.37</v>
      </c>
      <c r="G7121" s="2">
        <v>2</v>
      </c>
      <c r="H7121" s="2">
        <v>3.63</v>
      </c>
      <c r="I7121" s="2" t="s">
        <v>2323</v>
      </c>
      <c r="J7121" s="2">
        <v>2022</v>
      </c>
    </row>
    <row r="7122" spans="1:10" x14ac:dyDescent="0.2">
      <c r="A7122" s="2" t="s">
        <v>900</v>
      </c>
      <c r="B7122" s="2" t="s">
        <v>2344</v>
      </c>
      <c r="C7122" s="2" t="s">
        <v>2359</v>
      </c>
      <c r="D7122" s="2" t="s">
        <v>2601</v>
      </c>
      <c r="E7122" s="2" t="s">
        <v>1875</v>
      </c>
      <c r="F7122" s="2">
        <v>10.37</v>
      </c>
      <c r="G7122" s="2">
        <v>2</v>
      </c>
      <c r="H7122" s="2">
        <v>3.63</v>
      </c>
      <c r="I7122" s="2" t="s">
        <v>2325</v>
      </c>
      <c r="J7122" s="2">
        <v>2022</v>
      </c>
    </row>
    <row r="7123" spans="1:10" x14ac:dyDescent="0.2">
      <c r="A7123" s="2" t="s">
        <v>1234</v>
      </c>
      <c r="B7123" s="2" t="s">
        <v>2339</v>
      </c>
      <c r="C7123" s="2" t="s">
        <v>2359</v>
      </c>
      <c r="D7123" s="2" t="s">
        <v>2601</v>
      </c>
      <c r="E7123" s="2" t="s">
        <v>1779</v>
      </c>
      <c r="F7123" s="2">
        <v>10.37</v>
      </c>
      <c r="G7123" s="2">
        <v>2</v>
      </c>
      <c r="H7123" s="2">
        <v>3.63</v>
      </c>
      <c r="I7123" s="2" t="s">
        <v>2316</v>
      </c>
      <c r="J7123" s="2">
        <v>2023</v>
      </c>
    </row>
    <row r="7124" spans="1:10" x14ac:dyDescent="0.2">
      <c r="A7124" s="2" t="s">
        <v>189</v>
      </c>
      <c r="B7124" s="2" t="s">
        <v>2343</v>
      </c>
      <c r="C7124" s="2" t="s">
        <v>2359</v>
      </c>
      <c r="D7124" s="2" t="s">
        <v>2601</v>
      </c>
      <c r="E7124" s="2" t="s">
        <v>1800</v>
      </c>
      <c r="F7124" s="2">
        <v>10.37</v>
      </c>
      <c r="G7124" s="2">
        <v>2</v>
      </c>
      <c r="H7124" s="2">
        <v>3.63</v>
      </c>
      <c r="I7124" s="2" t="s">
        <v>2318</v>
      </c>
      <c r="J7124" s="2">
        <v>2023</v>
      </c>
    </row>
    <row r="7125" spans="1:10" x14ac:dyDescent="0.2">
      <c r="A7125" s="2" t="s">
        <v>2168</v>
      </c>
      <c r="B7125" s="2" t="s">
        <v>2334</v>
      </c>
      <c r="C7125" s="2" t="s">
        <v>2359</v>
      </c>
      <c r="D7125" s="2" t="s">
        <v>2601</v>
      </c>
      <c r="E7125" s="2" t="s">
        <v>407</v>
      </c>
      <c r="F7125" s="2">
        <v>10.37</v>
      </c>
      <c r="G7125" s="2">
        <v>2</v>
      </c>
      <c r="H7125" s="2">
        <v>3.63</v>
      </c>
      <c r="I7125" s="2" t="s">
        <v>2318</v>
      </c>
      <c r="J7125" s="2">
        <v>2023</v>
      </c>
    </row>
    <row r="7126" spans="1:10" x14ac:dyDescent="0.2">
      <c r="A7126" s="2" t="s">
        <v>298</v>
      </c>
      <c r="B7126" s="2" t="s">
        <v>2335</v>
      </c>
      <c r="C7126" s="2" t="s">
        <v>2359</v>
      </c>
      <c r="D7126" s="2" t="s">
        <v>2601</v>
      </c>
      <c r="E7126" s="2" t="s">
        <v>1852</v>
      </c>
      <c r="F7126" s="2">
        <v>10.37</v>
      </c>
      <c r="G7126" s="2">
        <v>2</v>
      </c>
      <c r="H7126" s="2">
        <v>3.63</v>
      </c>
      <c r="I7126" s="2" t="s">
        <v>2318</v>
      </c>
      <c r="J7126" s="2">
        <v>2023</v>
      </c>
    </row>
    <row r="7127" spans="1:10" x14ac:dyDescent="0.2">
      <c r="A7127" s="2" t="s">
        <v>1203</v>
      </c>
      <c r="B7127" s="2" t="s">
        <v>2338</v>
      </c>
      <c r="C7127" s="2" t="s">
        <v>2359</v>
      </c>
      <c r="D7127" s="2" t="s">
        <v>2601</v>
      </c>
      <c r="E7127" s="2" t="s">
        <v>1852</v>
      </c>
      <c r="F7127" s="2">
        <v>10.37</v>
      </c>
      <c r="G7127" s="2">
        <v>2</v>
      </c>
      <c r="H7127" s="2">
        <v>3.63</v>
      </c>
      <c r="I7127" s="2" t="s">
        <v>2318</v>
      </c>
      <c r="J7127" s="2">
        <v>2023</v>
      </c>
    </row>
    <row r="7128" spans="1:10" x14ac:dyDescent="0.2">
      <c r="A7128" s="2" t="s">
        <v>1078</v>
      </c>
      <c r="B7128" s="2" t="s">
        <v>2335</v>
      </c>
      <c r="C7128" s="2" t="s">
        <v>2359</v>
      </c>
      <c r="D7128" s="2" t="s">
        <v>2601</v>
      </c>
      <c r="E7128" s="2" t="s">
        <v>1887</v>
      </c>
      <c r="F7128" s="2">
        <v>10.37</v>
      </c>
      <c r="G7128" s="2">
        <v>2</v>
      </c>
      <c r="H7128" s="2">
        <v>3.63</v>
      </c>
      <c r="I7128" s="2" t="s">
        <v>2319</v>
      </c>
      <c r="J7128" s="2">
        <v>2023</v>
      </c>
    </row>
    <row r="7129" spans="1:10" x14ac:dyDescent="0.2">
      <c r="A7129" s="2" t="s">
        <v>750</v>
      </c>
      <c r="B7129" s="2" t="s">
        <v>2335</v>
      </c>
      <c r="C7129" s="2" t="s">
        <v>2359</v>
      </c>
      <c r="D7129" s="2" t="s">
        <v>2601</v>
      </c>
      <c r="E7129" s="2" t="s">
        <v>2054</v>
      </c>
      <c r="F7129" s="2">
        <v>10.37</v>
      </c>
      <c r="G7129" s="2">
        <v>2</v>
      </c>
      <c r="H7129" s="2">
        <v>3.76</v>
      </c>
      <c r="I7129" s="2" t="s">
        <v>2322</v>
      </c>
      <c r="J7129" s="2">
        <v>2023</v>
      </c>
    </row>
    <row r="7130" spans="1:10" x14ac:dyDescent="0.2">
      <c r="A7130" s="2" t="s">
        <v>739</v>
      </c>
      <c r="B7130" s="2" t="s">
        <v>2335</v>
      </c>
      <c r="C7130" s="2" t="s">
        <v>2359</v>
      </c>
      <c r="D7130" s="2" t="s">
        <v>2601</v>
      </c>
      <c r="E7130" s="2" t="s">
        <v>2234</v>
      </c>
      <c r="F7130" s="2">
        <v>10.37</v>
      </c>
      <c r="G7130" s="2">
        <v>2</v>
      </c>
      <c r="H7130" s="2">
        <v>3.63</v>
      </c>
      <c r="I7130" s="2" t="s">
        <v>2324</v>
      </c>
      <c r="J7130" s="2">
        <v>2023</v>
      </c>
    </row>
    <row r="7131" spans="1:10" x14ac:dyDescent="0.2">
      <c r="A7131" s="2" t="s">
        <v>1985</v>
      </c>
      <c r="B7131" s="2" t="s">
        <v>2335</v>
      </c>
      <c r="C7131" s="2" t="s">
        <v>2359</v>
      </c>
      <c r="D7131" s="2" t="s">
        <v>2601</v>
      </c>
      <c r="E7131" s="2" t="s">
        <v>1463</v>
      </c>
      <c r="F7131" s="2">
        <v>10.37</v>
      </c>
      <c r="G7131" s="2">
        <v>2</v>
      </c>
      <c r="H7131" s="2">
        <v>3.63</v>
      </c>
      <c r="I7131" s="2" t="s">
        <v>2325</v>
      </c>
      <c r="J7131" s="2">
        <v>2023</v>
      </c>
    </row>
    <row r="7132" spans="1:10" x14ac:dyDescent="0.2">
      <c r="A7132" s="2" t="s">
        <v>1208</v>
      </c>
      <c r="B7132" s="2" t="s">
        <v>2335</v>
      </c>
      <c r="C7132" s="2" t="s">
        <v>2359</v>
      </c>
      <c r="D7132" s="2" t="s">
        <v>2601</v>
      </c>
      <c r="E7132" s="2" t="s">
        <v>1779</v>
      </c>
      <c r="F7132" s="2">
        <v>10.37</v>
      </c>
      <c r="G7132" s="2">
        <v>2</v>
      </c>
      <c r="H7132" s="2">
        <v>3.63</v>
      </c>
      <c r="I7132" s="2" t="s">
        <v>2317</v>
      </c>
      <c r="J7132" s="2">
        <v>2024</v>
      </c>
    </row>
    <row r="7133" spans="1:10" x14ac:dyDescent="0.2">
      <c r="A7133" s="2" t="s">
        <v>1259</v>
      </c>
      <c r="B7133" s="2" t="s">
        <v>2343</v>
      </c>
      <c r="C7133" s="2" t="s">
        <v>2359</v>
      </c>
      <c r="D7133" s="2" t="s">
        <v>2601</v>
      </c>
      <c r="E7133" s="2" t="s">
        <v>1800</v>
      </c>
      <c r="F7133" s="2">
        <v>10.37</v>
      </c>
      <c r="G7133" s="2">
        <v>2</v>
      </c>
      <c r="H7133" s="2">
        <v>3.63</v>
      </c>
      <c r="I7133" s="2" t="s">
        <v>2317</v>
      </c>
      <c r="J7133" s="2">
        <v>2024</v>
      </c>
    </row>
    <row r="7134" spans="1:10" x14ac:dyDescent="0.2">
      <c r="A7134" s="2" t="s">
        <v>1093</v>
      </c>
      <c r="B7134" s="2" t="s">
        <v>2343</v>
      </c>
      <c r="C7134" s="2" t="s">
        <v>2359</v>
      </c>
      <c r="D7134" s="2" t="s">
        <v>2601</v>
      </c>
      <c r="E7134" s="2" t="s">
        <v>246</v>
      </c>
      <c r="F7134" s="2">
        <v>10.37</v>
      </c>
      <c r="G7134" s="2">
        <v>2</v>
      </c>
      <c r="H7134" s="2">
        <v>3.76</v>
      </c>
      <c r="I7134" s="2" t="s">
        <v>2321</v>
      </c>
      <c r="J7134" s="2">
        <v>2024</v>
      </c>
    </row>
    <row r="7135" spans="1:10" x14ac:dyDescent="0.2">
      <c r="A7135" s="2" t="s">
        <v>1068</v>
      </c>
      <c r="B7135" s="2" t="s">
        <v>2326</v>
      </c>
      <c r="C7135" s="2" t="s">
        <v>2359</v>
      </c>
      <c r="D7135" s="2" t="s">
        <v>2367</v>
      </c>
      <c r="E7135" s="2" t="s">
        <v>2394</v>
      </c>
      <c r="F7135" s="2">
        <v>10.36</v>
      </c>
      <c r="G7135" s="2">
        <v>2</v>
      </c>
      <c r="H7135" s="2">
        <v>5.08</v>
      </c>
      <c r="I7135" s="2" t="s">
        <v>2319</v>
      </c>
      <c r="J7135" s="2">
        <v>2024</v>
      </c>
    </row>
    <row r="7136" spans="1:10" x14ac:dyDescent="0.2">
      <c r="A7136" s="2" t="s">
        <v>565</v>
      </c>
      <c r="B7136" s="2" t="s">
        <v>2335</v>
      </c>
      <c r="C7136" s="2" t="s">
        <v>2360</v>
      </c>
      <c r="D7136" s="2" t="s">
        <v>2577</v>
      </c>
      <c r="E7136" s="2" t="s">
        <v>566</v>
      </c>
      <c r="F7136" s="2">
        <v>10.33</v>
      </c>
      <c r="G7136" s="2">
        <v>3</v>
      </c>
      <c r="H7136" s="2">
        <v>-5.94</v>
      </c>
      <c r="I7136" s="2" t="s">
        <v>2318</v>
      </c>
      <c r="J7136" s="2">
        <v>2021</v>
      </c>
    </row>
    <row r="7137" spans="1:10" x14ac:dyDescent="0.2">
      <c r="A7137" s="2" t="s">
        <v>462</v>
      </c>
      <c r="B7137" s="2" t="s">
        <v>2343</v>
      </c>
      <c r="C7137" s="2" t="s">
        <v>2359</v>
      </c>
      <c r="D7137" s="2" t="s">
        <v>2367</v>
      </c>
      <c r="E7137" s="2" t="s">
        <v>1905</v>
      </c>
      <c r="F7137" s="2">
        <v>10.33</v>
      </c>
      <c r="G7137" s="2">
        <v>3</v>
      </c>
      <c r="H7137" s="2">
        <v>-7.58</v>
      </c>
      <c r="I7137" s="2" t="s">
        <v>2325</v>
      </c>
      <c r="J7137" s="2">
        <v>2022</v>
      </c>
    </row>
    <row r="7138" spans="1:10" x14ac:dyDescent="0.2">
      <c r="A7138" s="2" t="s">
        <v>1306</v>
      </c>
      <c r="B7138" s="2" t="s">
        <v>2334</v>
      </c>
      <c r="C7138" s="2" t="s">
        <v>2359</v>
      </c>
      <c r="D7138" s="2" t="s">
        <v>2367</v>
      </c>
      <c r="E7138" s="2" t="s">
        <v>1905</v>
      </c>
      <c r="F7138" s="2">
        <v>10.33</v>
      </c>
      <c r="G7138" s="2">
        <v>3</v>
      </c>
      <c r="H7138" s="2">
        <v>-7.58</v>
      </c>
      <c r="I7138" s="2" t="s">
        <v>2319</v>
      </c>
      <c r="J7138" s="2">
        <v>2024</v>
      </c>
    </row>
    <row r="7139" spans="1:10" x14ac:dyDescent="0.2">
      <c r="A7139" s="2" t="s">
        <v>1468</v>
      </c>
      <c r="B7139" s="2" t="s">
        <v>2334</v>
      </c>
      <c r="C7139" s="2" t="s">
        <v>2357</v>
      </c>
      <c r="D7139" s="2" t="s">
        <v>2472</v>
      </c>
      <c r="E7139" s="2" t="s">
        <v>1236</v>
      </c>
      <c r="F7139" s="2">
        <v>10.31</v>
      </c>
      <c r="G7139" s="2">
        <v>1</v>
      </c>
      <c r="H7139" s="2">
        <v>-1.29</v>
      </c>
      <c r="I7139" s="2" t="s">
        <v>2316</v>
      </c>
      <c r="J7139" s="2">
        <v>2022</v>
      </c>
    </row>
    <row r="7140" spans="1:10" x14ac:dyDescent="0.2">
      <c r="A7140" s="2" t="s">
        <v>88</v>
      </c>
      <c r="B7140" s="2" t="s">
        <v>2334</v>
      </c>
      <c r="C7140" s="2" t="s">
        <v>2359</v>
      </c>
      <c r="D7140" s="2" t="s">
        <v>2440</v>
      </c>
      <c r="E7140" s="2" t="s">
        <v>375</v>
      </c>
      <c r="F7140" s="2">
        <v>10.3</v>
      </c>
      <c r="G7140" s="2">
        <v>1</v>
      </c>
      <c r="H7140" s="2">
        <v>-2.19</v>
      </c>
      <c r="I7140" s="2" t="s">
        <v>2317</v>
      </c>
      <c r="J7140" s="2">
        <v>2021</v>
      </c>
    </row>
    <row r="7141" spans="1:10" x14ac:dyDescent="0.2">
      <c r="A7141" s="2" t="s">
        <v>1303</v>
      </c>
      <c r="B7141" s="2" t="s">
        <v>2345</v>
      </c>
      <c r="C7141" s="2" t="s">
        <v>2359</v>
      </c>
      <c r="D7141" s="2" t="s">
        <v>2367</v>
      </c>
      <c r="E7141" s="2" t="s">
        <v>1064</v>
      </c>
      <c r="F7141" s="2">
        <v>10.27</v>
      </c>
      <c r="G7141" s="2">
        <v>3</v>
      </c>
      <c r="H7141" s="2">
        <v>0.9</v>
      </c>
      <c r="I7141" s="2" t="s">
        <v>2324</v>
      </c>
      <c r="J7141" s="2">
        <v>2021</v>
      </c>
    </row>
    <row r="7142" spans="1:10" x14ac:dyDescent="0.2">
      <c r="A7142" s="2" t="s">
        <v>1787</v>
      </c>
      <c r="B7142" s="2" t="s">
        <v>2345</v>
      </c>
      <c r="C7142" s="2" t="s">
        <v>2359</v>
      </c>
      <c r="D7142" s="2" t="s">
        <v>2367</v>
      </c>
      <c r="E7142" s="2" t="s">
        <v>470</v>
      </c>
      <c r="F7142" s="2">
        <v>10.27</v>
      </c>
      <c r="G7142" s="2">
        <v>3</v>
      </c>
      <c r="H7142" s="2">
        <v>1.1599999999999999</v>
      </c>
      <c r="I7142" s="2" t="s">
        <v>2318</v>
      </c>
      <c r="J7142" s="2">
        <v>2022</v>
      </c>
    </row>
    <row r="7143" spans="1:10" x14ac:dyDescent="0.2">
      <c r="A7143" s="2" t="s">
        <v>1516</v>
      </c>
      <c r="B7143" s="2" t="s">
        <v>2334</v>
      </c>
      <c r="C7143" s="2" t="s">
        <v>2359</v>
      </c>
      <c r="D7143" s="2" t="s">
        <v>2601</v>
      </c>
      <c r="E7143" s="2" t="s">
        <v>1350</v>
      </c>
      <c r="F7143" s="2">
        <v>10.27</v>
      </c>
      <c r="G7143" s="2">
        <v>3</v>
      </c>
      <c r="H7143" s="2">
        <v>3.21</v>
      </c>
      <c r="I7143" s="2" t="s">
        <v>2321</v>
      </c>
      <c r="J7143" s="2">
        <v>2022</v>
      </c>
    </row>
    <row r="7144" spans="1:10" x14ac:dyDescent="0.2">
      <c r="A7144" s="2" t="s">
        <v>636</v>
      </c>
      <c r="B7144" s="2" t="s">
        <v>2342</v>
      </c>
      <c r="C7144" s="2" t="s">
        <v>2359</v>
      </c>
      <c r="D7144" s="2" t="s">
        <v>2367</v>
      </c>
      <c r="E7144" s="2" t="s">
        <v>1880</v>
      </c>
      <c r="F7144" s="2">
        <v>10.27</v>
      </c>
      <c r="G7144" s="2">
        <v>3</v>
      </c>
      <c r="H7144" s="2">
        <v>1.1599999999999999</v>
      </c>
      <c r="I7144" s="2" t="s">
        <v>2321</v>
      </c>
      <c r="J7144" s="2">
        <v>2022</v>
      </c>
    </row>
    <row r="7145" spans="1:10" x14ac:dyDescent="0.2">
      <c r="A7145" s="2" t="s">
        <v>152</v>
      </c>
      <c r="B7145" s="2" t="s">
        <v>2335</v>
      </c>
      <c r="C7145" s="2" t="s">
        <v>2359</v>
      </c>
      <c r="D7145" s="2" t="s">
        <v>2601</v>
      </c>
      <c r="E7145" s="2" t="s">
        <v>1764</v>
      </c>
      <c r="F7145" s="2">
        <v>10.27</v>
      </c>
      <c r="G7145" s="2">
        <v>3</v>
      </c>
      <c r="H7145" s="2">
        <v>3.21</v>
      </c>
      <c r="I7145" s="2" t="s">
        <v>2317</v>
      </c>
      <c r="J7145" s="2">
        <v>2023</v>
      </c>
    </row>
    <row r="7146" spans="1:10" x14ac:dyDescent="0.2">
      <c r="A7146" s="2" t="s">
        <v>1491</v>
      </c>
      <c r="B7146" s="2" t="s">
        <v>2345</v>
      </c>
      <c r="C7146" s="2" t="s">
        <v>2359</v>
      </c>
      <c r="D7146" s="2" t="s">
        <v>2601</v>
      </c>
      <c r="E7146" s="2" t="s">
        <v>2131</v>
      </c>
      <c r="F7146" s="2">
        <v>10.27</v>
      </c>
      <c r="G7146" s="2">
        <v>3</v>
      </c>
      <c r="H7146" s="2">
        <v>3.47</v>
      </c>
      <c r="I7146" s="2" t="s">
        <v>2317</v>
      </c>
      <c r="J7146" s="2">
        <v>2023</v>
      </c>
    </row>
    <row r="7147" spans="1:10" x14ac:dyDescent="0.2">
      <c r="A7147" s="2" t="s">
        <v>821</v>
      </c>
      <c r="B7147" s="2" t="s">
        <v>2345</v>
      </c>
      <c r="C7147" s="2" t="s">
        <v>2359</v>
      </c>
      <c r="D7147" s="2" t="s">
        <v>2601</v>
      </c>
      <c r="E7147" s="2" t="s">
        <v>2609</v>
      </c>
      <c r="F7147" s="2">
        <v>10.27</v>
      </c>
      <c r="G7147" s="2">
        <v>3</v>
      </c>
      <c r="H7147" s="2">
        <v>3.21</v>
      </c>
      <c r="I7147" s="2" t="s">
        <v>2321</v>
      </c>
      <c r="J7147" s="2">
        <v>2023</v>
      </c>
    </row>
    <row r="7148" spans="1:10" x14ac:dyDescent="0.2">
      <c r="A7148" s="2" t="s">
        <v>1093</v>
      </c>
      <c r="B7148" s="2" t="s">
        <v>2344</v>
      </c>
      <c r="C7148" s="2" t="s">
        <v>2359</v>
      </c>
      <c r="D7148" s="2" t="s">
        <v>2601</v>
      </c>
      <c r="E7148" s="2" t="s">
        <v>176</v>
      </c>
      <c r="F7148" s="2">
        <v>10.27</v>
      </c>
      <c r="G7148" s="2">
        <v>3</v>
      </c>
      <c r="H7148" s="2">
        <v>3.21</v>
      </c>
      <c r="I7148" s="2" t="s">
        <v>2322</v>
      </c>
      <c r="J7148" s="2">
        <v>2023</v>
      </c>
    </row>
    <row r="7149" spans="1:10" x14ac:dyDescent="0.2">
      <c r="A7149" s="2" t="s">
        <v>1868</v>
      </c>
      <c r="B7149" s="2" t="s">
        <v>2335</v>
      </c>
      <c r="C7149" s="2" t="s">
        <v>2359</v>
      </c>
      <c r="D7149" s="2" t="s">
        <v>2601</v>
      </c>
      <c r="E7149" s="2" t="s">
        <v>1098</v>
      </c>
      <c r="F7149" s="2">
        <v>10.27</v>
      </c>
      <c r="G7149" s="2">
        <v>3</v>
      </c>
      <c r="H7149" s="2">
        <v>3.21</v>
      </c>
      <c r="I7149" s="2" t="s">
        <v>2316</v>
      </c>
      <c r="J7149" s="2">
        <v>2024</v>
      </c>
    </row>
    <row r="7150" spans="1:10" x14ac:dyDescent="0.2">
      <c r="A7150" s="2" t="s">
        <v>1154</v>
      </c>
      <c r="B7150" s="2" t="s">
        <v>2343</v>
      </c>
      <c r="C7150" s="2" t="s">
        <v>2359</v>
      </c>
      <c r="D7150" s="2" t="s">
        <v>2367</v>
      </c>
      <c r="E7150" s="2" t="s">
        <v>470</v>
      </c>
      <c r="F7150" s="2">
        <v>10.27</v>
      </c>
      <c r="G7150" s="2">
        <v>3</v>
      </c>
      <c r="H7150" s="2">
        <v>1.1599999999999999</v>
      </c>
      <c r="I7150" s="2" t="s">
        <v>2318</v>
      </c>
      <c r="J7150" s="2">
        <v>2024</v>
      </c>
    </row>
    <row r="7151" spans="1:10" x14ac:dyDescent="0.2">
      <c r="A7151" s="2" t="s">
        <v>1455</v>
      </c>
      <c r="B7151" s="2" t="s">
        <v>2338</v>
      </c>
      <c r="C7151" s="2" t="s">
        <v>2359</v>
      </c>
      <c r="D7151" s="2" t="s">
        <v>2601</v>
      </c>
      <c r="E7151" s="2" t="s">
        <v>176</v>
      </c>
      <c r="F7151" s="2">
        <v>10.27</v>
      </c>
      <c r="G7151" s="2">
        <v>3</v>
      </c>
      <c r="H7151" s="2">
        <v>3.21</v>
      </c>
      <c r="I7151" s="2" t="s">
        <v>2319</v>
      </c>
      <c r="J7151" s="2">
        <v>2024</v>
      </c>
    </row>
    <row r="7152" spans="1:10" x14ac:dyDescent="0.2">
      <c r="A7152" s="2" t="s">
        <v>892</v>
      </c>
      <c r="B7152" s="2" t="s">
        <v>2347</v>
      </c>
      <c r="C7152" s="2" t="s">
        <v>2359</v>
      </c>
      <c r="D7152" s="2" t="s">
        <v>2367</v>
      </c>
      <c r="E7152" s="2" t="s">
        <v>2633</v>
      </c>
      <c r="F7152" s="2">
        <v>10.23</v>
      </c>
      <c r="G7152" s="2">
        <v>3</v>
      </c>
      <c r="H7152" s="2">
        <v>4.91</v>
      </c>
      <c r="I7152" s="2" t="s">
        <v>2321</v>
      </c>
      <c r="J7152" s="2">
        <v>2023</v>
      </c>
    </row>
    <row r="7153" spans="1:10" x14ac:dyDescent="0.2">
      <c r="A7153" s="2" t="s">
        <v>305</v>
      </c>
      <c r="B7153" s="2" t="s">
        <v>2327</v>
      </c>
      <c r="C7153" s="2" t="s">
        <v>2359</v>
      </c>
      <c r="D7153" s="2" t="s">
        <v>2470</v>
      </c>
      <c r="E7153" s="2" t="s">
        <v>2681</v>
      </c>
      <c r="F7153" s="2">
        <v>10.199999999999999</v>
      </c>
      <c r="G7153" s="2">
        <v>5</v>
      </c>
      <c r="H7153" s="2">
        <v>4.79</v>
      </c>
      <c r="I7153" s="2" t="s">
        <v>2320</v>
      </c>
      <c r="J7153" s="2">
        <v>2023</v>
      </c>
    </row>
    <row r="7154" spans="1:10" x14ac:dyDescent="0.2">
      <c r="A7154" s="2" t="s">
        <v>1296</v>
      </c>
      <c r="B7154" s="2" t="s">
        <v>2349</v>
      </c>
      <c r="C7154" s="2" t="s">
        <v>2359</v>
      </c>
      <c r="D7154" s="2" t="s">
        <v>2601</v>
      </c>
      <c r="E7154" s="2" t="s">
        <v>2668</v>
      </c>
      <c r="F7154" s="2">
        <v>10.16</v>
      </c>
      <c r="G7154" s="2">
        <v>2</v>
      </c>
      <c r="H7154" s="2">
        <v>4.78</v>
      </c>
      <c r="I7154" s="2" t="s">
        <v>2323</v>
      </c>
      <c r="J7154" s="2">
        <v>2021</v>
      </c>
    </row>
    <row r="7155" spans="1:10" x14ac:dyDescent="0.2">
      <c r="A7155" s="2" t="s">
        <v>551</v>
      </c>
      <c r="B7155" s="2" t="s">
        <v>2327</v>
      </c>
      <c r="C7155" s="2" t="s">
        <v>2359</v>
      </c>
      <c r="D7155" s="2" t="s">
        <v>2367</v>
      </c>
      <c r="E7155" s="2" t="s">
        <v>1360</v>
      </c>
      <c r="F7155" s="2">
        <v>10.16</v>
      </c>
      <c r="G7155" s="2">
        <v>1</v>
      </c>
      <c r="H7155" s="2">
        <v>2.64</v>
      </c>
      <c r="I7155" s="2" t="s">
        <v>2316</v>
      </c>
      <c r="J7155" s="2">
        <v>2022</v>
      </c>
    </row>
    <row r="7156" spans="1:10" x14ac:dyDescent="0.2">
      <c r="A7156" s="2" t="s">
        <v>611</v>
      </c>
      <c r="B7156" s="2" t="s">
        <v>2347</v>
      </c>
      <c r="C7156" s="2" t="s">
        <v>2360</v>
      </c>
      <c r="D7156" s="2" t="s">
        <v>2577</v>
      </c>
      <c r="E7156" s="2" t="s">
        <v>2497</v>
      </c>
      <c r="F7156" s="2">
        <v>10.11</v>
      </c>
      <c r="G7156" s="2">
        <v>3</v>
      </c>
      <c r="H7156" s="2">
        <v>3.24</v>
      </c>
      <c r="I7156" s="2" t="s">
        <v>2324</v>
      </c>
      <c r="J7156" s="2">
        <v>2021</v>
      </c>
    </row>
    <row r="7157" spans="1:10" x14ac:dyDescent="0.2">
      <c r="A7157" s="2" t="s">
        <v>1091</v>
      </c>
      <c r="B7157" s="2" t="s">
        <v>2328</v>
      </c>
      <c r="C7157" s="2" t="s">
        <v>2360</v>
      </c>
      <c r="D7157" s="2" t="s">
        <v>2577</v>
      </c>
      <c r="E7157" s="2" t="s">
        <v>2497</v>
      </c>
      <c r="F7157" s="2">
        <v>10.11</v>
      </c>
      <c r="G7157" s="2">
        <v>3</v>
      </c>
      <c r="H7157" s="2">
        <v>3.24</v>
      </c>
      <c r="I7157" s="2" t="s">
        <v>2323</v>
      </c>
      <c r="J7157" s="2">
        <v>2022</v>
      </c>
    </row>
    <row r="7158" spans="1:10" x14ac:dyDescent="0.2">
      <c r="A7158" s="2" t="s">
        <v>561</v>
      </c>
      <c r="B7158" s="2" t="s">
        <v>2326</v>
      </c>
      <c r="C7158" s="2" t="s">
        <v>2359</v>
      </c>
      <c r="D7158" s="2" t="s">
        <v>2470</v>
      </c>
      <c r="E7158" s="2" t="s">
        <v>353</v>
      </c>
      <c r="F7158" s="2">
        <v>10.08</v>
      </c>
      <c r="G7158" s="2">
        <v>4</v>
      </c>
      <c r="H7158" s="2">
        <v>3.53</v>
      </c>
      <c r="I7158" s="2" t="s">
        <v>2316</v>
      </c>
      <c r="J7158" s="2">
        <v>2023</v>
      </c>
    </row>
    <row r="7159" spans="1:10" x14ac:dyDescent="0.2">
      <c r="A7159" s="2" t="s">
        <v>1517</v>
      </c>
      <c r="B7159" s="2" t="s">
        <v>2334</v>
      </c>
      <c r="C7159" s="2" t="s">
        <v>2359</v>
      </c>
      <c r="D7159" s="2" t="s">
        <v>2470</v>
      </c>
      <c r="E7159" s="2" t="s">
        <v>2585</v>
      </c>
      <c r="F7159" s="2">
        <v>10.08</v>
      </c>
      <c r="G7159" s="2">
        <v>2</v>
      </c>
      <c r="H7159" s="2">
        <v>3.28</v>
      </c>
      <c r="I7159" s="2" t="s">
        <v>2320</v>
      </c>
      <c r="J7159" s="2">
        <v>2023</v>
      </c>
    </row>
    <row r="7160" spans="1:10" x14ac:dyDescent="0.2">
      <c r="A7160" s="2" t="s">
        <v>1190</v>
      </c>
      <c r="B7160" s="2" t="s">
        <v>2328</v>
      </c>
      <c r="C7160" s="2" t="s">
        <v>2359</v>
      </c>
      <c r="D7160" s="2" t="s">
        <v>2367</v>
      </c>
      <c r="E7160" s="2" t="s">
        <v>1191</v>
      </c>
      <c r="F7160" s="2">
        <v>10.050000000000001</v>
      </c>
      <c r="G7160" s="2">
        <v>2</v>
      </c>
      <c r="H7160" s="2">
        <v>3.14</v>
      </c>
      <c r="I7160" s="2" t="s">
        <v>2322</v>
      </c>
      <c r="J7160" s="2">
        <v>2021</v>
      </c>
    </row>
    <row r="7161" spans="1:10" x14ac:dyDescent="0.2">
      <c r="A7161" s="2" t="s">
        <v>423</v>
      </c>
      <c r="B7161" s="2" t="s">
        <v>2334</v>
      </c>
      <c r="C7161" s="2" t="s">
        <v>2359</v>
      </c>
      <c r="D7161" s="2" t="s">
        <v>2601</v>
      </c>
      <c r="E7161" s="2" t="s">
        <v>506</v>
      </c>
      <c r="F7161" s="2">
        <v>10.050000000000001</v>
      </c>
      <c r="G7161" s="2">
        <v>4</v>
      </c>
      <c r="H7161" s="2">
        <v>3.14</v>
      </c>
      <c r="I7161" s="2" t="s">
        <v>2323</v>
      </c>
      <c r="J7161" s="2">
        <v>2021</v>
      </c>
    </row>
    <row r="7162" spans="1:10" x14ac:dyDescent="0.2">
      <c r="A7162" s="2" t="s">
        <v>1099</v>
      </c>
      <c r="B7162" s="2" t="s">
        <v>2341</v>
      </c>
      <c r="C7162" s="2" t="s">
        <v>2360</v>
      </c>
      <c r="D7162" s="2" t="s">
        <v>2577</v>
      </c>
      <c r="E7162" s="2" t="s">
        <v>1333</v>
      </c>
      <c r="F7162" s="2">
        <v>10.02</v>
      </c>
      <c r="G7162" s="2">
        <v>3</v>
      </c>
      <c r="H7162" s="2">
        <v>4.41</v>
      </c>
      <c r="I7162" s="2" t="s">
        <v>2321</v>
      </c>
      <c r="J7162" s="2">
        <v>2022</v>
      </c>
    </row>
    <row r="7163" spans="1:10" x14ac:dyDescent="0.2">
      <c r="A7163" s="2" t="s">
        <v>819</v>
      </c>
      <c r="B7163" s="2" t="s">
        <v>2341</v>
      </c>
      <c r="C7163" s="2" t="s">
        <v>2360</v>
      </c>
      <c r="D7163" s="2" t="s">
        <v>2577</v>
      </c>
      <c r="E7163" s="2" t="s">
        <v>1333</v>
      </c>
      <c r="F7163" s="2">
        <v>10.02</v>
      </c>
      <c r="G7163" s="2">
        <v>3</v>
      </c>
      <c r="H7163" s="2">
        <v>4.41</v>
      </c>
      <c r="I7163" s="2" t="s">
        <v>2318</v>
      </c>
      <c r="J7163" s="2">
        <v>2023</v>
      </c>
    </row>
    <row r="7164" spans="1:10" x14ac:dyDescent="0.2">
      <c r="A7164" s="2" t="s">
        <v>2027</v>
      </c>
      <c r="B7164" s="2" t="s">
        <v>2335</v>
      </c>
      <c r="C7164" s="2" t="s">
        <v>2359</v>
      </c>
      <c r="D7164" s="2" t="s">
        <v>2367</v>
      </c>
      <c r="E7164" s="2" t="s">
        <v>2133</v>
      </c>
      <c r="F7164" s="2">
        <v>10.02</v>
      </c>
      <c r="G7164" s="2">
        <v>4</v>
      </c>
      <c r="H7164" s="2">
        <v>-16.54</v>
      </c>
      <c r="I7164" s="2" t="s">
        <v>2321</v>
      </c>
      <c r="J7164" s="2">
        <v>2023</v>
      </c>
    </row>
    <row r="7165" spans="1:10" x14ac:dyDescent="0.2">
      <c r="A7165" s="2" t="s">
        <v>179</v>
      </c>
      <c r="B7165" s="2" t="s">
        <v>2341</v>
      </c>
      <c r="C7165" s="2" t="s">
        <v>2357</v>
      </c>
      <c r="D7165" s="2" t="s">
        <v>2471</v>
      </c>
      <c r="E7165" s="2" t="s">
        <v>180</v>
      </c>
      <c r="F7165" s="2">
        <v>9.99</v>
      </c>
      <c r="G7165" s="2">
        <v>1</v>
      </c>
      <c r="H7165" s="2">
        <v>4.5999999999999996</v>
      </c>
      <c r="I7165" s="2" t="s">
        <v>2316</v>
      </c>
      <c r="J7165" s="2">
        <v>2021</v>
      </c>
    </row>
    <row r="7166" spans="1:10" x14ac:dyDescent="0.2">
      <c r="A7166" s="2" t="s">
        <v>922</v>
      </c>
      <c r="B7166" s="2" t="s">
        <v>2327</v>
      </c>
      <c r="C7166" s="2" t="s">
        <v>2359</v>
      </c>
      <c r="D7166" s="2" t="s">
        <v>2601</v>
      </c>
      <c r="E7166" s="2" t="s">
        <v>2632</v>
      </c>
      <c r="F7166" s="2">
        <v>9.99</v>
      </c>
      <c r="G7166" s="2">
        <v>1</v>
      </c>
      <c r="H7166" s="2">
        <v>4.5</v>
      </c>
      <c r="I7166" s="2" t="s">
        <v>2322</v>
      </c>
      <c r="J7166" s="2">
        <v>2023</v>
      </c>
    </row>
    <row r="7167" spans="1:10" x14ac:dyDescent="0.2">
      <c r="A7167" s="2" t="s">
        <v>1418</v>
      </c>
      <c r="B7167" s="2" t="s">
        <v>2338</v>
      </c>
      <c r="C7167" s="2" t="s">
        <v>2359</v>
      </c>
      <c r="D7167" s="2" t="s">
        <v>2367</v>
      </c>
      <c r="E7167" s="2" t="s">
        <v>1291</v>
      </c>
      <c r="F7167" s="2">
        <v>9.98</v>
      </c>
      <c r="G7167" s="2">
        <v>5</v>
      </c>
      <c r="H7167" s="2">
        <v>-16.47</v>
      </c>
      <c r="I7167" s="2" t="s">
        <v>2324</v>
      </c>
      <c r="J7167" s="2">
        <v>2021</v>
      </c>
    </row>
    <row r="7168" spans="1:10" x14ac:dyDescent="0.2">
      <c r="A7168" s="2" t="s">
        <v>428</v>
      </c>
      <c r="B7168" s="2" t="s">
        <v>2347</v>
      </c>
      <c r="C7168" s="2" t="s">
        <v>2360</v>
      </c>
      <c r="D7168" s="2" t="s">
        <v>2577</v>
      </c>
      <c r="E7168" s="2" t="s">
        <v>2483</v>
      </c>
      <c r="F7168" s="2">
        <v>9.98</v>
      </c>
      <c r="G7168" s="2">
        <v>1</v>
      </c>
      <c r="H7168" s="2">
        <v>2.79</v>
      </c>
      <c r="I7168" s="2" t="s">
        <v>2324</v>
      </c>
      <c r="J7168" s="2">
        <v>2023</v>
      </c>
    </row>
    <row r="7169" spans="1:10" x14ac:dyDescent="0.2">
      <c r="A7169" s="2" t="s">
        <v>2041</v>
      </c>
      <c r="B7169" s="2" t="s">
        <v>2347</v>
      </c>
      <c r="C7169" s="2" t="s">
        <v>2359</v>
      </c>
      <c r="D7169" s="2" t="s">
        <v>2367</v>
      </c>
      <c r="E7169" s="2" t="s">
        <v>342</v>
      </c>
      <c r="F7169" s="2">
        <v>9.98</v>
      </c>
      <c r="G7169" s="2">
        <v>4</v>
      </c>
      <c r="H7169" s="2">
        <v>3.62</v>
      </c>
      <c r="I7169" s="2" t="s">
        <v>2320</v>
      </c>
      <c r="J7169" s="2">
        <v>2024</v>
      </c>
    </row>
    <row r="7170" spans="1:10" x14ac:dyDescent="0.2">
      <c r="A7170" s="2" t="s">
        <v>378</v>
      </c>
      <c r="B7170" s="2" t="s">
        <v>2335</v>
      </c>
      <c r="C7170" s="2" t="s">
        <v>2360</v>
      </c>
      <c r="D7170" s="2" t="s">
        <v>2577</v>
      </c>
      <c r="E7170" s="2" t="s">
        <v>698</v>
      </c>
      <c r="F7170" s="2">
        <v>9.9600000000000009</v>
      </c>
      <c r="G7170" s="2">
        <v>5</v>
      </c>
      <c r="H7170" s="2">
        <v>-6.72</v>
      </c>
      <c r="I7170" s="2" t="s">
        <v>2322</v>
      </c>
      <c r="J7170" s="2">
        <v>2021</v>
      </c>
    </row>
    <row r="7171" spans="1:10" x14ac:dyDescent="0.2">
      <c r="A7171" s="2" t="s">
        <v>1122</v>
      </c>
      <c r="B7171" s="2" t="s">
        <v>2347</v>
      </c>
      <c r="C7171" s="2" t="s">
        <v>2359</v>
      </c>
      <c r="D7171" s="2" t="s">
        <v>2470</v>
      </c>
      <c r="E7171" s="2" t="s">
        <v>1123</v>
      </c>
      <c r="F7171" s="2">
        <v>9.9600000000000009</v>
      </c>
      <c r="G7171" s="2">
        <v>2</v>
      </c>
      <c r="H7171" s="2">
        <v>4.58</v>
      </c>
      <c r="I7171" s="2" t="s">
        <v>2322</v>
      </c>
      <c r="J7171" s="2">
        <v>2021</v>
      </c>
    </row>
    <row r="7172" spans="1:10" x14ac:dyDescent="0.2">
      <c r="A7172" s="2" t="s">
        <v>2346</v>
      </c>
      <c r="B7172" s="2" t="s">
        <v>2352</v>
      </c>
      <c r="C7172" s="2" t="s">
        <v>2359</v>
      </c>
      <c r="D7172" s="2" t="s">
        <v>2470</v>
      </c>
      <c r="E7172" s="2" t="s">
        <v>1123</v>
      </c>
      <c r="F7172" s="2">
        <v>9.9600000000000009</v>
      </c>
      <c r="G7172" s="2">
        <v>2</v>
      </c>
      <c r="H7172" s="2">
        <v>4.58</v>
      </c>
      <c r="I7172" s="2" t="s">
        <v>2324</v>
      </c>
      <c r="J7172" s="2">
        <v>2021</v>
      </c>
    </row>
    <row r="7173" spans="1:10" x14ac:dyDescent="0.2">
      <c r="A7173" s="2" t="s">
        <v>959</v>
      </c>
      <c r="B7173" s="2" t="s">
        <v>2345</v>
      </c>
      <c r="C7173" s="2" t="s">
        <v>2359</v>
      </c>
      <c r="D7173" s="2" t="s">
        <v>2601</v>
      </c>
      <c r="E7173" s="2" t="s">
        <v>2636</v>
      </c>
      <c r="F7173" s="2">
        <v>9.9600000000000009</v>
      </c>
      <c r="G7173" s="2">
        <v>2</v>
      </c>
      <c r="H7173" s="2">
        <v>4.88</v>
      </c>
      <c r="I7173" s="2" t="s">
        <v>2324</v>
      </c>
      <c r="J7173" s="2">
        <v>2021</v>
      </c>
    </row>
    <row r="7174" spans="1:10" x14ac:dyDescent="0.2">
      <c r="A7174" s="2" t="s">
        <v>44</v>
      </c>
      <c r="B7174" s="2" t="s">
        <v>2341</v>
      </c>
      <c r="C7174" s="2" t="s">
        <v>2359</v>
      </c>
      <c r="D7174" s="2" t="s">
        <v>2601</v>
      </c>
      <c r="E7174" s="2" t="s">
        <v>2609</v>
      </c>
      <c r="F7174" s="2">
        <v>9.9600000000000009</v>
      </c>
      <c r="G7174" s="2">
        <v>2</v>
      </c>
      <c r="H7174" s="2">
        <v>4.68</v>
      </c>
      <c r="I7174" s="2" t="s">
        <v>2320</v>
      </c>
      <c r="J7174" s="2">
        <v>2022</v>
      </c>
    </row>
    <row r="7175" spans="1:10" x14ac:dyDescent="0.2">
      <c r="A7175" s="2" t="s">
        <v>1470</v>
      </c>
      <c r="B7175" s="2" t="s">
        <v>2347</v>
      </c>
      <c r="C7175" s="2" t="s">
        <v>2359</v>
      </c>
      <c r="D7175" s="2" t="s">
        <v>2470</v>
      </c>
      <c r="E7175" s="2" t="s">
        <v>639</v>
      </c>
      <c r="F7175" s="2">
        <v>9.9600000000000009</v>
      </c>
      <c r="G7175" s="2">
        <v>2</v>
      </c>
      <c r="H7175" s="2">
        <v>4.58</v>
      </c>
      <c r="I7175" s="2" t="s">
        <v>2325</v>
      </c>
      <c r="J7175" s="2">
        <v>2022</v>
      </c>
    </row>
    <row r="7176" spans="1:10" x14ac:dyDescent="0.2">
      <c r="A7176" s="2" t="s">
        <v>254</v>
      </c>
      <c r="B7176" s="2" t="s">
        <v>2347</v>
      </c>
      <c r="C7176" s="2" t="s">
        <v>2359</v>
      </c>
      <c r="D7176" s="2" t="s">
        <v>2601</v>
      </c>
      <c r="E7176" s="2" t="s">
        <v>556</v>
      </c>
      <c r="F7176" s="2">
        <v>9.9600000000000009</v>
      </c>
      <c r="G7176" s="2">
        <v>2</v>
      </c>
      <c r="H7176" s="2">
        <v>4.88</v>
      </c>
      <c r="I7176" s="2" t="s">
        <v>2325</v>
      </c>
      <c r="J7176" s="2">
        <v>2022</v>
      </c>
    </row>
    <row r="7177" spans="1:10" x14ac:dyDescent="0.2">
      <c r="A7177" s="2" t="s">
        <v>503</v>
      </c>
      <c r="B7177" s="2" t="s">
        <v>2331</v>
      </c>
      <c r="C7177" s="2" t="s">
        <v>2360</v>
      </c>
      <c r="D7177" s="2" t="s">
        <v>2577</v>
      </c>
      <c r="E7177" s="2" t="s">
        <v>698</v>
      </c>
      <c r="F7177" s="2">
        <v>9.9600000000000009</v>
      </c>
      <c r="G7177" s="2">
        <v>2</v>
      </c>
      <c r="H7177" s="2">
        <v>3.29</v>
      </c>
      <c r="I7177" s="2" t="s">
        <v>2317</v>
      </c>
      <c r="J7177" s="2">
        <v>2023</v>
      </c>
    </row>
    <row r="7178" spans="1:10" x14ac:dyDescent="0.2">
      <c r="A7178" s="2" t="s">
        <v>918</v>
      </c>
      <c r="B7178" s="2" t="s">
        <v>2326</v>
      </c>
      <c r="C7178" s="2" t="s">
        <v>2359</v>
      </c>
      <c r="D7178" s="2" t="s">
        <v>2442</v>
      </c>
      <c r="E7178" s="2" t="s">
        <v>414</v>
      </c>
      <c r="F7178" s="2">
        <v>9.9499999999999993</v>
      </c>
      <c r="G7178" s="2">
        <v>1</v>
      </c>
      <c r="H7178" s="2">
        <v>1</v>
      </c>
      <c r="I7178" s="2" t="s">
        <v>2323</v>
      </c>
      <c r="J7178" s="2">
        <v>2022</v>
      </c>
    </row>
    <row r="7179" spans="1:10" x14ac:dyDescent="0.2">
      <c r="A7179" s="2" t="s">
        <v>38</v>
      </c>
      <c r="B7179" s="2" t="s">
        <v>2352</v>
      </c>
      <c r="C7179" s="2" t="s">
        <v>2360</v>
      </c>
      <c r="D7179" s="2" t="s">
        <v>2577</v>
      </c>
      <c r="E7179" s="2" t="s">
        <v>39</v>
      </c>
      <c r="F7179" s="2">
        <v>9.94</v>
      </c>
      <c r="G7179" s="2">
        <v>2</v>
      </c>
      <c r="H7179" s="2">
        <v>3.08</v>
      </c>
      <c r="I7179" s="2" t="s">
        <v>2314</v>
      </c>
      <c r="J7179" s="2">
        <v>2021</v>
      </c>
    </row>
    <row r="7180" spans="1:10" x14ac:dyDescent="0.2">
      <c r="A7180" s="2" t="s">
        <v>1031</v>
      </c>
      <c r="B7180" s="2" t="s">
        <v>2335</v>
      </c>
      <c r="C7180" s="2" t="s">
        <v>2359</v>
      </c>
      <c r="D7180" s="2" t="s">
        <v>2367</v>
      </c>
      <c r="E7180" s="2" t="s">
        <v>1032</v>
      </c>
      <c r="F7180" s="2">
        <v>9.94</v>
      </c>
      <c r="G7180" s="2">
        <v>3</v>
      </c>
      <c r="H7180" s="2">
        <v>2.73</v>
      </c>
      <c r="I7180" s="2" t="s">
        <v>2322</v>
      </c>
      <c r="J7180" s="2">
        <v>2021</v>
      </c>
    </row>
    <row r="7181" spans="1:10" x14ac:dyDescent="0.2">
      <c r="A7181" s="2" t="s">
        <v>1436</v>
      </c>
      <c r="B7181" s="2" t="s">
        <v>2347</v>
      </c>
      <c r="C7181" s="2" t="s">
        <v>2360</v>
      </c>
      <c r="D7181" s="2" t="s">
        <v>2577</v>
      </c>
      <c r="E7181" s="2" t="s">
        <v>39</v>
      </c>
      <c r="F7181" s="2">
        <v>9.94</v>
      </c>
      <c r="G7181" s="2">
        <v>2</v>
      </c>
      <c r="H7181" s="2">
        <v>3.08</v>
      </c>
      <c r="I7181" s="2" t="s">
        <v>2324</v>
      </c>
      <c r="J7181" s="2">
        <v>2023</v>
      </c>
    </row>
    <row r="7182" spans="1:10" x14ac:dyDescent="0.2">
      <c r="A7182" s="2" t="s">
        <v>1433</v>
      </c>
      <c r="B7182" s="2" t="s">
        <v>2341</v>
      </c>
      <c r="C7182" s="2" t="s">
        <v>2360</v>
      </c>
      <c r="D7182" s="2" t="s">
        <v>2577</v>
      </c>
      <c r="E7182" s="2" t="s">
        <v>39</v>
      </c>
      <c r="F7182" s="2">
        <v>9.94</v>
      </c>
      <c r="G7182" s="2">
        <v>2</v>
      </c>
      <c r="H7182" s="2">
        <v>3.08</v>
      </c>
      <c r="I7182" s="2" t="s">
        <v>2321</v>
      </c>
      <c r="J7182" s="2">
        <v>2024</v>
      </c>
    </row>
    <row r="7183" spans="1:10" x14ac:dyDescent="0.2">
      <c r="A7183" s="2" t="s">
        <v>294</v>
      </c>
      <c r="B7183" s="2" t="s">
        <v>2326</v>
      </c>
      <c r="C7183" s="2" t="s">
        <v>2359</v>
      </c>
      <c r="D7183" s="2" t="s">
        <v>2470</v>
      </c>
      <c r="E7183" s="2" t="s">
        <v>295</v>
      </c>
      <c r="F7183" s="2">
        <v>9.91</v>
      </c>
      <c r="G7183" s="2">
        <v>3</v>
      </c>
      <c r="H7183" s="2">
        <v>3.22</v>
      </c>
      <c r="I7183" s="2" t="s">
        <v>2316</v>
      </c>
      <c r="J7183" s="2">
        <v>2021</v>
      </c>
    </row>
    <row r="7184" spans="1:10" x14ac:dyDescent="0.2">
      <c r="A7184" s="2" t="s">
        <v>454</v>
      </c>
      <c r="B7184" s="2" t="s">
        <v>2341</v>
      </c>
      <c r="C7184" s="2" t="s">
        <v>2359</v>
      </c>
      <c r="D7184" s="2" t="s">
        <v>2367</v>
      </c>
      <c r="E7184" s="2" t="s">
        <v>455</v>
      </c>
      <c r="F7184" s="2">
        <v>9.91</v>
      </c>
      <c r="G7184" s="2">
        <v>3</v>
      </c>
      <c r="H7184" s="2">
        <v>3.35</v>
      </c>
      <c r="I7184" s="2" t="s">
        <v>2317</v>
      </c>
      <c r="J7184" s="2">
        <v>2021</v>
      </c>
    </row>
    <row r="7185" spans="1:10" x14ac:dyDescent="0.2">
      <c r="A7185" s="2" t="s">
        <v>390</v>
      </c>
      <c r="B7185" s="2" t="s">
        <v>2343</v>
      </c>
      <c r="C7185" s="2" t="s">
        <v>2359</v>
      </c>
      <c r="D7185" s="2" t="s">
        <v>2367</v>
      </c>
      <c r="E7185" s="2" t="s">
        <v>1295</v>
      </c>
      <c r="F7185" s="2">
        <v>9.91</v>
      </c>
      <c r="G7185" s="2">
        <v>3</v>
      </c>
      <c r="H7185" s="2">
        <v>1.24</v>
      </c>
      <c r="I7185" s="2" t="s">
        <v>2321</v>
      </c>
      <c r="J7185" s="2">
        <v>2024</v>
      </c>
    </row>
    <row r="7186" spans="1:10" x14ac:dyDescent="0.2">
      <c r="A7186" s="2" t="s">
        <v>457</v>
      </c>
      <c r="B7186" s="2" t="s">
        <v>2326</v>
      </c>
      <c r="C7186" s="2" t="s">
        <v>2359</v>
      </c>
      <c r="D7186" s="2" t="s">
        <v>2367</v>
      </c>
      <c r="E7186" s="2" t="s">
        <v>373</v>
      </c>
      <c r="F7186" s="2">
        <v>9.89</v>
      </c>
      <c r="G7186" s="2">
        <v>2</v>
      </c>
      <c r="H7186" s="2">
        <v>-6.92</v>
      </c>
      <c r="I7186" s="2" t="s">
        <v>2324</v>
      </c>
      <c r="J7186" s="2">
        <v>2023</v>
      </c>
    </row>
    <row r="7187" spans="1:10" x14ac:dyDescent="0.2">
      <c r="A7187" s="2" t="s">
        <v>215</v>
      </c>
      <c r="B7187" s="2" t="s">
        <v>2347</v>
      </c>
      <c r="C7187" s="2" t="s">
        <v>2359</v>
      </c>
      <c r="D7187" s="2" t="s">
        <v>2601</v>
      </c>
      <c r="E7187" s="2" t="s">
        <v>1416</v>
      </c>
      <c r="F7187" s="2">
        <v>9.8699999999999992</v>
      </c>
      <c r="G7187" s="2">
        <v>3</v>
      </c>
      <c r="H7187" s="2">
        <v>4.54</v>
      </c>
      <c r="I7187" s="2" t="s">
        <v>2316</v>
      </c>
      <c r="J7187" s="2">
        <v>2022</v>
      </c>
    </row>
    <row r="7188" spans="1:10" x14ac:dyDescent="0.2">
      <c r="A7188" s="2" t="s">
        <v>931</v>
      </c>
      <c r="B7188" s="2" t="s">
        <v>2347</v>
      </c>
      <c r="C7188" s="2" t="s">
        <v>2359</v>
      </c>
      <c r="D7188" s="2" t="s">
        <v>2367</v>
      </c>
      <c r="E7188" s="2" t="s">
        <v>2398</v>
      </c>
      <c r="F7188" s="2">
        <v>9.8699999999999992</v>
      </c>
      <c r="G7188" s="2">
        <v>2</v>
      </c>
      <c r="H7188" s="2">
        <v>3.46</v>
      </c>
      <c r="I7188" s="2" t="s">
        <v>2324</v>
      </c>
      <c r="J7188" s="2">
        <v>2022</v>
      </c>
    </row>
    <row r="7189" spans="1:10" x14ac:dyDescent="0.2">
      <c r="A7189" s="2" t="s">
        <v>1156</v>
      </c>
      <c r="B7189" s="2" t="s">
        <v>2352</v>
      </c>
      <c r="C7189" s="2" t="s">
        <v>2359</v>
      </c>
      <c r="D7189" s="2" t="s">
        <v>2367</v>
      </c>
      <c r="E7189" s="2" t="s">
        <v>68</v>
      </c>
      <c r="F7189" s="2">
        <v>9.84</v>
      </c>
      <c r="G7189" s="2">
        <v>3</v>
      </c>
      <c r="H7189" s="2">
        <v>2.85</v>
      </c>
      <c r="I7189" s="2" t="s">
        <v>2322</v>
      </c>
      <c r="J7189" s="2">
        <v>2021</v>
      </c>
    </row>
    <row r="7190" spans="1:10" x14ac:dyDescent="0.2">
      <c r="A7190" s="2" t="s">
        <v>1580</v>
      </c>
      <c r="B7190" s="2" t="s">
        <v>2329</v>
      </c>
      <c r="C7190" s="2" t="s">
        <v>2359</v>
      </c>
      <c r="D7190" s="2" t="s">
        <v>2367</v>
      </c>
      <c r="E7190" s="2" t="s">
        <v>507</v>
      </c>
      <c r="F7190" s="2">
        <v>9.84</v>
      </c>
      <c r="G7190" s="2">
        <v>3</v>
      </c>
      <c r="H7190" s="2">
        <v>2.85</v>
      </c>
      <c r="I7190" s="2" t="s">
        <v>2325</v>
      </c>
      <c r="J7190" s="2">
        <v>2021</v>
      </c>
    </row>
    <row r="7191" spans="1:10" x14ac:dyDescent="0.2">
      <c r="A7191" s="2" t="s">
        <v>1596</v>
      </c>
      <c r="B7191" s="2" t="s">
        <v>2352</v>
      </c>
      <c r="C7191" s="2" t="s">
        <v>2359</v>
      </c>
      <c r="D7191" s="2" t="s">
        <v>2367</v>
      </c>
      <c r="E7191" s="2" t="s">
        <v>1108</v>
      </c>
      <c r="F7191" s="2">
        <v>9.84</v>
      </c>
      <c r="G7191" s="2">
        <v>3</v>
      </c>
      <c r="H7191" s="2">
        <v>2.66</v>
      </c>
      <c r="I7191" s="2" t="s">
        <v>2314</v>
      </c>
      <c r="J7191" s="2">
        <v>2022</v>
      </c>
    </row>
    <row r="7192" spans="1:10" x14ac:dyDescent="0.2">
      <c r="A7192" s="2" t="s">
        <v>2123</v>
      </c>
      <c r="B7192" s="2" t="s">
        <v>2341</v>
      </c>
      <c r="C7192" s="2" t="s">
        <v>2359</v>
      </c>
      <c r="D7192" s="2" t="s">
        <v>2367</v>
      </c>
      <c r="E7192" s="2" t="s">
        <v>2124</v>
      </c>
      <c r="F7192" s="2">
        <v>9.84</v>
      </c>
      <c r="G7192" s="2">
        <v>3</v>
      </c>
      <c r="H7192" s="2">
        <v>2.85</v>
      </c>
      <c r="I7192" s="2" t="s">
        <v>2317</v>
      </c>
      <c r="J7192" s="2">
        <v>2023</v>
      </c>
    </row>
    <row r="7193" spans="1:10" x14ac:dyDescent="0.2">
      <c r="A7193" s="2" t="s">
        <v>239</v>
      </c>
      <c r="B7193" s="2" t="s">
        <v>2326</v>
      </c>
      <c r="C7193" s="2" t="s">
        <v>2359</v>
      </c>
      <c r="D7193" s="2" t="s">
        <v>2367</v>
      </c>
      <c r="E7193" s="2" t="s">
        <v>238</v>
      </c>
      <c r="F7193" s="2">
        <v>9.84</v>
      </c>
      <c r="G7193" s="2">
        <v>3</v>
      </c>
      <c r="H7193" s="2">
        <v>2.85</v>
      </c>
      <c r="I7193" s="2" t="s">
        <v>2319</v>
      </c>
      <c r="J7193" s="2">
        <v>2023</v>
      </c>
    </row>
    <row r="7194" spans="1:10" x14ac:dyDescent="0.2">
      <c r="A7194" s="2" t="s">
        <v>1493</v>
      </c>
      <c r="B7194" s="2" t="s">
        <v>2347</v>
      </c>
      <c r="C7194" s="2" t="s">
        <v>2359</v>
      </c>
      <c r="D7194" s="2" t="s">
        <v>2367</v>
      </c>
      <c r="E7194" s="2" t="s">
        <v>238</v>
      </c>
      <c r="F7194" s="2">
        <v>9.84</v>
      </c>
      <c r="G7194" s="2">
        <v>3</v>
      </c>
      <c r="H7194" s="2">
        <v>2.85</v>
      </c>
      <c r="I7194" s="2" t="s">
        <v>2324</v>
      </c>
      <c r="J7194" s="2">
        <v>2023</v>
      </c>
    </row>
    <row r="7195" spans="1:10" x14ac:dyDescent="0.2">
      <c r="A7195" s="2" t="s">
        <v>99</v>
      </c>
      <c r="B7195" s="2" t="s">
        <v>2347</v>
      </c>
      <c r="C7195" s="2" t="s">
        <v>2359</v>
      </c>
      <c r="D7195" s="2" t="s">
        <v>2367</v>
      </c>
      <c r="E7195" s="2" t="s">
        <v>363</v>
      </c>
      <c r="F7195" s="2">
        <v>9.84</v>
      </c>
      <c r="G7195" s="2">
        <v>3</v>
      </c>
      <c r="H7195" s="2">
        <v>3.25</v>
      </c>
      <c r="I7195" s="2" t="s">
        <v>2325</v>
      </c>
      <c r="J7195" s="2">
        <v>2023</v>
      </c>
    </row>
    <row r="7196" spans="1:10" x14ac:dyDescent="0.2">
      <c r="A7196" s="2" t="s">
        <v>679</v>
      </c>
      <c r="B7196" s="2" t="s">
        <v>2326</v>
      </c>
      <c r="C7196" s="2" t="s">
        <v>2359</v>
      </c>
      <c r="D7196" s="2" t="s">
        <v>2367</v>
      </c>
      <c r="E7196" s="2" t="s">
        <v>2421</v>
      </c>
      <c r="F7196" s="2">
        <v>9.84</v>
      </c>
      <c r="G7196" s="2">
        <v>2</v>
      </c>
      <c r="H7196" s="2">
        <v>4.72</v>
      </c>
      <c r="I7196" s="2" t="s">
        <v>2315</v>
      </c>
      <c r="J7196" s="2">
        <v>2024</v>
      </c>
    </row>
    <row r="7197" spans="1:10" x14ac:dyDescent="0.2">
      <c r="A7197" s="2" t="s">
        <v>166</v>
      </c>
      <c r="B7197" s="2" t="s">
        <v>2347</v>
      </c>
      <c r="C7197" s="2" t="s">
        <v>2359</v>
      </c>
      <c r="D7197" s="2" t="s">
        <v>2367</v>
      </c>
      <c r="E7197" s="2" t="s">
        <v>507</v>
      </c>
      <c r="F7197" s="2">
        <v>9.84</v>
      </c>
      <c r="G7197" s="2">
        <v>3</v>
      </c>
      <c r="H7197" s="2">
        <v>2.85</v>
      </c>
      <c r="I7197" s="2" t="s">
        <v>2318</v>
      </c>
      <c r="J7197" s="2">
        <v>2024</v>
      </c>
    </row>
    <row r="7198" spans="1:10" x14ac:dyDescent="0.2">
      <c r="A7198" s="2" t="s">
        <v>708</v>
      </c>
      <c r="B7198" s="2" t="s">
        <v>2353</v>
      </c>
      <c r="C7198" s="2" t="s">
        <v>2360</v>
      </c>
      <c r="D7198" s="2" t="s">
        <v>2577</v>
      </c>
      <c r="E7198" s="2" t="s">
        <v>79</v>
      </c>
      <c r="F7198" s="2">
        <v>9.82</v>
      </c>
      <c r="G7198" s="2">
        <v>2</v>
      </c>
      <c r="H7198" s="2">
        <v>3.24</v>
      </c>
      <c r="I7198" s="2" t="s">
        <v>2325</v>
      </c>
      <c r="J7198" s="2">
        <v>2021</v>
      </c>
    </row>
    <row r="7199" spans="1:10" x14ac:dyDescent="0.2">
      <c r="A7199" s="2" t="s">
        <v>1610</v>
      </c>
      <c r="B7199" s="2" t="s">
        <v>2345</v>
      </c>
      <c r="C7199" s="2" t="s">
        <v>2359</v>
      </c>
      <c r="D7199" s="2" t="s">
        <v>2470</v>
      </c>
      <c r="E7199" s="2" t="s">
        <v>13</v>
      </c>
      <c r="F7199" s="2">
        <v>9.82</v>
      </c>
      <c r="G7199" s="2">
        <v>2</v>
      </c>
      <c r="H7199" s="2">
        <v>4.8099999999999996</v>
      </c>
      <c r="I7199" s="2" t="s">
        <v>2314</v>
      </c>
      <c r="J7199" s="2">
        <v>2022</v>
      </c>
    </row>
    <row r="7200" spans="1:10" x14ac:dyDescent="0.2">
      <c r="A7200" s="2" t="s">
        <v>2213</v>
      </c>
      <c r="B7200" s="2" t="s">
        <v>2332</v>
      </c>
      <c r="C7200" s="2" t="s">
        <v>2359</v>
      </c>
      <c r="D7200" s="2" t="s">
        <v>2470</v>
      </c>
      <c r="E7200" s="2" t="s">
        <v>2214</v>
      </c>
      <c r="F7200" s="2">
        <v>9.82</v>
      </c>
      <c r="G7200" s="2">
        <v>2</v>
      </c>
      <c r="H7200" s="2">
        <v>4.8099999999999996</v>
      </c>
      <c r="I7200" s="2" t="s">
        <v>2321</v>
      </c>
      <c r="J7200" s="2">
        <v>2023</v>
      </c>
    </row>
    <row r="7201" spans="1:10" x14ac:dyDescent="0.2">
      <c r="A7201" s="2" t="s">
        <v>2161</v>
      </c>
      <c r="B7201" s="2" t="s">
        <v>2347</v>
      </c>
      <c r="C7201" s="2" t="s">
        <v>2359</v>
      </c>
      <c r="D7201" s="2" t="s">
        <v>2470</v>
      </c>
      <c r="E7201" s="2" t="s">
        <v>2146</v>
      </c>
      <c r="F7201" s="2">
        <v>9.82</v>
      </c>
      <c r="G7201" s="2">
        <v>2</v>
      </c>
      <c r="H7201" s="2">
        <v>4.8099999999999996</v>
      </c>
      <c r="I7201" s="2" t="s">
        <v>2315</v>
      </c>
      <c r="J7201" s="2">
        <v>2024</v>
      </c>
    </row>
    <row r="7202" spans="1:10" x14ac:dyDescent="0.2">
      <c r="A7202" s="2" t="s">
        <v>1941</v>
      </c>
      <c r="B7202" s="2" t="s">
        <v>2341</v>
      </c>
      <c r="C7202" s="2" t="s">
        <v>2359</v>
      </c>
      <c r="D7202" s="2" t="s">
        <v>2470</v>
      </c>
      <c r="E7202" s="2" t="s">
        <v>2597</v>
      </c>
      <c r="F7202" s="2">
        <v>9.82</v>
      </c>
      <c r="G7202" s="2">
        <v>2</v>
      </c>
      <c r="H7202" s="2">
        <v>4.8099999999999996</v>
      </c>
      <c r="I7202" s="2" t="s">
        <v>2317</v>
      </c>
      <c r="J7202" s="2">
        <v>2024</v>
      </c>
    </row>
    <row r="7203" spans="1:10" x14ac:dyDescent="0.2">
      <c r="A7203" s="2" t="s">
        <v>1460</v>
      </c>
      <c r="B7203" s="2" t="s">
        <v>2331</v>
      </c>
      <c r="C7203" s="2" t="s">
        <v>2359</v>
      </c>
      <c r="D7203" s="2" t="s">
        <v>2470</v>
      </c>
      <c r="E7203" s="2" t="s">
        <v>13</v>
      </c>
      <c r="F7203" s="2">
        <v>9.82</v>
      </c>
      <c r="G7203" s="2">
        <v>2</v>
      </c>
      <c r="H7203" s="2">
        <v>4.8099999999999996</v>
      </c>
      <c r="I7203" s="2" t="s">
        <v>2319</v>
      </c>
      <c r="J7203" s="2">
        <v>2024</v>
      </c>
    </row>
    <row r="7204" spans="1:10" x14ac:dyDescent="0.2">
      <c r="A7204" s="2" t="s">
        <v>750</v>
      </c>
      <c r="B7204" s="2" t="s">
        <v>2326</v>
      </c>
      <c r="C7204" s="2" t="s">
        <v>2359</v>
      </c>
      <c r="D7204" s="2" t="s">
        <v>2367</v>
      </c>
      <c r="E7204" s="2" t="s">
        <v>2414</v>
      </c>
      <c r="F7204" s="2">
        <v>9.81</v>
      </c>
      <c r="G7204" s="2">
        <v>5</v>
      </c>
      <c r="H7204" s="2">
        <v>-6.87</v>
      </c>
      <c r="I7204" s="2" t="s">
        <v>2320</v>
      </c>
      <c r="J7204" s="2">
        <v>2021</v>
      </c>
    </row>
    <row r="7205" spans="1:10" x14ac:dyDescent="0.2">
      <c r="A7205" s="2" t="s">
        <v>1740</v>
      </c>
      <c r="B7205" s="2" t="s">
        <v>2347</v>
      </c>
      <c r="C7205" s="2" t="s">
        <v>2359</v>
      </c>
      <c r="D7205" s="2" t="s">
        <v>2470</v>
      </c>
      <c r="E7205" s="2" t="s">
        <v>41</v>
      </c>
      <c r="F7205" s="2">
        <v>9.7799999999999994</v>
      </c>
      <c r="G7205" s="2">
        <v>1</v>
      </c>
      <c r="H7205" s="2">
        <v>4.8899999999999997</v>
      </c>
      <c r="I7205" s="2" t="s">
        <v>2314</v>
      </c>
      <c r="J7205" s="2">
        <v>2024</v>
      </c>
    </row>
    <row r="7206" spans="1:10" x14ac:dyDescent="0.2">
      <c r="A7206" s="2" t="s">
        <v>1078</v>
      </c>
      <c r="B7206" s="2" t="s">
        <v>2347</v>
      </c>
      <c r="C7206" s="2" t="s">
        <v>2359</v>
      </c>
      <c r="D7206" s="2" t="s">
        <v>2367</v>
      </c>
      <c r="E7206" s="2" t="s">
        <v>953</v>
      </c>
      <c r="F7206" s="2">
        <v>9.7799999999999994</v>
      </c>
      <c r="G7206" s="2">
        <v>2</v>
      </c>
      <c r="H7206" s="2">
        <v>4.01</v>
      </c>
      <c r="I7206" s="2" t="s">
        <v>2317</v>
      </c>
      <c r="J7206" s="2">
        <v>2024</v>
      </c>
    </row>
    <row r="7207" spans="1:10" x14ac:dyDescent="0.2">
      <c r="A7207" s="2" t="s">
        <v>357</v>
      </c>
      <c r="B7207" s="2" t="s">
        <v>2339</v>
      </c>
      <c r="C7207" s="2" t="s">
        <v>2359</v>
      </c>
      <c r="D7207" s="2" t="s">
        <v>2367</v>
      </c>
      <c r="E7207" s="2" t="s">
        <v>1330</v>
      </c>
      <c r="F7207" s="2">
        <v>9.76</v>
      </c>
      <c r="G7207" s="2">
        <v>2</v>
      </c>
      <c r="H7207" s="2">
        <v>-6.83</v>
      </c>
      <c r="I7207" s="2" t="s">
        <v>2322</v>
      </c>
      <c r="J7207" s="2">
        <v>2022</v>
      </c>
    </row>
    <row r="7208" spans="1:10" x14ac:dyDescent="0.2">
      <c r="A7208" s="2" t="s">
        <v>307</v>
      </c>
      <c r="B7208" s="2" t="s">
        <v>2347</v>
      </c>
      <c r="C7208" s="2" t="s">
        <v>2359</v>
      </c>
      <c r="D7208" s="2" t="s">
        <v>2367</v>
      </c>
      <c r="E7208" s="2" t="s">
        <v>2428</v>
      </c>
      <c r="F7208" s="2">
        <v>9.73</v>
      </c>
      <c r="G7208" s="2">
        <v>2</v>
      </c>
      <c r="H7208" s="2">
        <v>3.28</v>
      </c>
      <c r="I7208" s="2" t="s">
        <v>2323</v>
      </c>
      <c r="J7208" s="2">
        <v>2022</v>
      </c>
    </row>
    <row r="7209" spans="1:10" x14ac:dyDescent="0.2">
      <c r="A7209" s="2" t="s">
        <v>924</v>
      </c>
      <c r="B7209" s="2" t="s">
        <v>2341</v>
      </c>
      <c r="C7209" s="2" t="s">
        <v>2359</v>
      </c>
      <c r="D7209" s="2" t="s">
        <v>2367</v>
      </c>
      <c r="E7209" s="2" t="s">
        <v>2428</v>
      </c>
      <c r="F7209" s="2">
        <v>9.73</v>
      </c>
      <c r="G7209" s="2">
        <v>2</v>
      </c>
      <c r="H7209" s="2">
        <v>3.28</v>
      </c>
      <c r="I7209" s="2" t="s">
        <v>2323</v>
      </c>
      <c r="J7209" s="2">
        <v>2023</v>
      </c>
    </row>
    <row r="7210" spans="1:10" x14ac:dyDescent="0.2">
      <c r="A7210" s="2" t="s">
        <v>2100</v>
      </c>
      <c r="B7210" s="2" t="s">
        <v>2344</v>
      </c>
      <c r="C7210" s="2" t="s">
        <v>2359</v>
      </c>
      <c r="D7210" s="2" t="s">
        <v>2367</v>
      </c>
      <c r="E7210" s="2" t="s">
        <v>162</v>
      </c>
      <c r="F7210" s="2">
        <v>9.73</v>
      </c>
      <c r="G7210" s="2">
        <v>2</v>
      </c>
      <c r="H7210" s="2">
        <v>1.7</v>
      </c>
      <c r="I7210" s="2" t="s">
        <v>2321</v>
      </c>
      <c r="J7210" s="2">
        <v>2024</v>
      </c>
    </row>
    <row r="7211" spans="1:10" x14ac:dyDescent="0.2">
      <c r="A7211" s="2" t="s">
        <v>518</v>
      </c>
      <c r="B7211" s="2" t="s">
        <v>2342</v>
      </c>
      <c r="C7211" s="2" t="s">
        <v>2359</v>
      </c>
      <c r="D7211" s="2" t="s">
        <v>2367</v>
      </c>
      <c r="E7211" s="2" t="s">
        <v>63</v>
      </c>
      <c r="F7211" s="2">
        <v>9.6999999999999993</v>
      </c>
      <c r="G7211" s="2">
        <v>3</v>
      </c>
      <c r="H7211" s="2">
        <v>-7.11</v>
      </c>
      <c r="I7211" s="2" t="s">
        <v>2316</v>
      </c>
      <c r="J7211" s="2">
        <v>2023</v>
      </c>
    </row>
    <row r="7212" spans="1:10" x14ac:dyDescent="0.2">
      <c r="A7212" s="2" t="s">
        <v>819</v>
      </c>
      <c r="B7212" s="2" t="s">
        <v>2327</v>
      </c>
      <c r="C7212" s="2" t="s">
        <v>2360</v>
      </c>
      <c r="D7212" s="2" t="s">
        <v>2577</v>
      </c>
      <c r="E7212" s="2" t="s">
        <v>2493</v>
      </c>
      <c r="F7212" s="2">
        <v>9.68</v>
      </c>
      <c r="G7212" s="2">
        <v>2</v>
      </c>
      <c r="H7212" s="2">
        <v>3.78</v>
      </c>
      <c r="I7212" s="2" t="s">
        <v>2325</v>
      </c>
      <c r="J7212" s="2">
        <v>2022</v>
      </c>
    </row>
    <row r="7213" spans="1:10" x14ac:dyDescent="0.2">
      <c r="A7213" s="2" t="s">
        <v>2141</v>
      </c>
      <c r="B7213" s="2" t="s">
        <v>2338</v>
      </c>
      <c r="C7213" s="2" t="s">
        <v>2359</v>
      </c>
      <c r="D7213" s="2" t="s">
        <v>2601</v>
      </c>
      <c r="E7213" s="2" t="s">
        <v>576</v>
      </c>
      <c r="F7213" s="2">
        <v>9.66</v>
      </c>
      <c r="G7213" s="2">
        <v>2</v>
      </c>
      <c r="H7213" s="2">
        <v>3.26</v>
      </c>
      <c r="I7213" s="2" t="s">
        <v>2317</v>
      </c>
      <c r="J7213" s="2">
        <v>2023</v>
      </c>
    </row>
    <row r="7214" spans="1:10" x14ac:dyDescent="0.2">
      <c r="A7214" s="2" t="s">
        <v>1156</v>
      </c>
      <c r="B7214" s="2" t="s">
        <v>2335</v>
      </c>
      <c r="C7214" s="2" t="s">
        <v>2359</v>
      </c>
      <c r="D7214" s="2" t="s">
        <v>2367</v>
      </c>
      <c r="E7214" s="2" t="s">
        <v>371</v>
      </c>
      <c r="F7214" s="2">
        <v>9.65</v>
      </c>
      <c r="G7214" s="2">
        <v>6</v>
      </c>
      <c r="H7214" s="2">
        <v>-16.88</v>
      </c>
      <c r="I7214" s="2" t="s">
        <v>2317</v>
      </c>
      <c r="J7214" s="2">
        <v>2022</v>
      </c>
    </row>
    <row r="7215" spans="1:10" x14ac:dyDescent="0.2">
      <c r="A7215" s="2" t="s">
        <v>2180</v>
      </c>
      <c r="B7215" s="2" t="s">
        <v>2334</v>
      </c>
      <c r="C7215" s="2" t="s">
        <v>2359</v>
      </c>
      <c r="D7215" s="2" t="s">
        <v>2367</v>
      </c>
      <c r="E7215" s="2" t="s">
        <v>1043</v>
      </c>
      <c r="F7215" s="2">
        <v>9.65</v>
      </c>
      <c r="G7215" s="2">
        <v>6</v>
      </c>
      <c r="H7215" s="2">
        <v>3.5</v>
      </c>
      <c r="I7215" s="2" t="s">
        <v>2319</v>
      </c>
      <c r="J7215" s="2">
        <v>2023</v>
      </c>
    </row>
    <row r="7216" spans="1:10" x14ac:dyDescent="0.2">
      <c r="A7216" s="2" t="s">
        <v>127</v>
      </c>
      <c r="B7216" s="2" t="s">
        <v>2327</v>
      </c>
      <c r="C7216" s="2" t="s">
        <v>2359</v>
      </c>
      <c r="D7216" s="2" t="s">
        <v>2367</v>
      </c>
      <c r="E7216" s="2" t="s">
        <v>2387</v>
      </c>
      <c r="F7216" s="2">
        <v>9.64</v>
      </c>
      <c r="G7216" s="2">
        <v>2</v>
      </c>
      <c r="H7216" s="2">
        <v>4.43</v>
      </c>
      <c r="I7216" s="2" t="s">
        <v>2315</v>
      </c>
      <c r="J7216" s="2">
        <v>2021</v>
      </c>
    </row>
    <row r="7217" spans="1:10" x14ac:dyDescent="0.2">
      <c r="A7217" s="2" t="s">
        <v>459</v>
      </c>
      <c r="B7217" s="2" t="s">
        <v>2332</v>
      </c>
      <c r="C7217" s="2" t="s">
        <v>2359</v>
      </c>
      <c r="D7217" s="2" t="s">
        <v>2367</v>
      </c>
      <c r="E7217" s="2" t="s">
        <v>2419</v>
      </c>
      <c r="F7217" s="2">
        <v>9.64</v>
      </c>
      <c r="G7217" s="2">
        <v>2</v>
      </c>
      <c r="H7217" s="2">
        <v>4.72</v>
      </c>
      <c r="I7217" s="2" t="s">
        <v>2322</v>
      </c>
      <c r="J7217" s="2">
        <v>2021</v>
      </c>
    </row>
    <row r="7218" spans="1:10" x14ac:dyDescent="0.2">
      <c r="A7218" s="2" t="s">
        <v>701</v>
      </c>
      <c r="B7218" s="2" t="s">
        <v>2348</v>
      </c>
      <c r="C7218" s="2" t="s">
        <v>2359</v>
      </c>
      <c r="D7218" s="2" t="s">
        <v>2367</v>
      </c>
      <c r="E7218" s="2" t="s">
        <v>2387</v>
      </c>
      <c r="F7218" s="2">
        <v>9.64</v>
      </c>
      <c r="G7218" s="2">
        <v>2</v>
      </c>
      <c r="H7218" s="2">
        <v>4.43</v>
      </c>
      <c r="I7218" s="2" t="s">
        <v>2318</v>
      </c>
      <c r="J7218" s="2">
        <v>2023</v>
      </c>
    </row>
    <row r="7219" spans="1:10" x14ac:dyDescent="0.2">
      <c r="A7219" s="2" t="s">
        <v>1251</v>
      </c>
      <c r="B7219" s="2" t="s">
        <v>2334</v>
      </c>
      <c r="C7219" s="2" t="s">
        <v>2359</v>
      </c>
      <c r="D7219" s="2" t="s">
        <v>2367</v>
      </c>
      <c r="E7219" s="2" t="s">
        <v>1025</v>
      </c>
      <c r="F7219" s="2">
        <v>9.6199999999999992</v>
      </c>
      <c r="G7219" s="2">
        <v>2</v>
      </c>
      <c r="H7219" s="2">
        <v>-7.05</v>
      </c>
      <c r="I7219" s="2" t="s">
        <v>2322</v>
      </c>
      <c r="J7219" s="2">
        <v>2022</v>
      </c>
    </row>
    <row r="7220" spans="1:10" x14ac:dyDescent="0.2">
      <c r="A7220" s="2" t="s">
        <v>413</v>
      </c>
      <c r="B7220" s="2" t="s">
        <v>2340</v>
      </c>
      <c r="C7220" s="2" t="s">
        <v>2359</v>
      </c>
      <c r="D7220" s="2" t="s">
        <v>2367</v>
      </c>
      <c r="E7220" s="2" t="s">
        <v>2388</v>
      </c>
      <c r="F7220" s="2">
        <v>9.61</v>
      </c>
      <c r="G7220" s="2">
        <v>6</v>
      </c>
      <c r="H7220" s="2">
        <v>-7.37</v>
      </c>
      <c r="I7220" s="2" t="s">
        <v>2324</v>
      </c>
      <c r="J7220" s="2">
        <v>2022</v>
      </c>
    </row>
    <row r="7221" spans="1:10" x14ac:dyDescent="0.2">
      <c r="A7221" s="2" t="s">
        <v>1326</v>
      </c>
      <c r="B7221" s="2" t="s">
        <v>2343</v>
      </c>
      <c r="C7221" s="2" t="s">
        <v>2357</v>
      </c>
      <c r="D7221" s="2" t="s">
        <v>2471</v>
      </c>
      <c r="E7221" s="2" t="s">
        <v>1400</v>
      </c>
      <c r="F7221" s="2">
        <v>9.59</v>
      </c>
      <c r="G7221" s="2">
        <v>2</v>
      </c>
      <c r="H7221" s="2">
        <v>-2.08</v>
      </c>
      <c r="I7221" s="2" t="s">
        <v>2324</v>
      </c>
      <c r="J7221" s="2">
        <v>2021</v>
      </c>
    </row>
    <row r="7222" spans="1:10" x14ac:dyDescent="0.2">
      <c r="A7222" s="2" t="s">
        <v>409</v>
      </c>
      <c r="B7222" s="2" t="s">
        <v>2327</v>
      </c>
      <c r="C7222" s="2" t="s">
        <v>2359</v>
      </c>
      <c r="D7222" s="2" t="s">
        <v>2367</v>
      </c>
      <c r="E7222" s="2" t="s">
        <v>410</v>
      </c>
      <c r="F7222" s="2">
        <v>9.58</v>
      </c>
      <c r="G7222" s="2">
        <v>1</v>
      </c>
      <c r="H7222" s="2">
        <v>3.35</v>
      </c>
      <c r="I7222" s="2" t="s">
        <v>2317</v>
      </c>
      <c r="J7222" s="2">
        <v>2021</v>
      </c>
    </row>
    <row r="7223" spans="1:10" x14ac:dyDescent="0.2">
      <c r="A7223" s="2" t="s">
        <v>1285</v>
      </c>
      <c r="B7223" s="2" t="s">
        <v>2347</v>
      </c>
      <c r="C7223" s="2" t="s">
        <v>2359</v>
      </c>
      <c r="D7223" s="2" t="s">
        <v>2367</v>
      </c>
      <c r="E7223" s="2" t="s">
        <v>410</v>
      </c>
      <c r="F7223" s="2">
        <v>9.58</v>
      </c>
      <c r="G7223" s="2">
        <v>1</v>
      </c>
      <c r="H7223" s="2">
        <v>3.35</v>
      </c>
      <c r="I7223" s="2" t="s">
        <v>2318</v>
      </c>
      <c r="J7223" s="2">
        <v>2023</v>
      </c>
    </row>
    <row r="7224" spans="1:10" x14ac:dyDescent="0.2">
      <c r="A7224" s="2" t="s">
        <v>849</v>
      </c>
      <c r="B7224" s="2" t="s">
        <v>2326</v>
      </c>
      <c r="C7224" s="2" t="s">
        <v>2359</v>
      </c>
      <c r="D7224" s="2" t="s">
        <v>2601</v>
      </c>
      <c r="E7224" s="2" t="s">
        <v>1368</v>
      </c>
      <c r="F7224" s="2">
        <v>9.57</v>
      </c>
      <c r="G7224" s="2">
        <v>2</v>
      </c>
      <c r="H7224" s="2">
        <v>3.47</v>
      </c>
      <c r="I7224" s="2" t="s">
        <v>2325</v>
      </c>
      <c r="J7224" s="2">
        <v>2021</v>
      </c>
    </row>
    <row r="7225" spans="1:10" x14ac:dyDescent="0.2">
      <c r="A7225" s="2" t="s">
        <v>505</v>
      </c>
      <c r="B7225" s="2" t="s">
        <v>2342</v>
      </c>
      <c r="C7225" s="2" t="s">
        <v>2359</v>
      </c>
      <c r="D7225" s="2" t="s">
        <v>2601</v>
      </c>
      <c r="E7225" s="2" t="s">
        <v>761</v>
      </c>
      <c r="F7225" s="2">
        <v>9.57</v>
      </c>
      <c r="G7225" s="2">
        <v>2</v>
      </c>
      <c r="H7225" s="2">
        <v>2.99</v>
      </c>
      <c r="I7225" s="2" t="s">
        <v>2319</v>
      </c>
      <c r="J7225" s="2">
        <v>2022</v>
      </c>
    </row>
    <row r="7226" spans="1:10" x14ac:dyDescent="0.2">
      <c r="A7226" s="2" t="s">
        <v>149</v>
      </c>
      <c r="B7226" s="2" t="s">
        <v>2342</v>
      </c>
      <c r="C7226" s="2" t="s">
        <v>2359</v>
      </c>
      <c r="D7226" s="2" t="s">
        <v>2601</v>
      </c>
      <c r="E7226" s="2" t="s">
        <v>2620</v>
      </c>
      <c r="F7226" s="2">
        <v>9.57</v>
      </c>
      <c r="G7226" s="2">
        <v>2</v>
      </c>
      <c r="H7226" s="2">
        <v>2.99</v>
      </c>
      <c r="I7226" s="2" t="s">
        <v>2322</v>
      </c>
      <c r="J7226" s="2">
        <v>2023</v>
      </c>
    </row>
    <row r="7227" spans="1:10" x14ac:dyDescent="0.2">
      <c r="A7227" s="2" t="s">
        <v>99</v>
      </c>
      <c r="B7227" s="2" t="s">
        <v>2334</v>
      </c>
      <c r="C7227" s="2" t="s">
        <v>2359</v>
      </c>
      <c r="D7227" s="2" t="s">
        <v>2367</v>
      </c>
      <c r="E7227" s="2" t="s">
        <v>285</v>
      </c>
      <c r="F7227" s="2">
        <v>9.56</v>
      </c>
      <c r="G7227" s="2">
        <v>5</v>
      </c>
      <c r="H7227" s="2">
        <v>-7.33</v>
      </c>
      <c r="I7227" s="2" t="s">
        <v>2322</v>
      </c>
      <c r="J7227" s="2">
        <v>2023</v>
      </c>
    </row>
    <row r="7228" spans="1:10" x14ac:dyDescent="0.2">
      <c r="A7228" s="2" t="s">
        <v>617</v>
      </c>
      <c r="B7228" s="2" t="s">
        <v>2335</v>
      </c>
      <c r="C7228" s="2" t="s">
        <v>2360</v>
      </c>
      <c r="D7228" s="2" t="s">
        <v>2577</v>
      </c>
      <c r="E7228" s="2" t="s">
        <v>839</v>
      </c>
      <c r="F7228" s="2">
        <v>9.5500000000000007</v>
      </c>
      <c r="G7228" s="2">
        <v>3</v>
      </c>
      <c r="H7228" s="2">
        <v>-3.82</v>
      </c>
      <c r="I7228" s="2" t="s">
        <v>2320</v>
      </c>
      <c r="J7228" s="2">
        <v>2023</v>
      </c>
    </row>
    <row r="7229" spans="1:10" x14ac:dyDescent="0.2">
      <c r="A7229" s="2" t="s">
        <v>904</v>
      </c>
      <c r="B7229" s="2" t="s">
        <v>2335</v>
      </c>
      <c r="C7229" s="2" t="s">
        <v>2360</v>
      </c>
      <c r="D7229" s="2" t="s">
        <v>2577</v>
      </c>
      <c r="E7229" s="2" t="s">
        <v>839</v>
      </c>
      <c r="F7229" s="2">
        <v>9.5500000000000007</v>
      </c>
      <c r="G7229" s="2">
        <v>3</v>
      </c>
      <c r="H7229" s="2">
        <v>-3.82</v>
      </c>
      <c r="I7229" s="2" t="s">
        <v>2321</v>
      </c>
      <c r="J7229" s="2">
        <v>2023</v>
      </c>
    </row>
    <row r="7230" spans="1:10" x14ac:dyDescent="0.2">
      <c r="A7230" s="2" t="s">
        <v>1038</v>
      </c>
      <c r="B7230" s="2" t="s">
        <v>2340</v>
      </c>
      <c r="C7230" s="2" t="s">
        <v>2359</v>
      </c>
      <c r="D7230" s="2" t="s">
        <v>2367</v>
      </c>
      <c r="E7230" s="2" t="s">
        <v>2592</v>
      </c>
      <c r="F7230" s="2">
        <v>9.5500000000000007</v>
      </c>
      <c r="G7230" s="2">
        <v>8</v>
      </c>
      <c r="H7230" s="2">
        <v>-7.32</v>
      </c>
      <c r="I7230" s="2" t="s">
        <v>2318</v>
      </c>
      <c r="J7230" s="2">
        <v>2024</v>
      </c>
    </row>
    <row r="7231" spans="1:10" x14ac:dyDescent="0.2">
      <c r="A7231" s="2" t="s">
        <v>1604</v>
      </c>
      <c r="B7231" s="2" t="s">
        <v>2345</v>
      </c>
      <c r="C7231" s="2" t="s">
        <v>2359</v>
      </c>
      <c r="D7231" s="2" t="s">
        <v>2367</v>
      </c>
      <c r="E7231" s="2" t="s">
        <v>49</v>
      </c>
      <c r="F7231" s="2">
        <v>9.5500000000000007</v>
      </c>
      <c r="G7231" s="2">
        <v>3</v>
      </c>
      <c r="H7231" s="2">
        <v>1.55</v>
      </c>
      <c r="I7231" s="2" t="s">
        <v>2320</v>
      </c>
      <c r="J7231" s="2">
        <v>2024</v>
      </c>
    </row>
    <row r="7232" spans="1:10" x14ac:dyDescent="0.2">
      <c r="A7232" s="2" t="s">
        <v>656</v>
      </c>
      <c r="B7232" s="2" t="s">
        <v>2327</v>
      </c>
      <c r="C7232" s="2" t="s">
        <v>2359</v>
      </c>
      <c r="D7232" s="2" t="s">
        <v>2601</v>
      </c>
      <c r="E7232" s="2" t="s">
        <v>1625</v>
      </c>
      <c r="F7232" s="2">
        <v>9.5399999999999991</v>
      </c>
      <c r="G7232" s="2">
        <v>2</v>
      </c>
      <c r="H7232" s="2">
        <v>4.29</v>
      </c>
      <c r="I7232" s="2" t="s">
        <v>2315</v>
      </c>
      <c r="J7232" s="2">
        <v>2022</v>
      </c>
    </row>
    <row r="7233" spans="1:10" x14ac:dyDescent="0.2">
      <c r="A7233" s="2" t="s">
        <v>542</v>
      </c>
      <c r="B7233" s="2" t="s">
        <v>2326</v>
      </c>
      <c r="C7233" s="2" t="s">
        <v>2359</v>
      </c>
      <c r="D7233" s="2" t="s">
        <v>2367</v>
      </c>
      <c r="E7233" s="2" t="s">
        <v>2436</v>
      </c>
      <c r="F7233" s="2">
        <v>9.5399999999999991</v>
      </c>
      <c r="G7233" s="2">
        <v>3</v>
      </c>
      <c r="H7233" s="2">
        <v>4.3899999999999997</v>
      </c>
      <c r="I7233" s="2" t="s">
        <v>2319</v>
      </c>
      <c r="J7233" s="2">
        <v>2024</v>
      </c>
    </row>
    <row r="7234" spans="1:10" x14ac:dyDescent="0.2">
      <c r="A7234" s="2" t="s">
        <v>1027</v>
      </c>
      <c r="B7234" s="2" t="s">
        <v>2334</v>
      </c>
      <c r="C7234" s="2" t="s">
        <v>2359</v>
      </c>
      <c r="D7234" s="2" t="s">
        <v>2367</v>
      </c>
      <c r="E7234" s="2" t="s">
        <v>1906</v>
      </c>
      <c r="F7234" s="2">
        <v>9.52</v>
      </c>
      <c r="G7234" s="2">
        <v>1</v>
      </c>
      <c r="H7234" s="2">
        <v>-6.98</v>
      </c>
      <c r="I7234" s="2" t="s">
        <v>2322</v>
      </c>
      <c r="J7234" s="2">
        <v>2022</v>
      </c>
    </row>
    <row r="7235" spans="1:10" x14ac:dyDescent="0.2">
      <c r="A7235" s="2" t="s">
        <v>1745</v>
      </c>
      <c r="B7235" s="2" t="s">
        <v>2353</v>
      </c>
      <c r="C7235" s="2" t="s">
        <v>2360</v>
      </c>
      <c r="D7235" s="2" t="s">
        <v>2577</v>
      </c>
      <c r="E7235" s="2" t="s">
        <v>1746</v>
      </c>
      <c r="F7235" s="2">
        <v>9.48</v>
      </c>
      <c r="G7235" s="2">
        <v>1</v>
      </c>
      <c r="H7235" s="2">
        <v>3.79</v>
      </c>
      <c r="I7235" s="2" t="s">
        <v>2317</v>
      </c>
      <c r="J7235" s="2">
        <v>2022</v>
      </c>
    </row>
    <row r="7236" spans="1:10" x14ac:dyDescent="0.2">
      <c r="A7236" s="2" t="s">
        <v>1736</v>
      </c>
      <c r="B7236" s="2" t="s">
        <v>2334</v>
      </c>
      <c r="C7236" s="2" t="s">
        <v>2359</v>
      </c>
      <c r="D7236" s="2" t="s">
        <v>2470</v>
      </c>
      <c r="E7236" s="2" t="s">
        <v>1242</v>
      </c>
      <c r="F7236" s="2">
        <v>9.48</v>
      </c>
      <c r="G7236" s="2">
        <v>3</v>
      </c>
      <c r="H7236" s="2">
        <v>0.71</v>
      </c>
      <c r="I7236" s="2" t="s">
        <v>2320</v>
      </c>
      <c r="J7236" s="2">
        <v>2023</v>
      </c>
    </row>
    <row r="7237" spans="1:10" x14ac:dyDescent="0.2">
      <c r="A7237" s="2" t="s">
        <v>520</v>
      </c>
      <c r="B7237" s="2" t="s">
        <v>2351</v>
      </c>
      <c r="C7237" s="2" t="s">
        <v>2359</v>
      </c>
      <c r="D7237" s="2" t="s">
        <v>2470</v>
      </c>
      <c r="E7237" s="2" t="s">
        <v>353</v>
      </c>
      <c r="F7237" s="2">
        <v>9.4499999999999993</v>
      </c>
      <c r="G7237" s="2">
        <v>3</v>
      </c>
      <c r="H7237" s="2">
        <v>4.54</v>
      </c>
      <c r="I7237" s="2" t="s">
        <v>2318</v>
      </c>
      <c r="J7237" s="2">
        <v>2021</v>
      </c>
    </row>
    <row r="7238" spans="1:10" x14ac:dyDescent="0.2">
      <c r="A7238" s="2" t="s">
        <v>984</v>
      </c>
      <c r="B7238" s="2" t="s">
        <v>2345</v>
      </c>
      <c r="C7238" s="2" t="s">
        <v>2359</v>
      </c>
      <c r="D7238" s="2" t="s">
        <v>2367</v>
      </c>
      <c r="E7238" s="2" t="s">
        <v>1097</v>
      </c>
      <c r="F7238" s="2">
        <v>9.4499999999999993</v>
      </c>
      <c r="G7238" s="2">
        <v>5</v>
      </c>
      <c r="H7238" s="2">
        <v>0.19</v>
      </c>
      <c r="I7238" s="2" t="s">
        <v>2315</v>
      </c>
      <c r="J7238" s="2">
        <v>2023</v>
      </c>
    </row>
    <row r="7239" spans="1:10" x14ac:dyDescent="0.2">
      <c r="A7239" s="2" t="s">
        <v>1647</v>
      </c>
      <c r="B7239" s="2" t="s">
        <v>2352</v>
      </c>
      <c r="C7239" s="2" t="s">
        <v>2359</v>
      </c>
      <c r="D7239" s="2" t="s">
        <v>2470</v>
      </c>
      <c r="E7239" s="2" t="s">
        <v>353</v>
      </c>
      <c r="F7239" s="2">
        <v>9.4499999999999993</v>
      </c>
      <c r="G7239" s="2">
        <v>3</v>
      </c>
      <c r="H7239" s="2">
        <v>4.54</v>
      </c>
      <c r="I7239" s="2" t="s">
        <v>2319</v>
      </c>
      <c r="J7239" s="2">
        <v>2023</v>
      </c>
    </row>
    <row r="7240" spans="1:10" x14ac:dyDescent="0.2">
      <c r="A7240" s="2" t="s">
        <v>650</v>
      </c>
      <c r="B7240" s="2" t="s">
        <v>2340</v>
      </c>
      <c r="C7240" s="2" t="s">
        <v>2359</v>
      </c>
      <c r="D7240" s="2" t="s">
        <v>2367</v>
      </c>
      <c r="E7240" s="2" t="s">
        <v>108</v>
      </c>
      <c r="F7240" s="2">
        <v>9.43</v>
      </c>
      <c r="G7240" s="2">
        <v>3</v>
      </c>
      <c r="H7240" s="2">
        <v>3.07</v>
      </c>
      <c r="I7240" s="2" t="s">
        <v>2315</v>
      </c>
      <c r="J7240" s="2">
        <v>2024</v>
      </c>
    </row>
    <row r="7241" spans="1:10" x14ac:dyDescent="0.2">
      <c r="A7241" s="2" t="s">
        <v>505</v>
      </c>
      <c r="B7241" s="2" t="s">
        <v>2351</v>
      </c>
      <c r="C7241" s="2" t="s">
        <v>2359</v>
      </c>
      <c r="D7241" s="2" t="s">
        <v>2601</v>
      </c>
      <c r="E7241" s="2" t="s">
        <v>506</v>
      </c>
      <c r="F7241" s="2">
        <v>9.42</v>
      </c>
      <c r="G7241" s="2">
        <v>3</v>
      </c>
      <c r="H7241" s="2">
        <v>4.24</v>
      </c>
      <c r="I7241" s="2" t="s">
        <v>2318</v>
      </c>
      <c r="J7241" s="2">
        <v>2021</v>
      </c>
    </row>
    <row r="7242" spans="1:10" x14ac:dyDescent="0.2">
      <c r="A7242" s="2" t="s">
        <v>758</v>
      </c>
      <c r="B7242" s="2" t="s">
        <v>2328</v>
      </c>
      <c r="C7242" s="2" t="s">
        <v>2359</v>
      </c>
      <c r="D7242" s="2" t="s">
        <v>2367</v>
      </c>
      <c r="E7242" s="2" t="s">
        <v>170</v>
      </c>
      <c r="F7242" s="2">
        <v>9.42</v>
      </c>
      <c r="G7242" s="2">
        <v>2</v>
      </c>
      <c r="H7242" s="2">
        <v>0.47</v>
      </c>
      <c r="I7242" s="2" t="s">
        <v>2320</v>
      </c>
      <c r="J7242" s="2">
        <v>2022</v>
      </c>
    </row>
    <row r="7243" spans="1:10" x14ac:dyDescent="0.2">
      <c r="A7243" s="2" t="s">
        <v>1517</v>
      </c>
      <c r="B7243" s="2" t="s">
        <v>2334</v>
      </c>
      <c r="C7243" s="2" t="s">
        <v>2359</v>
      </c>
      <c r="D7243" s="2" t="s">
        <v>2367</v>
      </c>
      <c r="E7243" s="2" t="s">
        <v>1191</v>
      </c>
      <c r="F7243" s="2">
        <v>9.42</v>
      </c>
      <c r="G7243" s="2">
        <v>5</v>
      </c>
      <c r="H7243" s="2">
        <v>-7.85</v>
      </c>
      <c r="I7243" s="2" t="s">
        <v>2320</v>
      </c>
      <c r="J7243" s="2">
        <v>2023</v>
      </c>
    </row>
    <row r="7244" spans="1:10" x14ac:dyDescent="0.2">
      <c r="A7244" s="2" t="s">
        <v>1198</v>
      </c>
      <c r="B7244" s="2" t="s">
        <v>2342</v>
      </c>
      <c r="C7244" s="2" t="s">
        <v>2359</v>
      </c>
      <c r="D7244" s="2" t="s">
        <v>2601</v>
      </c>
      <c r="E7244" s="2" t="s">
        <v>1199</v>
      </c>
      <c r="F7244" s="2">
        <v>9.41</v>
      </c>
      <c r="G7244" s="2">
        <v>2</v>
      </c>
      <c r="H7244" s="2">
        <v>3.41</v>
      </c>
      <c r="I7244" s="2" t="s">
        <v>2323</v>
      </c>
      <c r="J7244" s="2">
        <v>2021</v>
      </c>
    </row>
    <row r="7245" spans="1:10" x14ac:dyDescent="0.2">
      <c r="A7245" s="2" t="s">
        <v>1466</v>
      </c>
      <c r="B7245" s="2" t="s">
        <v>2334</v>
      </c>
      <c r="C7245" s="2" t="s">
        <v>2359</v>
      </c>
      <c r="D7245" s="2" t="s">
        <v>2367</v>
      </c>
      <c r="E7245" s="2" t="s">
        <v>1931</v>
      </c>
      <c r="F7245" s="2">
        <v>9.41</v>
      </c>
      <c r="G7245" s="2">
        <v>7</v>
      </c>
      <c r="H7245" s="2">
        <v>0.71</v>
      </c>
      <c r="I7245" s="2" t="s">
        <v>2321</v>
      </c>
      <c r="J7245" s="2">
        <v>2024</v>
      </c>
    </row>
    <row r="7246" spans="1:10" x14ac:dyDescent="0.2">
      <c r="A7246" s="2" t="s">
        <v>471</v>
      </c>
      <c r="B7246" s="2" t="s">
        <v>2334</v>
      </c>
      <c r="C7246" s="2" t="s">
        <v>2359</v>
      </c>
      <c r="D7246" s="2" t="s">
        <v>2367</v>
      </c>
      <c r="E7246" s="2" t="s">
        <v>2460</v>
      </c>
      <c r="F7246" s="2">
        <v>9.4</v>
      </c>
      <c r="G7246" s="2">
        <v>3</v>
      </c>
      <c r="H7246" s="2">
        <v>-7.52</v>
      </c>
      <c r="I7246" s="2" t="s">
        <v>2318</v>
      </c>
      <c r="J7246" s="2">
        <v>2024</v>
      </c>
    </row>
    <row r="7247" spans="1:10" x14ac:dyDescent="0.2">
      <c r="A7247" s="2" t="s">
        <v>1114</v>
      </c>
      <c r="B7247" s="2" t="s">
        <v>2345</v>
      </c>
      <c r="C7247" s="2" t="s">
        <v>2359</v>
      </c>
      <c r="D7247" s="2" t="s">
        <v>2601</v>
      </c>
      <c r="E7247" s="2" t="s">
        <v>1770</v>
      </c>
      <c r="F7247" s="2">
        <v>9.39</v>
      </c>
      <c r="G7247" s="2">
        <v>2</v>
      </c>
      <c r="H7247" s="2">
        <v>3.29</v>
      </c>
      <c r="I7247" s="2" t="s">
        <v>2320</v>
      </c>
      <c r="J7247" s="2">
        <v>2022</v>
      </c>
    </row>
    <row r="7248" spans="1:10" x14ac:dyDescent="0.2">
      <c r="A7248" s="2" t="s">
        <v>475</v>
      </c>
      <c r="B7248" s="2" t="s">
        <v>2335</v>
      </c>
      <c r="C7248" s="2" t="s">
        <v>2359</v>
      </c>
      <c r="D7248" s="2" t="s">
        <v>2601</v>
      </c>
      <c r="E7248" s="2" t="s">
        <v>1770</v>
      </c>
      <c r="F7248" s="2">
        <v>9.39</v>
      </c>
      <c r="G7248" s="2">
        <v>2</v>
      </c>
      <c r="H7248" s="2">
        <v>3.29</v>
      </c>
      <c r="I7248" s="2" t="s">
        <v>2325</v>
      </c>
      <c r="J7248" s="2">
        <v>2023</v>
      </c>
    </row>
    <row r="7249" spans="1:10" x14ac:dyDescent="0.2">
      <c r="A7249" s="2" t="s">
        <v>1255</v>
      </c>
      <c r="B7249" s="2" t="s">
        <v>2338</v>
      </c>
      <c r="C7249" s="2" t="s">
        <v>2359</v>
      </c>
      <c r="D7249" s="2" t="s">
        <v>2367</v>
      </c>
      <c r="E7249" s="2" t="s">
        <v>500</v>
      </c>
      <c r="F7249" s="2">
        <v>9.36</v>
      </c>
      <c r="G7249" s="2">
        <v>4</v>
      </c>
      <c r="H7249" s="2">
        <v>-16.38</v>
      </c>
      <c r="I7249" s="2" t="s">
        <v>2319</v>
      </c>
      <c r="J7249" s="2">
        <v>2024</v>
      </c>
    </row>
    <row r="7250" spans="1:10" x14ac:dyDescent="0.2">
      <c r="A7250" s="2" t="s">
        <v>810</v>
      </c>
      <c r="B7250" s="2" t="s">
        <v>2342</v>
      </c>
      <c r="C7250" s="2" t="s">
        <v>2359</v>
      </c>
      <c r="D7250" s="2" t="s">
        <v>2367</v>
      </c>
      <c r="E7250" s="2" t="s">
        <v>336</v>
      </c>
      <c r="F7250" s="2">
        <v>9.35</v>
      </c>
      <c r="G7250" s="2">
        <v>5</v>
      </c>
      <c r="H7250" s="2">
        <v>-6.54</v>
      </c>
      <c r="I7250" s="2" t="s">
        <v>2321</v>
      </c>
      <c r="J7250" s="2">
        <v>2021</v>
      </c>
    </row>
    <row r="7251" spans="1:10" x14ac:dyDescent="0.2">
      <c r="A7251" s="2" t="s">
        <v>32</v>
      </c>
      <c r="B7251" s="2" t="s">
        <v>2335</v>
      </c>
      <c r="C7251" s="2" t="s">
        <v>2359</v>
      </c>
      <c r="D7251" s="2" t="s">
        <v>2367</v>
      </c>
      <c r="E7251" s="2" t="s">
        <v>33</v>
      </c>
      <c r="F7251" s="2">
        <v>9.34</v>
      </c>
      <c r="G7251" s="2">
        <v>2</v>
      </c>
      <c r="H7251" s="2">
        <v>1.17</v>
      </c>
      <c r="I7251" s="2" t="s">
        <v>2314</v>
      </c>
      <c r="J7251" s="2">
        <v>2021</v>
      </c>
    </row>
    <row r="7252" spans="1:10" x14ac:dyDescent="0.2">
      <c r="A7252" s="2" t="s">
        <v>1132</v>
      </c>
      <c r="B7252" s="2" t="s">
        <v>2345</v>
      </c>
      <c r="C7252" s="2" t="s">
        <v>2359</v>
      </c>
      <c r="D7252" s="2" t="s">
        <v>2367</v>
      </c>
      <c r="E7252" s="2" t="s">
        <v>33</v>
      </c>
      <c r="F7252" s="2">
        <v>9.34</v>
      </c>
      <c r="G7252" s="2">
        <v>2</v>
      </c>
      <c r="H7252" s="2">
        <v>1.17</v>
      </c>
      <c r="I7252" s="2" t="s">
        <v>2325</v>
      </c>
      <c r="J7252" s="2">
        <v>2022</v>
      </c>
    </row>
    <row r="7253" spans="1:10" x14ac:dyDescent="0.2">
      <c r="A7253" s="2" t="s">
        <v>331</v>
      </c>
      <c r="B7253" s="2" t="s">
        <v>2347</v>
      </c>
      <c r="C7253" s="2" t="s">
        <v>2359</v>
      </c>
      <c r="D7253" s="2" t="s">
        <v>2367</v>
      </c>
      <c r="E7253" s="2" t="s">
        <v>2595</v>
      </c>
      <c r="F7253" s="2">
        <v>9.34</v>
      </c>
      <c r="G7253" s="2">
        <v>3</v>
      </c>
      <c r="H7253" s="2">
        <v>3.27</v>
      </c>
      <c r="I7253" s="2" t="s">
        <v>2317</v>
      </c>
      <c r="J7253" s="2">
        <v>2023</v>
      </c>
    </row>
    <row r="7254" spans="1:10" x14ac:dyDescent="0.2">
      <c r="A7254" s="2" t="s">
        <v>1675</v>
      </c>
      <c r="B7254" s="2" t="s">
        <v>2334</v>
      </c>
      <c r="C7254" s="2" t="s">
        <v>2359</v>
      </c>
      <c r="D7254" s="2" t="s">
        <v>2470</v>
      </c>
      <c r="E7254" s="2" t="s">
        <v>41</v>
      </c>
      <c r="F7254" s="2">
        <v>9.34</v>
      </c>
      <c r="G7254" s="2">
        <v>1</v>
      </c>
      <c r="H7254" s="2">
        <v>3.5</v>
      </c>
      <c r="I7254" s="2" t="s">
        <v>2318</v>
      </c>
      <c r="J7254" s="2">
        <v>2023</v>
      </c>
    </row>
    <row r="7255" spans="1:10" x14ac:dyDescent="0.2">
      <c r="A7255" s="2" t="s">
        <v>2179</v>
      </c>
      <c r="B7255" s="2" t="s">
        <v>2338</v>
      </c>
      <c r="C7255" s="2" t="s">
        <v>2359</v>
      </c>
      <c r="D7255" s="2" t="s">
        <v>2367</v>
      </c>
      <c r="E7255" s="2" t="s">
        <v>1883</v>
      </c>
      <c r="F7255" s="2">
        <v>9.34</v>
      </c>
      <c r="G7255" s="2">
        <v>2</v>
      </c>
      <c r="H7255" s="2">
        <v>3.15</v>
      </c>
      <c r="I7255" s="2" t="s">
        <v>2314</v>
      </c>
      <c r="J7255" s="2">
        <v>2024</v>
      </c>
    </row>
    <row r="7256" spans="1:10" x14ac:dyDescent="0.2">
      <c r="A7256" s="2" t="s">
        <v>718</v>
      </c>
      <c r="B7256" s="2" t="s">
        <v>2339</v>
      </c>
      <c r="C7256" s="2" t="s">
        <v>2359</v>
      </c>
      <c r="D7256" s="2" t="s">
        <v>2367</v>
      </c>
      <c r="E7256" s="2" t="s">
        <v>720</v>
      </c>
      <c r="F7256" s="2">
        <v>9.33</v>
      </c>
      <c r="G7256" s="2">
        <v>1</v>
      </c>
      <c r="H7256" s="2">
        <v>0.82</v>
      </c>
      <c r="I7256" s="2" t="s">
        <v>2319</v>
      </c>
      <c r="J7256" s="2">
        <v>2021</v>
      </c>
    </row>
    <row r="7257" spans="1:10" x14ac:dyDescent="0.2">
      <c r="A7257" s="2" t="s">
        <v>475</v>
      </c>
      <c r="B7257" s="2" t="s">
        <v>2335</v>
      </c>
      <c r="C7257" s="2" t="s">
        <v>2359</v>
      </c>
      <c r="D7257" s="2" t="s">
        <v>2367</v>
      </c>
      <c r="E7257" s="2" t="s">
        <v>720</v>
      </c>
      <c r="F7257" s="2">
        <v>9.33</v>
      </c>
      <c r="G7257" s="2">
        <v>1</v>
      </c>
      <c r="H7257" s="2">
        <v>0.82</v>
      </c>
      <c r="I7257" s="2" t="s">
        <v>2325</v>
      </c>
      <c r="J7257" s="2">
        <v>2023</v>
      </c>
    </row>
    <row r="7258" spans="1:10" x14ac:dyDescent="0.2">
      <c r="A7258" s="2" t="s">
        <v>275</v>
      </c>
      <c r="B7258" s="2" t="s">
        <v>2332</v>
      </c>
      <c r="C7258" s="2" t="s">
        <v>2359</v>
      </c>
      <c r="D7258" s="2" t="s">
        <v>2367</v>
      </c>
      <c r="E7258" s="2" t="s">
        <v>279</v>
      </c>
      <c r="F7258" s="2">
        <v>9.32</v>
      </c>
      <c r="G7258" s="2">
        <v>4</v>
      </c>
      <c r="H7258" s="2">
        <v>2.7</v>
      </c>
      <c r="I7258" s="2" t="s">
        <v>2316</v>
      </c>
      <c r="J7258" s="2">
        <v>2021</v>
      </c>
    </row>
    <row r="7259" spans="1:10" x14ac:dyDescent="0.2">
      <c r="A7259" s="2" t="s">
        <v>1516</v>
      </c>
      <c r="B7259" s="2" t="s">
        <v>2347</v>
      </c>
      <c r="C7259" s="2" t="s">
        <v>2359</v>
      </c>
      <c r="D7259" s="2" t="s">
        <v>2367</v>
      </c>
      <c r="E7259" s="2" t="s">
        <v>279</v>
      </c>
      <c r="F7259" s="2">
        <v>9.32</v>
      </c>
      <c r="G7259" s="2">
        <v>4</v>
      </c>
      <c r="H7259" s="2">
        <v>2.7</v>
      </c>
      <c r="I7259" s="2" t="s">
        <v>2316</v>
      </c>
      <c r="J7259" s="2">
        <v>2024</v>
      </c>
    </row>
    <row r="7260" spans="1:10" x14ac:dyDescent="0.2">
      <c r="A7260" s="2" t="s">
        <v>73</v>
      </c>
      <c r="B7260" s="2" t="s">
        <v>2347</v>
      </c>
      <c r="C7260" s="2" t="s">
        <v>2359</v>
      </c>
      <c r="D7260" s="2" t="s">
        <v>2367</v>
      </c>
      <c r="E7260" s="2" t="s">
        <v>333</v>
      </c>
      <c r="F7260" s="2">
        <v>9.3000000000000007</v>
      </c>
      <c r="G7260" s="2">
        <v>2</v>
      </c>
      <c r="H7260" s="2">
        <v>3.02</v>
      </c>
      <c r="I7260" s="2" t="s">
        <v>2324</v>
      </c>
      <c r="J7260" s="2">
        <v>2023</v>
      </c>
    </row>
    <row r="7261" spans="1:10" x14ac:dyDescent="0.2">
      <c r="A7261" s="2" t="s">
        <v>317</v>
      </c>
      <c r="B7261" s="2" t="s">
        <v>2341</v>
      </c>
      <c r="C7261" s="2" t="s">
        <v>2359</v>
      </c>
      <c r="D7261" s="2" t="s">
        <v>2367</v>
      </c>
      <c r="E7261" s="2" t="s">
        <v>2411</v>
      </c>
      <c r="F7261" s="2">
        <v>9.2799999999999994</v>
      </c>
      <c r="G7261" s="2">
        <v>2</v>
      </c>
      <c r="H7261" s="2">
        <v>3.25</v>
      </c>
      <c r="I7261" s="2" t="s">
        <v>2317</v>
      </c>
      <c r="J7261" s="2">
        <v>2023</v>
      </c>
    </row>
    <row r="7262" spans="1:10" x14ac:dyDescent="0.2">
      <c r="A7262" s="2" t="s">
        <v>1513</v>
      </c>
      <c r="B7262" s="2" t="s">
        <v>2338</v>
      </c>
      <c r="C7262" s="2" t="s">
        <v>2359</v>
      </c>
      <c r="D7262" s="2" t="s">
        <v>2367</v>
      </c>
      <c r="E7262" s="2" t="s">
        <v>1277</v>
      </c>
      <c r="F7262" s="2">
        <v>9.26</v>
      </c>
      <c r="G7262" s="2">
        <v>3</v>
      </c>
      <c r="H7262" s="2">
        <v>-13.9</v>
      </c>
      <c r="I7262" s="2" t="s">
        <v>2325</v>
      </c>
      <c r="J7262" s="2">
        <v>2021</v>
      </c>
    </row>
    <row r="7263" spans="1:10" x14ac:dyDescent="0.2">
      <c r="A7263" s="2" t="s">
        <v>481</v>
      </c>
      <c r="B7263" s="2" t="s">
        <v>2328</v>
      </c>
      <c r="C7263" s="2" t="s">
        <v>2359</v>
      </c>
      <c r="D7263" s="2" t="s">
        <v>2367</v>
      </c>
      <c r="E7263" s="2" t="s">
        <v>271</v>
      </c>
      <c r="F7263" s="2">
        <v>9.26</v>
      </c>
      <c r="G7263" s="2">
        <v>2</v>
      </c>
      <c r="H7263" s="2">
        <v>3.06</v>
      </c>
      <c r="I7263" s="2" t="s">
        <v>2319</v>
      </c>
      <c r="J7263" s="2">
        <v>2022</v>
      </c>
    </row>
    <row r="7264" spans="1:10" x14ac:dyDescent="0.2">
      <c r="A7264" s="2" t="s">
        <v>154</v>
      </c>
      <c r="B7264" s="2" t="s">
        <v>2341</v>
      </c>
      <c r="C7264" s="2" t="s">
        <v>2359</v>
      </c>
      <c r="D7264" s="2" t="s">
        <v>2367</v>
      </c>
      <c r="E7264" s="2" t="s">
        <v>271</v>
      </c>
      <c r="F7264" s="2">
        <v>9.26</v>
      </c>
      <c r="G7264" s="2">
        <v>2</v>
      </c>
      <c r="H7264" s="2">
        <v>3.06</v>
      </c>
      <c r="I7264" s="2" t="s">
        <v>2322</v>
      </c>
      <c r="J7264" s="2">
        <v>2022</v>
      </c>
    </row>
    <row r="7265" spans="1:10" x14ac:dyDescent="0.2">
      <c r="A7265" s="2" t="s">
        <v>1266</v>
      </c>
      <c r="B7265" s="2" t="s">
        <v>2335</v>
      </c>
      <c r="C7265" s="2" t="s">
        <v>2359</v>
      </c>
      <c r="D7265" s="2" t="s">
        <v>2367</v>
      </c>
      <c r="E7265" s="2" t="s">
        <v>1277</v>
      </c>
      <c r="F7265" s="2">
        <v>9.26</v>
      </c>
      <c r="G7265" s="2">
        <v>3</v>
      </c>
      <c r="H7265" s="2">
        <v>-13.9</v>
      </c>
      <c r="I7265" s="2" t="s">
        <v>2320</v>
      </c>
      <c r="J7265" s="2">
        <v>2023</v>
      </c>
    </row>
    <row r="7266" spans="1:10" x14ac:dyDescent="0.2">
      <c r="A7266" s="2" t="s">
        <v>487</v>
      </c>
      <c r="B7266" s="2" t="s">
        <v>2338</v>
      </c>
      <c r="C7266" s="2" t="s">
        <v>2359</v>
      </c>
      <c r="D7266" s="2" t="s">
        <v>2470</v>
      </c>
      <c r="E7266" s="2" t="s">
        <v>2209</v>
      </c>
      <c r="F7266" s="2">
        <v>9.25</v>
      </c>
      <c r="G7266" s="2">
        <v>4</v>
      </c>
      <c r="H7266" s="2">
        <v>3.12</v>
      </c>
      <c r="I7266" s="2" t="s">
        <v>2320</v>
      </c>
      <c r="J7266" s="2">
        <v>2023</v>
      </c>
    </row>
    <row r="7267" spans="1:10" x14ac:dyDescent="0.2">
      <c r="A7267" s="2" t="s">
        <v>2042</v>
      </c>
      <c r="B7267" s="2" t="s">
        <v>2338</v>
      </c>
      <c r="C7267" s="2" t="s">
        <v>2359</v>
      </c>
      <c r="D7267" s="2" t="s">
        <v>2601</v>
      </c>
      <c r="E7267" s="2" t="s">
        <v>1964</v>
      </c>
      <c r="F7267" s="2">
        <v>9.25</v>
      </c>
      <c r="G7267" s="2">
        <v>2</v>
      </c>
      <c r="H7267" s="2">
        <v>3.35</v>
      </c>
      <c r="I7267" s="2" t="s">
        <v>2322</v>
      </c>
      <c r="J7267" s="2">
        <v>2023</v>
      </c>
    </row>
    <row r="7268" spans="1:10" x14ac:dyDescent="0.2">
      <c r="A7268" s="2" t="s">
        <v>605</v>
      </c>
      <c r="B7268" s="2" t="s">
        <v>2335</v>
      </c>
      <c r="C7268" s="2" t="s">
        <v>2359</v>
      </c>
      <c r="D7268" s="2" t="s">
        <v>2601</v>
      </c>
      <c r="E7268" s="2" t="s">
        <v>982</v>
      </c>
      <c r="F7268" s="2">
        <v>9.25</v>
      </c>
      <c r="G7268" s="2">
        <v>2</v>
      </c>
      <c r="H7268" s="2">
        <v>3.35</v>
      </c>
      <c r="I7268" s="2" t="s">
        <v>2324</v>
      </c>
      <c r="J7268" s="2">
        <v>2023</v>
      </c>
    </row>
    <row r="7269" spans="1:10" x14ac:dyDescent="0.2">
      <c r="A7269" s="2" t="s">
        <v>434</v>
      </c>
      <c r="B7269" s="2" t="s">
        <v>2343</v>
      </c>
      <c r="C7269" s="2" t="s">
        <v>2359</v>
      </c>
      <c r="D7269" s="2" t="s">
        <v>2601</v>
      </c>
      <c r="E7269" s="2" t="s">
        <v>2073</v>
      </c>
      <c r="F7269" s="2">
        <v>9.25</v>
      </c>
      <c r="G7269" s="2">
        <v>2</v>
      </c>
      <c r="H7269" s="2">
        <v>3.35</v>
      </c>
      <c r="I7269" s="2" t="s">
        <v>2320</v>
      </c>
      <c r="J7269" s="2">
        <v>2024</v>
      </c>
    </row>
    <row r="7270" spans="1:10" x14ac:dyDescent="0.2">
      <c r="A7270" s="2" t="s">
        <v>829</v>
      </c>
      <c r="B7270" s="2" t="s">
        <v>2342</v>
      </c>
      <c r="C7270" s="2" t="s">
        <v>2359</v>
      </c>
      <c r="D7270" s="2" t="s">
        <v>2367</v>
      </c>
      <c r="E7270" s="2" t="s">
        <v>830</v>
      </c>
      <c r="F7270" s="2">
        <v>9.24</v>
      </c>
      <c r="G7270" s="2">
        <v>1</v>
      </c>
      <c r="H7270" s="2">
        <v>0.92</v>
      </c>
      <c r="I7270" s="2" t="s">
        <v>2320</v>
      </c>
      <c r="J7270" s="2">
        <v>2021</v>
      </c>
    </row>
    <row r="7271" spans="1:10" x14ac:dyDescent="0.2">
      <c r="A7271" s="2" t="s">
        <v>1505</v>
      </c>
      <c r="B7271" s="2" t="s">
        <v>2347</v>
      </c>
      <c r="C7271" s="2" t="s">
        <v>2360</v>
      </c>
      <c r="D7271" s="2" t="s">
        <v>2577</v>
      </c>
      <c r="E7271" s="2" t="s">
        <v>1186</v>
      </c>
      <c r="F7271" s="2">
        <v>9.24</v>
      </c>
      <c r="G7271" s="2">
        <v>3</v>
      </c>
      <c r="H7271" s="2">
        <v>4.4400000000000004</v>
      </c>
      <c r="I7271" s="2" t="s">
        <v>2325</v>
      </c>
      <c r="J7271" s="2">
        <v>2021</v>
      </c>
    </row>
    <row r="7272" spans="1:10" x14ac:dyDescent="0.2">
      <c r="A7272" s="2" t="s">
        <v>1398</v>
      </c>
      <c r="B7272" s="2" t="s">
        <v>2347</v>
      </c>
      <c r="C7272" s="2" t="s">
        <v>2359</v>
      </c>
      <c r="D7272" s="2" t="s">
        <v>2470</v>
      </c>
      <c r="E7272" s="2" t="s">
        <v>2588</v>
      </c>
      <c r="F7272" s="2">
        <v>9.24</v>
      </c>
      <c r="G7272" s="2">
        <v>3</v>
      </c>
      <c r="H7272" s="2">
        <v>4.4400000000000004</v>
      </c>
      <c r="I7272" s="2" t="s">
        <v>2315</v>
      </c>
      <c r="J7272" s="2">
        <v>2022</v>
      </c>
    </row>
    <row r="7273" spans="1:10" x14ac:dyDescent="0.2">
      <c r="A7273" s="2" t="s">
        <v>900</v>
      </c>
      <c r="B7273" s="2" t="s">
        <v>2344</v>
      </c>
      <c r="C7273" s="2" t="s">
        <v>2359</v>
      </c>
      <c r="D7273" s="2" t="s">
        <v>2470</v>
      </c>
      <c r="E7273" s="2" t="s">
        <v>1889</v>
      </c>
      <c r="F7273" s="2">
        <v>9.2200000000000006</v>
      </c>
      <c r="G7273" s="2">
        <v>4</v>
      </c>
      <c r="H7273" s="2">
        <v>3.34</v>
      </c>
      <c r="I7273" s="2" t="s">
        <v>2325</v>
      </c>
      <c r="J7273" s="2">
        <v>2022</v>
      </c>
    </row>
    <row r="7274" spans="1:10" x14ac:dyDescent="0.2">
      <c r="A7274" s="2" t="s">
        <v>2042</v>
      </c>
      <c r="B7274" s="2" t="s">
        <v>2345</v>
      </c>
      <c r="C7274" s="2" t="s">
        <v>2359</v>
      </c>
      <c r="D7274" s="2" t="s">
        <v>2470</v>
      </c>
      <c r="E7274" s="2" t="s">
        <v>763</v>
      </c>
      <c r="F7274" s="2">
        <v>9.2200000000000006</v>
      </c>
      <c r="G7274" s="2">
        <v>4</v>
      </c>
      <c r="H7274" s="2">
        <v>3.34</v>
      </c>
      <c r="I7274" s="2" t="s">
        <v>2321</v>
      </c>
      <c r="J7274" s="2">
        <v>2023</v>
      </c>
    </row>
    <row r="7275" spans="1:10" x14ac:dyDescent="0.2">
      <c r="A7275" s="2" t="s">
        <v>1473</v>
      </c>
      <c r="B7275" s="2" t="s">
        <v>2326</v>
      </c>
      <c r="C7275" s="2" t="s">
        <v>2359</v>
      </c>
      <c r="D7275" s="2" t="s">
        <v>2470</v>
      </c>
      <c r="E7275" s="2" t="s">
        <v>2221</v>
      </c>
      <c r="F7275" s="2">
        <v>9.2200000000000006</v>
      </c>
      <c r="G7275" s="2">
        <v>4</v>
      </c>
      <c r="H7275" s="2">
        <v>3.34</v>
      </c>
      <c r="I7275" s="2" t="s">
        <v>2321</v>
      </c>
      <c r="J7275" s="2">
        <v>2023</v>
      </c>
    </row>
    <row r="7276" spans="1:10" x14ac:dyDescent="0.2">
      <c r="A7276" s="2" t="s">
        <v>984</v>
      </c>
      <c r="B7276" s="2" t="s">
        <v>2343</v>
      </c>
      <c r="C7276" s="2" t="s">
        <v>2359</v>
      </c>
      <c r="D7276" s="2" t="s">
        <v>2470</v>
      </c>
      <c r="E7276" s="2" t="s">
        <v>2590</v>
      </c>
      <c r="F7276" s="2">
        <v>9.2200000000000006</v>
      </c>
      <c r="G7276" s="2">
        <v>4</v>
      </c>
      <c r="H7276" s="2">
        <v>3.34</v>
      </c>
      <c r="I7276" s="2" t="s">
        <v>2324</v>
      </c>
      <c r="J7276" s="2">
        <v>2023</v>
      </c>
    </row>
    <row r="7277" spans="1:10" x14ac:dyDescent="0.2">
      <c r="A7277" s="2" t="s">
        <v>2090</v>
      </c>
      <c r="B7277" s="2" t="s">
        <v>2331</v>
      </c>
      <c r="C7277" s="2" t="s">
        <v>2359</v>
      </c>
      <c r="D7277" s="2" t="s">
        <v>2367</v>
      </c>
      <c r="E7277" s="2" t="s">
        <v>2091</v>
      </c>
      <c r="F7277" s="2">
        <v>9.2100000000000009</v>
      </c>
      <c r="G7277" s="2">
        <v>3</v>
      </c>
      <c r="H7277" s="2">
        <v>2.2999999999999998</v>
      </c>
      <c r="I7277" s="2" t="s">
        <v>2314</v>
      </c>
      <c r="J7277" s="2">
        <v>2023</v>
      </c>
    </row>
    <row r="7278" spans="1:10" x14ac:dyDescent="0.2">
      <c r="A7278" s="2" t="s">
        <v>741</v>
      </c>
      <c r="B7278" s="2" t="s">
        <v>2343</v>
      </c>
      <c r="C7278" s="2" t="s">
        <v>2359</v>
      </c>
      <c r="D7278" s="2" t="s">
        <v>2440</v>
      </c>
      <c r="E7278" s="2" t="s">
        <v>947</v>
      </c>
      <c r="F7278" s="2">
        <v>9.18</v>
      </c>
      <c r="G7278" s="2">
        <v>2</v>
      </c>
      <c r="H7278" s="2">
        <v>1.1499999999999999</v>
      </c>
      <c r="I7278" s="2" t="s">
        <v>2321</v>
      </c>
      <c r="J7278" s="2">
        <v>2021</v>
      </c>
    </row>
    <row r="7279" spans="1:10" x14ac:dyDescent="0.2">
      <c r="A7279" s="2" t="s">
        <v>38</v>
      </c>
      <c r="B7279" s="2" t="s">
        <v>2334</v>
      </c>
      <c r="C7279" s="2" t="s">
        <v>2359</v>
      </c>
      <c r="D7279" s="2" t="s">
        <v>2440</v>
      </c>
      <c r="E7279" s="2" t="s">
        <v>947</v>
      </c>
      <c r="F7279" s="2">
        <v>9.18</v>
      </c>
      <c r="G7279" s="2">
        <v>2</v>
      </c>
      <c r="H7279" s="2">
        <v>1.1499999999999999</v>
      </c>
      <c r="I7279" s="2" t="s">
        <v>2320</v>
      </c>
      <c r="J7279" s="2">
        <v>2024</v>
      </c>
    </row>
    <row r="7280" spans="1:10" x14ac:dyDescent="0.2">
      <c r="A7280" s="2" t="s">
        <v>1270</v>
      </c>
      <c r="B7280" s="2" t="s">
        <v>2335</v>
      </c>
      <c r="C7280" s="2" t="s">
        <v>2359</v>
      </c>
      <c r="D7280" s="2" t="s">
        <v>2367</v>
      </c>
      <c r="E7280" s="2" t="s">
        <v>731</v>
      </c>
      <c r="F7280" s="2">
        <v>9.18</v>
      </c>
      <c r="G7280" s="2">
        <v>7</v>
      </c>
      <c r="H7280" s="2">
        <v>2.87</v>
      </c>
      <c r="I7280" s="2" t="s">
        <v>2321</v>
      </c>
      <c r="J7280" s="2">
        <v>2024</v>
      </c>
    </row>
    <row r="7281" spans="1:10" x14ac:dyDescent="0.2">
      <c r="A7281" s="2" t="s">
        <v>1513</v>
      </c>
      <c r="B7281" s="2" t="s">
        <v>2335</v>
      </c>
      <c r="C7281" s="2" t="s">
        <v>2359</v>
      </c>
      <c r="D7281" s="2" t="s">
        <v>2367</v>
      </c>
      <c r="E7281" s="2" t="s">
        <v>1697</v>
      </c>
      <c r="F7281" s="2">
        <v>9.16</v>
      </c>
      <c r="G7281" s="2">
        <v>3</v>
      </c>
      <c r="H7281" s="2">
        <v>-13.73</v>
      </c>
      <c r="I7281" s="2" t="s">
        <v>2317</v>
      </c>
      <c r="J7281" s="2">
        <v>2022</v>
      </c>
    </row>
    <row r="7282" spans="1:10" x14ac:dyDescent="0.2">
      <c r="A7282" s="2" t="s">
        <v>1809</v>
      </c>
      <c r="B7282" s="2" t="s">
        <v>2342</v>
      </c>
      <c r="C7282" s="2" t="s">
        <v>2359</v>
      </c>
      <c r="D7282" s="2" t="s">
        <v>2367</v>
      </c>
      <c r="E7282" s="2" t="s">
        <v>1697</v>
      </c>
      <c r="F7282" s="2">
        <v>9.16</v>
      </c>
      <c r="G7282" s="2">
        <v>2</v>
      </c>
      <c r="H7282" s="2">
        <v>-6.1</v>
      </c>
      <c r="I7282" s="2" t="s">
        <v>2319</v>
      </c>
      <c r="J7282" s="2">
        <v>2022</v>
      </c>
    </row>
    <row r="7283" spans="1:10" x14ac:dyDescent="0.2">
      <c r="A7283" s="2" t="s">
        <v>481</v>
      </c>
      <c r="B7283" s="2" t="s">
        <v>2332</v>
      </c>
      <c r="C7283" s="2" t="s">
        <v>2359</v>
      </c>
      <c r="D7283" s="2" t="s">
        <v>2367</v>
      </c>
      <c r="E7283" s="2" t="s">
        <v>2391</v>
      </c>
      <c r="F7283" s="2">
        <v>9.14</v>
      </c>
      <c r="G7283" s="2">
        <v>1</v>
      </c>
      <c r="H7283" s="2">
        <v>4.57</v>
      </c>
      <c r="I7283" s="2" t="s">
        <v>2317</v>
      </c>
      <c r="J7283" s="2">
        <v>2022</v>
      </c>
    </row>
    <row r="7284" spans="1:10" x14ac:dyDescent="0.2">
      <c r="A7284" s="2" t="s">
        <v>650</v>
      </c>
      <c r="B7284" s="2" t="s">
        <v>2347</v>
      </c>
      <c r="C7284" s="2" t="s">
        <v>2359</v>
      </c>
      <c r="D7284" s="2" t="s">
        <v>2367</v>
      </c>
      <c r="E7284" s="2" t="s">
        <v>2467</v>
      </c>
      <c r="F7284" s="2">
        <v>9.14</v>
      </c>
      <c r="G7284" s="2">
        <v>3</v>
      </c>
      <c r="H7284" s="2">
        <v>3.09</v>
      </c>
      <c r="I7284" s="2" t="s">
        <v>2320</v>
      </c>
      <c r="J7284" s="2">
        <v>2022</v>
      </c>
    </row>
    <row r="7285" spans="1:10" x14ac:dyDescent="0.2">
      <c r="A7285" s="2" t="s">
        <v>1315</v>
      </c>
      <c r="B7285" s="2" t="s">
        <v>2341</v>
      </c>
      <c r="C7285" s="2" t="s">
        <v>2359</v>
      </c>
      <c r="D7285" s="2" t="s">
        <v>2367</v>
      </c>
      <c r="E7285" s="2" t="s">
        <v>2425</v>
      </c>
      <c r="F7285" s="2">
        <v>9.14</v>
      </c>
      <c r="G7285" s="2">
        <v>3</v>
      </c>
      <c r="H7285" s="2">
        <v>3.2</v>
      </c>
      <c r="I7285" s="2" t="s">
        <v>2320</v>
      </c>
      <c r="J7285" s="2">
        <v>2023</v>
      </c>
    </row>
    <row r="7286" spans="1:10" x14ac:dyDescent="0.2">
      <c r="A7286" s="2" t="s">
        <v>1863</v>
      </c>
      <c r="B7286" s="2" t="s">
        <v>2341</v>
      </c>
      <c r="C7286" s="2" t="s">
        <v>2359</v>
      </c>
      <c r="D7286" s="2" t="s">
        <v>2367</v>
      </c>
      <c r="E7286" s="2" t="s">
        <v>2467</v>
      </c>
      <c r="F7286" s="2">
        <v>9.14</v>
      </c>
      <c r="G7286" s="2">
        <v>3</v>
      </c>
      <c r="H7286" s="2">
        <v>3.09</v>
      </c>
      <c r="I7286" s="2" t="s">
        <v>2316</v>
      </c>
      <c r="J7286" s="2">
        <v>2024</v>
      </c>
    </row>
    <row r="7287" spans="1:10" x14ac:dyDescent="0.2">
      <c r="A7287" s="2" t="s">
        <v>1658</v>
      </c>
      <c r="B7287" s="2" t="s">
        <v>2347</v>
      </c>
      <c r="C7287" s="2" t="s">
        <v>2359</v>
      </c>
      <c r="D7287" s="2" t="s">
        <v>2367</v>
      </c>
      <c r="E7287" s="2" t="s">
        <v>1911</v>
      </c>
      <c r="F7287" s="2">
        <v>9.1199999999999992</v>
      </c>
      <c r="G7287" s="2">
        <v>3</v>
      </c>
      <c r="H7287" s="2">
        <v>3.1</v>
      </c>
      <c r="I7287" s="2" t="s">
        <v>2314</v>
      </c>
      <c r="J7287" s="2">
        <v>2024</v>
      </c>
    </row>
    <row r="7288" spans="1:10" x14ac:dyDescent="0.2">
      <c r="A7288" s="2" t="s">
        <v>1525</v>
      </c>
      <c r="B7288" s="2" t="s">
        <v>2332</v>
      </c>
      <c r="C7288" s="2" t="s">
        <v>2359</v>
      </c>
      <c r="D7288" s="2" t="s">
        <v>2601</v>
      </c>
      <c r="E7288" s="2" t="s">
        <v>1998</v>
      </c>
      <c r="F7288" s="2">
        <v>9.11</v>
      </c>
      <c r="G7288" s="2">
        <v>1</v>
      </c>
      <c r="H7288" s="2">
        <v>4.0999999999999996</v>
      </c>
      <c r="I7288" s="2" t="s">
        <v>2318</v>
      </c>
      <c r="J7288" s="2">
        <v>2024</v>
      </c>
    </row>
    <row r="7289" spans="1:10" x14ac:dyDescent="0.2">
      <c r="A7289" s="2" t="s">
        <v>73</v>
      </c>
      <c r="B7289" s="2" t="s">
        <v>2347</v>
      </c>
      <c r="C7289" s="2" t="s">
        <v>2357</v>
      </c>
      <c r="D7289" s="2" t="s">
        <v>2472</v>
      </c>
      <c r="E7289" s="2" t="s">
        <v>1215</v>
      </c>
      <c r="F7289" s="2">
        <v>9.09</v>
      </c>
      <c r="G7289" s="2">
        <v>3</v>
      </c>
      <c r="H7289" s="2">
        <v>1.91</v>
      </c>
      <c r="I7289" s="2" t="s">
        <v>2323</v>
      </c>
      <c r="J7289" s="2">
        <v>2021</v>
      </c>
    </row>
    <row r="7290" spans="1:10" x14ac:dyDescent="0.2">
      <c r="A7290" s="2" t="s">
        <v>441</v>
      </c>
      <c r="B7290" s="2" t="s">
        <v>2341</v>
      </c>
      <c r="C7290" s="2" t="s">
        <v>2359</v>
      </c>
      <c r="D7290" s="2" t="s">
        <v>2367</v>
      </c>
      <c r="E7290" s="2" t="s">
        <v>2434</v>
      </c>
      <c r="F7290" s="2">
        <v>9.09</v>
      </c>
      <c r="G7290" s="2">
        <v>4</v>
      </c>
      <c r="H7290" s="2">
        <v>3.29</v>
      </c>
      <c r="I7290" s="2" t="s">
        <v>2317</v>
      </c>
      <c r="J7290" s="2">
        <v>2022</v>
      </c>
    </row>
    <row r="7291" spans="1:10" x14ac:dyDescent="0.2">
      <c r="A7291" s="2" t="s">
        <v>792</v>
      </c>
      <c r="B7291" s="2" t="s">
        <v>2327</v>
      </c>
      <c r="C7291" s="2" t="s">
        <v>2359</v>
      </c>
      <c r="D7291" s="2" t="s">
        <v>2601</v>
      </c>
      <c r="E7291" s="2" t="s">
        <v>610</v>
      </c>
      <c r="F7291" s="2">
        <v>9.08</v>
      </c>
      <c r="G7291" s="2">
        <v>2</v>
      </c>
      <c r="H7291" s="2">
        <v>4.09</v>
      </c>
      <c r="I7291" s="2" t="s">
        <v>2324</v>
      </c>
      <c r="J7291" s="2">
        <v>2023</v>
      </c>
    </row>
    <row r="7292" spans="1:10" x14ac:dyDescent="0.2">
      <c r="A7292" s="2" t="s">
        <v>697</v>
      </c>
      <c r="B7292" s="2" t="s">
        <v>2334</v>
      </c>
      <c r="C7292" s="2" t="s">
        <v>2359</v>
      </c>
      <c r="D7292" s="2" t="s">
        <v>2367</v>
      </c>
      <c r="E7292" s="2" t="s">
        <v>2613</v>
      </c>
      <c r="F7292" s="2">
        <v>9.01</v>
      </c>
      <c r="G7292" s="2">
        <v>2</v>
      </c>
      <c r="H7292" s="2">
        <v>-7.2</v>
      </c>
      <c r="I7292" s="2" t="s">
        <v>2319</v>
      </c>
      <c r="J7292" s="2">
        <v>2021</v>
      </c>
    </row>
    <row r="7293" spans="1:10" x14ac:dyDescent="0.2">
      <c r="A7293" s="2" t="s">
        <v>1599</v>
      </c>
      <c r="B7293" s="2" t="s">
        <v>2326</v>
      </c>
      <c r="C7293" s="2" t="s">
        <v>2359</v>
      </c>
      <c r="D7293" s="2" t="s">
        <v>2470</v>
      </c>
      <c r="E7293" s="2" t="s">
        <v>2591</v>
      </c>
      <c r="F7293" s="2">
        <v>9</v>
      </c>
      <c r="G7293" s="2">
        <v>3</v>
      </c>
      <c r="H7293" s="2">
        <v>3.15</v>
      </c>
      <c r="I7293" s="2" t="s">
        <v>2319</v>
      </c>
      <c r="J7293" s="2">
        <v>2022</v>
      </c>
    </row>
    <row r="7294" spans="1:10" x14ac:dyDescent="0.2">
      <c r="A7294" s="2" t="s">
        <v>390</v>
      </c>
      <c r="B7294" s="2" t="s">
        <v>2338</v>
      </c>
      <c r="C7294" s="2" t="s">
        <v>2360</v>
      </c>
      <c r="D7294" s="2" t="s">
        <v>2577</v>
      </c>
      <c r="E7294" s="2" t="s">
        <v>391</v>
      </c>
      <c r="F7294" s="2">
        <v>8.9600000000000009</v>
      </c>
      <c r="G7294" s="2">
        <v>2</v>
      </c>
      <c r="H7294" s="2">
        <v>2.78</v>
      </c>
      <c r="I7294" s="2" t="s">
        <v>2317</v>
      </c>
      <c r="J7294" s="2">
        <v>2021</v>
      </c>
    </row>
    <row r="7295" spans="1:10" x14ac:dyDescent="0.2">
      <c r="A7295" s="2" t="s">
        <v>1749</v>
      </c>
      <c r="B7295" s="2" t="s">
        <v>2347</v>
      </c>
      <c r="C7295" s="2" t="s">
        <v>2359</v>
      </c>
      <c r="D7295" s="2" t="s">
        <v>2601</v>
      </c>
      <c r="E7295" s="2" t="s">
        <v>2593</v>
      </c>
      <c r="F7295" s="2">
        <v>8.9600000000000009</v>
      </c>
      <c r="G7295" s="2">
        <v>2</v>
      </c>
      <c r="H7295" s="2">
        <v>4.3899999999999997</v>
      </c>
      <c r="I7295" s="2" t="s">
        <v>2325</v>
      </c>
      <c r="J7295" s="2">
        <v>2022</v>
      </c>
    </row>
    <row r="7296" spans="1:10" x14ac:dyDescent="0.2">
      <c r="A7296" s="2" t="s">
        <v>671</v>
      </c>
      <c r="B7296" s="2" t="s">
        <v>2340</v>
      </c>
      <c r="C7296" s="2" t="s">
        <v>2359</v>
      </c>
      <c r="D7296" s="2" t="s">
        <v>2367</v>
      </c>
      <c r="E7296" s="2" t="s">
        <v>737</v>
      </c>
      <c r="F7296" s="2">
        <v>8.9600000000000009</v>
      </c>
      <c r="G7296" s="2">
        <v>6</v>
      </c>
      <c r="H7296" s="2">
        <v>-6.57</v>
      </c>
      <c r="I7296" s="2" t="s">
        <v>2317</v>
      </c>
      <c r="J7296" s="2">
        <v>2024</v>
      </c>
    </row>
    <row r="7297" spans="1:10" x14ac:dyDescent="0.2">
      <c r="A7297" s="2" t="s">
        <v>413</v>
      </c>
      <c r="B7297" s="2" t="s">
        <v>2341</v>
      </c>
      <c r="C7297" s="2" t="s">
        <v>2359</v>
      </c>
      <c r="D7297" s="2" t="s">
        <v>2601</v>
      </c>
      <c r="E7297" s="2" t="s">
        <v>2593</v>
      </c>
      <c r="F7297" s="2">
        <v>8.9600000000000009</v>
      </c>
      <c r="G7297" s="2">
        <v>2</v>
      </c>
      <c r="H7297" s="2">
        <v>4.3899999999999997</v>
      </c>
      <c r="I7297" s="2" t="s">
        <v>2320</v>
      </c>
      <c r="J7297" s="2">
        <v>2024</v>
      </c>
    </row>
    <row r="7298" spans="1:10" x14ac:dyDescent="0.2">
      <c r="A7298" s="2" t="s">
        <v>56</v>
      </c>
      <c r="B7298" s="2" t="s">
        <v>2338</v>
      </c>
      <c r="C7298" s="2" t="s">
        <v>2359</v>
      </c>
      <c r="D7298" s="2" t="s">
        <v>2367</v>
      </c>
      <c r="E7298" s="2" t="s">
        <v>120</v>
      </c>
      <c r="F7298" s="2">
        <v>8.9499999999999993</v>
      </c>
      <c r="G7298" s="2">
        <v>2</v>
      </c>
      <c r="H7298" s="2">
        <v>-14.77</v>
      </c>
      <c r="I7298" s="2" t="s">
        <v>2315</v>
      </c>
      <c r="J7298" s="2">
        <v>2021</v>
      </c>
    </row>
    <row r="7299" spans="1:10" x14ac:dyDescent="0.2">
      <c r="A7299" s="2" t="s">
        <v>1334</v>
      </c>
      <c r="B7299" s="2" t="s">
        <v>2343</v>
      </c>
      <c r="C7299" s="2" t="s">
        <v>2359</v>
      </c>
      <c r="D7299" s="2" t="s">
        <v>2367</v>
      </c>
      <c r="E7299" s="2" t="s">
        <v>2381</v>
      </c>
      <c r="F7299" s="2">
        <v>8.9499999999999993</v>
      </c>
      <c r="G7299" s="2">
        <v>2</v>
      </c>
      <c r="H7299" s="2">
        <v>-7.46</v>
      </c>
      <c r="I7299" s="2" t="s">
        <v>2322</v>
      </c>
      <c r="J7299" s="2">
        <v>2023</v>
      </c>
    </row>
    <row r="7300" spans="1:10" x14ac:dyDescent="0.2">
      <c r="A7300" s="2" t="s">
        <v>1505</v>
      </c>
      <c r="B7300" s="2" t="s">
        <v>2347</v>
      </c>
      <c r="C7300" s="2" t="s">
        <v>2359</v>
      </c>
      <c r="D7300" s="2" t="s">
        <v>2442</v>
      </c>
      <c r="E7300" s="2" t="s">
        <v>1506</v>
      </c>
      <c r="F7300" s="2">
        <v>8.94</v>
      </c>
      <c r="G7300" s="2">
        <v>3</v>
      </c>
      <c r="H7300" s="2">
        <v>0.63</v>
      </c>
      <c r="I7300" s="2" t="s">
        <v>2325</v>
      </c>
      <c r="J7300" s="2">
        <v>2021</v>
      </c>
    </row>
    <row r="7301" spans="1:10" x14ac:dyDescent="0.2">
      <c r="A7301" s="2" t="s">
        <v>1144</v>
      </c>
      <c r="B7301" s="2" t="s">
        <v>2331</v>
      </c>
      <c r="C7301" s="2" t="s">
        <v>2359</v>
      </c>
      <c r="D7301" s="2" t="s">
        <v>2367</v>
      </c>
      <c r="E7301" s="2" t="s">
        <v>1704</v>
      </c>
      <c r="F7301" s="2">
        <v>8.94</v>
      </c>
      <c r="G7301" s="2">
        <v>3</v>
      </c>
      <c r="H7301" s="2">
        <v>2.41</v>
      </c>
      <c r="I7301" s="2" t="s">
        <v>2316</v>
      </c>
      <c r="J7301" s="2">
        <v>2024</v>
      </c>
    </row>
    <row r="7302" spans="1:10" x14ac:dyDescent="0.2">
      <c r="A7302" s="2" t="s">
        <v>386</v>
      </c>
      <c r="B7302" s="2" t="s">
        <v>2347</v>
      </c>
      <c r="C7302" s="2" t="s">
        <v>2359</v>
      </c>
      <c r="D7302" s="2" t="s">
        <v>2367</v>
      </c>
      <c r="E7302" s="2" t="s">
        <v>937</v>
      </c>
      <c r="F7302" s="2">
        <v>8.93</v>
      </c>
      <c r="G7302" s="2">
        <v>2</v>
      </c>
      <c r="H7302" s="2">
        <v>3.12</v>
      </c>
      <c r="I7302" s="2" t="s">
        <v>2322</v>
      </c>
      <c r="J7302" s="2">
        <v>2023</v>
      </c>
    </row>
    <row r="7303" spans="1:10" x14ac:dyDescent="0.2">
      <c r="A7303" s="2" t="s">
        <v>125</v>
      </c>
      <c r="B7303" s="2" t="s">
        <v>2338</v>
      </c>
      <c r="C7303" s="2" t="s">
        <v>2359</v>
      </c>
      <c r="D7303" s="2" t="s">
        <v>2470</v>
      </c>
      <c r="E7303" s="2" t="s">
        <v>41</v>
      </c>
      <c r="F7303" s="2">
        <v>8.93</v>
      </c>
      <c r="G7303" s="2">
        <v>2</v>
      </c>
      <c r="H7303" s="2">
        <v>3.35</v>
      </c>
      <c r="I7303" s="2" t="s">
        <v>2322</v>
      </c>
      <c r="J7303" s="2">
        <v>2023</v>
      </c>
    </row>
    <row r="7304" spans="1:10" x14ac:dyDescent="0.2">
      <c r="A7304" s="2" t="s">
        <v>321</v>
      </c>
      <c r="B7304" s="2" t="s">
        <v>2335</v>
      </c>
      <c r="C7304" s="2" t="s">
        <v>2359</v>
      </c>
      <c r="D7304" s="2" t="s">
        <v>2442</v>
      </c>
      <c r="E7304" s="2" t="s">
        <v>2295</v>
      </c>
      <c r="F7304" s="2">
        <v>8.93</v>
      </c>
      <c r="G7304" s="2">
        <v>2</v>
      </c>
      <c r="H7304" s="2">
        <v>0.67</v>
      </c>
      <c r="I7304" s="2" t="s">
        <v>2318</v>
      </c>
      <c r="J7304" s="2">
        <v>2024</v>
      </c>
    </row>
    <row r="7305" spans="1:10" x14ac:dyDescent="0.2">
      <c r="A7305" s="2" t="s">
        <v>1306</v>
      </c>
      <c r="B7305" s="2" t="s">
        <v>2334</v>
      </c>
      <c r="C7305" s="2" t="s">
        <v>2359</v>
      </c>
      <c r="D7305" s="2" t="s">
        <v>2442</v>
      </c>
      <c r="E7305" s="2" t="s">
        <v>2295</v>
      </c>
      <c r="F7305" s="2">
        <v>8.93</v>
      </c>
      <c r="G7305" s="2">
        <v>2</v>
      </c>
      <c r="H7305" s="2">
        <v>0.67</v>
      </c>
      <c r="I7305" s="2" t="s">
        <v>2319</v>
      </c>
      <c r="J7305" s="2">
        <v>2024</v>
      </c>
    </row>
    <row r="7306" spans="1:10" x14ac:dyDescent="0.2">
      <c r="A7306" s="2" t="s">
        <v>452</v>
      </c>
      <c r="B7306" s="2" t="s">
        <v>2326</v>
      </c>
      <c r="C7306" s="2" t="s">
        <v>2360</v>
      </c>
      <c r="D7306" s="2" t="s">
        <v>2577</v>
      </c>
      <c r="E7306" s="2" t="s">
        <v>2494</v>
      </c>
      <c r="F7306" s="2">
        <v>8.92</v>
      </c>
      <c r="G7306" s="2">
        <v>4</v>
      </c>
      <c r="H7306" s="2">
        <v>3.92</v>
      </c>
      <c r="I7306" s="2" t="s">
        <v>2323</v>
      </c>
      <c r="J7306" s="2">
        <v>2021</v>
      </c>
    </row>
    <row r="7307" spans="1:10" x14ac:dyDescent="0.2">
      <c r="A7307" s="2" t="s">
        <v>1809</v>
      </c>
      <c r="B7307" s="2" t="s">
        <v>2331</v>
      </c>
      <c r="C7307" s="2" t="s">
        <v>2360</v>
      </c>
      <c r="D7307" s="2" t="s">
        <v>2577</v>
      </c>
      <c r="E7307" s="2" t="s">
        <v>2494</v>
      </c>
      <c r="F7307" s="2">
        <v>8.92</v>
      </c>
      <c r="G7307" s="2">
        <v>4</v>
      </c>
      <c r="H7307" s="2">
        <v>3.92</v>
      </c>
      <c r="I7307" s="2" t="s">
        <v>2322</v>
      </c>
      <c r="J7307" s="2">
        <v>2022</v>
      </c>
    </row>
    <row r="7308" spans="1:10" x14ac:dyDescent="0.2">
      <c r="A7308" s="2" t="s">
        <v>1927</v>
      </c>
      <c r="B7308" s="2" t="s">
        <v>2343</v>
      </c>
      <c r="C7308" s="2" t="s">
        <v>2359</v>
      </c>
      <c r="D7308" s="2" t="s">
        <v>2367</v>
      </c>
      <c r="E7308" s="2" t="s">
        <v>2418</v>
      </c>
      <c r="F7308" s="2">
        <v>8.9</v>
      </c>
      <c r="G7308" s="2">
        <v>2</v>
      </c>
      <c r="H7308" s="2">
        <v>-6.53</v>
      </c>
      <c r="I7308" s="2" t="s">
        <v>2317</v>
      </c>
      <c r="J7308" s="2">
        <v>2023</v>
      </c>
    </row>
    <row r="7309" spans="1:10" x14ac:dyDescent="0.2">
      <c r="A7309" s="2" t="s">
        <v>1141</v>
      </c>
      <c r="B7309" s="2" t="s">
        <v>2342</v>
      </c>
      <c r="C7309" s="2" t="s">
        <v>2359</v>
      </c>
      <c r="D7309" s="2" t="s">
        <v>2367</v>
      </c>
      <c r="E7309" s="2" t="s">
        <v>2267</v>
      </c>
      <c r="F7309" s="2">
        <v>8.9</v>
      </c>
      <c r="G7309" s="2">
        <v>4</v>
      </c>
      <c r="H7309" s="2">
        <v>0.67</v>
      </c>
      <c r="I7309" s="2" t="s">
        <v>2317</v>
      </c>
      <c r="J7309" s="2">
        <v>2024</v>
      </c>
    </row>
    <row r="7310" spans="1:10" x14ac:dyDescent="0.2">
      <c r="A7310" s="2" t="s">
        <v>849</v>
      </c>
      <c r="B7310" s="2" t="s">
        <v>2335</v>
      </c>
      <c r="C7310" s="2" t="s">
        <v>2359</v>
      </c>
      <c r="D7310" s="2" t="s">
        <v>2367</v>
      </c>
      <c r="E7310" s="2" t="s">
        <v>852</v>
      </c>
      <c r="F7310" s="2">
        <v>8.8800000000000008</v>
      </c>
      <c r="G7310" s="2">
        <v>5</v>
      </c>
      <c r="H7310" s="2">
        <v>-13.32</v>
      </c>
      <c r="I7310" s="2" t="s">
        <v>2320</v>
      </c>
      <c r="J7310" s="2">
        <v>2021</v>
      </c>
    </row>
    <row r="7311" spans="1:10" x14ac:dyDescent="0.2">
      <c r="A7311" s="2" t="s">
        <v>1263</v>
      </c>
      <c r="B7311" s="2" t="s">
        <v>2343</v>
      </c>
      <c r="C7311" s="2" t="s">
        <v>2359</v>
      </c>
      <c r="D7311" s="2" t="s">
        <v>2470</v>
      </c>
      <c r="E7311" s="2" t="s">
        <v>2657</v>
      </c>
      <c r="F7311" s="2">
        <v>8.8699999999999992</v>
      </c>
      <c r="G7311" s="2">
        <v>1</v>
      </c>
      <c r="H7311" s="2">
        <v>3.22</v>
      </c>
      <c r="I7311" s="2" t="s">
        <v>2317</v>
      </c>
      <c r="J7311" s="2">
        <v>2023</v>
      </c>
    </row>
    <row r="7312" spans="1:10" x14ac:dyDescent="0.2">
      <c r="A7312" s="2" t="s">
        <v>1287</v>
      </c>
      <c r="B7312" s="2" t="s">
        <v>2335</v>
      </c>
      <c r="C7312" s="2" t="s">
        <v>2359</v>
      </c>
      <c r="D7312" s="2" t="s">
        <v>2470</v>
      </c>
      <c r="E7312" s="2" t="s">
        <v>266</v>
      </c>
      <c r="F7312" s="2">
        <v>8.86</v>
      </c>
      <c r="G7312" s="2">
        <v>3</v>
      </c>
      <c r="H7312" s="2">
        <v>2.99</v>
      </c>
      <c r="I7312" s="2" t="s">
        <v>2318</v>
      </c>
      <c r="J7312" s="2">
        <v>2022</v>
      </c>
    </row>
    <row r="7313" spans="1:10" x14ac:dyDescent="0.2">
      <c r="A7313" s="2" t="s">
        <v>1934</v>
      </c>
      <c r="B7313" s="2" t="s">
        <v>2335</v>
      </c>
      <c r="C7313" s="2" t="s">
        <v>2359</v>
      </c>
      <c r="D7313" s="2" t="s">
        <v>2367</v>
      </c>
      <c r="E7313" s="2" t="s">
        <v>2421</v>
      </c>
      <c r="F7313" s="2">
        <v>8.86</v>
      </c>
      <c r="G7313" s="2">
        <v>9</v>
      </c>
      <c r="H7313" s="2">
        <v>-14.17</v>
      </c>
      <c r="I7313" s="2" t="s">
        <v>2316</v>
      </c>
      <c r="J7313" s="2">
        <v>2023</v>
      </c>
    </row>
    <row r="7314" spans="1:10" x14ac:dyDescent="0.2">
      <c r="A7314" s="2" t="s">
        <v>1334</v>
      </c>
      <c r="B7314" s="2" t="s">
        <v>2343</v>
      </c>
      <c r="C7314" s="2" t="s">
        <v>2359</v>
      </c>
      <c r="D7314" s="2" t="s">
        <v>2367</v>
      </c>
      <c r="E7314" s="2" t="s">
        <v>2421</v>
      </c>
      <c r="F7314" s="2">
        <v>8.86</v>
      </c>
      <c r="G7314" s="2">
        <v>6</v>
      </c>
      <c r="H7314" s="2">
        <v>-6.49</v>
      </c>
      <c r="I7314" s="2" t="s">
        <v>2322</v>
      </c>
      <c r="J7314" s="2">
        <v>2023</v>
      </c>
    </row>
    <row r="7315" spans="1:10" x14ac:dyDescent="0.2">
      <c r="A7315" s="2" t="s">
        <v>2187</v>
      </c>
      <c r="B7315" s="2" t="s">
        <v>2334</v>
      </c>
      <c r="C7315" s="2" t="s">
        <v>2359</v>
      </c>
      <c r="D7315" s="2" t="s">
        <v>2470</v>
      </c>
      <c r="E7315" s="2" t="s">
        <v>2679</v>
      </c>
      <c r="F7315" s="2">
        <v>8.86</v>
      </c>
      <c r="G7315" s="2">
        <v>3</v>
      </c>
      <c r="H7315" s="2">
        <v>2.88</v>
      </c>
      <c r="I7315" s="2" t="s">
        <v>2316</v>
      </c>
      <c r="J7315" s="2">
        <v>2024</v>
      </c>
    </row>
    <row r="7316" spans="1:10" x14ac:dyDescent="0.2">
      <c r="A7316" s="2" t="s">
        <v>939</v>
      </c>
      <c r="B7316" s="2" t="s">
        <v>2338</v>
      </c>
      <c r="C7316" s="2" t="s">
        <v>2360</v>
      </c>
      <c r="D7316" s="2" t="s">
        <v>2577</v>
      </c>
      <c r="E7316" s="2" t="s">
        <v>2492</v>
      </c>
      <c r="F7316" s="2">
        <v>8.86</v>
      </c>
      <c r="G7316" s="2">
        <v>3</v>
      </c>
      <c r="H7316" s="2">
        <v>-6.86</v>
      </c>
      <c r="I7316" s="2" t="s">
        <v>2319</v>
      </c>
      <c r="J7316" s="2">
        <v>2024</v>
      </c>
    </row>
    <row r="7317" spans="1:10" x14ac:dyDescent="0.2">
      <c r="A7317" s="2" t="s">
        <v>154</v>
      </c>
      <c r="B7317" s="2" t="s">
        <v>2338</v>
      </c>
      <c r="C7317" s="2" t="s">
        <v>2359</v>
      </c>
      <c r="D7317" s="2" t="s">
        <v>2367</v>
      </c>
      <c r="E7317" s="2" t="s">
        <v>15</v>
      </c>
      <c r="F7317" s="2">
        <v>8.85</v>
      </c>
      <c r="G7317" s="2">
        <v>5</v>
      </c>
      <c r="H7317" s="2">
        <v>-13.72</v>
      </c>
      <c r="I7317" s="2" t="s">
        <v>2315</v>
      </c>
      <c r="J7317" s="2">
        <v>2021</v>
      </c>
    </row>
    <row r="7318" spans="1:10" x14ac:dyDescent="0.2">
      <c r="A7318" s="2" t="s">
        <v>717</v>
      </c>
      <c r="B7318" s="2" t="s">
        <v>2338</v>
      </c>
      <c r="C7318" s="2" t="s">
        <v>2359</v>
      </c>
      <c r="D7318" s="2" t="s">
        <v>2367</v>
      </c>
      <c r="E7318" s="2" t="s">
        <v>2311</v>
      </c>
      <c r="F7318" s="2">
        <v>8.84</v>
      </c>
      <c r="G7318" s="2">
        <v>5</v>
      </c>
      <c r="H7318" s="2">
        <v>2.98</v>
      </c>
      <c r="I7318" s="2" t="s">
        <v>2320</v>
      </c>
      <c r="J7318" s="2">
        <v>2024</v>
      </c>
    </row>
    <row r="7319" spans="1:10" x14ac:dyDescent="0.2">
      <c r="A7319" s="2" t="s">
        <v>1756</v>
      </c>
      <c r="B7319" s="2" t="s">
        <v>2347</v>
      </c>
      <c r="C7319" s="2" t="s">
        <v>2359</v>
      </c>
      <c r="D7319" s="2" t="s">
        <v>2367</v>
      </c>
      <c r="E7319" s="2" t="s">
        <v>581</v>
      </c>
      <c r="F7319" s="2">
        <v>8.82</v>
      </c>
      <c r="G7319" s="2">
        <v>3</v>
      </c>
      <c r="H7319" s="2">
        <v>2.56</v>
      </c>
      <c r="I7319" s="2" t="s">
        <v>2318</v>
      </c>
      <c r="J7319" s="2">
        <v>2022</v>
      </c>
    </row>
    <row r="7320" spans="1:10" x14ac:dyDescent="0.2">
      <c r="A7320" s="2" t="s">
        <v>1547</v>
      </c>
      <c r="B7320" s="2" t="s">
        <v>2328</v>
      </c>
      <c r="C7320" s="2" t="s">
        <v>2359</v>
      </c>
      <c r="D7320" s="2" t="s">
        <v>2367</v>
      </c>
      <c r="E7320" s="2" t="s">
        <v>1543</v>
      </c>
      <c r="F7320" s="2">
        <v>8.82</v>
      </c>
      <c r="G7320" s="2">
        <v>3</v>
      </c>
      <c r="H7320" s="2">
        <v>2.38</v>
      </c>
      <c r="I7320" s="2" t="s">
        <v>2324</v>
      </c>
      <c r="J7320" s="2">
        <v>2023</v>
      </c>
    </row>
    <row r="7321" spans="1:10" x14ac:dyDescent="0.2">
      <c r="A7321" s="2" t="s">
        <v>423</v>
      </c>
      <c r="B7321" s="2" t="s">
        <v>2328</v>
      </c>
      <c r="C7321" s="2" t="s">
        <v>2359</v>
      </c>
      <c r="D7321" s="2" t="s">
        <v>2367</v>
      </c>
      <c r="E7321" s="2" t="s">
        <v>581</v>
      </c>
      <c r="F7321" s="2">
        <v>8.82</v>
      </c>
      <c r="G7321" s="2">
        <v>3</v>
      </c>
      <c r="H7321" s="2">
        <v>2.56</v>
      </c>
      <c r="I7321" s="2" t="s">
        <v>2325</v>
      </c>
      <c r="J7321" s="2">
        <v>2023</v>
      </c>
    </row>
    <row r="7322" spans="1:10" x14ac:dyDescent="0.2">
      <c r="A7322" s="2" t="s">
        <v>1263</v>
      </c>
      <c r="B7322" s="2" t="s">
        <v>2347</v>
      </c>
      <c r="C7322" s="2" t="s">
        <v>2359</v>
      </c>
      <c r="D7322" s="2" t="s">
        <v>2367</v>
      </c>
      <c r="E7322" s="2" t="s">
        <v>2249</v>
      </c>
      <c r="F7322" s="2">
        <v>8.82</v>
      </c>
      <c r="G7322" s="2">
        <v>3</v>
      </c>
      <c r="H7322" s="2">
        <v>2.38</v>
      </c>
      <c r="I7322" s="2" t="s">
        <v>2314</v>
      </c>
      <c r="J7322" s="2">
        <v>2024</v>
      </c>
    </row>
    <row r="7323" spans="1:10" x14ac:dyDescent="0.2">
      <c r="A7323" s="2" t="s">
        <v>653</v>
      </c>
      <c r="B7323" s="2" t="s">
        <v>2338</v>
      </c>
      <c r="C7323" s="2" t="s">
        <v>2359</v>
      </c>
      <c r="D7323" s="2" t="s">
        <v>2367</v>
      </c>
      <c r="E7323" s="2" t="s">
        <v>1638</v>
      </c>
      <c r="F7323" s="2">
        <v>8.81</v>
      </c>
      <c r="G7323" s="2">
        <v>3</v>
      </c>
      <c r="H7323" s="2">
        <v>-14.97</v>
      </c>
      <c r="I7323" s="2" t="s">
        <v>2322</v>
      </c>
      <c r="J7323" s="2">
        <v>2023</v>
      </c>
    </row>
    <row r="7324" spans="1:10" x14ac:dyDescent="0.2">
      <c r="A7324" s="2" t="s">
        <v>1296</v>
      </c>
      <c r="B7324" s="2" t="s">
        <v>2332</v>
      </c>
      <c r="C7324" s="2" t="s">
        <v>2360</v>
      </c>
      <c r="D7324" s="2" t="s">
        <v>2577</v>
      </c>
      <c r="E7324" s="2" t="s">
        <v>963</v>
      </c>
      <c r="F7324" s="2">
        <v>8.8000000000000007</v>
      </c>
      <c r="G7324" s="2">
        <v>5</v>
      </c>
      <c r="H7324" s="2">
        <v>3.87</v>
      </c>
      <c r="I7324" s="2" t="s">
        <v>2320</v>
      </c>
      <c r="J7324" s="2">
        <v>2024</v>
      </c>
    </row>
    <row r="7325" spans="1:10" x14ac:dyDescent="0.2">
      <c r="A7325" s="2" t="s">
        <v>653</v>
      </c>
      <c r="B7325" s="2" t="s">
        <v>2338</v>
      </c>
      <c r="C7325" s="2" t="s">
        <v>2360</v>
      </c>
      <c r="D7325" s="2" t="s">
        <v>2577</v>
      </c>
      <c r="E7325" s="2" t="s">
        <v>640</v>
      </c>
      <c r="F7325" s="2">
        <v>8.7899999999999991</v>
      </c>
      <c r="G7325" s="2">
        <v>1</v>
      </c>
      <c r="H7325" s="2">
        <v>-5.71</v>
      </c>
      <c r="I7325" s="2" t="s">
        <v>2320</v>
      </c>
      <c r="J7325" s="2">
        <v>2024</v>
      </c>
    </row>
    <row r="7326" spans="1:10" x14ac:dyDescent="0.2">
      <c r="A7326" s="2" t="s">
        <v>1714</v>
      </c>
      <c r="B7326" s="2" t="s">
        <v>2335</v>
      </c>
      <c r="C7326" s="2" t="s">
        <v>2359</v>
      </c>
      <c r="D7326" s="2" t="s">
        <v>2367</v>
      </c>
      <c r="E7326" s="2" t="s">
        <v>1669</v>
      </c>
      <c r="F7326" s="2">
        <v>8.7799999999999994</v>
      </c>
      <c r="G7326" s="2">
        <v>4</v>
      </c>
      <c r="H7326" s="2">
        <v>-13.62</v>
      </c>
      <c r="I7326" s="2" t="s">
        <v>2324</v>
      </c>
      <c r="J7326" s="2">
        <v>2022</v>
      </c>
    </row>
    <row r="7327" spans="1:10" x14ac:dyDescent="0.2">
      <c r="A7327" s="2" t="s">
        <v>1107</v>
      </c>
      <c r="B7327" s="2" t="s">
        <v>2329</v>
      </c>
      <c r="C7327" s="2" t="s">
        <v>2357</v>
      </c>
      <c r="D7327" s="2" t="s">
        <v>2471</v>
      </c>
      <c r="E7327" s="2" t="s">
        <v>2107</v>
      </c>
      <c r="F7327" s="2">
        <v>8.7799999999999994</v>
      </c>
      <c r="G7327" s="2">
        <v>1</v>
      </c>
      <c r="H7327" s="2">
        <v>2.2799999999999998</v>
      </c>
      <c r="I7327" s="2" t="s">
        <v>2322</v>
      </c>
      <c r="J7327" s="2">
        <v>2023</v>
      </c>
    </row>
    <row r="7328" spans="1:10" x14ac:dyDescent="0.2">
      <c r="A7328" s="2" t="s">
        <v>819</v>
      </c>
      <c r="B7328" s="2" t="s">
        <v>2340</v>
      </c>
      <c r="C7328" s="2" t="s">
        <v>2359</v>
      </c>
      <c r="D7328" s="2" t="s">
        <v>2470</v>
      </c>
      <c r="E7328" s="2" t="s">
        <v>2663</v>
      </c>
      <c r="F7328" s="2">
        <v>8.7799999999999994</v>
      </c>
      <c r="G7328" s="2">
        <v>1</v>
      </c>
      <c r="H7328" s="2">
        <v>3.18</v>
      </c>
      <c r="I7328" s="2" t="s">
        <v>2321</v>
      </c>
      <c r="J7328" s="2">
        <v>2024</v>
      </c>
    </row>
    <row r="7329" spans="1:10" x14ac:dyDescent="0.2">
      <c r="A7329" s="2" t="s">
        <v>2145</v>
      </c>
      <c r="B7329" s="2" t="s">
        <v>2327</v>
      </c>
      <c r="C7329" s="2" t="s">
        <v>2359</v>
      </c>
      <c r="D7329" s="2" t="s">
        <v>2367</v>
      </c>
      <c r="E7329" s="2" t="s">
        <v>1165</v>
      </c>
      <c r="F7329" s="2">
        <v>8.76</v>
      </c>
      <c r="G7329" s="2">
        <v>2</v>
      </c>
      <c r="H7329" s="2">
        <v>4.2</v>
      </c>
      <c r="I7329" s="2" t="s">
        <v>2317</v>
      </c>
      <c r="J7329" s="2">
        <v>2024</v>
      </c>
    </row>
    <row r="7330" spans="1:10" x14ac:dyDescent="0.2">
      <c r="A7330" s="2" t="s">
        <v>960</v>
      </c>
      <c r="B7330" s="2" t="s">
        <v>2351</v>
      </c>
      <c r="C7330" s="2" t="s">
        <v>2359</v>
      </c>
      <c r="D7330" s="2" t="s">
        <v>2367</v>
      </c>
      <c r="E7330" s="2" t="s">
        <v>678</v>
      </c>
      <c r="F7330" s="2">
        <v>8.75</v>
      </c>
      <c r="G7330" s="2">
        <v>1</v>
      </c>
      <c r="H7330" s="2">
        <v>2.63</v>
      </c>
      <c r="I7330" s="2" t="s">
        <v>2324</v>
      </c>
      <c r="J7330" s="2">
        <v>2023</v>
      </c>
    </row>
    <row r="7331" spans="1:10" x14ac:dyDescent="0.2">
      <c r="A7331" s="2" t="s">
        <v>1577</v>
      </c>
      <c r="B7331" s="2" t="s">
        <v>2338</v>
      </c>
      <c r="C7331" s="2" t="s">
        <v>2360</v>
      </c>
      <c r="D7331" s="2" t="s">
        <v>2577</v>
      </c>
      <c r="E7331" s="2" t="s">
        <v>124</v>
      </c>
      <c r="F7331" s="2">
        <v>8.74</v>
      </c>
      <c r="G7331" s="2">
        <v>3</v>
      </c>
      <c r="H7331" s="2">
        <v>-4.8</v>
      </c>
      <c r="I7331" s="2" t="s">
        <v>2325</v>
      </c>
      <c r="J7331" s="2">
        <v>2021</v>
      </c>
    </row>
    <row r="7332" spans="1:10" x14ac:dyDescent="0.2">
      <c r="A7332" s="2" t="s">
        <v>1793</v>
      </c>
      <c r="B7332" s="2" t="s">
        <v>2331</v>
      </c>
      <c r="C7332" s="2" t="s">
        <v>2359</v>
      </c>
      <c r="D7332" s="2" t="s">
        <v>2470</v>
      </c>
      <c r="E7332" s="2" t="s">
        <v>1685</v>
      </c>
      <c r="F7332" s="2">
        <v>8.74</v>
      </c>
      <c r="G7332" s="2">
        <v>2</v>
      </c>
      <c r="H7332" s="2">
        <v>2.27</v>
      </c>
      <c r="I7332" s="2" t="s">
        <v>2319</v>
      </c>
      <c r="J7332" s="2">
        <v>2023</v>
      </c>
    </row>
    <row r="7333" spans="1:10" x14ac:dyDescent="0.2">
      <c r="A7333" s="2" t="s">
        <v>979</v>
      </c>
      <c r="B7333" s="2" t="s">
        <v>2340</v>
      </c>
      <c r="C7333" s="2" t="s">
        <v>2359</v>
      </c>
      <c r="D7333" s="2" t="s">
        <v>2367</v>
      </c>
      <c r="E7333" s="2" t="s">
        <v>2396</v>
      </c>
      <c r="F7333" s="2">
        <v>8.74</v>
      </c>
      <c r="G7333" s="2">
        <v>4</v>
      </c>
      <c r="H7333" s="2">
        <v>-6.12</v>
      </c>
      <c r="I7333" s="2" t="s">
        <v>2320</v>
      </c>
      <c r="J7333" s="2">
        <v>2023</v>
      </c>
    </row>
    <row r="7334" spans="1:10" x14ac:dyDescent="0.2">
      <c r="A7334" s="2" t="s">
        <v>44</v>
      </c>
      <c r="B7334" s="2" t="s">
        <v>2341</v>
      </c>
      <c r="C7334" s="2" t="s">
        <v>2359</v>
      </c>
      <c r="D7334" s="2" t="s">
        <v>2470</v>
      </c>
      <c r="E7334" s="2" t="s">
        <v>1685</v>
      </c>
      <c r="F7334" s="2">
        <v>8.74</v>
      </c>
      <c r="G7334" s="2">
        <v>2</v>
      </c>
      <c r="H7334" s="2">
        <v>2.27</v>
      </c>
      <c r="I7334" s="2" t="s">
        <v>2324</v>
      </c>
      <c r="J7334" s="2">
        <v>2023</v>
      </c>
    </row>
    <row r="7335" spans="1:10" x14ac:dyDescent="0.2">
      <c r="A7335" s="2" t="s">
        <v>781</v>
      </c>
      <c r="B7335" s="2" t="s">
        <v>2347</v>
      </c>
      <c r="C7335" s="2" t="s">
        <v>2360</v>
      </c>
      <c r="D7335" s="2" t="s">
        <v>2577</v>
      </c>
      <c r="E7335" s="2" t="s">
        <v>2139</v>
      </c>
      <c r="F7335" s="2">
        <v>8.73</v>
      </c>
      <c r="G7335" s="2">
        <v>3</v>
      </c>
      <c r="H7335" s="2">
        <v>4.0999999999999996</v>
      </c>
      <c r="I7335" s="2" t="s">
        <v>2319</v>
      </c>
      <c r="J7335" s="2">
        <v>2023</v>
      </c>
    </row>
    <row r="7336" spans="1:10" x14ac:dyDescent="0.2">
      <c r="A7336" s="2" t="s">
        <v>960</v>
      </c>
      <c r="B7336" s="2" t="s">
        <v>2347</v>
      </c>
      <c r="C7336" s="2" t="s">
        <v>2359</v>
      </c>
      <c r="D7336" s="2" t="s">
        <v>2367</v>
      </c>
      <c r="E7336" s="2" t="s">
        <v>209</v>
      </c>
      <c r="F7336" s="2">
        <v>8.7200000000000006</v>
      </c>
      <c r="G7336" s="2">
        <v>4</v>
      </c>
      <c r="H7336" s="2">
        <v>2.88</v>
      </c>
      <c r="I7336" s="2" t="s">
        <v>2322</v>
      </c>
      <c r="J7336" s="2">
        <v>2021</v>
      </c>
    </row>
    <row r="7337" spans="1:10" x14ac:dyDescent="0.2">
      <c r="A7337" s="2" t="s">
        <v>357</v>
      </c>
      <c r="B7337" s="2" t="s">
        <v>2339</v>
      </c>
      <c r="C7337" s="2" t="s">
        <v>2359</v>
      </c>
      <c r="D7337" s="2" t="s">
        <v>2367</v>
      </c>
      <c r="E7337" s="2" t="s">
        <v>795</v>
      </c>
      <c r="F7337" s="2">
        <v>8.7200000000000006</v>
      </c>
      <c r="G7337" s="2">
        <v>5</v>
      </c>
      <c r="H7337" s="2">
        <v>2.29</v>
      </c>
      <c r="I7337" s="2" t="s">
        <v>2324</v>
      </c>
      <c r="J7337" s="2">
        <v>2022</v>
      </c>
    </row>
    <row r="7338" spans="1:10" x14ac:dyDescent="0.2">
      <c r="A7338" s="2" t="s">
        <v>217</v>
      </c>
      <c r="B7338" s="2" t="s">
        <v>2338</v>
      </c>
      <c r="C7338" s="2" t="s">
        <v>2359</v>
      </c>
      <c r="D7338" s="2" t="s">
        <v>2440</v>
      </c>
      <c r="E7338" s="2" t="s">
        <v>665</v>
      </c>
      <c r="F7338" s="2">
        <v>8.7200000000000006</v>
      </c>
      <c r="G7338" s="2">
        <v>5</v>
      </c>
      <c r="H7338" s="2">
        <v>-1.74</v>
      </c>
      <c r="I7338" s="2" t="s">
        <v>2324</v>
      </c>
      <c r="J7338" s="2">
        <v>2022</v>
      </c>
    </row>
    <row r="7339" spans="1:10" x14ac:dyDescent="0.2">
      <c r="A7339" s="2" t="s">
        <v>518</v>
      </c>
      <c r="B7339" s="2" t="s">
        <v>2341</v>
      </c>
      <c r="C7339" s="2" t="s">
        <v>2359</v>
      </c>
      <c r="D7339" s="2" t="s">
        <v>2367</v>
      </c>
      <c r="E7339" s="2" t="s">
        <v>795</v>
      </c>
      <c r="F7339" s="2">
        <v>8.7200000000000006</v>
      </c>
      <c r="G7339" s="2">
        <v>4</v>
      </c>
      <c r="H7339" s="2">
        <v>3.58</v>
      </c>
      <c r="I7339" s="2" t="s">
        <v>2315</v>
      </c>
      <c r="J7339" s="2">
        <v>2023</v>
      </c>
    </row>
    <row r="7340" spans="1:10" x14ac:dyDescent="0.2">
      <c r="A7340" s="2" t="s">
        <v>2046</v>
      </c>
      <c r="B7340" s="2" t="s">
        <v>2335</v>
      </c>
      <c r="C7340" s="2" t="s">
        <v>2359</v>
      </c>
      <c r="D7340" s="2" t="s">
        <v>2442</v>
      </c>
      <c r="E7340" s="2" t="s">
        <v>267</v>
      </c>
      <c r="F7340" s="2">
        <v>8.7200000000000006</v>
      </c>
      <c r="G7340" s="2">
        <v>1</v>
      </c>
      <c r="H7340" s="2">
        <v>0.65</v>
      </c>
      <c r="I7340" s="2" t="s">
        <v>2316</v>
      </c>
      <c r="J7340" s="2">
        <v>2024</v>
      </c>
    </row>
    <row r="7341" spans="1:10" x14ac:dyDescent="0.2">
      <c r="A7341" s="2" t="s">
        <v>1311</v>
      </c>
      <c r="B7341" s="2" t="s">
        <v>2326</v>
      </c>
      <c r="C7341" s="2" t="s">
        <v>2359</v>
      </c>
      <c r="D7341" s="2" t="s">
        <v>2601</v>
      </c>
      <c r="E7341" s="2" t="s">
        <v>1317</v>
      </c>
      <c r="F7341" s="2">
        <v>8.7200000000000006</v>
      </c>
      <c r="G7341" s="2">
        <v>5</v>
      </c>
      <c r="H7341" s="2">
        <v>2.94</v>
      </c>
      <c r="I7341" s="2" t="s">
        <v>2321</v>
      </c>
      <c r="J7341" s="2">
        <v>2024</v>
      </c>
    </row>
    <row r="7342" spans="1:10" x14ac:dyDescent="0.2">
      <c r="A7342" s="2" t="s">
        <v>1413</v>
      </c>
      <c r="B7342" s="2" t="s">
        <v>2335</v>
      </c>
      <c r="C7342" s="2" t="s">
        <v>2359</v>
      </c>
      <c r="D7342" s="2" t="s">
        <v>2470</v>
      </c>
      <c r="E7342" s="2" t="s">
        <v>1944</v>
      </c>
      <c r="F7342" s="2">
        <v>8.7100000000000009</v>
      </c>
      <c r="G7342" s="2">
        <v>2</v>
      </c>
      <c r="H7342" s="2">
        <v>-19.600000000000001</v>
      </c>
      <c r="I7342" s="2" t="s">
        <v>2319</v>
      </c>
      <c r="J7342" s="2">
        <v>2023</v>
      </c>
    </row>
    <row r="7343" spans="1:10" x14ac:dyDescent="0.2">
      <c r="A7343" s="2" t="s">
        <v>806</v>
      </c>
      <c r="B7343" s="2" t="s">
        <v>2347</v>
      </c>
      <c r="C7343" s="2" t="s">
        <v>2359</v>
      </c>
      <c r="D7343" s="2" t="s">
        <v>2367</v>
      </c>
      <c r="E7343" s="2" t="s">
        <v>2598</v>
      </c>
      <c r="F7343" s="2">
        <v>8.6999999999999993</v>
      </c>
      <c r="G7343" s="2">
        <v>2</v>
      </c>
      <c r="H7343" s="2">
        <v>3.16</v>
      </c>
      <c r="I7343" s="2" t="s">
        <v>2320</v>
      </c>
      <c r="J7343" s="2">
        <v>2021</v>
      </c>
    </row>
    <row r="7344" spans="1:10" x14ac:dyDescent="0.2">
      <c r="A7344" s="2" t="s">
        <v>1854</v>
      </c>
      <c r="B7344" s="2" t="s">
        <v>2343</v>
      </c>
      <c r="C7344" s="2" t="s">
        <v>2359</v>
      </c>
      <c r="D7344" s="2" t="s">
        <v>2367</v>
      </c>
      <c r="E7344" s="2" t="s">
        <v>2411</v>
      </c>
      <c r="F7344" s="2">
        <v>8.6999999999999993</v>
      </c>
      <c r="G7344" s="2">
        <v>5</v>
      </c>
      <c r="H7344" s="2">
        <v>-6.38</v>
      </c>
      <c r="I7344" s="2" t="s">
        <v>2317</v>
      </c>
      <c r="J7344" s="2">
        <v>2024</v>
      </c>
    </row>
    <row r="7345" spans="1:10" x14ac:dyDescent="0.2">
      <c r="A7345" s="2" t="s">
        <v>301</v>
      </c>
      <c r="B7345" s="2" t="s">
        <v>2338</v>
      </c>
      <c r="C7345" s="2" t="s">
        <v>2359</v>
      </c>
      <c r="D7345" s="2" t="s">
        <v>2367</v>
      </c>
      <c r="E7345" s="2" t="s">
        <v>799</v>
      </c>
      <c r="F7345" s="2">
        <v>8.69</v>
      </c>
      <c r="G7345" s="2">
        <v>5</v>
      </c>
      <c r="H7345" s="2">
        <v>-14.77</v>
      </c>
      <c r="I7345" s="2" t="s">
        <v>2325</v>
      </c>
      <c r="J7345" s="2">
        <v>2021</v>
      </c>
    </row>
    <row r="7346" spans="1:10" x14ac:dyDescent="0.2">
      <c r="A7346" s="2" t="s">
        <v>1656</v>
      </c>
      <c r="B7346" s="2" t="s">
        <v>2326</v>
      </c>
      <c r="C7346" s="2" t="s">
        <v>2359</v>
      </c>
      <c r="D7346" s="2" t="s">
        <v>2470</v>
      </c>
      <c r="E7346" s="2" t="s">
        <v>2680</v>
      </c>
      <c r="F7346" s="2">
        <v>8.69</v>
      </c>
      <c r="G7346" s="2">
        <v>3</v>
      </c>
      <c r="H7346" s="2">
        <v>2.93</v>
      </c>
      <c r="I7346" s="2" t="s">
        <v>2316</v>
      </c>
      <c r="J7346" s="2">
        <v>2022</v>
      </c>
    </row>
    <row r="7347" spans="1:10" x14ac:dyDescent="0.2">
      <c r="A7347" s="2" t="s">
        <v>1266</v>
      </c>
      <c r="B7347" s="2" t="s">
        <v>2338</v>
      </c>
      <c r="C7347" s="2" t="s">
        <v>2359</v>
      </c>
      <c r="D7347" s="2" t="s">
        <v>2367</v>
      </c>
      <c r="E7347" s="2" t="s">
        <v>2368</v>
      </c>
      <c r="F7347" s="2">
        <v>8.68</v>
      </c>
      <c r="G7347" s="2">
        <v>1</v>
      </c>
      <c r="H7347" s="2">
        <v>-14.76</v>
      </c>
      <c r="I7347" s="2" t="s">
        <v>2323</v>
      </c>
      <c r="J7347" s="2">
        <v>2021</v>
      </c>
    </row>
    <row r="7348" spans="1:10" x14ac:dyDescent="0.2">
      <c r="A7348" s="2" t="s">
        <v>121</v>
      </c>
      <c r="B7348" s="2" t="s">
        <v>2341</v>
      </c>
      <c r="C7348" s="2" t="s">
        <v>2359</v>
      </c>
      <c r="D7348" s="2" t="s">
        <v>2470</v>
      </c>
      <c r="E7348" s="2" t="s">
        <v>2589</v>
      </c>
      <c r="F7348" s="2">
        <v>8.67</v>
      </c>
      <c r="G7348" s="2">
        <v>3</v>
      </c>
      <c r="H7348" s="2">
        <v>4.07</v>
      </c>
      <c r="I7348" s="2" t="s">
        <v>2315</v>
      </c>
      <c r="J7348" s="2">
        <v>2023</v>
      </c>
    </row>
    <row r="7349" spans="1:10" x14ac:dyDescent="0.2">
      <c r="A7349" s="2" t="s">
        <v>290</v>
      </c>
      <c r="B7349" s="2" t="s">
        <v>2347</v>
      </c>
      <c r="C7349" s="2" t="s">
        <v>2359</v>
      </c>
      <c r="D7349" s="2" t="s">
        <v>2470</v>
      </c>
      <c r="E7349" s="2" t="s">
        <v>537</v>
      </c>
      <c r="F7349" s="2">
        <v>8.67</v>
      </c>
      <c r="G7349" s="2">
        <v>1</v>
      </c>
      <c r="H7349" s="2">
        <v>2.34</v>
      </c>
      <c r="I7349" s="2" t="s">
        <v>2318</v>
      </c>
      <c r="J7349" s="2">
        <v>2023</v>
      </c>
    </row>
    <row r="7350" spans="1:10" x14ac:dyDescent="0.2">
      <c r="A7350" s="2" t="s">
        <v>1468</v>
      </c>
      <c r="B7350" s="2" t="s">
        <v>2347</v>
      </c>
      <c r="C7350" s="2" t="s">
        <v>2359</v>
      </c>
      <c r="D7350" s="2" t="s">
        <v>2470</v>
      </c>
      <c r="E7350" s="2" t="s">
        <v>36</v>
      </c>
      <c r="F7350" s="2">
        <v>8.67</v>
      </c>
      <c r="G7350" s="2">
        <v>3</v>
      </c>
      <c r="H7350" s="2">
        <v>4.07</v>
      </c>
      <c r="I7350" s="2" t="s">
        <v>2320</v>
      </c>
      <c r="J7350" s="2">
        <v>2024</v>
      </c>
    </row>
    <row r="7351" spans="1:10" x14ac:dyDescent="0.2">
      <c r="A7351" s="2" t="s">
        <v>730</v>
      </c>
      <c r="B7351" s="2" t="s">
        <v>2335</v>
      </c>
      <c r="C7351" s="2" t="s">
        <v>2359</v>
      </c>
      <c r="D7351" s="2" t="s">
        <v>2470</v>
      </c>
      <c r="E7351" s="2" t="s">
        <v>504</v>
      </c>
      <c r="F7351" s="2">
        <v>8.65</v>
      </c>
      <c r="G7351" s="2">
        <v>3</v>
      </c>
      <c r="H7351" s="2">
        <v>-20.329999999999998</v>
      </c>
      <c r="I7351" s="2" t="s">
        <v>2317</v>
      </c>
      <c r="J7351" s="2">
        <v>2022</v>
      </c>
    </row>
    <row r="7352" spans="1:10" x14ac:dyDescent="0.2">
      <c r="A7352" s="2" t="s">
        <v>515</v>
      </c>
      <c r="B7352" s="2" t="s">
        <v>2353</v>
      </c>
      <c r="C7352" s="2" t="s">
        <v>2359</v>
      </c>
      <c r="D7352" s="2" t="s">
        <v>2367</v>
      </c>
      <c r="E7352" s="2" t="s">
        <v>516</v>
      </c>
      <c r="F7352" s="2">
        <v>8.64</v>
      </c>
      <c r="G7352" s="2">
        <v>3</v>
      </c>
      <c r="H7352" s="2">
        <v>2.5099999999999998</v>
      </c>
      <c r="I7352" s="2" t="s">
        <v>2318</v>
      </c>
      <c r="J7352" s="2">
        <v>2021</v>
      </c>
    </row>
    <row r="7353" spans="1:10" x14ac:dyDescent="0.2">
      <c r="A7353" s="2" t="s">
        <v>984</v>
      </c>
      <c r="B7353" s="2" t="s">
        <v>2352</v>
      </c>
      <c r="C7353" s="2" t="s">
        <v>2359</v>
      </c>
      <c r="D7353" s="2" t="s">
        <v>2367</v>
      </c>
      <c r="E7353" s="2" t="s">
        <v>985</v>
      </c>
      <c r="F7353" s="2">
        <v>8.64</v>
      </c>
      <c r="G7353" s="2">
        <v>3</v>
      </c>
      <c r="H7353" s="2">
        <v>2.5099999999999998</v>
      </c>
      <c r="I7353" s="2" t="s">
        <v>2321</v>
      </c>
      <c r="J7353" s="2">
        <v>2021</v>
      </c>
    </row>
    <row r="7354" spans="1:10" x14ac:dyDescent="0.2">
      <c r="A7354" s="2" t="s">
        <v>1490</v>
      </c>
      <c r="B7354" s="2" t="s">
        <v>2347</v>
      </c>
      <c r="C7354" s="2" t="s">
        <v>2359</v>
      </c>
      <c r="D7354" s="2" t="s">
        <v>2367</v>
      </c>
      <c r="E7354" s="2" t="s">
        <v>824</v>
      </c>
      <c r="F7354" s="2">
        <v>8.64</v>
      </c>
      <c r="G7354" s="2">
        <v>3</v>
      </c>
      <c r="H7354" s="2">
        <v>2.42</v>
      </c>
      <c r="I7354" s="2" t="s">
        <v>2325</v>
      </c>
      <c r="J7354" s="2">
        <v>2021</v>
      </c>
    </row>
    <row r="7355" spans="1:10" x14ac:dyDescent="0.2">
      <c r="A7355" s="2" t="s">
        <v>1888</v>
      </c>
      <c r="B7355" s="2" t="s">
        <v>2345</v>
      </c>
      <c r="C7355" s="2" t="s">
        <v>2359</v>
      </c>
      <c r="D7355" s="2" t="s">
        <v>2470</v>
      </c>
      <c r="E7355" s="2" t="s">
        <v>1889</v>
      </c>
      <c r="F7355" s="2">
        <v>8.64</v>
      </c>
      <c r="G7355" s="2">
        <v>3</v>
      </c>
      <c r="H7355" s="2">
        <v>4.2300000000000004</v>
      </c>
      <c r="I7355" s="2" t="s">
        <v>2321</v>
      </c>
      <c r="J7355" s="2">
        <v>2022</v>
      </c>
    </row>
    <row r="7356" spans="1:10" x14ac:dyDescent="0.2">
      <c r="A7356" s="2" t="s">
        <v>636</v>
      </c>
      <c r="B7356" s="2" t="s">
        <v>2347</v>
      </c>
      <c r="C7356" s="2" t="s">
        <v>2359</v>
      </c>
      <c r="D7356" s="2" t="s">
        <v>2470</v>
      </c>
      <c r="E7356" s="2" t="s">
        <v>1889</v>
      </c>
      <c r="F7356" s="2">
        <v>8.64</v>
      </c>
      <c r="G7356" s="2">
        <v>3</v>
      </c>
      <c r="H7356" s="2">
        <v>4.2300000000000004</v>
      </c>
      <c r="I7356" s="2" t="s">
        <v>2322</v>
      </c>
      <c r="J7356" s="2">
        <v>2022</v>
      </c>
    </row>
    <row r="7357" spans="1:10" x14ac:dyDescent="0.2">
      <c r="A7357" s="2" t="s">
        <v>781</v>
      </c>
      <c r="B7357" s="2" t="s">
        <v>2347</v>
      </c>
      <c r="C7357" s="2" t="s">
        <v>2359</v>
      </c>
      <c r="D7357" s="2" t="s">
        <v>2367</v>
      </c>
      <c r="E7357" s="2" t="s">
        <v>1872</v>
      </c>
      <c r="F7357" s="2">
        <v>8.64</v>
      </c>
      <c r="G7357" s="2">
        <v>3</v>
      </c>
      <c r="H7357" s="2">
        <v>2.5099999999999998</v>
      </c>
      <c r="I7357" s="2" t="s">
        <v>2319</v>
      </c>
      <c r="J7357" s="2">
        <v>2023</v>
      </c>
    </row>
    <row r="7358" spans="1:10" x14ac:dyDescent="0.2">
      <c r="A7358" s="2" t="s">
        <v>501</v>
      </c>
      <c r="B7358" s="2" t="s">
        <v>2329</v>
      </c>
      <c r="C7358" s="2" t="s">
        <v>2359</v>
      </c>
      <c r="D7358" s="2" t="s">
        <v>2367</v>
      </c>
      <c r="E7358" s="2" t="s">
        <v>516</v>
      </c>
      <c r="F7358" s="2">
        <v>8.64</v>
      </c>
      <c r="G7358" s="2">
        <v>3</v>
      </c>
      <c r="H7358" s="2">
        <v>2.5099999999999998</v>
      </c>
      <c r="I7358" s="2" t="s">
        <v>2321</v>
      </c>
      <c r="J7358" s="2">
        <v>2023</v>
      </c>
    </row>
    <row r="7359" spans="1:10" x14ac:dyDescent="0.2">
      <c r="A7359" s="2" t="s">
        <v>1941</v>
      </c>
      <c r="B7359" s="2" t="s">
        <v>2341</v>
      </c>
      <c r="C7359" s="2" t="s">
        <v>2359</v>
      </c>
      <c r="D7359" s="2" t="s">
        <v>2470</v>
      </c>
      <c r="E7359" s="2" t="s">
        <v>2590</v>
      </c>
      <c r="F7359" s="2">
        <v>8.64</v>
      </c>
      <c r="G7359" s="2">
        <v>3</v>
      </c>
      <c r="H7359" s="2">
        <v>4.2300000000000004</v>
      </c>
      <c r="I7359" s="2" t="s">
        <v>2317</v>
      </c>
      <c r="J7359" s="2">
        <v>2024</v>
      </c>
    </row>
    <row r="7360" spans="1:10" x14ac:dyDescent="0.2">
      <c r="A7360" s="2" t="s">
        <v>515</v>
      </c>
      <c r="B7360" s="2" t="s">
        <v>2330</v>
      </c>
      <c r="C7360" s="2" t="s">
        <v>2359</v>
      </c>
      <c r="D7360" s="2" t="s">
        <v>2367</v>
      </c>
      <c r="E7360" s="2" t="s">
        <v>1872</v>
      </c>
      <c r="F7360" s="2">
        <v>8.64</v>
      </c>
      <c r="G7360" s="2">
        <v>3</v>
      </c>
      <c r="H7360" s="2">
        <v>2.5099999999999998</v>
      </c>
      <c r="I7360" s="2" t="s">
        <v>2319</v>
      </c>
      <c r="J7360" s="2">
        <v>2024</v>
      </c>
    </row>
    <row r="7361" spans="1:10" x14ac:dyDescent="0.2">
      <c r="A7361" s="2" t="s">
        <v>1523</v>
      </c>
      <c r="B7361" s="2" t="s">
        <v>2335</v>
      </c>
      <c r="C7361" s="2" t="s">
        <v>2360</v>
      </c>
      <c r="D7361" s="2" t="s">
        <v>2577</v>
      </c>
      <c r="E7361" s="2" t="s">
        <v>1186</v>
      </c>
      <c r="F7361" s="2">
        <v>8.6199999999999992</v>
      </c>
      <c r="G7361" s="2">
        <v>7</v>
      </c>
      <c r="H7361" s="2">
        <v>-2.59</v>
      </c>
      <c r="I7361" s="2" t="s">
        <v>2325</v>
      </c>
      <c r="J7361" s="2">
        <v>2021</v>
      </c>
    </row>
    <row r="7362" spans="1:10" x14ac:dyDescent="0.2">
      <c r="A7362" s="2" t="s">
        <v>62</v>
      </c>
      <c r="B7362" s="2" t="s">
        <v>2347</v>
      </c>
      <c r="C7362" s="2" t="s">
        <v>2359</v>
      </c>
      <c r="D7362" s="2" t="s">
        <v>2367</v>
      </c>
      <c r="E7362" s="2" t="s">
        <v>2469</v>
      </c>
      <c r="F7362" s="2">
        <v>8.61</v>
      </c>
      <c r="G7362" s="2">
        <v>2</v>
      </c>
      <c r="H7362" s="2">
        <v>3.01</v>
      </c>
      <c r="I7362" s="2" t="s">
        <v>2322</v>
      </c>
      <c r="J7362" s="2">
        <v>2021</v>
      </c>
    </row>
    <row r="7363" spans="1:10" x14ac:dyDescent="0.2">
      <c r="A7363" s="2" t="s">
        <v>1281</v>
      </c>
      <c r="B7363" s="2" t="s">
        <v>2335</v>
      </c>
      <c r="C7363" s="2" t="s">
        <v>2359</v>
      </c>
      <c r="D7363" s="2" t="s">
        <v>2367</v>
      </c>
      <c r="E7363" s="2" t="s">
        <v>2461</v>
      </c>
      <c r="F7363" s="2">
        <v>8.61</v>
      </c>
      <c r="G7363" s="2">
        <v>8</v>
      </c>
      <c r="H7363" s="2">
        <v>-13.34</v>
      </c>
      <c r="I7363" s="2" t="s">
        <v>2322</v>
      </c>
      <c r="J7363" s="2">
        <v>2023</v>
      </c>
    </row>
    <row r="7364" spans="1:10" x14ac:dyDescent="0.2">
      <c r="A7364" s="2" t="s">
        <v>161</v>
      </c>
      <c r="B7364" s="2" t="s">
        <v>2355</v>
      </c>
      <c r="C7364" s="2" t="s">
        <v>2359</v>
      </c>
      <c r="D7364" s="2" t="s">
        <v>2367</v>
      </c>
      <c r="E7364" s="2" t="s">
        <v>1961</v>
      </c>
      <c r="F7364" s="2">
        <v>8.6</v>
      </c>
      <c r="G7364" s="2">
        <v>1</v>
      </c>
      <c r="H7364" s="2">
        <v>4.04</v>
      </c>
      <c r="I7364" s="2" t="s">
        <v>2320</v>
      </c>
      <c r="J7364" s="2">
        <v>2023</v>
      </c>
    </row>
    <row r="7365" spans="1:10" x14ac:dyDescent="0.2">
      <c r="A7365" s="2" t="s">
        <v>672</v>
      </c>
      <c r="B7365" s="2" t="s">
        <v>2335</v>
      </c>
      <c r="C7365" s="2" t="s">
        <v>2359</v>
      </c>
      <c r="D7365" s="2" t="s">
        <v>2367</v>
      </c>
      <c r="E7365" s="2" t="s">
        <v>674</v>
      </c>
      <c r="F7365" s="2">
        <v>8.57</v>
      </c>
      <c r="G7365" s="2">
        <v>3</v>
      </c>
      <c r="H7365" s="2">
        <v>-14.57</v>
      </c>
      <c r="I7365" s="2" t="s">
        <v>2319</v>
      </c>
      <c r="J7365" s="2">
        <v>2021</v>
      </c>
    </row>
    <row r="7366" spans="1:10" x14ac:dyDescent="0.2">
      <c r="A7366" s="2" t="s">
        <v>667</v>
      </c>
      <c r="B7366" s="2" t="s">
        <v>2338</v>
      </c>
      <c r="C7366" s="2" t="s">
        <v>2359</v>
      </c>
      <c r="D7366" s="2" t="s">
        <v>2367</v>
      </c>
      <c r="E7366" s="2" t="s">
        <v>674</v>
      </c>
      <c r="F7366" s="2">
        <v>8.57</v>
      </c>
      <c r="G7366" s="2">
        <v>3</v>
      </c>
      <c r="H7366" s="2">
        <v>-14.57</v>
      </c>
      <c r="I7366" s="2" t="s">
        <v>2316</v>
      </c>
      <c r="J7366" s="2">
        <v>2022</v>
      </c>
    </row>
    <row r="7367" spans="1:10" x14ac:dyDescent="0.2">
      <c r="A7367" s="2" t="s">
        <v>908</v>
      </c>
      <c r="B7367" s="2" t="s">
        <v>2347</v>
      </c>
      <c r="C7367" s="2" t="s">
        <v>2359</v>
      </c>
      <c r="D7367" s="2" t="s">
        <v>2440</v>
      </c>
      <c r="E7367" s="2" t="s">
        <v>647</v>
      </c>
      <c r="F7367" s="2">
        <v>8.57</v>
      </c>
      <c r="G7367" s="2">
        <v>1</v>
      </c>
      <c r="H7367" s="2">
        <v>2.23</v>
      </c>
      <c r="I7367" s="2" t="s">
        <v>2314</v>
      </c>
      <c r="J7367" s="2">
        <v>2024</v>
      </c>
    </row>
    <row r="7368" spans="1:10" x14ac:dyDescent="0.2">
      <c r="A7368" s="2" t="s">
        <v>421</v>
      </c>
      <c r="B7368" s="2" t="s">
        <v>2345</v>
      </c>
      <c r="C7368" s="2" t="s">
        <v>2359</v>
      </c>
      <c r="D7368" s="2" t="s">
        <v>2367</v>
      </c>
      <c r="E7368" s="2" t="s">
        <v>563</v>
      </c>
      <c r="F7368" s="2">
        <v>8.56</v>
      </c>
      <c r="G7368" s="2">
        <v>2</v>
      </c>
      <c r="H7368" s="2">
        <v>2.65</v>
      </c>
      <c r="I7368" s="2" t="s">
        <v>2319</v>
      </c>
      <c r="J7368" s="2">
        <v>2021</v>
      </c>
    </row>
    <row r="7369" spans="1:10" x14ac:dyDescent="0.2">
      <c r="A7369" s="2" t="s">
        <v>986</v>
      </c>
      <c r="B7369" s="2" t="s">
        <v>2347</v>
      </c>
      <c r="C7369" s="2" t="s">
        <v>2359</v>
      </c>
      <c r="D7369" s="2" t="s">
        <v>2367</v>
      </c>
      <c r="E7369" s="2" t="s">
        <v>696</v>
      </c>
      <c r="F7369" s="2">
        <v>8.56</v>
      </c>
      <c r="G7369" s="2">
        <v>2</v>
      </c>
      <c r="H7369" s="2">
        <v>2.48</v>
      </c>
      <c r="I7369" s="2" t="s">
        <v>2321</v>
      </c>
      <c r="J7369" s="2">
        <v>2021</v>
      </c>
    </row>
    <row r="7370" spans="1:10" x14ac:dyDescent="0.2">
      <c r="A7370" s="2" t="s">
        <v>1130</v>
      </c>
      <c r="B7370" s="2" t="s">
        <v>2347</v>
      </c>
      <c r="C7370" s="2" t="s">
        <v>2359</v>
      </c>
      <c r="D7370" s="2" t="s">
        <v>2601</v>
      </c>
      <c r="E7370" s="2" t="s">
        <v>1098</v>
      </c>
      <c r="F7370" s="2">
        <v>8.56</v>
      </c>
      <c r="G7370" s="2">
        <v>2</v>
      </c>
      <c r="H7370" s="2">
        <v>3.85</v>
      </c>
      <c r="I7370" s="2" t="s">
        <v>2322</v>
      </c>
      <c r="J7370" s="2">
        <v>2021</v>
      </c>
    </row>
    <row r="7371" spans="1:10" x14ac:dyDescent="0.2">
      <c r="A7371" s="2" t="s">
        <v>1275</v>
      </c>
      <c r="B7371" s="2" t="s">
        <v>2347</v>
      </c>
      <c r="C7371" s="2" t="s">
        <v>2359</v>
      </c>
      <c r="D7371" s="2" t="s">
        <v>2601</v>
      </c>
      <c r="E7371" s="2" t="s">
        <v>1098</v>
      </c>
      <c r="F7371" s="2">
        <v>8.56</v>
      </c>
      <c r="G7371" s="2">
        <v>2</v>
      </c>
      <c r="H7371" s="2">
        <v>3.85</v>
      </c>
      <c r="I7371" s="2" t="s">
        <v>2323</v>
      </c>
      <c r="J7371" s="2">
        <v>2023</v>
      </c>
    </row>
    <row r="7372" spans="1:10" x14ac:dyDescent="0.2">
      <c r="A7372" s="2" t="s">
        <v>1045</v>
      </c>
      <c r="B7372" s="2" t="s">
        <v>2347</v>
      </c>
      <c r="C7372" s="2" t="s">
        <v>2359</v>
      </c>
      <c r="D7372" s="2" t="s">
        <v>2367</v>
      </c>
      <c r="E7372" s="2" t="s">
        <v>696</v>
      </c>
      <c r="F7372" s="2">
        <v>8.56</v>
      </c>
      <c r="G7372" s="2">
        <v>2</v>
      </c>
      <c r="H7372" s="2">
        <v>2.48</v>
      </c>
      <c r="I7372" s="2" t="s">
        <v>2325</v>
      </c>
      <c r="J7372" s="2">
        <v>2023</v>
      </c>
    </row>
    <row r="7373" spans="1:10" x14ac:dyDescent="0.2">
      <c r="A7373" s="2" t="s">
        <v>1619</v>
      </c>
      <c r="B7373" s="2" t="s">
        <v>2347</v>
      </c>
      <c r="C7373" s="2" t="s">
        <v>2359</v>
      </c>
      <c r="D7373" s="2" t="s">
        <v>2601</v>
      </c>
      <c r="E7373" s="2" t="s">
        <v>1764</v>
      </c>
      <c r="F7373" s="2">
        <v>8.56</v>
      </c>
      <c r="G7373" s="2">
        <v>2</v>
      </c>
      <c r="H7373" s="2">
        <v>3.85</v>
      </c>
      <c r="I7373" s="2" t="s">
        <v>2321</v>
      </c>
      <c r="J7373" s="2">
        <v>2024</v>
      </c>
    </row>
    <row r="7374" spans="1:10" x14ac:dyDescent="0.2">
      <c r="A7374" s="2" t="s">
        <v>378</v>
      </c>
      <c r="B7374" s="2" t="s">
        <v>2335</v>
      </c>
      <c r="C7374" s="2" t="s">
        <v>2359</v>
      </c>
      <c r="D7374" s="2" t="s">
        <v>2367</v>
      </c>
      <c r="E7374" s="2" t="s">
        <v>2372</v>
      </c>
      <c r="F7374" s="2">
        <v>8.5500000000000007</v>
      </c>
      <c r="G7374" s="2">
        <v>2</v>
      </c>
      <c r="H7374" s="2">
        <v>-13.68</v>
      </c>
      <c r="I7374" s="2" t="s">
        <v>2322</v>
      </c>
      <c r="J7374" s="2">
        <v>2021</v>
      </c>
    </row>
    <row r="7375" spans="1:10" x14ac:dyDescent="0.2">
      <c r="A7375" s="2" t="s">
        <v>495</v>
      </c>
      <c r="B7375" s="2" t="s">
        <v>2335</v>
      </c>
      <c r="C7375" s="2" t="s">
        <v>2360</v>
      </c>
      <c r="D7375" s="2" t="s">
        <v>2577</v>
      </c>
      <c r="E7375" s="2" t="s">
        <v>1140</v>
      </c>
      <c r="F7375" s="2">
        <v>8.5399999999999991</v>
      </c>
      <c r="G7375" s="2">
        <v>2</v>
      </c>
      <c r="H7375" s="2">
        <v>-7.48</v>
      </c>
      <c r="I7375" s="2" t="s">
        <v>2322</v>
      </c>
      <c r="J7375" s="2">
        <v>2021</v>
      </c>
    </row>
    <row r="7376" spans="1:10" x14ac:dyDescent="0.2">
      <c r="A7376" s="2" t="s">
        <v>1401</v>
      </c>
      <c r="B7376" s="2" t="s">
        <v>2338</v>
      </c>
      <c r="C7376" s="2" t="s">
        <v>2360</v>
      </c>
      <c r="D7376" s="2" t="s">
        <v>2577</v>
      </c>
      <c r="E7376" s="2" t="s">
        <v>1140</v>
      </c>
      <c r="F7376" s="2">
        <v>8.5399999999999991</v>
      </c>
      <c r="G7376" s="2">
        <v>2</v>
      </c>
      <c r="H7376" s="2">
        <v>-7.48</v>
      </c>
      <c r="I7376" s="2" t="s">
        <v>2324</v>
      </c>
      <c r="J7376" s="2">
        <v>2021</v>
      </c>
    </row>
    <row r="7377" spans="1:10" x14ac:dyDescent="0.2">
      <c r="A7377" s="2" t="s">
        <v>1516</v>
      </c>
      <c r="B7377" s="2" t="s">
        <v>2338</v>
      </c>
      <c r="C7377" s="2" t="s">
        <v>2360</v>
      </c>
      <c r="D7377" s="2" t="s">
        <v>2577</v>
      </c>
      <c r="E7377" s="2" t="s">
        <v>1140</v>
      </c>
      <c r="F7377" s="2">
        <v>8.5399999999999991</v>
      </c>
      <c r="G7377" s="2">
        <v>2</v>
      </c>
      <c r="H7377" s="2">
        <v>-7.48</v>
      </c>
      <c r="I7377" s="2" t="s">
        <v>2325</v>
      </c>
      <c r="J7377" s="2">
        <v>2021</v>
      </c>
    </row>
    <row r="7378" spans="1:10" x14ac:dyDescent="0.2">
      <c r="A7378" s="2" t="s">
        <v>1315</v>
      </c>
      <c r="B7378" s="2" t="s">
        <v>2341</v>
      </c>
      <c r="C7378" s="2" t="s">
        <v>2359</v>
      </c>
      <c r="D7378" s="2" t="s">
        <v>2367</v>
      </c>
      <c r="E7378" s="2" t="s">
        <v>2420</v>
      </c>
      <c r="F7378" s="2">
        <v>8.5399999999999991</v>
      </c>
      <c r="G7378" s="2">
        <v>2</v>
      </c>
      <c r="H7378" s="2">
        <v>2.88</v>
      </c>
      <c r="I7378" s="2" t="s">
        <v>2320</v>
      </c>
      <c r="J7378" s="2">
        <v>2023</v>
      </c>
    </row>
    <row r="7379" spans="1:10" x14ac:dyDescent="0.2">
      <c r="A7379" s="2" t="s">
        <v>636</v>
      </c>
      <c r="B7379" s="2" t="s">
        <v>2347</v>
      </c>
      <c r="C7379" s="2" t="s">
        <v>2359</v>
      </c>
      <c r="D7379" s="2" t="s">
        <v>2367</v>
      </c>
      <c r="E7379" s="2" t="s">
        <v>2420</v>
      </c>
      <c r="F7379" s="2">
        <v>8.5399999999999991</v>
      </c>
      <c r="G7379" s="2">
        <v>2</v>
      </c>
      <c r="H7379" s="2">
        <v>2.88</v>
      </c>
      <c r="I7379" s="2" t="s">
        <v>2316</v>
      </c>
      <c r="J7379" s="2">
        <v>2024</v>
      </c>
    </row>
    <row r="7380" spans="1:10" x14ac:dyDescent="0.2">
      <c r="A7380" s="2" t="s">
        <v>456</v>
      </c>
      <c r="B7380" s="2" t="s">
        <v>2353</v>
      </c>
      <c r="C7380" s="2" t="s">
        <v>2359</v>
      </c>
      <c r="D7380" s="2" t="s">
        <v>2367</v>
      </c>
      <c r="E7380" s="2" t="s">
        <v>2434</v>
      </c>
      <c r="F7380" s="2">
        <v>8.52</v>
      </c>
      <c r="G7380" s="2">
        <v>3</v>
      </c>
      <c r="H7380" s="2">
        <v>4.17</v>
      </c>
      <c r="I7380" s="2" t="s">
        <v>2321</v>
      </c>
      <c r="J7380" s="2">
        <v>2023</v>
      </c>
    </row>
    <row r="7381" spans="1:10" x14ac:dyDescent="0.2">
      <c r="A7381" s="2" t="s">
        <v>224</v>
      </c>
      <c r="B7381" s="2" t="s">
        <v>2338</v>
      </c>
      <c r="C7381" s="2" t="s">
        <v>2359</v>
      </c>
      <c r="D7381" s="2" t="s">
        <v>2601</v>
      </c>
      <c r="E7381" s="2" t="s">
        <v>226</v>
      </c>
      <c r="F7381" s="2">
        <v>8.4499999999999993</v>
      </c>
      <c r="G7381" s="2">
        <v>2</v>
      </c>
      <c r="H7381" s="2">
        <v>2.64</v>
      </c>
      <c r="I7381" s="2" t="s">
        <v>2316</v>
      </c>
      <c r="J7381" s="2">
        <v>2021</v>
      </c>
    </row>
    <row r="7382" spans="1:10" x14ac:dyDescent="0.2">
      <c r="A7382" s="2" t="s">
        <v>273</v>
      </c>
      <c r="B7382" s="2" t="s">
        <v>2338</v>
      </c>
      <c r="C7382" s="2" t="s">
        <v>2359</v>
      </c>
      <c r="D7382" s="2" t="s">
        <v>2601</v>
      </c>
      <c r="E7382" s="2" t="s">
        <v>2629</v>
      </c>
      <c r="F7382" s="2">
        <v>8.4499999999999993</v>
      </c>
      <c r="G7382" s="2">
        <v>2</v>
      </c>
      <c r="H7382" s="2">
        <v>2.96</v>
      </c>
      <c r="I7382" s="2" t="s">
        <v>2325</v>
      </c>
      <c r="J7382" s="2">
        <v>2021</v>
      </c>
    </row>
    <row r="7383" spans="1:10" x14ac:dyDescent="0.2">
      <c r="A7383" s="2" t="s">
        <v>515</v>
      </c>
      <c r="B7383" s="2" t="s">
        <v>2342</v>
      </c>
      <c r="C7383" s="2" t="s">
        <v>2359</v>
      </c>
      <c r="D7383" s="2" t="s">
        <v>2601</v>
      </c>
      <c r="E7383" s="2" t="s">
        <v>1161</v>
      </c>
      <c r="F7383" s="2">
        <v>8.4499999999999993</v>
      </c>
      <c r="G7383" s="2">
        <v>2</v>
      </c>
      <c r="H7383" s="2">
        <v>2.64</v>
      </c>
      <c r="I7383" s="2" t="s">
        <v>2325</v>
      </c>
      <c r="J7383" s="2">
        <v>2021</v>
      </c>
    </row>
    <row r="7384" spans="1:10" x14ac:dyDescent="0.2">
      <c r="A7384" s="2" t="s">
        <v>511</v>
      </c>
      <c r="B7384" s="2" t="s">
        <v>2334</v>
      </c>
      <c r="C7384" s="2" t="s">
        <v>2359</v>
      </c>
      <c r="D7384" s="2" t="s">
        <v>2601</v>
      </c>
      <c r="E7384" s="2" t="s">
        <v>101</v>
      </c>
      <c r="F7384" s="2">
        <v>8.4499999999999993</v>
      </c>
      <c r="G7384" s="2">
        <v>2</v>
      </c>
      <c r="H7384" s="2">
        <v>2.64</v>
      </c>
      <c r="I7384" s="2" t="s">
        <v>2322</v>
      </c>
      <c r="J7384" s="2">
        <v>2023</v>
      </c>
    </row>
    <row r="7385" spans="1:10" x14ac:dyDescent="0.2">
      <c r="A7385" s="2" t="s">
        <v>1854</v>
      </c>
      <c r="B7385" s="2" t="s">
        <v>2349</v>
      </c>
      <c r="C7385" s="2" t="s">
        <v>2359</v>
      </c>
      <c r="D7385" s="2" t="s">
        <v>2601</v>
      </c>
      <c r="E7385" s="2" t="s">
        <v>1829</v>
      </c>
      <c r="F7385" s="2">
        <v>8.4</v>
      </c>
      <c r="G7385" s="2">
        <v>2</v>
      </c>
      <c r="H7385" s="2">
        <v>4.12</v>
      </c>
      <c r="I7385" s="2" t="s">
        <v>2321</v>
      </c>
      <c r="J7385" s="2">
        <v>2022</v>
      </c>
    </row>
    <row r="7386" spans="1:10" x14ac:dyDescent="0.2">
      <c r="A7386" s="2" t="s">
        <v>469</v>
      </c>
      <c r="B7386" s="2" t="s">
        <v>2329</v>
      </c>
      <c r="C7386" s="2" t="s">
        <v>2359</v>
      </c>
      <c r="D7386" s="2" t="s">
        <v>2367</v>
      </c>
      <c r="E7386" s="2" t="s">
        <v>1931</v>
      </c>
      <c r="F7386" s="2">
        <v>8.4</v>
      </c>
      <c r="G7386" s="2">
        <v>5</v>
      </c>
      <c r="H7386" s="2">
        <v>2.1800000000000002</v>
      </c>
      <c r="I7386" s="2" t="s">
        <v>2322</v>
      </c>
      <c r="J7386" s="2">
        <v>2022</v>
      </c>
    </row>
    <row r="7387" spans="1:10" x14ac:dyDescent="0.2">
      <c r="A7387" s="2" t="s">
        <v>1921</v>
      </c>
      <c r="B7387" s="2" t="s">
        <v>2328</v>
      </c>
      <c r="C7387" s="2" t="s">
        <v>2359</v>
      </c>
      <c r="D7387" s="2" t="s">
        <v>2367</v>
      </c>
      <c r="E7387" s="2" t="s">
        <v>1991</v>
      </c>
      <c r="F7387" s="2">
        <v>8.4</v>
      </c>
      <c r="G7387" s="2">
        <v>5</v>
      </c>
      <c r="H7387" s="2">
        <v>0.34</v>
      </c>
      <c r="I7387" s="2" t="s">
        <v>2315</v>
      </c>
      <c r="J7387" s="2">
        <v>2024</v>
      </c>
    </row>
    <row r="7388" spans="1:10" x14ac:dyDescent="0.2">
      <c r="A7388" s="2" t="s">
        <v>149</v>
      </c>
      <c r="B7388" s="2" t="s">
        <v>2341</v>
      </c>
      <c r="C7388" s="2" t="s">
        <v>2359</v>
      </c>
      <c r="D7388" s="2" t="s">
        <v>2367</v>
      </c>
      <c r="E7388" s="2" t="s">
        <v>438</v>
      </c>
      <c r="F7388" s="2">
        <v>8.4</v>
      </c>
      <c r="G7388" s="2">
        <v>5</v>
      </c>
      <c r="H7388" s="2">
        <v>4.2</v>
      </c>
      <c r="I7388" s="2" t="s">
        <v>2319</v>
      </c>
      <c r="J7388" s="2">
        <v>2024</v>
      </c>
    </row>
    <row r="7389" spans="1:10" x14ac:dyDescent="0.2">
      <c r="A7389" s="2" t="s">
        <v>52</v>
      </c>
      <c r="B7389" s="2" t="s">
        <v>2341</v>
      </c>
      <c r="C7389" s="2" t="s">
        <v>2359</v>
      </c>
      <c r="D7389" s="2" t="s">
        <v>2470</v>
      </c>
      <c r="E7389" s="2" t="s">
        <v>1046</v>
      </c>
      <c r="F7389" s="2">
        <v>8.39</v>
      </c>
      <c r="G7389" s="2">
        <v>1</v>
      </c>
      <c r="H7389" s="2">
        <v>2.1</v>
      </c>
      <c r="I7389" s="2" t="s">
        <v>2322</v>
      </c>
      <c r="J7389" s="2">
        <v>2022</v>
      </c>
    </row>
    <row r="7390" spans="1:10" x14ac:dyDescent="0.2">
      <c r="A7390" s="2" t="s">
        <v>1080</v>
      </c>
      <c r="B7390" s="2" t="s">
        <v>2345</v>
      </c>
      <c r="C7390" s="2" t="s">
        <v>2359</v>
      </c>
      <c r="D7390" s="2" t="s">
        <v>2367</v>
      </c>
      <c r="E7390" s="2" t="s">
        <v>1325</v>
      </c>
      <c r="F7390" s="2">
        <v>8.3800000000000008</v>
      </c>
      <c r="G7390" s="2">
        <v>3</v>
      </c>
      <c r="H7390" s="2">
        <v>2.72</v>
      </c>
      <c r="I7390" s="2" t="s">
        <v>2324</v>
      </c>
      <c r="J7390" s="2">
        <v>2021</v>
      </c>
    </row>
    <row r="7391" spans="1:10" x14ac:dyDescent="0.2">
      <c r="A7391" s="2" t="s">
        <v>264</v>
      </c>
      <c r="B7391" s="2" t="s">
        <v>2334</v>
      </c>
      <c r="C7391" s="2" t="s">
        <v>2359</v>
      </c>
      <c r="D7391" s="2" t="s">
        <v>2442</v>
      </c>
      <c r="E7391" s="2" t="s">
        <v>1898</v>
      </c>
      <c r="F7391" s="2">
        <v>8.3800000000000008</v>
      </c>
      <c r="G7391" s="2">
        <v>1</v>
      </c>
      <c r="H7391" s="2">
        <v>0.73</v>
      </c>
      <c r="I7391" s="2" t="s">
        <v>2317</v>
      </c>
      <c r="J7391" s="2">
        <v>2024</v>
      </c>
    </row>
    <row r="7392" spans="1:10" x14ac:dyDescent="0.2">
      <c r="A7392" s="2" t="s">
        <v>1259</v>
      </c>
      <c r="B7392" s="2" t="s">
        <v>2342</v>
      </c>
      <c r="C7392" s="2" t="s">
        <v>2359</v>
      </c>
      <c r="D7392" s="2" t="s">
        <v>2367</v>
      </c>
      <c r="E7392" s="2" t="s">
        <v>1325</v>
      </c>
      <c r="F7392" s="2">
        <v>8.3800000000000008</v>
      </c>
      <c r="G7392" s="2">
        <v>3</v>
      </c>
      <c r="H7392" s="2">
        <v>2.72</v>
      </c>
      <c r="I7392" s="2" t="s">
        <v>2321</v>
      </c>
      <c r="J7392" s="2">
        <v>2024</v>
      </c>
    </row>
    <row r="7393" spans="1:10" x14ac:dyDescent="0.2">
      <c r="A7393" s="2" t="s">
        <v>1596</v>
      </c>
      <c r="B7393" s="2" t="s">
        <v>2343</v>
      </c>
      <c r="C7393" s="2" t="s">
        <v>2360</v>
      </c>
      <c r="D7393" s="2" t="s">
        <v>2577</v>
      </c>
      <c r="E7393" s="2" t="s">
        <v>2496</v>
      </c>
      <c r="F7393" s="2">
        <v>8.35</v>
      </c>
      <c r="G7393" s="2">
        <v>6</v>
      </c>
      <c r="H7393" s="2">
        <v>1.25</v>
      </c>
      <c r="I7393" s="2" t="s">
        <v>2318</v>
      </c>
      <c r="J7393" s="2">
        <v>2022</v>
      </c>
    </row>
    <row r="7394" spans="1:10" x14ac:dyDescent="0.2">
      <c r="A7394" s="2" t="s">
        <v>1658</v>
      </c>
      <c r="B7394" s="2" t="s">
        <v>2345</v>
      </c>
      <c r="C7394" s="2" t="s">
        <v>2359</v>
      </c>
      <c r="D7394" s="2" t="s">
        <v>2367</v>
      </c>
      <c r="E7394" s="2" t="s">
        <v>1659</v>
      </c>
      <c r="F7394" s="2">
        <v>8.34</v>
      </c>
      <c r="G7394" s="2">
        <v>3</v>
      </c>
      <c r="H7394" s="2">
        <v>2.17</v>
      </c>
      <c r="I7394" s="2" t="s">
        <v>2316</v>
      </c>
      <c r="J7394" s="2">
        <v>2022</v>
      </c>
    </row>
    <row r="7395" spans="1:10" x14ac:dyDescent="0.2">
      <c r="A7395" s="2" t="s">
        <v>513</v>
      </c>
      <c r="B7395" s="2" t="s">
        <v>2355</v>
      </c>
      <c r="C7395" s="2" t="s">
        <v>2359</v>
      </c>
      <c r="D7395" s="2" t="s">
        <v>2367</v>
      </c>
      <c r="E7395" s="2" t="s">
        <v>1659</v>
      </c>
      <c r="F7395" s="2">
        <v>8.34</v>
      </c>
      <c r="G7395" s="2">
        <v>3</v>
      </c>
      <c r="H7395" s="2">
        <v>2.17</v>
      </c>
      <c r="I7395" s="2" t="s">
        <v>2318</v>
      </c>
      <c r="J7395" s="2">
        <v>2023</v>
      </c>
    </row>
    <row r="7396" spans="1:10" x14ac:dyDescent="0.2">
      <c r="A7396" s="2" t="s">
        <v>1326</v>
      </c>
      <c r="B7396" s="2" t="s">
        <v>2328</v>
      </c>
      <c r="C7396" s="2" t="s">
        <v>2359</v>
      </c>
      <c r="D7396" s="2" t="s">
        <v>2367</v>
      </c>
      <c r="E7396" s="2" t="s">
        <v>713</v>
      </c>
      <c r="F7396" s="2">
        <v>8.34</v>
      </c>
      <c r="G7396" s="2">
        <v>3</v>
      </c>
      <c r="H7396" s="2">
        <v>2.25</v>
      </c>
      <c r="I7396" s="2" t="s">
        <v>2323</v>
      </c>
      <c r="J7396" s="2">
        <v>2023</v>
      </c>
    </row>
    <row r="7397" spans="1:10" x14ac:dyDescent="0.2">
      <c r="A7397" s="2" t="s">
        <v>908</v>
      </c>
      <c r="B7397" s="2" t="s">
        <v>2347</v>
      </c>
      <c r="C7397" s="2" t="s">
        <v>2359</v>
      </c>
      <c r="D7397" s="2" t="s">
        <v>2367</v>
      </c>
      <c r="E7397" s="2" t="s">
        <v>2206</v>
      </c>
      <c r="F7397" s="2">
        <v>8.34</v>
      </c>
      <c r="G7397" s="2">
        <v>3</v>
      </c>
      <c r="H7397" s="2">
        <v>2.17</v>
      </c>
      <c r="I7397" s="2" t="s">
        <v>2314</v>
      </c>
      <c r="J7397" s="2">
        <v>2024</v>
      </c>
    </row>
    <row r="7398" spans="1:10" x14ac:dyDescent="0.2">
      <c r="A7398" s="2" t="s">
        <v>208</v>
      </c>
      <c r="B7398" s="2" t="s">
        <v>2343</v>
      </c>
      <c r="C7398" s="2" t="s">
        <v>2360</v>
      </c>
      <c r="D7398" s="2" t="s">
        <v>2577</v>
      </c>
      <c r="E7398" s="2" t="s">
        <v>2491</v>
      </c>
      <c r="F7398" s="2">
        <v>8.32</v>
      </c>
      <c r="G7398" s="2">
        <v>5</v>
      </c>
      <c r="H7398" s="2">
        <v>2.29</v>
      </c>
      <c r="I7398" s="2" t="s">
        <v>2316</v>
      </c>
      <c r="J7398" s="2">
        <v>2021</v>
      </c>
    </row>
    <row r="7399" spans="1:10" x14ac:dyDescent="0.2">
      <c r="A7399" s="2" t="s">
        <v>1126</v>
      </c>
      <c r="B7399" s="2" t="s">
        <v>2328</v>
      </c>
      <c r="C7399" s="2" t="s">
        <v>2359</v>
      </c>
      <c r="D7399" s="2" t="s">
        <v>2367</v>
      </c>
      <c r="E7399" s="2" t="s">
        <v>2437</v>
      </c>
      <c r="F7399" s="2">
        <v>8.32</v>
      </c>
      <c r="G7399" s="2">
        <v>5</v>
      </c>
      <c r="H7399" s="2">
        <v>2.81</v>
      </c>
      <c r="I7399" s="2" t="s">
        <v>2317</v>
      </c>
      <c r="J7399" s="2">
        <v>2023</v>
      </c>
    </row>
    <row r="7400" spans="1:10" x14ac:dyDescent="0.2">
      <c r="A7400" s="2" t="s">
        <v>84</v>
      </c>
      <c r="B7400" s="2" t="s">
        <v>2347</v>
      </c>
      <c r="C7400" s="2" t="s">
        <v>2359</v>
      </c>
      <c r="D7400" s="2" t="s">
        <v>2367</v>
      </c>
      <c r="E7400" s="2" t="s">
        <v>2437</v>
      </c>
      <c r="F7400" s="2">
        <v>8.32</v>
      </c>
      <c r="G7400" s="2">
        <v>5</v>
      </c>
      <c r="H7400" s="2">
        <v>2.81</v>
      </c>
      <c r="I7400" s="2" t="s">
        <v>2324</v>
      </c>
      <c r="J7400" s="2">
        <v>2023</v>
      </c>
    </row>
    <row r="7401" spans="1:10" x14ac:dyDescent="0.2">
      <c r="A7401" s="2" t="s">
        <v>959</v>
      </c>
      <c r="B7401" s="2" t="s">
        <v>2338</v>
      </c>
      <c r="C7401" s="2" t="s">
        <v>2359</v>
      </c>
      <c r="D7401" s="2" t="s">
        <v>2367</v>
      </c>
      <c r="E7401" s="2" t="s">
        <v>968</v>
      </c>
      <c r="F7401" s="2">
        <v>8.2899999999999991</v>
      </c>
      <c r="G7401" s="2">
        <v>2</v>
      </c>
      <c r="H7401" s="2">
        <v>2.69</v>
      </c>
      <c r="I7401" s="2" t="s">
        <v>2321</v>
      </c>
      <c r="J7401" s="2">
        <v>2021</v>
      </c>
    </row>
    <row r="7402" spans="1:10" x14ac:dyDescent="0.2">
      <c r="A7402" s="2" t="s">
        <v>1229</v>
      </c>
      <c r="B7402" s="2" t="s">
        <v>2335</v>
      </c>
      <c r="C7402" s="2" t="s">
        <v>2359</v>
      </c>
      <c r="D7402" s="2" t="s">
        <v>2601</v>
      </c>
      <c r="E7402" s="2" t="s">
        <v>2215</v>
      </c>
      <c r="F7402" s="2">
        <v>8.2899999999999991</v>
      </c>
      <c r="G7402" s="2">
        <v>2</v>
      </c>
      <c r="H7402" s="2">
        <v>3</v>
      </c>
      <c r="I7402" s="2" t="s">
        <v>2323</v>
      </c>
      <c r="J7402" s="2">
        <v>2023</v>
      </c>
    </row>
    <row r="7403" spans="1:10" x14ac:dyDescent="0.2">
      <c r="A7403" s="2" t="s">
        <v>654</v>
      </c>
      <c r="B7403" s="2" t="s">
        <v>2350</v>
      </c>
      <c r="C7403" s="2" t="s">
        <v>2359</v>
      </c>
      <c r="D7403" s="2" t="s">
        <v>2367</v>
      </c>
      <c r="E7403" s="2" t="s">
        <v>2394</v>
      </c>
      <c r="F7403" s="2">
        <v>8.2899999999999991</v>
      </c>
      <c r="G7403" s="2">
        <v>2</v>
      </c>
      <c r="H7403" s="2">
        <v>3</v>
      </c>
      <c r="I7403" s="2" t="s">
        <v>2318</v>
      </c>
      <c r="J7403" s="2">
        <v>2024</v>
      </c>
    </row>
    <row r="7404" spans="1:10" x14ac:dyDescent="0.2">
      <c r="A7404" s="2" t="s">
        <v>1473</v>
      </c>
      <c r="B7404" s="2" t="s">
        <v>2331</v>
      </c>
      <c r="C7404" s="2" t="s">
        <v>2360</v>
      </c>
      <c r="D7404" s="2" t="s">
        <v>2577</v>
      </c>
      <c r="E7404" s="2" t="s">
        <v>2495</v>
      </c>
      <c r="F7404" s="2">
        <v>8.2799999999999994</v>
      </c>
      <c r="G7404" s="2">
        <v>2</v>
      </c>
      <c r="H7404" s="2">
        <v>2.98</v>
      </c>
      <c r="I7404" s="2" t="s">
        <v>2318</v>
      </c>
      <c r="J7404" s="2">
        <v>2022</v>
      </c>
    </row>
    <row r="7405" spans="1:10" x14ac:dyDescent="0.2">
      <c r="A7405" s="2" t="s">
        <v>1125</v>
      </c>
      <c r="B7405" s="2" t="s">
        <v>2329</v>
      </c>
      <c r="C7405" s="2" t="s">
        <v>2359</v>
      </c>
      <c r="D7405" s="2" t="s">
        <v>2367</v>
      </c>
      <c r="E7405" s="2" t="s">
        <v>1032</v>
      </c>
      <c r="F7405" s="2">
        <v>8.2799999999999994</v>
      </c>
      <c r="G7405" s="2">
        <v>2</v>
      </c>
      <c r="H7405" s="2">
        <v>3.48</v>
      </c>
      <c r="I7405" s="2" t="s">
        <v>2324</v>
      </c>
      <c r="J7405" s="2">
        <v>2022</v>
      </c>
    </row>
    <row r="7406" spans="1:10" x14ac:dyDescent="0.2">
      <c r="A7406" s="2" t="s">
        <v>356</v>
      </c>
      <c r="B7406" s="2" t="s">
        <v>2335</v>
      </c>
      <c r="C7406" s="2" t="s">
        <v>2359</v>
      </c>
      <c r="D7406" s="2" t="s">
        <v>2367</v>
      </c>
      <c r="E7406" s="2" t="s">
        <v>195</v>
      </c>
      <c r="F7406" s="2">
        <v>8.27</v>
      </c>
      <c r="G7406" s="2">
        <v>4</v>
      </c>
      <c r="H7406" s="2">
        <v>-13.65</v>
      </c>
      <c r="I7406" s="2" t="s">
        <v>2319</v>
      </c>
      <c r="J7406" s="2">
        <v>2023</v>
      </c>
    </row>
    <row r="7407" spans="1:10" x14ac:dyDescent="0.2">
      <c r="A7407" s="2" t="s">
        <v>1128</v>
      </c>
      <c r="B7407" s="2" t="s">
        <v>2347</v>
      </c>
      <c r="C7407" s="2" t="s">
        <v>2359</v>
      </c>
      <c r="D7407" s="2" t="s">
        <v>2470</v>
      </c>
      <c r="E7407" s="2" t="s">
        <v>295</v>
      </c>
      <c r="F7407" s="2">
        <v>8.26</v>
      </c>
      <c r="G7407" s="2">
        <v>2</v>
      </c>
      <c r="H7407" s="2">
        <v>3.8</v>
      </c>
      <c r="I7407" s="2" t="s">
        <v>2318</v>
      </c>
      <c r="J7407" s="2">
        <v>2022</v>
      </c>
    </row>
    <row r="7408" spans="1:10" x14ac:dyDescent="0.2">
      <c r="A7408" s="2" t="s">
        <v>1533</v>
      </c>
      <c r="B7408" s="2" t="s">
        <v>2327</v>
      </c>
      <c r="C7408" s="2" t="s">
        <v>2359</v>
      </c>
      <c r="D7408" s="2" t="s">
        <v>2367</v>
      </c>
      <c r="E7408" s="2" t="s">
        <v>455</v>
      </c>
      <c r="F7408" s="2">
        <v>8.26</v>
      </c>
      <c r="G7408" s="2">
        <v>2</v>
      </c>
      <c r="H7408" s="2">
        <v>3.88</v>
      </c>
      <c r="I7408" s="2" t="s">
        <v>2319</v>
      </c>
      <c r="J7408" s="2">
        <v>2022</v>
      </c>
    </row>
    <row r="7409" spans="1:10" x14ac:dyDescent="0.2">
      <c r="A7409" s="2" t="s">
        <v>1373</v>
      </c>
      <c r="B7409" s="2" t="s">
        <v>2341</v>
      </c>
      <c r="C7409" s="2" t="s">
        <v>2359</v>
      </c>
      <c r="D7409" s="2" t="s">
        <v>2470</v>
      </c>
      <c r="E7409" s="2" t="s">
        <v>2676</v>
      </c>
      <c r="F7409" s="2">
        <v>8.26</v>
      </c>
      <c r="G7409" s="2">
        <v>2</v>
      </c>
      <c r="H7409" s="2">
        <v>3.8</v>
      </c>
      <c r="I7409" s="2" t="s">
        <v>2317</v>
      </c>
      <c r="J7409" s="2">
        <v>2023</v>
      </c>
    </row>
    <row r="7410" spans="1:10" x14ac:dyDescent="0.2">
      <c r="A7410" s="2" t="s">
        <v>860</v>
      </c>
      <c r="B7410" s="2" t="s">
        <v>2347</v>
      </c>
      <c r="C7410" s="2" t="s">
        <v>2359</v>
      </c>
      <c r="D7410" s="2" t="s">
        <v>2367</v>
      </c>
      <c r="E7410" s="2" t="s">
        <v>201</v>
      </c>
      <c r="F7410" s="2">
        <v>8.26</v>
      </c>
      <c r="G7410" s="2">
        <v>2</v>
      </c>
      <c r="H7410" s="2">
        <v>3.8</v>
      </c>
      <c r="I7410" s="2" t="s">
        <v>2321</v>
      </c>
      <c r="J7410" s="2">
        <v>2023</v>
      </c>
    </row>
    <row r="7411" spans="1:10" x14ac:dyDescent="0.2">
      <c r="A7411" s="2" t="s">
        <v>883</v>
      </c>
      <c r="B7411" s="2" t="s">
        <v>2353</v>
      </c>
      <c r="C7411" s="2" t="s">
        <v>2359</v>
      </c>
      <c r="D7411" s="2" t="s">
        <v>2367</v>
      </c>
      <c r="E7411" s="2" t="s">
        <v>455</v>
      </c>
      <c r="F7411" s="2">
        <v>8.26</v>
      </c>
      <c r="G7411" s="2">
        <v>2</v>
      </c>
      <c r="H7411" s="2">
        <v>3.88</v>
      </c>
      <c r="I7411" s="2" t="s">
        <v>2322</v>
      </c>
      <c r="J7411" s="2">
        <v>2023</v>
      </c>
    </row>
    <row r="7412" spans="1:10" x14ac:dyDescent="0.2">
      <c r="A7412" s="2" t="s">
        <v>450</v>
      </c>
      <c r="B7412" s="2" t="s">
        <v>2345</v>
      </c>
      <c r="C7412" s="2" t="s">
        <v>2359</v>
      </c>
      <c r="D7412" s="2" t="s">
        <v>2367</v>
      </c>
      <c r="E7412" s="2" t="s">
        <v>455</v>
      </c>
      <c r="F7412" s="2">
        <v>8.26</v>
      </c>
      <c r="G7412" s="2">
        <v>2</v>
      </c>
      <c r="H7412" s="2">
        <v>3.88</v>
      </c>
      <c r="I7412" s="2" t="s">
        <v>2324</v>
      </c>
      <c r="J7412" s="2">
        <v>2023</v>
      </c>
    </row>
    <row r="7413" spans="1:10" x14ac:dyDescent="0.2">
      <c r="A7413" s="2" t="s">
        <v>1756</v>
      </c>
      <c r="B7413" s="2" t="s">
        <v>2332</v>
      </c>
      <c r="C7413" s="2" t="s">
        <v>2359</v>
      </c>
      <c r="D7413" s="2" t="s">
        <v>2470</v>
      </c>
      <c r="E7413" s="2" t="s">
        <v>2594</v>
      </c>
      <c r="F7413" s="2">
        <v>8.26</v>
      </c>
      <c r="G7413" s="2">
        <v>2</v>
      </c>
      <c r="H7413" s="2">
        <v>3.8</v>
      </c>
      <c r="I7413" s="2" t="s">
        <v>2316</v>
      </c>
      <c r="J7413" s="2">
        <v>2024</v>
      </c>
    </row>
    <row r="7414" spans="1:10" x14ac:dyDescent="0.2">
      <c r="A7414" s="2" t="s">
        <v>701</v>
      </c>
      <c r="B7414" s="2" t="s">
        <v>2342</v>
      </c>
      <c r="C7414" s="2" t="s">
        <v>2359</v>
      </c>
      <c r="D7414" s="2" t="s">
        <v>2367</v>
      </c>
      <c r="E7414" s="2" t="s">
        <v>2404</v>
      </c>
      <c r="F7414" s="2">
        <v>8.23</v>
      </c>
      <c r="G7414" s="2">
        <v>3</v>
      </c>
      <c r="H7414" s="2">
        <v>-6.03</v>
      </c>
      <c r="I7414" s="2" t="s">
        <v>2319</v>
      </c>
      <c r="J7414" s="2">
        <v>2021</v>
      </c>
    </row>
    <row r="7415" spans="1:10" x14ac:dyDescent="0.2">
      <c r="A7415" s="2" t="s">
        <v>2039</v>
      </c>
      <c r="B7415" s="2" t="s">
        <v>2326</v>
      </c>
      <c r="C7415" s="2" t="s">
        <v>2359</v>
      </c>
      <c r="D7415" s="2" t="s">
        <v>2367</v>
      </c>
      <c r="E7415" s="2" t="s">
        <v>2404</v>
      </c>
      <c r="F7415" s="2">
        <v>8.23</v>
      </c>
      <c r="G7415" s="2">
        <v>3</v>
      </c>
      <c r="H7415" s="2">
        <v>-6.03</v>
      </c>
      <c r="I7415" s="2" t="s">
        <v>2325</v>
      </c>
      <c r="J7415" s="2">
        <v>2022</v>
      </c>
    </row>
    <row r="7416" spans="1:10" x14ac:dyDescent="0.2">
      <c r="A7416" s="2" t="s">
        <v>1947</v>
      </c>
      <c r="B7416" s="2" t="s">
        <v>2354</v>
      </c>
      <c r="C7416" s="2" t="s">
        <v>2359</v>
      </c>
      <c r="D7416" s="2" t="s">
        <v>2367</v>
      </c>
      <c r="E7416" s="2" t="s">
        <v>25</v>
      </c>
      <c r="F7416" s="2">
        <v>8.2200000000000006</v>
      </c>
      <c r="G7416" s="2">
        <v>3</v>
      </c>
      <c r="H7416" s="2">
        <v>2.2200000000000002</v>
      </c>
      <c r="I7416" s="2" t="s">
        <v>2325</v>
      </c>
      <c r="J7416" s="2">
        <v>2022</v>
      </c>
    </row>
    <row r="7417" spans="1:10" x14ac:dyDescent="0.2">
      <c r="A7417" s="2" t="s">
        <v>829</v>
      </c>
      <c r="B7417" s="2" t="s">
        <v>2342</v>
      </c>
      <c r="C7417" s="2" t="s">
        <v>2359</v>
      </c>
      <c r="D7417" s="2" t="s">
        <v>2367</v>
      </c>
      <c r="E7417" s="2" t="s">
        <v>2598</v>
      </c>
      <c r="F7417" s="2">
        <v>8.16</v>
      </c>
      <c r="G7417" s="2">
        <v>5</v>
      </c>
      <c r="H7417" s="2">
        <v>-5.71</v>
      </c>
      <c r="I7417" s="2" t="s">
        <v>2320</v>
      </c>
      <c r="J7417" s="2">
        <v>2021</v>
      </c>
    </row>
    <row r="7418" spans="1:10" x14ac:dyDescent="0.2">
      <c r="A7418" s="2" t="s">
        <v>332</v>
      </c>
      <c r="B7418" s="2" t="s">
        <v>2338</v>
      </c>
      <c r="C7418" s="2" t="s">
        <v>2359</v>
      </c>
      <c r="D7418" s="2" t="s">
        <v>2367</v>
      </c>
      <c r="E7418" s="2" t="s">
        <v>333</v>
      </c>
      <c r="F7418" s="2">
        <v>8.1300000000000008</v>
      </c>
      <c r="G7418" s="2">
        <v>7</v>
      </c>
      <c r="H7418" s="2">
        <v>-13.83</v>
      </c>
      <c r="I7418" s="2" t="s">
        <v>2316</v>
      </c>
      <c r="J7418" s="2">
        <v>2021</v>
      </c>
    </row>
    <row r="7419" spans="1:10" x14ac:dyDescent="0.2">
      <c r="A7419" s="2" t="s">
        <v>1401</v>
      </c>
      <c r="B7419" s="2" t="s">
        <v>2343</v>
      </c>
      <c r="C7419" s="2" t="s">
        <v>2360</v>
      </c>
      <c r="D7419" s="2" t="s">
        <v>2577</v>
      </c>
      <c r="E7419" s="2" t="s">
        <v>151</v>
      </c>
      <c r="F7419" s="2">
        <v>8.1300000000000008</v>
      </c>
      <c r="G7419" s="2">
        <v>2</v>
      </c>
      <c r="H7419" s="2">
        <v>1.42</v>
      </c>
      <c r="I7419" s="2" t="s">
        <v>2325</v>
      </c>
      <c r="J7419" s="2">
        <v>2021</v>
      </c>
    </row>
    <row r="7420" spans="1:10" x14ac:dyDescent="0.2">
      <c r="A7420" s="2" t="s">
        <v>654</v>
      </c>
      <c r="B7420" s="2" t="s">
        <v>2347</v>
      </c>
      <c r="C7420" s="2" t="s">
        <v>2359</v>
      </c>
      <c r="D7420" s="2" t="s">
        <v>2367</v>
      </c>
      <c r="E7420" s="2" t="s">
        <v>2416</v>
      </c>
      <c r="F7420" s="2">
        <v>8.1</v>
      </c>
      <c r="G7420" s="2">
        <v>2</v>
      </c>
      <c r="H7420" s="2">
        <v>2.73</v>
      </c>
      <c r="I7420" s="2" t="s">
        <v>2325</v>
      </c>
      <c r="J7420" s="2">
        <v>2022</v>
      </c>
    </row>
    <row r="7421" spans="1:10" x14ac:dyDescent="0.2">
      <c r="A7421" s="2" t="s">
        <v>922</v>
      </c>
      <c r="B7421" s="2" t="s">
        <v>2344</v>
      </c>
      <c r="C7421" s="2" t="s">
        <v>2359</v>
      </c>
      <c r="D7421" s="2" t="s">
        <v>2367</v>
      </c>
      <c r="E7421" s="2" t="s">
        <v>1412</v>
      </c>
      <c r="F7421" s="2">
        <v>8.1</v>
      </c>
      <c r="G7421" s="2">
        <v>5</v>
      </c>
      <c r="H7421" s="2">
        <v>-5.94</v>
      </c>
      <c r="I7421" s="2" t="s">
        <v>2317</v>
      </c>
      <c r="J7421" s="2">
        <v>2024</v>
      </c>
    </row>
    <row r="7422" spans="1:10" x14ac:dyDescent="0.2">
      <c r="A7422" s="2" t="s">
        <v>1013</v>
      </c>
      <c r="B7422" s="2" t="s">
        <v>2343</v>
      </c>
      <c r="C7422" s="2" t="s">
        <v>2359</v>
      </c>
      <c r="D7422" s="2" t="s">
        <v>2367</v>
      </c>
      <c r="E7422" s="2" t="s">
        <v>1043</v>
      </c>
      <c r="F7422" s="2">
        <v>8.0399999999999991</v>
      </c>
      <c r="G7422" s="2">
        <v>5</v>
      </c>
      <c r="H7422" s="2">
        <v>2.91</v>
      </c>
      <c r="I7422" s="2" t="s">
        <v>2318</v>
      </c>
      <c r="J7422" s="2">
        <v>2022</v>
      </c>
    </row>
    <row r="7423" spans="1:10" x14ac:dyDescent="0.2">
      <c r="A7423" s="2" t="s">
        <v>1596</v>
      </c>
      <c r="B7423" s="2" t="s">
        <v>2348</v>
      </c>
      <c r="C7423" s="2" t="s">
        <v>2359</v>
      </c>
      <c r="D7423" s="2" t="s">
        <v>2367</v>
      </c>
      <c r="E7423" s="2" t="s">
        <v>2089</v>
      </c>
      <c r="F7423" s="2">
        <v>8.0399999999999991</v>
      </c>
      <c r="G7423" s="2">
        <v>6</v>
      </c>
      <c r="H7423" s="2">
        <v>2.73</v>
      </c>
      <c r="I7423" s="2" t="s">
        <v>2314</v>
      </c>
      <c r="J7423" s="2">
        <v>2023</v>
      </c>
    </row>
    <row r="7424" spans="1:10" x14ac:dyDescent="0.2">
      <c r="A7424" s="2" t="s">
        <v>471</v>
      </c>
      <c r="B7424" s="2" t="s">
        <v>2335</v>
      </c>
      <c r="C7424" s="2" t="s">
        <v>2359</v>
      </c>
      <c r="D7424" s="2" t="s">
        <v>2367</v>
      </c>
      <c r="E7424" s="2" t="s">
        <v>1043</v>
      </c>
      <c r="F7424" s="2">
        <v>8.0399999999999991</v>
      </c>
      <c r="G7424" s="2">
        <v>5</v>
      </c>
      <c r="H7424" s="2">
        <v>2.91</v>
      </c>
      <c r="I7424" s="2" t="s">
        <v>2317</v>
      </c>
      <c r="J7424" s="2">
        <v>2023</v>
      </c>
    </row>
    <row r="7425" spans="1:10" x14ac:dyDescent="0.2">
      <c r="A7425" s="2" t="s">
        <v>254</v>
      </c>
      <c r="B7425" s="2" t="s">
        <v>2326</v>
      </c>
      <c r="C7425" s="2" t="s">
        <v>2359</v>
      </c>
      <c r="D7425" s="2" t="s">
        <v>2367</v>
      </c>
      <c r="E7425" s="2" t="s">
        <v>256</v>
      </c>
      <c r="F7425" s="2">
        <v>8.02</v>
      </c>
      <c r="G7425" s="2">
        <v>3</v>
      </c>
      <c r="H7425" s="2">
        <v>1</v>
      </c>
      <c r="I7425" s="2" t="s">
        <v>2316</v>
      </c>
      <c r="J7425" s="2">
        <v>2021</v>
      </c>
    </row>
    <row r="7426" spans="1:10" x14ac:dyDescent="0.2">
      <c r="A7426" s="2" t="s">
        <v>381</v>
      </c>
      <c r="B7426" s="2" t="s">
        <v>2334</v>
      </c>
      <c r="C7426" s="2" t="s">
        <v>2359</v>
      </c>
      <c r="D7426" s="2" t="s">
        <v>2367</v>
      </c>
      <c r="E7426" s="2" t="s">
        <v>1560</v>
      </c>
      <c r="F7426" s="2">
        <v>8.02</v>
      </c>
      <c r="G7426" s="2">
        <v>3</v>
      </c>
      <c r="H7426" s="2">
        <v>1.1000000000000001</v>
      </c>
      <c r="I7426" s="2" t="s">
        <v>2325</v>
      </c>
      <c r="J7426" s="2">
        <v>2021</v>
      </c>
    </row>
    <row r="7427" spans="1:10" x14ac:dyDescent="0.2">
      <c r="A7427" s="2" t="s">
        <v>539</v>
      </c>
      <c r="B7427" s="2" t="s">
        <v>2334</v>
      </c>
      <c r="C7427" s="2" t="s">
        <v>2359</v>
      </c>
      <c r="D7427" s="2" t="s">
        <v>2367</v>
      </c>
      <c r="E7427" s="2" t="s">
        <v>256</v>
      </c>
      <c r="F7427" s="2">
        <v>8.02</v>
      </c>
      <c r="G7427" s="2">
        <v>3</v>
      </c>
      <c r="H7427" s="2">
        <v>1</v>
      </c>
      <c r="I7427" s="2" t="s">
        <v>2319</v>
      </c>
      <c r="J7427" s="2">
        <v>2022</v>
      </c>
    </row>
    <row r="7428" spans="1:10" x14ac:dyDescent="0.2">
      <c r="A7428" s="2" t="s">
        <v>1465</v>
      </c>
      <c r="B7428" s="2" t="s">
        <v>2338</v>
      </c>
      <c r="C7428" s="2" t="s">
        <v>2359</v>
      </c>
      <c r="D7428" s="2" t="s">
        <v>2367</v>
      </c>
      <c r="E7428" s="2" t="s">
        <v>256</v>
      </c>
      <c r="F7428" s="2">
        <v>8.02</v>
      </c>
      <c r="G7428" s="2">
        <v>3</v>
      </c>
      <c r="H7428" s="2">
        <v>1</v>
      </c>
      <c r="I7428" s="2" t="s">
        <v>2323</v>
      </c>
      <c r="J7428" s="2">
        <v>2022</v>
      </c>
    </row>
    <row r="7429" spans="1:10" x14ac:dyDescent="0.2">
      <c r="A7429" s="2" t="s">
        <v>1809</v>
      </c>
      <c r="B7429" s="2" t="s">
        <v>2329</v>
      </c>
      <c r="C7429" s="2" t="s">
        <v>2359</v>
      </c>
      <c r="D7429" s="2" t="s">
        <v>2367</v>
      </c>
      <c r="E7429" s="2" t="s">
        <v>232</v>
      </c>
      <c r="F7429" s="2">
        <v>8.02</v>
      </c>
      <c r="G7429" s="2">
        <v>1</v>
      </c>
      <c r="H7429" s="2">
        <v>3.77</v>
      </c>
      <c r="I7429" s="2" t="s">
        <v>2319</v>
      </c>
      <c r="J7429" s="2">
        <v>2023</v>
      </c>
    </row>
    <row r="7430" spans="1:10" x14ac:dyDescent="0.2">
      <c r="A7430" s="2" t="s">
        <v>911</v>
      </c>
      <c r="B7430" s="2" t="s">
        <v>2335</v>
      </c>
      <c r="C7430" s="2" t="s">
        <v>2359</v>
      </c>
      <c r="D7430" s="2" t="s">
        <v>2367</v>
      </c>
      <c r="E7430" s="2" t="s">
        <v>256</v>
      </c>
      <c r="F7430" s="2">
        <v>8.02</v>
      </c>
      <c r="G7430" s="2">
        <v>3</v>
      </c>
      <c r="H7430" s="2">
        <v>1</v>
      </c>
      <c r="I7430" s="2" t="s">
        <v>2321</v>
      </c>
      <c r="J7430" s="2">
        <v>2024</v>
      </c>
    </row>
    <row r="7431" spans="1:10" x14ac:dyDescent="0.2">
      <c r="A7431" s="2" t="s">
        <v>1826</v>
      </c>
      <c r="B7431" s="2" t="s">
        <v>2327</v>
      </c>
      <c r="C7431" s="2" t="s">
        <v>2360</v>
      </c>
      <c r="D7431" s="2" t="s">
        <v>2577</v>
      </c>
      <c r="E7431" s="2" t="s">
        <v>716</v>
      </c>
      <c r="F7431" s="2">
        <v>8.01</v>
      </c>
      <c r="G7431" s="2">
        <v>3</v>
      </c>
      <c r="H7431" s="2">
        <v>3.04</v>
      </c>
      <c r="I7431" s="2" t="s">
        <v>2318</v>
      </c>
      <c r="J7431" s="2">
        <v>2024</v>
      </c>
    </row>
    <row r="7432" spans="1:10" x14ac:dyDescent="0.2">
      <c r="A7432" s="2" t="s">
        <v>454</v>
      </c>
      <c r="B7432" s="2" t="s">
        <v>2347</v>
      </c>
      <c r="C7432" s="2" t="s">
        <v>2359</v>
      </c>
      <c r="D7432" s="2" t="s">
        <v>2601</v>
      </c>
      <c r="E7432" s="2" t="s">
        <v>250</v>
      </c>
      <c r="F7432" s="2">
        <v>8</v>
      </c>
      <c r="G7432" s="2">
        <v>2</v>
      </c>
      <c r="H7432" s="2">
        <v>3.84</v>
      </c>
      <c r="I7432" s="2" t="s">
        <v>2318</v>
      </c>
      <c r="J7432" s="2">
        <v>2021</v>
      </c>
    </row>
    <row r="7433" spans="1:10" x14ac:dyDescent="0.2">
      <c r="A7433" s="2" t="s">
        <v>430</v>
      </c>
      <c r="B7433" s="2" t="s">
        <v>2341</v>
      </c>
      <c r="C7433" s="2" t="s">
        <v>2359</v>
      </c>
      <c r="D7433" s="2" t="s">
        <v>2367</v>
      </c>
      <c r="E7433" s="2" t="s">
        <v>2159</v>
      </c>
      <c r="F7433" s="2">
        <v>8</v>
      </c>
      <c r="G7433" s="2">
        <v>5</v>
      </c>
      <c r="H7433" s="2">
        <v>3.44</v>
      </c>
      <c r="I7433" s="2" t="s">
        <v>2318</v>
      </c>
      <c r="J7433" s="2">
        <v>2023</v>
      </c>
    </row>
    <row r="7434" spans="1:10" x14ac:dyDescent="0.2">
      <c r="A7434" s="2" t="s">
        <v>2078</v>
      </c>
      <c r="B7434" s="2" t="s">
        <v>2334</v>
      </c>
      <c r="C7434" s="2" t="s">
        <v>2359</v>
      </c>
      <c r="D7434" s="2" t="s">
        <v>2367</v>
      </c>
      <c r="E7434" s="2" t="s">
        <v>2624</v>
      </c>
      <c r="F7434" s="2">
        <v>8</v>
      </c>
      <c r="G7434" s="2">
        <v>2</v>
      </c>
      <c r="H7434" s="2">
        <v>2.8</v>
      </c>
      <c r="I7434" s="2" t="s">
        <v>2318</v>
      </c>
      <c r="J7434" s="2">
        <v>2024</v>
      </c>
    </row>
    <row r="7435" spans="1:10" x14ac:dyDescent="0.2">
      <c r="A7435" s="2" t="s">
        <v>1312</v>
      </c>
      <c r="B7435" s="2" t="s">
        <v>2335</v>
      </c>
      <c r="C7435" s="2" t="s">
        <v>2360</v>
      </c>
      <c r="D7435" s="2" t="s">
        <v>2577</v>
      </c>
      <c r="E7435" s="2" t="s">
        <v>1012</v>
      </c>
      <c r="F7435" s="2">
        <v>8</v>
      </c>
      <c r="G7435" s="2">
        <v>1</v>
      </c>
      <c r="H7435" s="2">
        <v>-7</v>
      </c>
      <c r="I7435" s="2" t="s">
        <v>2318</v>
      </c>
      <c r="J7435" s="2">
        <v>2024</v>
      </c>
    </row>
    <row r="7436" spans="1:10" x14ac:dyDescent="0.2">
      <c r="A7436" s="2" t="s">
        <v>661</v>
      </c>
      <c r="B7436" s="2" t="s">
        <v>2335</v>
      </c>
      <c r="C7436" s="2" t="s">
        <v>2357</v>
      </c>
      <c r="D7436" s="2" t="s">
        <v>2471</v>
      </c>
      <c r="E7436" s="2" t="s">
        <v>488</v>
      </c>
      <c r="F7436" s="2">
        <v>7.99</v>
      </c>
      <c r="G7436" s="2">
        <v>1</v>
      </c>
      <c r="H7436" s="2">
        <v>0.6</v>
      </c>
      <c r="I7436" s="2" t="s">
        <v>2319</v>
      </c>
      <c r="J7436" s="2">
        <v>2021</v>
      </c>
    </row>
    <row r="7437" spans="1:10" x14ac:dyDescent="0.2">
      <c r="A7437" s="2" t="s">
        <v>386</v>
      </c>
      <c r="B7437" s="2" t="s">
        <v>2338</v>
      </c>
      <c r="C7437" s="2" t="s">
        <v>2357</v>
      </c>
      <c r="D7437" s="2" t="s">
        <v>2471</v>
      </c>
      <c r="E7437" s="2" t="s">
        <v>180</v>
      </c>
      <c r="F7437" s="2">
        <v>7.99</v>
      </c>
      <c r="G7437" s="2">
        <v>1</v>
      </c>
      <c r="H7437" s="2">
        <v>2.6</v>
      </c>
      <c r="I7437" s="2" t="s">
        <v>2316</v>
      </c>
      <c r="J7437" s="2">
        <v>2024</v>
      </c>
    </row>
    <row r="7438" spans="1:10" x14ac:dyDescent="0.2">
      <c r="A7438" s="2" t="s">
        <v>584</v>
      </c>
      <c r="B7438" s="2" t="s">
        <v>2335</v>
      </c>
      <c r="C7438" s="2" t="s">
        <v>2357</v>
      </c>
      <c r="D7438" s="2" t="s">
        <v>2471</v>
      </c>
      <c r="E7438" s="2" t="s">
        <v>2233</v>
      </c>
      <c r="F7438" s="2">
        <v>7.99</v>
      </c>
      <c r="G7438" s="2">
        <v>1</v>
      </c>
      <c r="H7438" s="2">
        <v>0.7</v>
      </c>
      <c r="I7438" s="2" t="s">
        <v>2318</v>
      </c>
      <c r="J7438" s="2">
        <v>2024</v>
      </c>
    </row>
    <row r="7439" spans="1:10" x14ac:dyDescent="0.2">
      <c r="A7439" s="2" t="s">
        <v>1119</v>
      </c>
      <c r="B7439" s="2" t="s">
        <v>2328</v>
      </c>
      <c r="C7439" s="2" t="s">
        <v>2357</v>
      </c>
      <c r="D7439" s="2" t="s">
        <v>2471</v>
      </c>
      <c r="E7439" s="2" t="s">
        <v>427</v>
      </c>
      <c r="F7439" s="2">
        <v>7.99</v>
      </c>
      <c r="G7439" s="2">
        <v>1</v>
      </c>
      <c r="H7439" s="2">
        <v>2.7</v>
      </c>
      <c r="I7439" s="2" t="s">
        <v>2320</v>
      </c>
      <c r="J7439" s="2">
        <v>2024</v>
      </c>
    </row>
    <row r="7440" spans="1:10" x14ac:dyDescent="0.2">
      <c r="A7440" s="2" t="s">
        <v>215</v>
      </c>
      <c r="B7440" s="2" t="s">
        <v>2347</v>
      </c>
      <c r="C7440" s="2" t="s">
        <v>2359</v>
      </c>
      <c r="D7440" s="2" t="s">
        <v>2367</v>
      </c>
      <c r="E7440" s="2" t="s">
        <v>216</v>
      </c>
      <c r="F7440" s="2">
        <v>7.98</v>
      </c>
      <c r="G7440" s="2">
        <v>3</v>
      </c>
      <c r="H7440" s="2">
        <v>2.0699999999999998</v>
      </c>
      <c r="I7440" s="2" t="s">
        <v>2316</v>
      </c>
      <c r="J7440" s="2">
        <v>2021</v>
      </c>
    </row>
    <row r="7441" spans="1:10" x14ac:dyDescent="0.2">
      <c r="A7441" s="2" t="s">
        <v>1795</v>
      </c>
      <c r="B7441" s="2" t="s">
        <v>2335</v>
      </c>
      <c r="C7441" s="2" t="s">
        <v>2359</v>
      </c>
      <c r="D7441" s="2" t="s">
        <v>2367</v>
      </c>
      <c r="E7441" s="2" t="s">
        <v>1857</v>
      </c>
      <c r="F7441" s="2">
        <v>7.98</v>
      </c>
      <c r="G7441" s="2">
        <v>5</v>
      </c>
      <c r="H7441" s="2">
        <v>-13.17</v>
      </c>
      <c r="I7441" s="2" t="s">
        <v>2324</v>
      </c>
      <c r="J7441" s="2">
        <v>2022</v>
      </c>
    </row>
    <row r="7442" spans="1:10" x14ac:dyDescent="0.2">
      <c r="A7442" s="2" t="s">
        <v>1643</v>
      </c>
      <c r="B7442" s="2" t="s">
        <v>2354</v>
      </c>
      <c r="C7442" s="2" t="s">
        <v>2359</v>
      </c>
      <c r="D7442" s="2" t="s">
        <v>2367</v>
      </c>
      <c r="E7442" s="2" t="s">
        <v>216</v>
      </c>
      <c r="F7442" s="2">
        <v>7.98</v>
      </c>
      <c r="G7442" s="2">
        <v>3</v>
      </c>
      <c r="H7442" s="2">
        <v>2.0699999999999998</v>
      </c>
      <c r="I7442" s="2" t="s">
        <v>2315</v>
      </c>
      <c r="J7442" s="2">
        <v>2023</v>
      </c>
    </row>
    <row r="7443" spans="1:10" x14ac:dyDescent="0.2">
      <c r="A7443" s="2" t="s">
        <v>960</v>
      </c>
      <c r="B7443" s="2" t="s">
        <v>2351</v>
      </c>
      <c r="C7443" s="2" t="s">
        <v>2359</v>
      </c>
      <c r="D7443" s="2" t="s">
        <v>2367</v>
      </c>
      <c r="E7443" s="2" t="s">
        <v>216</v>
      </c>
      <c r="F7443" s="2">
        <v>7.98</v>
      </c>
      <c r="G7443" s="2">
        <v>3</v>
      </c>
      <c r="H7443" s="2">
        <v>2.0699999999999998</v>
      </c>
      <c r="I7443" s="2" t="s">
        <v>2324</v>
      </c>
      <c r="J7443" s="2">
        <v>2023</v>
      </c>
    </row>
    <row r="7444" spans="1:10" x14ac:dyDescent="0.2">
      <c r="A7444" s="2" t="s">
        <v>1372</v>
      </c>
      <c r="B7444" s="2" t="s">
        <v>2327</v>
      </c>
      <c r="C7444" s="2" t="s">
        <v>2359</v>
      </c>
      <c r="D7444" s="2" t="s">
        <v>2601</v>
      </c>
      <c r="E7444" s="2" t="s">
        <v>623</v>
      </c>
      <c r="F7444" s="2">
        <v>7.98</v>
      </c>
      <c r="G7444" s="2">
        <v>1</v>
      </c>
      <c r="H7444" s="2">
        <v>3.99</v>
      </c>
      <c r="I7444" s="2" t="s">
        <v>2318</v>
      </c>
      <c r="J7444" s="2">
        <v>2024</v>
      </c>
    </row>
    <row r="7445" spans="1:10" x14ac:dyDescent="0.2">
      <c r="A7445" s="2" t="s">
        <v>1248</v>
      </c>
      <c r="B7445" s="2" t="s">
        <v>2343</v>
      </c>
      <c r="C7445" s="2" t="s">
        <v>2359</v>
      </c>
      <c r="D7445" s="2" t="s">
        <v>2601</v>
      </c>
      <c r="E7445" s="2" t="s">
        <v>808</v>
      </c>
      <c r="F7445" s="2">
        <v>7.97</v>
      </c>
      <c r="G7445" s="2">
        <v>2</v>
      </c>
      <c r="H7445" s="2">
        <v>2.89</v>
      </c>
      <c r="I7445" s="2" t="s">
        <v>2323</v>
      </c>
      <c r="J7445" s="2">
        <v>2021</v>
      </c>
    </row>
    <row r="7446" spans="1:10" x14ac:dyDescent="0.2">
      <c r="A7446" s="2" t="s">
        <v>1156</v>
      </c>
      <c r="B7446" s="2" t="s">
        <v>2335</v>
      </c>
      <c r="C7446" s="2" t="s">
        <v>2359</v>
      </c>
      <c r="D7446" s="2" t="s">
        <v>2601</v>
      </c>
      <c r="E7446" s="2" t="s">
        <v>556</v>
      </c>
      <c r="F7446" s="2">
        <v>7.97</v>
      </c>
      <c r="G7446" s="2">
        <v>2</v>
      </c>
      <c r="H7446" s="2">
        <v>2.89</v>
      </c>
      <c r="I7446" s="2" t="s">
        <v>2317</v>
      </c>
      <c r="J7446" s="2">
        <v>2022</v>
      </c>
    </row>
    <row r="7447" spans="1:10" x14ac:dyDescent="0.2">
      <c r="A7447" s="2" t="s">
        <v>1119</v>
      </c>
      <c r="B7447" s="2" t="s">
        <v>2334</v>
      </c>
      <c r="C7447" s="2" t="s">
        <v>2359</v>
      </c>
      <c r="D7447" s="2" t="s">
        <v>2601</v>
      </c>
      <c r="E7447" s="2" t="s">
        <v>556</v>
      </c>
      <c r="F7447" s="2">
        <v>7.97</v>
      </c>
      <c r="G7447" s="2">
        <v>2</v>
      </c>
      <c r="H7447" s="2">
        <v>2.89</v>
      </c>
      <c r="I7447" s="2" t="s">
        <v>2317</v>
      </c>
      <c r="J7447" s="2">
        <v>2022</v>
      </c>
    </row>
    <row r="7448" spans="1:10" x14ac:dyDescent="0.2">
      <c r="A7448" s="2" t="s">
        <v>421</v>
      </c>
      <c r="B7448" s="2" t="s">
        <v>2334</v>
      </c>
      <c r="C7448" s="2" t="s">
        <v>2359</v>
      </c>
      <c r="D7448" s="2" t="s">
        <v>2601</v>
      </c>
      <c r="E7448" s="2" t="s">
        <v>808</v>
      </c>
      <c r="F7448" s="2">
        <v>7.97</v>
      </c>
      <c r="G7448" s="2">
        <v>2</v>
      </c>
      <c r="H7448" s="2">
        <v>2.89</v>
      </c>
      <c r="I7448" s="2" t="s">
        <v>2318</v>
      </c>
      <c r="J7448" s="2">
        <v>2022</v>
      </c>
    </row>
    <row r="7449" spans="1:10" x14ac:dyDescent="0.2">
      <c r="A7449" s="2" t="s">
        <v>980</v>
      </c>
      <c r="B7449" s="2" t="s">
        <v>2334</v>
      </c>
      <c r="C7449" s="2" t="s">
        <v>2359</v>
      </c>
      <c r="D7449" s="2" t="s">
        <v>2601</v>
      </c>
      <c r="E7449" s="2" t="s">
        <v>1292</v>
      </c>
      <c r="F7449" s="2">
        <v>7.97</v>
      </c>
      <c r="G7449" s="2">
        <v>2</v>
      </c>
      <c r="H7449" s="2">
        <v>2.69</v>
      </c>
      <c r="I7449" s="2" t="s">
        <v>2325</v>
      </c>
      <c r="J7449" s="2">
        <v>2023</v>
      </c>
    </row>
    <row r="7450" spans="1:10" x14ac:dyDescent="0.2">
      <c r="A7450" s="2" t="s">
        <v>819</v>
      </c>
      <c r="B7450" s="2" t="s">
        <v>2340</v>
      </c>
      <c r="C7450" s="2" t="s">
        <v>2359</v>
      </c>
      <c r="D7450" s="2" t="s">
        <v>2601</v>
      </c>
      <c r="E7450" s="2" t="s">
        <v>2636</v>
      </c>
      <c r="F7450" s="2">
        <v>7.97</v>
      </c>
      <c r="G7450" s="2">
        <v>2</v>
      </c>
      <c r="H7450" s="2">
        <v>2.89</v>
      </c>
      <c r="I7450" s="2" t="s">
        <v>2321</v>
      </c>
      <c r="J7450" s="2">
        <v>2024</v>
      </c>
    </row>
    <row r="7451" spans="1:10" x14ac:dyDescent="0.2">
      <c r="A7451" s="2" t="s">
        <v>141</v>
      </c>
      <c r="B7451" s="2" t="s">
        <v>2335</v>
      </c>
      <c r="C7451" s="2" t="s">
        <v>2359</v>
      </c>
      <c r="D7451" s="2" t="s">
        <v>2470</v>
      </c>
      <c r="E7451" s="2" t="s">
        <v>143</v>
      </c>
      <c r="F7451" s="2">
        <v>7.96</v>
      </c>
      <c r="G7451" s="2">
        <v>2</v>
      </c>
      <c r="H7451" s="2">
        <v>-13.93</v>
      </c>
      <c r="I7451" s="2" t="s">
        <v>2315</v>
      </c>
      <c r="J7451" s="2">
        <v>2021</v>
      </c>
    </row>
    <row r="7452" spans="1:10" x14ac:dyDescent="0.2">
      <c r="A7452" s="2" t="s">
        <v>239</v>
      </c>
      <c r="B7452" s="2" t="s">
        <v>2326</v>
      </c>
      <c r="C7452" s="2" t="s">
        <v>2359</v>
      </c>
      <c r="D7452" s="2" t="s">
        <v>2367</v>
      </c>
      <c r="E7452" s="2" t="s">
        <v>1853</v>
      </c>
      <c r="F7452" s="2">
        <v>7.96</v>
      </c>
      <c r="G7452" s="2">
        <v>2</v>
      </c>
      <c r="H7452" s="2">
        <v>3.74</v>
      </c>
      <c r="I7452" s="2" t="s">
        <v>2319</v>
      </c>
      <c r="J7452" s="2">
        <v>2023</v>
      </c>
    </row>
    <row r="7453" spans="1:10" x14ac:dyDescent="0.2">
      <c r="A7453" s="2" t="s">
        <v>1793</v>
      </c>
      <c r="B7453" s="2" t="s">
        <v>2331</v>
      </c>
      <c r="C7453" s="2" t="s">
        <v>2359</v>
      </c>
      <c r="D7453" s="2" t="s">
        <v>2367</v>
      </c>
      <c r="E7453" s="2" t="s">
        <v>1853</v>
      </c>
      <c r="F7453" s="2">
        <v>7.96</v>
      </c>
      <c r="G7453" s="2">
        <v>2</v>
      </c>
      <c r="H7453" s="2">
        <v>3.74</v>
      </c>
      <c r="I7453" s="2" t="s">
        <v>2319</v>
      </c>
      <c r="J7453" s="2">
        <v>2023</v>
      </c>
    </row>
    <row r="7454" spans="1:10" x14ac:dyDescent="0.2">
      <c r="A7454" s="2" t="s">
        <v>890</v>
      </c>
      <c r="B7454" s="2" t="s">
        <v>2342</v>
      </c>
      <c r="C7454" s="2" t="s">
        <v>2359</v>
      </c>
      <c r="D7454" s="2" t="s">
        <v>2470</v>
      </c>
      <c r="E7454" s="2" t="s">
        <v>2677</v>
      </c>
      <c r="F7454" s="2">
        <v>7.92</v>
      </c>
      <c r="G7454" s="2">
        <v>1</v>
      </c>
      <c r="H7454" s="2">
        <v>2.77</v>
      </c>
      <c r="I7454" s="2" t="s">
        <v>2325</v>
      </c>
      <c r="J7454" s="2">
        <v>2022</v>
      </c>
    </row>
    <row r="7455" spans="1:10" x14ac:dyDescent="0.2">
      <c r="A7455" s="2" t="s">
        <v>417</v>
      </c>
      <c r="B7455" s="2" t="s">
        <v>2347</v>
      </c>
      <c r="C7455" s="2" t="s">
        <v>2357</v>
      </c>
      <c r="D7455" s="2" t="s">
        <v>2472</v>
      </c>
      <c r="E7455" s="2" t="s">
        <v>794</v>
      </c>
      <c r="F7455" s="2">
        <v>7.92</v>
      </c>
      <c r="G7455" s="2">
        <v>8</v>
      </c>
      <c r="H7455" s="2">
        <v>3.48</v>
      </c>
      <c r="I7455" s="2" t="s">
        <v>2325</v>
      </c>
      <c r="J7455" s="2">
        <v>2022</v>
      </c>
    </row>
    <row r="7456" spans="1:10" x14ac:dyDescent="0.2">
      <c r="A7456" s="2" t="s">
        <v>471</v>
      </c>
      <c r="B7456" s="2" t="s">
        <v>2352</v>
      </c>
      <c r="C7456" s="2" t="s">
        <v>2359</v>
      </c>
      <c r="D7456" s="2" t="s">
        <v>2367</v>
      </c>
      <c r="E7456" s="2" t="s">
        <v>1957</v>
      </c>
      <c r="F7456" s="2">
        <v>7.92</v>
      </c>
      <c r="G7456" s="2">
        <v>4</v>
      </c>
      <c r="H7456" s="2">
        <v>3.56</v>
      </c>
      <c r="I7456" s="2" t="s">
        <v>2323</v>
      </c>
      <c r="J7456" s="2">
        <v>2023</v>
      </c>
    </row>
    <row r="7457" spans="1:10" x14ac:dyDescent="0.2">
      <c r="A7457" s="2" t="s">
        <v>2147</v>
      </c>
      <c r="B7457" s="2" t="s">
        <v>2345</v>
      </c>
      <c r="C7457" s="2" t="s">
        <v>2357</v>
      </c>
      <c r="D7457" s="2" t="s">
        <v>2471</v>
      </c>
      <c r="E7457" s="2" t="s">
        <v>165</v>
      </c>
      <c r="F7457" s="2">
        <v>7.92</v>
      </c>
      <c r="G7457" s="2">
        <v>5</v>
      </c>
      <c r="H7457" s="2">
        <v>0.69</v>
      </c>
      <c r="I7457" s="2" t="s">
        <v>2314</v>
      </c>
      <c r="J7457" s="2">
        <v>2024</v>
      </c>
    </row>
    <row r="7458" spans="1:10" x14ac:dyDescent="0.2">
      <c r="A7458" s="2" t="s">
        <v>1884</v>
      </c>
      <c r="B7458" s="2" t="s">
        <v>2334</v>
      </c>
      <c r="C7458" s="2" t="s">
        <v>2359</v>
      </c>
      <c r="D7458" s="2" t="s">
        <v>2367</v>
      </c>
      <c r="E7458" s="2" t="s">
        <v>2190</v>
      </c>
      <c r="F7458" s="2">
        <v>7.92</v>
      </c>
      <c r="G7458" s="2">
        <v>5</v>
      </c>
      <c r="H7458" s="2">
        <v>1.68</v>
      </c>
      <c r="I7458" s="2" t="s">
        <v>2317</v>
      </c>
      <c r="J7458" s="2">
        <v>2024</v>
      </c>
    </row>
    <row r="7459" spans="1:10" x14ac:dyDescent="0.2">
      <c r="A7459" s="2" t="s">
        <v>107</v>
      </c>
      <c r="B7459" s="2" t="s">
        <v>2347</v>
      </c>
      <c r="C7459" s="2" t="s">
        <v>2359</v>
      </c>
      <c r="D7459" s="2" t="s">
        <v>2367</v>
      </c>
      <c r="E7459" s="2" t="s">
        <v>1276</v>
      </c>
      <c r="F7459" s="2">
        <v>7.9</v>
      </c>
      <c r="G7459" s="2">
        <v>2</v>
      </c>
      <c r="H7459" s="2">
        <v>2.5299999999999998</v>
      </c>
      <c r="I7459" s="2" t="s">
        <v>2322</v>
      </c>
      <c r="J7459" s="2">
        <v>2022</v>
      </c>
    </row>
    <row r="7460" spans="1:10" x14ac:dyDescent="0.2">
      <c r="A7460" s="2" t="s">
        <v>1077</v>
      </c>
      <c r="B7460" s="2" t="s">
        <v>2338</v>
      </c>
      <c r="C7460" s="2" t="s">
        <v>2359</v>
      </c>
      <c r="D7460" s="2" t="s">
        <v>2367</v>
      </c>
      <c r="E7460" s="2" t="s">
        <v>1030</v>
      </c>
      <c r="F7460" s="2">
        <v>7.9</v>
      </c>
      <c r="G7460" s="2">
        <v>3</v>
      </c>
      <c r="H7460" s="2">
        <v>2.4700000000000002</v>
      </c>
      <c r="I7460" s="2" t="s">
        <v>2318</v>
      </c>
      <c r="J7460" s="2">
        <v>2023</v>
      </c>
    </row>
    <row r="7461" spans="1:10" x14ac:dyDescent="0.2">
      <c r="A7461" s="2" t="s">
        <v>1117</v>
      </c>
      <c r="B7461" s="2" t="s">
        <v>2347</v>
      </c>
      <c r="C7461" s="2" t="s">
        <v>2359</v>
      </c>
      <c r="D7461" s="2" t="s">
        <v>2470</v>
      </c>
      <c r="E7461" s="2" t="s">
        <v>1242</v>
      </c>
      <c r="F7461" s="2">
        <v>7.9</v>
      </c>
      <c r="G7461" s="2">
        <v>2</v>
      </c>
      <c r="H7461" s="2">
        <v>2.0499999999999998</v>
      </c>
      <c r="I7461" s="2" t="s">
        <v>2325</v>
      </c>
      <c r="J7461" s="2">
        <v>2023</v>
      </c>
    </row>
    <row r="7462" spans="1:10" x14ac:dyDescent="0.2">
      <c r="A7462" s="2" t="s">
        <v>1158</v>
      </c>
      <c r="B7462" s="2" t="s">
        <v>2330</v>
      </c>
      <c r="C7462" s="2" t="s">
        <v>2359</v>
      </c>
      <c r="D7462" s="2" t="s">
        <v>2367</v>
      </c>
      <c r="E7462" s="2" t="s">
        <v>1276</v>
      </c>
      <c r="F7462" s="2">
        <v>7.9</v>
      </c>
      <c r="G7462" s="2">
        <v>2</v>
      </c>
      <c r="H7462" s="2">
        <v>2.5299999999999998</v>
      </c>
      <c r="I7462" s="2" t="s">
        <v>2316</v>
      </c>
      <c r="J7462" s="2">
        <v>2024</v>
      </c>
    </row>
    <row r="7463" spans="1:10" x14ac:dyDescent="0.2">
      <c r="A7463" s="2" t="s">
        <v>1815</v>
      </c>
      <c r="B7463" s="2" t="s">
        <v>2326</v>
      </c>
      <c r="C7463" s="2" t="s">
        <v>2360</v>
      </c>
      <c r="D7463" s="2" t="s">
        <v>2577</v>
      </c>
      <c r="E7463" s="2" t="s">
        <v>2128</v>
      </c>
      <c r="F7463" s="2">
        <v>7.9</v>
      </c>
      <c r="G7463" s="2">
        <v>2</v>
      </c>
      <c r="H7463" s="2">
        <v>2.17</v>
      </c>
      <c r="I7463" s="2" t="s">
        <v>2320</v>
      </c>
      <c r="J7463" s="2">
        <v>2024</v>
      </c>
    </row>
    <row r="7464" spans="1:10" x14ac:dyDescent="0.2">
      <c r="A7464" s="2" t="s">
        <v>1985</v>
      </c>
      <c r="B7464" s="2" t="s">
        <v>2355</v>
      </c>
      <c r="C7464" s="2" t="s">
        <v>2359</v>
      </c>
      <c r="D7464" s="2" t="s">
        <v>2442</v>
      </c>
      <c r="E7464" s="2" t="s">
        <v>148</v>
      </c>
      <c r="F7464" s="2">
        <v>7.89</v>
      </c>
      <c r="G7464" s="2">
        <v>1</v>
      </c>
      <c r="H7464" s="2">
        <v>0.32</v>
      </c>
      <c r="I7464" s="2" t="s">
        <v>2320</v>
      </c>
      <c r="J7464" s="2">
        <v>2023</v>
      </c>
    </row>
    <row r="7465" spans="1:10" x14ac:dyDescent="0.2">
      <c r="A7465" s="2" t="s">
        <v>1379</v>
      </c>
      <c r="B7465" s="2" t="s">
        <v>2347</v>
      </c>
      <c r="C7465" s="2" t="s">
        <v>2359</v>
      </c>
      <c r="D7465" s="2" t="s">
        <v>2367</v>
      </c>
      <c r="E7465" s="2" t="s">
        <v>108</v>
      </c>
      <c r="F7465" s="2">
        <v>7.89</v>
      </c>
      <c r="G7465" s="2">
        <v>1</v>
      </c>
      <c r="H7465" s="2">
        <v>3.55</v>
      </c>
      <c r="I7465" s="2" t="s">
        <v>2314</v>
      </c>
      <c r="J7465" s="2">
        <v>2024</v>
      </c>
    </row>
    <row r="7466" spans="1:10" x14ac:dyDescent="0.2">
      <c r="A7466" s="2" t="s">
        <v>685</v>
      </c>
      <c r="B7466" s="2" t="s">
        <v>2335</v>
      </c>
      <c r="C7466" s="2" t="s">
        <v>2360</v>
      </c>
      <c r="D7466" s="2" t="s">
        <v>2577</v>
      </c>
      <c r="E7466" s="2" t="s">
        <v>1893</v>
      </c>
      <c r="F7466" s="2">
        <v>7.88</v>
      </c>
      <c r="G7466" s="2">
        <v>5</v>
      </c>
      <c r="H7466" s="2">
        <v>-3.94</v>
      </c>
      <c r="I7466" s="2" t="s">
        <v>2321</v>
      </c>
      <c r="J7466" s="2">
        <v>2022</v>
      </c>
    </row>
    <row r="7467" spans="1:10" x14ac:dyDescent="0.2">
      <c r="A7467" s="2" t="s">
        <v>127</v>
      </c>
      <c r="B7467" s="2" t="s">
        <v>2339</v>
      </c>
      <c r="C7467" s="2" t="s">
        <v>2359</v>
      </c>
      <c r="D7467" s="2" t="s">
        <v>2367</v>
      </c>
      <c r="E7467" s="2" t="s">
        <v>1297</v>
      </c>
      <c r="F7467" s="2">
        <v>7.88</v>
      </c>
      <c r="G7467" s="2">
        <v>1</v>
      </c>
      <c r="H7467" s="2">
        <v>1.77</v>
      </c>
      <c r="I7467" s="2" t="s">
        <v>2324</v>
      </c>
      <c r="J7467" s="2">
        <v>2022</v>
      </c>
    </row>
    <row r="7468" spans="1:10" x14ac:dyDescent="0.2">
      <c r="A7468" s="2" t="s">
        <v>1319</v>
      </c>
      <c r="B7468" s="2" t="s">
        <v>2345</v>
      </c>
      <c r="C7468" s="2" t="s">
        <v>2359</v>
      </c>
      <c r="D7468" s="2" t="s">
        <v>2367</v>
      </c>
      <c r="E7468" s="2" t="s">
        <v>507</v>
      </c>
      <c r="F7468" s="2">
        <v>7.87</v>
      </c>
      <c r="G7468" s="2">
        <v>3</v>
      </c>
      <c r="H7468" s="2">
        <v>0.89</v>
      </c>
      <c r="I7468" s="2" t="s">
        <v>2324</v>
      </c>
      <c r="J7468" s="2">
        <v>2021</v>
      </c>
    </row>
    <row r="7469" spans="1:10" x14ac:dyDescent="0.2">
      <c r="A7469" s="2" t="s">
        <v>456</v>
      </c>
      <c r="B7469" s="2" t="s">
        <v>2343</v>
      </c>
      <c r="C7469" s="2" t="s">
        <v>2359</v>
      </c>
      <c r="D7469" s="2" t="s">
        <v>2367</v>
      </c>
      <c r="E7469" s="2" t="s">
        <v>363</v>
      </c>
      <c r="F7469" s="2">
        <v>7.87</v>
      </c>
      <c r="G7469" s="2">
        <v>3</v>
      </c>
      <c r="H7469" s="2">
        <v>1.28</v>
      </c>
      <c r="I7469" s="2" t="s">
        <v>2317</v>
      </c>
      <c r="J7469" s="2">
        <v>2022</v>
      </c>
    </row>
    <row r="7470" spans="1:10" x14ac:dyDescent="0.2">
      <c r="A7470" s="2" t="s">
        <v>1732</v>
      </c>
      <c r="B7470" s="2" t="s">
        <v>2335</v>
      </c>
      <c r="C7470" s="2" t="s">
        <v>2359</v>
      </c>
      <c r="D7470" s="2" t="s">
        <v>2367</v>
      </c>
      <c r="E7470" s="2" t="s">
        <v>815</v>
      </c>
      <c r="F7470" s="2">
        <v>7.87</v>
      </c>
      <c r="G7470" s="2">
        <v>3</v>
      </c>
      <c r="H7470" s="2">
        <v>0.89</v>
      </c>
      <c r="I7470" s="2" t="s">
        <v>2317</v>
      </c>
      <c r="J7470" s="2">
        <v>2022</v>
      </c>
    </row>
    <row r="7471" spans="1:10" x14ac:dyDescent="0.2">
      <c r="A7471" s="2" t="s">
        <v>1677</v>
      </c>
      <c r="B7471" s="2" t="s">
        <v>2334</v>
      </c>
      <c r="C7471" s="2" t="s">
        <v>2359</v>
      </c>
      <c r="D7471" s="2" t="s">
        <v>2367</v>
      </c>
      <c r="E7471" s="2" t="s">
        <v>875</v>
      </c>
      <c r="F7471" s="2">
        <v>7.87</v>
      </c>
      <c r="G7471" s="2">
        <v>3</v>
      </c>
      <c r="H7471" s="2">
        <v>0.59</v>
      </c>
      <c r="I7471" s="2" t="s">
        <v>2322</v>
      </c>
      <c r="J7471" s="2">
        <v>2023</v>
      </c>
    </row>
    <row r="7472" spans="1:10" x14ac:dyDescent="0.2">
      <c r="A7472" s="2" t="s">
        <v>1395</v>
      </c>
      <c r="B7472" s="2" t="s">
        <v>2334</v>
      </c>
      <c r="C7472" s="2" t="s">
        <v>2359</v>
      </c>
      <c r="D7472" s="2" t="s">
        <v>2367</v>
      </c>
      <c r="E7472" s="2" t="s">
        <v>815</v>
      </c>
      <c r="F7472" s="2">
        <v>7.87</v>
      </c>
      <c r="G7472" s="2">
        <v>3</v>
      </c>
      <c r="H7472" s="2">
        <v>0.89</v>
      </c>
      <c r="I7472" s="2" t="s">
        <v>2322</v>
      </c>
      <c r="J7472" s="2">
        <v>2023</v>
      </c>
    </row>
    <row r="7473" spans="1:10" x14ac:dyDescent="0.2">
      <c r="A7473" s="2" t="s">
        <v>423</v>
      </c>
      <c r="B7473" s="2" t="s">
        <v>2338</v>
      </c>
      <c r="C7473" s="2" t="s">
        <v>2359</v>
      </c>
      <c r="D7473" s="2" t="s">
        <v>2367</v>
      </c>
      <c r="E7473" s="2" t="s">
        <v>815</v>
      </c>
      <c r="F7473" s="2">
        <v>7.87</v>
      </c>
      <c r="G7473" s="2">
        <v>3</v>
      </c>
      <c r="H7473" s="2">
        <v>0.89</v>
      </c>
      <c r="I7473" s="2" t="s">
        <v>2314</v>
      </c>
      <c r="J7473" s="2">
        <v>2024</v>
      </c>
    </row>
    <row r="7474" spans="1:10" x14ac:dyDescent="0.2">
      <c r="A7474" s="2" t="s">
        <v>86</v>
      </c>
      <c r="B7474" s="2" t="s">
        <v>2341</v>
      </c>
      <c r="C7474" s="2" t="s">
        <v>2359</v>
      </c>
      <c r="D7474" s="2" t="s">
        <v>2367</v>
      </c>
      <c r="E7474" s="2" t="s">
        <v>2462</v>
      </c>
      <c r="F7474" s="2">
        <v>7.86</v>
      </c>
      <c r="G7474" s="2">
        <v>2</v>
      </c>
      <c r="H7474" s="2">
        <v>2.85</v>
      </c>
      <c r="I7474" s="2" t="s">
        <v>2324</v>
      </c>
      <c r="J7474" s="2">
        <v>2021</v>
      </c>
    </row>
    <row r="7475" spans="1:10" x14ac:dyDescent="0.2">
      <c r="A7475" s="2" t="s">
        <v>107</v>
      </c>
      <c r="B7475" s="2" t="s">
        <v>2347</v>
      </c>
      <c r="C7475" s="2" t="s">
        <v>2359</v>
      </c>
      <c r="D7475" s="2" t="s">
        <v>2367</v>
      </c>
      <c r="E7475" s="2" t="s">
        <v>108</v>
      </c>
      <c r="F7475" s="2">
        <v>7.86</v>
      </c>
      <c r="G7475" s="2">
        <v>3</v>
      </c>
      <c r="H7475" s="2">
        <v>3.62</v>
      </c>
      <c r="I7475" s="2" t="s">
        <v>2325</v>
      </c>
      <c r="J7475" s="2">
        <v>2021</v>
      </c>
    </row>
    <row r="7476" spans="1:10" x14ac:dyDescent="0.2">
      <c r="A7476" s="2" t="s">
        <v>1020</v>
      </c>
      <c r="B7476" s="2" t="s">
        <v>2347</v>
      </c>
      <c r="C7476" s="2" t="s">
        <v>2359</v>
      </c>
      <c r="D7476" s="2" t="s">
        <v>2367</v>
      </c>
      <c r="E7476" s="2" t="s">
        <v>108</v>
      </c>
      <c r="F7476" s="2">
        <v>7.86</v>
      </c>
      <c r="G7476" s="2">
        <v>2</v>
      </c>
      <c r="H7476" s="2">
        <v>3.62</v>
      </c>
      <c r="I7476" s="2" t="s">
        <v>2325</v>
      </c>
      <c r="J7476" s="2">
        <v>2022</v>
      </c>
    </row>
    <row r="7477" spans="1:10" x14ac:dyDescent="0.2">
      <c r="A7477" s="2" t="s">
        <v>428</v>
      </c>
      <c r="B7477" s="2" t="s">
        <v>2354</v>
      </c>
      <c r="C7477" s="2" t="s">
        <v>2359</v>
      </c>
      <c r="D7477" s="2" t="s">
        <v>2470</v>
      </c>
      <c r="E7477" s="2" t="s">
        <v>429</v>
      </c>
      <c r="F7477" s="2">
        <v>7.83</v>
      </c>
      <c r="G7477" s="2">
        <v>3</v>
      </c>
      <c r="H7477" s="2">
        <v>3.6</v>
      </c>
      <c r="I7477" s="2" t="s">
        <v>2317</v>
      </c>
      <c r="J7477" s="2">
        <v>2021</v>
      </c>
    </row>
    <row r="7478" spans="1:10" x14ac:dyDescent="0.2">
      <c r="A7478" s="2" t="s">
        <v>301</v>
      </c>
      <c r="B7478" s="2" t="s">
        <v>2332</v>
      </c>
      <c r="C7478" s="2" t="s">
        <v>2359</v>
      </c>
      <c r="D7478" s="2" t="s">
        <v>2470</v>
      </c>
      <c r="E7478" s="2" t="s">
        <v>2599</v>
      </c>
      <c r="F7478" s="2">
        <v>7.83</v>
      </c>
      <c r="G7478" s="2">
        <v>3</v>
      </c>
      <c r="H7478" s="2">
        <v>3.6</v>
      </c>
      <c r="I7478" s="2" t="s">
        <v>2315</v>
      </c>
      <c r="J7478" s="2">
        <v>2023</v>
      </c>
    </row>
    <row r="7479" spans="1:10" x14ac:dyDescent="0.2">
      <c r="A7479" s="2" t="s">
        <v>664</v>
      </c>
      <c r="B7479" s="2" t="s">
        <v>2347</v>
      </c>
      <c r="C7479" s="2" t="s">
        <v>2359</v>
      </c>
      <c r="D7479" s="2" t="s">
        <v>2470</v>
      </c>
      <c r="E7479" s="2" t="s">
        <v>912</v>
      </c>
      <c r="F7479" s="2">
        <v>7.83</v>
      </c>
      <c r="G7479" s="2">
        <v>3</v>
      </c>
      <c r="H7479" s="2">
        <v>3.6</v>
      </c>
      <c r="I7479" s="2" t="s">
        <v>2322</v>
      </c>
      <c r="J7479" s="2">
        <v>2023</v>
      </c>
    </row>
    <row r="7480" spans="1:10" x14ac:dyDescent="0.2">
      <c r="A7480" s="2" t="s">
        <v>413</v>
      </c>
      <c r="B7480" s="2" t="s">
        <v>2341</v>
      </c>
      <c r="C7480" s="2" t="s">
        <v>2359</v>
      </c>
      <c r="D7480" s="2" t="s">
        <v>2470</v>
      </c>
      <c r="E7480" s="2" t="s">
        <v>1472</v>
      </c>
      <c r="F7480" s="2">
        <v>7.83</v>
      </c>
      <c r="G7480" s="2">
        <v>3</v>
      </c>
      <c r="H7480" s="2">
        <v>3.6</v>
      </c>
      <c r="I7480" s="2" t="s">
        <v>2320</v>
      </c>
      <c r="J7480" s="2">
        <v>2024</v>
      </c>
    </row>
    <row r="7481" spans="1:10" x14ac:dyDescent="0.2">
      <c r="A7481" s="2" t="s">
        <v>829</v>
      </c>
      <c r="B7481" s="2" t="s">
        <v>2338</v>
      </c>
      <c r="C7481" s="2" t="s">
        <v>2359</v>
      </c>
      <c r="D7481" s="2" t="s">
        <v>2470</v>
      </c>
      <c r="E7481" s="2" t="s">
        <v>41</v>
      </c>
      <c r="F7481" s="2">
        <v>7.82</v>
      </c>
      <c r="G7481" s="2">
        <v>1</v>
      </c>
      <c r="H7481" s="2">
        <v>2.93</v>
      </c>
      <c r="I7481" s="2" t="s">
        <v>2322</v>
      </c>
      <c r="J7481" s="2">
        <v>2022</v>
      </c>
    </row>
    <row r="7482" spans="1:10" x14ac:dyDescent="0.2">
      <c r="A7482" s="2" t="s">
        <v>904</v>
      </c>
      <c r="B7482" s="2" t="s">
        <v>2347</v>
      </c>
      <c r="C7482" s="2" t="s">
        <v>2359</v>
      </c>
      <c r="D7482" s="2" t="s">
        <v>2470</v>
      </c>
      <c r="E7482" s="2" t="s">
        <v>643</v>
      </c>
      <c r="F7482" s="2">
        <v>7.78</v>
      </c>
      <c r="G7482" s="2">
        <v>2</v>
      </c>
      <c r="H7482" s="2">
        <v>2.02</v>
      </c>
      <c r="I7482" s="2" t="s">
        <v>2324</v>
      </c>
      <c r="J7482" s="2">
        <v>2021</v>
      </c>
    </row>
    <row r="7483" spans="1:10" x14ac:dyDescent="0.2">
      <c r="A7483" s="2" t="s">
        <v>2044</v>
      </c>
      <c r="B7483" s="2" t="s">
        <v>2347</v>
      </c>
      <c r="C7483" s="2" t="s">
        <v>2359</v>
      </c>
      <c r="D7483" s="2" t="s">
        <v>2470</v>
      </c>
      <c r="E7483" s="2" t="s">
        <v>643</v>
      </c>
      <c r="F7483" s="2">
        <v>7.78</v>
      </c>
      <c r="G7483" s="2">
        <v>2</v>
      </c>
      <c r="H7483" s="2">
        <v>2.02</v>
      </c>
      <c r="I7483" s="2" t="s">
        <v>2325</v>
      </c>
      <c r="J7483" s="2">
        <v>2022</v>
      </c>
    </row>
    <row r="7484" spans="1:10" x14ac:dyDescent="0.2">
      <c r="A7484" s="2" t="s">
        <v>679</v>
      </c>
      <c r="B7484" s="2" t="s">
        <v>2326</v>
      </c>
      <c r="C7484" s="2" t="s">
        <v>2359</v>
      </c>
      <c r="D7484" s="2" t="s">
        <v>2601</v>
      </c>
      <c r="E7484" s="2" t="s">
        <v>2615</v>
      </c>
      <c r="F7484" s="2">
        <v>7.78</v>
      </c>
      <c r="G7484" s="2">
        <v>1</v>
      </c>
      <c r="H7484" s="2">
        <v>3.5</v>
      </c>
      <c r="I7484" s="2" t="s">
        <v>2315</v>
      </c>
      <c r="J7484" s="2">
        <v>2024</v>
      </c>
    </row>
    <row r="7485" spans="1:10" x14ac:dyDescent="0.2">
      <c r="A7485" s="2" t="s">
        <v>922</v>
      </c>
      <c r="B7485" s="2" t="s">
        <v>2347</v>
      </c>
      <c r="C7485" s="2" t="s">
        <v>2359</v>
      </c>
      <c r="D7485" s="2" t="s">
        <v>2470</v>
      </c>
      <c r="E7485" s="2" t="s">
        <v>1536</v>
      </c>
      <c r="F7485" s="2">
        <v>7.77</v>
      </c>
      <c r="G7485" s="2">
        <v>1</v>
      </c>
      <c r="H7485" s="2">
        <v>2.1</v>
      </c>
      <c r="I7485" s="2" t="s">
        <v>2318</v>
      </c>
      <c r="J7485" s="2">
        <v>2024</v>
      </c>
    </row>
    <row r="7486" spans="1:10" x14ac:dyDescent="0.2">
      <c r="A7486" s="2" t="s">
        <v>1483</v>
      </c>
      <c r="B7486" s="2" t="s">
        <v>2338</v>
      </c>
      <c r="C7486" s="2" t="s">
        <v>2360</v>
      </c>
      <c r="D7486" s="2" t="s">
        <v>2577</v>
      </c>
      <c r="E7486" s="2" t="s">
        <v>1461</v>
      </c>
      <c r="F7486" s="2">
        <v>7.76</v>
      </c>
      <c r="G7486" s="2">
        <v>1</v>
      </c>
      <c r="H7486" s="2">
        <v>-2.13</v>
      </c>
      <c r="I7486" s="2" t="s">
        <v>2320</v>
      </c>
      <c r="J7486" s="2">
        <v>2022</v>
      </c>
    </row>
    <row r="7487" spans="1:10" x14ac:dyDescent="0.2">
      <c r="A7487" s="2" t="s">
        <v>317</v>
      </c>
      <c r="B7487" s="2" t="s">
        <v>2341</v>
      </c>
      <c r="C7487" s="2" t="s">
        <v>2359</v>
      </c>
      <c r="D7487" s="2" t="s">
        <v>2440</v>
      </c>
      <c r="E7487" s="2" t="s">
        <v>714</v>
      </c>
      <c r="F7487" s="2">
        <v>7.76</v>
      </c>
      <c r="G7487" s="2">
        <v>2</v>
      </c>
      <c r="H7487" s="2">
        <v>2.25</v>
      </c>
      <c r="I7487" s="2" t="s">
        <v>2317</v>
      </c>
      <c r="J7487" s="2">
        <v>2023</v>
      </c>
    </row>
    <row r="7488" spans="1:10" x14ac:dyDescent="0.2">
      <c r="A7488" s="2" t="s">
        <v>10</v>
      </c>
      <c r="B7488" s="2" t="s">
        <v>2326</v>
      </c>
      <c r="C7488" s="2" t="s">
        <v>2359</v>
      </c>
      <c r="D7488" s="2" t="s">
        <v>2367</v>
      </c>
      <c r="E7488" s="2" t="s">
        <v>1152</v>
      </c>
      <c r="F7488" s="2">
        <v>7.76</v>
      </c>
      <c r="G7488" s="2">
        <v>4</v>
      </c>
      <c r="H7488" s="2">
        <v>-5.18</v>
      </c>
      <c r="I7488" s="2" t="s">
        <v>2318</v>
      </c>
      <c r="J7488" s="2">
        <v>2023</v>
      </c>
    </row>
    <row r="7489" spans="1:10" x14ac:dyDescent="0.2">
      <c r="A7489" s="2" t="s">
        <v>1238</v>
      </c>
      <c r="B7489" s="2" t="s">
        <v>2341</v>
      </c>
      <c r="C7489" s="2" t="s">
        <v>2359</v>
      </c>
      <c r="D7489" s="2" t="s">
        <v>2367</v>
      </c>
      <c r="E7489" s="2" t="s">
        <v>420</v>
      </c>
      <c r="F7489" s="2">
        <v>7.75</v>
      </c>
      <c r="G7489" s="2">
        <v>3</v>
      </c>
      <c r="H7489" s="2">
        <v>2.81</v>
      </c>
      <c r="I7489" s="2" t="s">
        <v>2323</v>
      </c>
      <c r="J7489" s="2">
        <v>2021</v>
      </c>
    </row>
    <row r="7490" spans="1:10" x14ac:dyDescent="0.2">
      <c r="A7490" s="2" t="s">
        <v>40</v>
      </c>
      <c r="B7490" s="2" t="s">
        <v>2347</v>
      </c>
      <c r="C7490" s="2" t="s">
        <v>2359</v>
      </c>
      <c r="D7490" s="2" t="s">
        <v>2367</v>
      </c>
      <c r="E7490" s="2" t="s">
        <v>420</v>
      </c>
      <c r="F7490" s="2">
        <v>7.75</v>
      </c>
      <c r="G7490" s="2">
        <v>3</v>
      </c>
      <c r="H7490" s="2">
        <v>2.81</v>
      </c>
      <c r="I7490" s="2" t="s">
        <v>2319</v>
      </c>
      <c r="J7490" s="2">
        <v>2023</v>
      </c>
    </row>
    <row r="7491" spans="1:10" x14ac:dyDescent="0.2">
      <c r="A7491" s="2" t="s">
        <v>776</v>
      </c>
      <c r="B7491" s="2" t="s">
        <v>2347</v>
      </c>
      <c r="C7491" s="2" t="s">
        <v>2359</v>
      </c>
      <c r="D7491" s="2" t="s">
        <v>2367</v>
      </c>
      <c r="E7491" s="2" t="s">
        <v>2419</v>
      </c>
      <c r="F7491" s="2">
        <v>7.71</v>
      </c>
      <c r="G7491" s="2">
        <v>2</v>
      </c>
      <c r="H7491" s="2">
        <v>2.8</v>
      </c>
      <c r="I7491" s="2" t="s">
        <v>2320</v>
      </c>
      <c r="J7491" s="2">
        <v>2021</v>
      </c>
    </row>
    <row r="7492" spans="1:10" x14ac:dyDescent="0.2">
      <c r="A7492" s="2" t="s">
        <v>1053</v>
      </c>
      <c r="B7492" s="2" t="s">
        <v>2342</v>
      </c>
      <c r="C7492" s="2" t="s">
        <v>2360</v>
      </c>
      <c r="D7492" s="2" t="s">
        <v>2577</v>
      </c>
      <c r="E7492" s="2" t="s">
        <v>1971</v>
      </c>
      <c r="F7492" s="2">
        <v>7.71</v>
      </c>
      <c r="G7492" s="2">
        <v>2</v>
      </c>
      <c r="H7492" s="2">
        <v>1.74</v>
      </c>
      <c r="I7492" s="2" t="s">
        <v>2325</v>
      </c>
      <c r="J7492" s="2">
        <v>2022</v>
      </c>
    </row>
    <row r="7493" spans="1:10" x14ac:dyDescent="0.2">
      <c r="A7493" s="2" t="s">
        <v>434</v>
      </c>
      <c r="B7493" s="2" t="s">
        <v>2341</v>
      </c>
      <c r="C7493" s="2" t="s">
        <v>2359</v>
      </c>
      <c r="D7493" s="2" t="s">
        <v>2367</v>
      </c>
      <c r="E7493" s="2" t="s">
        <v>2419</v>
      </c>
      <c r="F7493" s="2">
        <v>7.71</v>
      </c>
      <c r="G7493" s="2">
        <v>2</v>
      </c>
      <c r="H7493" s="2">
        <v>2.8</v>
      </c>
      <c r="I7493" s="2" t="s">
        <v>2317</v>
      </c>
      <c r="J7493" s="2">
        <v>2023</v>
      </c>
    </row>
    <row r="7494" spans="1:10" x14ac:dyDescent="0.2">
      <c r="A7494" s="2" t="s">
        <v>661</v>
      </c>
      <c r="B7494" s="2" t="s">
        <v>2347</v>
      </c>
      <c r="C7494" s="2" t="s">
        <v>2359</v>
      </c>
      <c r="D7494" s="2" t="s">
        <v>2367</v>
      </c>
      <c r="E7494" s="2" t="s">
        <v>2419</v>
      </c>
      <c r="F7494" s="2">
        <v>7.71</v>
      </c>
      <c r="G7494" s="2">
        <v>2</v>
      </c>
      <c r="H7494" s="2">
        <v>2.8</v>
      </c>
      <c r="I7494" s="2" t="s">
        <v>2324</v>
      </c>
      <c r="J7494" s="2">
        <v>2023</v>
      </c>
    </row>
    <row r="7495" spans="1:10" x14ac:dyDescent="0.2">
      <c r="A7495" s="2" t="s">
        <v>1684</v>
      </c>
      <c r="B7495" s="2" t="s">
        <v>2327</v>
      </c>
      <c r="C7495" s="2" t="s">
        <v>2359</v>
      </c>
      <c r="D7495" s="2" t="s">
        <v>2367</v>
      </c>
      <c r="E7495" s="2" t="s">
        <v>2399</v>
      </c>
      <c r="F7495" s="2">
        <v>7.71</v>
      </c>
      <c r="G7495" s="2">
        <v>1</v>
      </c>
      <c r="H7495" s="2">
        <v>3.47</v>
      </c>
      <c r="I7495" s="2" t="s">
        <v>2314</v>
      </c>
      <c r="J7495" s="2">
        <v>2024</v>
      </c>
    </row>
    <row r="7496" spans="1:10" x14ac:dyDescent="0.2">
      <c r="A7496" s="2" t="s">
        <v>487</v>
      </c>
      <c r="B7496" s="2" t="s">
        <v>2332</v>
      </c>
      <c r="C7496" s="2" t="s">
        <v>2359</v>
      </c>
      <c r="D7496" s="2" t="s">
        <v>2367</v>
      </c>
      <c r="E7496" s="2" t="s">
        <v>2195</v>
      </c>
      <c r="F7496" s="2">
        <v>7.7</v>
      </c>
      <c r="G7496" s="2">
        <v>2</v>
      </c>
      <c r="H7496" s="2">
        <v>3.16</v>
      </c>
      <c r="I7496" s="2" t="s">
        <v>2320</v>
      </c>
      <c r="J7496" s="2">
        <v>2023</v>
      </c>
    </row>
    <row r="7497" spans="1:10" x14ac:dyDescent="0.2">
      <c r="A7497" s="2" t="s">
        <v>161</v>
      </c>
      <c r="B7497" s="2" t="s">
        <v>2338</v>
      </c>
      <c r="C7497" s="2" t="s">
        <v>2360</v>
      </c>
      <c r="D7497" s="2" t="s">
        <v>2577</v>
      </c>
      <c r="E7497" s="2" t="s">
        <v>257</v>
      </c>
      <c r="F7497" s="2">
        <v>7.69</v>
      </c>
      <c r="G7497" s="2">
        <v>1</v>
      </c>
      <c r="H7497" s="2">
        <v>-3.65</v>
      </c>
      <c r="I7497" s="2" t="s">
        <v>2315</v>
      </c>
      <c r="J7497" s="2">
        <v>2024</v>
      </c>
    </row>
    <row r="7498" spans="1:10" x14ac:dyDescent="0.2">
      <c r="A7498" s="2" t="s">
        <v>1008</v>
      </c>
      <c r="B7498" s="2" t="s">
        <v>2335</v>
      </c>
      <c r="C7498" s="2" t="s">
        <v>2359</v>
      </c>
      <c r="D7498" s="2" t="s">
        <v>2367</v>
      </c>
      <c r="E7498" s="2" t="s">
        <v>1009</v>
      </c>
      <c r="F7498" s="2">
        <v>7.68</v>
      </c>
      <c r="G7498" s="2">
        <v>5</v>
      </c>
      <c r="H7498" s="2">
        <v>-11.52</v>
      </c>
      <c r="I7498" s="2" t="s">
        <v>2322</v>
      </c>
      <c r="J7498" s="2">
        <v>2021</v>
      </c>
    </row>
    <row r="7499" spans="1:10" x14ac:dyDescent="0.2">
      <c r="A7499" s="2" t="s">
        <v>29</v>
      </c>
      <c r="B7499" s="2" t="s">
        <v>2338</v>
      </c>
      <c r="C7499" s="2" t="s">
        <v>2359</v>
      </c>
      <c r="D7499" s="2" t="s">
        <v>2367</v>
      </c>
      <c r="E7499" s="2" t="s">
        <v>559</v>
      </c>
      <c r="F7499" s="2">
        <v>7.66</v>
      </c>
      <c r="G7499" s="2">
        <v>6</v>
      </c>
      <c r="H7499" s="2">
        <v>-13.02</v>
      </c>
      <c r="I7499" s="2" t="s">
        <v>2318</v>
      </c>
      <c r="J7499" s="2">
        <v>2022</v>
      </c>
    </row>
    <row r="7500" spans="1:10" x14ac:dyDescent="0.2">
      <c r="A7500" s="2" t="s">
        <v>1879</v>
      </c>
      <c r="B7500" s="2" t="s">
        <v>2334</v>
      </c>
      <c r="C7500" s="2" t="s">
        <v>2359</v>
      </c>
      <c r="D7500" s="2" t="s">
        <v>2367</v>
      </c>
      <c r="E7500" s="2" t="s">
        <v>559</v>
      </c>
      <c r="F7500" s="2">
        <v>7.66</v>
      </c>
      <c r="G7500" s="2">
        <v>4</v>
      </c>
      <c r="H7500" s="2">
        <v>-6.12</v>
      </c>
      <c r="I7500" s="2" t="s">
        <v>2322</v>
      </c>
      <c r="J7500" s="2">
        <v>2022</v>
      </c>
    </row>
    <row r="7501" spans="1:10" x14ac:dyDescent="0.2">
      <c r="A7501" s="2" t="s">
        <v>1372</v>
      </c>
      <c r="B7501" s="2" t="s">
        <v>2342</v>
      </c>
      <c r="C7501" s="2" t="s">
        <v>2359</v>
      </c>
      <c r="D7501" s="2" t="s">
        <v>2367</v>
      </c>
      <c r="E7501" s="2" t="s">
        <v>2432</v>
      </c>
      <c r="F7501" s="2">
        <v>7.66</v>
      </c>
      <c r="G7501" s="2">
        <v>4</v>
      </c>
      <c r="H7501" s="2">
        <v>-6.12</v>
      </c>
      <c r="I7501" s="2" t="s">
        <v>2320</v>
      </c>
      <c r="J7501" s="2">
        <v>2024</v>
      </c>
    </row>
    <row r="7502" spans="1:10" x14ac:dyDescent="0.2">
      <c r="A7502" s="2" t="s">
        <v>284</v>
      </c>
      <c r="B7502" s="2" t="s">
        <v>2345</v>
      </c>
      <c r="C7502" s="2" t="s">
        <v>2359</v>
      </c>
      <c r="D7502" s="2" t="s">
        <v>2367</v>
      </c>
      <c r="E7502" s="2" t="s">
        <v>285</v>
      </c>
      <c r="F7502" s="2">
        <v>7.64</v>
      </c>
      <c r="G7502" s="2">
        <v>4</v>
      </c>
      <c r="H7502" s="2">
        <v>-5.86</v>
      </c>
      <c r="I7502" s="2" t="s">
        <v>2316</v>
      </c>
      <c r="J7502" s="2">
        <v>2021</v>
      </c>
    </row>
    <row r="7503" spans="1:10" x14ac:dyDescent="0.2">
      <c r="A7503" s="2" t="s">
        <v>229</v>
      </c>
      <c r="B7503" s="2" t="s">
        <v>2347</v>
      </c>
      <c r="C7503" s="2" t="s">
        <v>2359</v>
      </c>
      <c r="D7503" s="2" t="s">
        <v>2470</v>
      </c>
      <c r="E7503" s="2" t="s">
        <v>2670</v>
      </c>
      <c r="F7503" s="2">
        <v>7.64</v>
      </c>
      <c r="G7503" s="2">
        <v>1</v>
      </c>
      <c r="H7503" s="2">
        <v>3.74</v>
      </c>
      <c r="I7503" s="2" t="s">
        <v>2323</v>
      </c>
      <c r="J7503" s="2">
        <v>2021</v>
      </c>
    </row>
    <row r="7504" spans="1:10" x14ac:dyDescent="0.2">
      <c r="A7504" s="2" t="s">
        <v>501</v>
      </c>
      <c r="B7504" s="2" t="s">
        <v>2327</v>
      </c>
      <c r="C7504" s="2" t="s">
        <v>2359</v>
      </c>
      <c r="D7504" s="2" t="s">
        <v>2601</v>
      </c>
      <c r="E7504" s="2" t="s">
        <v>2104</v>
      </c>
      <c r="F7504" s="2">
        <v>7.64</v>
      </c>
      <c r="G7504" s="2">
        <v>1</v>
      </c>
      <c r="H7504" s="2">
        <v>3.74</v>
      </c>
      <c r="I7504" s="2" t="s">
        <v>2320</v>
      </c>
      <c r="J7504" s="2">
        <v>2023</v>
      </c>
    </row>
    <row r="7505" spans="1:10" x14ac:dyDescent="0.2">
      <c r="A7505" s="2" t="s">
        <v>954</v>
      </c>
      <c r="B7505" s="2" t="s">
        <v>2326</v>
      </c>
      <c r="C7505" s="2" t="s">
        <v>2359</v>
      </c>
      <c r="D7505" s="2" t="s">
        <v>2440</v>
      </c>
      <c r="E7505" s="2" t="s">
        <v>955</v>
      </c>
      <c r="F7505" s="2">
        <v>7.63</v>
      </c>
      <c r="G7505" s="2">
        <v>3</v>
      </c>
      <c r="H7505" s="2">
        <v>-1.81</v>
      </c>
      <c r="I7505" s="2" t="s">
        <v>2321</v>
      </c>
      <c r="J7505" s="2">
        <v>2021</v>
      </c>
    </row>
    <row r="7506" spans="1:10" x14ac:dyDescent="0.2">
      <c r="A7506" s="2" t="s">
        <v>1976</v>
      </c>
      <c r="B7506" s="2" t="s">
        <v>2347</v>
      </c>
      <c r="C7506" s="2" t="s">
        <v>2359</v>
      </c>
      <c r="D7506" s="2" t="s">
        <v>2601</v>
      </c>
      <c r="E7506" s="2" t="s">
        <v>812</v>
      </c>
      <c r="F7506" s="2">
        <v>7.61</v>
      </c>
      <c r="G7506" s="2">
        <v>1</v>
      </c>
      <c r="H7506" s="2">
        <v>3.58</v>
      </c>
      <c r="I7506" s="2" t="s">
        <v>2322</v>
      </c>
      <c r="J7506" s="2">
        <v>2023</v>
      </c>
    </row>
    <row r="7507" spans="1:10" x14ac:dyDescent="0.2">
      <c r="A7507" s="2" t="s">
        <v>1934</v>
      </c>
      <c r="B7507" s="2" t="s">
        <v>2331</v>
      </c>
      <c r="C7507" s="2" t="s">
        <v>2359</v>
      </c>
      <c r="D7507" s="2" t="s">
        <v>2601</v>
      </c>
      <c r="E7507" s="2" t="s">
        <v>812</v>
      </c>
      <c r="F7507" s="2">
        <v>7.61</v>
      </c>
      <c r="G7507" s="2">
        <v>1</v>
      </c>
      <c r="H7507" s="2">
        <v>3.58</v>
      </c>
      <c r="I7507" s="2" t="s">
        <v>2317</v>
      </c>
      <c r="J7507" s="2">
        <v>2024</v>
      </c>
    </row>
    <row r="7508" spans="1:10" x14ac:dyDescent="0.2">
      <c r="A7508" s="2" t="s">
        <v>649</v>
      </c>
      <c r="B7508" s="2" t="s">
        <v>2334</v>
      </c>
      <c r="C7508" s="2" t="s">
        <v>2360</v>
      </c>
      <c r="D7508" s="2" t="s">
        <v>2577</v>
      </c>
      <c r="E7508" s="2" t="s">
        <v>1703</v>
      </c>
      <c r="F7508" s="2">
        <v>7.58</v>
      </c>
      <c r="G7508" s="2">
        <v>1</v>
      </c>
      <c r="H7508" s="2">
        <v>2.37</v>
      </c>
      <c r="I7508" s="2" t="s">
        <v>2317</v>
      </c>
      <c r="J7508" s="2">
        <v>2022</v>
      </c>
    </row>
    <row r="7509" spans="1:10" x14ac:dyDescent="0.2">
      <c r="A7509" s="2" t="s">
        <v>661</v>
      </c>
      <c r="B7509" s="2" t="s">
        <v>2341</v>
      </c>
      <c r="C7509" s="2" t="s">
        <v>2359</v>
      </c>
      <c r="D7509" s="2" t="s">
        <v>2367</v>
      </c>
      <c r="E7509" s="2" t="s">
        <v>1788</v>
      </c>
      <c r="F7509" s="2">
        <v>7.56</v>
      </c>
      <c r="G7509" s="2">
        <v>6</v>
      </c>
      <c r="H7509" s="2">
        <v>0.3</v>
      </c>
      <c r="I7509" s="2" t="s">
        <v>2318</v>
      </c>
      <c r="J7509" s="2">
        <v>2022</v>
      </c>
    </row>
    <row r="7510" spans="1:10" x14ac:dyDescent="0.2">
      <c r="A7510" s="2" t="s">
        <v>530</v>
      </c>
      <c r="B7510" s="2" t="s">
        <v>2331</v>
      </c>
      <c r="C7510" s="2" t="s">
        <v>2359</v>
      </c>
      <c r="D7510" s="2" t="s">
        <v>2367</v>
      </c>
      <c r="E7510" s="2" t="s">
        <v>1788</v>
      </c>
      <c r="F7510" s="2">
        <v>7.56</v>
      </c>
      <c r="G7510" s="2">
        <v>6</v>
      </c>
      <c r="H7510" s="2">
        <v>0.3</v>
      </c>
      <c r="I7510" s="2" t="s">
        <v>2314</v>
      </c>
      <c r="J7510" s="2">
        <v>2023</v>
      </c>
    </row>
    <row r="7511" spans="1:10" x14ac:dyDescent="0.2">
      <c r="A7511" s="2" t="s">
        <v>495</v>
      </c>
      <c r="B7511" s="2" t="s">
        <v>2334</v>
      </c>
      <c r="C7511" s="2" t="s">
        <v>2359</v>
      </c>
      <c r="D7511" s="2" t="s">
        <v>2470</v>
      </c>
      <c r="E7511" s="2" t="s">
        <v>2150</v>
      </c>
      <c r="F7511" s="2">
        <v>7.56</v>
      </c>
      <c r="G7511" s="2">
        <v>3</v>
      </c>
      <c r="H7511" s="2">
        <v>2.65</v>
      </c>
      <c r="I7511" s="2" t="s">
        <v>2319</v>
      </c>
      <c r="J7511" s="2">
        <v>2023</v>
      </c>
    </row>
    <row r="7512" spans="1:10" x14ac:dyDescent="0.2">
      <c r="A7512" s="2" t="s">
        <v>560</v>
      </c>
      <c r="B7512" s="2" t="s">
        <v>2353</v>
      </c>
      <c r="C7512" s="2" t="s">
        <v>2359</v>
      </c>
      <c r="D7512" s="2" t="s">
        <v>2367</v>
      </c>
      <c r="E7512" s="2" t="s">
        <v>272</v>
      </c>
      <c r="F7512" s="2">
        <v>7.56</v>
      </c>
      <c r="G7512" s="2">
        <v>3</v>
      </c>
      <c r="H7512" s="2">
        <v>3.1</v>
      </c>
      <c r="I7512" s="2" t="s">
        <v>2320</v>
      </c>
      <c r="J7512" s="2">
        <v>2024</v>
      </c>
    </row>
    <row r="7513" spans="1:10" x14ac:dyDescent="0.2">
      <c r="A7513" s="2" t="s">
        <v>1303</v>
      </c>
      <c r="B7513" s="2" t="s">
        <v>2345</v>
      </c>
      <c r="C7513" s="2" t="s">
        <v>2359</v>
      </c>
      <c r="D7513" s="2" t="s">
        <v>2367</v>
      </c>
      <c r="E7513" s="2" t="s">
        <v>108</v>
      </c>
      <c r="F7513" s="2">
        <v>7.52</v>
      </c>
      <c r="G7513" s="2">
        <v>5</v>
      </c>
      <c r="H7513" s="2">
        <v>1.41</v>
      </c>
      <c r="I7513" s="2" t="s">
        <v>2324</v>
      </c>
      <c r="J7513" s="2">
        <v>2021</v>
      </c>
    </row>
    <row r="7514" spans="1:10" x14ac:dyDescent="0.2">
      <c r="A7514" s="2" t="s">
        <v>1796</v>
      </c>
      <c r="B7514" s="2" t="s">
        <v>2347</v>
      </c>
      <c r="C7514" s="2" t="s">
        <v>2359</v>
      </c>
      <c r="D7514" s="2" t="s">
        <v>2367</v>
      </c>
      <c r="E7514" s="2" t="s">
        <v>43</v>
      </c>
      <c r="F7514" s="2">
        <v>7.52</v>
      </c>
      <c r="G7514" s="2">
        <v>5</v>
      </c>
      <c r="H7514" s="2">
        <v>2.63</v>
      </c>
      <c r="I7514" s="2" t="s">
        <v>2319</v>
      </c>
      <c r="J7514" s="2">
        <v>2022</v>
      </c>
    </row>
    <row r="7515" spans="1:10" x14ac:dyDescent="0.2">
      <c r="A7515" s="2" t="s">
        <v>307</v>
      </c>
      <c r="B7515" s="2" t="s">
        <v>2334</v>
      </c>
      <c r="C7515" s="2" t="s">
        <v>2359</v>
      </c>
      <c r="D7515" s="2" t="s">
        <v>2367</v>
      </c>
      <c r="E7515" s="2" t="s">
        <v>2133</v>
      </c>
      <c r="F7515" s="2">
        <v>7.52</v>
      </c>
      <c r="G7515" s="2">
        <v>2</v>
      </c>
      <c r="H7515" s="2">
        <v>-5.76</v>
      </c>
      <c r="I7515" s="2" t="s">
        <v>2317</v>
      </c>
      <c r="J7515" s="2">
        <v>2024</v>
      </c>
    </row>
    <row r="7516" spans="1:10" x14ac:dyDescent="0.2">
      <c r="A7516" s="2" t="s">
        <v>1299</v>
      </c>
      <c r="B7516" s="2" t="s">
        <v>2326</v>
      </c>
      <c r="C7516" s="2" t="s">
        <v>2359</v>
      </c>
      <c r="D7516" s="2" t="s">
        <v>2367</v>
      </c>
      <c r="E7516" s="2" t="s">
        <v>1082</v>
      </c>
      <c r="F7516" s="2">
        <v>7.51</v>
      </c>
      <c r="G7516" s="2">
        <v>9</v>
      </c>
      <c r="H7516" s="2">
        <v>-6</v>
      </c>
      <c r="I7516" s="2" t="s">
        <v>2322</v>
      </c>
      <c r="J7516" s="2">
        <v>2023</v>
      </c>
    </row>
    <row r="7517" spans="1:10" x14ac:dyDescent="0.2">
      <c r="A7517" s="2" t="s">
        <v>558</v>
      </c>
      <c r="B7517" s="2" t="s">
        <v>2329</v>
      </c>
      <c r="C7517" s="2" t="s">
        <v>2359</v>
      </c>
      <c r="D7517" s="2" t="s">
        <v>2470</v>
      </c>
      <c r="E7517" s="2" t="s">
        <v>2591</v>
      </c>
      <c r="F7517" s="2">
        <v>7.5</v>
      </c>
      <c r="G7517" s="2">
        <v>2</v>
      </c>
      <c r="H7517" s="2">
        <v>3.6</v>
      </c>
      <c r="I7517" s="2" t="s">
        <v>2322</v>
      </c>
      <c r="J7517" s="2">
        <v>2022</v>
      </c>
    </row>
    <row r="7518" spans="1:10" x14ac:dyDescent="0.2">
      <c r="A7518" s="2" t="s">
        <v>457</v>
      </c>
      <c r="B7518" s="2" t="s">
        <v>2343</v>
      </c>
      <c r="C7518" s="2" t="s">
        <v>2359</v>
      </c>
      <c r="D7518" s="2" t="s">
        <v>2367</v>
      </c>
      <c r="E7518" s="2" t="s">
        <v>342</v>
      </c>
      <c r="F7518" s="2">
        <v>7.49</v>
      </c>
      <c r="G7518" s="2">
        <v>8</v>
      </c>
      <c r="H7518" s="2">
        <v>-5.24</v>
      </c>
      <c r="I7518" s="2" t="s">
        <v>2317</v>
      </c>
      <c r="J7518" s="2">
        <v>2021</v>
      </c>
    </row>
    <row r="7519" spans="1:10" x14ac:dyDescent="0.2">
      <c r="A7519" s="2" t="s">
        <v>215</v>
      </c>
      <c r="B7519" s="2" t="s">
        <v>2347</v>
      </c>
      <c r="C7519" s="2" t="s">
        <v>2359</v>
      </c>
      <c r="D7519" s="2" t="s">
        <v>2367</v>
      </c>
      <c r="E7519" s="2" t="s">
        <v>144</v>
      </c>
      <c r="F7519" s="2">
        <v>7.44</v>
      </c>
      <c r="G7519" s="2">
        <v>3</v>
      </c>
      <c r="H7519" s="2">
        <v>2.6</v>
      </c>
      <c r="I7519" s="2" t="s">
        <v>2324</v>
      </c>
      <c r="J7519" s="2">
        <v>2021</v>
      </c>
    </row>
    <row r="7520" spans="1:10" x14ac:dyDescent="0.2">
      <c r="A7520" s="2" t="s">
        <v>35</v>
      </c>
      <c r="B7520" s="2" t="s">
        <v>2326</v>
      </c>
      <c r="C7520" s="2" t="s">
        <v>2359</v>
      </c>
      <c r="D7520" s="2" t="s">
        <v>2367</v>
      </c>
      <c r="E7520" s="2" t="s">
        <v>451</v>
      </c>
      <c r="F7520" s="2">
        <v>7.43</v>
      </c>
      <c r="G7520" s="2">
        <v>6</v>
      </c>
      <c r="H7520" s="2">
        <v>-5.7</v>
      </c>
      <c r="I7520" s="2" t="s">
        <v>2324</v>
      </c>
      <c r="J7520" s="2">
        <v>2023</v>
      </c>
    </row>
    <row r="7521" spans="1:10" x14ac:dyDescent="0.2">
      <c r="A7521" s="2" t="s">
        <v>270</v>
      </c>
      <c r="B7521" s="2" t="s">
        <v>2343</v>
      </c>
      <c r="C7521" s="2" t="s">
        <v>2359</v>
      </c>
      <c r="D7521" s="2" t="s">
        <v>2367</v>
      </c>
      <c r="E7521" s="2" t="s">
        <v>271</v>
      </c>
      <c r="F7521" s="2">
        <v>7.41</v>
      </c>
      <c r="G7521" s="2">
        <v>2</v>
      </c>
      <c r="H7521" s="2">
        <v>1.2</v>
      </c>
      <c r="I7521" s="2" t="s">
        <v>2316</v>
      </c>
      <c r="J7521" s="2">
        <v>2021</v>
      </c>
    </row>
    <row r="7522" spans="1:10" x14ac:dyDescent="0.2">
      <c r="A7522" s="2" t="s">
        <v>836</v>
      </c>
      <c r="B7522" s="2" t="s">
        <v>2338</v>
      </c>
      <c r="C7522" s="2" t="s">
        <v>2359</v>
      </c>
      <c r="D7522" s="2" t="s">
        <v>2367</v>
      </c>
      <c r="E7522" s="2" t="s">
        <v>271</v>
      </c>
      <c r="F7522" s="2">
        <v>7.41</v>
      </c>
      <c r="G7522" s="2">
        <v>2</v>
      </c>
      <c r="H7522" s="2">
        <v>1.2</v>
      </c>
      <c r="I7522" s="2" t="s">
        <v>2319</v>
      </c>
      <c r="J7522" s="2">
        <v>2023</v>
      </c>
    </row>
    <row r="7523" spans="1:10" x14ac:dyDescent="0.2">
      <c r="A7523" s="2" t="s">
        <v>326</v>
      </c>
      <c r="B7523" s="2" t="s">
        <v>2329</v>
      </c>
      <c r="C7523" s="2" t="s">
        <v>2359</v>
      </c>
      <c r="D7523" s="2" t="s">
        <v>2367</v>
      </c>
      <c r="E7523" s="2" t="s">
        <v>108</v>
      </c>
      <c r="F7523" s="2">
        <v>7.41</v>
      </c>
      <c r="G7523" s="2">
        <v>3</v>
      </c>
      <c r="H7523" s="2">
        <v>3.48</v>
      </c>
      <c r="I7523" s="2" t="s">
        <v>2318</v>
      </c>
      <c r="J7523" s="2">
        <v>2024</v>
      </c>
    </row>
    <row r="7524" spans="1:10" x14ac:dyDescent="0.2">
      <c r="A7524" s="2" t="s">
        <v>298</v>
      </c>
      <c r="B7524" s="2" t="s">
        <v>2338</v>
      </c>
      <c r="C7524" s="2" t="s">
        <v>2359</v>
      </c>
      <c r="D7524" s="2" t="s">
        <v>2470</v>
      </c>
      <c r="E7524" s="2" t="s">
        <v>2679</v>
      </c>
      <c r="F7524" s="2">
        <v>7.38</v>
      </c>
      <c r="G7524" s="2">
        <v>2</v>
      </c>
      <c r="H7524" s="2">
        <v>3.39</v>
      </c>
      <c r="I7524" s="2" t="s">
        <v>2316</v>
      </c>
      <c r="J7524" s="2">
        <v>2022</v>
      </c>
    </row>
    <row r="7525" spans="1:10" x14ac:dyDescent="0.2">
      <c r="A7525" s="2" t="s">
        <v>481</v>
      </c>
      <c r="B7525" s="2" t="s">
        <v>2328</v>
      </c>
      <c r="C7525" s="2" t="s">
        <v>2359</v>
      </c>
      <c r="D7525" s="2" t="s">
        <v>2470</v>
      </c>
      <c r="E7525" s="2" t="s">
        <v>266</v>
      </c>
      <c r="F7525" s="2">
        <v>7.38</v>
      </c>
      <c r="G7525" s="2">
        <v>2</v>
      </c>
      <c r="H7525" s="2">
        <v>3.47</v>
      </c>
      <c r="I7525" s="2" t="s">
        <v>2319</v>
      </c>
      <c r="J7525" s="2">
        <v>2022</v>
      </c>
    </row>
    <row r="7526" spans="1:10" x14ac:dyDescent="0.2">
      <c r="A7526" s="2" t="s">
        <v>390</v>
      </c>
      <c r="B7526" s="2" t="s">
        <v>2341</v>
      </c>
      <c r="C7526" s="2" t="s">
        <v>2360</v>
      </c>
      <c r="D7526" s="2" t="s">
        <v>2577</v>
      </c>
      <c r="E7526" s="2" t="s">
        <v>2492</v>
      </c>
      <c r="F7526" s="2">
        <v>7.38</v>
      </c>
      <c r="G7526" s="2">
        <v>1</v>
      </c>
      <c r="H7526" s="2">
        <v>2.14</v>
      </c>
      <c r="I7526" s="2" t="s">
        <v>2320</v>
      </c>
      <c r="J7526" s="2">
        <v>2022</v>
      </c>
    </row>
    <row r="7527" spans="1:10" x14ac:dyDescent="0.2">
      <c r="A7527" s="2" t="s">
        <v>199</v>
      </c>
      <c r="B7527" s="2" t="s">
        <v>2345</v>
      </c>
      <c r="C7527" s="2" t="s">
        <v>2359</v>
      </c>
      <c r="D7527" s="2" t="s">
        <v>2367</v>
      </c>
      <c r="E7527" s="2" t="s">
        <v>2421</v>
      </c>
      <c r="F7527" s="2">
        <v>7.38</v>
      </c>
      <c r="G7527" s="2">
        <v>5</v>
      </c>
      <c r="H7527" s="2">
        <v>-5.41</v>
      </c>
      <c r="I7527" s="2" t="s">
        <v>2323</v>
      </c>
      <c r="J7527" s="2">
        <v>2022</v>
      </c>
    </row>
    <row r="7528" spans="1:10" x14ac:dyDescent="0.2">
      <c r="A7528" s="2" t="s">
        <v>846</v>
      </c>
      <c r="B7528" s="2" t="s">
        <v>2354</v>
      </c>
      <c r="C7528" s="2" t="s">
        <v>2359</v>
      </c>
      <c r="D7528" s="2" t="s">
        <v>2367</v>
      </c>
      <c r="E7528" s="2" t="s">
        <v>158</v>
      </c>
      <c r="F7528" s="2">
        <v>7.38</v>
      </c>
      <c r="G7528" s="2">
        <v>1</v>
      </c>
      <c r="H7528" s="2">
        <v>3.62</v>
      </c>
      <c r="I7528" s="2" t="s">
        <v>2323</v>
      </c>
      <c r="J7528" s="2">
        <v>2022</v>
      </c>
    </row>
    <row r="7529" spans="1:10" x14ac:dyDescent="0.2">
      <c r="A7529" s="2" t="s">
        <v>2109</v>
      </c>
      <c r="B7529" s="2" t="s">
        <v>2328</v>
      </c>
      <c r="C7529" s="2" t="s">
        <v>2359</v>
      </c>
      <c r="D7529" s="2" t="s">
        <v>2470</v>
      </c>
      <c r="E7529" s="2" t="s">
        <v>1539</v>
      </c>
      <c r="F7529" s="2">
        <v>7.38</v>
      </c>
      <c r="G7529" s="2">
        <v>2</v>
      </c>
      <c r="H7529" s="2">
        <v>3.47</v>
      </c>
      <c r="I7529" s="2" t="s">
        <v>2322</v>
      </c>
      <c r="J7529" s="2">
        <v>2023</v>
      </c>
    </row>
    <row r="7530" spans="1:10" x14ac:dyDescent="0.2">
      <c r="A7530" s="2" t="s">
        <v>2254</v>
      </c>
      <c r="B7530" s="2" t="s">
        <v>2347</v>
      </c>
      <c r="C7530" s="2" t="s">
        <v>2359</v>
      </c>
      <c r="D7530" s="2" t="s">
        <v>2470</v>
      </c>
      <c r="E7530" s="2" t="s">
        <v>1440</v>
      </c>
      <c r="F7530" s="2">
        <v>7.38</v>
      </c>
      <c r="G7530" s="2">
        <v>2</v>
      </c>
      <c r="H7530" s="2">
        <v>3.47</v>
      </c>
      <c r="I7530" s="2" t="s">
        <v>2324</v>
      </c>
      <c r="J7530" s="2">
        <v>2023</v>
      </c>
    </row>
    <row r="7531" spans="1:10" x14ac:dyDescent="0.2">
      <c r="A7531" s="2" t="s">
        <v>675</v>
      </c>
      <c r="B7531" s="2" t="s">
        <v>2347</v>
      </c>
      <c r="C7531" s="2" t="s">
        <v>2359</v>
      </c>
      <c r="D7531" s="2" t="s">
        <v>2470</v>
      </c>
      <c r="E7531" s="2" t="s">
        <v>2268</v>
      </c>
      <c r="F7531" s="2">
        <v>7.38</v>
      </c>
      <c r="G7531" s="2">
        <v>2</v>
      </c>
      <c r="H7531" s="2">
        <v>3.47</v>
      </c>
      <c r="I7531" s="2" t="s">
        <v>2317</v>
      </c>
      <c r="J7531" s="2">
        <v>2024</v>
      </c>
    </row>
    <row r="7532" spans="1:10" x14ac:dyDescent="0.2">
      <c r="A7532" s="2" t="s">
        <v>664</v>
      </c>
      <c r="B7532" s="2" t="s">
        <v>2347</v>
      </c>
      <c r="C7532" s="2" t="s">
        <v>2359</v>
      </c>
      <c r="D7532" s="2" t="s">
        <v>2440</v>
      </c>
      <c r="E7532" s="2" t="s">
        <v>665</v>
      </c>
      <c r="F7532" s="2">
        <v>7.36</v>
      </c>
      <c r="G7532" s="2">
        <v>2</v>
      </c>
      <c r="H7532" s="2">
        <v>0.15</v>
      </c>
      <c r="I7532" s="2" t="s">
        <v>2319</v>
      </c>
      <c r="J7532" s="2">
        <v>2021</v>
      </c>
    </row>
    <row r="7533" spans="1:10" x14ac:dyDescent="0.2">
      <c r="A7533" s="2" t="s">
        <v>926</v>
      </c>
      <c r="B7533" s="2" t="s">
        <v>2347</v>
      </c>
      <c r="C7533" s="2" t="s">
        <v>2359</v>
      </c>
      <c r="D7533" s="2" t="s">
        <v>2440</v>
      </c>
      <c r="E7533" s="2" t="s">
        <v>665</v>
      </c>
      <c r="F7533" s="2">
        <v>7.36</v>
      </c>
      <c r="G7533" s="2">
        <v>2</v>
      </c>
      <c r="H7533" s="2">
        <v>0.15</v>
      </c>
      <c r="I7533" s="2" t="s">
        <v>2324</v>
      </c>
      <c r="J7533" s="2">
        <v>2021</v>
      </c>
    </row>
    <row r="7534" spans="1:10" x14ac:dyDescent="0.2">
      <c r="A7534" s="2" t="s">
        <v>1404</v>
      </c>
      <c r="B7534" s="2" t="s">
        <v>2326</v>
      </c>
      <c r="C7534" s="2" t="s">
        <v>2359</v>
      </c>
      <c r="D7534" s="2" t="s">
        <v>2440</v>
      </c>
      <c r="E7534" s="2" t="s">
        <v>665</v>
      </c>
      <c r="F7534" s="2">
        <v>7.36</v>
      </c>
      <c r="G7534" s="2">
        <v>2</v>
      </c>
      <c r="H7534" s="2">
        <v>0.15</v>
      </c>
      <c r="I7534" s="2" t="s">
        <v>2323</v>
      </c>
      <c r="J7534" s="2">
        <v>2023</v>
      </c>
    </row>
    <row r="7535" spans="1:10" x14ac:dyDescent="0.2">
      <c r="A7535" s="2" t="s">
        <v>452</v>
      </c>
      <c r="B7535" s="2" t="s">
        <v>2326</v>
      </c>
      <c r="C7535" s="2" t="s">
        <v>2359</v>
      </c>
      <c r="D7535" s="2" t="s">
        <v>2470</v>
      </c>
      <c r="E7535" s="2" t="s">
        <v>2584</v>
      </c>
      <c r="F7535" s="2">
        <v>7.31</v>
      </c>
      <c r="G7535" s="2">
        <v>1</v>
      </c>
      <c r="H7535" s="2">
        <v>3.44</v>
      </c>
      <c r="I7535" s="2" t="s">
        <v>2323</v>
      </c>
      <c r="J7535" s="2">
        <v>2021</v>
      </c>
    </row>
    <row r="7536" spans="1:10" x14ac:dyDescent="0.2">
      <c r="A7536" s="2" t="s">
        <v>1255</v>
      </c>
      <c r="B7536" s="2" t="s">
        <v>2347</v>
      </c>
      <c r="C7536" s="2" t="s">
        <v>2359</v>
      </c>
      <c r="D7536" s="2" t="s">
        <v>2367</v>
      </c>
      <c r="E7536" s="2" t="s">
        <v>2404</v>
      </c>
      <c r="F7536" s="2">
        <v>7.31</v>
      </c>
      <c r="G7536" s="2">
        <v>1</v>
      </c>
      <c r="H7536" s="2">
        <v>2.56</v>
      </c>
      <c r="I7536" s="2" t="s">
        <v>2324</v>
      </c>
      <c r="J7536" s="2">
        <v>2021</v>
      </c>
    </row>
    <row r="7537" spans="1:10" x14ac:dyDescent="0.2">
      <c r="A7537" s="2" t="s">
        <v>904</v>
      </c>
      <c r="B7537" s="2" t="s">
        <v>2341</v>
      </c>
      <c r="C7537" s="2" t="s">
        <v>2359</v>
      </c>
      <c r="D7537" s="2" t="s">
        <v>2470</v>
      </c>
      <c r="E7537" s="2" t="s">
        <v>1729</v>
      </c>
      <c r="F7537" s="2">
        <v>7.31</v>
      </c>
      <c r="G7537" s="2">
        <v>1</v>
      </c>
      <c r="H7537" s="2">
        <v>3.44</v>
      </c>
      <c r="I7537" s="2" t="s">
        <v>2325</v>
      </c>
      <c r="J7537" s="2">
        <v>2022</v>
      </c>
    </row>
    <row r="7538" spans="1:10" x14ac:dyDescent="0.2">
      <c r="A7538" s="2" t="s">
        <v>895</v>
      </c>
      <c r="B7538" s="2" t="s">
        <v>2347</v>
      </c>
      <c r="C7538" s="2" t="s">
        <v>2359</v>
      </c>
      <c r="D7538" s="2" t="s">
        <v>2367</v>
      </c>
      <c r="E7538" s="2" t="s">
        <v>2404</v>
      </c>
      <c r="F7538" s="2">
        <v>7.31</v>
      </c>
      <c r="G7538" s="2">
        <v>1</v>
      </c>
      <c r="H7538" s="2">
        <v>2.56</v>
      </c>
      <c r="I7538" s="2" t="s">
        <v>2322</v>
      </c>
      <c r="J7538" s="2">
        <v>2023</v>
      </c>
    </row>
    <row r="7539" spans="1:10" x14ac:dyDescent="0.2">
      <c r="A7539" s="2" t="s">
        <v>1339</v>
      </c>
      <c r="B7539" s="2" t="s">
        <v>2328</v>
      </c>
      <c r="C7539" s="2" t="s">
        <v>2359</v>
      </c>
      <c r="D7539" s="2" t="s">
        <v>2367</v>
      </c>
      <c r="E7539" s="2" t="s">
        <v>2424</v>
      </c>
      <c r="F7539" s="2">
        <v>7.31</v>
      </c>
      <c r="G7539" s="2">
        <v>2</v>
      </c>
      <c r="H7539" s="2">
        <v>2.56</v>
      </c>
      <c r="I7539" s="2" t="s">
        <v>2324</v>
      </c>
      <c r="J7539" s="2">
        <v>2023</v>
      </c>
    </row>
    <row r="7540" spans="1:10" x14ac:dyDescent="0.2">
      <c r="A7540" s="2" t="s">
        <v>1863</v>
      </c>
      <c r="B7540" s="2" t="s">
        <v>2341</v>
      </c>
      <c r="C7540" s="2" t="s">
        <v>2359</v>
      </c>
      <c r="D7540" s="2" t="s">
        <v>2470</v>
      </c>
      <c r="E7540" s="2" t="s">
        <v>1729</v>
      </c>
      <c r="F7540" s="2">
        <v>7.31</v>
      </c>
      <c r="G7540" s="2">
        <v>1</v>
      </c>
      <c r="H7540" s="2">
        <v>3.44</v>
      </c>
      <c r="I7540" s="2" t="s">
        <v>2316</v>
      </c>
      <c r="J7540" s="2">
        <v>2024</v>
      </c>
    </row>
    <row r="7541" spans="1:10" x14ac:dyDescent="0.2">
      <c r="A7541" s="2" t="s">
        <v>587</v>
      </c>
      <c r="B7541" s="2" t="s">
        <v>2328</v>
      </c>
      <c r="C7541" s="2" t="s">
        <v>2359</v>
      </c>
      <c r="D7541" s="2" t="s">
        <v>2440</v>
      </c>
      <c r="E7541" s="2" t="s">
        <v>1083</v>
      </c>
      <c r="F7541" s="2">
        <v>7.3</v>
      </c>
      <c r="G7541" s="2">
        <v>2</v>
      </c>
      <c r="H7541" s="2">
        <v>2.19</v>
      </c>
      <c r="I7541" s="2" t="s">
        <v>2322</v>
      </c>
      <c r="J7541" s="2">
        <v>2021</v>
      </c>
    </row>
    <row r="7542" spans="1:10" x14ac:dyDescent="0.2">
      <c r="A7542" s="2" t="s">
        <v>174</v>
      </c>
      <c r="B7542" s="2" t="s">
        <v>2341</v>
      </c>
      <c r="C7542" s="2" t="s">
        <v>2359</v>
      </c>
      <c r="D7542" s="2" t="s">
        <v>2440</v>
      </c>
      <c r="E7542" s="2" t="s">
        <v>1083</v>
      </c>
      <c r="F7542" s="2">
        <v>7.3</v>
      </c>
      <c r="G7542" s="2">
        <v>2</v>
      </c>
      <c r="H7542" s="2">
        <v>2.19</v>
      </c>
      <c r="I7542" s="2" t="s">
        <v>2324</v>
      </c>
      <c r="J7542" s="2">
        <v>2021</v>
      </c>
    </row>
    <row r="7543" spans="1:10" x14ac:dyDescent="0.2">
      <c r="A7543" s="2" t="s">
        <v>337</v>
      </c>
      <c r="B7543" s="2" t="s">
        <v>2347</v>
      </c>
      <c r="C7543" s="2" t="s">
        <v>2359</v>
      </c>
      <c r="D7543" s="2" t="s">
        <v>2440</v>
      </c>
      <c r="E7543" s="2" t="s">
        <v>1083</v>
      </c>
      <c r="F7543" s="2">
        <v>7.3</v>
      </c>
      <c r="G7543" s="2">
        <v>2</v>
      </c>
      <c r="H7543" s="2">
        <v>2.19</v>
      </c>
      <c r="I7543" s="2" t="s">
        <v>2322</v>
      </c>
      <c r="J7543" s="2">
        <v>2022</v>
      </c>
    </row>
    <row r="7544" spans="1:10" x14ac:dyDescent="0.2">
      <c r="A7544" s="2" t="s">
        <v>1117</v>
      </c>
      <c r="B7544" s="2" t="s">
        <v>2352</v>
      </c>
      <c r="C7544" s="2" t="s">
        <v>2359</v>
      </c>
      <c r="D7544" s="2" t="s">
        <v>2601</v>
      </c>
      <c r="E7544" s="2" t="s">
        <v>1987</v>
      </c>
      <c r="F7544" s="2">
        <v>7.3</v>
      </c>
      <c r="G7544" s="2">
        <v>2</v>
      </c>
      <c r="H7544" s="2">
        <v>3.43</v>
      </c>
      <c r="I7544" s="2" t="s">
        <v>2324</v>
      </c>
      <c r="J7544" s="2">
        <v>2022</v>
      </c>
    </row>
    <row r="7545" spans="1:10" x14ac:dyDescent="0.2">
      <c r="A7545" s="2" t="s">
        <v>656</v>
      </c>
      <c r="B7545" s="2" t="s">
        <v>2347</v>
      </c>
      <c r="C7545" s="2" t="s">
        <v>2359</v>
      </c>
      <c r="D7545" s="2" t="s">
        <v>2367</v>
      </c>
      <c r="E7545" s="2" t="s">
        <v>657</v>
      </c>
      <c r="F7545" s="2">
        <v>7.28</v>
      </c>
      <c r="G7545" s="2">
        <v>4</v>
      </c>
      <c r="H7545" s="2">
        <v>1.97</v>
      </c>
      <c r="I7545" s="2" t="s">
        <v>2319</v>
      </c>
      <c r="J7545" s="2">
        <v>2021</v>
      </c>
    </row>
    <row r="7546" spans="1:10" x14ac:dyDescent="0.2">
      <c r="A7546" s="2" t="s">
        <v>1156</v>
      </c>
      <c r="B7546" s="2" t="s">
        <v>2347</v>
      </c>
      <c r="C7546" s="2" t="s">
        <v>2359</v>
      </c>
      <c r="D7546" s="2" t="s">
        <v>2367</v>
      </c>
      <c r="E7546" s="2" t="s">
        <v>2405</v>
      </c>
      <c r="F7546" s="2">
        <v>7.28</v>
      </c>
      <c r="G7546" s="2">
        <v>2</v>
      </c>
      <c r="H7546" s="2">
        <v>2.73</v>
      </c>
      <c r="I7546" s="2" t="s">
        <v>2321</v>
      </c>
      <c r="J7546" s="2">
        <v>2022</v>
      </c>
    </row>
    <row r="7547" spans="1:10" x14ac:dyDescent="0.2">
      <c r="A7547" s="2" t="s">
        <v>1527</v>
      </c>
      <c r="B7547" s="2" t="s">
        <v>2338</v>
      </c>
      <c r="C7547" s="2" t="s">
        <v>2359</v>
      </c>
      <c r="D7547" s="2" t="s">
        <v>2440</v>
      </c>
      <c r="E7547" s="2" t="s">
        <v>1341</v>
      </c>
      <c r="F7547" s="2">
        <v>7.27</v>
      </c>
      <c r="G7547" s="2">
        <v>1</v>
      </c>
      <c r="H7547" s="2">
        <v>1.96</v>
      </c>
      <c r="I7547" s="2" t="s">
        <v>2325</v>
      </c>
      <c r="J7547" s="2">
        <v>2021</v>
      </c>
    </row>
    <row r="7548" spans="1:10" x14ac:dyDescent="0.2">
      <c r="A7548" s="2" t="s">
        <v>121</v>
      </c>
      <c r="B7548" s="2" t="s">
        <v>2344</v>
      </c>
      <c r="C7548" s="2" t="s">
        <v>2359</v>
      </c>
      <c r="D7548" s="2" t="s">
        <v>2367</v>
      </c>
      <c r="E7548" s="2" t="s">
        <v>1510</v>
      </c>
      <c r="F7548" s="2">
        <v>7.24</v>
      </c>
      <c r="G7548" s="2">
        <v>5</v>
      </c>
      <c r="H7548" s="2">
        <v>1.18</v>
      </c>
      <c r="I7548" s="2" t="s">
        <v>2322</v>
      </c>
      <c r="J7548" s="2">
        <v>2022</v>
      </c>
    </row>
    <row r="7549" spans="1:10" x14ac:dyDescent="0.2">
      <c r="A7549" s="2" t="s">
        <v>909</v>
      </c>
      <c r="B7549" s="2" t="s">
        <v>2341</v>
      </c>
      <c r="C7549" s="2" t="s">
        <v>2359</v>
      </c>
      <c r="D7549" s="2" t="s">
        <v>2367</v>
      </c>
      <c r="E7549" s="2" t="s">
        <v>1510</v>
      </c>
      <c r="F7549" s="2">
        <v>7.24</v>
      </c>
      <c r="G7549" s="2">
        <v>4</v>
      </c>
      <c r="H7549" s="2">
        <v>2.39</v>
      </c>
      <c r="I7549" s="2" t="s">
        <v>2322</v>
      </c>
      <c r="J7549" s="2">
        <v>2022</v>
      </c>
    </row>
    <row r="7550" spans="1:10" x14ac:dyDescent="0.2">
      <c r="A7550" s="2" t="s">
        <v>792</v>
      </c>
      <c r="B7550" s="2" t="s">
        <v>2345</v>
      </c>
      <c r="C7550" s="2" t="s">
        <v>2359</v>
      </c>
      <c r="D7550" s="2" t="s">
        <v>2367</v>
      </c>
      <c r="E7550" s="2" t="s">
        <v>2387</v>
      </c>
      <c r="F7550" s="2">
        <v>7.23</v>
      </c>
      <c r="G7550" s="2">
        <v>5</v>
      </c>
      <c r="H7550" s="2">
        <v>-5.78</v>
      </c>
      <c r="I7550" s="2" t="s">
        <v>2320</v>
      </c>
      <c r="J7550" s="2">
        <v>2022</v>
      </c>
    </row>
    <row r="7551" spans="1:10" x14ac:dyDescent="0.2">
      <c r="A7551" s="2" t="s">
        <v>1511</v>
      </c>
      <c r="B7551" s="2" t="s">
        <v>2326</v>
      </c>
      <c r="C7551" s="2" t="s">
        <v>2359</v>
      </c>
      <c r="D7551" s="2" t="s">
        <v>2367</v>
      </c>
      <c r="E7551" s="2" t="s">
        <v>2387</v>
      </c>
      <c r="F7551" s="2">
        <v>7.23</v>
      </c>
      <c r="G7551" s="2">
        <v>5</v>
      </c>
      <c r="H7551" s="2">
        <v>-5.78</v>
      </c>
      <c r="I7551" s="2" t="s">
        <v>2324</v>
      </c>
      <c r="J7551" s="2">
        <v>2022</v>
      </c>
    </row>
    <row r="7552" spans="1:10" x14ac:dyDescent="0.2">
      <c r="A7552" s="2" t="s">
        <v>229</v>
      </c>
      <c r="B7552" s="2" t="s">
        <v>2326</v>
      </c>
      <c r="C7552" s="2" t="s">
        <v>2359</v>
      </c>
      <c r="D7552" s="2" t="s">
        <v>2367</v>
      </c>
      <c r="E7552" s="2" t="s">
        <v>232</v>
      </c>
      <c r="F7552" s="2">
        <v>7.22</v>
      </c>
      <c r="G7552" s="2">
        <v>3</v>
      </c>
      <c r="H7552" s="2">
        <v>-5.53</v>
      </c>
      <c r="I7552" s="2" t="s">
        <v>2316</v>
      </c>
      <c r="J7552" s="2">
        <v>2021</v>
      </c>
    </row>
    <row r="7553" spans="1:10" x14ac:dyDescent="0.2">
      <c r="A7553" s="2" t="s">
        <v>1984</v>
      </c>
      <c r="B7553" s="2" t="s">
        <v>2343</v>
      </c>
      <c r="C7553" s="2" t="s">
        <v>2359</v>
      </c>
      <c r="D7553" s="2" t="s">
        <v>2367</v>
      </c>
      <c r="E7553" s="2" t="s">
        <v>232</v>
      </c>
      <c r="F7553" s="2">
        <v>7.22</v>
      </c>
      <c r="G7553" s="2">
        <v>3</v>
      </c>
      <c r="H7553" s="2">
        <v>-5.53</v>
      </c>
      <c r="I7553" s="2" t="s">
        <v>2324</v>
      </c>
      <c r="J7553" s="2">
        <v>2022</v>
      </c>
    </row>
    <row r="7554" spans="1:10" x14ac:dyDescent="0.2">
      <c r="A7554" s="2" t="s">
        <v>1854</v>
      </c>
      <c r="B7554" s="2" t="s">
        <v>2343</v>
      </c>
      <c r="C7554" s="2" t="s">
        <v>2359</v>
      </c>
      <c r="D7554" s="2" t="s">
        <v>2367</v>
      </c>
      <c r="E7554" s="2" t="s">
        <v>2631</v>
      </c>
      <c r="F7554" s="2">
        <v>7.22</v>
      </c>
      <c r="G7554" s="2">
        <v>2</v>
      </c>
      <c r="H7554" s="2">
        <v>1.71</v>
      </c>
      <c r="I7554" s="2" t="s">
        <v>2318</v>
      </c>
      <c r="J7554" s="2">
        <v>2023</v>
      </c>
    </row>
    <row r="7555" spans="1:10" x14ac:dyDescent="0.2">
      <c r="A7555" s="2" t="s">
        <v>356</v>
      </c>
      <c r="B7555" s="2" t="s">
        <v>2347</v>
      </c>
      <c r="C7555" s="2" t="s">
        <v>2359</v>
      </c>
      <c r="D7555" s="2" t="s">
        <v>2367</v>
      </c>
      <c r="E7555" s="2" t="s">
        <v>2403</v>
      </c>
      <c r="F7555" s="2">
        <v>7.18</v>
      </c>
      <c r="G7555" s="2">
        <v>2</v>
      </c>
      <c r="H7555" s="2">
        <v>2.25</v>
      </c>
      <c r="I7555" s="2" t="s">
        <v>2317</v>
      </c>
      <c r="J7555" s="2">
        <v>2021</v>
      </c>
    </row>
    <row r="7556" spans="1:10" x14ac:dyDescent="0.2">
      <c r="A7556" s="2" t="s">
        <v>1282</v>
      </c>
      <c r="B7556" s="2" t="s">
        <v>2347</v>
      </c>
      <c r="C7556" s="2" t="s">
        <v>2359</v>
      </c>
      <c r="D7556" s="2" t="s">
        <v>2367</v>
      </c>
      <c r="E7556" s="2" t="s">
        <v>2403</v>
      </c>
      <c r="F7556" s="2">
        <v>7.18</v>
      </c>
      <c r="G7556" s="2">
        <v>2</v>
      </c>
      <c r="H7556" s="2">
        <v>2.25</v>
      </c>
      <c r="I7556" s="2" t="s">
        <v>2323</v>
      </c>
      <c r="J7556" s="2">
        <v>2021</v>
      </c>
    </row>
    <row r="7557" spans="1:10" x14ac:dyDescent="0.2">
      <c r="A7557" s="2" t="s">
        <v>1091</v>
      </c>
      <c r="B7557" s="2" t="s">
        <v>2345</v>
      </c>
      <c r="C7557" s="2" t="s">
        <v>2359</v>
      </c>
      <c r="D7557" s="2" t="s">
        <v>2367</v>
      </c>
      <c r="E7557" s="2" t="s">
        <v>1092</v>
      </c>
      <c r="F7557" s="2">
        <v>7.16</v>
      </c>
      <c r="G7557" s="2">
        <v>2</v>
      </c>
      <c r="H7557" s="2">
        <v>3.44</v>
      </c>
      <c r="I7557" s="2" t="s">
        <v>2322</v>
      </c>
      <c r="J7557" s="2">
        <v>2021</v>
      </c>
    </row>
    <row r="7558" spans="1:10" x14ac:dyDescent="0.2">
      <c r="A7558" s="2" t="s">
        <v>1114</v>
      </c>
      <c r="B7558" s="2" t="s">
        <v>2347</v>
      </c>
      <c r="C7558" s="2" t="s">
        <v>2359</v>
      </c>
      <c r="D7558" s="2" t="s">
        <v>2367</v>
      </c>
      <c r="E7558" s="2" t="s">
        <v>681</v>
      </c>
      <c r="F7558" s="2">
        <v>7.16</v>
      </c>
      <c r="G7558" s="2">
        <v>2</v>
      </c>
      <c r="H7558" s="2">
        <v>3.58</v>
      </c>
      <c r="I7558" s="2" t="s">
        <v>2322</v>
      </c>
      <c r="J7558" s="2">
        <v>2021</v>
      </c>
    </row>
    <row r="7559" spans="1:10" x14ac:dyDescent="0.2">
      <c r="A7559" s="2" t="s">
        <v>1198</v>
      </c>
      <c r="B7559" s="2" t="s">
        <v>2342</v>
      </c>
      <c r="C7559" s="2" t="s">
        <v>2357</v>
      </c>
      <c r="D7559" s="2" t="s">
        <v>2472</v>
      </c>
      <c r="E7559" s="2" t="s">
        <v>1202</v>
      </c>
      <c r="F7559" s="2">
        <v>7.16</v>
      </c>
      <c r="G7559" s="2">
        <v>1</v>
      </c>
      <c r="H7559" s="2">
        <v>-0.09</v>
      </c>
      <c r="I7559" s="2" t="s">
        <v>2323</v>
      </c>
      <c r="J7559" s="2">
        <v>2021</v>
      </c>
    </row>
    <row r="7560" spans="1:10" x14ac:dyDescent="0.2">
      <c r="A7560" s="2" t="s">
        <v>2264</v>
      </c>
      <c r="B7560" s="2" t="s">
        <v>2326</v>
      </c>
      <c r="C7560" s="2" t="s">
        <v>2359</v>
      </c>
      <c r="D7560" s="2" t="s">
        <v>2367</v>
      </c>
      <c r="E7560" s="2" t="s">
        <v>1092</v>
      </c>
      <c r="F7560" s="2">
        <v>7.16</v>
      </c>
      <c r="G7560" s="2">
        <v>2</v>
      </c>
      <c r="H7560" s="2">
        <v>3.44</v>
      </c>
      <c r="I7560" s="2" t="s">
        <v>2324</v>
      </c>
      <c r="J7560" s="2">
        <v>2023</v>
      </c>
    </row>
    <row r="7561" spans="1:10" x14ac:dyDescent="0.2">
      <c r="A7561" s="2" t="s">
        <v>94</v>
      </c>
      <c r="B7561" s="2" t="s">
        <v>2338</v>
      </c>
      <c r="C7561" s="2" t="s">
        <v>2359</v>
      </c>
      <c r="D7561" s="2" t="s">
        <v>2367</v>
      </c>
      <c r="E7561" s="2" t="s">
        <v>1092</v>
      </c>
      <c r="F7561" s="2">
        <v>7.16</v>
      </c>
      <c r="G7561" s="2">
        <v>2</v>
      </c>
      <c r="H7561" s="2">
        <v>3.44</v>
      </c>
      <c r="I7561" s="2" t="s">
        <v>2314</v>
      </c>
      <c r="J7561" s="2">
        <v>2024</v>
      </c>
    </row>
    <row r="7562" spans="1:10" x14ac:dyDescent="0.2">
      <c r="A7562" s="2" t="s">
        <v>1934</v>
      </c>
      <c r="B7562" s="2" t="s">
        <v>2331</v>
      </c>
      <c r="C7562" s="2" t="s">
        <v>2359</v>
      </c>
      <c r="D7562" s="2" t="s">
        <v>2367</v>
      </c>
      <c r="E7562" s="2" t="s">
        <v>681</v>
      </c>
      <c r="F7562" s="2">
        <v>7.16</v>
      </c>
      <c r="G7562" s="2">
        <v>2</v>
      </c>
      <c r="H7562" s="2">
        <v>3.58</v>
      </c>
      <c r="I7562" s="2" t="s">
        <v>2317</v>
      </c>
      <c r="J7562" s="2">
        <v>2024</v>
      </c>
    </row>
    <row r="7563" spans="1:10" x14ac:dyDescent="0.2">
      <c r="A7563" s="2" t="s">
        <v>1206</v>
      </c>
      <c r="B7563" s="2" t="s">
        <v>2339</v>
      </c>
      <c r="C7563" s="2" t="s">
        <v>2359</v>
      </c>
      <c r="D7563" s="2" t="s">
        <v>2367</v>
      </c>
      <c r="E7563" s="2" t="s">
        <v>822</v>
      </c>
      <c r="F7563" s="2">
        <v>7.15</v>
      </c>
      <c r="G7563" s="2">
        <v>3</v>
      </c>
      <c r="H7563" s="2">
        <v>0.72</v>
      </c>
      <c r="I7563" s="2" t="s">
        <v>2321</v>
      </c>
      <c r="J7563" s="2">
        <v>2022</v>
      </c>
    </row>
    <row r="7564" spans="1:10" x14ac:dyDescent="0.2">
      <c r="A7564" s="2" t="s">
        <v>1908</v>
      </c>
      <c r="B7564" s="2" t="s">
        <v>2341</v>
      </c>
      <c r="C7564" s="2" t="s">
        <v>2359</v>
      </c>
      <c r="D7564" s="2" t="s">
        <v>2367</v>
      </c>
      <c r="E7564" s="2" t="s">
        <v>766</v>
      </c>
      <c r="F7564" s="2">
        <v>7.15</v>
      </c>
      <c r="G7564" s="2">
        <v>3</v>
      </c>
      <c r="H7564" s="2">
        <v>2.3199999999999998</v>
      </c>
      <c r="I7564" s="2" t="s">
        <v>2318</v>
      </c>
      <c r="J7564" s="2">
        <v>2023</v>
      </c>
    </row>
    <row r="7565" spans="1:10" x14ac:dyDescent="0.2">
      <c r="A7565" s="2" t="s">
        <v>849</v>
      </c>
      <c r="B7565" s="2" t="s">
        <v>2343</v>
      </c>
      <c r="C7565" s="2" t="s">
        <v>2359</v>
      </c>
      <c r="D7565" s="2" t="s">
        <v>2367</v>
      </c>
      <c r="E7565" s="2" t="s">
        <v>822</v>
      </c>
      <c r="F7565" s="2">
        <v>7.15</v>
      </c>
      <c r="G7565" s="2">
        <v>3</v>
      </c>
      <c r="H7565" s="2">
        <v>0.72</v>
      </c>
      <c r="I7565" s="2" t="s">
        <v>2323</v>
      </c>
      <c r="J7565" s="2">
        <v>2023</v>
      </c>
    </row>
    <row r="7566" spans="1:10" x14ac:dyDescent="0.2">
      <c r="A7566" s="2" t="s">
        <v>270</v>
      </c>
      <c r="B7566" s="2" t="s">
        <v>2335</v>
      </c>
      <c r="C7566" s="2" t="s">
        <v>2359</v>
      </c>
      <c r="D7566" s="2" t="s">
        <v>2367</v>
      </c>
      <c r="E7566" s="2" t="s">
        <v>144</v>
      </c>
      <c r="F7566" s="2">
        <v>7.12</v>
      </c>
      <c r="G7566" s="2">
        <v>5</v>
      </c>
      <c r="H7566" s="2">
        <v>0.71</v>
      </c>
      <c r="I7566" s="2" t="s">
        <v>2315</v>
      </c>
      <c r="J7566" s="2">
        <v>2024</v>
      </c>
    </row>
    <row r="7567" spans="1:10" x14ac:dyDescent="0.2">
      <c r="A7567" s="2" t="s">
        <v>542</v>
      </c>
      <c r="B7567" s="2" t="s">
        <v>2326</v>
      </c>
      <c r="C7567" s="2" t="s">
        <v>2359</v>
      </c>
      <c r="D7567" s="2" t="s">
        <v>2367</v>
      </c>
      <c r="E7567" s="2" t="s">
        <v>108</v>
      </c>
      <c r="F7567" s="2">
        <v>7.1</v>
      </c>
      <c r="G7567" s="2">
        <v>2</v>
      </c>
      <c r="H7567" s="2">
        <v>2.4</v>
      </c>
      <c r="I7567" s="2" t="s">
        <v>2318</v>
      </c>
      <c r="J7567" s="2">
        <v>2021</v>
      </c>
    </row>
    <row r="7568" spans="1:10" x14ac:dyDescent="0.2">
      <c r="A7568" s="2" t="s">
        <v>1647</v>
      </c>
      <c r="B7568" s="2" t="s">
        <v>2338</v>
      </c>
      <c r="C7568" s="2" t="s">
        <v>2359</v>
      </c>
      <c r="D7568" s="2" t="s">
        <v>2367</v>
      </c>
      <c r="E7568" s="2" t="s">
        <v>398</v>
      </c>
      <c r="F7568" s="2">
        <v>7.1</v>
      </c>
      <c r="G7568" s="2">
        <v>6</v>
      </c>
      <c r="H7568" s="2">
        <v>2.4900000000000002</v>
      </c>
      <c r="I7568" s="2" t="s">
        <v>2316</v>
      </c>
      <c r="J7568" s="2">
        <v>2022</v>
      </c>
    </row>
    <row r="7569" spans="1:10" x14ac:dyDescent="0.2">
      <c r="A7569" s="2" t="s">
        <v>270</v>
      </c>
      <c r="B7569" s="2" t="s">
        <v>2335</v>
      </c>
      <c r="C7569" s="2" t="s">
        <v>2359</v>
      </c>
      <c r="D7569" s="2" t="s">
        <v>2470</v>
      </c>
      <c r="E7569" s="2" t="s">
        <v>2672</v>
      </c>
      <c r="F7569" s="2">
        <v>7.08</v>
      </c>
      <c r="G7569" s="2">
        <v>3</v>
      </c>
      <c r="H7569" s="2">
        <v>2.48</v>
      </c>
      <c r="I7569" s="2" t="s">
        <v>2324</v>
      </c>
      <c r="J7569" s="2">
        <v>2021</v>
      </c>
    </row>
    <row r="7570" spans="1:10" x14ac:dyDescent="0.2">
      <c r="A7570" s="2" t="s">
        <v>1985</v>
      </c>
      <c r="B7570" s="2" t="s">
        <v>2342</v>
      </c>
      <c r="C7570" s="2" t="s">
        <v>2359</v>
      </c>
      <c r="D7570" s="2" t="s">
        <v>2470</v>
      </c>
      <c r="E7570" s="2" t="s">
        <v>2672</v>
      </c>
      <c r="F7570" s="2">
        <v>7.08</v>
      </c>
      <c r="G7570" s="2">
        <v>3</v>
      </c>
      <c r="H7570" s="2">
        <v>2.48</v>
      </c>
      <c r="I7570" s="2" t="s">
        <v>2324</v>
      </c>
      <c r="J7570" s="2">
        <v>2022</v>
      </c>
    </row>
    <row r="7571" spans="1:10" x14ac:dyDescent="0.2">
      <c r="A7571" s="2" t="s">
        <v>918</v>
      </c>
      <c r="B7571" s="2" t="s">
        <v>2338</v>
      </c>
      <c r="C7571" s="2" t="s">
        <v>2359</v>
      </c>
      <c r="D7571" s="2" t="s">
        <v>2470</v>
      </c>
      <c r="E7571" s="2" t="s">
        <v>2683</v>
      </c>
      <c r="F7571" s="2">
        <v>7.07</v>
      </c>
      <c r="G7571" s="2">
        <v>2</v>
      </c>
      <c r="H7571" s="2">
        <v>2.39</v>
      </c>
      <c r="I7571" s="2" t="s">
        <v>2318</v>
      </c>
      <c r="J7571" s="2">
        <v>2023</v>
      </c>
    </row>
    <row r="7572" spans="1:10" x14ac:dyDescent="0.2">
      <c r="A7572" s="2" t="s">
        <v>60</v>
      </c>
      <c r="B7572" s="2" t="s">
        <v>2335</v>
      </c>
      <c r="C7572" s="2" t="s">
        <v>2360</v>
      </c>
      <c r="D7572" s="2" t="s">
        <v>2577</v>
      </c>
      <c r="E7572" s="2" t="s">
        <v>2491</v>
      </c>
      <c r="F7572" s="2">
        <v>7.07</v>
      </c>
      <c r="G7572" s="2">
        <v>3</v>
      </c>
      <c r="H7572" s="2">
        <v>-2.83</v>
      </c>
      <c r="I7572" s="2" t="s">
        <v>2324</v>
      </c>
      <c r="J7572" s="2">
        <v>2023</v>
      </c>
    </row>
    <row r="7573" spans="1:10" x14ac:dyDescent="0.2">
      <c r="A7573" s="2" t="s">
        <v>1598</v>
      </c>
      <c r="B7573" s="2" t="s">
        <v>2335</v>
      </c>
      <c r="C7573" s="2" t="s">
        <v>2359</v>
      </c>
      <c r="D7573" s="2" t="s">
        <v>2367</v>
      </c>
      <c r="E7573" s="2" t="s">
        <v>581</v>
      </c>
      <c r="F7573" s="2">
        <v>7.06</v>
      </c>
      <c r="G7573" s="2">
        <v>3</v>
      </c>
      <c r="H7573" s="2">
        <v>0.79</v>
      </c>
      <c r="I7573" s="2" t="s">
        <v>2314</v>
      </c>
      <c r="J7573" s="2">
        <v>2022</v>
      </c>
    </row>
    <row r="7574" spans="1:10" x14ac:dyDescent="0.2">
      <c r="A7574" s="2" t="s">
        <v>155</v>
      </c>
      <c r="B7574" s="2" t="s">
        <v>2338</v>
      </c>
      <c r="C7574" s="2" t="s">
        <v>2359</v>
      </c>
      <c r="D7574" s="2" t="s">
        <v>2367</v>
      </c>
      <c r="E7574" s="2" t="s">
        <v>1048</v>
      </c>
      <c r="F7574" s="2">
        <v>7.06</v>
      </c>
      <c r="G7574" s="2">
        <v>3</v>
      </c>
      <c r="H7574" s="2">
        <v>2.21</v>
      </c>
      <c r="I7574" s="2" t="s">
        <v>2317</v>
      </c>
      <c r="J7574" s="2">
        <v>2024</v>
      </c>
    </row>
    <row r="7575" spans="1:10" x14ac:dyDescent="0.2">
      <c r="A7575" s="2" t="s">
        <v>1185</v>
      </c>
      <c r="B7575" s="2" t="s">
        <v>2329</v>
      </c>
      <c r="C7575" s="2" t="s">
        <v>2359</v>
      </c>
      <c r="D7575" s="2" t="s">
        <v>2367</v>
      </c>
      <c r="E7575" s="2" t="s">
        <v>2596</v>
      </c>
      <c r="F7575" s="2">
        <v>7.04</v>
      </c>
      <c r="G7575" s="2">
        <v>2</v>
      </c>
      <c r="H7575" s="2">
        <v>3.31</v>
      </c>
      <c r="I7575" s="2" t="s">
        <v>2325</v>
      </c>
      <c r="J7575" s="2">
        <v>2022</v>
      </c>
    </row>
    <row r="7576" spans="1:10" x14ac:dyDescent="0.2">
      <c r="A7576" s="2" t="s">
        <v>1275</v>
      </c>
      <c r="B7576" s="2" t="s">
        <v>2345</v>
      </c>
      <c r="C7576" s="2" t="s">
        <v>2360</v>
      </c>
      <c r="D7576" s="2" t="s">
        <v>2577</v>
      </c>
      <c r="E7576" s="2" t="s">
        <v>963</v>
      </c>
      <c r="F7576" s="2">
        <v>7.04</v>
      </c>
      <c r="G7576" s="2">
        <v>4</v>
      </c>
      <c r="H7576" s="2">
        <v>3.1</v>
      </c>
      <c r="I7576" s="2" t="s">
        <v>2317</v>
      </c>
      <c r="J7576" s="2">
        <v>2023</v>
      </c>
    </row>
    <row r="7577" spans="1:10" x14ac:dyDescent="0.2">
      <c r="A7577" s="2" t="s">
        <v>781</v>
      </c>
      <c r="B7577" s="2" t="s">
        <v>2347</v>
      </c>
      <c r="C7577" s="2" t="s">
        <v>2359</v>
      </c>
      <c r="D7577" s="2" t="s">
        <v>2367</v>
      </c>
      <c r="E7577" s="2" t="s">
        <v>2050</v>
      </c>
      <c r="F7577" s="2">
        <v>7.04</v>
      </c>
      <c r="G7577" s="2">
        <v>4</v>
      </c>
      <c r="H7577" s="2">
        <v>2.04</v>
      </c>
      <c r="I7577" s="2" t="s">
        <v>2319</v>
      </c>
      <c r="J7577" s="2">
        <v>2023</v>
      </c>
    </row>
    <row r="7578" spans="1:10" x14ac:dyDescent="0.2">
      <c r="A7578" s="2" t="s">
        <v>1074</v>
      </c>
      <c r="B7578" s="2" t="s">
        <v>2341</v>
      </c>
      <c r="C7578" s="2" t="s">
        <v>2359</v>
      </c>
      <c r="D7578" s="2" t="s">
        <v>2367</v>
      </c>
      <c r="E7578" s="2" t="s">
        <v>2050</v>
      </c>
      <c r="F7578" s="2">
        <v>7.04</v>
      </c>
      <c r="G7578" s="2">
        <v>4</v>
      </c>
      <c r="H7578" s="2">
        <v>2.04</v>
      </c>
      <c r="I7578" s="2" t="s">
        <v>2317</v>
      </c>
      <c r="J7578" s="2">
        <v>2024</v>
      </c>
    </row>
    <row r="7579" spans="1:10" x14ac:dyDescent="0.2">
      <c r="A7579" s="2" t="s">
        <v>1682</v>
      </c>
      <c r="B7579" s="2" t="s">
        <v>2326</v>
      </c>
      <c r="C7579" s="2" t="s">
        <v>2359</v>
      </c>
      <c r="D7579" s="2" t="s">
        <v>2470</v>
      </c>
      <c r="E7579" s="2" t="s">
        <v>1683</v>
      </c>
      <c r="F7579" s="2">
        <v>6.99</v>
      </c>
      <c r="G7579" s="2">
        <v>2</v>
      </c>
      <c r="H7579" s="2">
        <v>0.52</v>
      </c>
      <c r="I7579" s="2" t="s">
        <v>2316</v>
      </c>
      <c r="J7579" s="2">
        <v>2022</v>
      </c>
    </row>
    <row r="7580" spans="1:10" x14ac:dyDescent="0.2">
      <c r="A7580" s="2" t="s">
        <v>1605</v>
      </c>
      <c r="B7580" s="2" t="s">
        <v>2341</v>
      </c>
      <c r="C7580" s="2" t="s">
        <v>2359</v>
      </c>
      <c r="D7580" s="2" t="s">
        <v>2367</v>
      </c>
      <c r="E7580" s="2" t="s">
        <v>279</v>
      </c>
      <c r="F7580" s="2">
        <v>6.99</v>
      </c>
      <c r="G7580" s="2">
        <v>3</v>
      </c>
      <c r="H7580" s="2">
        <v>2.0299999999999998</v>
      </c>
      <c r="I7580" s="2" t="s">
        <v>2317</v>
      </c>
      <c r="J7580" s="2">
        <v>2023</v>
      </c>
    </row>
    <row r="7581" spans="1:10" x14ac:dyDescent="0.2">
      <c r="A7581" s="2" t="s">
        <v>1078</v>
      </c>
      <c r="B7581" s="2" t="s">
        <v>2338</v>
      </c>
      <c r="C7581" s="2" t="s">
        <v>2359</v>
      </c>
      <c r="D7581" s="2" t="s">
        <v>2367</v>
      </c>
      <c r="E7581" s="2" t="s">
        <v>795</v>
      </c>
      <c r="F7581" s="2">
        <v>6.98</v>
      </c>
      <c r="G7581" s="2">
        <v>4</v>
      </c>
      <c r="H7581" s="2">
        <v>1.83</v>
      </c>
      <c r="I7581" s="2" t="s">
        <v>2315</v>
      </c>
      <c r="J7581" s="2">
        <v>2023</v>
      </c>
    </row>
    <row r="7582" spans="1:10" x14ac:dyDescent="0.2">
      <c r="A7582" s="2" t="s">
        <v>784</v>
      </c>
      <c r="B7582" s="2" t="s">
        <v>2335</v>
      </c>
      <c r="C7582" s="2" t="s">
        <v>2360</v>
      </c>
      <c r="D7582" s="2" t="s">
        <v>2577</v>
      </c>
      <c r="E7582" s="2" t="s">
        <v>482</v>
      </c>
      <c r="F7582" s="2">
        <v>6.98</v>
      </c>
      <c r="G7582" s="2">
        <v>2</v>
      </c>
      <c r="H7582" s="2">
        <v>-4.54</v>
      </c>
      <c r="I7582" s="2" t="s">
        <v>2319</v>
      </c>
      <c r="J7582" s="2">
        <v>2023</v>
      </c>
    </row>
    <row r="7583" spans="1:10" x14ac:dyDescent="0.2">
      <c r="A7583" s="2" t="s">
        <v>1813</v>
      </c>
      <c r="B7583" s="2" t="s">
        <v>2335</v>
      </c>
      <c r="C7583" s="2" t="s">
        <v>2359</v>
      </c>
      <c r="D7583" s="2" t="s">
        <v>2440</v>
      </c>
      <c r="E7583" s="2" t="s">
        <v>665</v>
      </c>
      <c r="F7583" s="2">
        <v>6.98</v>
      </c>
      <c r="G7583" s="2">
        <v>4</v>
      </c>
      <c r="H7583" s="2">
        <v>-1.4</v>
      </c>
      <c r="I7583" s="2" t="s">
        <v>2316</v>
      </c>
      <c r="J7583" s="2">
        <v>2024</v>
      </c>
    </row>
    <row r="7584" spans="1:10" x14ac:dyDescent="0.2">
      <c r="A7584" s="2" t="s">
        <v>1904</v>
      </c>
      <c r="B7584" s="2" t="s">
        <v>2347</v>
      </c>
      <c r="C7584" s="2" t="s">
        <v>2360</v>
      </c>
      <c r="D7584" s="2" t="s">
        <v>2577</v>
      </c>
      <c r="E7584" s="2" t="s">
        <v>458</v>
      </c>
      <c r="F7584" s="2">
        <v>6.98</v>
      </c>
      <c r="G7584" s="2">
        <v>1</v>
      </c>
      <c r="H7584" s="2">
        <v>3.35</v>
      </c>
      <c r="I7584" s="2" t="s">
        <v>2318</v>
      </c>
      <c r="J7584" s="2">
        <v>2024</v>
      </c>
    </row>
    <row r="7585" spans="1:10" x14ac:dyDescent="0.2">
      <c r="A7585" s="2" t="s">
        <v>869</v>
      </c>
      <c r="B7585" s="2" t="s">
        <v>2347</v>
      </c>
      <c r="C7585" s="2" t="s">
        <v>2360</v>
      </c>
      <c r="D7585" s="2" t="s">
        <v>2577</v>
      </c>
      <c r="E7585" s="2" t="s">
        <v>2496</v>
      </c>
      <c r="F7585" s="2">
        <v>6.96</v>
      </c>
      <c r="G7585" s="2">
        <v>4</v>
      </c>
      <c r="H7585" s="2">
        <v>2.23</v>
      </c>
      <c r="I7585" s="2" t="s">
        <v>2324</v>
      </c>
      <c r="J7585" s="2">
        <v>2023</v>
      </c>
    </row>
    <row r="7586" spans="1:10" x14ac:dyDescent="0.2">
      <c r="A7586" s="2" t="s">
        <v>157</v>
      </c>
      <c r="B7586" s="2" t="s">
        <v>2335</v>
      </c>
      <c r="C7586" s="2" t="s">
        <v>2359</v>
      </c>
      <c r="D7586" s="2" t="s">
        <v>2470</v>
      </c>
      <c r="E7586" s="2" t="s">
        <v>2589</v>
      </c>
      <c r="F7586" s="2">
        <v>6.94</v>
      </c>
      <c r="G7586" s="2">
        <v>3</v>
      </c>
      <c r="H7586" s="2">
        <v>2.34</v>
      </c>
      <c r="I7586" s="2" t="s">
        <v>2315</v>
      </c>
      <c r="J7586" s="2">
        <v>2021</v>
      </c>
    </row>
    <row r="7587" spans="1:10" x14ac:dyDescent="0.2">
      <c r="A7587" s="2" t="s">
        <v>578</v>
      </c>
      <c r="B7587" s="2" t="s">
        <v>2335</v>
      </c>
      <c r="C7587" s="2" t="s">
        <v>2359</v>
      </c>
      <c r="D7587" s="2" t="s">
        <v>2367</v>
      </c>
      <c r="E7587" s="2" t="s">
        <v>2380</v>
      </c>
      <c r="F7587" s="2">
        <v>6.93</v>
      </c>
      <c r="G7587" s="2">
        <v>1</v>
      </c>
      <c r="H7587" s="2">
        <v>-11.08</v>
      </c>
      <c r="I7587" s="2" t="s">
        <v>2324</v>
      </c>
      <c r="J7587" s="2">
        <v>2021</v>
      </c>
    </row>
    <row r="7588" spans="1:10" x14ac:dyDescent="0.2">
      <c r="A7588" s="2" t="s">
        <v>1178</v>
      </c>
      <c r="B7588" s="2" t="s">
        <v>2335</v>
      </c>
      <c r="C7588" s="2" t="s">
        <v>2359</v>
      </c>
      <c r="D7588" s="2" t="s">
        <v>2367</v>
      </c>
      <c r="E7588" s="2" t="s">
        <v>1155</v>
      </c>
      <c r="F7588" s="2">
        <v>6.92</v>
      </c>
      <c r="G7588" s="2">
        <v>6</v>
      </c>
      <c r="H7588" s="2">
        <v>-10.39</v>
      </c>
      <c r="I7588" s="2" t="s">
        <v>2325</v>
      </c>
      <c r="J7588" s="2">
        <v>2023</v>
      </c>
    </row>
    <row r="7589" spans="1:10" x14ac:dyDescent="0.2">
      <c r="A7589" s="2" t="s">
        <v>405</v>
      </c>
      <c r="B7589" s="2" t="s">
        <v>2326</v>
      </c>
      <c r="C7589" s="2" t="s">
        <v>2359</v>
      </c>
      <c r="D7589" s="2" t="s">
        <v>2367</v>
      </c>
      <c r="E7589" s="2" t="s">
        <v>406</v>
      </c>
      <c r="F7589" s="2">
        <v>6.91</v>
      </c>
      <c r="G7589" s="2">
        <v>3</v>
      </c>
      <c r="H7589" s="2">
        <v>2.33</v>
      </c>
      <c r="I7589" s="2" t="s">
        <v>2317</v>
      </c>
      <c r="J7589" s="2">
        <v>2021</v>
      </c>
    </row>
    <row r="7590" spans="1:10" x14ac:dyDescent="0.2">
      <c r="A7590" s="2" t="s">
        <v>475</v>
      </c>
      <c r="B7590" s="2" t="s">
        <v>2343</v>
      </c>
      <c r="C7590" s="2" t="s">
        <v>2359</v>
      </c>
      <c r="D7590" s="2" t="s">
        <v>2470</v>
      </c>
      <c r="E7590" s="2" t="s">
        <v>2590</v>
      </c>
      <c r="F7590" s="2">
        <v>6.91</v>
      </c>
      <c r="G7590" s="2">
        <v>3</v>
      </c>
      <c r="H7590" s="2">
        <v>2.5099999999999998</v>
      </c>
      <c r="I7590" s="2" t="s">
        <v>2317</v>
      </c>
      <c r="J7590" s="2">
        <v>2021</v>
      </c>
    </row>
    <row r="7591" spans="1:10" x14ac:dyDescent="0.2">
      <c r="A7591" s="2" t="s">
        <v>1483</v>
      </c>
      <c r="B7591" s="2" t="s">
        <v>2338</v>
      </c>
      <c r="C7591" s="2" t="s">
        <v>2359</v>
      </c>
      <c r="D7591" s="2" t="s">
        <v>2367</v>
      </c>
      <c r="E7591" s="2" t="s">
        <v>824</v>
      </c>
      <c r="F7591" s="2">
        <v>6.91</v>
      </c>
      <c r="G7591" s="2">
        <v>3</v>
      </c>
      <c r="H7591" s="2">
        <v>0.69</v>
      </c>
      <c r="I7591" s="2" t="s">
        <v>2320</v>
      </c>
      <c r="J7591" s="2">
        <v>2022</v>
      </c>
    </row>
    <row r="7592" spans="1:10" x14ac:dyDescent="0.2">
      <c r="A7592" s="2" t="s">
        <v>298</v>
      </c>
      <c r="B7592" s="2" t="s">
        <v>2343</v>
      </c>
      <c r="C7592" s="2" t="s">
        <v>2359</v>
      </c>
      <c r="D7592" s="2" t="s">
        <v>2470</v>
      </c>
      <c r="E7592" s="2" t="s">
        <v>1889</v>
      </c>
      <c r="F7592" s="2">
        <v>6.91</v>
      </c>
      <c r="G7592" s="2">
        <v>3</v>
      </c>
      <c r="H7592" s="2">
        <v>2.5099999999999998</v>
      </c>
      <c r="I7592" s="2" t="s">
        <v>2321</v>
      </c>
      <c r="J7592" s="2">
        <v>2022</v>
      </c>
    </row>
    <row r="7593" spans="1:10" x14ac:dyDescent="0.2">
      <c r="A7593" s="2" t="s">
        <v>829</v>
      </c>
      <c r="B7593" s="2" t="s">
        <v>2334</v>
      </c>
      <c r="C7593" s="2" t="s">
        <v>2359</v>
      </c>
      <c r="D7593" s="2" t="s">
        <v>2470</v>
      </c>
      <c r="E7593" s="2" t="s">
        <v>1889</v>
      </c>
      <c r="F7593" s="2">
        <v>6.91</v>
      </c>
      <c r="G7593" s="2">
        <v>3</v>
      </c>
      <c r="H7593" s="2">
        <v>2.5099999999999998</v>
      </c>
      <c r="I7593" s="2" t="s">
        <v>2325</v>
      </c>
      <c r="J7593" s="2">
        <v>2022</v>
      </c>
    </row>
    <row r="7594" spans="1:10" x14ac:dyDescent="0.2">
      <c r="A7594" s="2" t="s">
        <v>1156</v>
      </c>
      <c r="B7594" s="2" t="s">
        <v>2335</v>
      </c>
      <c r="C7594" s="2" t="s">
        <v>2359</v>
      </c>
      <c r="D7594" s="2" t="s">
        <v>2367</v>
      </c>
      <c r="E7594" s="2" t="s">
        <v>1157</v>
      </c>
      <c r="F7594" s="2">
        <v>6.9</v>
      </c>
      <c r="G7594" s="2">
        <v>3</v>
      </c>
      <c r="H7594" s="2">
        <v>-12.08</v>
      </c>
      <c r="I7594" s="2" t="s">
        <v>2317</v>
      </c>
      <c r="J7594" s="2">
        <v>2022</v>
      </c>
    </row>
    <row r="7595" spans="1:10" x14ac:dyDescent="0.2">
      <c r="A7595" s="2" t="s">
        <v>503</v>
      </c>
      <c r="B7595" s="2" t="s">
        <v>2356</v>
      </c>
      <c r="C7595" s="2" t="s">
        <v>2357</v>
      </c>
      <c r="D7595" s="2" t="s">
        <v>2472</v>
      </c>
      <c r="E7595" s="2" t="s">
        <v>221</v>
      </c>
      <c r="F7595" s="2">
        <v>6.9</v>
      </c>
      <c r="G7595" s="2">
        <v>1</v>
      </c>
      <c r="H7595" s="2">
        <v>0.55000000000000004</v>
      </c>
      <c r="I7595" s="2" t="s">
        <v>2319</v>
      </c>
      <c r="J7595" s="2">
        <v>2023</v>
      </c>
    </row>
    <row r="7596" spans="1:10" x14ac:dyDescent="0.2">
      <c r="A7596" s="2" t="s">
        <v>480</v>
      </c>
      <c r="B7596" s="2" t="s">
        <v>2334</v>
      </c>
      <c r="C7596" s="2" t="s">
        <v>2359</v>
      </c>
      <c r="D7596" s="2" t="s">
        <v>2367</v>
      </c>
      <c r="E7596" s="2" t="s">
        <v>1905</v>
      </c>
      <c r="F7596" s="2">
        <v>6.89</v>
      </c>
      <c r="G7596" s="2">
        <v>2</v>
      </c>
      <c r="H7596" s="2">
        <v>-5.05</v>
      </c>
      <c r="I7596" s="2" t="s">
        <v>2324</v>
      </c>
      <c r="J7596" s="2">
        <v>2023</v>
      </c>
    </row>
    <row r="7597" spans="1:10" x14ac:dyDescent="0.2">
      <c r="A7597" s="2" t="s">
        <v>112</v>
      </c>
      <c r="B7597" s="2" t="s">
        <v>2335</v>
      </c>
      <c r="C7597" s="2" t="s">
        <v>2359</v>
      </c>
      <c r="D7597" s="2" t="s">
        <v>2367</v>
      </c>
      <c r="E7597" s="2" t="s">
        <v>1905</v>
      </c>
      <c r="F7597" s="2">
        <v>6.89</v>
      </c>
      <c r="G7597" s="2">
        <v>3</v>
      </c>
      <c r="H7597" s="2">
        <v>-11.02</v>
      </c>
      <c r="I7597" s="2" t="s">
        <v>2319</v>
      </c>
      <c r="J7597" s="2">
        <v>2024</v>
      </c>
    </row>
    <row r="7598" spans="1:10" x14ac:dyDescent="0.2">
      <c r="A7598" s="2" t="s">
        <v>321</v>
      </c>
      <c r="B7598" s="2" t="s">
        <v>2335</v>
      </c>
      <c r="C7598" s="2" t="s">
        <v>2359</v>
      </c>
      <c r="D7598" s="2" t="s">
        <v>2367</v>
      </c>
      <c r="E7598" s="2" t="s">
        <v>2462</v>
      </c>
      <c r="F7598" s="2">
        <v>6.87</v>
      </c>
      <c r="G7598" s="2">
        <v>7</v>
      </c>
      <c r="H7598" s="2">
        <v>-10.65</v>
      </c>
      <c r="I7598" s="2" t="s">
        <v>2318</v>
      </c>
      <c r="J7598" s="2">
        <v>2024</v>
      </c>
    </row>
    <row r="7599" spans="1:10" x14ac:dyDescent="0.2">
      <c r="A7599" s="2" t="s">
        <v>1251</v>
      </c>
      <c r="B7599" s="2" t="s">
        <v>2334</v>
      </c>
      <c r="C7599" s="2" t="s">
        <v>2359</v>
      </c>
      <c r="D7599" s="2" t="s">
        <v>2367</v>
      </c>
      <c r="E7599" s="2" t="s">
        <v>2468</v>
      </c>
      <c r="F7599" s="2">
        <v>6.86</v>
      </c>
      <c r="G7599" s="2">
        <v>6</v>
      </c>
      <c r="H7599" s="2">
        <v>-5.72</v>
      </c>
      <c r="I7599" s="2" t="s">
        <v>2322</v>
      </c>
      <c r="J7599" s="2">
        <v>2022</v>
      </c>
    </row>
    <row r="7600" spans="1:10" x14ac:dyDescent="0.2">
      <c r="A7600" s="2" t="s">
        <v>378</v>
      </c>
      <c r="B7600" s="2" t="s">
        <v>2335</v>
      </c>
      <c r="C7600" s="2" t="s">
        <v>2359</v>
      </c>
      <c r="D7600" s="2" t="s">
        <v>2601</v>
      </c>
      <c r="E7600" s="2" t="s">
        <v>1098</v>
      </c>
      <c r="F7600" s="2">
        <v>6.85</v>
      </c>
      <c r="G7600" s="2">
        <v>2</v>
      </c>
      <c r="H7600" s="2">
        <v>2.14</v>
      </c>
      <c r="I7600" s="2" t="s">
        <v>2322</v>
      </c>
      <c r="J7600" s="2">
        <v>2021</v>
      </c>
    </row>
    <row r="7601" spans="1:10" x14ac:dyDescent="0.2">
      <c r="A7601" s="2" t="s">
        <v>1080</v>
      </c>
      <c r="B7601" s="2" t="s">
        <v>2334</v>
      </c>
      <c r="C7601" s="2" t="s">
        <v>2359</v>
      </c>
      <c r="D7601" s="2" t="s">
        <v>2367</v>
      </c>
      <c r="E7601" s="2" t="s">
        <v>1064</v>
      </c>
      <c r="F7601" s="2">
        <v>6.85</v>
      </c>
      <c r="G7601" s="2">
        <v>2</v>
      </c>
      <c r="H7601" s="2">
        <v>0.6</v>
      </c>
      <c r="I7601" s="2" t="s">
        <v>2322</v>
      </c>
      <c r="J7601" s="2">
        <v>2022</v>
      </c>
    </row>
    <row r="7602" spans="1:10" x14ac:dyDescent="0.2">
      <c r="A7602" s="2" t="s">
        <v>1404</v>
      </c>
      <c r="B7602" s="2" t="s">
        <v>2340</v>
      </c>
      <c r="C7602" s="2" t="s">
        <v>2359</v>
      </c>
      <c r="D7602" s="2" t="s">
        <v>2367</v>
      </c>
      <c r="E7602" s="2" t="s">
        <v>1064</v>
      </c>
      <c r="F7602" s="2">
        <v>6.85</v>
      </c>
      <c r="G7602" s="2">
        <v>2</v>
      </c>
      <c r="H7602" s="2">
        <v>0.6</v>
      </c>
      <c r="I7602" s="2" t="s">
        <v>2325</v>
      </c>
      <c r="J7602" s="2">
        <v>2022</v>
      </c>
    </row>
    <row r="7603" spans="1:10" x14ac:dyDescent="0.2">
      <c r="A7603" s="2" t="s">
        <v>1813</v>
      </c>
      <c r="B7603" s="2" t="s">
        <v>2334</v>
      </c>
      <c r="C7603" s="2" t="s">
        <v>2359</v>
      </c>
      <c r="D7603" s="2" t="s">
        <v>2601</v>
      </c>
      <c r="E7603" s="2" t="s">
        <v>1098</v>
      </c>
      <c r="F7603" s="2">
        <v>6.85</v>
      </c>
      <c r="G7603" s="2">
        <v>2</v>
      </c>
      <c r="H7603" s="2">
        <v>2.14</v>
      </c>
      <c r="I7603" s="2" t="s">
        <v>2319</v>
      </c>
      <c r="J7603" s="2">
        <v>2023</v>
      </c>
    </row>
    <row r="7604" spans="1:10" x14ac:dyDescent="0.2">
      <c r="A7604" s="2" t="s">
        <v>679</v>
      </c>
      <c r="B7604" s="2" t="s">
        <v>2335</v>
      </c>
      <c r="C7604" s="2" t="s">
        <v>2359</v>
      </c>
      <c r="D7604" s="2" t="s">
        <v>2601</v>
      </c>
      <c r="E7604" s="2" t="s">
        <v>1765</v>
      </c>
      <c r="F7604" s="2">
        <v>6.85</v>
      </c>
      <c r="G7604" s="2">
        <v>2</v>
      </c>
      <c r="H7604" s="2">
        <v>2.14</v>
      </c>
      <c r="I7604" s="2" t="s">
        <v>2316</v>
      </c>
      <c r="J7604" s="2">
        <v>2024</v>
      </c>
    </row>
    <row r="7605" spans="1:10" x14ac:dyDescent="0.2">
      <c r="A7605" s="2" t="s">
        <v>264</v>
      </c>
      <c r="B7605" s="2" t="s">
        <v>2334</v>
      </c>
      <c r="C7605" s="2" t="s">
        <v>2359</v>
      </c>
      <c r="D7605" s="2" t="s">
        <v>2367</v>
      </c>
      <c r="E7605" s="2" t="s">
        <v>696</v>
      </c>
      <c r="F7605" s="2">
        <v>6.85</v>
      </c>
      <c r="G7605" s="2">
        <v>2</v>
      </c>
      <c r="H7605" s="2">
        <v>0.77</v>
      </c>
      <c r="I7605" s="2" t="s">
        <v>2317</v>
      </c>
      <c r="J7605" s="2">
        <v>2024</v>
      </c>
    </row>
    <row r="7606" spans="1:10" x14ac:dyDescent="0.2">
      <c r="A7606" s="2" t="s">
        <v>1312</v>
      </c>
      <c r="B7606" s="2" t="s">
        <v>2335</v>
      </c>
      <c r="C7606" s="2" t="s">
        <v>2359</v>
      </c>
      <c r="D7606" s="2" t="s">
        <v>2601</v>
      </c>
      <c r="E7606" s="2" t="s">
        <v>1561</v>
      </c>
      <c r="F7606" s="2">
        <v>6.85</v>
      </c>
      <c r="G7606" s="2">
        <v>2</v>
      </c>
      <c r="H7606" s="2">
        <v>2.14</v>
      </c>
      <c r="I7606" s="2" t="s">
        <v>2318</v>
      </c>
      <c r="J7606" s="2">
        <v>2024</v>
      </c>
    </row>
    <row r="7607" spans="1:10" x14ac:dyDescent="0.2">
      <c r="A7607" s="2" t="s">
        <v>1605</v>
      </c>
      <c r="B7607" s="2" t="s">
        <v>2341</v>
      </c>
      <c r="C7607" s="2" t="s">
        <v>2359</v>
      </c>
      <c r="D7607" s="2" t="s">
        <v>2440</v>
      </c>
      <c r="E7607" s="2" t="s">
        <v>1028</v>
      </c>
      <c r="F7607" s="2">
        <v>6.84</v>
      </c>
      <c r="G7607" s="2">
        <v>1</v>
      </c>
      <c r="H7607" s="2">
        <v>1.85</v>
      </c>
      <c r="I7607" s="2" t="s">
        <v>2317</v>
      </c>
      <c r="J7607" s="2">
        <v>2023</v>
      </c>
    </row>
    <row r="7608" spans="1:10" x14ac:dyDescent="0.2">
      <c r="A7608" s="2" t="s">
        <v>2041</v>
      </c>
      <c r="B7608" s="2" t="s">
        <v>2335</v>
      </c>
      <c r="C7608" s="2" t="s">
        <v>2359</v>
      </c>
      <c r="D7608" s="2" t="s">
        <v>2367</v>
      </c>
      <c r="E7608" s="2" t="s">
        <v>1298</v>
      </c>
      <c r="F7608" s="2">
        <v>6.82</v>
      </c>
      <c r="G7608" s="2">
        <v>2</v>
      </c>
      <c r="H7608" s="2">
        <v>-11.59</v>
      </c>
      <c r="I7608" s="2" t="s">
        <v>2322</v>
      </c>
      <c r="J7608" s="2">
        <v>2023</v>
      </c>
    </row>
    <row r="7609" spans="1:10" x14ac:dyDescent="0.2">
      <c r="A7609" s="2" t="s">
        <v>960</v>
      </c>
      <c r="B7609" s="2" t="s">
        <v>2340</v>
      </c>
      <c r="C7609" s="2" t="s">
        <v>2359</v>
      </c>
      <c r="D7609" s="2" t="s">
        <v>2440</v>
      </c>
      <c r="E7609" s="2" t="s">
        <v>962</v>
      </c>
      <c r="F7609" s="2">
        <v>6.8</v>
      </c>
      <c r="G7609" s="2">
        <v>1</v>
      </c>
      <c r="H7609" s="2">
        <v>0.51</v>
      </c>
      <c r="I7609" s="2" t="s">
        <v>2321</v>
      </c>
      <c r="J7609" s="2">
        <v>2021</v>
      </c>
    </row>
    <row r="7610" spans="1:10" x14ac:dyDescent="0.2">
      <c r="A7610" s="2" t="s">
        <v>1928</v>
      </c>
      <c r="B7610" s="2" t="s">
        <v>2341</v>
      </c>
      <c r="C7610" s="2" t="s">
        <v>2357</v>
      </c>
      <c r="D7610" s="2" t="s">
        <v>2472</v>
      </c>
      <c r="E7610" s="2" t="s">
        <v>1586</v>
      </c>
      <c r="F7610" s="2">
        <v>6.79</v>
      </c>
      <c r="G7610" s="2">
        <v>1</v>
      </c>
      <c r="H7610" s="2">
        <v>2.31</v>
      </c>
      <c r="I7610" s="2" t="s">
        <v>2322</v>
      </c>
      <c r="J7610" s="2">
        <v>2023</v>
      </c>
    </row>
    <row r="7611" spans="1:10" x14ac:dyDescent="0.2">
      <c r="A7611" s="2" t="s">
        <v>730</v>
      </c>
      <c r="B7611" s="2" t="s">
        <v>2335</v>
      </c>
      <c r="C7611" s="2" t="s">
        <v>2359</v>
      </c>
      <c r="D7611" s="2" t="s">
        <v>2367</v>
      </c>
      <c r="E7611" s="2" t="s">
        <v>339</v>
      </c>
      <c r="F7611" s="2">
        <v>6.74</v>
      </c>
      <c r="G7611" s="2">
        <v>4</v>
      </c>
      <c r="H7611" s="2">
        <v>-11.46</v>
      </c>
      <c r="I7611" s="2" t="s">
        <v>2321</v>
      </c>
      <c r="J7611" s="2">
        <v>2024</v>
      </c>
    </row>
    <row r="7612" spans="1:10" x14ac:dyDescent="0.2">
      <c r="A7612" s="2" t="s">
        <v>900</v>
      </c>
      <c r="B7612" s="2" t="s">
        <v>2343</v>
      </c>
      <c r="C7612" s="2" t="s">
        <v>2359</v>
      </c>
      <c r="D7612" s="2" t="s">
        <v>2367</v>
      </c>
      <c r="E7612" s="2" t="s">
        <v>2438</v>
      </c>
      <c r="F7612" s="2">
        <v>6.73</v>
      </c>
      <c r="G7612" s="2">
        <v>6</v>
      </c>
      <c r="H7612" s="2">
        <v>-4.49</v>
      </c>
      <c r="I7612" s="2" t="s">
        <v>2322</v>
      </c>
      <c r="J7612" s="2">
        <v>2022</v>
      </c>
    </row>
    <row r="7613" spans="1:10" x14ac:dyDescent="0.2">
      <c r="A7613" s="2" t="s">
        <v>1321</v>
      </c>
      <c r="B7613" s="2" t="s">
        <v>2347</v>
      </c>
      <c r="C7613" s="2" t="s">
        <v>2359</v>
      </c>
      <c r="D7613" s="2" t="s">
        <v>2367</v>
      </c>
      <c r="E7613" s="2" t="s">
        <v>438</v>
      </c>
      <c r="F7613" s="2">
        <v>6.72</v>
      </c>
      <c r="G7613" s="2">
        <v>4</v>
      </c>
      <c r="H7613" s="2">
        <v>3.36</v>
      </c>
      <c r="I7613" s="2" t="s">
        <v>2324</v>
      </c>
      <c r="J7613" s="2">
        <v>2021</v>
      </c>
    </row>
    <row r="7614" spans="1:10" x14ac:dyDescent="0.2">
      <c r="A7614" s="2" t="s">
        <v>1309</v>
      </c>
      <c r="B7614" s="2" t="s">
        <v>2334</v>
      </c>
      <c r="C7614" s="2" t="s">
        <v>2359</v>
      </c>
      <c r="D7614" s="2" t="s">
        <v>2601</v>
      </c>
      <c r="E7614" s="2" t="s">
        <v>1829</v>
      </c>
      <c r="F7614" s="2">
        <v>6.72</v>
      </c>
      <c r="G7614" s="2">
        <v>2</v>
      </c>
      <c r="H7614" s="2">
        <v>2.44</v>
      </c>
      <c r="I7614" s="2" t="s">
        <v>2320</v>
      </c>
      <c r="J7614" s="2">
        <v>2022</v>
      </c>
    </row>
    <row r="7615" spans="1:10" x14ac:dyDescent="0.2">
      <c r="A7615" s="2" t="s">
        <v>402</v>
      </c>
      <c r="B7615" s="2" t="s">
        <v>2347</v>
      </c>
      <c r="C7615" s="2" t="s">
        <v>2359</v>
      </c>
      <c r="D7615" s="2" t="s">
        <v>2367</v>
      </c>
      <c r="E7615" s="2" t="s">
        <v>438</v>
      </c>
      <c r="F7615" s="2">
        <v>6.72</v>
      </c>
      <c r="G7615" s="2">
        <v>4</v>
      </c>
      <c r="H7615" s="2">
        <v>3.36</v>
      </c>
      <c r="I7615" s="2" t="s">
        <v>2321</v>
      </c>
      <c r="J7615" s="2">
        <v>2022</v>
      </c>
    </row>
    <row r="7616" spans="1:10" x14ac:dyDescent="0.2">
      <c r="A7616" s="2" t="s">
        <v>1093</v>
      </c>
      <c r="B7616" s="2" t="s">
        <v>2347</v>
      </c>
      <c r="C7616" s="2" t="s">
        <v>2359</v>
      </c>
      <c r="D7616" s="2" t="s">
        <v>2367</v>
      </c>
      <c r="E7616" s="2" t="s">
        <v>1258</v>
      </c>
      <c r="F7616" s="2">
        <v>6.72</v>
      </c>
      <c r="G7616" s="2">
        <v>5</v>
      </c>
      <c r="H7616" s="2">
        <v>2.35</v>
      </c>
      <c r="I7616" s="2" t="s">
        <v>2318</v>
      </c>
      <c r="J7616" s="2">
        <v>2023</v>
      </c>
    </row>
    <row r="7617" spans="1:10" x14ac:dyDescent="0.2">
      <c r="A7617" s="2" t="s">
        <v>54</v>
      </c>
      <c r="B7617" s="2" t="s">
        <v>2326</v>
      </c>
      <c r="C7617" s="2" t="s">
        <v>2359</v>
      </c>
      <c r="D7617" s="2" t="s">
        <v>2367</v>
      </c>
      <c r="E7617" s="2" t="s">
        <v>945</v>
      </c>
      <c r="F7617" s="2">
        <v>6.7</v>
      </c>
      <c r="G7617" s="2">
        <v>1</v>
      </c>
      <c r="H7617" s="2">
        <v>2.21</v>
      </c>
      <c r="I7617" s="2" t="s">
        <v>2322</v>
      </c>
      <c r="J7617" s="2">
        <v>2022</v>
      </c>
    </row>
    <row r="7618" spans="1:10" x14ac:dyDescent="0.2">
      <c r="A7618" s="2" t="s">
        <v>2218</v>
      </c>
      <c r="B7618" s="2" t="s">
        <v>2334</v>
      </c>
      <c r="C7618" s="2" t="s">
        <v>2360</v>
      </c>
      <c r="D7618" s="2" t="s">
        <v>2577</v>
      </c>
      <c r="E7618" s="2" t="s">
        <v>804</v>
      </c>
      <c r="F7618" s="2">
        <v>6.7</v>
      </c>
      <c r="G7618" s="2">
        <v>1</v>
      </c>
      <c r="H7618" s="2">
        <v>0.5</v>
      </c>
      <c r="I7618" s="2" t="s">
        <v>2316</v>
      </c>
      <c r="J7618" s="2">
        <v>2024</v>
      </c>
    </row>
    <row r="7619" spans="1:10" x14ac:dyDescent="0.2">
      <c r="A7619" s="2" t="s">
        <v>1908</v>
      </c>
      <c r="B7619" s="2" t="s">
        <v>2335</v>
      </c>
      <c r="C7619" s="2" t="s">
        <v>2360</v>
      </c>
      <c r="D7619" s="2" t="s">
        <v>2577</v>
      </c>
      <c r="E7619" s="2" t="s">
        <v>2488</v>
      </c>
      <c r="F7619" s="2">
        <v>6.69</v>
      </c>
      <c r="G7619" s="2">
        <v>4</v>
      </c>
      <c r="H7619" s="2">
        <v>-4.01</v>
      </c>
      <c r="I7619" s="2" t="s">
        <v>2325</v>
      </c>
      <c r="J7619" s="2">
        <v>2022</v>
      </c>
    </row>
    <row r="7620" spans="1:10" x14ac:dyDescent="0.2">
      <c r="A7620" s="2" t="s">
        <v>1457</v>
      </c>
      <c r="B7620" s="2" t="s">
        <v>2341</v>
      </c>
      <c r="C7620" s="2" t="s">
        <v>2359</v>
      </c>
      <c r="D7620" s="2" t="s">
        <v>2367</v>
      </c>
      <c r="E7620" s="2" t="s">
        <v>2408</v>
      </c>
      <c r="F7620" s="2">
        <v>6.69</v>
      </c>
      <c r="G7620" s="2">
        <v>2</v>
      </c>
      <c r="H7620" s="2">
        <v>2.34</v>
      </c>
      <c r="I7620" s="2" t="s">
        <v>2325</v>
      </c>
      <c r="J7620" s="2">
        <v>2022</v>
      </c>
    </row>
    <row r="7621" spans="1:10" x14ac:dyDescent="0.2">
      <c r="A7621" s="2" t="s">
        <v>1856</v>
      </c>
      <c r="B7621" s="2" t="s">
        <v>2341</v>
      </c>
      <c r="C7621" s="2" t="s">
        <v>2359</v>
      </c>
      <c r="D7621" s="2" t="s">
        <v>2601</v>
      </c>
      <c r="E7621" s="2" t="s">
        <v>1437</v>
      </c>
      <c r="F7621" s="2">
        <v>6.69</v>
      </c>
      <c r="G7621" s="2">
        <v>1</v>
      </c>
      <c r="H7621" s="2">
        <v>3.08</v>
      </c>
      <c r="I7621" s="2" t="s">
        <v>2322</v>
      </c>
      <c r="J7621" s="2">
        <v>2023</v>
      </c>
    </row>
    <row r="7622" spans="1:10" x14ac:dyDescent="0.2">
      <c r="A7622" s="2" t="s">
        <v>378</v>
      </c>
      <c r="B7622" s="2" t="s">
        <v>2353</v>
      </c>
      <c r="C7622" s="2" t="s">
        <v>2359</v>
      </c>
      <c r="D7622" s="2" t="s">
        <v>2367</v>
      </c>
      <c r="E7622" s="2" t="s">
        <v>256</v>
      </c>
      <c r="F7622" s="2">
        <v>6.68</v>
      </c>
      <c r="G7622" s="2">
        <v>2</v>
      </c>
      <c r="H7622" s="2">
        <v>2</v>
      </c>
      <c r="I7622" s="2" t="s">
        <v>2314</v>
      </c>
      <c r="J7622" s="2">
        <v>2022</v>
      </c>
    </row>
    <row r="7623" spans="1:10" x14ac:dyDescent="0.2">
      <c r="A7623" s="2" t="s">
        <v>1326</v>
      </c>
      <c r="B7623" s="2" t="s">
        <v>2328</v>
      </c>
      <c r="C7623" s="2" t="s">
        <v>2359</v>
      </c>
      <c r="D7623" s="2" t="s">
        <v>2601</v>
      </c>
      <c r="E7623" s="2" t="s">
        <v>994</v>
      </c>
      <c r="F7623" s="2">
        <v>6.68</v>
      </c>
      <c r="G7623" s="2">
        <v>1</v>
      </c>
      <c r="H7623" s="2">
        <v>3.21</v>
      </c>
      <c r="I7623" s="2" t="s">
        <v>2323</v>
      </c>
      <c r="J7623" s="2">
        <v>2023</v>
      </c>
    </row>
    <row r="7624" spans="1:10" x14ac:dyDescent="0.2">
      <c r="A7624" s="2" t="s">
        <v>478</v>
      </c>
      <c r="B7624" s="2" t="s">
        <v>2341</v>
      </c>
      <c r="C7624" s="2" t="s">
        <v>2359</v>
      </c>
      <c r="D7624" s="2" t="s">
        <v>2601</v>
      </c>
      <c r="E7624" s="2" t="s">
        <v>51</v>
      </c>
      <c r="F7624" s="2">
        <v>6.68</v>
      </c>
      <c r="G7624" s="2">
        <v>1</v>
      </c>
      <c r="H7624" s="2">
        <v>3.21</v>
      </c>
      <c r="I7624" s="2" t="s">
        <v>2318</v>
      </c>
      <c r="J7624" s="2">
        <v>2024</v>
      </c>
    </row>
    <row r="7625" spans="1:10" x14ac:dyDescent="0.2">
      <c r="A7625" s="2" t="s">
        <v>722</v>
      </c>
      <c r="B7625" s="2" t="s">
        <v>2344</v>
      </c>
      <c r="C7625" s="2" t="s">
        <v>2359</v>
      </c>
      <c r="D7625" s="2" t="s">
        <v>2367</v>
      </c>
      <c r="E7625" s="2" t="s">
        <v>713</v>
      </c>
      <c r="F7625" s="2">
        <v>6.67</v>
      </c>
      <c r="G7625" s="2">
        <v>3</v>
      </c>
      <c r="H7625" s="2">
        <v>1.67</v>
      </c>
      <c r="I7625" s="2" t="s">
        <v>2325</v>
      </c>
      <c r="J7625" s="2">
        <v>2023</v>
      </c>
    </row>
    <row r="7626" spans="1:10" x14ac:dyDescent="0.2">
      <c r="A7626" s="2" t="s">
        <v>2251</v>
      </c>
      <c r="B7626" s="2" t="s">
        <v>2340</v>
      </c>
      <c r="C7626" s="2" t="s">
        <v>2359</v>
      </c>
      <c r="D7626" s="2" t="s">
        <v>2601</v>
      </c>
      <c r="E7626" s="2" t="s">
        <v>2655</v>
      </c>
      <c r="F7626" s="2">
        <v>6.67</v>
      </c>
      <c r="G7626" s="2">
        <v>1</v>
      </c>
      <c r="H7626" s="2">
        <v>2.09</v>
      </c>
      <c r="I7626" s="2" t="s">
        <v>2321</v>
      </c>
      <c r="J7626" s="2">
        <v>2024</v>
      </c>
    </row>
    <row r="7627" spans="1:10" x14ac:dyDescent="0.2">
      <c r="A7627" s="2" t="s">
        <v>784</v>
      </c>
      <c r="B7627" s="2" t="s">
        <v>2347</v>
      </c>
      <c r="C7627" s="2" t="s">
        <v>2359</v>
      </c>
      <c r="D7627" s="2" t="s">
        <v>2367</v>
      </c>
      <c r="E7627" s="2" t="s">
        <v>1082</v>
      </c>
      <c r="F7627" s="2">
        <v>6.67</v>
      </c>
      <c r="G7627" s="2">
        <v>3</v>
      </c>
      <c r="H7627" s="2">
        <v>2.17</v>
      </c>
      <c r="I7627" s="2" t="s">
        <v>2321</v>
      </c>
      <c r="J7627" s="2">
        <v>2024</v>
      </c>
    </row>
    <row r="7628" spans="1:10" x14ac:dyDescent="0.2">
      <c r="A7628" s="2" t="s">
        <v>561</v>
      </c>
      <c r="B7628" s="2" t="s">
        <v>2326</v>
      </c>
      <c r="C7628" s="2" t="s">
        <v>2359</v>
      </c>
      <c r="D7628" s="2" t="s">
        <v>2367</v>
      </c>
      <c r="E7628" s="2" t="s">
        <v>1340</v>
      </c>
      <c r="F7628" s="2">
        <v>6.64</v>
      </c>
      <c r="G7628" s="2">
        <v>9</v>
      </c>
      <c r="H7628" s="2">
        <v>-4.43</v>
      </c>
      <c r="I7628" s="2" t="s">
        <v>2324</v>
      </c>
      <c r="J7628" s="2">
        <v>2021</v>
      </c>
    </row>
    <row r="7629" spans="1:10" x14ac:dyDescent="0.2">
      <c r="A7629" s="2" t="s">
        <v>66</v>
      </c>
      <c r="B7629" s="2" t="s">
        <v>2326</v>
      </c>
      <c r="C7629" s="2" t="s">
        <v>2359</v>
      </c>
      <c r="D7629" s="2" t="s">
        <v>2367</v>
      </c>
      <c r="E7629" s="2" t="s">
        <v>70</v>
      </c>
      <c r="F7629" s="2">
        <v>6.63</v>
      </c>
      <c r="G7629" s="2">
        <v>3</v>
      </c>
      <c r="H7629" s="2">
        <v>1.79</v>
      </c>
      <c r="I7629" s="2" t="s">
        <v>2314</v>
      </c>
      <c r="J7629" s="2">
        <v>2021</v>
      </c>
    </row>
    <row r="7630" spans="1:10" x14ac:dyDescent="0.2">
      <c r="A7630" s="2" t="s">
        <v>1776</v>
      </c>
      <c r="B7630" s="2" t="s">
        <v>2328</v>
      </c>
      <c r="C7630" s="2" t="s">
        <v>2359</v>
      </c>
      <c r="D7630" s="2" t="s">
        <v>2367</v>
      </c>
      <c r="E7630" s="2" t="s">
        <v>1777</v>
      </c>
      <c r="F7630" s="2">
        <v>6.63</v>
      </c>
      <c r="G7630" s="2">
        <v>3</v>
      </c>
      <c r="H7630" s="2">
        <v>1.79</v>
      </c>
      <c r="I7630" s="2" t="s">
        <v>2318</v>
      </c>
      <c r="J7630" s="2">
        <v>2022</v>
      </c>
    </row>
    <row r="7631" spans="1:10" x14ac:dyDescent="0.2">
      <c r="A7631" s="2" t="s">
        <v>1888</v>
      </c>
      <c r="B7631" s="2" t="s">
        <v>2328</v>
      </c>
      <c r="C7631" s="2" t="s">
        <v>2359</v>
      </c>
      <c r="D7631" s="2" t="s">
        <v>2367</v>
      </c>
      <c r="E7631" s="2" t="s">
        <v>1777</v>
      </c>
      <c r="F7631" s="2">
        <v>6.63</v>
      </c>
      <c r="G7631" s="2">
        <v>3</v>
      </c>
      <c r="H7631" s="2">
        <v>1.79</v>
      </c>
      <c r="I7631" s="2" t="s">
        <v>2315</v>
      </c>
      <c r="J7631" s="2">
        <v>2024</v>
      </c>
    </row>
    <row r="7632" spans="1:10" x14ac:dyDescent="0.2">
      <c r="A7632" s="2" t="s">
        <v>1156</v>
      </c>
      <c r="B7632" s="2" t="s">
        <v>2347</v>
      </c>
      <c r="C7632" s="2" t="s">
        <v>2359</v>
      </c>
      <c r="D7632" s="2" t="s">
        <v>2367</v>
      </c>
      <c r="E7632" s="2" t="s">
        <v>455</v>
      </c>
      <c r="F7632" s="2">
        <v>6.61</v>
      </c>
      <c r="G7632" s="2">
        <v>2</v>
      </c>
      <c r="H7632" s="2">
        <v>2.23</v>
      </c>
      <c r="I7632" s="2" t="s">
        <v>2321</v>
      </c>
      <c r="J7632" s="2">
        <v>2022</v>
      </c>
    </row>
    <row r="7633" spans="1:10" x14ac:dyDescent="0.2">
      <c r="A7633" s="2" t="s">
        <v>40</v>
      </c>
      <c r="B7633" s="2" t="s">
        <v>2335</v>
      </c>
      <c r="C7633" s="2" t="s">
        <v>2359</v>
      </c>
      <c r="D7633" s="2" t="s">
        <v>2470</v>
      </c>
      <c r="E7633" s="2" t="s">
        <v>2676</v>
      </c>
      <c r="F7633" s="2">
        <v>6.61</v>
      </c>
      <c r="G7633" s="2">
        <v>2</v>
      </c>
      <c r="H7633" s="2">
        <v>2.15</v>
      </c>
      <c r="I7633" s="2" t="s">
        <v>2324</v>
      </c>
      <c r="J7633" s="2">
        <v>2022</v>
      </c>
    </row>
    <row r="7634" spans="1:10" x14ac:dyDescent="0.2">
      <c r="A7634" s="2" t="s">
        <v>493</v>
      </c>
      <c r="B7634" s="2" t="s">
        <v>2341</v>
      </c>
      <c r="C7634" s="2" t="s">
        <v>2359</v>
      </c>
      <c r="D7634" s="2" t="s">
        <v>2367</v>
      </c>
      <c r="E7634" s="2" t="s">
        <v>734</v>
      </c>
      <c r="F7634" s="2">
        <v>6.6</v>
      </c>
      <c r="G7634" s="2">
        <v>3</v>
      </c>
      <c r="H7634" s="2">
        <v>2.9</v>
      </c>
      <c r="I7634" s="2" t="s">
        <v>2319</v>
      </c>
      <c r="J7634" s="2">
        <v>2021</v>
      </c>
    </row>
    <row r="7635" spans="1:10" x14ac:dyDescent="0.2">
      <c r="A7635" s="2" t="s">
        <v>1270</v>
      </c>
      <c r="B7635" s="2" t="s">
        <v>2335</v>
      </c>
      <c r="C7635" s="2" t="s">
        <v>2359</v>
      </c>
      <c r="D7635" s="2" t="s">
        <v>2367</v>
      </c>
      <c r="E7635" s="2" t="s">
        <v>1669</v>
      </c>
      <c r="F7635" s="2">
        <v>6.59</v>
      </c>
      <c r="G7635" s="2">
        <v>3</v>
      </c>
      <c r="H7635" s="2">
        <v>-10.210000000000001</v>
      </c>
      <c r="I7635" s="2" t="s">
        <v>2322</v>
      </c>
      <c r="J7635" s="2">
        <v>2022</v>
      </c>
    </row>
    <row r="7636" spans="1:10" x14ac:dyDescent="0.2">
      <c r="A7636" s="2" t="s">
        <v>1415</v>
      </c>
      <c r="B7636" s="2" t="s">
        <v>2347</v>
      </c>
      <c r="C7636" s="2" t="s">
        <v>2359</v>
      </c>
      <c r="D7636" s="2" t="s">
        <v>2601</v>
      </c>
      <c r="E7636" s="2" t="s">
        <v>1416</v>
      </c>
      <c r="F7636" s="2">
        <v>6.58</v>
      </c>
      <c r="G7636" s="2">
        <v>2</v>
      </c>
      <c r="H7636" s="2">
        <v>3.03</v>
      </c>
      <c r="I7636" s="2" t="s">
        <v>2324</v>
      </c>
      <c r="J7636" s="2">
        <v>2021</v>
      </c>
    </row>
    <row r="7637" spans="1:10" x14ac:dyDescent="0.2">
      <c r="A7637" s="2" t="s">
        <v>1596</v>
      </c>
      <c r="B7637" s="2" t="s">
        <v>2353</v>
      </c>
      <c r="C7637" s="2" t="s">
        <v>2359</v>
      </c>
      <c r="D7637" s="2" t="s">
        <v>2601</v>
      </c>
      <c r="E7637" s="2" t="s">
        <v>1416</v>
      </c>
      <c r="F7637" s="2">
        <v>6.58</v>
      </c>
      <c r="G7637" s="2">
        <v>2</v>
      </c>
      <c r="H7637" s="2">
        <v>3.03</v>
      </c>
      <c r="I7637" s="2" t="s">
        <v>2320</v>
      </c>
      <c r="J7637" s="2">
        <v>2022</v>
      </c>
    </row>
    <row r="7638" spans="1:10" x14ac:dyDescent="0.2">
      <c r="A7638" s="2" t="s">
        <v>1141</v>
      </c>
      <c r="B7638" s="2" t="s">
        <v>2334</v>
      </c>
      <c r="C7638" s="2" t="s">
        <v>2359</v>
      </c>
      <c r="D7638" s="2" t="s">
        <v>2367</v>
      </c>
      <c r="E7638" s="2" t="s">
        <v>2392</v>
      </c>
      <c r="F7638" s="2">
        <v>6.57</v>
      </c>
      <c r="G7638" s="2">
        <v>3</v>
      </c>
      <c r="H7638" s="2">
        <v>-5.04</v>
      </c>
      <c r="I7638" s="2" t="s">
        <v>2322</v>
      </c>
      <c r="J7638" s="2">
        <v>2021</v>
      </c>
    </row>
    <row r="7639" spans="1:10" x14ac:dyDescent="0.2">
      <c r="A7639" s="2" t="s">
        <v>301</v>
      </c>
      <c r="B7639" s="2" t="s">
        <v>2347</v>
      </c>
      <c r="C7639" s="2" t="s">
        <v>2359</v>
      </c>
      <c r="D7639" s="2" t="s">
        <v>2367</v>
      </c>
      <c r="E7639" s="2" t="s">
        <v>238</v>
      </c>
      <c r="F7639" s="2">
        <v>6.56</v>
      </c>
      <c r="G7639" s="2">
        <v>2</v>
      </c>
      <c r="H7639" s="2">
        <v>1.9</v>
      </c>
      <c r="I7639" s="2" t="s">
        <v>2316</v>
      </c>
      <c r="J7639" s="2">
        <v>2021</v>
      </c>
    </row>
    <row r="7640" spans="1:10" x14ac:dyDescent="0.2">
      <c r="A7640" s="2" t="s">
        <v>505</v>
      </c>
      <c r="B7640" s="2" t="s">
        <v>2351</v>
      </c>
      <c r="C7640" s="2" t="s">
        <v>2359</v>
      </c>
      <c r="D7640" s="2" t="s">
        <v>2367</v>
      </c>
      <c r="E7640" s="2" t="s">
        <v>507</v>
      </c>
      <c r="F7640" s="2">
        <v>6.56</v>
      </c>
      <c r="G7640" s="2">
        <v>2</v>
      </c>
      <c r="H7640" s="2">
        <v>1.9</v>
      </c>
      <c r="I7640" s="2" t="s">
        <v>2318</v>
      </c>
      <c r="J7640" s="2">
        <v>2021</v>
      </c>
    </row>
    <row r="7641" spans="1:10" x14ac:dyDescent="0.2">
      <c r="A7641" s="2" t="s">
        <v>1154</v>
      </c>
      <c r="B7641" s="2" t="s">
        <v>2356</v>
      </c>
      <c r="C7641" s="2" t="s">
        <v>2359</v>
      </c>
      <c r="D7641" s="2" t="s">
        <v>2367</v>
      </c>
      <c r="E7641" s="2" t="s">
        <v>68</v>
      </c>
      <c r="F7641" s="2">
        <v>6.56</v>
      </c>
      <c r="G7641" s="2">
        <v>2</v>
      </c>
      <c r="H7641" s="2">
        <v>1.9</v>
      </c>
      <c r="I7641" s="2" t="s">
        <v>2315</v>
      </c>
      <c r="J7641" s="2">
        <v>2024</v>
      </c>
    </row>
    <row r="7642" spans="1:10" x14ac:dyDescent="0.2">
      <c r="A7642" s="2" t="s">
        <v>413</v>
      </c>
      <c r="B7642" s="2" t="s">
        <v>2341</v>
      </c>
      <c r="C7642" s="2" t="s">
        <v>2359</v>
      </c>
      <c r="D7642" s="2" t="s">
        <v>2367</v>
      </c>
      <c r="E7642" s="2" t="s">
        <v>2022</v>
      </c>
      <c r="F7642" s="2">
        <v>6.56</v>
      </c>
      <c r="G7642" s="2">
        <v>2</v>
      </c>
      <c r="H7642" s="2">
        <v>1.9</v>
      </c>
      <c r="I7642" s="2" t="s">
        <v>2320</v>
      </c>
      <c r="J7642" s="2">
        <v>2024</v>
      </c>
    </row>
    <row r="7643" spans="1:10" x14ac:dyDescent="0.2">
      <c r="A7643" s="2" t="s">
        <v>22</v>
      </c>
      <c r="B7643" s="2" t="s">
        <v>2351</v>
      </c>
      <c r="C7643" s="2" t="s">
        <v>2359</v>
      </c>
      <c r="D7643" s="2" t="s">
        <v>2601</v>
      </c>
      <c r="E7643" s="2" t="s">
        <v>2678</v>
      </c>
      <c r="F7643" s="2">
        <v>6.54</v>
      </c>
      <c r="G7643" s="2">
        <v>1</v>
      </c>
      <c r="H7643" s="2">
        <v>3.01</v>
      </c>
      <c r="I7643" s="2" t="s">
        <v>2314</v>
      </c>
      <c r="J7643" s="2">
        <v>2021</v>
      </c>
    </row>
    <row r="7644" spans="1:10" x14ac:dyDescent="0.2">
      <c r="A7644" s="2" t="s">
        <v>538</v>
      </c>
      <c r="B7644" s="2" t="s">
        <v>2329</v>
      </c>
      <c r="C7644" s="2" t="s">
        <v>2359</v>
      </c>
      <c r="D7644" s="2" t="s">
        <v>2367</v>
      </c>
      <c r="E7644" s="2" t="s">
        <v>795</v>
      </c>
      <c r="F7644" s="2">
        <v>6.54</v>
      </c>
      <c r="G7644" s="2">
        <v>3</v>
      </c>
      <c r="H7644" s="2">
        <v>2.68</v>
      </c>
      <c r="I7644" s="2" t="s">
        <v>2320</v>
      </c>
      <c r="J7644" s="2">
        <v>2021</v>
      </c>
    </row>
    <row r="7645" spans="1:10" x14ac:dyDescent="0.2">
      <c r="A7645" s="2" t="s">
        <v>52</v>
      </c>
      <c r="B7645" s="2" t="s">
        <v>2343</v>
      </c>
      <c r="C7645" s="2" t="s">
        <v>2359</v>
      </c>
      <c r="D7645" s="2" t="s">
        <v>2367</v>
      </c>
      <c r="E7645" s="2" t="s">
        <v>2598</v>
      </c>
      <c r="F7645" s="2">
        <v>6.53</v>
      </c>
      <c r="G7645" s="2">
        <v>4</v>
      </c>
      <c r="H7645" s="2">
        <v>-4.57</v>
      </c>
      <c r="I7645" s="2" t="s">
        <v>2321</v>
      </c>
      <c r="J7645" s="2">
        <v>2021</v>
      </c>
    </row>
    <row r="7646" spans="1:10" x14ac:dyDescent="0.2">
      <c r="A7646" s="2" t="s">
        <v>166</v>
      </c>
      <c r="B7646" s="2" t="s">
        <v>2347</v>
      </c>
      <c r="C7646" s="2" t="s">
        <v>2359</v>
      </c>
      <c r="D7646" s="2" t="s">
        <v>2601</v>
      </c>
      <c r="E7646" s="2" t="s">
        <v>246</v>
      </c>
      <c r="F7646" s="2">
        <v>6.48</v>
      </c>
      <c r="G7646" s="2">
        <v>1</v>
      </c>
      <c r="H7646" s="2">
        <v>3.18</v>
      </c>
      <c r="I7646" s="2" t="s">
        <v>2320</v>
      </c>
      <c r="J7646" s="2">
        <v>2021</v>
      </c>
    </row>
    <row r="7647" spans="1:10" x14ac:dyDescent="0.2">
      <c r="A7647" s="2" t="s">
        <v>760</v>
      </c>
      <c r="B7647" s="2" t="s">
        <v>2329</v>
      </c>
      <c r="C7647" s="2" t="s">
        <v>2359</v>
      </c>
      <c r="D7647" s="2" t="s">
        <v>2601</v>
      </c>
      <c r="E7647" s="2" t="s">
        <v>407</v>
      </c>
      <c r="F7647" s="2">
        <v>6.48</v>
      </c>
      <c r="G7647" s="2">
        <v>1</v>
      </c>
      <c r="H7647" s="2">
        <v>3.11</v>
      </c>
      <c r="I7647" s="2" t="s">
        <v>2322</v>
      </c>
      <c r="J7647" s="2">
        <v>2021</v>
      </c>
    </row>
    <row r="7648" spans="1:10" x14ac:dyDescent="0.2">
      <c r="A7648" s="2" t="s">
        <v>960</v>
      </c>
      <c r="B7648" s="2" t="s">
        <v>2347</v>
      </c>
      <c r="C7648" s="2" t="s">
        <v>2359</v>
      </c>
      <c r="D7648" s="2" t="s">
        <v>2601</v>
      </c>
      <c r="E7648" s="2" t="s">
        <v>1182</v>
      </c>
      <c r="F7648" s="2">
        <v>6.48</v>
      </c>
      <c r="G7648" s="2">
        <v>1</v>
      </c>
      <c r="H7648" s="2">
        <v>3.11</v>
      </c>
      <c r="I7648" s="2" t="s">
        <v>2322</v>
      </c>
      <c r="J7648" s="2">
        <v>2021</v>
      </c>
    </row>
    <row r="7649" spans="1:10" x14ac:dyDescent="0.2">
      <c r="A7649" s="2" t="s">
        <v>1745</v>
      </c>
      <c r="B7649" s="2" t="s">
        <v>2353</v>
      </c>
      <c r="C7649" s="2" t="s">
        <v>2359</v>
      </c>
      <c r="D7649" s="2" t="s">
        <v>2601</v>
      </c>
      <c r="E7649" s="2" t="s">
        <v>2622</v>
      </c>
      <c r="F7649" s="2">
        <v>6.48</v>
      </c>
      <c r="G7649" s="2">
        <v>1</v>
      </c>
      <c r="H7649" s="2">
        <v>3.11</v>
      </c>
      <c r="I7649" s="2" t="s">
        <v>2317</v>
      </c>
      <c r="J7649" s="2">
        <v>2022</v>
      </c>
    </row>
    <row r="7650" spans="1:10" x14ac:dyDescent="0.2">
      <c r="A7650" s="2" t="s">
        <v>792</v>
      </c>
      <c r="B7650" s="2" t="s">
        <v>2345</v>
      </c>
      <c r="C7650" s="2" t="s">
        <v>2359</v>
      </c>
      <c r="D7650" s="2" t="s">
        <v>2601</v>
      </c>
      <c r="E7650" s="2" t="s">
        <v>1806</v>
      </c>
      <c r="F7650" s="2">
        <v>6.48</v>
      </c>
      <c r="G7650" s="2">
        <v>1</v>
      </c>
      <c r="H7650" s="2">
        <v>3.11</v>
      </c>
      <c r="I7650" s="2" t="s">
        <v>2319</v>
      </c>
      <c r="J7650" s="2">
        <v>2022</v>
      </c>
    </row>
    <row r="7651" spans="1:10" x14ac:dyDescent="0.2">
      <c r="A7651" s="2" t="s">
        <v>1505</v>
      </c>
      <c r="B7651" s="2" t="s">
        <v>2347</v>
      </c>
      <c r="C7651" s="2" t="s">
        <v>2359</v>
      </c>
      <c r="D7651" s="2" t="s">
        <v>2601</v>
      </c>
      <c r="E7651" s="2" t="s">
        <v>1812</v>
      </c>
      <c r="F7651" s="2">
        <v>6.48</v>
      </c>
      <c r="G7651" s="2">
        <v>1</v>
      </c>
      <c r="H7651" s="2">
        <v>3.11</v>
      </c>
      <c r="I7651" s="2" t="s">
        <v>2319</v>
      </c>
      <c r="J7651" s="2">
        <v>2022</v>
      </c>
    </row>
    <row r="7652" spans="1:10" x14ac:dyDescent="0.2">
      <c r="A7652" s="2" t="s">
        <v>1556</v>
      </c>
      <c r="B7652" s="2" t="s">
        <v>2334</v>
      </c>
      <c r="C7652" s="2" t="s">
        <v>2359</v>
      </c>
      <c r="D7652" s="2" t="s">
        <v>2367</v>
      </c>
      <c r="E7652" s="2" t="s">
        <v>1412</v>
      </c>
      <c r="F7652" s="2">
        <v>6.48</v>
      </c>
      <c r="G7652" s="2">
        <v>4</v>
      </c>
      <c r="H7652" s="2">
        <v>-4.75</v>
      </c>
      <c r="I7652" s="2" t="s">
        <v>2320</v>
      </c>
      <c r="J7652" s="2">
        <v>2022</v>
      </c>
    </row>
    <row r="7653" spans="1:10" x14ac:dyDescent="0.2">
      <c r="A7653" s="2" t="s">
        <v>86</v>
      </c>
      <c r="B7653" s="2" t="s">
        <v>2341</v>
      </c>
      <c r="C7653" s="2" t="s">
        <v>2359</v>
      </c>
      <c r="D7653" s="2" t="s">
        <v>2601</v>
      </c>
      <c r="E7653" s="2" t="s">
        <v>1778</v>
      </c>
      <c r="F7653" s="2">
        <v>6.48</v>
      </c>
      <c r="G7653" s="2">
        <v>1</v>
      </c>
      <c r="H7653" s="2">
        <v>3.11</v>
      </c>
      <c r="I7653" s="2" t="s">
        <v>2325</v>
      </c>
      <c r="J7653" s="2">
        <v>2022</v>
      </c>
    </row>
    <row r="7654" spans="1:10" x14ac:dyDescent="0.2">
      <c r="A7654" s="2" t="s">
        <v>862</v>
      </c>
      <c r="B7654" s="2" t="s">
        <v>2350</v>
      </c>
      <c r="C7654" s="2" t="s">
        <v>2359</v>
      </c>
      <c r="D7654" s="2" t="s">
        <v>2601</v>
      </c>
      <c r="E7654" s="2" t="s">
        <v>2043</v>
      </c>
      <c r="F7654" s="2">
        <v>6.48</v>
      </c>
      <c r="G7654" s="2">
        <v>1</v>
      </c>
      <c r="H7654" s="2">
        <v>3.11</v>
      </c>
      <c r="I7654" s="2" t="s">
        <v>2325</v>
      </c>
      <c r="J7654" s="2">
        <v>2022</v>
      </c>
    </row>
    <row r="7655" spans="1:10" x14ac:dyDescent="0.2">
      <c r="A7655" s="2" t="s">
        <v>1370</v>
      </c>
      <c r="B7655" s="2" t="s">
        <v>2347</v>
      </c>
      <c r="C7655" s="2" t="s">
        <v>2359</v>
      </c>
      <c r="D7655" s="2" t="s">
        <v>2601</v>
      </c>
      <c r="E7655" s="2" t="s">
        <v>976</v>
      </c>
      <c r="F7655" s="2">
        <v>6.48</v>
      </c>
      <c r="G7655" s="2">
        <v>1</v>
      </c>
      <c r="H7655" s="2">
        <v>3.11</v>
      </c>
      <c r="I7655" s="2" t="s">
        <v>2325</v>
      </c>
      <c r="J7655" s="2">
        <v>2022</v>
      </c>
    </row>
    <row r="7656" spans="1:10" x14ac:dyDescent="0.2">
      <c r="A7656" s="2" t="s">
        <v>1756</v>
      </c>
      <c r="B7656" s="2" t="s">
        <v>2327</v>
      </c>
      <c r="C7656" s="2" t="s">
        <v>2359</v>
      </c>
      <c r="D7656" s="2" t="s">
        <v>2601</v>
      </c>
      <c r="E7656" s="2" t="s">
        <v>407</v>
      </c>
      <c r="F7656" s="2">
        <v>6.48</v>
      </c>
      <c r="G7656" s="2">
        <v>1</v>
      </c>
      <c r="H7656" s="2">
        <v>3.11</v>
      </c>
      <c r="I7656" s="2" t="s">
        <v>2321</v>
      </c>
      <c r="J7656" s="2">
        <v>2023</v>
      </c>
    </row>
    <row r="7657" spans="1:10" x14ac:dyDescent="0.2">
      <c r="A7657" s="2" t="s">
        <v>806</v>
      </c>
      <c r="B7657" s="2" t="s">
        <v>2328</v>
      </c>
      <c r="C7657" s="2" t="s">
        <v>2359</v>
      </c>
      <c r="D7657" s="2" t="s">
        <v>2601</v>
      </c>
      <c r="E7657" s="2" t="s">
        <v>965</v>
      </c>
      <c r="F7657" s="2">
        <v>6.48</v>
      </c>
      <c r="G7657" s="2">
        <v>1</v>
      </c>
      <c r="H7657" s="2">
        <v>3.11</v>
      </c>
      <c r="I7657" s="2" t="s">
        <v>2321</v>
      </c>
      <c r="J7657" s="2">
        <v>2023</v>
      </c>
    </row>
    <row r="7658" spans="1:10" x14ac:dyDescent="0.2">
      <c r="A7658" s="2" t="s">
        <v>2185</v>
      </c>
      <c r="B7658" s="2" t="s">
        <v>2347</v>
      </c>
      <c r="C7658" s="2" t="s">
        <v>2359</v>
      </c>
      <c r="D7658" s="2" t="s">
        <v>2601</v>
      </c>
      <c r="E7658" s="2" t="s">
        <v>723</v>
      </c>
      <c r="F7658" s="2">
        <v>6.48</v>
      </c>
      <c r="G7658" s="2">
        <v>1</v>
      </c>
      <c r="H7658" s="2">
        <v>3.11</v>
      </c>
      <c r="I7658" s="2" t="s">
        <v>2322</v>
      </c>
      <c r="J7658" s="2">
        <v>2023</v>
      </c>
    </row>
    <row r="7659" spans="1:10" x14ac:dyDescent="0.2">
      <c r="A7659" s="2" t="s">
        <v>448</v>
      </c>
      <c r="B7659" s="2" t="s">
        <v>2356</v>
      </c>
      <c r="C7659" s="2" t="s">
        <v>2359</v>
      </c>
      <c r="D7659" s="2" t="s">
        <v>2601</v>
      </c>
      <c r="E7659" s="2" t="s">
        <v>445</v>
      </c>
      <c r="F7659" s="2">
        <v>6.48</v>
      </c>
      <c r="G7659" s="2">
        <v>1</v>
      </c>
      <c r="H7659" s="2">
        <v>3.11</v>
      </c>
      <c r="I7659" s="2" t="s">
        <v>2322</v>
      </c>
      <c r="J7659" s="2">
        <v>2023</v>
      </c>
    </row>
    <row r="7660" spans="1:10" x14ac:dyDescent="0.2">
      <c r="A7660" s="2" t="s">
        <v>326</v>
      </c>
      <c r="B7660" s="2" t="s">
        <v>2341</v>
      </c>
      <c r="C7660" s="2" t="s">
        <v>2359</v>
      </c>
      <c r="D7660" s="2" t="s">
        <v>2601</v>
      </c>
      <c r="E7660" s="2" t="s">
        <v>1150</v>
      </c>
      <c r="F7660" s="2">
        <v>6.48</v>
      </c>
      <c r="G7660" s="2">
        <v>1</v>
      </c>
      <c r="H7660" s="2">
        <v>3.11</v>
      </c>
      <c r="I7660" s="2" t="s">
        <v>2324</v>
      </c>
      <c r="J7660" s="2">
        <v>2023</v>
      </c>
    </row>
    <row r="7661" spans="1:10" x14ac:dyDescent="0.2">
      <c r="A7661" s="2" t="s">
        <v>1142</v>
      </c>
      <c r="B7661" s="2" t="s">
        <v>2341</v>
      </c>
      <c r="C7661" s="2" t="s">
        <v>2359</v>
      </c>
      <c r="D7661" s="2" t="s">
        <v>2601</v>
      </c>
      <c r="E7661" s="2" t="s">
        <v>1375</v>
      </c>
      <c r="F7661" s="2">
        <v>6.48</v>
      </c>
      <c r="G7661" s="2">
        <v>1</v>
      </c>
      <c r="H7661" s="2">
        <v>3.11</v>
      </c>
      <c r="I7661" s="2" t="s">
        <v>2325</v>
      </c>
      <c r="J7661" s="2">
        <v>2023</v>
      </c>
    </row>
    <row r="7662" spans="1:10" x14ac:dyDescent="0.2">
      <c r="A7662" s="2" t="s">
        <v>40</v>
      </c>
      <c r="B7662" s="2" t="s">
        <v>2328</v>
      </c>
      <c r="C7662" s="2" t="s">
        <v>2359</v>
      </c>
      <c r="D7662" s="2" t="s">
        <v>2601</v>
      </c>
      <c r="E7662" s="2" t="s">
        <v>1378</v>
      </c>
      <c r="F7662" s="2">
        <v>6.48</v>
      </c>
      <c r="G7662" s="2">
        <v>1</v>
      </c>
      <c r="H7662" s="2">
        <v>3.11</v>
      </c>
      <c r="I7662" s="2" t="s">
        <v>2314</v>
      </c>
      <c r="J7662" s="2">
        <v>2024</v>
      </c>
    </row>
    <row r="7663" spans="1:10" x14ac:dyDescent="0.2">
      <c r="A7663" s="2" t="s">
        <v>394</v>
      </c>
      <c r="B7663" s="2" t="s">
        <v>2328</v>
      </c>
      <c r="C7663" s="2" t="s">
        <v>2359</v>
      </c>
      <c r="D7663" s="2" t="s">
        <v>2601</v>
      </c>
      <c r="E7663" s="2" t="s">
        <v>1463</v>
      </c>
      <c r="F7663" s="2">
        <v>6.48</v>
      </c>
      <c r="G7663" s="2">
        <v>1</v>
      </c>
      <c r="H7663" s="2">
        <v>3.11</v>
      </c>
      <c r="I7663" s="2" t="s">
        <v>2316</v>
      </c>
      <c r="J7663" s="2">
        <v>2024</v>
      </c>
    </row>
    <row r="7664" spans="1:10" x14ac:dyDescent="0.2">
      <c r="A7664" s="2" t="s">
        <v>1545</v>
      </c>
      <c r="B7664" s="2" t="s">
        <v>2331</v>
      </c>
      <c r="C7664" s="2" t="s">
        <v>2359</v>
      </c>
      <c r="D7664" s="2" t="s">
        <v>2601</v>
      </c>
      <c r="E7664" s="2" t="s">
        <v>967</v>
      </c>
      <c r="F7664" s="2">
        <v>6.48</v>
      </c>
      <c r="G7664" s="2">
        <v>1</v>
      </c>
      <c r="H7664" s="2">
        <v>3.18</v>
      </c>
      <c r="I7664" s="2" t="s">
        <v>2320</v>
      </c>
      <c r="J7664" s="2">
        <v>2024</v>
      </c>
    </row>
    <row r="7665" spans="1:10" x14ac:dyDescent="0.2">
      <c r="A7665" s="2" t="s">
        <v>2121</v>
      </c>
      <c r="B7665" s="2" t="s">
        <v>2335</v>
      </c>
      <c r="C7665" s="2" t="s">
        <v>2359</v>
      </c>
      <c r="D7665" s="2" t="s">
        <v>2367</v>
      </c>
      <c r="E7665" s="2" t="s">
        <v>1152</v>
      </c>
      <c r="F7665" s="2">
        <v>6.47</v>
      </c>
      <c r="G7665" s="2">
        <v>5</v>
      </c>
      <c r="H7665" s="2">
        <v>-9.7100000000000009</v>
      </c>
      <c r="I7665" s="2" t="s">
        <v>2314</v>
      </c>
      <c r="J7665" s="2">
        <v>2024</v>
      </c>
    </row>
    <row r="7666" spans="1:10" x14ac:dyDescent="0.2">
      <c r="A7666" s="2" t="s">
        <v>1493</v>
      </c>
      <c r="B7666" s="2" t="s">
        <v>2339</v>
      </c>
      <c r="C7666" s="2" t="s">
        <v>2359</v>
      </c>
      <c r="D7666" s="2" t="s">
        <v>2367</v>
      </c>
      <c r="E7666" s="2" t="s">
        <v>2461</v>
      </c>
      <c r="F7666" s="2">
        <v>6.46</v>
      </c>
      <c r="G7666" s="2">
        <v>4</v>
      </c>
      <c r="H7666" s="2">
        <v>-4.5199999999999996</v>
      </c>
      <c r="I7666" s="2" t="s">
        <v>2325</v>
      </c>
      <c r="J7666" s="2">
        <v>2021</v>
      </c>
    </row>
    <row r="7667" spans="1:10" x14ac:dyDescent="0.2">
      <c r="A7667" s="2" t="s">
        <v>305</v>
      </c>
      <c r="B7667" s="2" t="s">
        <v>2327</v>
      </c>
      <c r="C7667" s="2" t="s">
        <v>2359</v>
      </c>
      <c r="D7667" s="2" t="s">
        <v>2367</v>
      </c>
      <c r="E7667" s="2" t="s">
        <v>420</v>
      </c>
      <c r="F7667" s="2">
        <v>6.46</v>
      </c>
      <c r="G7667" s="2">
        <v>2</v>
      </c>
      <c r="H7667" s="2">
        <v>3.17</v>
      </c>
      <c r="I7667" s="2" t="s">
        <v>2320</v>
      </c>
      <c r="J7667" s="2">
        <v>2023</v>
      </c>
    </row>
    <row r="7668" spans="1:10" x14ac:dyDescent="0.2">
      <c r="A7668" s="2" t="s">
        <v>1656</v>
      </c>
      <c r="B7668" s="2" t="s">
        <v>2326</v>
      </c>
      <c r="C7668" s="2" t="s">
        <v>2360</v>
      </c>
      <c r="D7668" s="2" t="s">
        <v>2577</v>
      </c>
      <c r="E7668" s="2" t="s">
        <v>716</v>
      </c>
      <c r="F7668" s="2">
        <v>6.41</v>
      </c>
      <c r="G7668" s="2">
        <v>3</v>
      </c>
      <c r="H7668" s="2">
        <v>1.44</v>
      </c>
      <c r="I7668" s="2" t="s">
        <v>2316</v>
      </c>
      <c r="J7668" s="2">
        <v>2022</v>
      </c>
    </row>
    <row r="7669" spans="1:10" x14ac:dyDescent="0.2">
      <c r="A7669" s="2" t="s">
        <v>846</v>
      </c>
      <c r="B7669" s="2" t="s">
        <v>2345</v>
      </c>
      <c r="C7669" s="2" t="s">
        <v>2359</v>
      </c>
      <c r="D7669" s="2" t="s">
        <v>2367</v>
      </c>
      <c r="E7669" s="2" t="s">
        <v>2420</v>
      </c>
      <c r="F7669" s="2">
        <v>6.41</v>
      </c>
      <c r="G7669" s="2">
        <v>4</v>
      </c>
      <c r="H7669" s="2">
        <v>-4.91</v>
      </c>
      <c r="I7669" s="2" t="s">
        <v>2318</v>
      </c>
      <c r="J7669" s="2">
        <v>2022</v>
      </c>
    </row>
    <row r="7670" spans="1:10" x14ac:dyDescent="0.2">
      <c r="A7670" s="2" t="s">
        <v>2213</v>
      </c>
      <c r="B7670" s="2" t="s">
        <v>2338</v>
      </c>
      <c r="C7670" s="2" t="s">
        <v>2359</v>
      </c>
      <c r="D7670" s="2" t="s">
        <v>2367</v>
      </c>
      <c r="E7670" s="2" t="s">
        <v>473</v>
      </c>
      <c r="F7670" s="2">
        <v>6.41</v>
      </c>
      <c r="G7670" s="2">
        <v>3</v>
      </c>
      <c r="H7670" s="2">
        <v>0.64</v>
      </c>
      <c r="I7670" s="2" t="s">
        <v>2318</v>
      </c>
      <c r="J7670" s="2">
        <v>2024</v>
      </c>
    </row>
    <row r="7671" spans="1:10" x14ac:dyDescent="0.2">
      <c r="A7671" s="2" t="s">
        <v>448</v>
      </c>
      <c r="B7671" s="2" t="s">
        <v>2356</v>
      </c>
      <c r="C7671" s="2" t="s">
        <v>2359</v>
      </c>
      <c r="D7671" s="2" t="s">
        <v>2367</v>
      </c>
      <c r="E7671" s="2" t="s">
        <v>559</v>
      </c>
      <c r="F7671" s="2">
        <v>6.38</v>
      </c>
      <c r="G7671" s="2">
        <v>1</v>
      </c>
      <c r="H7671" s="2">
        <v>2.93</v>
      </c>
      <c r="I7671" s="2" t="s">
        <v>2322</v>
      </c>
      <c r="J7671" s="2">
        <v>2023</v>
      </c>
    </row>
    <row r="7672" spans="1:10" x14ac:dyDescent="0.2">
      <c r="A7672" s="2" t="s">
        <v>1154</v>
      </c>
      <c r="B7672" s="2" t="s">
        <v>2347</v>
      </c>
      <c r="C7672" s="2" t="s">
        <v>2359</v>
      </c>
      <c r="D7672" s="2" t="s">
        <v>2367</v>
      </c>
      <c r="E7672" s="2" t="s">
        <v>1857</v>
      </c>
      <c r="F7672" s="2">
        <v>6.38</v>
      </c>
      <c r="G7672" s="2">
        <v>1</v>
      </c>
      <c r="H7672" s="2">
        <v>2.15</v>
      </c>
      <c r="I7672" s="2" t="s">
        <v>2325</v>
      </c>
      <c r="J7672" s="2">
        <v>2023</v>
      </c>
    </row>
    <row r="7673" spans="1:10" x14ac:dyDescent="0.2">
      <c r="A7673" s="2" t="s">
        <v>1420</v>
      </c>
      <c r="B7673" s="2" t="s">
        <v>2335</v>
      </c>
      <c r="C7673" s="2" t="s">
        <v>2360</v>
      </c>
      <c r="D7673" s="2" t="s">
        <v>2577</v>
      </c>
      <c r="E7673" s="2" t="s">
        <v>839</v>
      </c>
      <c r="F7673" s="2">
        <v>6.37</v>
      </c>
      <c r="G7673" s="2">
        <v>2</v>
      </c>
      <c r="H7673" s="2">
        <v>-2.5499999999999998</v>
      </c>
      <c r="I7673" s="2" t="s">
        <v>2324</v>
      </c>
      <c r="J7673" s="2">
        <v>2021</v>
      </c>
    </row>
    <row r="7674" spans="1:10" x14ac:dyDescent="0.2">
      <c r="A7674" s="2" t="s">
        <v>691</v>
      </c>
      <c r="B7674" s="2" t="s">
        <v>2328</v>
      </c>
      <c r="C7674" s="2" t="s">
        <v>2359</v>
      </c>
      <c r="D7674" s="2" t="s">
        <v>2367</v>
      </c>
      <c r="E7674" s="2" t="s">
        <v>1853</v>
      </c>
      <c r="F7674" s="2">
        <v>6.37</v>
      </c>
      <c r="G7674" s="2">
        <v>2</v>
      </c>
      <c r="H7674" s="2">
        <v>2.15</v>
      </c>
      <c r="I7674" s="2" t="s">
        <v>2321</v>
      </c>
      <c r="J7674" s="2">
        <v>2022</v>
      </c>
    </row>
    <row r="7675" spans="1:10" x14ac:dyDescent="0.2">
      <c r="A7675" s="2" t="s">
        <v>863</v>
      </c>
      <c r="B7675" s="2" t="s">
        <v>2347</v>
      </c>
      <c r="C7675" s="2" t="s">
        <v>2359</v>
      </c>
      <c r="D7675" s="2" t="s">
        <v>2367</v>
      </c>
      <c r="E7675" s="2" t="s">
        <v>2592</v>
      </c>
      <c r="F7675" s="2">
        <v>6.37</v>
      </c>
      <c r="G7675" s="2">
        <v>2</v>
      </c>
      <c r="H7675" s="2">
        <v>2.15</v>
      </c>
      <c r="I7675" s="2" t="s">
        <v>2322</v>
      </c>
      <c r="J7675" s="2">
        <v>2022</v>
      </c>
    </row>
    <row r="7676" spans="1:10" x14ac:dyDescent="0.2">
      <c r="A7676" s="2" t="s">
        <v>513</v>
      </c>
      <c r="B7676" s="2" t="s">
        <v>2335</v>
      </c>
      <c r="C7676" s="2" t="s">
        <v>2359</v>
      </c>
      <c r="D7676" s="2" t="s">
        <v>2367</v>
      </c>
      <c r="E7676" s="2" t="s">
        <v>49</v>
      </c>
      <c r="F7676" s="2">
        <v>6.37</v>
      </c>
      <c r="G7676" s="2">
        <v>2</v>
      </c>
      <c r="H7676" s="2">
        <v>1.03</v>
      </c>
      <c r="I7676" s="2" t="s">
        <v>2324</v>
      </c>
      <c r="J7676" s="2">
        <v>2023</v>
      </c>
    </row>
    <row r="7677" spans="1:10" x14ac:dyDescent="0.2">
      <c r="A7677" s="2" t="s">
        <v>2286</v>
      </c>
      <c r="B7677" s="2" t="s">
        <v>2335</v>
      </c>
      <c r="C7677" s="2" t="s">
        <v>2359</v>
      </c>
      <c r="D7677" s="2" t="s">
        <v>2367</v>
      </c>
      <c r="E7677" s="2" t="s">
        <v>2405</v>
      </c>
      <c r="F7677" s="2">
        <v>6.37</v>
      </c>
      <c r="G7677" s="2">
        <v>7</v>
      </c>
      <c r="H7677" s="2">
        <v>-9.56</v>
      </c>
      <c r="I7677" s="2" t="s">
        <v>2319</v>
      </c>
      <c r="J7677" s="2">
        <v>2024</v>
      </c>
    </row>
    <row r="7678" spans="1:10" x14ac:dyDescent="0.2">
      <c r="A7678" s="2" t="s">
        <v>1366</v>
      </c>
      <c r="B7678" s="2" t="s">
        <v>2341</v>
      </c>
      <c r="C7678" s="2" t="s">
        <v>2359</v>
      </c>
      <c r="D7678" s="2" t="s">
        <v>2440</v>
      </c>
      <c r="E7678" s="2" t="s">
        <v>955</v>
      </c>
      <c r="F7678" s="2">
        <v>6.36</v>
      </c>
      <c r="G7678" s="2">
        <v>2</v>
      </c>
      <c r="H7678" s="2">
        <v>0.06</v>
      </c>
      <c r="I7678" s="2" t="s">
        <v>2325</v>
      </c>
      <c r="J7678" s="2">
        <v>2022</v>
      </c>
    </row>
    <row r="7679" spans="1:10" x14ac:dyDescent="0.2">
      <c r="A7679" s="2" t="s">
        <v>136</v>
      </c>
      <c r="B7679" s="2" t="s">
        <v>2344</v>
      </c>
      <c r="C7679" s="2" t="s">
        <v>2359</v>
      </c>
      <c r="D7679" s="2" t="s">
        <v>2367</v>
      </c>
      <c r="E7679" s="2" t="s">
        <v>2412</v>
      </c>
      <c r="F7679" s="2">
        <v>6.34</v>
      </c>
      <c r="G7679" s="2">
        <v>4</v>
      </c>
      <c r="H7679" s="2">
        <v>-4.6500000000000004</v>
      </c>
      <c r="I7679" s="2" t="s">
        <v>2322</v>
      </c>
      <c r="J7679" s="2">
        <v>2022</v>
      </c>
    </row>
    <row r="7680" spans="1:10" x14ac:dyDescent="0.2">
      <c r="A7680" s="2" t="s">
        <v>1740</v>
      </c>
      <c r="B7680" s="2" t="s">
        <v>2335</v>
      </c>
      <c r="C7680" s="2" t="s">
        <v>2359</v>
      </c>
      <c r="D7680" s="2" t="s">
        <v>2367</v>
      </c>
      <c r="E7680" s="2" t="s">
        <v>2373</v>
      </c>
      <c r="F7680" s="2">
        <v>6.32</v>
      </c>
      <c r="G7680" s="2">
        <v>1</v>
      </c>
      <c r="H7680" s="2">
        <v>-10.42</v>
      </c>
      <c r="I7680" s="2" t="s">
        <v>2320</v>
      </c>
      <c r="J7680" s="2">
        <v>2024</v>
      </c>
    </row>
    <row r="7681" spans="1:10" x14ac:dyDescent="0.2">
      <c r="A7681" s="2" t="s">
        <v>2070</v>
      </c>
      <c r="B7681" s="2" t="s">
        <v>2347</v>
      </c>
      <c r="C7681" s="2" t="s">
        <v>2359</v>
      </c>
      <c r="D7681" s="2" t="s">
        <v>2470</v>
      </c>
      <c r="E7681" s="2" t="s">
        <v>2587</v>
      </c>
      <c r="F7681" s="2">
        <v>6.3</v>
      </c>
      <c r="G7681" s="2">
        <v>2</v>
      </c>
      <c r="H7681" s="2">
        <v>3.02</v>
      </c>
      <c r="I7681" s="2" t="s">
        <v>2320</v>
      </c>
      <c r="J7681" s="2">
        <v>2023</v>
      </c>
    </row>
    <row r="7682" spans="1:10" x14ac:dyDescent="0.2">
      <c r="A7682" s="2" t="s">
        <v>1980</v>
      </c>
      <c r="B7682" s="2" t="s">
        <v>2341</v>
      </c>
      <c r="C7682" s="2" t="s">
        <v>2359</v>
      </c>
      <c r="D7682" s="2" t="s">
        <v>2470</v>
      </c>
      <c r="E7682" s="2" t="s">
        <v>1438</v>
      </c>
      <c r="F7682" s="2">
        <v>6.3</v>
      </c>
      <c r="G7682" s="2">
        <v>2</v>
      </c>
      <c r="H7682" s="2">
        <v>3.02</v>
      </c>
      <c r="I7682" s="2" t="s">
        <v>2325</v>
      </c>
      <c r="J7682" s="2">
        <v>2023</v>
      </c>
    </row>
    <row r="7683" spans="1:10" x14ac:dyDescent="0.2">
      <c r="A7683" s="2" t="s">
        <v>2168</v>
      </c>
      <c r="B7683" s="2" t="s">
        <v>2334</v>
      </c>
      <c r="C7683" s="2" t="s">
        <v>2359</v>
      </c>
      <c r="D7683" s="2" t="s">
        <v>2367</v>
      </c>
      <c r="E7683" s="2" t="s">
        <v>1029</v>
      </c>
      <c r="F7683" s="2">
        <v>6.29</v>
      </c>
      <c r="G7683" s="2">
        <v>1</v>
      </c>
      <c r="H7683" s="2">
        <v>-4.2</v>
      </c>
      <c r="I7683" s="2" t="s">
        <v>2318</v>
      </c>
      <c r="J7683" s="2">
        <v>2023</v>
      </c>
    </row>
    <row r="7684" spans="1:10" x14ac:dyDescent="0.2">
      <c r="A7684" s="2" t="s">
        <v>1229</v>
      </c>
      <c r="B7684" s="2" t="s">
        <v>2335</v>
      </c>
      <c r="C7684" s="2" t="s">
        <v>2359</v>
      </c>
      <c r="D7684" s="2" t="s">
        <v>2367</v>
      </c>
      <c r="E7684" s="2" t="s">
        <v>2403</v>
      </c>
      <c r="F7684" s="2">
        <v>6.29</v>
      </c>
      <c r="G7684" s="2">
        <v>7</v>
      </c>
      <c r="H7684" s="2">
        <v>-11</v>
      </c>
      <c r="I7684" s="2" t="s">
        <v>2323</v>
      </c>
      <c r="J7684" s="2">
        <v>2023</v>
      </c>
    </row>
    <row r="7685" spans="1:10" x14ac:dyDescent="0.2">
      <c r="A7685" s="2" t="s">
        <v>974</v>
      </c>
      <c r="B7685" s="2" t="s">
        <v>2347</v>
      </c>
      <c r="C7685" s="2" t="s">
        <v>2360</v>
      </c>
      <c r="D7685" s="2" t="s">
        <v>2577</v>
      </c>
      <c r="E7685" s="2" t="s">
        <v>2482</v>
      </c>
      <c r="F7685" s="2">
        <v>6.28</v>
      </c>
      <c r="G7685" s="2">
        <v>1</v>
      </c>
      <c r="H7685" s="2">
        <v>2.64</v>
      </c>
      <c r="I7685" s="2" t="s">
        <v>2321</v>
      </c>
      <c r="J7685" s="2">
        <v>2021</v>
      </c>
    </row>
    <row r="7686" spans="1:10" x14ac:dyDescent="0.2">
      <c r="A7686" s="2" t="s">
        <v>1282</v>
      </c>
      <c r="B7686" s="2" t="s">
        <v>2347</v>
      </c>
      <c r="C7686" s="2" t="s">
        <v>2359</v>
      </c>
      <c r="D7686" s="2" t="s">
        <v>2440</v>
      </c>
      <c r="E7686" s="2" t="s">
        <v>1283</v>
      </c>
      <c r="F7686" s="2">
        <v>6.28</v>
      </c>
      <c r="G7686" s="2">
        <v>2</v>
      </c>
      <c r="H7686" s="2">
        <v>0.06</v>
      </c>
      <c r="I7686" s="2" t="s">
        <v>2323</v>
      </c>
      <c r="J7686" s="2">
        <v>2021</v>
      </c>
    </row>
    <row r="7687" spans="1:10" x14ac:dyDescent="0.2">
      <c r="A7687" s="2" t="s">
        <v>298</v>
      </c>
      <c r="B7687" s="2" t="s">
        <v>2342</v>
      </c>
      <c r="C7687" s="2" t="s">
        <v>2359</v>
      </c>
      <c r="D7687" s="2" t="s">
        <v>2367</v>
      </c>
      <c r="E7687" s="2" t="s">
        <v>2408</v>
      </c>
      <c r="F7687" s="2">
        <v>6.27</v>
      </c>
      <c r="G7687" s="2">
        <v>5</v>
      </c>
      <c r="H7687" s="2">
        <v>-4.5999999999999996</v>
      </c>
      <c r="I7687" s="2" t="s">
        <v>2324</v>
      </c>
      <c r="J7687" s="2">
        <v>2023</v>
      </c>
    </row>
    <row r="7688" spans="1:10" x14ac:dyDescent="0.2">
      <c r="A7688" s="2" t="s">
        <v>1845</v>
      </c>
      <c r="B7688" s="2" t="s">
        <v>2335</v>
      </c>
      <c r="C7688" s="2" t="s">
        <v>2359</v>
      </c>
      <c r="D7688" s="2" t="s">
        <v>2470</v>
      </c>
      <c r="E7688" s="2" t="s">
        <v>429</v>
      </c>
      <c r="F7688" s="2">
        <v>6.26</v>
      </c>
      <c r="G7688" s="2">
        <v>3</v>
      </c>
      <c r="H7688" s="2">
        <v>2.04</v>
      </c>
      <c r="I7688" s="2" t="s">
        <v>2320</v>
      </c>
      <c r="J7688" s="2">
        <v>2022</v>
      </c>
    </row>
    <row r="7689" spans="1:10" x14ac:dyDescent="0.2">
      <c r="A7689" s="2" t="s">
        <v>1203</v>
      </c>
      <c r="B7689" s="2" t="s">
        <v>2345</v>
      </c>
      <c r="C7689" s="2" t="s">
        <v>2359</v>
      </c>
      <c r="D7689" s="2" t="s">
        <v>2470</v>
      </c>
      <c r="E7689" s="2" t="s">
        <v>912</v>
      </c>
      <c r="F7689" s="2">
        <v>6.26</v>
      </c>
      <c r="G7689" s="2">
        <v>3</v>
      </c>
      <c r="H7689" s="2">
        <v>2.04</v>
      </c>
      <c r="I7689" s="2" t="s">
        <v>2320</v>
      </c>
      <c r="J7689" s="2">
        <v>2023</v>
      </c>
    </row>
    <row r="7690" spans="1:10" x14ac:dyDescent="0.2">
      <c r="A7690" s="2" t="s">
        <v>1682</v>
      </c>
      <c r="B7690" s="2" t="s">
        <v>2340</v>
      </c>
      <c r="C7690" s="2" t="s">
        <v>2359</v>
      </c>
      <c r="D7690" s="2" t="s">
        <v>2470</v>
      </c>
      <c r="E7690" s="2" t="s">
        <v>1472</v>
      </c>
      <c r="F7690" s="2">
        <v>6.26</v>
      </c>
      <c r="G7690" s="2">
        <v>3</v>
      </c>
      <c r="H7690" s="2">
        <v>2.04</v>
      </c>
      <c r="I7690" s="2" t="s">
        <v>2322</v>
      </c>
      <c r="J7690" s="2">
        <v>2023</v>
      </c>
    </row>
    <row r="7691" spans="1:10" x14ac:dyDescent="0.2">
      <c r="A7691" s="2" t="s">
        <v>140</v>
      </c>
      <c r="B7691" s="2" t="s">
        <v>2326</v>
      </c>
      <c r="C7691" s="2" t="s">
        <v>2359</v>
      </c>
      <c r="D7691" s="2" t="s">
        <v>2470</v>
      </c>
      <c r="E7691" s="2" t="s">
        <v>912</v>
      </c>
      <c r="F7691" s="2">
        <v>6.26</v>
      </c>
      <c r="G7691" s="2">
        <v>3</v>
      </c>
      <c r="H7691" s="2">
        <v>2.04</v>
      </c>
      <c r="I7691" s="2" t="s">
        <v>2317</v>
      </c>
      <c r="J7691" s="2">
        <v>2024</v>
      </c>
    </row>
    <row r="7692" spans="1:10" x14ac:dyDescent="0.2">
      <c r="A7692" s="2" t="s">
        <v>341</v>
      </c>
      <c r="B7692" s="2" t="s">
        <v>2353</v>
      </c>
      <c r="C7692" s="2" t="s">
        <v>2359</v>
      </c>
      <c r="D7692" s="2" t="s">
        <v>2367</v>
      </c>
      <c r="E7692" s="2" t="s">
        <v>342</v>
      </c>
      <c r="F7692" s="2">
        <v>6.24</v>
      </c>
      <c r="G7692" s="2">
        <v>2</v>
      </c>
      <c r="H7692" s="2">
        <v>3.06</v>
      </c>
      <c r="I7692" s="2" t="s">
        <v>2317</v>
      </c>
      <c r="J7692" s="2">
        <v>2021</v>
      </c>
    </row>
    <row r="7693" spans="1:10" x14ac:dyDescent="0.2">
      <c r="A7693" s="2" t="s">
        <v>459</v>
      </c>
      <c r="B7693" s="2" t="s">
        <v>2335</v>
      </c>
      <c r="C7693" s="2" t="s">
        <v>2359</v>
      </c>
      <c r="D7693" s="2" t="s">
        <v>2367</v>
      </c>
      <c r="E7693" s="2" t="s">
        <v>461</v>
      </c>
      <c r="F7693" s="2">
        <v>6.24</v>
      </c>
      <c r="G7693" s="2">
        <v>3</v>
      </c>
      <c r="H7693" s="2">
        <v>0.55000000000000004</v>
      </c>
      <c r="I7693" s="2" t="s">
        <v>2317</v>
      </c>
      <c r="J7693" s="2">
        <v>2021</v>
      </c>
    </row>
    <row r="7694" spans="1:10" x14ac:dyDescent="0.2">
      <c r="A7694" s="2" t="s">
        <v>680</v>
      </c>
      <c r="B7694" s="2" t="s">
        <v>2328</v>
      </c>
      <c r="C7694" s="2" t="s">
        <v>2360</v>
      </c>
      <c r="D7694" s="2" t="s">
        <v>2577</v>
      </c>
      <c r="E7694" s="2" t="s">
        <v>2491</v>
      </c>
      <c r="F7694" s="2">
        <v>6.24</v>
      </c>
      <c r="G7694" s="2">
        <v>3</v>
      </c>
      <c r="H7694" s="2">
        <v>2.62</v>
      </c>
      <c r="I7694" s="2" t="s">
        <v>2319</v>
      </c>
      <c r="J7694" s="2">
        <v>2021</v>
      </c>
    </row>
    <row r="7695" spans="1:10" x14ac:dyDescent="0.2">
      <c r="A7695" s="2" t="s">
        <v>1562</v>
      </c>
      <c r="B7695" s="2" t="s">
        <v>2326</v>
      </c>
      <c r="C7695" s="2" t="s">
        <v>2359</v>
      </c>
      <c r="D7695" s="2" t="s">
        <v>2367</v>
      </c>
      <c r="E7695" s="2" t="s">
        <v>342</v>
      </c>
      <c r="F7695" s="2">
        <v>6.24</v>
      </c>
      <c r="G7695" s="2">
        <v>2</v>
      </c>
      <c r="H7695" s="2">
        <v>3.06</v>
      </c>
      <c r="I7695" s="2" t="s">
        <v>2324</v>
      </c>
      <c r="J7695" s="2">
        <v>2022</v>
      </c>
    </row>
    <row r="7696" spans="1:10" x14ac:dyDescent="0.2">
      <c r="A7696" s="2" t="s">
        <v>1904</v>
      </c>
      <c r="B7696" s="2" t="s">
        <v>2347</v>
      </c>
      <c r="C7696" s="2" t="s">
        <v>2359</v>
      </c>
      <c r="D7696" s="2" t="s">
        <v>2440</v>
      </c>
      <c r="E7696" s="2" t="s">
        <v>2232</v>
      </c>
      <c r="F7696" s="2">
        <v>6.24</v>
      </c>
      <c r="G7696" s="2">
        <v>3</v>
      </c>
      <c r="H7696" s="2">
        <v>1.87</v>
      </c>
      <c r="I7696" s="2" t="s">
        <v>2322</v>
      </c>
      <c r="J7696" s="2">
        <v>2023</v>
      </c>
    </row>
    <row r="7697" spans="1:10" x14ac:dyDescent="0.2">
      <c r="A7697" s="2" t="s">
        <v>1372</v>
      </c>
      <c r="B7697" s="2" t="s">
        <v>2327</v>
      </c>
      <c r="C7697" s="2" t="s">
        <v>2360</v>
      </c>
      <c r="D7697" s="2" t="s">
        <v>2577</v>
      </c>
      <c r="E7697" s="2" t="s">
        <v>2491</v>
      </c>
      <c r="F7697" s="2">
        <v>6.24</v>
      </c>
      <c r="G7697" s="2">
        <v>3</v>
      </c>
      <c r="H7697" s="2">
        <v>2.62</v>
      </c>
      <c r="I7697" s="2" t="s">
        <v>2318</v>
      </c>
      <c r="J7697" s="2">
        <v>2024</v>
      </c>
    </row>
    <row r="7698" spans="1:10" x14ac:dyDescent="0.2">
      <c r="A7698" s="2" t="s">
        <v>1263</v>
      </c>
      <c r="B7698" s="2" t="s">
        <v>2333</v>
      </c>
      <c r="C7698" s="2" t="s">
        <v>2359</v>
      </c>
      <c r="D7698" s="2" t="s">
        <v>2367</v>
      </c>
      <c r="E7698" s="2" t="s">
        <v>342</v>
      </c>
      <c r="F7698" s="2">
        <v>6.24</v>
      </c>
      <c r="G7698" s="2">
        <v>2</v>
      </c>
      <c r="H7698" s="2">
        <v>3.06</v>
      </c>
      <c r="I7698" s="2" t="s">
        <v>2319</v>
      </c>
      <c r="J7698" s="2">
        <v>2024</v>
      </c>
    </row>
    <row r="7699" spans="1:10" x14ac:dyDescent="0.2">
      <c r="A7699" s="2" t="s">
        <v>1260</v>
      </c>
      <c r="B7699" s="2" t="s">
        <v>2335</v>
      </c>
      <c r="C7699" s="2" t="s">
        <v>2359</v>
      </c>
      <c r="D7699" s="2" t="s">
        <v>2367</v>
      </c>
      <c r="E7699" s="2" t="s">
        <v>336</v>
      </c>
      <c r="F7699" s="2">
        <v>6.23</v>
      </c>
      <c r="G7699" s="2">
        <v>5</v>
      </c>
      <c r="H7699" s="2">
        <v>-9.66</v>
      </c>
      <c r="I7699" s="2" t="s">
        <v>2321</v>
      </c>
      <c r="J7699" s="2">
        <v>2022</v>
      </c>
    </row>
    <row r="7700" spans="1:10" x14ac:dyDescent="0.2">
      <c r="A7700" s="2" t="s">
        <v>1661</v>
      </c>
      <c r="B7700" s="2" t="s">
        <v>2335</v>
      </c>
      <c r="C7700" s="2" t="s">
        <v>2359</v>
      </c>
      <c r="D7700" s="2" t="s">
        <v>2367</v>
      </c>
      <c r="E7700" s="2" t="s">
        <v>2394</v>
      </c>
      <c r="F7700" s="2">
        <v>6.22</v>
      </c>
      <c r="G7700" s="2">
        <v>6</v>
      </c>
      <c r="H7700" s="2">
        <v>-9.6300000000000008</v>
      </c>
      <c r="I7700" s="2" t="s">
        <v>2324</v>
      </c>
      <c r="J7700" s="2">
        <v>2023</v>
      </c>
    </row>
    <row r="7701" spans="1:10" x14ac:dyDescent="0.2">
      <c r="A7701" s="2" t="s">
        <v>786</v>
      </c>
      <c r="B7701" s="2" t="s">
        <v>2334</v>
      </c>
      <c r="C7701" s="2" t="s">
        <v>2359</v>
      </c>
      <c r="D7701" s="2" t="s">
        <v>2470</v>
      </c>
      <c r="E7701" s="2" t="s">
        <v>2673</v>
      </c>
      <c r="F7701" s="2">
        <v>6.21</v>
      </c>
      <c r="G7701" s="2">
        <v>2</v>
      </c>
      <c r="H7701" s="2">
        <v>2.17</v>
      </c>
      <c r="I7701" s="2" t="s">
        <v>2319</v>
      </c>
      <c r="J7701" s="2">
        <v>2022</v>
      </c>
    </row>
    <row r="7702" spans="1:10" x14ac:dyDescent="0.2">
      <c r="A7702" s="2" t="s">
        <v>1577</v>
      </c>
      <c r="B7702" s="2" t="s">
        <v>2339</v>
      </c>
      <c r="C7702" s="2" t="s">
        <v>2359</v>
      </c>
      <c r="D7702" s="2" t="s">
        <v>2440</v>
      </c>
      <c r="E7702" s="2" t="s">
        <v>714</v>
      </c>
      <c r="F7702" s="2">
        <v>6.21</v>
      </c>
      <c r="G7702" s="2">
        <v>2</v>
      </c>
      <c r="H7702" s="2">
        <v>0.7</v>
      </c>
      <c r="I7702" s="2" t="s">
        <v>2321</v>
      </c>
      <c r="J7702" s="2">
        <v>2024</v>
      </c>
    </row>
    <row r="7703" spans="1:10" x14ac:dyDescent="0.2">
      <c r="A7703" s="2" t="s">
        <v>1142</v>
      </c>
      <c r="B7703" s="2" t="s">
        <v>2345</v>
      </c>
      <c r="C7703" s="2" t="s">
        <v>2359</v>
      </c>
      <c r="D7703" s="2" t="s">
        <v>2367</v>
      </c>
      <c r="E7703" s="2" t="s">
        <v>668</v>
      </c>
      <c r="F7703" s="2">
        <v>6.19</v>
      </c>
      <c r="G7703" s="2">
        <v>3</v>
      </c>
      <c r="H7703" s="2">
        <v>0.46</v>
      </c>
      <c r="I7703" s="2" t="s">
        <v>2323</v>
      </c>
      <c r="J7703" s="2">
        <v>2021</v>
      </c>
    </row>
    <row r="7704" spans="1:10" x14ac:dyDescent="0.2">
      <c r="A7704" s="2" t="s">
        <v>984</v>
      </c>
      <c r="B7704" s="2" t="s">
        <v>2328</v>
      </c>
      <c r="C7704" s="2" t="s">
        <v>2360</v>
      </c>
      <c r="D7704" s="2" t="s">
        <v>2577</v>
      </c>
      <c r="E7704" s="2" t="s">
        <v>1186</v>
      </c>
      <c r="F7704" s="2">
        <v>6.16</v>
      </c>
      <c r="G7704" s="2">
        <v>2</v>
      </c>
      <c r="H7704" s="2">
        <v>2.96</v>
      </c>
      <c r="I7704" s="2" t="s">
        <v>2322</v>
      </c>
      <c r="J7704" s="2">
        <v>2021</v>
      </c>
    </row>
    <row r="7705" spans="1:10" x14ac:dyDescent="0.2">
      <c r="A7705" s="2" t="s">
        <v>331</v>
      </c>
      <c r="B7705" s="2" t="s">
        <v>2347</v>
      </c>
      <c r="C7705" s="2" t="s">
        <v>2360</v>
      </c>
      <c r="D7705" s="2" t="s">
        <v>2577</v>
      </c>
      <c r="E7705" s="2" t="s">
        <v>1515</v>
      </c>
      <c r="F7705" s="2">
        <v>6.16</v>
      </c>
      <c r="G7705" s="2">
        <v>2</v>
      </c>
      <c r="H7705" s="2">
        <v>1.97</v>
      </c>
      <c r="I7705" s="2" t="s">
        <v>2325</v>
      </c>
      <c r="J7705" s="2">
        <v>2021</v>
      </c>
    </row>
    <row r="7706" spans="1:10" x14ac:dyDescent="0.2">
      <c r="A7706" s="2" t="s">
        <v>10</v>
      </c>
      <c r="B7706" s="2" t="s">
        <v>2327</v>
      </c>
      <c r="C7706" s="2" t="s">
        <v>2360</v>
      </c>
      <c r="D7706" s="2" t="s">
        <v>2577</v>
      </c>
      <c r="E7706" s="2" t="s">
        <v>1186</v>
      </c>
      <c r="F7706" s="2">
        <v>6.16</v>
      </c>
      <c r="G7706" s="2">
        <v>2</v>
      </c>
      <c r="H7706" s="2">
        <v>2.96</v>
      </c>
      <c r="I7706" s="2" t="s">
        <v>2317</v>
      </c>
      <c r="J7706" s="2">
        <v>2022</v>
      </c>
    </row>
    <row r="7707" spans="1:10" x14ac:dyDescent="0.2">
      <c r="A7707" s="2" t="s">
        <v>544</v>
      </c>
      <c r="B7707" s="2" t="s">
        <v>2341</v>
      </c>
      <c r="C7707" s="2" t="s">
        <v>2360</v>
      </c>
      <c r="D7707" s="2" t="s">
        <v>2577</v>
      </c>
      <c r="E7707" s="2" t="s">
        <v>1186</v>
      </c>
      <c r="F7707" s="2">
        <v>6.16</v>
      </c>
      <c r="G7707" s="2">
        <v>2</v>
      </c>
      <c r="H7707" s="2">
        <v>2.96</v>
      </c>
      <c r="I7707" s="2" t="s">
        <v>2321</v>
      </c>
      <c r="J7707" s="2">
        <v>2022</v>
      </c>
    </row>
    <row r="7708" spans="1:10" x14ac:dyDescent="0.2">
      <c r="A7708" s="2" t="s">
        <v>1516</v>
      </c>
      <c r="B7708" s="2" t="s">
        <v>2330</v>
      </c>
      <c r="C7708" s="2" t="s">
        <v>2360</v>
      </c>
      <c r="D7708" s="2" t="s">
        <v>2577</v>
      </c>
      <c r="E7708" s="2" t="s">
        <v>1186</v>
      </c>
      <c r="F7708" s="2">
        <v>6.16</v>
      </c>
      <c r="G7708" s="2">
        <v>2</v>
      </c>
      <c r="H7708" s="2">
        <v>2.96</v>
      </c>
      <c r="I7708" s="2" t="s">
        <v>2322</v>
      </c>
      <c r="J7708" s="2">
        <v>2022</v>
      </c>
    </row>
    <row r="7709" spans="1:10" x14ac:dyDescent="0.2">
      <c r="A7709" s="2" t="s">
        <v>1178</v>
      </c>
      <c r="B7709" s="2" t="s">
        <v>2355</v>
      </c>
      <c r="C7709" s="2" t="s">
        <v>2360</v>
      </c>
      <c r="D7709" s="2" t="s">
        <v>2577</v>
      </c>
      <c r="E7709" s="2" t="s">
        <v>1515</v>
      </c>
      <c r="F7709" s="2">
        <v>6.16</v>
      </c>
      <c r="G7709" s="2">
        <v>2</v>
      </c>
      <c r="H7709" s="2">
        <v>1.97</v>
      </c>
      <c r="I7709" s="2" t="s">
        <v>2325</v>
      </c>
      <c r="J7709" s="2">
        <v>2022</v>
      </c>
    </row>
    <row r="7710" spans="1:10" x14ac:dyDescent="0.2">
      <c r="A7710" s="2" t="s">
        <v>1275</v>
      </c>
      <c r="B7710" s="2" t="s">
        <v>2347</v>
      </c>
      <c r="C7710" s="2" t="s">
        <v>2359</v>
      </c>
      <c r="D7710" s="2" t="s">
        <v>2470</v>
      </c>
      <c r="E7710" s="2" t="s">
        <v>2588</v>
      </c>
      <c r="F7710" s="2">
        <v>6.16</v>
      </c>
      <c r="G7710" s="2">
        <v>2</v>
      </c>
      <c r="H7710" s="2">
        <v>2.96</v>
      </c>
      <c r="I7710" s="2" t="s">
        <v>2323</v>
      </c>
      <c r="J7710" s="2">
        <v>2023</v>
      </c>
    </row>
    <row r="7711" spans="1:10" x14ac:dyDescent="0.2">
      <c r="A7711" s="2" t="s">
        <v>722</v>
      </c>
      <c r="B7711" s="2" t="s">
        <v>2331</v>
      </c>
      <c r="C7711" s="2" t="s">
        <v>2359</v>
      </c>
      <c r="D7711" s="2" t="s">
        <v>2470</v>
      </c>
      <c r="E7711" s="2" t="s">
        <v>2588</v>
      </c>
      <c r="F7711" s="2">
        <v>6.16</v>
      </c>
      <c r="G7711" s="2">
        <v>2</v>
      </c>
      <c r="H7711" s="2">
        <v>2.96</v>
      </c>
      <c r="I7711" s="2" t="s">
        <v>2318</v>
      </c>
      <c r="J7711" s="2">
        <v>2024</v>
      </c>
    </row>
    <row r="7712" spans="1:10" x14ac:dyDescent="0.2">
      <c r="A7712" s="2" t="s">
        <v>1684</v>
      </c>
      <c r="B7712" s="2" t="s">
        <v>2344</v>
      </c>
      <c r="C7712" s="2" t="s">
        <v>2359</v>
      </c>
      <c r="D7712" s="2" t="s">
        <v>2367</v>
      </c>
      <c r="E7712" s="2" t="s">
        <v>1162</v>
      </c>
      <c r="F7712" s="2">
        <v>6.13</v>
      </c>
      <c r="G7712" s="2">
        <v>3</v>
      </c>
      <c r="H7712" s="2">
        <v>-4.49</v>
      </c>
      <c r="I7712" s="2" t="s">
        <v>2319</v>
      </c>
      <c r="J7712" s="2">
        <v>2022</v>
      </c>
    </row>
    <row r="7713" spans="1:10" x14ac:dyDescent="0.2">
      <c r="A7713" s="2" t="s">
        <v>311</v>
      </c>
      <c r="B7713" s="2" t="s">
        <v>2327</v>
      </c>
      <c r="C7713" s="2" t="s">
        <v>2359</v>
      </c>
      <c r="D7713" s="2" t="s">
        <v>2470</v>
      </c>
      <c r="E7713" s="2" t="s">
        <v>2681</v>
      </c>
      <c r="F7713" s="2">
        <v>6.12</v>
      </c>
      <c r="G7713" s="2">
        <v>3</v>
      </c>
      <c r="H7713" s="2">
        <v>2.88</v>
      </c>
      <c r="I7713" s="2" t="s">
        <v>2316</v>
      </c>
      <c r="J7713" s="2">
        <v>2021</v>
      </c>
    </row>
    <row r="7714" spans="1:10" x14ac:dyDescent="0.2">
      <c r="A7714" s="2" t="s">
        <v>1419</v>
      </c>
      <c r="B7714" s="2" t="s">
        <v>2347</v>
      </c>
      <c r="C7714" s="2" t="s">
        <v>2359</v>
      </c>
      <c r="D7714" s="2" t="s">
        <v>2470</v>
      </c>
      <c r="E7714" s="2" t="s">
        <v>2681</v>
      </c>
      <c r="F7714" s="2">
        <v>6.12</v>
      </c>
      <c r="G7714" s="2">
        <v>3</v>
      </c>
      <c r="H7714" s="2">
        <v>2.88</v>
      </c>
      <c r="I7714" s="2" t="s">
        <v>2317</v>
      </c>
      <c r="J7714" s="2">
        <v>2023</v>
      </c>
    </row>
    <row r="7715" spans="1:10" x14ac:dyDescent="0.2">
      <c r="A7715" s="2" t="s">
        <v>801</v>
      </c>
      <c r="B7715" s="2" t="s">
        <v>2338</v>
      </c>
      <c r="C7715" s="2" t="s">
        <v>2359</v>
      </c>
      <c r="D7715" s="2" t="s">
        <v>2367</v>
      </c>
      <c r="E7715" s="2" t="s">
        <v>2466</v>
      </c>
      <c r="F7715" s="2">
        <v>6.1</v>
      </c>
      <c r="G7715" s="2">
        <v>2</v>
      </c>
      <c r="H7715" s="2">
        <v>2.21</v>
      </c>
      <c r="I7715" s="2" t="s">
        <v>2320</v>
      </c>
      <c r="J7715" s="2">
        <v>2021</v>
      </c>
    </row>
    <row r="7716" spans="1:10" x14ac:dyDescent="0.2">
      <c r="A7716" s="2" t="s">
        <v>565</v>
      </c>
      <c r="B7716" s="2" t="s">
        <v>2335</v>
      </c>
      <c r="C7716" s="2" t="s">
        <v>2360</v>
      </c>
      <c r="D7716" s="2" t="s">
        <v>2577</v>
      </c>
      <c r="E7716" s="2" t="s">
        <v>151</v>
      </c>
      <c r="F7716" s="2">
        <v>6.1</v>
      </c>
      <c r="G7716" s="2">
        <v>3</v>
      </c>
      <c r="H7716" s="2">
        <v>-3.96</v>
      </c>
      <c r="I7716" s="2" t="s">
        <v>2324</v>
      </c>
      <c r="J7716" s="2">
        <v>2021</v>
      </c>
    </row>
    <row r="7717" spans="1:10" x14ac:dyDescent="0.2">
      <c r="A7717" s="2" t="s">
        <v>741</v>
      </c>
      <c r="B7717" s="2" t="s">
        <v>2341</v>
      </c>
      <c r="C7717" s="2" t="s">
        <v>2359</v>
      </c>
      <c r="D7717" s="2" t="s">
        <v>2367</v>
      </c>
      <c r="E7717" s="2" t="s">
        <v>2467</v>
      </c>
      <c r="F7717" s="2">
        <v>6.1</v>
      </c>
      <c r="G7717" s="2">
        <v>2</v>
      </c>
      <c r="H7717" s="2">
        <v>2.06</v>
      </c>
      <c r="I7717" s="2" t="s">
        <v>2318</v>
      </c>
      <c r="J7717" s="2">
        <v>2022</v>
      </c>
    </row>
    <row r="7718" spans="1:10" x14ac:dyDescent="0.2">
      <c r="A7718" s="2" t="s">
        <v>464</v>
      </c>
      <c r="B7718" s="2" t="s">
        <v>2328</v>
      </c>
      <c r="C7718" s="2" t="s">
        <v>2359</v>
      </c>
      <c r="D7718" s="2" t="s">
        <v>2367</v>
      </c>
      <c r="E7718" s="2" t="s">
        <v>2425</v>
      </c>
      <c r="F7718" s="2">
        <v>6.1</v>
      </c>
      <c r="G7718" s="2">
        <v>2</v>
      </c>
      <c r="H7718" s="2">
        <v>2.13</v>
      </c>
      <c r="I7718" s="2" t="s">
        <v>2322</v>
      </c>
      <c r="J7718" s="2">
        <v>2022</v>
      </c>
    </row>
    <row r="7719" spans="1:10" x14ac:dyDescent="0.2">
      <c r="A7719" s="2" t="s">
        <v>909</v>
      </c>
      <c r="B7719" s="2" t="s">
        <v>2341</v>
      </c>
      <c r="C7719" s="2" t="s">
        <v>2359</v>
      </c>
      <c r="D7719" s="2" t="s">
        <v>2367</v>
      </c>
      <c r="E7719" s="2" t="s">
        <v>2467</v>
      </c>
      <c r="F7719" s="2">
        <v>6.1</v>
      </c>
      <c r="G7719" s="2">
        <v>2</v>
      </c>
      <c r="H7719" s="2">
        <v>2.06</v>
      </c>
      <c r="I7719" s="2" t="s">
        <v>2322</v>
      </c>
      <c r="J7719" s="2">
        <v>2022</v>
      </c>
    </row>
    <row r="7720" spans="1:10" x14ac:dyDescent="0.2">
      <c r="A7720" s="2" t="s">
        <v>725</v>
      </c>
      <c r="B7720" s="2" t="s">
        <v>2347</v>
      </c>
      <c r="C7720" s="2" t="s">
        <v>2359</v>
      </c>
      <c r="D7720" s="2" t="s">
        <v>2367</v>
      </c>
      <c r="E7720" s="2" t="s">
        <v>2466</v>
      </c>
      <c r="F7720" s="2">
        <v>6.1</v>
      </c>
      <c r="G7720" s="2">
        <v>2</v>
      </c>
      <c r="H7720" s="2">
        <v>2.21</v>
      </c>
      <c r="I7720" s="2" t="s">
        <v>2325</v>
      </c>
      <c r="J7720" s="2">
        <v>2023</v>
      </c>
    </row>
    <row r="7721" spans="1:10" x14ac:dyDescent="0.2">
      <c r="A7721" s="2" t="s">
        <v>725</v>
      </c>
      <c r="B7721" s="2" t="s">
        <v>2329</v>
      </c>
      <c r="C7721" s="2" t="s">
        <v>2359</v>
      </c>
      <c r="D7721" s="2" t="s">
        <v>2367</v>
      </c>
      <c r="E7721" s="2" t="s">
        <v>108</v>
      </c>
      <c r="F7721" s="2">
        <v>6.08</v>
      </c>
      <c r="G7721" s="2">
        <v>1</v>
      </c>
      <c r="H7721" s="2">
        <v>3.04</v>
      </c>
      <c r="I7721" s="2" t="s">
        <v>2319</v>
      </c>
      <c r="J7721" s="2">
        <v>2021</v>
      </c>
    </row>
    <row r="7722" spans="1:10" x14ac:dyDescent="0.2">
      <c r="A7722" s="2" t="s">
        <v>1910</v>
      </c>
      <c r="B7722" s="2" t="s">
        <v>2341</v>
      </c>
      <c r="C7722" s="2" t="s">
        <v>2359</v>
      </c>
      <c r="D7722" s="2" t="s">
        <v>2367</v>
      </c>
      <c r="E7722" s="2" t="s">
        <v>1911</v>
      </c>
      <c r="F7722" s="2">
        <v>6.08</v>
      </c>
      <c r="G7722" s="2">
        <v>2</v>
      </c>
      <c r="H7722" s="2">
        <v>2.0699999999999998</v>
      </c>
      <c r="I7722" s="2" t="s">
        <v>2322</v>
      </c>
      <c r="J7722" s="2">
        <v>2022</v>
      </c>
    </row>
    <row r="7723" spans="1:10" x14ac:dyDescent="0.2">
      <c r="A7723" s="2" t="s">
        <v>284</v>
      </c>
      <c r="B7723" s="2" t="s">
        <v>2335</v>
      </c>
      <c r="C7723" s="2" t="s">
        <v>2359</v>
      </c>
      <c r="D7723" s="2" t="s">
        <v>2367</v>
      </c>
      <c r="E7723" s="2" t="s">
        <v>577</v>
      </c>
      <c r="F7723" s="2">
        <v>6.08</v>
      </c>
      <c r="G7723" s="2">
        <v>1</v>
      </c>
      <c r="H7723" s="2">
        <v>-10.34</v>
      </c>
      <c r="I7723" s="2" t="s">
        <v>2323</v>
      </c>
      <c r="J7723" s="2">
        <v>2022</v>
      </c>
    </row>
    <row r="7724" spans="1:10" x14ac:dyDescent="0.2">
      <c r="A7724" s="2" t="s">
        <v>82</v>
      </c>
      <c r="B7724" s="2" t="s">
        <v>2347</v>
      </c>
      <c r="C7724" s="2" t="s">
        <v>2359</v>
      </c>
      <c r="D7724" s="2" t="s">
        <v>2367</v>
      </c>
      <c r="E7724" s="2" t="s">
        <v>1911</v>
      </c>
      <c r="F7724" s="2">
        <v>6.08</v>
      </c>
      <c r="G7724" s="2">
        <v>2</v>
      </c>
      <c r="H7724" s="2">
        <v>2.0699999999999998</v>
      </c>
      <c r="I7724" s="2" t="s">
        <v>2316</v>
      </c>
      <c r="J7724" s="2">
        <v>2024</v>
      </c>
    </row>
    <row r="7725" spans="1:10" x14ac:dyDescent="0.2">
      <c r="A7725" s="2" t="s">
        <v>270</v>
      </c>
      <c r="B7725" s="2" t="s">
        <v>2343</v>
      </c>
      <c r="C7725" s="2" t="s">
        <v>2359</v>
      </c>
      <c r="D7725" s="2" t="s">
        <v>2367</v>
      </c>
      <c r="E7725" s="2" t="s">
        <v>272</v>
      </c>
      <c r="F7725" s="2">
        <v>6.05</v>
      </c>
      <c r="G7725" s="2">
        <v>3</v>
      </c>
      <c r="H7725" s="2">
        <v>1.59</v>
      </c>
      <c r="I7725" s="2" t="s">
        <v>2316</v>
      </c>
      <c r="J7725" s="2">
        <v>2021</v>
      </c>
    </row>
    <row r="7726" spans="1:10" x14ac:dyDescent="0.2">
      <c r="A7726" s="2" t="s">
        <v>378</v>
      </c>
      <c r="B7726" s="2" t="s">
        <v>2335</v>
      </c>
      <c r="C7726" s="2" t="s">
        <v>2359</v>
      </c>
      <c r="D7726" s="2" t="s">
        <v>2367</v>
      </c>
      <c r="E7726" s="2" t="s">
        <v>1097</v>
      </c>
      <c r="F7726" s="2">
        <v>6.05</v>
      </c>
      <c r="G7726" s="2">
        <v>4</v>
      </c>
      <c r="H7726" s="2">
        <v>-1.36</v>
      </c>
      <c r="I7726" s="2" t="s">
        <v>2322</v>
      </c>
      <c r="J7726" s="2">
        <v>2021</v>
      </c>
    </row>
    <row r="7727" spans="1:10" x14ac:dyDescent="0.2">
      <c r="A7727" s="2" t="s">
        <v>895</v>
      </c>
      <c r="B7727" s="2" t="s">
        <v>2345</v>
      </c>
      <c r="C7727" s="2" t="s">
        <v>2359</v>
      </c>
      <c r="D7727" s="2" t="s">
        <v>2367</v>
      </c>
      <c r="E7727" s="2" t="s">
        <v>2429</v>
      </c>
      <c r="F7727" s="2">
        <v>6.05</v>
      </c>
      <c r="G7727" s="2">
        <v>7</v>
      </c>
      <c r="H7727" s="2">
        <v>-4.2300000000000004</v>
      </c>
      <c r="I7727" s="2" t="s">
        <v>2324</v>
      </c>
      <c r="J7727" s="2">
        <v>2022</v>
      </c>
    </row>
    <row r="7728" spans="1:10" x14ac:dyDescent="0.2">
      <c r="A7728" s="2" t="s">
        <v>2151</v>
      </c>
      <c r="B7728" s="2" t="s">
        <v>2343</v>
      </c>
      <c r="C7728" s="2" t="s">
        <v>2359</v>
      </c>
      <c r="D7728" s="2" t="s">
        <v>2470</v>
      </c>
      <c r="E7728" s="2" t="s">
        <v>2153</v>
      </c>
      <c r="F7728" s="2">
        <v>6</v>
      </c>
      <c r="G7728" s="2">
        <v>2</v>
      </c>
      <c r="H7728" s="2">
        <v>2.1</v>
      </c>
      <c r="I7728" s="2" t="s">
        <v>2318</v>
      </c>
      <c r="J7728" s="2">
        <v>2023</v>
      </c>
    </row>
    <row r="7729" spans="1:10" x14ac:dyDescent="0.2">
      <c r="A7729" s="2" t="s">
        <v>1146</v>
      </c>
      <c r="B7729" s="2" t="s">
        <v>2338</v>
      </c>
      <c r="C7729" s="2" t="s">
        <v>2359</v>
      </c>
      <c r="D7729" s="2" t="s">
        <v>2470</v>
      </c>
      <c r="E7729" s="2" t="s">
        <v>2591</v>
      </c>
      <c r="F7729" s="2">
        <v>6</v>
      </c>
      <c r="G7729" s="2">
        <v>2</v>
      </c>
      <c r="H7729" s="2">
        <v>2.1</v>
      </c>
      <c r="I7729" s="2" t="s">
        <v>2322</v>
      </c>
      <c r="J7729" s="2">
        <v>2023</v>
      </c>
    </row>
    <row r="7730" spans="1:10" x14ac:dyDescent="0.2">
      <c r="A7730" s="2" t="s">
        <v>726</v>
      </c>
      <c r="B7730" s="2" t="s">
        <v>2335</v>
      </c>
      <c r="C7730" s="2" t="s">
        <v>2359</v>
      </c>
      <c r="D7730" s="2" t="s">
        <v>2470</v>
      </c>
      <c r="E7730" s="2" t="s">
        <v>1935</v>
      </c>
      <c r="F7730" s="2">
        <v>6</v>
      </c>
      <c r="G7730" s="2">
        <v>2</v>
      </c>
      <c r="H7730" s="2">
        <v>2.1</v>
      </c>
      <c r="I7730" s="2" t="s">
        <v>2314</v>
      </c>
      <c r="J7730" s="2">
        <v>2024</v>
      </c>
    </row>
    <row r="7731" spans="1:10" x14ac:dyDescent="0.2">
      <c r="A7731" s="2" t="s">
        <v>918</v>
      </c>
      <c r="B7731" s="2" t="s">
        <v>2347</v>
      </c>
      <c r="C7731" s="2" t="s">
        <v>2359</v>
      </c>
      <c r="D7731" s="2" t="s">
        <v>2601</v>
      </c>
      <c r="E7731" s="2" t="s">
        <v>2620</v>
      </c>
      <c r="F7731" s="2">
        <v>5.98</v>
      </c>
      <c r="G7731" s="2">
        <v>1</v>
      </c>
      <c r="H7731" s="2">
        <v>2.69</v>
      </c>
      <c r="I7731" s="2" t="s">
        <v>2321</v>
      </c>
      <c r="J7731" s="2">
        <v>2021</v>
      </c>
    </row>
    <row r="7732" spans="1:10" x14ac:dyDescent="0.2">
      <c r="A7732" s="2" t="s">
        <v>1006</v>
      </c>
      <c r="B7732" s="2" t="s">
        <v>2341</v>
      </c>
      <c r="C7732" s="2" t="s">
        <v>2359</v>
      </c>
      <c r="D7732" s="2" t="s">
        <v>2367</v>
      </c>
      <c r="E7732" s="2" t="s">
        <v>2438</v>
      </c>
      <c r="F7732" s="2">
        <v>5.98</v>
      </c>
      <c r="G7732" s="2">
        <v>2</v>
      </c>
      <c r="H7732" s="2">
        <v>2.2400000000000002</v>
      </c>
      <c r="I7732" s="2" t="s">
        <v>2324</v>
      </c>
      <c r="J7732" s="2">
        <v>2022</v>
      </c>
    </row>
    <row r="7733" spans="1:10" x14ac:dyDescent="0.2">
      <c r="A7733" s="2" t="s">
        <v>735</v>
      </c>
      <c r="B7733" s="2" t="s">
        <v>2334</v>
      </c>
      <c r="C7733" s="2" t="s">
        <v>2359</v>
      </c>
      <c r="D7733" s="2" t="s">
        <v>2367</v>
      </c>
      <c r="E7733" s="2" t="s">
        <v>1986</v>
      </c>
      <c r="F7733" s="2">
        <v>5.98</v>
      </c>
      <c r="G7733" s="2">
        <v>2</v>
      </c>
      <c r="H7733" s="2">
        <v>-1.35</v>
      </c>
      <c r="I7733" s="2" t="s">
        <v>2316</v>
      </c>
      <c r="J7733" s="2">
        <v>2023</v>
      </c>
    </row>
    <row r="7734" spans="1:10" x14ac:dyDescent="0.2">
      <c r="A7734" s="2" t="s">
        <v>1065</v>
      </c>
      <c r="B7734" s="2" t="s">
        <v>2347</v>
      </c>
      <c r="C7734" s="2" t="s">
        <v>2359</v>
      </c>
      <c r="D7734" s="2" t="s">
        <v>2601</v>
      </c>
      <c r="E7734" s="2" t="s">
        <v>1563</v>
      </c>
      <c r="F7734" s="2">
        <v>5.98</v>
      </c>
      <c r="G7734" s="2">
        <v>1</v>
      </c>
      <c r="H7734" s="2">
        <v>2.93</v>
      </c>
      <c r="I7734" s="2" t="s">
        <v>2316</v>
      </c>
      <c r="J7734" s="2">
        <v>2023</v>
      </c>
    </row>
    <row r="7735" spans="1:10" x14ac:dyDescent="0.2">
      <c r="A7735" s="2" t="s">
        <v>1163</v>
      </c>
      <c r="B7735" s="2" t="s">
        <v>2347</v>
      </c>
      <c r="C7735" s="2" t="s">
        <v>2359</v>
      </c>
      <c r="D7735" s="2" t="s">
        <v>2442</v>
      </c>
      <c r="E7735" s="2" t="s">
        <v>764</v>
      </c>
      <c r="F7735" s="2">
        <v>5.98</v>
      </c>
      <c r="G7735" s="2">
        <v>1</v>
      </c>
      <c r="H7735" s="2">
        <v>1.02</v>
      </c>
      <c r="I7735" s="2" t="s">
        <v>2318</v>
      </c>
      <c r="J7735" s="2">
        <v>2023</v>
      </c>
    </row>
    <row r="7736" spans="1:10" x14ac:dyDescent="0.2">
      <c r="A7736" s="2" t="s">
        <v>554</v>
      </c>
      <c r="B7736" s="2" t="s">
        <v>2347</v>
      </c>
      <c r="C7736" s="2" t="s">
        <v>2359</v>
      </c>
      <c r="D7736" s="2" t="s">
        <v>2601</v>
      </c>
      <c r="E7736" s="2" t="s">
        <v>1624</v>
      </c>
      <c r="F7736" s="2">
        <v>5.98</v>
      </c>
      <c r="G7736" s="2">
        <v>1</v>
      </c>
      <c r="H7736" s="2">
        <v>2.69</v>
      </c>
      <c r="I7736" s="2" t="s">
        <v>2318</v>
      </c>
      <c r="J7736" s="2">
        <v>2023</v>
      </c>
    </row>
    <row r="7737" spans="1:10" x14ac:dyDescent="0.2">
      <c r="A7737" s="2" t="s">
        <v>200</v>
      </c>
      <c r="B7737" s="2" t="s">
        <v>2334</v>
      </c>
      <c r="C7737" s="2" t="s">
        <v>2359</v>
      </c>
      <c r="D7737" s="2" t="s">
        <v>2367</v>
      </c>
      <c r="E7737" s="2" t="s">
        <v>2592</v>
      </c>
      <c r="F7737" s="2">
        <v>5.97</v>
      </c>
      <c r="G7737" s="2">
        <v>5</v>
      </c>
      <c r="H7737" s="2">
        <v>-4.58</v>
      </c>
      <c r="I7737" s="2" t="s">
        <v>2322</v>
      </c>
      <c r="J7737" s="2">
        <v>2021</v>
      </c>
    </row>
    <row r="7738" spans="1:10" x14ac:dyDescent="0.2">
      <c r="A7738" s="2" t="s">
        <v>656</v>
      </c>
      <c r="B7738" s="2" t="s">
        <v>2344</v>
      </c>
      <c r="C7738" s="2" t="s">
        <v>2359</v>
      </c>
      <c r="D7738" s="2" t="s">
        <v>2367</v>
      </c>
      <c r="E7738" s="2" t="s">
        <v>1853</v>
      </c>
      <c r="F7738" s="2">
        <v>5.97</v>
      </c>
      <c r="G7738" s="2">
        <v>5</v>
      </c>
      <c r="H7738" s="2">
        <v>-4.58</v>
      </c>
      <c r="I7738" s="2" t="s">
        <v>2314</v>
      </c>
      <c r="J7738" s="2">
        <v>2024</v>
      </c>
    </row>
    <row r="7739" spans="1:10" x14ac:dyDescent="0.2">
      <c r="A7739" s="2" t="s">
        <v>821</v>
      </c>
      <c r="B7739" s="2" t="s">
        <v>2341</v>
      </c>
      <c r="C7739" s="2" t="s">
        <v>2359</v>
      </c>
      <c r="D7739" s="2" t="s">
        <v>2367</v>
      </c>
      <c r="E7739" s="2" t="s">
        <v>822</v>
      </c>
      <c r="F7739" s="2">
        <v>5.96</v>
      </c>
      <c r="G7739" s="2">
        <v>2</v>
      </c>
      <c r="H7739" s="2">
        <v>1.67</v>
      </c>
      <c r="I7739" s="2" t="s">
        <v>2320</v>
      </c>
      <c r="J7739" s="2">
        <v>2021</v>
      </c>
    </row>
    <row r="7740" spans="1:10" x14ac:dyDescent="0.2">
      <c r="A7740" s="2" t="s">
        <v>1473</v>
      </c>
      <c r="B7740" s="2" t="s">
        <v>2345</v>
      </c>
      <c r="C7740" s="2" t="s">
        <v>2357</v>
      </c>
      <c r="D7740" s="2" t="s">
        <v>2472</v>
      </c>
      <c r="E7740" s="2" t="s">
        <v>1474</v>
      </c>
      <c r="F7740" s="2">
        <v>5.95</v>
      </c>
      <c r="G7740" s="2">
        <v>1</v>
      </c>
      <c r="H7740" s="2">
        <v>0.83</v>
      </c>
      <c r="I7740" s="2" t="s">
        <v>2325</v>
      </c>
      <c r="J7740" s="2">
        <v>2021</v>
      </c>
    </row>
    <row r="7741" spans="1:10" x14ac:dyDescent="0.2">
      <c r="A7741" s="2" t="s">
        <v>409</v>
      </c>
      <c r="B7741" s="2" t="s">
        <v>2335</v>
      </c>
      <c r="C7741" s="2" t="s">
        <v>2359</v>
      </c>
      <c r="D7741" s="2" t="s">
        <v>2367</v>
      </c>
      <c r="E7741" s="2" t="s">
        <v>302</v>
      </c>
      <c r="F7741" s="2">
        <v>5.95</v>
      </c>
      <c r="G7741" s="2">
        <v>1</v>
      </c>
      <c r="H7741" s="2">
        <v>0.37</v>
      </c>
      <c r="I7741" s="2" t="s">
        <v>2321</v>
      </c>
      <c r="J7741" s="2">
        <v>2024</v>
      </c>
    </row>
    <row r="7742" spans="1:10" x14ac:dyDescent="0.2">
      <c r="A7742" s="2" t="s">
        <v>86</v>
      </c>
      <c r="B7742" s="2" t="s">
        <v>2327</v>
      </c>
      <c r="C7742" s="2" t="s">
        <v>2359</v>
      </c>
      <c r="D7742" s="2" t="s">
        <v>2367</v>
      </c>
      <c r="E7742" s="2" t="s">
        <v>87</v>
      </c>
      <c r="F7742" s="2">
        <v>5.94</v>
      </c>
      <c r="G7742" s="2">
        <v>3</v>
      </c>
      <c r="H7742" s="2">
        <v>0</v>
      </c>
      <c r="I7742" s="2" t="s">
        <v>2314</v>
      </c>
      <c r="J7742" s="2">
        <v>2021</v>
      </c>
    </row>
    <row r="7743" spans="1:10" x14ac:dyDescent="0.2">
      <c r="A7743" s="2" t="s">
        <v>164</v>
      </c>
      <c r="B7743" s="2" t="s">
        <v>2341</v>
      </c>
      <c r="C7743" s="2" t="s">
        <v>2357</v>
      </c>
      <c r="D7743" s="2" t="s">
        <v>2471</v>
      </c>
      <c r="E7743" s="2" t="s">
        <v>165</v>
      </c>
      <c r="F7743" s="2">
        <v>5.94</v>
      </c>
      <c r="G7743" s="2">
        <v>3</v>
      </c>
      <c r="H7743" s="2">
        <v>1.6</v>
      </c>
      <c r="I7743" s="2" t="s">
        <v>2316</v>
      </c>
      <c r="J7743" s="2">
        <v>2021</v>
      </c>
    </row>
    <row r="7744" spans="1:10" x14ac:dyDescent="0.2">
      <c r="A7744" s="2" t="s">
        <v>421</v>
      </c>
      <c r="B7744" s="2" t="s">
        <v>2347</v>
      </c>
      <c r="C7744" s="2" t="s">
        <v>2359</v>
      </c>
      <c r="D7744" s="2" t="s">
        <v>2367</v>
      </c>
      <c r="E7744" s="2" t="s">
        <v>87</v>
      </c>
      <c r="F7744" s="2">
        <v>5.94</v>
      </c>
      <c r="G7744" s="2">
        <v>3</v>
      </c>
      <c r="H7744" s="2">
        <v>0</v>
      </c>
      <c r="I7744" s="2" t="s">
        <v>2318</v>
      </c>
      <c r="J7744" s="2">
        <v>2023</v>
      </c>
    </row>
    <row r="7745" spans="1:10" x14ac:dyDescent="0.2">
      <c r="A7745" s="2" t="s">
        <v>1404</v>
      </c>
      <c r="B7745" s="2" t="s">
        <v>2338</v>
      </c>
      <c r="C7745" s="2" t="s">
        <v>2359</v>
      </c>
      <c r="D7745" s="2" t="s">
        <v>2367</v>
      </c>
      <c r="E7745" s="2" t="s">
        <v>2415</v>
      </c>
      <c r="F7745" s="2">
        <v>5.94</v>
      </c>
      <c r="G7745" s="2">
        <v>7</v>
      </c>
      <c r="H7745" s="2">
        <v>-8.9</v>
      </c>
      <c r="I7745" s="2" t="s">
        <v>2319</v>
      </c>
      <c r="J7745" s="2">
        <v>2024</v>
      </c>
    </row>
    <row r="7746" spans="1:10" x14ac:dyDescent="0.2">
      <c r="A7746" s="2" t="s">
        <v>998</v>
      </c>
      <c r="B7746" s="2" t="s">
        <v>2347</v>
      </c>
      <c r="C7746" s="2" t="s">
        <v>2359</v>
      </c>
      <c r="D7746" s="2" t="s">
        <v>2367</v>
      </c>
      <c r="E7746" s="2" t="s">
        <v>1975</v>
      </c>
      <c r="F7746" s="2">
        <v>5.94</v>
      </c>
      <c r="G7746" s="2">
        <v>3</v>
      </c>
      <c r="H7746" s="2">
        <v>0.12</v>
      </c>
      <c r="I7746" s="2" t="s">
        <v>2320</v>
      </c>
      <c r="J7746" s="2">
        <v>2024</v>
      </c>
    </row>
    <row r="7747" spans="1:10" x14ac:dyDescent="0.2">
      <c r="A7747" s="2" t="s">
        <v>650</v>
      </c>
      <c r="B7747" s="2" t="s">
        <v>2341</v>
      </c>
      <c r="C7747" s="2" t="s">
        <v>2359</v>
      </c>
      <c r="D7747" s="2" t="s">
        <v>2367</v>
      </c>
      <c r="E7747" s="2" t="s">
        <v>398</v>
      </c>
      <c r="F7747" s="2">
        <v>5.92</v>
      </c>
      <c r="G7747" s="2">
        <v>4</v>
      </c>
      <c r="H7747" s="2">
        <v>2.84</v>
      </c>
      <c r="I7747" s="2" t="s">
        <v>2324</v>
      </c>
      <c r="J7747" s="2">
        <v>2021</v>
      </c>
    </row>
    <row r="7748" spans="1:10" x14ac:dyDescent="0.2">
      <c r="A7748" s="2" t="s">
        <v>565</v>
      </c>
      <c r="B7748" s="2" t="s">
        <v>2335</v>
      </c>
      <c r="C7748" s="2" t="s">
        <v>2359</v>
      </c>
      <c r="D7748" s="2" t="s">
        <v>2470</v>
      </c>
      <c r="E7748" s="2" t="s">
        <v>1440</v>
      </c>
      <c r="F7748" s="2">
        <v>5.9</v>
      </c>
      <c r="G7748" s="2">
        <v>2</v>
      </c>
      <c r="H7748" s="2">
        <v>1.99</v>
      </c>
      <c r="I7748" s="2" t="s">
        <v>2324</v>
      </c>
      <c r="J7748" s="2">
        <v>2021</v>
      </c>
    </row>
    <row r="7749" spans="1:10" x14ac:dyDescent="0.2">
      <c r="A7749" s="2" t="s">
        <v>974</v>
      </c>
      <c r="B7749" s="2" t="s">
        <v>2338</v>
      </c>
      <c r="C7749" s="2" t="s">
        <v>2359</v>
      </c>
      <c r="D7749" s="2" t="s">
        <v>2470</v>
      </c>
      <c r="E7749" s="2" t="s">
        <v>266</v>
      </c>
      <c r="F7749" s="2">
        <v>5.9</v>
      </c>
      <c r="G7749" s="2">
        <v>2</v>
      </c>
      <c r="H7749" s="2">
        <v>1.99</v>
      </c>
      <c r="I7749" s="2" t="s">
        <v>2318</v>
      </c>
      <c r="J7749" s="2">
        <v>2022</v>
      </c>
    </row>
    <row r="7750" spans="1:10" x14ac:dyDescent="0.2">
      <c r="A7750" s="2" t="s">
        <v>984</v>
      </c>
      <c r="B7750" s="2" t="s">
        <v>2334</v>
      </c>
      <c r="C7750" s="2" t="s">
        <v>2359</v>
      </c>
      <c r="D7750" s="2" t="s">
        <v>2470</v>
      </c>
      <c r="E7750" s="2" t="s">
        <v>2600</v>
      </c>
      <c r="F7750" s="2">
        <v>5.9</v>
      </c>
      <c r="G7750" s="2">
        <v>2</v>
      </c>
      <c r="H7750" s="2">
        <v>1.99</v>
      </c>
      <c r="I7750" s="2" t="s">
        <v>2319</v>
      </c>
      <c r="J7750" s="2">
        <v>2022</v>
      </c>
    </row>
    <row r="7751" spans="1:10" x14ac:dyDescent="0.2">
      <c r="A7751" s="2" t="s">
        <v>1503</v>
      </c>
      <c r="B7751" s="2" t="s">
        <v>2342</v>
      </c>
      <c r="C7751" s="2" t="s">
        <v>2359</v>
      </c>
      <c r="D7751" s="2" t="s">
        <v>2470</v>
      </c>
      <c r="E7751" s="2" t="s">
        <v>266</v>
      </c>
      <c r="F7751" s="2">
        <v>5.9</v>
      </c>
      <c r="G7751" s="2">
        <v>2</v>
      </c>
      <c r="H7751" s="2">
        <v>1.99</v>
      </c>
      <c r="I7751" s="2" t="s">
        <v>2319</v>
      </c>
      <c r="J7751" s="2">
        <v>2022</v>
      </c>
    </row>
    <row r="7752" spans="1:10" x14ac:dyDescent="0.2">
      <c r="A7752" s="2" t="s">
        <v>644</v>
      </c>
      <c r="B7752" s="2" t="s">
        <v>2343</v>
      </c>
      <c r="C7752" s="2" t="s">
        <v>2359</v>
      </c>
      <c r="D7752" s="2" t="s">
        <v>2470</v>
      </c>
      <c r="E7752" s="2" t="s">
        <v>1539</v>
      </c>
      <c r="F7752" s="2">
        <v>5.9</v>
      </c>
      <c r="G7752" s="2">
        <v>2</v>
      </c>
      <c r="H7752" s="2">
        <v>1.99</v>
      </c>
      <c r="I7752" s="2" t="s">
        <v>2325</v>
      </c>
      <c r="J7752" s="2">
        <v>2023</v>
      </c>
    </row>
    <row r="7753" spans="1:10" x14ac:dyDescent="0.2">
      <c r="A7753" s="2" t="s">
        <v>1804</v>
      </c>
      <c r="B7753" s="2" t="s">
        <v>2343</v>
      </c>
      <c r="C7753" s="2" t="s">
        <v>2359</v>
      </c>
      <c r="D7753" s="2" t="s">
        <v>2470</v>
      </c>
      <c r="E7753" s="2" t="s">
        <v>266</v>
      </c>
      <c r="F7753" s="2">
        <v>5.9</v>
      </c>
      <c r="G7753" s="2">
        <v>2</v>
      </c>
      <c r="H7753" s="2">
        <v>1.99</v>
      </c>
      <c r="I7753" s="2" t="s">
        <v>2318</v>
      </c>
      <c r="J7753" s="2">
        <v>2024</v>
      </c>
    </row>
    <row r="7754" spans="1:10" x14ac:dyDescent="0.2">
      <c r="A7754" s="2" t="s">
        <v>1101</v>
      </c>
      <c r="B7754" s="2" t="s">
        <v>2334</v>
      </c>
      <c r="C7754" s="2" t="s">
        <v>2359</v>
      </c>
      <c r="D7754" s="2" t="s">
        <v>2367</v>
      </c>
      <c r="E7754" s="2" t="s">
        <v>2462</v>
      </c>
      <c r="F7754" s="2">
        <v>5.89</v>
      </c>
      <c r="G7754" s="2">
        <v>4</v>
      </c>
      <c r="H7754" s="2">
        <v>-4.12</v>
      </c>
      <c r="I7754" s="2" t="s">
        <v>2322</v>
      </c>
      <c r="J7754" s="2">
        <v>2021</v>
      </c>
    </row>
    <row r="7755" spans="1:10" x14ac:dyDescent="0.2">
      <c r="A7755" s="2" t="s">
        <v>1337</v>
      </c>
      <c r="B7755" s="2" t="s">
        <v>2335</v>
      </c>
      <c r="C7755" s="2" t="s">
        <v>2359</v>
      </c>
      <c r="D7755" s="2" t="s">
        <v>2440</v>
      </c>
      <c r="E7755" s="2" t="s">
        <v>665</v>
      </c>
      <c r="F7755" s="2">
        <v>5.89</v>
      </c>
      <c r="G7755" s="2">
        <v>2</v>
      </c>
      <c r="H7755" s="2">
        <v>-1.32</v>
      </c>
      <c r="I7755" s="2" t="s">
        <v>2325</v>
      </c>
      <c r="J7755" s="2">
        <v>2022</v>
      </c>
    </row>
    <row r="7756" spans="1:10" x14ac:dyDescent="0.2">
      <c r="A7756" s="2" t="s">
        <v>1047</v>
      </c>
      <c r="B7756" s="2" t="s">
        <v>2328</v>
      </c>
      <c r="C7756" s="2" t="s">
        <v>2359</v>
      </c>
      <c r="D7756" s="2" t="s">
        <v>2367</v>
      </c>
      <c r="E7756" s="2" t="s">
        <v>1048</v>
      </c>
      <c r="F7756" s="2">
        <v>5.88</v>
      </c>
      <c r="G7756" s="2">
        <v>2</v>
      </c>
      <c r="H7756" s="2">
        <v>2.65</v>
      </c>
      <c r="I7756" s="2" t="s">
        <v>2322</v>
      </c>
      <c r="J7756" s="2">
        <v>2021</v>
      </c>
    </row>
    <row r="7757" spans="1:10" x14ac:dyDescent="0.2">
      <c r="A7757" s="2" t="s">
        <v>1411</v>
      </c>
      <c r="B7757" s="2" t="s">
        <v>2334</v>
      </c>
      <c r="C7757" s="2" t="s">
        <v>2359</v>
      </c>
      <c r="D7757" s="2" t="s">
        <v>2601</v>
      </c>
      <c r="E7757" s="2" t="s">
        <v>2665</v>
      </c>
      <c r="F7757" s="2">
        <v>5.88</v>
      </c>
      <c r="G7757" s="2">
        <v>1</v>
      </c>
      <c r="H7757" s="2">
        <v>1.98</v>
      </c>
      <c r="I7757" s="2" t="s">
        <v>2324</v>
      </c>
      <c r="J7757" s="2">
        <v>2021</v>
      </c>
    </row>
    <row r="7758" spans="1:10" x14ac:dyDescent="0.2">
      <c r="A7758" s="2" t="s">
        <v>1327</v>
      </c>
      <c r="B7758" s="2" t="s">
        <v>2347</v>
      </c>
      <c r="C7758" s="2" t="s">
        <v>2359</v>
      </c>
      <c r="D7758" s="2" t="s">
        <v>2367</v>
      </c>
      <c r="E7758" s="2" t="s">
        <v>1629</v>
      </c>
      <c r="F7758" s="2">
        <v>5.87</v>
      </c>
      <c r="G7758" s="2">
        <v>2</v>
      </c>
      <c r="H7758" s="2">
        <v>2.13</v>
      </c>
      <c r="I7758" s="2" t="s">
        <v>2325</v>
      </c>
      <c r="J7758" s="2">
        <v>2023</v>
      </c>
    </row>
    <row r="7759" spans="1:10" x14ac:dyDescent="0.2">
      <c r="A7759" s="2" t="s">
        <v>326</v>
      </c>
      <c r="B7759" s="2" t="s">
        <v>2329</v>
      </c>
      <c r="C7759" s="2" t="s">
        <v>2359</v>
      </c>
      <c r="D7759" s="2" t="s">
        <v>2367</v>
      </c>
      <c r="E7759" s="2" t="s">
        <v>108</v>
      </c>
      <c r="F7759" s="2">
        <v>5.84</v>
      </c>
      <c r="G7759" s="2">
        <v>2</v>
      </c>
      <c r="H7759" s="2">
        <v>2.63</v>
      </c>
      <c r="I7759" s="2" t="s">
        <v>2317</v>
      </c>
      <c r="J7759" s="2">
        <v>2022</v>
      </c>
    </row>
    <row r="7760" spans="1:10" x14ac:dyDescent="0.2">
      <c r="A7760" s="2" t="s">
        <v>1418</v>
      </c>
      <c r="B7760" s="2" t="s">
        <v>2340</v>
      </c>
      <c r="C7760" s="2" t="s">
        <v>2359</v>
      </c>
      <c r="D7760" s="2" t="s">
        <v>2440</v>
      </c>
      <c r="E7760" s="2" t="s">
        <v>1083</v>
      </c>
      <c r="F7760" s="2">
        <v>5.84</v>
      </c>
      <c r="G7760" s="2">
        <v>2</v>
      </c>
      <c r="H7760" s="2">
        <v>0.73</v>
      </c>
      <c r="I7760" s="2" t="s">
        <v>2317</v>
      </c>
      <c r="J7760" s="2">
        <v>2022</v>
      </c>
    </row>
    <row r="7761" spans="1:10" x14ac:dyDescent="0.2">
      <c r="A7761" s="2" t="s">
        <v>331</v>
      </c>
      <c r="B7761" s="2" t="s">
        <v>2347</v>
      </c>
      <c r="C7761" s="2" t="s">
        <v>2359</v>
      </c>
      <c r="D7761" s="2" t="s">
        <v>2367</v>
      </c>
      <c r="E7761" s="2" t="s">
        <v>2392</v>
      </c>
      <c r="F7761" s="2">
        <v>5.84</v>
      </c>
      <c r="G7761" s="2">
        <v>1</v>
      </c>
      <c r="H7761" s="2">
        <v>1.97</v>
      </c>
      <c r="I7761" s="2" t="s">
        <v>2317</v>
      </c>
      <c r="J7761" s="2">
        <v>2023</v>
      </c>
    </row>
    <row r="7762" spans="1:10" x14ac:dyDescent="0.2">
      <c r="A7762" s="2" t="s">
        <v>208</v>
      </c>
      <c r="B7762" s="2" t="s">
        <v>2334</v>
      </c>
      <c r="C7762" s="2" t="s">
        <v>2359</v>
      </c>
      <c r="D7762" s="2" t="s">
        <v>2440</v>
      </c>
      <c r="E7762" s="2" t="s">
        <v>1083</v>
      </c>
      <c r="F7762" s="2">
        <v>5.84</v>
      </c>
      <c r="G7762" s="2">
        <v>2</v>
      </c>
      <c r="H7762" s="2">
        <v>0.73</v>
      </c>
      <c r="I7762" s="2" t="s">
        <v>2320</v>
      </c>
      <c r="J7762" s="2">
        <v>2023</v>
      </c>
    </row>
    <row r="7763" spans="1:10" x14ac:dyDescent="0.2">
      <c r="A7763" s="2" t="s">
        <v>656</v>
      </c>
      <c r="B7763" s="2" t="s">
        <v>2327</v>
      </c>
      <c r="C7763" s="2" t="s">
        <v>2359</v>
      </c>
      <c r="D7763" s="2" t="s">
        <v>2367</v>
      </c>
      <c r="E7763" s="2" t="s">
        <v>437</v>
      </c>
      <c r="F7763" s="2">
        <v>5.81</v>
      </c>
      <c r="G7763" s="2">
        <v>1</v>
      </c>
      <c r="H7763" s="2">
        <v>1.8</v>
      </c>
      <c r="I7763" s="2" t="s">
        <v>2315</v>
      </c>
      <c r="J7763" s="2">
        <v>2022</v>
      </c>
    </row>
    <row r="7764" spans="1:10" x14ac:dyDescent="0.2">
      <c r="A7764" s="2" t="s">
        <v>173</v>
      </c>
      <c r="B7764" s="2" t="s">
        <v>2351</v>
      </c>
      <c r="C7764" s="2" t="s">
        <v>2359</v>
      </c>
      <c r="D7764" s="2" t="s">
        <v>2367</v>
      </c>
      <c r="E7764" s="2" t="s">
        <v>2390</v>
      </c>
      <c r="F7764" s="2">
        <v>5.8</v>
      </c>
      <c r="G7764" s="2">
        <v>1</v>
      </c>
      <c r="H7764" s="2">
        <v>2.61</v>
      </c>
      <c r="I7764" s="2" t="s">
        <v>2315</v>
      </c>
      <c r="J7764" s="2">
        <v>2023</v>
      </c>
    </row>
    <row r="7765" spans="1:10" x14ac:dyDescent="0.2">
      <c r="A7765" s="2" t="s">
        <v>22</v>
      </c>
      <c r="B7765" s="2" t="s">
        <v>2335</v>
      </c>
      <c r="C7765" s="2" t="s">
        <v>2359</v>
      </c>
      <c r="D7765" s="2" t="s">
        <v>2367</v>
      </c>
      <c r="E7765" s="2" t="s">
        <v>1399</v>
      </c>
      <c r="F7765" s="2">
        <v>5.79</v>
      </c>
      <c r="G7765" s="2">
        <v>2</v>
      </c>
      <c r="H7765" s="2">
        <v>-9.56</v>
      </c>
      <c r="I7765" s="2" t="s">
        <v>2319</v>
      </c>
      <c r="J7765" s="2">
        <v>2022</v>
      </c>
    </row>
    <row r="7766" spans="1:10" x14ac:dyDescent="0.2">
      <c r="A7766" s="2" t="s">
        <v>513</v>
      </c>
      <c r="B7766" s="2" t="s">
        <v>2347</v>
      </c>
      <c r="C7766" s="2" t="s">
        <v>2359</v>
      </c>
      <c r="D7766" s="2" t="s">
        <v>2470</v>
      </c>
      <c r="E7766" s="2" t="s">
        <v>2589</v>
      </c>
      <c r="F7766" s="2">
        <v>5.78</v>
      </c>
      <c r="G7766" s="2">
        <v>2</v>
      </c>
      <c r="H7766" s="2">
        <v>2.72</v>
      </c>
      <c r="I7766" s="2" t="s">
        <v>2318</v>
      </c>
      <c r="J7766" s="2">
        <v>2021</v>
      </c>
    </row>
    <row r="7767" spans="1:10" x14ac:dyDescent="0.2">
      <c r="A7767" s="2" t="s">
        <v>2174</v>
      </c>
      <c r="B7767" s="2" t="s">
        <v>2327</v>
      </c>
      <c r="C7767" s="2" t="s">
        <v>2359</v>
      </c>
      <c r="D7767" s="2" t="s">
        <v>2601</v>
      </c>
      <c r="E7767" s="2" t="s">
        <v>1964</v>
      </c>
      <c r="F7767" s="2">
        <v>5.78</v>
      </c>
      <c r="G7767" s="2">
        <v>1</v>
      </c>
      <c r="H7767" s="2">
        <v>2.83</v>
      </c>
      <c r="I7767" s="2" t="s">
        <v>2316</v>
      </c>
      <c r="J7767" s="2">
        <v>2024</v>
      </c>
    </row>
    <row r="7768" spans="1:10" x14ac:dyDescent="0.2">
      <c r="A7768" s="2" t="s">
        <v>1053</v>
      </c>
      <c r="B7768" s="2" t="s">
        <v>2347</v>
      </c>
      <c r="C7768" s="2" t="s">
        <v>2359</v>
      </c>
      <c r="D7768" s="2" t="s">
        <v>2470</v>
      </c>
      <c r="E7768" s="2" t="s">
        <v>2209</v>
      </c>
      <c r="F7768" s="2">
        <v>5.78</v>
      </c>
      <c r="G7768" s="2">
        <v>2</v>
      </c>
      <c r="H7768" s="2">
        <v>2.72</v>
      </c>
      <c r="I7768" s="2" t="s">
        <v>2317</v>
      </c>
      <c r="J7768" s="2">
        <v>2024</v>
      </c>
    </row>
    <row r="7769" spans="1:10" x14ac:dyDescent="0.2">
      <c r="A7769" s="2" t="s">
        <v>560</v>
      </c>
      <c r="B7769" s="2" t="s">
        <v>2338</v>
      </c>
      <c r="C7769" s="2" t="s">
        <v>2359</v>
      </c>
      <c r="D7769" s="2" t="s">
        <v>2470</v>
      </c>
      <c r="E7769" s="2" t="s">
        <v>504</v>
      </c>
      <c r="F7769" s="2">
        <v>5.77</v>
      </c>
      <c r="G7769" s="2">
        <v>2</v>
      </c>
      <c r="H7769" s="2">
        <v>-13.55</v>
      </c>
      <c r="I7769" s="2" t="s">
        <v>2321</v>
      </c>
      <c r="J7769" s="2">
        <v>2022</v>
      </c>
    </row>
    <row r="7770" spans="1:10" x14ac:dyDescent="0.2">
      <c r="A7770" s="2" t="s">
        <v>1319</v>
      </c>
      <c r="B7770" s="2" t="s">
        <v>2331</v>
      </c>
      <c r="C7770" s="2" t="s">
        <v>2359</v>
      </c>
      <c r="D7770" s="2" t="s">
        <v>2367</v>
      </c>
      <c r="E7770" s="2" t="s">
        <v>2429</v>
      </c>
      <c r="F7770" s="2">
        <v>5.76</v>
      </c>
      <c r="G7770" s="2">
        <v>2</v>
      </c>
      <c r="H7770" s="2">
        <v>2.82</v>
      </c>
      <c r="I7770" s="2" t="s">
        <v>2324</v>
      </c>
      <c r="J7770" s="2">
        <v>2021</v>
      </c>
    </row>
    <row r="7771" spans="1:10" x14ac:dyDescent="0.2">
      <c r="A7771" s="2" t="s">
        <v>656</v>
      </c>
      <c r="B7771" s="2" t="s">
        <v>2327</v>
      </c>
      <c r="C7771" s="2" t="s">
        <v>2359</v>
      </c>
      <c r="D7771" s="2" t="s">
        <v>2367</v>
      </c>
      <c r="E7771" s="2" t="s">
        <v>1626</v>
      </c>
      <c r="F7771" s="2">
        <v>5.76</v>
      </c>
      <c r="G7771" s="2">
        <v>2</v>
      </c>
      <c r="H7771" s="2">
        <v>1.73</v>
      </c>
      <c r="I7771" s="2" t="s">
        <v>2315</v>
      </c>
      <c r="J7771" s="2">
        <v>2022</v>
      </c>
    </row>
    <row r="7772" spans="1:10" x14ac:dyDescent="0.2">
      <c r="A7772" s="2" t="s">
        <v>1039</v>
      </c>
      <c r="B7772" s="2" t="s">
        <v>2341</v>
      </c>
      <c r="C7772" s="2" t="s">
        <v>2359</v>
      </c>
      <c r="D7772" s="2" t="s">
        <v>2367</v>
      </c>
      <c r="E7772" s="2" t="s">
        <v>824</v>
      </c>
      <c r="F7772" s="2">
        <v>5.76</v>
      </c>
      <c r="G7772" s="2">
        <v>2</v>
      </c>
      <c r="H7772" s="2">
        <v>1.61</v>
      </c>
      <c r="I7772" s="2" t="s">
        <v>2320</v>
      </c>
      <c r="J7772" s="2">
        <v>2022</v>
      </c>
    </row>
    <row r="7773" spans="1:10" x14ac:dyDescent="0.2">
      <c r="A7773" s="2" t="s">
        <v>1967</v>
      </c>
      <c r="B7773" s="2" t="s">
        <v>2347</v>
      </c>
      <c r="C7773" s="2" t="s">
        <v>2359</v>
      </c>
      <c r="D7773" s="2" t="s">
        <v>2470</v>
      </c>
      <c r="E7773" s="2" t="s">
        <v>1968</v>
      </c>
      <c r="F7773" s="2">
        <v>5.76</v>
      </c>
      <c r="G7773" s="2">
        <v>2</v>
      </c>
      <c r="H7773" s="2">
        <v>2.65</v>
      </c>
      <c r="I7773" s="2" t="s">
        <v>2323</v>
      </c>
      <c r="J7773" s="2">
        <v>2022</v>
      </c>
    </row>
    <row r="7774" spans="1:10" x14ac:dyDescent="0.2">
      <c r="A7774" s="2" t="s">
        <v>1985</v>
      </c>
      <c r="B7774" s="2" t="s">
        <v>2347</v>
      </c>
      <c r="C7774" s="2" t="s">
        <v>2359</v>
      </c>
      <c r="D7774" s="2" t="s">
        <v>2470</v>
      </c>
      <c r="E7774" s="2" t="s">
        <v>2590</v>
      </c>
      <c r="F7774" s="2">
        <v>5.76</v>
      </c>
      <c r="G7774" s="2">
        <v>2</v>
      </c>
      <c r="H7774" s="2">
        <v>2.82</v>
      </c>
      <c r="I7774" s="2" t="s">
        <v>2325</v>
      </c>
      <c r="J7774" s="2">
        <v>2022</v>
      </c>
    </row>
    <row r="7775" spans="1:10" x14ac:dyDescent="0.2">
      <c r="A7775" s="2" t="s">
        <v>548</v>
      </c>
      <c r="B7775" s="2" t="s">
        <v>2347</v>
      </c>
      <c r="C7775" s="2" t="s">
        <v>2359</v>
      </c>
      <c r="D7775" s="2" t="s">
        <v>2367</v>
      </c>
      <c r="E7775" s="2" t="s">
        <v>1872</v>
      </c>
      <c r="F7775" s="2">
        <v>5.76</v>
      </c>
      <c r="G7775" s="2">
        <v>2</v>
      </c>
      <c r="H7775" s="2">
        <v>1.67</v>
      </c>
      <c r="I7775" s="2" t="s">
        <v>2321</v>
      </c>
      <c r="J7775" s="2">
        <v>2023</v>
      </c>
    </row>
    <row r="7776" spans="1:10" x14ac:dyDescent="0.2">
      <c r="A7776" s="2" t="s">
        <v>726</v>
      </c>
      <c r="B7776" s="2" t="s">
        <v>2347</v>
      </c>
      <c r="C7776" s="2" t="s">
        <v>2359</v>
      </c>
      <c r="D7776" s="2" t="s">
        <v>2367</v>
      </c>
      <c r="E7776" s="2" t="s">
        <v>1872</v>
      </c>
      <c r="F7776" s="2">
        <v>5.76</v>
      </c>
      <c r="G7776" s="2">
        <v>2</v>
      </c>
      <c r="H7776" s="2">
        <v>1.67</v>
      </c>
      <c r="I7776" s="2" t="s">
        <v>2322</v>
      </c>
      <c r="J7776" s="2">
        <v>2023</v>
      </c>
    </row>
    <row r="7777" spans="1:10" x14ac:dyDescent="0.2">
      <c r="A7777" s="2" t="s">
        <v>1351</v>
      </c>
      <c r="B7777" s="2" t="s">
        <v>2341</v>
      </c>
      <c r="C7777" s="2" t="s">
        <v>2359</v>
      </c>
      <c r="D7777" s="2" t="s">
        <v>2470</v>
      </c>
      <c r="E7777" s="2" t="s">
        <v>1889</v>
      </c>
      <c r="F7777" s="2">
        <v>5.76</v>
      </c>
      <c r="G7777" s="2">
        <v>2</v>
      </c>
      <c r="H7777" s="2">
        <v>2.82</v>
      </c>
      <c r="I7777" s="2" t="s">
        <v>2325</v>
      </c>
      <c r="J7777" s="2">
        <v>2023</v>
      </c>
    </row>
    <row r="7778" spans="1:10" x14ac:dyDescent="0.2">
      <c r="A7778" s="2" t="s">
        <v>1908</v>
      </c>
      <c r="B7778" s="2" t="s">
        <v>2326</v>
      </c>
      <c r="C7778" s="2" t="s">
        <v>2359</v>
      </c>
      <c r="D7778" s="2" t="s">
        <v>2470</v>
      </c>
      <c r="E7778" s="2" t="s">
        <v>2294</v>
      </c>
      <c r="F7778" s="2">
        <v>5.76</v>
      </c>
      <c r="G7778" s="2">
        <v>2</v>
      </c>
      <c r="H7778" s="2">
        <v>2.82</v>
      </c>
      <c r="I7778" s="2" t="s">
        <v>2317</v>
      </c>
      <c r="J7778" s="2">
        <v>2024</v>
      </c>
    </row>
    <row r="7779" spans="1:10" x14ac:dyDescent="0.2">
      <c r="A7779" s="2" t="s">
        <v>1010</v>
      </c>
      <c r="B7779" s="2" t="s">
        <v>2347</v>
      </c>
      <c r="C7779" s="2" t="s">
        <v>2359</v>
      </c>
      <c r="D7779" s="2" t="s">
        <v>2470</v>
      </c>
      <c r="E7779" s="2" t="s">
        <v>2590</v>
      </c>
      <c r="F7779" s="2">
        <v>5.76</v>
      </c>
      <c r="G7779" s="2">
        <v>2</v>
      </c>
      <c r="H7779" s="2">
        <v>2.82</v>
      </c>
      <c r="I7779" s="2" t="s">
        <v>2321</v>
      </c>
      <c r="J7779" s="2">
        <v>2024</v>
      </c>
    </row>
    <row r="7780" spans="1:10" x14ac:dyDescent="0.2">
      <c r="A7780" s="2" t="s">
        <v>1436</v>
      </c>
      <c r="B7780" s="2" t="s">
        <v>2343</v>
      </c>
      <c r="C7780" s="2" t="s">
        <v>2359</v>
      </c>
      <c r="D7780" s="2" t="s">
        <v>2367</v>
      </c>
      <c r="E7780" s="2" t="s">
        <v>2432</v>
      </c>
      <c r="F7780" s="2">
        <v>5.74</v>
      </c>
      <c r="G7780" s="2">
        <v>3</v>
      </c>
      <c r="H7780" s="2">
        <v>-4.59</v>
      </c>
      <c r="I7780" s="2" t="s">
        <v>2324</v>
      </c>
      <c r="J7780" s="2">
        <v>2021</v>
      </c>
    </row>
    <row r="7781" spans="1:10" x14ac:dyDescent="0.2">
      <c r="A7781" s="2" t="s">
        <v>351</v>
      </c>
      <c r="B7781" s="2" t="s">
        <v>2335</v>
      </c>
      <c r="C7781" s="2" t="s">
        <v>2359</v>
      </c>
      <c r="D7781" s="2" t="s">
        <v>2367</v>
      </c>
      <c r="E7781" s="2" t="s">
        <v>1092</v>
      </c>
      <c r="F7781" s="2">
        <v>5.73</v>
      </c>
      <c r="G7781" s="2">
        <v>8</v>
      </c>
      <c r="H7781" s="2">
        <v>-9.16</v>
      </c>
      <c r="I7781" s="2" t="s">
        <v>2319</v>
      </c>
      <c r="J7781" s="2">
        <v>2022</v>
      </c>
    </row>
    <row r="7782" spans="1:10" x14ac:dyDescent="0.2">
      <c r="A7782" s="2" t="s">
        <v>2154</v>
      </c>
      <c r="B7782" s="2" t="s">
        <v>2350</v>
      </c>
      <c r="C7782" s="2" t="s">
        <v>2359</v>
      </c>
      <c r="D7782" s="2" t="s">
        <v>2367</v>
      </c>
      <c r="E7782" s="2" t="s">
        <v>1092</v>
      </c>
      <c r="F7782" s="2">
        <v>5.73</v>
      </c>
      <c r="G7782" s="2">
        <v>2</v>
      </c>
      <c r="H7782" s="2">
        <v>2</v>
      </c>
      <c r="I7782" s="2" t="s">
        <v>2318</v>
      </c>
      <c r="J7782" s="2">
        <v>2023</v>
      </c>
    </row>
    <row r="7783" spans="1:10" x14ac:dyDescent="0.2">
      <c r="A7783" s="2" t="s">
        <v>1517</v>
      </c>
      <c r="B7783" s="2" t="s">
        <v>2334</v>
      </c>
      <c r="C7783" s="2" t="s">
        <v>2359</v>
      </c>
      <c r="D7783" s="2" t="s">
        <v>2367</v>
      </c>
      <c r="E7783" s="2" t="s">
        <v>2468</v>
      </c>
      <c r="F7783" s="2">
        <v>5.72</v>
      </c>
      <c r="G7783" s="2">
        <v>5</v>
      </c>
      <c r="H7783" s="2">
        <v>-4.76</v>
      </c>
      <c r="I7783" s="2" t="s">
        <v>2320</v>
      </c>
      <c r="J7783" s="2">
        <v>2023</v>
      </c>
    </row>
    <row r="7784" spans="1:10" x14ac:dyDescent="0.2">
      <c r="A7784" s="2" t="s">
        <v>219</v>
      </c>
      <c r="B7784" s="2" t="s">
        <v>2343</v>
      </c>
      <c r="C7784" s="2" t="s">
        <v>2359</v>
      </c>
      <c r="D7784" s="2" t="s">
        <v>2367</v>
      </c>
      <c r="E7784" s="2" t="s">
        <v>2468</v>
      </c>
      <c r="F7784" s="2">
        <v>5.72</v>
      </c>
      <c r="G7784" s="2">
        <v>5</v>
      </c>
      <c r="H7784" s="2">
        <v>-4.76</v>
      </c>
      <c r="I7784" s="2" t="s">
        <v>2315</v>
      </c>
      <c r="J7784" s="2">
        <v>2024</v>
      </c>
    </row>
    <row r="7785" spans="1:10" x14ac:dyDescent="0.2">
      <c r="A7785" s="2" t="s">
        <v>1793</v>
      </c>
      <c r="B7785" s="2" t="s">
        <v>2334</v>
      </c>
      <c r="C7785" s="2" t="s">
        <v>2359</v>
      </c>
      <c r="D7785" s="2" t="s">
        <v>2367</v>
      </c>
      <c r="E7785" s="2" t="s">
        <v>2468</v>
      </c>
      <c r="F7785" s="2">
        <v>5.72</v>
      </c>
      <c r="G7785" s="2">
        <v>5</v>
      </c>
      <c r="H7785" s="2">
        <v>-4.76</v>
      </c>
      <c r="I7785" s="2" t="s">
        <v>2316</v>
      </c>
      <c r="J7785" s="2">
        <v>2024</v>
      </c>
    </row>
    <row r="7786" spans="1:10" x14ac:dyDescent="0.2">
      <c r="A7786" s="2" t="s">
        <v>587</v>
      </c>
      <c r="B7786" s="2" t="s">
        <v>2328</v>
      </c>
      <c r="C7786" s="2" t="s">
        <v>2359</v>
      </c>
      <c r="D7786" s="2" t="s">
        <v>2367</v>
      </c>
      <c r="E7786" s="2" t="s">
        <v>502</v>
      </c>
      <c r="F7786" s="2">
        <v>5.7</v>
      </c>
      <c r="G7786" s="2">
        <v>5</v>
      </c>
      <c r="H7786" s="2">
        <v>2.68</v>
      </c>
      <c r="I7786" s="2" t="s">
        <v>2322</v>
      </c>
      <c r="J7786" s="2">
        <v>2021</v>
      </c>
    </row>
    <row r="7787" spans="1:10" x14ac:dyDescent="0.2">
      <c r="A7787" s="2" t="s">
        <v>863</v>
      </c>
      <c r="B7787" s="2" t="s">
        <v>2334</v>
      </c>
      <c r="C7787" s="2" t="s">
        <v>2359</v>
      </c>
      <c r="D7787" s="2" t="s">
        <v>2367</v>
      </c>
      <c r="E7787" s="2" t="s">
        <v>864</v>
      </c>
      <c r="F7787" s="2">
        <v>5.68</v>
      </c>
      <c r="G7787" s="2">
        <v>2</v>
      </c>
      <c r="H7787" s="2">
        <v>1.92</v>
      </c>
      <c r="I7787" s="2" t="s">
        <v>2321</v>
      </c>
      <c r="J7787" s="2">
        <v>2021</v>
      </c>
    </row>
    <row r="7788" spans="1:10" x14ac:dyDescent="0.2">
      <c r="A7788" s="2" t="s">
        <v>862</v>
      </c>
      <c r="B7788" s="2" t="s">
        <v>2352</v>
      </c>
      <c r="C7788" s="2" t="s">
        <v>2359</v>
      </c>
      <c r="D7788" s="2" t="s">
        <v>2367</v>
      </c>
      <c r="E7788" s="2" t="s">
        <v>1272</v>
      </c>
      <c r="F7788" s="2">
        <v>5.68</v>
      </c>
      <c r="G7788" s="2">
        <v>2</v>
      </c>
      <c r="H7788" s="2">
        <v>1.76</v>
      </c>
      <c r="I7788" s="2" t="s">
        <v>2315</v>
      </c>
      <c r="J7788" s="2">
        <v>2022</v>
      </c>
    </row>
    <row r="7789" spans="1:10" x14ac:dyDescent="0.2">
      <c r="A7789" s="2" t="s">
        <v>1119</v>
      </c>
      <c r="B7789" s="2" t="s">
        <v>2347</v>
      </c>
      <c r="C7789" s="2" t="s">
        <v>2359</v>
      </c>
      <c r="D7789" s="2" t="s">
        <v>2367</v>
      </c>
      <c r="E7789" s="2" t="s">
        <v>1097</v>
      </c>
      <c r="F7789" s="2">
        <v>5.67</v>
      </c>
      <c r="G7789" s="2">
        <v>3</v>
      </c>
      <c r="H7789" s="2">
        <v>0.11</v>
      </c>
      <c r="I7789" s="2" t="s">
        <v>2322</v>
      </c>
      <c r="J7789" s="2">
        <v>2021</v>
      </c>
    </row>
    <row r="7790" spans="1:10" x14ac:dyDescent="0.2">
      <c r="A7790" s="2" t="s">
        <v>1722</v>
      </c>
      <c r="B7790" s="2" t="s">
        <v>2345</v>
      </c>
      <c r="C7790" s="2" t="s">
        <v>2359</v>
      </c>
      <c r="D7790" s="2" t="s">
        <v>2367</v>
      </c>
      <c r="E7790" s="2" t="s">
        <v>1097</v>
      </c>
      <c r="F7790" s="2">
        <v>5.67</v>
      </c>
      <c r="G7790" s="2">
        <v>3</v>
      </c>
      <c r="H7790" s="2">
        <v>0.11</v>
      </c>
      <c r="I7790" s="2" t="s">
        <v>2314</v>
      </c>
      <c r="J7790" s="2">
        <v>2024</v>
      </c>
    </row>
    <row r="7791" spans="1:10" x14ac:dyDescent="0.2">
      <c r="A7791" s="2" t="s">
        <v>40</v>
      </c>
      <c r="B7791" s="2" t="s">
        <v>2327</v>
      </c>
      <c r="C7791" s="2" t="s">
        <v>2359</v>
      </c>
      <c r="D7791" s="2" t="s">
        <v>2367</v>
      </c>
      <c r="E7791" s="2" t="s">
        <v>43</v>
      </c>
      <c r="F7791" s="2">
        <v>5.64</v>
      </c>
      <c r="G7791" s="2">
        <v>3</v>
      </c>
      <c r="H7791" s="2">
        <v>2.71</v>
      </c>
      <c r="I7791" s="2" t="s">
        <v>2314</v>
      </c>
      <c r="J7791" s="2">
        <v>2021</v>
      </c>
    </row>
    <row r="7792" spans="1:10" x14ac:dyDescent="0.2">
      <c r="A7792" s="2" t="s">
        <v>20</v>
      </c>
      <c r="B7792" s="2" t="s">
        <v>2351</v>
      </c>
      <c r="C7792" s="2" t="s">
        <v>2359</v>
      </c>
      <c r="D7792" s="2" t="s">
        <v>2367</v>
      </c>
      <c r="E7792" s="2" t="s">
        <v>695</v>
      </c>
      <c r="F7792" s="2">
        <v>5.64</v>
      </c>
      <c r="G7792" s="2">
        <v>3</v>
      </c>
      <c r="H7792" s="2">
        <v>1.64</v>
      </c>
      <c r="I7792" s="2" t="s">
        <v>2324</v>
      </c>
      <c r="J7792" s="2">
        <v>2021</v>
      </c>
    </row>
    <row r="7793" spans="1:10" x14ac:dyDescent="0.2">
      <c r="A7793" s="2" t="s">
        <v>1556</v>
      </c>
      <c r="B7793" s="2" t="s">
        <v>2345</v>
      </c>
      <c r="C7793" s="2" t="s">
        <v>2359</v>
      </c>
      <c r="D7793" s="2" t="s">
        <v>2367</v>
      </c>
      <c r="E7793" s="2" t="s">
        <v>43</v>
      </c>
      <c r="F7793" s="2">
        <v>5.64</v>
      </c>
      <c r="G7793" s="2">
        <v>3</v>
      </c>
      <c r="H7793" s="2">
        <v>2.71</v>
      </c>
      <c r="I7793" s="2" t="s">
        <v>2321</v>
      </c>
      <c r="J7793" s="2">
        <v>2022</v>
      </c>
    </row>
    <row r="7794" spans="1:10" x14ac:dyDescent="0.2">
      <c r="A7794" s="2" t="s">
        <v>739</v>
      </c>
      <c r="B7794" s="2" t="s">
        <v>2331</v>
      </c>
      <c r="C7794" s="2" t="s">
        <v>2359</v>
      </c>
      <c r="D7794" s="2" t="s">
        <v>2367</v>
      </c>
      <c r="E7794" s="2" t="s">
        <v>526</v>
      </c>
      <c r="F7794" s="2">
        <v>5.58</v>
      </c>
      <c r="G7794" s="2">
        <v>1</v>
      </c>
      <c r="H7794" s="2">
        <v>2.1800000000000002</v>
      </c>
      <c r="I7794" s="2" t="s">
        <v>2320</v>
      </c>
      <c r="J7794" s="2">
        <v>2021</v>
      </c>
    </row>
    <row r="7795" spans="1:10" x14ac:dyDescent="0.2">
      <c r="A7795" s="2" t="s">
        <v>1484</v>
      </c>
      <c r="B7795" s="2" t="s">
        <v>2343</v>
      </c>
      <c r="C7795" s="2" t="s">
        <v>2359</v>
      </c>
      <c r="D7795" s="2" t="s">
        <v>2367</v>
      </c>
      <c r="E7795" s="2" t="s">
        <v>1325</v>
      </c>
      <c r="F7795" s="2">
        <v>5.58</v>
      </c>
      <c r="G7795" s="2">
        <v>2</v>
      </c>
      <c r="H7795" s="2">
        <v>1.81</v>
      </c>
      <c r="I7795" s="2" t="s">
        <v>2325</v>
      </c>
      <c r="J7795" s="2">
        <v>2022</v>
      </c>
    </row>
    <row r="7796" spans="1:10" x14ac:dyDescent="0.2">
      <c r="A7796" s="2" t="s">
        <v>710</v>
      </c>
      <c r="B7796" s="2" t="s">
        <v>2338</v>
      </c>
      <c r="C7796" s="2" t="s">
        <v>2360</v>
      </c>
      <c r="D7796" s="2" t="s">
        <v>2577</v>
      </c>
      <c r="E7796" s="2" t="s">
        <v>458</v>
      </c>
      <c r="F7796" s="2">
        <v>5.58</v>
      </c>
      <c r="G7796" s="2">
        <v>2</v>
      </c>
      <c r="H7796" s="2">
        <v>-1.68</v>
      </c>
      <c r="I7796" s="2" t="s">
        <v>2318</v>
      </c>
      <c r="J7796" s="2">
        <v>2023</v>
      </c>
    </row>
    <row r="7797" spans="1:10" x14ac:dyDescent="0.2">
      <c r="A7797" s="2" t="s">
        <v>754</v>
      </c>
      <c r="B7797" s="2" t="s">
        <v>2347</v>
      </c>
      <c r="C7797" s="2" t="s">
        <v>2359</v>
      </c>
      <c r="D7797" s="2" t="s">
        <v>2367</v>
      </c>
      <c r="E7797" s="2" t="s">
        <v>425</v>
      </c>
      <c r="F7797" s="2">
        <v>5.58</v>
      </c>
      <c r="G7797" s="2">
        <v>1</v>
      </c>
      <c r="H7797" s="2">
        <v>1.4</v>
      </c>
      <c r="I7797" s="2" t="s">
        <v>2318</v>
      </c>
      <c r="J7797" s="2">
        <v>2024</v>
      </c>
    </row>
    <row r="7798" spans="1:10" x14ac:dyDescent="0.2">
      <c r="A7798" s="2" t="s">
        <v>765</v>
      </c>
      <c r="B7798" s="2" t="s">
        <v>2347</v>
      </c>
      <c r="C7798" s="2" t="s">
        <v>2359</v>
      </c>
      <c r="D7798" s="2" t="s">
        <v>2367</v>
      </c>
      <c r="E7798" s="2" t="s">
        <v>713</v>
      </c>
      <c r="F7798" s="2">
        <v>5.56</v>
      </c>
      <c r="G7798" s="2">
        <v>2</v>
      </c>
      <c r="H7798" s="2">
        <v>2.2200000000000002</v>
      </c>
      <c r="I7798" s="2" t="s">
        <v>2320</v>
      </c>
      <c r="J7798" s="2">
        <v>2021</v>
      </c>
    </row>
    <row r="7799" spans="1:10" x14ac:dyDescent="0.2">
      <c r="A7799" s="2" t="s">
        <v>229</v>
      </c>
      <c r="B7799" s="2" t="s">
        <v>2332</v>
      </c>
      <c r="C7799" s="2" t="s">
        <v>2359</v>
      </c>
      <c r="D7799" s="2" t="s">
        <v>2367</v>
      </c>
      <c r="E7799" s="2" t="s">
        <v>245</v>
      </c>
      <c r="F7799" s="2">
        <v>5.56</v>
      </c>
      <c r="G7799" s="2">
        <v>2</v>
      </c>
      <c r="H7799" s="2">
        <v>1.45</v>
      </c>
      <c r="I7799" s="2" t="s">
        <v>2316</v>
      </c>
      <c r="J7799" s="2">
        <v>2022</v>
      </c>
    </row>
    <row r="7800" spans="1:10" x14ac:dyDescent="0.2">
      <c r="A7800" s="2" t="s">
        <v>557</v>
      </c>
      <c r="B7800" s="2" t="s">
        <v>2347</v>
      </c>
      <c r="C7800" s="2" t="s">
        <v>2359</v>
      </c>
      <c r="D7800" s="2" t="s">
        <v>2367</v>
      </c>
      <c r="E7800" s="2" t="s">
        <v>713</v>
      </c>
      <c r="F7800" s="2">
        <v>5.56</v>
      </c>
      <c r="G7800" s="2">
        <v>2</v>
      </c>
      <c r="H7800" s="2">
        <v>2.2200000000000002</v>
      </c>
      <c r="I7800" s="2" t="s">
        <v>2317</v>
      </c>
      <c r="J7800" s="2">
        <v>2022</v>
      </c>
    </row>
    <row r="7801" spans="1:10" x14ac:dyDescent="0.2">
      <c r="A7801" s="2" t="s">
        <v>801</v>
      </c>
      <c r="B7801" s="2" t="s">
        <v>2353</v>
      </c>
      <c r="C7801" s="2" t="s">
        <v>2359</v>
      </c>
      <c r="D7801" s="2" t="s">
        <v>2367</v>
      </c>
      <c r="E7801" s="2" t="s">
        <v>245</v>
      </c>
      <c r="F7801" s="2">
        <v>5.56</v>
      </c>
      <c r="G7801" s="2">
        <v>2</v>
      </c>
      <c r="H7801" s="2">
        <v>1.45</v>
      </c>
      <c r="I7801" s="2" t="s">
        <v>2318</v>
      </c>
      <c r="J7801" s="2">
        <v>2023</v>
      </c>
    </row>
    <row r="7802" spans="1:10" x14ac:dyDescent="0.2">
      <c r="A7802" s="2" t="s">
        <v>174</v>
      </c>
      <c r="B7802" s="2" t="s">
        <v>2328</v>
      </c>
      <c r="C7802" s="2" t="s">
        <v>2359</v>
      </c>
      <c r="D7802" s="2" t="s">
        <v>2367</v>
      </c>
      <c r="E7802" s="2" t="s">
        <v>1659</v>
      </c>
      <c r="F7802" s="2">
        <v>5.56</v>
      </c>
      <c r="G7802" s="2">
        <v>2</v>
      </c>
      <c r="H7802" s="2">
        <v>1.45</v>
      </c>
      <c r="I7802" s="2" t="s">
        <v>2321</v>
      </c>
      <c r="J7802" s="2">
        <v>2024</v>
      </c>
    </row>
    <row r="7803" spans="1:10" x14ac:dyDescent="0.2">
      <c r="A7803" s="2" t="s">
        <v>926</v>
      </c>
      <c r="B7803" s="2" t="s">
        <v>2326</v>
      </c>
      <c r="C7803" s="2" t="s">
        <v>2359</v>
      </c>
      <c r="D7803" s="2" t="s">
        <v>2440</v>
      </c>
      <c r="E7803" s="2" t="s">
        <v>930</v>
      </c>
      <c r="F7803" s="2">
        <v>5.55</v>
      </c>
      <c r="G7803" s="2">
        <v>2</v>
      </c>
      <c r="H7803" s="2">
        <v>-1.04</v>
      </c>
      <c r="I7803" s="2" t="s">
        <v>2321</v>
      </c>
      <c r="J7803" s="2">
        <v>2021</v>
      </c>
    </row>
    <row r="7804" spans="1:10" x14ac:dyDescent="0.2">
      <c r="A7804" s="2" t="s">
        <v>1908</v>
      </c>
      <c r="B7804" s="2" t="s">
        <v>2343</v>
      </c>
      <c r="C7804" s="2" t="s">
        <v>2359</v>
      </c>
      <c r="D7804" s="2" t="s">
        <v>2367</v>
      </c>
      <c r="E7804" s="2" t="s">
        <v>2398</v>
      </c>
      <c r="F7804" s="2">
        <v>5.55</v>
      </c>
      <c r="G7804" s="2">
        <v>3</v>
      </c>
      <c r="H7804" s="2">
        <v>-4.07</v>
      </c>
      <c r="I7804" s="2" t="s">
        <v>2325</v>
      </c>
      <c r="J7804" s="2">
        <v>2023</v>
      </c>
    </row>
    <row r="7805" spans="1:10" x14ac:dyDescent="0.2">
      <c r="A7805" s="2" t="s">
        <v>911</v>
      </c>
      <c r="B7805" s="2" t="s">
        <v>2335</v>
      </c>
      <c r="C7805" s="2" t="s">
        <v>2359</v>
      </c>
      <c r="D7805" s="2" t="s">
        <v>2440</v>
      </c>
      <c r="E7805" s="2" t="s">
        <v>930</v>
      </c>
      <c r="F7805" s="2">
        <v>5.55</v>
      </c>
      <c r="G7805" s="2">
        <v>2</v>
      </c>
      <c r="H7805" s="2">
        <v>-1.04</v>
      </c>
      <c r="I7805" s="2" t="s">
        <v>2321</v>
      </c>
      <c r="J7805" s="2">
        <v>2024</v>
      </c>
    </row>
    <row r="7806" spans="1:10" x14ac:dyDescent="0.2">
      <c r="A7806" s="2" t="s">
        <v>1420</v>
      </c>
      <c r="B7806" s="2" t="s">
        <v>2335</v>
      </c>
      <c r="C7806" s="2" t="s">
        <v>2357</v>
      </c>
      <c r="D7806" s="2" t="s">
        <v>2472</v>
      </c>
      <c r="E7806" s="2" t="s">
        <v>794</v>
      </c>
      <c r="F7806" s="2">
        <v>5.54</v>
      </c>
      <c r="G7806" s="2">
        <v>7</v>
      </c>
      <c r="H7806" s="2">
        <v>1.66</v>
      </c>
      <c r="I7806" s="2" t="s">
        <v>2324</v>
      </c>
      <c r="J7806" s="2">
        <v>2021</v>
      </c>
    </row>
    <row r="7807" spans="1:10" x14ac:dyDescent="0.2">
      <c r="A7807" s="2" t="s">
        <v>107</v>
      </c>
      <c r="B7807" s="2" t="s">
        <v>2356</v>
      </c>
      <c r="C7807" s="2" t="s">
        <v>2357</v>
      </c>
      <c r="D7807" s="2" t="s">
        <v>2471</v>
      </c>
      <c r="E7807" s="2" t="s">
        <v>2220</v>
      </c>
      <c r="F7807" s="2">
        <v>5.5</v>
      </c>
      <c r="G7807" s="2">
        <v>1</v>
      </c>
      <c r="H7807" s="2">
        <v>1.38</v>
      </c>
      <c r="I7807" s="2" t="s">
        <v>2323</v>
      </c>
      <c r="J7807" s="2">
        <v>2023</v>
      </c>
    </row>
    <row r="7808" spans="1:10" x14ac:dyDescent="0.2">
      <c r="A7808" s="2" t="s">
        <v>22</v>
      </c>
      <c r="B7808" s="2" t="s">
        <v>2351</v>
      </c>
      <c r="C7808" s="2" t="s">
        <v>2359</v>
      </c>
      <c r="D7808" s="2" t="s">
        <v>2367</v>
      </c>
      <c r="E7808" s="2" t="s">
        <v>25</v>
      </c>
      <c r="F7808" s="2">
        <v>5.48</v>
      </c>
      <c r="G7808" s="2">
        <v>2</v>
      </c>
      <c r="H7808" s="2">
        <v>1.48</v>
      </c>
      <c r="I7808" s="2" t="s">
        <v>2314</v>
      </c>
      <c r="J7808" s="2">
        <v>2021</v>
      </c>
    </row>
    <row r="7809" spans="1:10" x14ac:dyDescent="0.2">
      <c r="A7809" s="2" t="s">
        <v>1524</v>
      </c>
      <c r="B7809" s="2" t="s">
        <v>2343</v>
      </c>
      <c r="C7809" s="2" t="s">
        <v>2359</v>
      </c>
      <c r="D7809" s="2" t="s">
        <v>2367</v>
      </c>
      <c r="E7809" s="2" t="s">
        <v>2424</v>
      </c>
      <c r="F7809" s="2">
        <v>5.48</v>
      </c>
      <c r="G7809" s="2">
        <v>4</v>
      </c>
      <c r="H7809" s="2">
        <v>-4.0199999999999996</v>
      </c>
      <c r="I7809" s="2" t="s">
        <v>2325</v>
      </c>
      <c r="J7809" s="2">
        <v>2021</v>
      </c>
    </row>
    <row r="7810" spans="1:10" x14ac:dyDescent="0.2">
      <c r="A7810" s="2" t="s">
        <v>298</v>
      </c>
      <c r="B7810" s="2" t="s">
        <v>2329</v>
      </c>
      <c r="C7810" s="2" t="s">
        <v>2360</v>
      </c>
      <c r="D7810" s="2" t="s">
        <v>2577</v>
      </c>
      <c r="E7810" s="2" t="s">
        <v>354</v>
      </c>
      <c r="F7810" s="2">
        <v>5.47</v>
      </c>
      <c r="G7810" s="2">
        <v>1</v>
      </c>
      <c r="H7810" s="2">
        <v>2.35</v>
      </c>
      <c r="I7810" s="2" t="s">
        <v>2317</v>
      </c>
      <c r="J7810" s="2">
        <v>2021</v>
      </c>
    </row>
    <row r="7811" spans="1:10" x14ac:dyDescent="0.2">
      <c r="A7811" s="2" t="s">
        <v>326</v>
      </c>
      <c r="B7811" s="2" t="s">
        <v>2335</v>
      </c>
      <c r="C7811" s="2" t="s">
        <v>2359</v>
      </c>
      <c r="D7811" s="2" t="s">
        <v>2367</v>
      </c>
      <c r="E7811" s="2" t="s">
        <v>502</v>
      </c>
      <c r="F7811" s="2">
        <v>5.47</v>
      </c>
      <c r="G7811" s="2">
        <v>6</v>
      </c>
      <c r="H7811" s="2">
        <v>1.85</v>
      </c>
      <c r="I7811" s="2" t="s">
        <v>2318</v>
      </c>
      <c r="J7811" s="2">
        <v>2021</v>
      </c>
    </row>
    <row r="7812" spans="1:10" x14ac:dyDescent="0.2">
      <c r="A7812" s="2" t="s">
        <v>1144</v>
      </c>
      <c r="B7812" s="2" t="s">
        <v>2334</v>
      </c>
      <c r="C7812" s="2" t="s">
        <v>2359</v>
      </c>
      <c r="D7812" s="2" t="s">
        <v>2367</v>
      </c>
      <c r="E7812" s="2" t="s">
        <v>887</v>
      </c>
      <c r="F7812" s="2">
        <v>5.47</v>
      </c>
      <c r="G7812" s="2">
        <v>3</v>
      </c>
      <c r="H7812" s="2">
        <v>1.64</v>
      </c>
      <c r="I7812" s="2" t="s">
        <v>2321</v>
      </c>
      <c r="J7812" s="2">
        <v>2023</v>
      </c>
    </row>
    <row r="7813" spans="1:10" x14ac:dyDescent="0.2">
      <c r="A7813" s="2" t="s">
        <v>746</v>
      </c>
      <c r="B7813" s="2" t="s">
        <v>2341</v>
      </c>
      <c r="C7813" s="2" t="s">
        <v>2359</v>
      </c>
      <c r="D7813" s="2" t="s">
        <v>2367</v>
      </c>
      <c r="E7813" s="2" t="s">
        <v>657</v>
      </c>
      <c r="F7813" s="2">
        <v>5.46</v>
      </c>
      <c r="G7813" s="2">
        <v>3</v>
      </c>
      <c r="H7813" s="2">
        <v>1.47</v>
      </c>
      <c r="I7813" s="2" t="s">
        <v>2322</v>
      </c>
      <c r="J7813" s="2">
        <v>2021</v>
      </c>
    </row>
    <row r="7814" spans="1:10" x14ac:dyDescent="0.2">
      <c r="A7814" s="2" t="s">
        <v>1413</v>
      </c>
      <c r="B7814" s="2" t="s">
        <v>2351</v>
      </c>
      <c r="C7814" s="2" t="s">
        <v>2359</v>
      </c>
      <c r="D7814" s="2" t="s">
        <v>2367</v>
      </c>
      <c r="E7814" s="2" t="s">
        <v>657</v>
      </c>
      <c r="F7814" s="2">
        <v>5.46</v>
      </c>
      <c r="G7814" s="2">
        <v>3</v>
      </c>
      <c r="H7814" s="2">
        <v>1.47</v>
      </c>
      <c r="I7814" s="2" t="s">
        <v>2324</v>
      </c>
      <c r="J7814" s="2">
        <v>2021</v>
      </c>
    </row>
    <row r="7815" spans="1:10" x14ac:dyDescent="0.2">
      <c r="A7815" s="2" t="s">
        <v>331</v>
      </c>
      <c r="B7815" s="2" t="s">
        <v>2347</v>
      </c>
      <c r="C7815" s="2" t="s">
        <v>2359</v>
      </c>
      <c r="D7815" s="2" t="s">
        <v>2367</v>
      </c>
      <c r="E7815" s="2" t="s">
        <v>2035</v>
      </c>
      <c r="F7815" s="2">
        <v>5.46</v>
      </c>
      <c r="G7815" s="2">
        <v>3</v>
      </c>
      <c r="H7815" s="2">
        <v>1.53</v>
      </c>
      <c r="I7815" s="2" t="s">
        <v>2317</v>
      </c>
      <c r="J7815" s="2">
        <v>2023</v>
      </c>
    </row>
    <row r="7816" spans="1:10" x14ac:dyDescent="0.2">
      <c r="A7816" s="2" t="s">
        <v>932</v>
      </c>
      <c r="B7816" s="2" t="s">
        <v>2347</v>
      </c>
      <c r="C7816" s="2" t="s">
        <v>2359</v>
      </c>
      <c r="D7816" s="2" t="s">
        <v>2367</v>
      </c>
      <c r="E7816" s="2" t="s">
        <v>1510</v>
      </c>
      <c r="F7816" s="2">
        <v>5.43</v>
      </c>
      <c r="G7816" s="2">
        <v>3</v>
      </c>
      <c r="H7816" s="2">
        <v>1.79</v>
      </c>
      <c r="I7816" s="2" t="s">
        <v>2319</v>
      </c>
      <c r="J7816" s="2">
        <v>2022</v>
      </c>
    </row>
    <row r="7817" spans="1:10" x14ac:dyDescent="0.2">
      <c r="A7817" s="2" t="s">
        <v>1621</v>
      </c>
      <c r="B7817" s="2" t="s">
        <v>2335</v>
      </c>
      <c r="C7817" s="2" t="s">
        <v>2359</v>
      </c>
      <c r="D7817" s="2" t="s">
        <v>2470</v>
      </c>
      <c r="E7817" s="2" t="s">
        <v>2277</v>
      </c>
      <c r="F7817" s="2">
        <v>5.43</v>
      </c>
      <c r="G7817" s="2">
        <v>2</v>
      </c>
      <c r="H7817" s="2">
        <v>-13.58</v>
      </c>
      <c r="I7817" s="2" t="s">
        <v>2314</v>
      </c>
      <c r="J7817" s="2">
        <v>2024</v>
      </c>
    </row>
    <row r="7818" spans="1:10" x14ac:dyDescent="0.2">
      <c r="A7818" s="2" t="s">
        <v>1581</v>
      </c>
      <c r="B7818" s="2" t="s">
        <v>2354</v>
      </c>
      <c r="C7818" s="2" t="s">
        <v>2359</v>
      </c>
      <c r="D7818" s="2" t="s">
        <v>2367</v>
      </c>
      <c r="E7818" s="2" t="s">
        <v>142</v>
      </c>
      <c r="F7818" s="2">
        <v>5.4</v>
      </c>
      <c r="G7818" s="2">
        <v>3</v>
      </c>
      <c r="H7818" s="2">
        <v>2.59</v>
      </c>
      <c r="I7818" s="2" t="s">
        <v>2320</v>
      </c>
      <c r="J7818" s="2">
        <v>2023</v>
      </c>
    </row>
    <row r="7819" spans="1:10" x14ac:dyDescent="0.2">
      <c r="A7819" s="2" t="s">
        <v>774</v>
      </c>
      <c r="B7819" s="2" t="s">
        <v>2326</v>
      </c>
      <c r="C7819" s="2" t="s">
        <v>2359</v>
      </c>
      <c r="D7819" s="2" t="s">
        <v>2367</v>
      </c>
      <c r="E7819" s="2" t="s">
        <v>2403</v>
      </c>
      <c r="F7819" s="2">
        <v>5.39</v>
      </c>
      <c r="G7819" s="2">
        <v>4</v>
      </c>
      <c r="H7819" s="2">
        <v>-4.49</v>
      </c>
      <c r="I7819" s="2" t="s">
        <v>2323</v>
      </c>
      <c r="J7819" s="2">
        <v>2023</v>
      </c>
    </row>
    <row r="7820" spans="1:10" x14ac:dyDescent="0.2">
      <c r="A7820" s="2" t="s">
        <v>38</v>
      </c>
      <c r="B7820" s="2" t="s">
        <v>2343</v>
      </c>
      <c r="C7820" s="2" t="s">
        <v>2360</v>
      </c>
      <c r="D7820" s="2" t="s">
        <v>2577</v>
      </c>
      <c r="E7820" s="2" t="s">
        <v>2494</v>
      </c>
      <c r="F7820" s="2">
        <v>5.35</v>
      </c>
      <c r="G7820" s="2">
        <v>3</v>
      </c>
      <c r="H7820" s="2">
        <v>1.61</v>
      </c>
      <c r="I7820" s="2" t="s">
        <v>2322</v>
      </c>
      <c r="J7820" s="2">
        <v>2023</v>
      </c>
    </row>
    <row r="7821" spans="1:10" x14ac:dyDescent="0.2">
      <c r="A7821" s="2" t="s">
        <v>471</v>
      </c>
      <c r="B7821" s="2" t="s">
        <v>2354</v>
      </c>
      <c r="C7821" s="2" t="s">
        <v>2359</v>
      </c>
      <c r="D7821" s="2" t="s">
        <v>2367</v>
      </c>
      <c r="E7821" s="2" t="s">
        <v>473</v>
      </c>
      <c r="F7821" s="2">
        <v>5.34</v>
      </c>
      <c r="G7821" s="2">
        <v>2</v>
      </c>
      <c r="H7821" s="2">
        <v>1.5</v>
      </c>
      <c r="I7821" s="2" t="s">
        <v>2317</v>
      </c>
      <c r="J7821" s="2">
        <v>2021</v>
      </c>
    </row>
    <row r="7822" spans="1:10" x14ac:dyDescent="0.2">
      <c r="A7822" s="2" t="s">
        <v>1956</v>
      </c>
      <c r="B7822" s="2" t="s">
        <v>2335</v>
      </c>
      <c r="C7822" s="2" t="s">
        <v>2359</v>
      </c>
      <c r="D7822" s="2" t="s">
        <v>2601</v>
      </c>
      <c r="E7822" s="2" t="s">
        <v>994</v>
      </c>
      <c r="F7822" s="2">
        <v>5.34</v>
      </c>
      <c r="G7822" s="2">
        <v>1</v>
      </c>
      <c r="H7822" s="2">
        <v>1.87</v>
      </c>
      <c r="I7822" s="2" t="s">
        <v>2323</v>
      </c>
      <c r="J7822" s="2">
        <v>2022</v>
      </c>
    </row>
    <row r="7823" spans="1:10" x14ac:dyDescent="0.2">
      <c r="A7823" s="2" t="s">
        <v>1795</v>
      </c>
      <c r="B7823" s="2" t="s">
        <v>2335</v>
      </c>
      <c r="C7823" s="2" t="s">
        <v>2359</v>
      </c>
      <c r="D7823" s="2" t="s">
        <v>2367</v>
      </c>
      <c r="E7823" s="2" t="s">
        <v>1560</v>
      </c>
      <c r="F7823" s="2">
        <v>5.34</v>
      </c>
      <c r="G7823" s="2">
        <v>2</v>
      </c>
      <c r="H7823" s="2">
        <v>0.73</v>
      </c>
      <c r="I7823" s="2" t="s">
        <v>2324</v>
      </c>
      <c r="J7823" s="2">
        <v>2022</v>
      </c>
    </row>
    <row r="7824" spans="1:10" x14ac:dyDescent="0.2">
      <c r="A7824" s="2" t="s">
        <v>904</v>
      </c>
      <c r="B7824" s="2" t="s">
        <v>2335</v>
      </c>
      <c r="C7824" s="2" t="s">
        <v>2360</v>
      </c>
      <c r="D7824" s="2" t="s">
        <v>2577</v>
      </c>
      <c r="E7824" s="2" t="s">
        <v>1333</v>
      </c>
      <c r="F7824" s="2">
        <v>5.34</v>
      </c>
      <c r="G7824" s="2">
        <v>4</v>
      </c>
      <c r="H7824" s="2">
        <v>-2.14</v>
      </c>
      <c r="I7824" s="2" t="s">
        <v>2321</v>
      </c>
      <c r="J7824" s="2">
        <v>2023</v>
      </c>
    </row>
    <row r="7825" spans="1:10" x14ac:dyDescent="0.2">
      <c r="A7825" s="2" t="s">
        <v>1677</v>
      </c>
      <c r="B7825" s="2" t="s">
        <v>2334</v>
      </c>
      <c r="C7825" s="2" t="s">
        <v>2359</v>
      </c>
      <c r="D7825" s="2" t="s">
        <v>2601</v>
      </c>
      <c r="E7825" s="2" t="s">
        <v>2230</v>
      </c>
      <c r="F7825" s="2">
        <v>5.34</v>
      </c>
      <c r="G7825" s="2">
        <v>1</v>
      </c>
      <c r="H7825" s="2">
        <v>1.87</v>
      </c>
      <c r="I7825" s="2" t="s">
        <v>2322</v>
      </c>
      <c r="J7825" s="2">
        <v>2023</v>
      </c>
    </row>
    <row r="7826" spans="1:10" x14ac:dyDescent="0.2">
      <c r="A7826" s="2" t="s">
        <v>752</v>
      </c>
      <c r="B7826" s="2" t="s">
        <v>2338</v>
      </c>
      <c r="C7826" s="2" t="s">
        <v>2359</v>
      </c>
      <c r="D7826" s="2" t="s">
        <v>2367</v>
      </c>
      <c r="E7826" s="2" t="s">
        <v>256</v>
      </c>
      <c r="F7826" s="2">
        <v>5.34</v>
      </c>
      <c r="G7826" s="2">
        <v>2</v>
      </c>
      <c r="H7826" s="2">
        <v>0.67</v>
      </c>
      <c r="I7826" s="2" t="s">
        <v>2323</v>
      </c>
      <c r="J7826" s="2">
        <v>2023</v>
      </c>
    </row>
    <row r="7827" spans="1:10" x14ac:dyDescent="0.2">
      <c r="A7827" s="2" t="s">
        <v>1289</v>
      </c>
      <c r="B7827" s="2" t="s">
        <v>2343</v>
      </c>
      <c r="C7827" s="2" t="s">
        <v>2359</v>
      </c>
      <c r="D7827" s="2" t="s">
        <v>2601</v>
      </c>
      <c r="E7827" s="2" t="s">
        <v>85</v>
      </c>
      <c r="F7827" s="2">
        <v>5.34</v>
      </c>
      <c r="G7827" s="2">
        <v>1</v>
      </c>
      <c r="H7827" s="2">
        <v>1.87</v>
      </c>
      <c r="I7827" s="2" t="s">
        <v>2317</v>
      </c>
      <c r="J7827" s="2">
        <v>2024</v>
      </c>
    </row>
    <row r="7828" spans="1:10" x14ac:dyDescent="0.2">
      <c r="A7828" s="2" t="s">
        <v>2213</v>
      </c>
      <c r="B7828" s="2" t="s">
        <v>2339</v>
      </c>
      <c r="C7828" s="2" t="s">
        <v>2359</v>
      </c>
      <c r="D7828" s="2" t="s">
        <v>2367</v>
      </c>
      <c r="E7828" s="2" t="s">
        <v>1560</v>
      </c>
      <c r="F7828" s="2">
        <v>5.34</v>
      </c>
      <c r="G7828" s="2">
        <v>2</v>
      </c>
      <c r="H7828" s="2">
        <v>0.73</v>
      </c>
      <c r="I7828" s="2" t="s">
        <v>2319</v>
      </c>
      <c r="J7828" s="2">
        <v>2024</v>
      </c>
    </row>
    <row r="7829" spans="1:10" x14ac:dyDescent="0.2">
      <c r="A7829" s="2" t="s">
        <v>1168</v>
      </c>
      <c r="B7829" s="2" t="s">
        <v>2326</v>
      </c>
      <c r="C7829" s="2" t="s">
        <v>2359</v>
      </c>
      <c r="D7829" s="2" t="s">
        <v>2367</v>
      </c>
      <c r="E7829" s="2" t="s">
        <v>852</v>
      </c>
      <c r="F7829" s="2">
        <v>5.33</v>
      </c>
      <c r="G7829" s="2">
        <v>2</v>
      </c>
      <c r="H7829" s="2">
        <v>-3.55</v>
      </c>
      <c r="I7829" s="2" t="s">
        <v>2317</v>
      </c>
      <c r="J7829" s="2">
        <v>2024</v>
      </c>
    </row>
    <row r="7830" spans="1:10" x14ac:dyDescent="0.2">
      <c r="A7830" s="2" t="s">
        <v>1190</v>
      </c>
      <c r="B7830" s="2" t="s">
        <v>2335</v>
      </c>
      <c r="C7830" s="2" t="s">
        <v>2360</v>
      </c>
      <c r="D7830" s="2" t="s">
        <v>2577</v>
      </c>
      <c r="E7830" s="2" t="s">
        <v>970</v>
      </c>
      <c r="F7830" s="2">
        <v>5.31</v>
      </c>
      <c r="G7830" s="2">
        <v>2</v>
      </c>
      <c r="H7830" s="2">
        <v>-1.59</v>
      </c>
      <c r="I7830" s="2" t="s">
        <v>2323</v>
      </c>
      <c r="J7830" s="2">
        <v>2021</v>
      </c>
    </row>
    <row r="7831" spans="1:10" x14ac:dyDescent="0.2">
      <c r="A7831" s="2" t="s">
        <v>2192</v>
      </c>
      <c r="B7831" s="2" t="s">
        <v>2338</v>
      </c>
      <c r="C7831" s="2" t="s">
        <v>2359</v>
      </c>
      <c r="D7831" s="2" t="s">
        <v>2367</v>
      </c>
      <c r="E7831" s="2" t="s">
        <v>1777</v>
      </c>
      <c r="F7831" s="2">
        <v>5.3</v>
      </c>
      <c r="G7831" s="2">
        <v>3</v>
      </c>
      <c r="H7831" s="2">
        <v>0.46</v>
      </c>
      <c r="I7831" s="2" t="s">
        <v>2319</v>
      </c>
      <c r="J7831" s="2">
        <v>2023</v>
      </c>
    </row>
    <row r="7832" spans="1:10" x14ac:dyDescent="0.2">
      <c r="A7832" s="2" t="s">
        <v>538</v>
      </c>
      <c r="B7832" s="2" t="s">
        <v>2328</v>
      </c>
      <c r="C7832" s="2" t="s">
        <v>2359</v>
      </c>
      <c r="D7832" s="2" t="s">
        <v>2367</v>
      </c>
      <c r="E7832" s="2" t="s">
        <v>1380</v>
      </c>
      <c r="F7832" s="2">
        <v>5.28</v>
      </c>
      <c r="G7832" s="2">
        <v>3</v>
      </c>
      <c r="H7832" s="2">
        <v>1.53</v>
      </c>
      <c r="I7832" s="2" t="s">
        <v>2315</v>
      </c>
      <c r="J7832" s="2">
        <v>2022</v>
      </c>
    </row>
    <row r="7833" spans="1:10" x14ac:dyDescent="0.2">
      <c r="A7833" s="2" t="s">
        <v>1229</v>
      </c>
      <c r="B7833" s="2" t="s">
        <v>2347</v>
      </c>
      <c r="C7833" s="2" t="s">
        <v>2360</v>
      </c>
      <c r="D7833" s="2" t="s">
        <v>2577</v>
      </c>
      <c r="E7833" s="2" t="s">
        <v>963</v>
      </c>
      <c r="F7833" s="2">
        <v>5.28</v>
      </c>
      <c r="G7833" s="2">
        <v>3</v>
      </c>
      <c r="H7833" s="2">
        <v>2.3199999999999998</v>
      </c>
      <c r="I7833" s="2" t="s">
        <v>2320</v>
      </c>
      <c r="J7833" s="2">
        <v>2022</v>
      </c>
    </row>
    <row r="7834" spans="1:10" x14ac:dyDescent="0.2">
      <c r="A7834" s="2" t="s">
        <v>2129</v>
      </c>
      <c r="B7834" s="2" t="s">
        <v>2329</v>
      </c>
      <c r="C7834" s="2" t="s">
        <v>2359</v>
      </c>
      <c r="D7834" s="2" t="s">
        <v>2367</v>
      </c>
      <c r="E7834" s="2" t="s">
        <v>2439</v>
      </c>
      <c r="F7834" s="2">
        <v>5.28</v>
      </c>
      <c r="G7834" s="2">
        <v>2</v>
      </c>
      <c r="H7834" s="2">
        <v>2.4300000000000002</v>
      </c>
      <c r="I7834" s="2" t="s">
        <v>2317</v>
      </c>
      <c r="J7834" s="2">
        <v>2023</v>
      </c>
    </row>
    <row r="7835" spans="1:10" x14ac:dyDescent="0.2">
      <c r="A7835" s="2" t="s">
        <v>708</v>
      </c>
      <c r="B7835" s="2" t="s">
        <v>2351</v>
      </c>
      <c r="C7835" s="2" t="s">
        <v>2359</v>
      </c>
      <c r="D7835" s="2" t="s">
        <v>2367</v>
      </c>
      <c r="E7835" s="2" t="s">
        <v>692</v>
      </c>
      <c r="F7835" s="2">
        <v>5.28</v>
      </c>
      <c r="G7835" s="2">
        <v>3</v>
      </c>
      <c r="H7835" s="2">
        <v>2.5299999999999998</v>
      </c>
      <c r="I7835" s="2" t="s">
        <v>2322</v>
      </c>
      <c r="J7835" s="2">
        <v>2023</v>
      </c>
    </row>
    <row r="7836" spans="1:10" x14ac:dyDescent="0.2">
      <c r="A7836" s="2" t="s">
        <v>450</v>
      </c>
      <c r="B7836" s="2" t="s">
        <v>2345</v>
      </c>
      <c r="C7836" s="2" t="s">
        <v>2359</v>
      </c>
      <c r="D7836" s="2" t="s">
        <v>2601</v>
      </c>
      <c r="E7836" s="2" t="s">
        <v>2630</v>
      </c>
      <c r="F7836" s="2">
        <v>5.28</v>
      </c>
      <c r="G7836" s="2">
        <v>1</v>
      </c>
      <c r="H7836" s="2">
        <v>2.38</v>
      </c>
      <c r="I7836" s="2" t="s">
        <v>2324</v>
      </c>
      <c r="J7836" s="2">
        <v>2023</v>
      </c>
    </row>
    <row r="7837" spans="1:10" x14ac:dyDescent="0.2">
      <c r="A7837" s="2" t="s">
        <v>725</v>
      </c>
      <c r="B7837" s="2" t="s">
        <v>2328</v>
      </c>
      <c r="C7837" s="2" t="s">
        <v>2359</v>
      </c>
      <c r="D7837" s="2" t="s">
        <v>2601</v>
      </c>
      <c r="E7837" s="2" t="s">
        <v>2630</v>
      </c>
      <c r="F7837" s="2">
        <v>5.28</v>
      </c>
      <c r="G7837" s="2">
        <v>1</v>
      </c>
      <c r="H7837" s="2">
        <v>2.38</v>
      </c>
      <c r="I7837" s="2" t="s">
        <v>2317</v>
      </c>
      <c r="J7837" s="2">
        <v>2024</v>
      </c>
    </row>
    <row r="7838" spans="1:10" x14ac:dyDescent="0.2">
      <c r="A7838" s="2" t="s">
        <v>730</v>
      </c>
      <c r="B7838" s="2" t="s">
        <v>2338</v>
      </c>
      <c r="C7838" s="2" t="s">
        <v>2359</v>
      </c>
      <c r="D7838" s="2" t="s">
        <v>2367</v>
      </c>
      <c r="E7838" s="2" t="s">
        <v>731</v>
      </c>
      <c r="F7838" s="2">
        <v>5.25</v>
      </c>
      <c r="G7838" s="2">
        <v>4</v>
      </c>
      <c r="H7838" s="2">
        <v>1.64</v>
      </c>
      <c r="I7838" s="2" t="s">
        <v>2319</v>
      </c>
      <c r="J7838" s="2">
        <v>2021</v>
      </c>
    </row>
    <row r="7839" spans="1:10" x14ac:dyDescent="0.2">
      <c r="A7839" s="2" t="s">
        <v>1107</v>
      </c>
      <c r="B7839" s="2" t="s">
        <v>2339</v>
      </c>
      <c r="C7839" s="2" t="s">
        <v>2359</v>
      </c>
      <c r="D7839" s="2" t="s">
        <v>2367</v>
      </c>
      <c r="E7839" s="2" t="s">
        <v>1108</v>
      </c>
      <c r="F7839" s="2">
        <v>5.25</v>
      </c>
      <c r="G7839" s="2">
        <v>2</v>
      </c>
      <c r="H7839" s="2">
        <v>0.46</v>
      </c>
      <c r="I7839" s="2" t="s">
        <v>2322</v>
      </c>
      <c r="J7839" s="2">
        <v>2021</v>
      </c>
    </row>
    <row r="7840" spans="1:10" x14ac:dyDescent="0.2">
      <c r="A7840" s="2" t="s">
        <v>450</v>
      </c>
      <c r="B7840" s="2" t="s">
        <v>2339</v>
      </c>
      <c r="C7840" s="2" t="s">
        <v>2359</v>
      </c>
      <c r="D7840" s="2" t="s">
        <v>2367</v>
      </c>
      <c r="E7840" s="2" t="s">
        <v>364</v>
      </c>
      <c r="F7840" s="2">
        <v>5.25</v>
      </c>
      <c r="G7840" s="2">
        <v>2</v>
      </c>
      <c r="H7840" s="2">
        <v>0.59</v>
      </c>
      <c r="I7840" s="2" t="s">
        <v>2318</v>
      </c>
      <c r="J7840" s="2">
        <v>2022</v>
      </c>
    </row>
    <row r="7841" spans="1:10" x14ac:dyDescent="0.2">
      <c r="A7841" s="2" t="s">
        <v>546</v>
      </c>
      <c r="B7841" s="2" t="s">
        <v>2326</v>
      </c>
      <c r="C7841" s="2" t="s">
        <v>2359</v>
      </c>
      <c r="D7841" s="2" t="s">
        <v>2367</v>
      </c>
      <c r="E7841" s="2" t="s">
        <v>2081</v>
      </c>
      <c r="F7841" s="2">
        <v>5.25</v>
      </c>
      <c r="G7841" s="2">
        <v>2</v>
      </c>
      <c r="H7841" s="2">
        <v>0.59</v>
      </c>
      <c r="I7841" s="2" t="s">
        <v>2314</v>
      </c>
      <c r="J7841" s="2">
        <v>2023</v>
      </c>
    </row>
    <row r="7842" spans="1:10" x14ac:dyDescent="0.2">
      <c r="A7842" s="2" t="s">
        <v>2218</v>
      </c>
      <c r="B7842" s="2" t="s">
        <v>2334</v>
      </c>
      <c r="C7842" s="2" t="s">
        <v>2359</v>
      </c>
      <c r="D7842" s="2" t="s">
        <v>2367</v>
      </c>
      <c r="E7842" s="2" t="s">
        <v>2081</v>
      </c>
      <c r="F7842" s="2">
        <v>5.25</v>
      </c>
      <c r="G7842" s="2">
        <v>2</v>
      </c>
      <c r="H7842" s="2">
        <v>0.59</v>
      </c>
      <c r="I7842" s="2" t="s">
        <v>2316</v>
      </c>
      <c r="J7842" s="2">
        <v>2024</v>
      </c>
    </row>
    <row r="7843" spans="1:10" x14ac:dyDescent="0.2">
      <c r="A7843" s="2" t="s">
        <v>1312</v>
      </c>
      <c r="B7843" s="2" t="s">
        <v>2335</v>
      </c>
      <c r="C7843" s="2" t="s">
        <v>2359</v>
      </c>
      <c r="D7843" s="2" t="s">
        <v>2367</v>
      </c>
      <c r="E7843" s="2" t="s">
        <v>815</v>
      </c>
      <c r="F7843" s="2">
        <v>5.25</v>
      </c>
      <c r="G7843" s="2">
        <v>2</v>
      </c>
      <c r="H7843" s="2">
        <v>0.59</v>
      </c>
      <c r="I7843" s="2" t="s">
        <v>2318</v>
      </c>
      <c r="J7843" s="2">
        <v>2024</v>
      </c>
    </row>
    <row r="7844" spans="1:10" x14ac:dyDescent="0.2">
      <c r="A7844" s="2" t="s">
        <v>134</v>
      </c>
      <c r="B7844" s="2" t="s">
        <v>2343</v>
      </c>
      <c r="C7844" s="2" t="s">
        <v>2359</v>
      </c>
      <c r="D7844" s="2" t="s">
        <v>2367</v>
      </c>
      <c r="E7844" s="2" t="s">
        <v>238</v>
      </c>
      <c r="F7844" s="2">
        <v>5.25</v>
      </c>
      <c r="G7844" s="2">
        <v>2</v>
      </c>
      <c r="H7844" s="2">
        <v>0.59</v>
      </c>
      <c r="I7844" s="2" t="s">
        <v>2319</v>
      </c>
      <c r="J7844" s="2">
        <v>2024</v>
      </c>
    </row>
    <row r="7845" spans="1:10" x14ac:dyDescent="0.2">
      <c r="A7845" s="2" t="s">
        <v>349</v>
      </c>
      <c r="B7845" s="2" t="s">
        <v>2326</v>
      </c>
      <c r="C7845" s="2" t="s">
        <v>2359</v>
      </c>
      <c r="D7845" s="2" t="s">
        <v>2367</v>
      </c>
      <c r="E7845" s="2" t="s">
        <v>2400</v>
      </c>
      <c r="F7845" s="2">
        <v>5.24</v>
      </c>
      <c r="G7845" s="2">
        <v>2</v>
      </c>
      <c r="H7845" s="2">
        <v>-4.0199999999999996</v>
      </c>
      <c r="I7845" s="2" t="s">
        <v>2324</v>
      </c>
      <c r="J7845" s="2">
        <v>2022</v>
      </c>
    </row>
    <row r="7846" spans="1:10" x14ac:dyDescent="0.2">
      <c r="A7846" s="2" t="s">
        <v>208</v>
      </c>
      <c r="B7846" s="2" t="s">
        <v>2334</v>
      </c>
      <c r="C7846" s="2" t="s">
        <v>2359</v>
      </c>
      <c r="D7846" s="2" t="s">
        <v>2601</v>
      </c>
      <c r="E7846" s="2" t="s">
        <v>2674</v>
      </c>
      <c r="F7846" s="2">
        <v>5.23</v>
      </c>
      <c r="G7846" s="2">
        <v>1</v>
      </c>
      <c r="H7846" s="2">
        <v>1.7</v>
      </c>
      <c r="I7846" s="2" t="s">
        <v>2316</v>
      </c>
      <c r="J7846" s="2">
        <v>2022</v>
      </c>
    </row>
    <row r="7847" spans="1:10" x14ac:dyDescent="0.2">
      <c r="A7847" s="2" t="s">
        <v>1470</v>
      </c>
      <c r="B7847" s="2" t="s">
        <v>2343</v>
      </c>
      <c r="C7847" s="2" t="s">
        <v>2359</v>
      </c>
      <c r="D7847" s="2" t="s">
        <v>2367</v>
      </c>
      <c r="E7847" s="2" t="s">
        <v>333</v>
      </c>
      <c r="F7847" s="2">
        <v>5.23</v>
      </c>
      <c r="G7847" s="2">
        <v>3</v>
      </c>
      <c r="H7847" s="2">
        <v>-4.18</v>
      </c>
      <c r="I7847" s="2" t="s">
        <v>2315</v>
      </c>
      <c r="J7847" s="2">
        <v>2024</v>
      </c>
    </row>
    <row r="7848" spans="1:10" x14ac:dyDescent="0.2">
      <c r="A7848" s="2" t="s">
        <v>796</v>
      </c>
      <c r="B7848" s="2" t="s">
        <v>2335</v>
      </c>
      <c r="C7848" s="2" t="s">
        <v>2359</v>
      </c>
      <c r="D7848" s="2" t="s">
        <v>2367</v>
      </c>
      <c r="E7848" s="2" t="s">
        <v>2414</v>
      </c>
      <c r="F7848" s="2">
        <v>5.23</v>
      </c>
      <c r="G7848" s="2">
        <v>4</v>
      </c>
      <c r="H7848" s="2">
        <v>-8.11</v>
      </c>
      <c r="I7848" s="2" t="s">
        <v>2320</v>
      </c>
      <c r="J7848" s="2">
        <v>2024</v>
      </c>
    </row>
    <row r="7849" spans="1:10" x14ac:dyDescent="0.2">
      <c r="A7849" s="2" t="s">
        <v>1385</v>
      </c>
      <c r="B7849" s="2" t="s">
        <v>2347</v>
      </c>
      <c r="C7849" s="2" t="s">
        <v>2359</v>
      </c>
      <c r="D7849" s="2" t="s">
        <v>2470</v>
      </c>
      <c r="E7849" s="2" t="s">
        <v>2599</v>
      </c>
      <c r="F7849" s="2">
        <v>5.22</v>
      </c>
      <c r="G7849" s="2">
        <v>2</v>
      </c>
      <c r="H7849" s="2">
        <v>2.4</v>
      </c>
      <c r="I7849" s="2" t="s">
        <v>2324</v>
      </c>
      <c r="J7849" s="2">
        <v>2021</v>
      </c>
    </row>
    <row r="7850" spans="1:10" x14ac:dyDescent="0.2">
      <c r="A7850" s="2" t="s">
        <v>343</v>
      </c>
      <c r="B7850" s="2" t="s">
        <v>2341</v>
      </c>
      <c r="C7850" s="2" t="s">
        <v>2359</v>
      </c>
      <c r="D7850" s="2" t="s">
        <v>2470</v>
      </c>
      <c r="E7850" s="2" t="s">
        <v>2599</v>
      </c>
      <c r="F7850" s="2">
        <v>5.22</v>
      </c>
      <c r="G7850" s="2">
        <v>2</v>
      </c>
      <c r="H7850" s="2">
        <v>2.4</v>
      </c>
      <c r="I7850" s="2" t="s">
        <v>2314</v>
      </c>
      <c r="J7850" s="2">
        <v>2024</v>
      </c>
    </row>
    <row r="7851" spans="1:10" x14ac:dyDescent="0.2">
      <c r="A7851" s="2" t="s">
        <v>561</v>
      </c>
      <c r="B7851" s="2" t="s">
        <v>2342</v>
      </c>
      <c r="C7851" s="2" t="s">
        <v>2359</v>
      </c>
      <c r="D7851" s="2" t="s">
        <v>2367</v>
      </c>
      <c r="E7851" s="2" t="s">
        <v>799</v>
      </c>
      <c r="F7851" s="2">
        <v>5.21</v>
      </c>
      <c r="G7851" s="2">
        <v>2</v>
      </c>
      <c r="H7851" s="2">
        <v>-4.17</v>
      </c>
      <c r="I7851" s="2" t="s">
        <v>2325</v>
      </c>
      <c r="J7851" s="2">
        <v>2021</v>
      </c>
    </row>
    <row r="7852" spans="1:10" x14ac:dyDescent="0.2">
      <c r="A7852" s="2" t="s">
        <v>1198</v>
      </c>
      <c r="B7852" s="2" t="s">
        <v>2342</v>
      </c>
      <c r="C7852" s="2" t="s">
        <v>2359</v>
      </c>
      <c r="D7852" s="2" t="s">
        <v>2367</v>
      </c>
      <c r="E7852" s="2" t="s">
        <v>799</v>
      </c>
      <c r="F7852" s="2">
        <v>5.21</v>
      </c>
      <c r="G7852" s="2">
        <v>2</v>
      </c>
      <c r="H7852" s="2">
        <v>-4.17</v>
      </c>
      <c r="I7852" s="2" t="s">
        <v>2325</v>
      </c>
      <c r="J7852" s="2">
        <v>2023</v>
      </c>
    </row>
    <row r="7853" spans="1:10" x14ac:dyDescent="0.2">
      <c r="A7853" s="2" t="s">
        <v>651</v>
      </c>
      <c r="B7853" s="2" t="s">
        <v>2326</v>
      </c>
      <c r="C7853" s="2" t="s">
        <v>2359</v>
      </c>
      <c r="D7853" s="2" t="s">
        <v>2470</v>
      </c>
      <c r="E7853" s="2" t="s">
        <v>868</v>
      </c>
      <c r="F7853" s="2">
        <v>5.2</v>
      </c>
      <c r="G7853" s="2">
        <v>2</v>
      </c>
      <c r="H7853" s="2">
        <v>0.59</v>
      </c>
      <c r="I7853" s="2" t="s">
        <v>2319</v>
      </c>
      <c r="J7853" s="2">
        <v>2024</v>
      </c>
    </row>
    <row r="7854" spans="1:10" x14ac:dyDescent="0.2">
      <c r="A7854" s="2" t="s">
        <v>1419</v>
      </c>
      <c r="B7854" s="2" t="s">
        <v>2343</v>
      </c>
      <c r="C7854" s="2" t="s">
        <v>2359</v>
      </c>
      <c r="D7854" s="2" t="s">
        <v>2367</v>
      </c>
      <c r="E7854" s="2" t="s">
        <v>1155</v>
      </c>
      <c r="F7854" s="2">
        <v>5.19</v>
      </c>
      <c r="G7854" s="2">
        <v>3</v>
      </c>
      <c r="H7854" s="2">
        <v>-3.46</v>
      </c>
      <c r="I7854" s="2" t="s">
        <v>2316</v>
      </c>
      <c r="J7854" s="2">
        <v>2024</v>
      </c>
    </row>
    <row r="7855" spans="1:10" x14ac:dyDescent="0.2">
      <c r="A7855" s="2" t="s">
        <v>244</v>
      </c>
      <c r="B7855" s="2" t="s">
        <v>2335</v>
      </c>
      <c r="C7855" s="2" t="s">
        <v>2359</v>
      </c>
      <c r="D7855" s="2" t="s">
        <v>2601</v>
      </c>
      <c r="E7855" s="2" t="s">
        <v>246</v>
      </c>
      <c r="F7855" s="2">
        <v>5.18</v>
      </c>
      <c r="G7855" s="2">
        <v>1</v>
      </c>
      <c r="H7855" s="2">
        <v>1.88</v>
      </c>
      <c r="I7855" s="2" t="s">
        <v>2316</v>
      </c>
      <c r="J7855" s="2">
        <v>2021</v>
      </c>
    </row>
    <row r="7856" spans="1:10" x14ac:dyDescent="0.2">
      <c r="A7856" s="2" t="s">
        <v>613</v>
      </c>
      <c r="B7856" s="2" t="s">
        <v>2326</v>
      </c>
      <c r="C7856" s="2" t="s">
        <v>2359</v>
      </c>
      <c r="D7856" s="2" t="s">
        <v>2367</v>
      </c>
      <c r="E7856" s="2" t="s">
        <v>2429</v>
      </c>
      <c r="F7856" s="2">
        <v>5.18</v>
      </c>
      <c r="G7856" s="2">
        <v>6</v>
      </c>
      <c r="H7856" s="2">
        <v>-3.63</v>
      </c>
      <c r="I7856" s="2" t="s">
        <v>2320</v>
      </c>
      <c r="J7856" s="2">
        <v>2021</v>
      </c>
    </row>
    <row r="7857" spans="1:10" x14ac:dyDescent="0.2">
      <c r="A7857" s="2" t="s">
        <v>1072</v>
      </c>
      <c r="B7857" s="2" t="s">
        <v>2335</v>
      </c>
      <c r="C7857" s="2" t="s">
        <v>2359</v>
      </c>
      <c r="D7857" s="2" t="s">
        <v>2367</v>
      </c>
      <c r="E7857" s="2" t="s">
        <v>2394</v>
      </c>
      <c r="F7857" s="2">
        <v>5.18</v>
      </c>
      <c r="G7857" s="2">
        <v>5</v>
      </c>
      <c r="H7857" s="2">
        <v>-8.0299999999999994</v>
      </c>
      <c r="I7857" s="2" t="s">
        <v>2322</v>
      </c>
      <c r="J7857" s="2">
        <v>2021</v>
      </c>
    </row>
    <row r="7858" spans="1:10" x14ac:dyDescent="0.2">
      <c r="A7858" s="2" t="s">
        <v>816</v>
      </c>
      <c r="B7858" s="2" t="s">
        <v>2335</v>
      </c>
      <c r="C7858" s="2" t="s">
        <v>2359</v>
      </c>
      <c r="D7858" s="2" t="s">
        <v>2601</v>
      </c>
      <c r="E7858" s="2" t="s">
        <v>1018</v>
      </c>
      <c r="F7858" s="2">
        <v>5.18</v>
      </c>
      <c r="G7858" s="2">
        <v>1</v>
      </c>
      <c r="H7858" s="2">
        <v>1.81</v>
      </c>
      <c r="I7858" s="2" t="s">
        <v>2325</v>
      </c>
      <c r="J7858" s="2">
        <v>2021</v>
      </c>
    </row>
    <row r="7859" spans="1:10" x14ac:dyDescent="0.2">
      <c r="A7859" s="2" t="s">
        <v>629</v>
      </c>
      <c r="B7859" s="2" t="s">
        <v>2338</v>
      </c>
      <c r="C7859" s="2" t="s">
        <v>2359</v>
      </c>
      <c r="D7859" s="2" t="s">
        <v>2367</v>
      </c>
      <c r="E7859" s="2" t="s">
        <v>1152</v>
      </c>
      <c r="F7859" s="2">
        <v>5.18</v>
      </c>
      <c r="G7859" s="2">
        <v>4</v>
      </c>
      <c r="H7859" s="2">
        <v>-7.76</v>
      </c>
      <c r="I7859" s="2" t="s">
        <v>2323</v>
      </c>
      <c r="J7859" s="2">
        <v>2022</v>
      </c>
    </row>
    <row r="7860" spans="1:10" x14ac:dyDescent="0.2">
      <c r="A7860" s="2" t="s">
        <v>1078</v>
      </c>
      <c r="B7860" s="2" t="s">
        <v>2338</v>
      </c>
      <c r="C7860" s="2" t="s">
        <v>2359</v>
      </c>
      <c r="D7860" s="2" t="s">
        <v>2601</v>
      </c>
      <c r="E7860" s="2" t="s">
        <v>1887</v>
      </c>
      <c r="F7860" s="2">
        <v>5.18</v>
      </c>
      <c r="G7860" s="2">
        <v>1</v>
      </c>
      <c r="H7860" s="2">
        <v>1.81</v>
      </c>
      <c r="I7860" s="2" t="s">
        <v>2315</v>
      </c>
      <c r="J7860" s="2">
        <v>2023</v>
      </c>
    </row>
    <row r="7861" spans="1:10" x14ac:dyDescent="0.2">
      <c r="A7861" s="2" t="s">
        <v>404</v>
      </c>
      <c r="B7861" s="2" t="s">
        <v>2335</v>
      </c>
      <c r="C7861" s="2" t="s">
        <v>2359</v>
      </c>
      <c r="D7861" s="2" t="s">
        <v>2601</v>
      </c>
      <c r="E7861" s="2" t="s">
        <v>967</v>
      </c>
      <c r="F7861" s="2">
        <v>5.18</v>
      </c>
      <c r="G7861" s="2">
        <v>1</v>
      </c>
      <c r="H7861" s="2">
        <v>1.88</v>
      </c>
      <c r="I7861" s="2" t="s">
        <v>2316</v>
      </c>
      <c r="J7861" s="2">
        <v>2023</v>
      </c>
    </row>
    <row r="7862" spans="1:10" x14ac:dyDescent="0.2">
      <c r="A7862" s="2" t="s">
        <v>208</v>
      </c>
      <c r="B7862" s="2" t="s">
        <v>2335</v>
      </c>
      <c r="C7862" s="2" t="s">
        <v>2359</v>
      </c>
      <c r="D7862" s="2" t="s">
        <v>2601</v>
      </c>
      <c r="E7862" s="2" t="s">
        <v>1812</v>
      </c>
      <c r="F7862" s="2">
        <v>5.18</v>
      </c>
      <c r="G7862" s="2">
        <v>1</v>
      </c>
      <c r="H7862" s="2">
        <v>1.81</v>
      </c>
      <c r="I7862" s="2" t="s">
        <v>2320</v>
      </c>
      <c r="J7862" s="2">
        <v>2023</v>
      </c>
    </row>
    <row r="7863" spans="1:10" x14ac:dyDescent="0.2">
      <c r="A7863" s="2" t="s">
        <v>478</v>
      </c>
      <c r="B7863" s="2" t="s">
        <v>2347</v>
      </c>
      <c r="C7863" s="2" t="s">
        <v>2359</v>
      </c>
      <c r="D7863" s="2" t="s">
        <v>2367</v>
      </c>
      <c r="E7863" s="2" t="s">
        <v>1397</v>
      </c>
      <c r="F7863" s="2">
        <v>5.18</v>
      </c>
      <c r="G7863" s="2">
        <v>3</v>
      </c>
      <c r="H7863" s="2">
        <v>1.81</v>
      </c>
      <c r="I7863" s="2" t="s">
        <v>2324</v>
      </c>
      <c r="J7863" s="2">
        <v>2023</v>
      </c>
    </row>
    <row r="7864" spans="1:10" x14ac:dyDescent="0.2">
      <c r="A7864" s="2" t="s">
        <v>1281</v>
      </c>
      <c r="B7864" s="2" t="s">
        <v>2338</v>
      </c>
      <c r="C7864" s="2" t="s">
        <v>2359</v>
      </c>
      <c r="D7864" s="2" t="s">
        <v>2601</v>
      </c>
      <c r="E7864" s="2" t="s">
        <v>688</v>
      </c>
      <c r="F7864" s="2">
        <v>5.18</v>
      </c>
      <c r="G7864" s="2">
        <v>1</v>
      </c>
      <c r="H7864" s="2">
        <v>1.81</v>
      </c>
      <c r="I7864" s="2" t="s">
        <v>2315</v>
      </c>
      <c r="J7864" s="2">
        <v>2024</v>
      </c>
    </row>
    <row r="7865" spans="1:10" x14ac:dyDescent="0.2">
      <c r="A7865" s="2" t="s">
        <v>1223</v>
      </c>
      <c r="B7865" s="2" t="s">
        <v>2335</v>
      </c>
      <c r="C7865" s="2" t="s">
        <v>2359</v>
      </c>
      <c r="D7865" s="2" t="s">
        <v>2601</v>
      </c>
      <c r="E7865" s="2" t="s">
        <v>2045</v>
      </c>
      <c r="F7865" s="2">
        <v>5.18</v>
      </c>
      <c r="G7865" s="2">
        <v>1</v>
      </c>
      <c r="H7865" s="2">
        <v>1.81</v>
      </c>
      <c r="I7865" s="2" t="s">
        <v>2319</v>
      </c>
      <c r="J7865" s="2">
        <v>2024</v>
      </c>
    </row>
    <row r="7866" spans="1:10" x14ac:dyDescent="0.2">
      <c r="A7866" s="2" t="s">
        <v>1651</v>
      </c>
      <c r="B7866" s="2" t="s">
        <v>2344</v>
      </c>
      <c r="C7866" s="2" t="s">
        <v>2359</v>
      </c>
      <c r="D7866" s="2" t="s">
        <v>2601</v>
      </c>
      <c r="E7866" s="2" t="s">
        <v>1150</v>
      </c>
      <c r="F7866" s="2">
        <v>5.18</v>
      </c>
      <c r="G7866" s="2">
        <v>1</v>
      </c>
      <c r="H7866" s="2">
        <v>1.81</v>
      </c>
      <c r="I7866" s="2" t="s">
        <v>2321</v>
      </c>
      <c r="J7866" s="2">
        <v>2024</v>
      </c>
    </row>
    <row r="7867" spans="1:10" x14ac:dyDescent="0.2">
      <c r="A7867" s="2" t="s">
        <v>509</v>
      </c>
      <c r="B7867" s="2" t="s">
        <v>2344</v>
      </c>
      <c r="C7867" s="2" t="s">
        <v>2359</v>
      </c>
      <c r="D7867" s="2" t="s">
        <v>2367</v>
      </c>
      <c r="E7867" s="2" t="s">
        <v>436</v>
      </c>
      <c r="F7867" s="2">
        <v>5.16</v>
      </c>
      <c r="G7867" s="2">
        <v>3</v>
      </c>
      <c r="H7867" s="2">
        <v>0.84</v>
      </c>
      <c r="I7867" s="2" t="s">
        <v>2320</v>
      </c>
      <c r="J7867" s="2">
        <v>2022</v>
      </c>
    </row>
    <row r="7868" spans="1:10" x14ac:dyDescent="0.2">
      <c r="A7868" s="2" t="s">
        <v>1884</v>
      </c>
      <c r="B7868" s="2" t="s">
        <v>2347</v>
      </c>
      <c r="C7868" s="2" t="s">
        <v>2359</v>
      </c>
      <c r="D7868" s="2" t="s">
        <v>2367</v>
      </c>
      <c r="E7868" s="2" t="s">
        <v>668</v>
      </c>
      <c r="F7868" s="2">
        <v>5.16</v>
      </c>
      <c r="G7868" s="2">
        <v>2</v>
      </c>
      <c r="H7868" s="2">
        <v>1.34</v>
      </c>
      <c r="I7868" s="2" t="s">
        <v>2319</v>
      </c>
      <c r="J7868" s="2">
        <v>2023</v>
      </c>
    </row>
    <row r="7869" spans="1:10" x14ac:dyDescent="0.2">
      <c r="A7869" s="2" t="s">
        <v>1211</v>
      </c>
      <c r="B7869" s="2" t="s">
        <v>2338</v>
      </c>
      <c r="C7869" s="2" t="s">
        <v>2359</v>
      </c>
      <c r="D7869" s="2" t="s">
        <v>2367</v>
      </c>
      <c r="E7869" s="2" t="s">
        <v>559</v>
      </c>
      <c r="F7869" s="2">
        <v>5.0999999999999996</v>
      </c>
      <c r="G7869" s="2">
        <v>4</v>
      </c>
      <c r="H7869" s="2">
        <v>-8.68</v>
      </c>
      <c r="I7869" s="2" t="s">
        <v>2325</v>
      </c>
      <c r="J7869" s="2">
        <v>2021</v>
      </c>
    </row>
    <row r="7870" spans="1:10" x14ac:dyDescent="0.2">
      <c r="A7870" s="2" t="s">
        <v>1517</v>
      </c>
      <c r="B7870" s="2" t="s">
        <v>2347</v>
      </c>
      <c r="C7870" s="2" t="s">
        <v>2359</v>
      </c>
      <c r="D7870" s="2" t="s">
        <v>2367</v>
      </c>
      <c r="E7870" s="2" t="s">
        <v>559</v>
      </c>
      <c r="F7870" s="2">
        <v>5.0999999999999996</v>
      </c>
      <c r="G7870" s="2">
        <v>1</v>
      </c>
      <c r="H7870" s="2">
        <v>1.66</v>
      </c>
      <c r="I7870" s="2" t="s">
        <v>2321</v>
      </c>
      <c r="J7870" s="2">
        <v>2022</v>
      </c>
    </row>
    <row r="7871" spans="1:10" x14ac:dyDescent="0.2">
      <c r="A7871" s="2" t="s">
        <v>1715</v>
      </c>
      <c r="B7871" s="2" t="s">
        <v>2326</v>
      </c>
      <c r="C7871" s="2" t="s">
        <v>2359</v>
      </c>
      <c r="D7871" s="2" t="s">
        <v>2601</v>
      </c>
      <c r="E7871" s="2" t="s">
        <v>2173</v>
      </c>
      <c r="F7871" s="2">
        <v>5.08</v>
      </c>
      <c r="G7871" s="2">
        <v>1</v>
      </c>
      <c r="H7871" s="2">
        <v>1.65</v>
      </c>
      <c r="I7871" s="2" t="s">
        <v>2324</v>
      </c>
      <c r="J7871" s="2">
        <v>2023</v>
      </c>
    </row>
    <row r="7872" spans="1:10" x14ac:dyDescent="0.2">
      <c r="A7872" s="2" t="s">
        <v>584</v>
      </c>
      <c r="B7872" s="2" t="s">
        <v>2341</v>
      </c>
      <c r="C7872" s="2" t="s">
        <v>2359</v>
      </c>
      <c r="D7872" s="2" t="s">
        <v>2440</v>
      </c>
      <c r="E7872" s="2" t="s">
        <v>585</v>
      </c>
      <c r="F7872" s="2">
        <v>5.04</v>
      </c>
      <c r="G7872" s="2">
        <v>2</v>
      </c>
      <c r="H7872" s="2">
        <v>0.15</v>
      </c>
      <c r="I7872" s="2" t="s">
        <v>2318</v>
      </c>
      <c r="J7872" s="2">
        <v>2021</v>
      </c>
    </row>
    <row r="7873" spans="1:10" x14ac:dyDescent="0.2">
      <c r="A7873" s="2" t="s">
        <v>691</v>
      </c>
      <c r="B7873" s="2" t="s">
        <v>2334</v>
      </c>
      <c r="C7873" s="2" t="s">
        <v>2359</v>
      </c>
      <c r="D7873" s="2" t="s">
        <v>2470</v>
      </c>
      <c r="E7873" s="2" t="s">
        <v>474</v>
      </c>
      <c r="F7873" s="2">
        <v>5.04</v>
      </c>
      <c r="G7873" s="2">
        <v>2</v>
      </c>
      <c r="H7873" s="2">
        <v>1.76</v>
      </c>
      <c r="I7873" s="2" t="s">
        <v>2324</v>
      </c>
      <c r="J7873" s="2">
        <v>2021</v>
      </c>
    </row>
    <row r="7874" spans="1:10" x14ac:dyDescent="0.2">
      <c r="A7874" s="2" t="s">
        <v>1190</v>
      </c>
      <c r="B7874" s="2" t="s">
        <v>2345</v>
      </c>
      <c r="C7874" s="2" t="s">
        <v>2359</v>
      </c>
      <c r="D7874" s="2" t="s">
        <v>2470</v>
      </c>
      <c r="E7874" s="2" t="s">
        <v>353</v>
      </c>
      <c r="F7874" s="2">
        <v>5.04</v>
      </c>
      <c r="G7874" s="2">
        <v>2</v>
      </c>
      <c r="H7874" s="2">
        <v>1.76</v>
      </c>
      <c r="I7874" s="2" t="s">
        <v>2316</v>
      </c>
      <c r="J7874" s="2">
        <v>2022</v>
      </c>
    </row>
    <row r="7875" spans="1:10" x14ac:dyDescent="0.2">
      <c r="A7875" s="2" t="s">
        <v>1408</v>
      </c>
      <c r="B7875" s="2" t="s">
        <v>2342</v>
      </c>
      <c r="C7875" s="2" t="s">
        <v>2359</v>
      </c>
      <c r="D7875" s="2" t="s">
        <v>2470</v>
      </c>
      <c r="E7875" s="2" t="s">
        <v>474</v>
      </c>
      <c r="F7875" s="2">
        <v>5.04</v>
      </c>
      <c r="G7875" s="2">
        <v>2</v>
      </c>
      <c r="H7875" s="2">
        <v>1.76</v>
      </c>
      <c r="I7875" s="2" t="s">
        <v>2321</v>
      </c>
      <c r="J7875" s="2">
        <v>2022</v>
      </c>
    </row>
    <row r="7876" spans="1:10" x14ac:dyDescent="0.2">
      <c r="A7876" s="2" t="s">
        <v>1974</v>
      </c>
      <c r="B7876" s="2" t="s">
        <v>2347</v>
      </c>
      <c r="C7876" s="2" t="s">
        <v>2359</v>
      </c>
      <c r="D7876" s="2" t="s">
        <v>2367</v>
      </c>
      <c r="E7876" s="2" t="s">
        <v>308</v>
      </c>
      <c r="F7876" s="2">
        <v>5.04</v>
      </c>
      <c r="G7876" s="2">
        <v>3</v>
      </c>
      <c r="H7876" s="2">
        <v>1.26</v>
      </c>
      <c r="I7876" s="2" t="s">
        <v>2323</v>
      </c>
      <c r="J7876" s="2">
        <v>2022</v>
      </c>
    </row>
    <row r="7877" spans="1:10" x14ac:dyDescent="0.2">
      <c r="A7877" s="2" t="s">
        <v>132</v>
      </c>
      <c r="B7877" s="2" t="s">
        <v>2327</v>
      </c>
      <c r="C7877" s="2" t="s">
        <v>2359</v>
      </c>
      <c r="D7877" s="2" t="s">
        <v>2367</v>
      </c>
      <c r="E7877" s="2" t="s">
        <v>1991</v>
      </c>
      <c r="F7877" s="2">
        <v>5.04</v>
      </c>
      <c r="G7877" s="2">
        <v>3</v>
      </c>
      <c r="H7877" s="2">
        <v>0.2</v>
      </c>
      <c r="I7877" s="2" t="s">
        <v>2324</v>
      </c>
      <c r="J7877" s="2">
        <v>2022</v>
      </c>
    </row>
    <row r="7878" spans="1:10" x14ac:dyDescent="0.2">
      <c r="A7878" s="2" t="s">
        <v>717</v>
      </c>
      <c r="B7878" s="2" t="s">
        <v>2345</v>
      </c>
      <c r="C7878" s="2" t="s">
        <v>2359</v>
      </c>
      <c r="D7878" s="2" t="s">
        <v>2470</v>
      </c>
      <c r="E7878" s="2" t="s">
        <v>2585</v>
      </c>
      <c r="F7878" s="2">
        <v>5.04</v>
      </c>
      <c r="G7878" s="2">
        <v>1</v>
      </c>
      <c r="H7878" s="2">
        <v>1.64</v>
      </c>
      <c r="I7878" s="2" t="s">
        <v>2324</v>
      </c>
      <c r="J7878" s="2">
        <v>2022</v>
      </c>
    </row>
    <row r="7879" spans="1:10" x14ac:dyDescent="0.2">
      <c r="A7879" s="2" t="s">
        <v>1185</v>
      </c>
      <c r="B7879" s="2" t="s">
        <v>2329</v>
      </c>
      <c r="C7879" s="2" t="s">
        <v>2359</v>
      </c>
      <c r="D7879" s="2" t="s">
        <v>2367</v>
      </c>
      <c r="E7879" s="2" t="s">
        <v>1788</v>
      </c>
      <c r="F7879" s="2">
        <v>5.04</v>
      </c>
      <c r="G7879" s="2">
        <v>4</v>
      </c>
      <c r="H7879" s="2">
        <v>0.2</v>
      </c>
      <c r="I7879" s="2" t="s">
        <v>2325</v>
      </c>
      <c r="J7879" s="2">
        <v>2022</v>
      </c>
    </row>
    <row r="7880" spans="1:10" x14ac:dyDescent="0.2">
      <c r="A7880" s="2" t="s">
        <v>1146</v>
      </c>
      <c r="B7880" s="2" t="s">
        <v>2335</v>
      </c>
      <c r="C7880" s="2" t="s">
        <v>2359</v>
      </c>
      <c r="D7880" s="2" t="s">
        <v>2470</v>
      </c>
      <c r="E7880" s="2" t="s">
        <v>2150</v>
      </c>
      <c r="F7880" s="2">
        <v>5.04</v>
      </c>
      <c r="G7880" s="2">
        <v>2</v>
      </c>
      <c r="H7880" s="2">
        <v>1.76</v>
      </c>
      <c r="I7880" s="2" t="s">
        <v>2318</v>
      </c>
      <c r="J7880" s="2">
        <v>2023</v>
      </c>
    </row>
    <row r="7881" spans="1:10" x14ac:dyDescent="0.2">
      <c r="A7881" s="2" t="s">
        <v>1722</v>
      </c>
      <c r="B7881" s="2" t="s">
        <v>2345</v>
      </c>
      <c r="C7881" s="2" t="s">
        <v>2359</v>
      </c>
      <c r="D7881" s="2" t="s">
        <v>2440</v>
      </c>
      <c r="E7881" s="2" t="s">
        <v>585</v>
      </c>
      <c r="F7881" s="2">
        <v>5.04</v>
      </c>
      <c r="G7881" s="2">
        <v>2</v>
      </c>
      <c r="H7881" s="2">
        <v>0.15</v>
      </c>
      <c r="I7881" s="2" t="s">
        <v>2322</v>
      </c>
      <c r="J7881" s="2">
        <v>2023</v>
      </c>
    </row>
    <row r="7882" spans="1:10" x14ac:dyDescent="0.2">
      <c r="A7882" s="2" t="s">
        <v>10</v>
      </c>
      <c r="B7882" s="2" t="s">
        <v>2343</v>
      </c>
      <c r="C7882" s="2" t="s">
        <v>2359</v>
      </c>
      <c r="D7882" s="2" t="s">
        <v>2470</v>
      </c>
      <c r="E7882" s="2" t="s">
        <v>2150</v>
      </c>
      <c r="F7882" s="2">
        <v>5.04</v>
      </c>
      <c r="G7882" s="2">
        <v>2</v>
      </c>
      <c r="H7882" s="2">
        <v>1.76</v>
      </c>
      <c r="I7882" s="2" t="s">
        <v>2318</v>
      </c>
      <c r="J7882" s="2">
        <v>2024</v>
      </c>
    </row>
    <row r="7883" spans="1:10" x14ac:dyDescent="0.2">
      <c r="A7883" s="2" t="s">
        <v>351</v>
      </c>
      <c r="B7883" s="2" t="s">
        <v>2339</v>
      </c>
      <c r="C7883" s="2" t="s">
        <v>2359</v>
      </c>
      <c r="D7883" s="2" t="s">
        <v>2367</v>
      </c>
      <c r="E7883" s="2" t="s">
        <v>498</v>
      </c>
      <c r="F7883" s="2">
        <v>5.0199999999999996</v>
      </c>
      <c r="G7883" s="2">
        <v>1</v>
      </c>
      <c r="H7883" s="2">
        <v>-3.52</v>
      </c>
      <c r="I7883" s="2" t="s">
        <v>2322</v>
      </c>
      <c r="J7883" s="2">
        <v>2023</v>
      </c>
    </row>
    <row r="7884" spans="1:10" x14ac:dyDescent="0.2">
      <c r="A7884" s="2" t="s">
        <v>1990</v>
      </c>
      <c r="B7884" s="2" t="s">
        <v>2347</v>
      </c>
      <c r="C7884" s="2" t="s">
        <v>2359</v>
      </c>
      <c r="D7884" s="2" t="s">
        <v>2367</v>
      </c>
      <c r="E7884" s="2" t="s">
        <v>2624</v>
      </c>
      <c r="F7884" s="2">
        <v>5</v>
      </c>
      <c r="G7884" s="2">
        <v>1</v>
      </c>
      <c r="H7884" s="2">
        <v>2.4</v>
      </c>
      <c r="I7884" s="2" t="s">
        <v>2324</v>
      </c>
      <c r="J7884" s="2">
        <v>2022</v>
      </c>
    </row>
    <row r="7885" spans="1:10" x14ac:dyDescent="0.2">
      <c r="A7885" s="2" t="s">
        <v>264</v>
      </c>
      <c r="B7885" s="2" t="s">
        <v>2326</v>
      </c>
      <c r="C7885" s="2" t="s">
        <v>2360</v>
      </c>
      <c r="D7885" s="2" t="s">
        <v>2577</v>
      </c>
      <c r="E7885" s="2" t="s">
        <v>2491</v>
      </c>
      <c r="F7885" s="2">
        <v>4.99</v>
      </c>
      <c r="G7885" s="2">
        <v>3</v>
      </c>
      <c r="H7885" s="2">
        <v>1.37</v>
      </c>
      <c r="I7885" s="2" t="s">
        <v>2316</v>
      </c>
      <c r="J7885" s="2">
        <v>2021</v>
      </c>
    </row>
    <row r="7886" spans="1:10" x14ac:dyDescent="0.2">
      <c r="A7886" s="2" t="s">
        <v>819</v>
      </c>
      <c r="B7886" s="2" t="s">
        <v>2335</v>
      </c>
      <c r="C7886" s="2" t="s">
        <v>2359</v>
      </c>
      <c r="D7886" s="2" t="s">
        <v>2470</v>
      </c>
      <c r="E7886" s="2" t="s">
        <v>562</v>
      </c>
      <c r="F7886" s="2">
        <v>4.99</v>
      </c>
      <c r="G7886" s="2">
        <v>3</v>
      </c>
      <c r="H7886" s="2">
        <v>-12.98</v>
      </c>
      <c r="I7886" s="2" t="s">
        <v>2320</v>
      </c>
      <c r="J7886" s="2">
        <v>2021</v>
      </c>
    </row>
    <row r="7887" spans="1:10" x14ac:dyDescent="0.2">
      <c r="A7887" s="2" t="s">
        <v>546</v>
      </c>
      <c r="B7887" s="2" t="s">
        <v>2341</v>
      </c>
      <c r="C7887" s="2" t="s">
        <v>2359</v>
      </c>
      <c r="D7887" s="2" t="s">
        <v>2367</v>
      </c>
      <c r="E7887" s="2" t="s">
        <v>2437</v>
      </c>
      <c r="F7887" s="2">
        <v>4.99</v>
      </c>
      <c r="G7887" s="2">
        <v>3</v>
      </c>
      <c r="H7887" s="2">
        <v>1.68</v>
      </c>
      <c r="I7887" s="2" t="s">
        <v>2325</v>
      </c>
      <c r="J7887" s="2">
        <v>2023</v>
      </c>
    </row>
    <row r="7888" spans="1:10" x14ac:dyDescent="0.2">
      <c r="A7888" s="2" t="s">
        <v>497</v>
      </c>
      <c r="B7888" s="2" t="s">
        <v>2335</v>
      </c>
      <c r="C7888" s="2" t="s">
        <v>2359</v>
      </c>
      <c r="D7888" s="2" t="s">
        <v>2367</v>
      </c>
      <c r="E7888" s="2" t="s">
        <v>633</v>
      </c>
      <c r="F7888" s="2">
        <v>4.9800000000000004</v>
      </c>
      <c r="G7888" s="2">
        <v>1</v>
      </c>
      <c r="H7888" s="2">
        <v>-8.4700000000000006</v>
      </c>
      <c r="I7888" s="2" t="s">
        <v>2325</v>
      </c>
      <c r="J7888" s="2">
        <v>2021</v>
      </c>
    </row>
    <row r="7889" spans="1:10" x14ac:dyDescent="0.2">
      <c r="A7889" s="2" t="s">
        <v>1974</v>
      </c>
      <c r="B7889" s="2" t="s">
        <v>2328</v>
      </c>
      <c r="C7889" s="2" t="s">
        <v>2359</v>
      </c>
      <c r="D7889" s="2" t="s">
        <v>2601</v>
      </c>
      <c r="E7889" s="2" t="s">
        <v>297</v>
      </c>
      <c r="F7889" s="2">
        <v>4.9800000000000004</v>
      </c>
      <c r="G7889" s="2">
        <v>1</v>
      </c>
      <c r="H7889" s="2">
        <v>2.34</v>
      </c>
      <c r="I7889" s="2" t="s">
        <v>2325</v>
      </c>
      <c r="J7889" s="2">
        <v>2022</v>
      </c>
    </row>
    <row r="7890" spans="1:10" x14ac:dyDescent="0.2">
      <c r="A7890" s="2" t="s">
        <v>179</v>
      </c>
      <c r="B7890" s="2" t="s">
        <v>2338</v>
      </c>
      <c r="C7890" s="2" t="s">
        <v>2359</v>
      </c>
      <c r="D7890" s="2" t="s">
        <v>2601</v>
      </c>
      <c r="E7890" s="2" t="s">
        <v>556</v>
      </c>
      <c r="F7890" s="2">
        <v>4.9800000000000004</v>
      </c>
      <c r="G7890" s="2">
        <v>1</v>
      </c>
      <c r="H7890" s="2">
        <v>2.44</v>
      </c>
      <c r="I7890" s="2" t="s">
        <v>2318</v>
      </c>
      <c r="J7890" s="2">
        <v>2023</v>
      </c>
    </row>
    <row r="7891" spans="1:10" x14ac:dyDescent="0.2">
      <c r="A7891" s="2" t="s">
        <v>726</v>
      </c>
      <c r="B7891" s="2" t="s">
        <v>2347</v>
      </c>
      <c r="C7891" s="2" t="s">
        <v>2359</v>
      </c>
      <c r="D7891" s="2" t="s">
        <v>2470</v>
      </c>
      <c r="E7891" s="2" t="s">
        <v>639</v>
      </c>
      <c r="F7891" s="2">
        <v>4.9800000000000004</v>
      </c>
      <c r="G7891" s="2">
        <v>1</v>
      </c>
      <c r="H7891" s="2">
        <v>2.29</v>
      </c>
      <c r="I7891" s="2" t="s">
        <v>2322</v>
      </c>
      <c r="J7891" s="2">
        <v>2023</v>
      </c>
    </row>
    <row r="7892" spans="1:10" x14ac:dyDescent="0.2">
      <c r="A7892" s="2" t="s">
        <v>2094</v>
      </c>
      <c r="B7892" s="2" t="s">
        <v>2352</v>
      </c>
      <c r="C7892" s="2" t="s">
        <v>2359</v>
      </c>
      <c r="D7892" s="2" t="s">
        <v>2601</v>
      </c>
      <c r="E7892" s="2" t="s">
        <v>2609</v>
      </c>
      <c r="F7892" s="2">
        <v>4.9800000000000004</v>
      </c>
      <c r="G7892" s="2">
        <v>1</v>
      </c>
      <c r="H7892" s="2">
        <v>2.34</v>
      </c>
      <c r="I7892" s="2" t="s">
        <v>2325</v>
      </c>
      <c r="J7892" s="2">
        <v>2023</v>
      </c>
    </row>
    <row r="7893" spans="1:10" x14ac:dyDescent="0.2">
      <c r="A7893" s="2" t="s">
        <v>836</v>
      </c>
      <c r="B7893" s="2" t="s">
        <v>2327</v>
      </c>
      <c r="C7893" s="2" t="s">
        <v>2359</v>
      </c>
      <c r="D7893" s="2" t="s">
        <v>2367</v>
      </c>
      <c r="E7893" s="2" t="s">
        <v>1520</v>
      </c>
      <c r="F7893" s="2">
        <v>4.96</v>
      </c>
      <c r="G7893" s="2">
        <v>4</v>
      </c>
      <c r="H7893" s="2">
        <v>2.33</v>
      </c>
      <c r="I7893" s="2" t="s">
        <v>2319</v>
      </c>
      <c r="J7893" s="2">
        <v>2022</v>
      </c>
    </row>
    <row r="7894" spans="1:10" x14ac:dyDescent="0.2">
      <c r="A7894" s="2" t="s">
        <v>1984</v>
      </c>
      <c r="B7894" s="2" t="s">
        <v>2334</v>
      </c>
      <c r="C7894" s="2" t="s">
        <v>2359</v>
      </c>
      <c r="D7894" s="2" t="s">
        <v>2367</v>
      </c>
      <c r="E7894" s="2" t="s">
        <v>455</v>
      </c>
      <c r="F7894" s="2">
        <v>4.96</v>
      </c>
      <c r="G7894" s="2">
        <v>4</v>
      </c>
      <c r="H7894" s="2">
        <v>-3.8</v>
      </c>
      <c r="I7894" s="2" t="s">
        <v>2315</v>
      </c>
      <c r="J7894" s="2">
        <v>2024</v>
      </c>
    </row>
    <row r="7895" spans="1:10" x14ac:dyDescent="0.2">
      <c r="A7895" s="2" t="s">
        <v>1245</v>
      </c>
      <c r="B7895" s="2" t="s">
        <v>2347</v>
      </c>
      <c r="C7895" s="2" t="s">
        <v>2359</v>
      </c>
      <c r="D7895" s="2" t="s">
        <v>2367</v>
      </c>
      <c r="E7895" s="2" t="s">
        <v>1520</v>
      </c>
      <c r="F7895" s="2">
        <v>4.96</v>
      </c>
      <c r="G7895" s="2">
        <v>4</v>
      </c>
      <c r="H7895" s="2">
        <v>2.33</v>
      </c>
      <c r="I7895" s="2" t="s">
        <v>2320</v>
      </c>
      <c r="J7895" s="2">
        <v>2024</v>
      </c>
    </row>
    <row r="7896" spans="1:10" x14ac:dyDescent="0.2">
      <c r="A7896" s="2" t="s">
        <v>252</v>
      </c>
      <c r="B7896" s="2" t="s">
        <v>2341</v>
      </c>
      <c r="C7896" s="2" t="s">
        <v>2357</v>
      </c>
      <c r="D7896" s="2" t="s">
        <v>2471</v>
      </c>
      <c r="E7896" s="2" t="s">
        <v>1702</v>
      </c>
      <c r="F7896" s="2">
        <v>4.95</v>
      </c>
      <c r="G7896" s="2">
        <v>1</v>
      </c>
      <c r="H7896" s="2">
        <v>1.34</v>
      </c>
      <c r="I7896" s="2" t="s">
        <v>2324</v>
      </c>
      <c r="J7896" s="2">
        <v>2022</v>
      </c>
    </row>
    <row r="7897" spans="1:10" x14ac:dyDescent="0.2">
      <c r="A7897" s="2" t="s">
        <v>762</v>
      </c>
      <c r="B7897" s="2" t="s">
        <v>2347</v>
      </c>
      <c r="C7897" s="2" t="s">
        <v>2360</v>
      </c>
      <c r="D7897" s="2" t="s">
        <v>2577</v>
      </c>
      <c r="E7897" s="2" t="s">
        <v>2489</v>
      </c>
      <c r="F7897" s="2">
        <v>4.95</v>
      </c>
      <c r="G7897" s="2">
        <v>1</v>
      </c>
      <c r="H7897" s="2">
        <v>2.1800000000000002</v>
      </c>
      <c r="I7897" s="2" t="s">
        <v>2319</v>
      </c>
      <c r="J7897" s="2">
        <v>2024</v>
      </c>
    </row>
    <row r="7898" spans="1:10" x14ac:dyDescent="0.2">
      <c r="A7898" s="2" t="s">
        <v>512</v>
      </c>
      <c r="B7898" s="2" t="s">
        <v>2342</v>
      </c>
      <c r="C7898" s="2" t="s">
        <v>2359</v>
      </c>
      <c r="D7898" s="2" t="s">
        <v>2367</v>
      </c>
      <c r="E7898" s="2" t="s">
        <v>2413</v>
      </c>
      <c r="F7898" s="2">
        <v>4.9400000000000004</v>
      </c>
      <c r="G7898" s="2">
        <v>2</v>
      </c>
      <c r="H7898" s="2">
        <v>-3.62</v>
      </c>
      <c r="I7898" s="2" t="s">
        <v>2314</v>
      </c>
      <c r="J7898" s="2">
        <v>2024</v>
      </c>
    </row>
    <row r="7899" spans="1:10" x14ac:dyDescent="0.2">
      <c r="A7899" s="2" t="s">
        <v>1208</v>
      </c>
      <c r="B7899" s="2" t="s">
        <v>2335</v>
      </c>
      <c r="C7899" s="2" t="s">
        <v>2359</v>
      </c>
      <c r="D7899" s="2" t="s">
        <v>2470</v>
      </c>
      <c r="E7899" s="2" t="s">
        <v>2588</v>
      </c>
      <c r="F7899" s="2">
        <v>4.93</v>
      </c>
      <c r="G7899" s="2">
        <v>2</v>
      </c>
      <c r="H7899" s="2">
        <v>1.72</v>
      </c>
      <c r="I7899" s="2" t="s">
        <v>2323</v>
      </c>
      <c r="J7899" s="2">
        <v>2021</v>
      </c>
    </row>
    <row r="7900" spans="1:10" x14ac:dyDescent="0.2">
      <c r="A7900" s="2" t="s">
        <v>792</v>
      </c>
      <c r="B7900" s="2" t="s">
        <v>2345</v>
      </c>
      <c r="C7900" s="2" t="s">
        <v>2360</v>
      </c>
      <c r="D7900" s="2" t="s">
        <v>2577</v>
      </c>
      <c r="E7900" s="2" t="s">
        <v>1515</v>
      </c>
      <c r="F7900" s="2">
        <v>4.93</v>
      </c>
      <c r="G7900" s="2">
        <v>2</v>
      </c>
      <c r="H7900" s="2">
        <v>0.74</v>
      </c>
      <c r="I7900" s="2" t="s">
        <v>2320</v>
      </c>
      <c r="J7900" s="2">
        <v>2022</v>
      </c>
    </row>
    <row r="7901" spans="1:10" x14ac:dyDescent="0.2">
      <c r="A7901" s="2" t="s">
        <v>392</v>
      </c>
      <c r="B7901" s="2" t="s">
        <v>2345</v>
      </c>
      <c r="C7901" s="2" t="s">
        <v>2360</v>
      </c>
      <c r="D7901" s="2" t="s">
        <v>2577</v>
      </c>
      <c r="E7901" s="2" t="s">
        <v>1515</v>
      </c>
      <c r="F7901" s="2">
        <v>4.93</v>
      </c>
      <c r="G7901" s="2">
        <v>2</v>
      </c>
      <c r="H7901" s="2">
        <v>0.74</v>
      </c>
      <c r="I7901" s="2" t="s">
        <v>2320</v>
      </c>
      <c r="J7901" s="2">
        <v>2022</v>
      </c>
    </row>
    <row r="7902" spans="1:10" x14ac:dyDescent="0.2">
      <c r="A7902" s="2" t="s">
        <v>1760</v>
      </c>
      <c r="B7902" s="2" t="s">
        <v>2335</v>
      </c>
      <c r="C7902" s="2" t="s">
        <v>2360</v>
      </c>
      <c r="D7902" s="2" t="s">
        <v>2577</v>
      </c>
      <c r="E7902" s="2" t="s">
        <v>1186</v>
      </c>
      <c r="F7902" s="2">
        <v>4.93</v>
      </c>
      <c r="G7902" s="2">
        <v>4</v>
      </c>
      <c r="H7902" s="2">
        <v>-1.48</v>
      </c>
      <c r="I7902" s="2" t="s">
        <v>2322</v>
      </c>
      <c r="J7902" s="2">
        <v>2022</v>
      </c>
    </row>
    <row r="7903" spans="1:10" x14ac:dyDescent="0.2">
      <c r="A7903" s="2" t="s">
        <v>784</v>
      </c>
      <c r="B7903" s="2" t="s">
        <v>2334</v>
      </c>
      <c r="C7903" s="2" t="s">
        <v>2359</v>
      </c>
      <c r="D7903" s="2" t="s">
        <v>2470</v>
      </c>
      <c r="E7903" s="2" t="s">
        <v>1895</v>
      </c>
      <c r="F7903" s="2">
        <v>4.93</v>
      </c>
      <c r="G7903" s="2">
        <v>2</v>
      </c>
      <c r="H7903" s="2">
        <v>1.72</v>
      </c>
      <c r="I7903" s="2" t="s">
        <v>2323</v>
      </c>
      <c r="J7903" s="2">
        <v>2023</v>
      </c>
    </row>
    <row r="7904" spans="1:10" x14ac:dyDescent="0.2">
      <c r="A7904" s="2" t="s">
        <v>2100</v>
      </c>
      <c r="B7904" s="2" t="s">
        <v>2335</v>
      </c>
      <c r="C7904" s="2" t="s">
        <v>2359</v>
      </c>
      <c r="D7904" s="2" t="s">
        <v>2470</v>
      </c>
      <c r="E7904" s="2" t="s">
        <v>1895</v>
      </c>
      <c r="F7904" s="2">
        <v>4.93</v>
      </c>
      <c r="G7904" s="2">
        <v>2</v>
      </c>
      <c r="H7904" s="2">
        <v>1.72</v>
      </c>
      <c r="I7904" s="2" t="s">
        <v>2316</v>
      </c>
      <c r="J7904" s="2">
        <v>2024</v>
      </c>
    </row>
    <row r="7905" spans="1:10" x14ac:dyDescent="0.2">
      <c r="A7905" s="2" t="s">
        <v>1027</v>
      </c>
      <c r="B7905" s="2" t="s">
        <v>2334</v>
      </c>
      <c r="C7905" s="2" t="s">
        <v>2359</v>
      </c>
      <c r="D7905" s="2" t="s">
        <v>2367</v>
      </c>
      <c r="E7905" s="2" t="s">
        <v>2431</v>
      </c>
      <c r="F7905" s="2">
        <v>4.92</v>
      </c>
      <c r="G7905" s="2">
        <v>3</v>
      </c>
      <c r="H7905" s="2">
        <v>-3.94</v>
      </c>
      <c r="I7905" s="2" t="s">
        <v>2322</v>
      </c>
      <c r="J7905" s="2">
        <v>2022</v>
      </c>
    </row>
    <row r="7906" spans="1:10" x14ac:dyDescent="0.2">
      <c r="A7906" s="2" t="s">
        <v>672</v>
      </c>
      <c r="B7906" s="2" t="s">
        <v>2343</v>
      </c>
      <c r="C7906" s="2" t="s">
        <v>2359</v>
      </c>
      <c r="D7906" s="2" t="s">
        <v>2367</v>
      </c>
      <c r="E7906" s="2" t="s">
        <v>2091</v>
      </c>
      <c r="F7906" s="2">
        <v>4.91</v>
      </c>
      <c r="G7906" s="2">
        <v>2</v>
      </c>
      <c r="H7906" s="2">
        <v>0.31</v>
      </c>
      <c r="I7906" s="2" t="s">
        <v>2322</v>
      </c>
      <c r="J7906" s="2">
        <v>2023</v>
      </c>
    </row>
    <row r="7907" spans="1:10" x14ac:dyDescent="0.2">
      <c r="A7907" s="2" t="s">
        <v>792</v>
      </c>
      <c r="B7907" s="2" t="s">
        <v>2327</v>
      </c>
      <c r="C7907" s="2" t="s">
        <v>2359</v>
      </c>
      <c r="D7907" s="2" t="s">
        <v>2367</v>
      </c>
      <c r="E7907" s="2" t="s">
        <v>2464</v>
      </c>
      <c r="F7907" s="2">
        <v>4.91</v>
      </c>
      <c r="G7907" s="2">
        <v>1</v>
      </c>
      <c r="H7907" s="2">
        <v>2.31</v>
      </c>
      <c r="I7907" s="2" t="s">
        <v>2324</v>
      </c>
      <c r="J7907" s="2">
        <v>2023</v>
      </c>
    </row>
    <row r="7908" spans="1:10" x14ac:dyDescent="0.2">
      <c r="A7908" s="2" t="s">
        <v>206</v>
      </c>
      <c r="B7908" s="2" t="s">
        <v>2331</v>
      </c>
      <c r="C7908" s="2" t="s">
        <v>2359</v>
      </c>
      <c r="D7908" s="2" t="s">
        <v>2470</v>
      </c>
      <c r="E7908" s="2" t="s">
        <v>2597</v>
      </c>
      <c r="F7908" s="2">
        <v>4.91</v>
      </c>
      <c r="G7908" s="2">
        <v>1</v>
      </c>
      <c r="H7908" s="2">
        <v>2.41</v>
      </c>
      <c r="I7908" s="2" t="s">
        <v>2317</v>
      </c>
      <c r="J7908" s="2">
        <v>2024</v>
      </c>
    </row>
    <row r="7909" spans="1:10" x14ac:dyDescent="0.2">
      <c r="A7909" s="2" t="s">
        <v>1667</v>
      </c>
      <c r="B7909" s="2" t="s">
        <v>2334</v>
      </c>
      <c r="C7909" s="2" t="s">
        <v>2359</v>
      </c>
      <c r="D7909" s="2" t="s">
        <v>2367</v>
      </c>
      <c r="E7909" s="2" t="s">
        <v>2598</v>
      </c>
      <c r="F7909" s="2">
        <v>4.9000000000000004</v>
      </c>
      <c r="G7909" s="2">
        <v>3</v>
      </c>
      <c r="H7909" s="2">
        <v>-3.43</v>
      </c>
      <c r="I7909" s="2" t="s">
        <v>2318</v>
      </c>
      <c r="J7909" s="2">
        <v>2022</v>
      </c>
    </row>
    <row r="7910" spans="1:10" x14ac:dyDescent="0.2">
      <c r="A7910" s="2" t="s">
        <v>413</v>
      </c>
      <c r="B7910" s="2" t="s">
        <v>2340</v>
      </c>
      <c r="C7910" s="2" t="s">
        <v>2359</v>
      </c>
      <c r="D7910" s="2" t="s">
        <v>2367</v>
      </c>
      <c r="E7910" s="2" t="s">
        <v>2598</v>
      </c>
      <c r="F7910" s="2">
        <v>4.9000000000000004</v>
      </c>
      <c r="G7910" s="2">
        <v>3</v>
      </c>
      <c r="H7910" s="2">
        <v>-3.43</v>
      </c>
      <c r="I7910" s="2" t="s">
        <v>2324</v>
      </c>
      <c r="J7910" s="2">
        <v>2022</v>
      </c>
    </row>
    <row r="7911" spans="1:10" x14ac:dyDescent="0.2">
      <c r="A7911" s="2" t="s">
        <v>828</v>
      </c>
      <c r="B7911" s="2" t="s">
        <v>2334</v>
      </c>
      <c r="C7911" s="2" t="s">
        <v>2359</v>
      </c>
      <c r="D7911" s="2" t="s">
        <v>2367</v>
      </c>
      <c r="E7911" s="2" t="s">
        <v>2598</v>
      </c>
      <c r="F7911" s="2">
        <v>4.9000000000000004</v>
      </c>
      <c r="G7911" s="2">
        <v>3</v>
      </c>
      <c r="H7911" s="2">
        <v>-3.43</v>
      </c>
      <c r="I7911" s="2" t="s">
        <v>2317</v>
      </c>
      <c r="J7911" s="2">
        <v>2023</v>
      </c>
    </row>
    <row r="7912" spans="1:10" x14ac:dyDescent="0.2">
      <c r="A7912" s="2" t="s">
        <v>1313</v>
      </c>
      <c r="B7912" s="2" t="s">
        <v>2332</v>
      </c>
      <c r="C7912" s="2" t="s">
        <v>2359</v>
      </c>
      <c r="D7912" s="2" t="s">
        <v>2367</v>
      </c>
      <c r="E7912" s="2" t="s">
        <v>953</v>
      </c>
      <c r="F7912" s="2">
        <v>4.8899999999999997</v>
      </c>
      <c r="G7912" s="2">
        <v>1</v>
      </c>
      <c r="H7912" s="2">
        <v>2</v>
      </c>
      <c r="I7912" s="2" t="s">
        <v>2317</v>
      </c>
      <c r="J7912" s="2">
        <v>2024</v>
      </c>
    </row>
    <row r="7913" spans="1:10" x14ac:dyDescent="0.2">
      <c r="A7913" s="2" t="s">
        <v>849</v>
      </c>
      <c r="B7913" s="2" t="s">
        <v>2335</v>
      </c>
      <c r="C7913" s="2" t="s">
        <v>2359</v>
      </c>
      <c r="D7913" s="2" t="s">
        <v>2470</v>
      </c>
      <c r="E7913" s="2" t="s">
        <v>853</v>
      </c>
      <c r="F7913" s="2">
        <v>4.84</v>
      </c>
      <c r="G7913" s="2">
        <v>2</v>
      </c>
      <c r="H7913" s="2">
        <v>-12.09</v>
      </c>
      <c r="I7913" s="2" t="s">
        <v>2320</v>
      </c>
      <c r="J7913" s="2">
        <v>2021</v>
      </c>
    </row>
    <row r="7914" spans="1:10" x14ac:dyDescent="0.2">
      <c r="A7914" s="2" t="s">
        <v>2218</v>
      </c>
      <c r="B7914" s="2" t="s">
        <v>2326</v>
      </c>
      <c r="C7914" s="2" t="s">
        <v>2359</v>
      </c>
      <c r="D7914" s="2" t="s">
        <v>2367</v>
      </c>
      <c r="E7914" s="2" t="s">
        <v>2469</v>
      </c>
      <c r="F7914" s="2">
        <v>4.84</v>
      </c>
      <c r="G7914" s="2">
        <v>3</v>
      </c>
      <c r="H7914" s="2">
        <v>-3.55</v>
      </c>
      <c r="I7914" s="2" t="s">
        <v>2317</v>
      </c>
      <c r="J7914" s="2">
        <v>2024</v>
      </c>
    </row>
    <row r="7915" spans="1:10" x14ac:dyDescent="0.2">
      <c r="A7915" s="2" t="s">
        <v>487</v>
      </c>
      <c r="B7915" s="2" t="s">
        <v>2335</v>
      </c>
      <c r="C7915" s="2" t="s">
        <v>2359</v>
      </c>
      <c r="D7915" s="2" t="s">
        <v>2601</v>
      </c>
      <c r="E7915" s="2" t="s">
        <v>576</v>
      </c>
      <c r="F7915" s="2">
        <v>4.83</v>
      </c>
      <c r="G7915" s="2">
        <v>1</v>
      </c>
      <c r="H7915" s="2">
        <v>1.63</v>
      </c>
      <c r="I7915" s="2" t="s">
        <v>2318</v>
      </c>
      <c r="J7915" s="2">
        <v>2021</v>
      </c>
    </row>
    <row r="7916" spans="1:10" x14ac:dyDescent="0.2">
      <c r="A7916" s="2" t="s">
        <v>1525</v>
      </c>
      <c r="B7916" s="2" t="s">
        <v>2326</v>
      </c>
      <c r="C7916" s="2" t="s">
        <v>2359</v>
      </c>
      <c r="D7916" s="2" t="s">
        <v>2367</v>
      </c>
      <c r="E7916" s="2" t="s">
        <v>232</v>
      </c>
      <c r="F7916" s="2">
        <v>4.8099999999999996</v>
      </c>
      <c r="G7916" s="2">
        <v>2</v>
      </c>
      <c r="H7916" s="2">
        <v>-3.69</v>
      </c>
      <c r="I7916" s="2" t="s">
        <v>2325</v>
      </c>
      <c r="J7916" s="2">
        <v>2021</v>
      </c>
    </row>
    <row r="7917" spans="1:10" x14ac:dyDescent="0.2">
      <c r="A7917" s="2" t="s">
        <v>1549</v>
      </c>
      <c r="B7917" s="2" t="s">
        <v>2338</v>
      </c>
      <c r="C7917" s="2" t="s">
        <v>2359</v>
      </c>
      <c r="D7917" s="2" t="s">
        <v>2367</v>
      </c>
      <c r="E7917" s="2" t="s">
        <v>1857</v>
      </c>
      <c r="F7917" s="2">
        <v>4.79</v>
      </c>
      <c r="G7917" s="2">
        <v>3</v>
      </c>
      <c r="H7917" s="2">
        <v>-7.9</v>
      </c>
      <c r="I7917" s="2" t="s">
        <v>2325</v>
      </c>
      <c r="J7917" s="2">
        <v>2023</v>
      </c>
    </row>
    <row r="7918" spans="1:10" x14ac:dyDescent="0.2">
      <c r="A7918" s="2" t="s">
        <v>980</v>
      </c>
      <c r="B7918" s="2" t="s">
        <v>2347</v>
      </c>
      <c r="C7918" s="2" t="s">
        <v>2359</v>
      </c>
      <c r="D7918" s="2" t="s">
        <v>2367</v>
      </c>
      <c r="E7918" s="2" t="s">
        <v>2401</v>
      </c>
      <c r="F7918" s="2">
        <v>4.78</v>
      </c>
      <c r="G7918" s="2">
        <v>1</v>
      </c>
      <c r="H7918" s="2">
        <v>1.55</v>
      </c>
      <c r="I7918" s="2" t="s">
        <v>2319</v>
      </c>
      <c r="J7918" s="2">
        <v>2023</v>
      </c>
    </row>
    <row r="7919" spans="1:10" x14ac:dyDescent="0.2">
      <c r="A7919" s="2" t="s">
        <v>1643</v>
      </c>
      <c r="B7919" s="2" t="s">
        <v>2354</v>
      </c>
      <c r="C7919" s="2" t="s">
        <v>2359</v>
      </c>
      <c r="D7919" s="2" t="s">
        <v>2601</v>
      </c>
      <c r="E7919" s="2" t="s">
        <v>1625</v>
      </c>
      <c r="F7919" s="2">
        <v>4.7699999999999996</v>
      </c>
      <c r="G7919" s="2">
        <v>1</v>
      </c>
      <c r="H7919" s="2">
        <v>2.15</v>
      </c>
      <c r="I7919" s="2" t="s">
        <v>2315</v>
      </c>
      <c r="J7919" s="2">
        <v>2023</v>
      </c>
    </row>
    <row r="7920" spans="1:10" x14ac:dyDescent="0.2">
      <c r="A7920" s="2" t="s">
        <v>637</v>
      </c>
      <c r="B7920" s="2" t="s">
        <v>2345</v>
      </c>
      <c r="C7920" s="2" t="s">
        <v>2359</v>
      </c>
      <c r="D7920" s="2" t="s">
        <v>2442</v>
      </c>
      <c r="E7920" s="2" t="s">
        <v>1506</v>
      </c>
      <c r="F7920" s="2">
        <v>4.7699999999999996</v>
      </c>
      <c r="G7920" s="2">
        <v>2</v>
      </c>
      <c r="H7920" s="2">
        <v>-0.77</v>
      </c>
      <c r="I7920" s="2" t="s">
        <v>2317</v>
      </c>
      <c r="J7920" s="2">
        <v>2023</v>
      </c>
    </row>
    <row r="7921" spans="1:10" x14ac:dyDescent="0.2">
      <c r="A7921" s="2" t="s">
        <v>1404</v>
      </c>
      <c r="B7921" s="2" t="s">
        <v>2326</v>
      </c>
      <c r="C7921" s="2" t="s">
        <v>2359</v>
      </c>
      <c r="D7921" s="2" t="s">
        <v>2367</v>
      </c>
      <c r="E7921" s="2" t="s">
        <v>1704</v>
      </c>
      <c r="F7921" s="2">
        <v>4.7699999999999996</v>
      </c>
      <c r="G7921" s="2">
        <v>2</v>
      </c>
      <c r="H7921" s="2">
        <v>0.42</v>
      </c>
      <c r="I7921" s="2" t="s">
        <v>2318</v>
      </c>
      <c r="J7921" s="2">
        <v>2023</v>
      </c>
    </row>
    <row r="7922" spans="1:10" x14ac:dyDescent="0.2">
      <c r="A7922" s="2" t="s">
        <v>2109</v>
      </c>
      <c r="B7922" s="2" t="s">
        <v>2334</v>
      </c>
      <c r="C7922" s="2" t="s">
        <v>2359</v>
      </c>
      <c r="D7922" s="2" t="s">
        <v>2367</v>
      </c>
      <c r="E7922" s="2" t="s">
        <v>822</v>
      </c>
      <c r="F7922" s="2">
        <v>4.7699999999999996</v>
      </c>
      <c r="G7922" s="2">
        <v>2</v>
      </c>
      <c r="H7922" s="2">
        <v>0.48</v>
      </c>
      <c r="I7922" s="2" t="s">
        <v>2314</v>
      </c>
      <c r="J7922" s="2">
        <v>2024</v>
      </c>
    </row>
    <row r="7923" spans="1:10" x14ac:dyDescent="0.2">
      <c r="A7923" s="2" t="s">
        <v>1194</v>
      </c>
      <c r="B7923" s="2" t="s">
        <v>2347</v>
      </c>
      <c r="C7923" s="2" t="s">
        <v>2359</v>
      </c>
      <c r="D7923" s="2" t="s">
        <v>2367</v>
      </c>
      <c r="E7923" s="2" t="s">
        <v>2389</v>
      </c>
      <c r="F7923" s="2">
        <v>4.75</v>
      </c>
      <c r="G7923" s="2">
        <v>1</v>
      </c>
      <c r="H7923" s="2">
        <v>1.6</v>
      </c>
      <c r="I7923" s="2" t="s">
        <v>2322</v>
      </c>
      <c r="J7923" s="2">
        <v>2022</v>
      </c>
    </row>
    <row r="7924" spans="1:10" x14ac:dyDescent="0.2">
      <c r="A7924" s="2" t="s">
        <v>208</v>
      </c>
      <c r="B7924" s="2" t="s">
        <v>2335</v>
      </c>
      <c r="C7924" s="2" t="s">
        <v>2359</v>
      </c>
      <c r="D7924" s="2" t="s">
        <v>2367</v>
      </c>
      <c r="E7924" s="2" t="s">
        <v>2389</v>
      </c>
      <c r="F7924" s="2">
        <v>4.75</v>
      </c>
      <c r="G7924" s="2">
        <v>4</v>
      </c>
      <c r="H7924" s="2">
        <v>-8.32</v>
      </c>
      <c r="I7924" s="2" t="s">
        <v>2320</v>
      </c>
      <c r="J7924" s="2">
        <v>2023</v>
      </c>
    </row>
    <row r="7925" spans="1:10" x14ac:dyDescent="0.2">
      <c r="A7925" s="2" t="s">
        <v>1107</v>
      </c>
      <c r="B7925" s="2" t="s">
        <v>2342</v>
      </c>
      <c r="C7925" s="2" t="s">
        <v>2359</v>
      </c>
      <c r="D7925" s="2" t="s">
        <v>2367</v>
      </c>
      <c r="E7925" s="2" t="s">
        <v>2433</v>
      </c>
      <c r="F7925" s="2">
        <v>4.75</v>
      </c>
      <c r="G7925" s="2">
        <v>2</v>
      </c>
      <c r="H7925" s="2">
        <v>-3.17</v>
      </c>
      <c r="I7925" s="2" t="s">
        <v>2318</v>
      </c>
      <c r="J7925" s="2">
        <v>2024</v>
      </c>
    </row>
    <row r="7926" spans="1:10" x14ac:dyDescent="0.2">
      <c r="A7926" s="2" t="s">
        <v>1516</v>
      </c>
      <c r="B7926" s="2" t="s">
        <v>2344</v>
      </c>
      <c r="C7926" s="2" t="s">
        <v>2357</v>
      </c>
      <c r="D7926" s="2" t="s">
        <v>2472</v>
      </c>
      <c r="E7926" s="2" t="s">
        <v>1173</v>
      </c>
      <c r="F7926" s="2">
        <v>4.7300000000000004</v>
      </c>
      <c r="G7926" s="2">
        <v>3</v>
      </c>
      <c r="H7926" s="2">
        <v>0.71</v>
      </c>
      <c r="I7926" s="2" t="s">
        <v>2325</v>
      </c>
      <c r="J7926" s="2">
        <v>2022</v>
      </c>
    </row>
    <row r="7927" spans="1:10" x14ac:dyDescent="0.2">
      <c r="A7927" s="2" t="s">
        <v>980</v>
      </c>
      <c r="B7927" s="2" t="s">
        <v>2347</v>
      </c>
      <c r="C7927" s="2" t="s">
        <v>2359</v>
      </c>
      <c r="D7927" s="2" t="s">
        <v>2601</v>
      </c>
      <c r="E7927" s="2" t="s">
        <v>1139</v>
      </c>
      <c r="F7927" s="2">
        <v>4.7300000000000004</v>
      </c>
      <c r="G7927" s="2">
        <v>1</v>
      </c>
      <c r="H7927" s="2">
        <v>2.3199999999999998</v>
      </c>
      <c r="I7927" s="2" t="s">
        <v>2319</v>
      </c>
      <c r="J7927" s="2">
        <v>2023</v>
      </c>
    </row>
    <row r="7928" spans="1:10" x14ac:dyDescent="0.2">
      <c r="A7928" s="2" t="s">
        <v>972</v>
      </c>
      <c r="B7928" s="2" t="s">
        <v>2343</v>
      </c>
      <c r="C7928" s="2" t="s">
        <v>2359</v>
      </c>
      <c r="D7928" s="2" t="s">
        <v>2470</v>
      </c>
      <c r="E7928" s="2" t="s">
        <v>2672</v>
      </c>
      <c r="F7928" s="2">
        <v>4.72</v>
      </c>
      <c r="G7928" s="2">
        <v>2</v>
      </c>
      <c r="H7928" s="2">
        <v>1.65</v>
      </c>
      <c r="I7928" s="2" t="s">
        <v>2321</v>
      </c>
      <c r="J7928" s="2">
        <v>2021</v>
      </c>
    </row>
    <row r="7929" spans="1:10" x14ac:dyDescent="0.2">
      <c r="A7929" s="2" t="s">
        <v>227</v>
      </c>
      <c r="B7929" s="2" t="s">
        <v>2350</v>
      </c>
      <c r="C7929" s="2" t="s">
        <v>2359</v>
      </c>
      <c r="D7929" s="2" t="s">
        <v>2367</v>
      </c>
      <c r="E7929" s="2" t="s">
        <v>1197</v>
      </c>
      <c r="F7929" s="2">
        <v>4.71</v>
      </c>
      <c r="G7929" s="2">
        <v>1</v>
      </c>
      <c r="H7929" s="2">
        <v>0</v>
      </c>
      <c r="I7929" s="2" t="s">
        <v>2323</v>
      </c>
      <c r="J7929" s="2">
        <v>2021</v>
      </c>
    </row>
    <row r="7930" spans="1:10" x14ac:dyDescent="0.2">
      <c r="A7930" s="2" t="s">
        <v>1053</v>
      </c>
      <c r="B7930" s="2" t="s">
        <v>2338</v>
      </c>
      <c r="C7930" s="2" t="s">
        <v>2360</v>
      </c>
      <c r="D7930" s="2" t="s">
        <v>2577</v>
      </c>
      <c r="E7930" s="2" t="s">
        <v>2491</v>
      </c>
      <c r="F7930" s="2">
        <v>4.71</v>
      </c>
      <c r="G7930" s="2">
        <v>2</v>
      </c>
      <c r="H7930" s="2">
        <v>-1.88</v>
      </c>
      <c r="I7930" s="2" t="s">
        <v>2316</v>
      </c>
      <c r="J7930" s="2">
        <v>2022</v>
      </c>
    </row>
    <row r="7931" spans="1:10" x14ac:dyDescent="0.2">
      <c r="A7931" s="2" t="s">
        <v>717</v>
      </c>
      <c r="B7931" s="2" t="s">
        <v>2345</v>
      </c>
      <c r="C7931" s="2" t="s">
        <v>2360</v>
      </c>
      <c r="D7931" s="2" t="s">
        <v>2577</v>
      </c>
      <c r="E7931" s="2" t="s">
        <v>2491</v>
      </c>
      <c r="F7931" s="2">
        <v>4.71</v>
      </c>
      <c r="G7931" s="2">
        <v>1</v>
      </c>
      <c r="H7931" s="2">
        <v>1.41</v>
      </c>
      <c r="I7931" s="2" t="s">
        <v>2324</v>
      </c>
      <c r="J7931" s="2">
        <v>2022</v>
      </c>
    </row>
    <row r="7932" spans="1:10" x14ac:dyDescent="0.2">
      <c r="A7932" s="2" t="s">
        <v>443</v>
      </c>
      <c r="B7932" s="2" t="s">
        <v>2344</v>
      </c>
      <c r="C7932" s="2" t="s">
        <v>2359</v>
      </c>
      <c r="D7932" s="2" t="s">
        <v>2367</v>
      </c>
      <c r="E7932" s="2" t="s">
        <v>1332</v>
      </c>
      <c r="F7932" s="2">
        <v>4.7</v>
      </c>
      <c r="G7932" s="2">
        <v>2</v>
      </c>
      <c r="H7932" s="2">
        <v>0.41</v>
      </c>
      <c r="I7932" s="2" t="s">
        <v>2325</v>
      </c>
      <c r="J7932" s="2">
        <v>2023</v>
      </c>
    </row>
    <row r="7933" spans="1:10" x14ac:dyDescent="0.2">
      <c r="A7933" s="2" t="s">
        <v>1198</v>
      </c>
      <c r="B7933" s="2" t="s">
        <v>2342</v>
      </c>
      <c r="C7933" s="2" t="s">
        <v>2359</v>
      </c>
      <c r="D7933" s="2" t="s">
        <v>2367</v>
      </c>
      <c r="E7933" s="2" t="s">
        <v>108</v>
      </c>
      <c r="F7933" s="2">
        <v>4.67</v>
      </c>
      <c r="G7933" s="2">
        <v>2</v>
      </c>
      <c r="H7933" s="2">
        <v>1.46</v>
      </c>
      <c r="I7933" s="2" t="s">
        <v>2323</v>
      </c>
      <c r="J7933" s="2">
        <v>2021</v>
      </c>
    </row>
    <row r="7934" spans="1:10" x14ac:dyDescent="0.2">
      <c r="A7934" s="2" t="s">
        <v>1682</v>
      </c>
      <c r="B7934" s="2" t="s">
        <v>2334</v>
      </c>
      <c r="C7934" s="2" t="s">
        <v>2359</v>
      </c>
      <c r="D7934" s="2" t="s">
        <v>2367</v>
      </c>
      <c r="E7934" s="2" t="s">
        <v>33</v>
      </c>
      <c r="F7934" s="2">
        <v>4.67</v>
      </c>
      <c r="G7934" s="2">
        <v>1</v>
      </c>
      <c r="H7934" s="2">
        <v>0.57999999999999996</v>
      </c>
      <c r="I7934" s="2" t="s">
        <v>2314</v>
      </c>
      <c r="J7934" s="2">
        <v>2023</v>
      </c>
    </row>
    <row r="7935" spans="1:10" x14ac:dyDescent="0.2">
      <c r="A7935" s="2" t="s">
        <v>349</v>
      </c>
      <c r="B7935" s="2" t="s">
        <v>2326</v>
      </c>
      <c r="C7935" s="2" t="s">
        <v>2359</v>
      </c>
      <c r="D7935" s="2" t="s">
        <v>2367</v>
      </c>
      <c r="E7935" s="2" t="s">
        <v>968</v>
      </c>
      <c r="F7935" s="2">
        <v>4.66</v>
      </c>
      <c r="G7935" s="2">
        <v>3</v>
      </c>
      <c r="H7935" s="2">
        <v>-3.73</v>
      </c>
      <c r="I7935" s="2" t="s">
        <v>2324</v>
      </c>
      <c r="J7935" s="2">
        <v>2022</v>
      </c>
    </row>
    <row r="7936" spans="1:10" x14ac:dyDescent="0.2">
      <c r="A7936" s="2" t="s">
        <v>598</v>
      </c>
      <c r="B7936" s="2" t="s">
        <v>2331</v>
      </c>
      <c r="C7936" s="2" t="s">
        <v>2359</v>
      </c>
      <c r="D7936" s="2" t="s">
        <v>2367</v>
      </c>
      <c r="E7936" s="2" t="s">
        <v>279</v>
      </c>
      <c r="F7936" s="2">
        <v>4.66</v>
      </c>
      <c r="G7936" s="2">
        <v>2</v>
      </c>
      <c r="H7936" s="2">
        <v>1.35</v>
      </c>
      <c r="I7936" s="2" t="s">
        <v>2314</v>
      </c>
      <c r="J7936" s="2">
        <v>2023</v>
      </c>
    </row>
    <row r="7937" spans="1:10" x14ac:dyDescent="0.2">
      <c r="A7937" s="2" t="s">
        <v>1813</v>
      </c>
      <c r="B7937" s="2" t="s">
        <v>2334</v>
      </c>
      <c r="C7937" s="2" t="s">
        <v>2359</v>
      </c>
      <c r="D7937" s="2" t="s">
        <v>2367</v>
      </c>
      <c r="E7937" s="2" t="s">
        <v>2399</v>
      </c>
      <c r="F7937" s="2">
        <v>4.63</v>
      </c>
      <c r="G7937" s="2">
        <v>2</v>
      </c>
      <c r="H7937" s="2">
        <v>-3.86</v>
      </c>
      <c r="I7937" s="2" t="s">
        <v>2319</v>
      </c>
      <c r="J7937" s="2">
        <v>2023</v>
      </c>
    </row>
    <row r="7938" spans="1:10" x14ac:dyDescent="0.2">
      <c r="A7938" s="2" t="s">
        <v>1050</v>
      </c>
      <c r="B7938" s="2" t="s">
        <v>2345</v>
      </c>
      <c r="C7938" s="2" t="s">
        <v>2359</v>
      </c>
      <c r="D7938" s="2" t="s">
        <v>2601</v>
      </c>
      <c r="E7938" s="2" t="s">
        <v>1103</v>
      </c>
      <c r="F7938" s="2">
        <v>4.62</v>
      </c>
      <c r="G7938" s="2">
        <v>1</v>
      </c>
      <c r="H7938" s="2">
        <v>1.68</v>
      </c>
      <c r="I7938" s="2" t="s">
        <v>2322</v>
      </c>
      <c r="J7938" s="2">
        <v>2021</v>
      </c>
    </row>
    <row r="7939" spans="1:10" x14ac:dyDescent="0.2">
      <c r="A7939" s="2" t="s">
        <v>1511</v>
      </c>
      <c r="B7939" s="2" t="s">
        <v>2335</v>
      </c>
      <c r="C7939" s="2" t="s">
        <v>2359</v>
      </c>
      <c r="D7939" s="2" t="s">
        <v>2601</v>
      </c>
      <c r="E7939" s="2" t="s">
        <v>1964</v>
      </c>
      <c r="F7939" s="2">
        <v>4.62</v>
      </c>
      <c r="G7939" s="2">
        <v>1</v>
      </c>
      <c r="H7939" s="2">
        <v>1.68</v>
      </c>
      <c r="I7939" s="2" t="s">
        <v>2321</v>
      </c>
      <c r="J7939" s="2">
        <v>2023</v>
      </c>
    </row>
    <row r="7940" spans="1:10" x14ac:dyDescent="0.2">
      <c r="A7940" s="2" t="s">
        <v>1948</v>
      </c>
      <c r="B7940" s="2" t="s">
        <v>2341</v>
      </c>
      <c r="C7940" s="2" t="s">
        <v>2359</v>
      </c>
      <c r="D7940" s="2" t="s">
        <v>2367</v>
      </c>
      <c r="E7940" s="2" t="s">
        <v>1155</v>
      </c>
      <c r="F7940" s="2">
        <v>4.62</v>
      </c>
      <c r="G7940" s="2">
        <v>1</v>
      </c>
      <c r="H7940" s="2">
        <v>1.73</v>
      </c>
      <c r="I7940" s="2" t="s">
        <v>2322</v>
      </c>
      <c r="J7940" s="2">
        <v>2023</v>
      </c>
    </row>
    <row r="7941" spans="1:10" x14ac:dyDescent="0.2">
      <c r="A7941" s="2" t="s">
        <v>984</v>
      </c>
      <c r="B7941" s="2" t="s">
        <v>2343</v>
      </c>
      <c r="C7941" s="2" t="s">
        <v>2359</v>
      </c>
      <c r="D7941" s="2" t="s">
        <v>2601</v>
      </c>
      <c r="E7941" s="2" t="s">
        <v>1103</v>
      </c>
      <c r="F7941" s="2">
        <v>4.62</v>
      </c>
      <c r="G7941" s="2">
        <v>1</v>
      </c>
      <c r="H7941" s="2">
        <v>1.68</v>
      </c>
      <c r="I7941" s="2" t="s">
        <v>2324</v>
      </c>
      <c r="J7941" s="2">
        <v>2023</v>
      </c>
    </row>
    <row r="7942" spans="1:10" x14ac:dyDescent="0.2">
      <c r="A7942" s="2" t="s">
        <v>1053</v>
      </c>
      <c r="B7942" s="2" t="s">
        <v>2326</v>
      </c>
      <c r="C7942" s="2" t="s">
        <v>2359</v>
      </c>
      <c r="D7942" s="2" t="s">
        <v>2470</v>
      </c>
      <c r="E7942" s="2" t="s">
        <v>2590</v>
      </c>
      <c r="F7942" s="2">
        <v>4.6100000000000003</v>
      </c>
      <c r="G7942" s="2">
        <v>2</v>
      </c>
      <c r="H7942" s="2">
        <v>1.67</v>
      </c>
      <c r="I7942" s="2" t="s">
        <v>2322</v>
      </c>
      <c r="J7942" s="2">
        <v>2021</v>
      </c>
    </row>
    <row r="7943" spans="1:10" x14ac:dyDescent="0.2">
      <c r="A7943" s="2" t="s">
        <v>1655</v>
      </c>
      <c r="B7943" s="2" t="s">
        <v>2345</v>
      </c>
      <c r="C7943" s="2" t="s">
        <v>2359</v>
      </c>
      <c r="D7943" s="2" t="s">
        <v>2470</v>
      </c>
      <c r="E7943" s="2" t="s">
        <v>769</v>
      </c>
      <c r="F7943" s="2">
        <v>4.6100000000000003</v>
      </c>
      <c r="G7943" s="2">
        <v>2</v>
      </c>
      <c r="H7943" s="2">
        <v>1.67</v>
      </c>
      <c r="I7943" s="2" t="s">
        <v>2316</v>
      </c>
      <c r="J7943" s="2">
        <v>2022</v>
      </c>
    </row>
    <row r="7944" spans="1:10" x14ac:dyDescent="0.2">
      <c r="A7944" s="2" t="s">
        <v>71</v>
      </c>
      <c r="B7944" s="2" t="s">
        <v>2335</v>
      </c>
      <c r="C7944" s="2" t="s">
        <v>2359</v>
      </c>
      <c r="D7944" s="2" t="s">
        <v>2470</v>
      </c>
      <c r="E7944" s="2" t="s">
        <v>2590</v>
      </c>
      <c r="F7944" s="2">
        <v>4.6100000000000003</v>
      </c>
      <c r="G7944" s="2">
        <v>2</v>
      </c>
      <c r="H7944" s="2">
        <v>1.67</v>
      </c>
      <c r="I7944" s="2" t="s">
        <v>2319</v>
      </c>
      <c r="J7944" s="2">
        <v>2022</v>
      </c>
    </row>
    <row r="7945" spans="1:10" x14ac:dyDescent="0.2">
      <c r="A7945" s="2" t="s">
        <v>400</v>
      </c>
      <c r="B7945" s="2" t="s">
        <v>2326</v>
      </c>
      <c r="C7945" s="2" t="s">
        <v>2359</v>
      </c>
      <c r="D7945" s="2" t="s">
        <v>2470</v>
      </c>
      <c r="E7945" s="2" t="s">
        <v>2590</v>
      </c>
      <c r="F7945" s="2">
        <v>4.6100000000000003</v>
      </c>
      <c r="G7945" s="2">
        <v>2</v>
      </c>
      <c r="H7945" s="2">
        <v>1.67</v>
      </c>
      <c r="I7945" s="2" t="s">
        <v>2321</v>
      </c>
      <c r="J7945" s="2">
        <v>2022</v>
      </c>
    </row>
    <row r="7946" spans="1:10" x14ac:dyDescent="0.2">
      <c r="A7946" s="2" t="s">
        <v>863</v>
      </c>
      <c r="B7946" s="2" t="s">
        <v>2344</v>
      </c>
      <c r="C7946" s="2" t="s">
        <v>2359</v>
      </c>
      <c r="D7946" s="2" t="s">
        <v>2470</v>
      </c>
      <c r="E7946" s="2" t="s">
        <v>1889</v>
      </c>
      <c r="F7946" s="2">
        <v>4.6100000000000003</v>
      </c>
      <c r="G7946" s="2">
        <v>2</v>
      </c>
      <c r="H7946" s="2">
        <v>1.67</v>
      </c>
      <c r="I7946" s="2" t="s">
        <v>2316</v>
      </c>
      <c r="J7946" s="2">
        <v>2024</v>
      </c>
    </row>
    <row r="7947" spans="1:10" x14ac:dyDescent="0.2">
      <c r="A7947" s="2" t="s">
        <v>863</v>
      </c>
      <c r="B7947" s="2" t="s">
        <v>2326</v>
      </c>
      <c r="C7947" s="2" t="s">
        <v>2359</v>
      </c>
      <c r="D7947" s="2" t="s">
        <v>2470</v>
      </c>
      <c r="E7947" s="2" t="s">
        <v>1889</v>
      </c>
      <c r="F7947" s="2">
        <v>4.6100000000000003</v>
      </c>
      <c r="G7947" s="2">
        <v>2</v>
      </c>
      <c r="H7947" s="2">
        <v>1.67</v>
      </c>
      <c r="I7947" s="2" t="s">
        <v>2317</v>
      </c>
      <c r="J7947" s="2">
        <v>2024</v>
      </c>
    </row>
    <row r="7948" spans="1:10" x14ac:dyDescent="0.2">
      <c r="A7948" s="2" t="s">
        <v>829</v>
      </c>
      <c r="B7948" s="2" t="s">
        <v>2326</v>
      </c>
      <c r="C7948" s="2" t="s">
        <v>2359</v>
      </c>
      <c r="D7948" s="2" t="s">
        <v>2470</v>
      </c>
      <c r="E7948" s="2" t="s">
        <v>277</v>
      </c>
      <c r="F7948" s="2">
        <v>4.6100000000000003</v>
      </c>
      <c r="G7948" s="2">
        <v>2</v>
      </c>
      <c r="H7948" s="2">
        <v>1.5</v>
      </c>
      <c r="I7948" s="2" t="s">
        <v>2318</v>
      </c>
      <c r="J7948" s="2">
        <v>2024</v>
      </c>
    </row>
    <row r="7949" spans="1:10" x14ac:dyDescent="0.2">
      <c r="A7949" s="2" t="s">
        <v>869</v>
      </c>
      <c r="B7949" s="2" t="s">
        <v>2338</v>
      </c>
      <c r="C7949" s="2" t="s">
        <v>2359</v>
      </c>
      <c r="D7949" s="2" t="s">
        <v>2367</v>
      </c>
      <c r="E7949" s="2" t="s">
        <v>1157</v>
      </c>
      <c r="F7949" s="2">
        <v>4.5999999999999996</v>
      </c>
      <c r="G7949" s="2">
        <v>2</v>
      </c>
      <c r="H7949" s="2">
        <v>-8.0500000000000007</v>
      </c>
      <c r="I7949" s="2" t="s">
        <v>2325</v>
      </c>
      <c r="J7949" s="2">
        <v>2021</v>
      </c>
    </row>
    <row r="7950" spans="1:10" x14ac:dyDescent="0.2">
      <c r="A7950" s="2" t="s">
        <v>1234</v>
      </c>
      <c r="B7950" s="2" t="s">
        <v>2345</v>
      </c>
      <c r="C7950" s="2" t="s">
        <v>2359</v>
      </c>
      <c r="D7950" s="2" t="s">
        <v>2367</v>
      </c>
      <c r="E7950" s="2" t="s">
        <v>2468</v>
      </c>
      <c r="F7950" s="2">
        <v>4.57</v>
      </c>
      <c r="G7950" s="2">
        <v>4</v>
      </c>
      <c r="H7950" s="2">
        <v>-3.81</v>
      </c>
      <c r="I7950" s="2" t="s">
        <v>2319</v>
      </c>
      <c r="J7950" s="2">
        <v>2024</v>
      </c>
    </row>
    <row r="7951" spans="1:10" x14ac:dyDescent="0.2">
      <c r="A7951" s="2" t="s">
        <v>886</v>
      </c>
      <c r="B7951" s="2" t="s">
        <v>2326</v>
      </c>
      <c r="C7951" s="2" t="s">
        <v>2359</v>
      </c>
      <c r="D7951" s="2" t="s">
        <v>2367</v>
      </c>
      <c r="E7951" s="2" t="s">
        <v>887</v>
      </c>
      <c r="F7951" s="2">
        <v>4.5599999999999996</v>
      </c>
      <c r="G7951" s="2">
        <v>2</v>
      </c>
      <c r="H7951" s="2">
        <v>2.0099999999999998</v>
      </c>
      <c r="I7951" s="2" t="s">
        <v>2321</v>
      </c>
      <c r="J7951" s="2">
        <v>2021</v>
      </c>
    </row>
    <row r="7952" spans="1:10" x14ac:dyDescent="0.2">
      <c r="A7952" s="2" t="s">
        <v>651</v>
      </c>
      <c r="B7952" s="2" t="s">
        <v>2326</v>
      </c>
      <c r="C7952" s="2" t="s">
        <v>2359</v>
      </c>
      <c r="D7952" s="2" t="s">
        <v>2367</v>
      </c>
      <c r="E7952" s="2" t="s">
        <v>2416</v>
      </c>
      <c r="F7952" s="2">
        <v>4.55</v>
      </c>
      <c r="G7952" s="2">
        <v>3</v>
      </c>
      <c r="H7952" s="2">
        <v>-3.49</v>
      </c>
      <c r="I7952" s="2" t="s">
        <v>2319</v>
      </c>
      <c r="J7952" s="2">
        <v>2024</v>
      </c>
    </row>
    <row r="7953" spans="1:10" x14ac:dyDescent="0.2">
      <c r="A7953" s="2" t="s">
        <v>1809</v>
      </c>
      <c r="B7953" s="2" t="s">
        <v>2342</v>
      </c>
      <c r="C7953" s="2" t="s">
        <v>2359</v>
      </c>
      <c r="D7953" s="2" t="s">
        <v>2367</v>
      </c>
      <c r="E7953" s="2" t="s">
        <v>1397</v>
      </c>
      <c r="F7953" s="2">
        <v>4.54</v>
      </c>
      <c r="G7953" s="2">
        <v>7</v>
      </c>
      <c r="H7953" s="2">
        <v>-3.33</v>
      </c>
      <c r="I7953" s="2" t="s">
        <v>2319</v>
      </c>
      <c r="J7953" s="2">
        <v>2022</v>
      </c>
    </row>
    <row r="7954" spans="1:10" x14ac:dyDescent="0.2">
      <c r="A7954" s="2" t="s">
        <v>1223</v>
      </c>
      <c r="B7954" s="2" t="s">
        <v>2347</v>
      </c>
      <c r="C7954" s="2" t="s">
        <v>2359</v>
      </c>
      <c r="D7954" s="2" t="s">
        <v>2367</v>
      </c>
      <c r="E7954" s="2" t="s">
        <v>2434</v>
      </c>
      <c r="F7954" s="2">
        <v>4.54</v>
      </c>
      <c r="G7954" s="2">
        <v>2</v>
      </c>
      <c r="H7954" s="2">
        <v>1.65</v>
      </c>
      <c r="I7954" s="2" t="s">
        <v>2316</v>
      </c>
      <c r="J7954" s="2">
        <v>2023</v>
      </c>
    </row>
    <row r="7955" spans="1:10" x14ac:dyDescent="0.2">
      <c r="A7955" s="2" t="s">
        <v>361</v>
      </c>
      <c r="B7955" s="2" t="s">
        <v>2329</v>
      </c>
      <c r="C7955" s="2" t="s">
        <v>2359</v>
      </c>
      <c r="D7955" s="2" t="s">
        <v>2601</v>
      </c>
      <c r="E7955" s="2" t="s">
        <v>610</v>
      </c>
      <c r="F7955" s="2">
        <v>4.54</v>
      </c>
      <c r="G7955" s="2">
        <v>1</v>
      </c>
      <c r="H7955" s="2">
        <v>2.04</v>
      </c>
      <c r="I7955" s="2" t="s">
        <v>2319</v>
      </c>
      <c r="J7955" s="2">
        <v>2024</v>
      </c>
    </row>
    <row r="7956" spans="1:10" x14ac:dyDescent="0.2">
      <c r="A7956" s="2" t="s">
        <v>1234</v>
      </c>
      <c r="B7956" s="2" t="s">
        <v>2340</v>
      </c>
      <c r="C7956" s="2" t="s">
        <v>2359</v>
      </c>
      <c r="D7956" s="2" t="s">
        <v>2367</v>
      </c>
      <c r="E7956" s="2" t="s">
        <v>108</v>
      </c>
      <c r="F7956" s="2">
        <v>4.51</v>
      </c>
      <c r="G7956" s="2">
        <v>3</v>
      </c>
      <c r="H7956" s="2">
        <v>0.85</v>
      </c>
      <c r="I7956" s="2" t="s">
        <v>2322</v>
      </c>
      <c r="J7956" s="2">
        <v>2022</v>
      </c>
    </row>
    <row r="7957" spans="1:10" x14ac:dyDescent="0.2">
      <c r="A7957" s="2" t="s">
        <v>1661</v>
      </c>
      <c r="B7957" s="2" t="s">
        <v>2335</v>
      </c>
      <c r="C7957" s="2" t="s">
        <v>2359</v>
      </c>
      <c r="D7957" s="2" t="s">
        <v>2367</v>
      </c>
      <c r="E7957" s="2" t="s">
        <v>2438</v>
      </c>
      <c r="F7957" s="2">
        <v>4.49</v>
      </c>
      <c r="G7957" s="2">
        <v>6</v>
      </c>
      <c r="H7957" s="2">
        <v>-6.73</v>
      </c>
      <c r="I7957" s="2" t="s">
        <v>2324</v>
      </c>
      <c r="J7957" s="2">
        <v>2023</v>
      </c>
    </row>
    <row r="7958" spans="1:10" x14ac:dyDescent="0.2">
      <c r="A7958" s="2" t="s">
        <v>1901</v>
      </c>
      <c r="B7958" s="2" t="s">
        <v>2335</v>
      </c>
      <c r="C7958" s="2" t="s">
        <v>2359</v>
      </c>
      <c r="D7958" s="2" t="s">
        <v>2367</v>
      </c>
      <c r="E7958" s="2" t="s">
        <v>31</v>
      </c>
      <c r="F7958" s="2">
        <v>4.47</v>
      </c>
      <c r="G7958" s="2">
        <v>3</v>
      </c>
      <c r="H7958" s="2">
        <v>-7.82</v>
      </c>
      <c r="I7958" s="2" t="s">
        <v>2322</v>
      </c>
      <c r="J7958" s="2">
        <v>2022</v>
      </c>
    </row>
    <row r="7959" spans="1:10" x14ac:dyDescent="0.2">
      <c r="A7959" s="2" t="s">
        <v>810</v>
      </c>
      <c r="B7959" s="2" t="s">
        <v>2342</v>
      </c>
      <c r="C7959" s="2" t="s">
        <v>2359</v>
      </c>
      <c r="D7959" s="2" t="s">
        <v>2367</v>
      </c>
      <c r="E7959" s="2" t="s">
        <v>919</v>
      </c>
      <c r="F7959" s="2">
        <v>4.46</v>
      </c>
      <c r="G7959" s="2">
        <v>3</v>
      </c>
      <c r="H7959" s="2">
        <v>-0.95</v>
      </c>
      <c r="I7959" s="2" t="s">
        <v>2321</v>
      </c>
      <c r="J7959" s="2">
        <v>2021</v>
      </c>
    </row>
    <row r="7960" spans="1:10" x14ac:dyDescent="0.2">
      <c r="A7960" s="2" t="s">
        <v>1266</v>
      </c>
      <c r="B7960" s="2" t="s">
        <v>2335</v>
      </c>
      <c r="C7960" s="2" t="s">
        <v>2359</v>
      </c>
      <c r="D7960" s="2" t="s">
        <v>2470</v>
      </c>
      <c r="E7960" s="2" t="s">
        <v>41</v>
      </c>
      <c r="F7960" s="2">
        <v>4.46</v>
      </c>
      <c r="G7960" s="2">
        <v>1</v>
      </c>
      <c r="H7960" s="2">
        <v>1.67</v>
      </c>
      <c r="I7960" s="2" t="s">
        <v>2323</v>
      </c>
      <c r="J7960" s="2">
        <v>2022</v>
      </c>
    </row>
    <row r="7961" spans="1:10" x14ac:dyDescent="0.2">
      <c r="A7961" s="2" t="s">
        <v>390</v>
      </c>
      <c r="B7961" s="2" t="s">
        <v>2326</v>
      </c>
      <c r="C7961" s="2" t="s">
        <v>2359</v>
      </c>
      <c r="D7961" s="2" t="s">
        <v>2442</v>
      </c>
      <c r="E7961" s="2" t="s">
        <v>2295</v>
      </c>
      <c r="F7961" s="2">
        <v>4.46</v>
      </c>
      <c r="G7961" s="2">
        <v>1</v>
      </c>
      <c r="H7961" s="2">
        <v>0.33</v>
      </c>
      <c r="I7961" s="2" t="s">
        <v>2319</v>
      </c>
      <c r="J7961" s="2">
        <v>2024</v>
      </c>
    </row>
    <row r="7962" spans="1:10" x14ac:dyDescent="0.2">
      <c r="A7962" s="2" t="s">
        <v>244</v>
      </c>
      <c r="B7962" s="2" t="s">
        <v>2335</v>
      </c>
      <c r="C7962" s="2" t="s">
        <v>2359</v>
      </c>
      <c r="D7962" s="2" t="s">
        <v>2367</v>
      </c>
      <c r="E7962" s="2" t="s">
        <v>245</v>
      </c>
      <c r="F7962" s="2">
        <v>4.45</v>
      </c>
      <c r="G7962" s="2">
        <v>2</v>
      </c>
      <c r="H7962" s="2">
        <v>0.33</v>
      </c>
      <c r="I7962" s="2" t="s">
        <v>2316</v>
      </c>
      <c r="J7962" s="2">
        <v>2021</v>
      </c>
    </row>
    <row r="7963" spans="1:10" x14ac:dyDescent="0.2">
      <c r="A7963" s="2" t="s">
        <v>1599</v>
      </c>
      <c r="B7963" s="2" t="s">
        <v>2326</v>
      </c>
      <c r="C7963" s="2" t="s">
        <v>2359</v>
      </c>
      <c r="D7963" s="2" t="s">
        <v>2367</v>
      </c>
      <c r="E7963" s="2" t="s">
        <v>1659</v>
      </c>
      <c r="F7963" s="2">
        <v>4.45</v>
      </c>
      <c r="G7963" s="2">
        <v>2</v>
      </c>
      <c r="H7963" s="2">
        <v>0.33</v>
      </c>
      <c r="I7963" s="2" t="s">
        <v>2319</v>
      </c>
      <c r="J7963" s="2">
        <v>2022</v>
      </c>
    </row>
    <row r="7964" spans="1:10" x14ac:dyDescent="0.2">
      <c r="A7964" s="2" t="s">
        <v>2123</v>
      </c>
      <c r="B7964" s="2" t="s">
        <v>2344</v>
      </c>
      <c r="C7964" s="2" t="s">
        <v>2359</v>
      </c>
      <c r="D7964" s="2" t="s">
        <v>2367</v>
      </c>
      <c r="E7964" s="2" t="s">
        <v>245</v>
      </c>
      <c r="F7964" s="2">
        <v>4.45</v>
      </c>
      <c r="G7964" s="2">
        <v>2</v>
      </c>
      <c r="H7964" s="2">
        <v>0.33</v>
      </c>
      <c r="I7964" s="2" t="s">
        <v>2318</v>
      </c>
      <c r="J7964" s="2">
        <v>2023</v>
      </c>
    </row>
    <row r="7965" spans="1:10" x14ac:dyDescent="0.2">
      <c r="A7965" s="2" t="s">
        <v>208</v>
      </c>
      <c r="B7965" s="2" t="s">
        <v>2335</v>
      </c>
      <c r="C7965" s="2" t="s">
        <v>2359</v>
      </c>
      <c r="D7965" s="2" t="s">
        <v>2367</v>
      </c>
      <c r="E7965" s="2" t="s">
        <v>2206</v>
      </c>
      <c r="F7965" s="2">
        <v>4.45</v>
      </c>
      <c r="G7965" s="2">
        <v>2</v>
      </c>
      <c r="H7965" s="2">
        <v>0.33</v>
      </c>
      <c r="I7965" s="2" t="s">
        <v>2320</v>
      </c>
      <c r="J7965" s="2">
        <v>2023</v>
      </c>
    </row>
    <row r="7966" spans="1:10" x14ac:dyDescent="0.2">
      <c r="A7966" s="2" t="s">
        <v>1245</v>
      </c>
      <c r="B7966" s="2" t="s">
        <v>2347</v>
      </c>
      <c r="C7966" s="2" t="s">
        <v>2359</v>
      </c>
      <c r="D7966" s="2" t="s">
        <v>2367</v>
      </c>
      <c r="E7966" s="2" t="s">
        <v>1082</v>
      </c>
      <c r="F7966" s="2">
        <v>4.45</v>
      </c>
      <c r="G7966" s="2">
        <v>2</v>
      </c>
      <c r="H7966" s="2">
        <v>1.45</v>
      </c>
      <c r="I7966" s="2" t="s">
        <v>2320</v>
      </c>
      <c r="J7966" s="2">
        <v>2024</v>
      </c>
    </row>
    <row r="7967" spans="1:10" x14ac:dyDescent="0.2">
      <c r="A7967" s="2" t="s">
        <v>157</v>
      </c>
      <c r="B7967" s="2" t="s">
        <v>2335</v>
      </c>
      <c r="C7967" s="2" t="s">
        <v>2359</v>
      </c>
      <c r="D7967" s="2" t="s">
        <v>2367</v>
      </c>
      <c r="E7967" s="2" t="s">
        <v>158</v>
      </c>
      <c r="F7967" s="2">
        <v>4.43</v>
      </c>
      <c r="G7967" s="2">
        <v>3</v>
      </c>
      <c r="H7967" s="2">
        <v>-6.86</v>
      </c>
      <c r="I7967" s="2" t="s">
        <v>2315</v>
      </c>
      <c r="J7967" s="2">
        <v>2021</v>
      </c>
    </row>
    <row r="7968" spans="1:10" x14ac:dyDescent="0.2">
      <c r="A7968" s="2" t="s">
        <v>1285</v>
      </c>
      <c r="B7968" s="2" t="s">
        <v>2334</v>
      </c>
      <c r="C7968" s="2" t="s">
        <v>2359</v>
      </c>
      <c r="D7968" s="2" t="s">
        <v>2367</v>
      </c>
      <c r="E7968" s="2" t="s">
        <v>2464</v>
      </c>
      <c r="F7968" s="2">
        <v>4.42</v>
      </c>
      <c r="G7968" s="2">
        <v>3</v>
      </c>
      <c r="H7968" s="2">
        <v>-3.39</v>
      </c>
      <c r="I7968" s="2" t="s">
        <v>2315</v>
      </c>
      <c r="J7968" s="2">
        <v>2022</v>
      </c>
    </row>
    <row r="7969" spans="1:10" x14ac:dyDescent="0.2">
      <c r="A7969" s="2" t="s">
        <v>913</v>
      </c>
      <c r="B7969" s="2" t="s">
        <v>2334</v>
      </c>
      <c r="C7969" s="2" t="s">
        <v>2359</v>
      </c>
      <c r="D7969" s="2" t="s">
        <v>2367</v>
      </c>
      <c r="E7969" s="2" t="s">
        <v>2637</v>
      </c>
      <c r="F7969" s="2">
        <v>4.42</v>
      </c>
      <c r="G7969" s="2">
        <v>3</v>
      </c>
      <c r="H7969" s="2">
        <v>1.6</v>
      </c>
      <c r="I7969" s="2" t="s">
        <v>2324</v>
      </c>
      <c r="J7969" s="2">
        <v>2023</v>
      </c>
    </row>
    <row r="7970" spans="1:10" x14ac:dyDescent="0.2">
      <c r="A7970" s="2" t="s">
        <v>2292</v>
      </c>
      <c r="B7970" s="2" t="s">
        <v>2326</v>
      </c>
      <c r="C7970" s="2" t="s">
        <v>2359</v>
      </c>
      <c r="D7970" s="2" t="s">
        <v>2367</v>
      </c>
      <c r="E7970" s="2" t="s">
        <v>2462</v>
      </c>
      <c r="F7970" s="2">
        <v>4.42</v>
      </c>
      <c r="G7970" s="2">
        <v>3</v>
      </c>
      <c r="H7970" s="2">
        <v>-3.09</v>
      </c>
      <c r="I7970" s="2" t="s">
        <v>2317</v>
      </c>
      <c r="J7970" s="2">
        <v>2024</v>
      </c>
    </row>
    <row r="7971" spans="1:10" x14ac:dyDescent="0.2">
      <c r="A7971" s="2" t="s">
        <v>1985</v>
      </c>
      <c r="B7971" s="2" t="s">
        <v>2342</v>
      </c>
      <c r="C7971" s="2" t="s">
        <v>2359</v>
      </c>
      <c r="D7971" s="2" t="s">
        <v>2367</v>
      </c>
      <c r="E7971" s="2" t="s">
        <v>2427</v>
      </c>
      <c r="F7971" s="2">
        <v>4.4000000000000004</v>
      </c>
      <c r="G7971" s="2">
        <v>3</v>
      </c>
      <c r="H7971" s="2">
        <v>-3.52</v>
      </c>
      <c r="I7971" s="2" t="s">
        <v>2324</v>
      </c>
      <c r="J7971" s="2">
        <v>2022</v>
      </c>
    </row>
    <row r="7972" spans="1:10" x14ac:dyDescent="0.2">
      <c r="A7972" s="2" t="s">
        <v>60</v>
      </c>
      <c r="B7972" s="2" t="s">
        <v>2344</v>
      </c>
      <c r="C7972" s="2" t="s">
        <v>2359</v>
      </c>
      <c r="D7972" s="2" t="s">
        <v>2367</v>
      </c>
      <c r="E7972" s="2" t="s">
        <v>657</v>
      </c>
      <c r="F7972" s="2">
        <v>4.37</v>
      </c>
      <c r="G7972" s="2">
        <v>3</v>
      </c>
      <c r="H7972" s="2">
        <v>0.38</v>
      </c>
      <c r="I7972" s="2" t="s">
        <v>2320</v>
      </c>
      <c r="J7972" s="2">
        <v>2021</v>
      </c>
    </row>
    <row r="7973" spans="1:10" x14ac:dyDescent="0.2">
      <c r="A7973" s="2" t="s">
        <v>298</v>
      </c>
      <c r="B7973" s="2" t="s">
        <v>2342</v>
      </c>
      <c r="C7973" s="2" t="s">
        <v>2359</v>
      </c>
      <c r="D7973" s="2" t="s">
        <v>2367</v>
      </c>
      <c r="E7973" s="2" t="s">
        <v>2437</v>
      </c>
      <c r="F7973" s="2">
        <v>4.37</v>
      </c>
      <c r="G7973" s="2">
        <v>7</v>
      </c>
      <c r="H7973" s="2">
        <v>-3.35</v>
      </c>
      <c r="I7973" s="2" t="s">
        <v>2324</v>
      </c>
      <c r="J7973" s="2">
        <v>2023</v>
      </c>
    </row>
    <row r="7974" spans="1:10" x14ac:dyDescent="0.2">
      <c r="A7974" s="2" t="s">
        <v>1761</v>
      </c>
      <c r="B7974" s="2" t="s">
        <v>2345</v>
      </c>
      <c r="C7974" s="2" t="s">
        <v>2359</v>
      </c>
      <c r="D7974" s="2" t="s">
        <v>2367</v>
      </c>
      <c r="E7974" s="2" t="s">
        <v>657</v>
      </c>
      <c r="F7974" s="2">
        <v>4.37</v>
      </c>
      <c r="G7974" s="2">
        <v>3</v>
      </c>
      <c r="H7974" s="2">
        <v>0.38</v>
      </c>
      <c r="I7974" s="2" t="s">
        <v>2320</v>
      </c>
      <c r="J7974" s="2">
        <v>2024</v>
      </c>
    </row>
    <row r="7975" spans="1:10" x14ac:dyDescent="0.2">
      <c r="A7975" s="2" t="s">
        <v>932</v>
      </c>
      <c r="B7975" s="2" t="s">
        <v>2345</v>
      </c>
      <c r="C7975" s="2" t="s">
        <v>2359</v>
      </c>
      <c r="D7975" s="2" t="s">
        <v>2601</v>
      </c>
      <c r="E7975" s="2" t="s">
        <v>1317</v>
      </c>
      <c r="F7975" s="2">
        <v>4.3600000000000003</v>
      </c>
      <c r="G7975" s="2">
        <v>2</v>
      </c>
      <c r="H7975" s="2">
        <v>2.0499999999999998</v>
      </c>
      <c r="I7975" s="2" t="s">
        <v>2322</v>
      </c>
      <c r="J7975" s="2">
        <v>2022</v>
      </c>
    </row>
    <row r="7976" spans="1:10" x14ac:dyDescent="0.2">
      <c r="A7976" s="2" t="s">
        <v>916</v>
      </c>
      <c r="B7976" s="2" t="s">
        <v>2347</v>
      </c>
      <c r="C7976" s="2" t="s">
        <v>2359</v>
      </c>
      <c r="D7976" s="2" t="s">
        <v>2367</v>
      </c>
      <c r="E7976" s="2" t="s">
        <v>795</v>
      </c>
      <c r="F7976" s="2">
        <v>4.3600000000000003</v>
      </c>
      <c r="G7976" s="2">
        <v>2</v>
      </c>
      <c r="H7976" s="2">
        <v>1.79</v>
      </c>
      <c r="I7976" s="2" t="s">
        <v>2322</v>
      </c>
      <c r="J7976" s="2">
        <v>2023</v>
      </c>
    </row>
    <row r="7977" spans="1:10" x14ac:dyDescent="0.2">
      <c r="A7977" s="2" t="s">
        <v>725</v>
      </c>
      <c r="B7977" s="2" t="s">
        <v>2338</v>
      </c>
      <c r="C7977" s="2" t="s">
        <v>2359</v>
      </c>
      <c r="D7977" s="2" t="s">
        <v>2470</v>
      </c>
      <c r="E7977" s="2" t="s">
        <v>251</v>
      </c>
      <c r="F7977" s="2">
        <v>4.3600000000000003</v>
      </c>
      <c r="G7977" s="2">
        <v>2</v>
      </c>
      <c r="H7977" s="2">
        <v>-11.76</v>
      </c>
      <c r="I7977" s="2" t="s">
        <v>2325</v>
      </c>
      <c r="J7977" s="2">
        <v>2023</v>
      </c>
    </row>
    <row r="7978" spans="1:10" x14ac:dyDescent="0.2">
      <c r="A7978" s="2" t="s">
        <v>1208</v>
      </c>
      <c r="B7978" s="2" t="s">
        <v>2335</v>
      </c>
      <c r="C7978" s="2" t="s">
        <v>2359</v>
      </c>
      <c r="D7978" s="2" t="s">
        <v>2367</v>
      </c>
      <c r="E7978" s="2" t="s">
        <v>943</v>
      </c>
      <c r="F7978" s="2">
        <v>4.34</v>
      </c>
      <c r="G7978" s="2">
        <v>3</v>
      </c>
      <c r="H7978" s="2">
        <v>0.87</v>
      </c>
      <c r="I7978" s="2" t="s">
        <v>2323</v>
      </c>
      <c r="J7978" s="2">
        <v>2021</v>
      </c>
    </row>
    <row r="7979" spans="1:10" x14ac:dyDescent="0.2">
      <c r="A7979" s="2" t="s">
        <v>762</v>
      </c>
      <c r="B7979" s="2" t="s">
        <v>2344</v>
      </c>
      <c r="C7979" s="2" t="s">
        <v>2359</v>
      </c>
      <c r="D7979" s="2" t="s">
        <v>2367</v>
      </c>
      <c r="E7979" s="2" t="s">
        <v>2419</v>
      </c>
      <c r="F7979" s="2">
        <v>4.34</v>
      </c>
      <c r="G7979" s="2">
        <v>3</v>
      </c>
      <c r="H7979" s="2">
        <v>-3.04</v>
      </c>
      <c r="I7979" s="2" t="s">
        <v>2321</v>
      </c>
      <c r="J7979" s="2">
        <v>2023</v>
      </c>
    </row>
    <row r="7980" spans="1:10" x14ac:dyDescent="0.2">
      <c r="A7980" s="2" t="s">
        <v>2256</v>
      </c>
      <c r="B7980" s="2" t="s">
        <v>2335</v>
      </c>
      <c r="C7980" s="2" t="s">
        <v>2359</v>
      </c>
      <c r="D7980" s="2" t="s">
        <v>2367</v>
      </c>
      <c r="E7980" s="2" t="s">
        <v>943</v>
      </c>
      <c r="F7980" s="2">
        <v>4.34</v>
      </c>
      <c r="G7980" s="2">
        <v>3</v>
      </c>
      <c r="H7980" s="2">
        <v>0.87</v>
      </c>
      <c r="I7980" s="2" t="s">
        <v>2324</v>
      </c>
      <c r="J7980" s="2">
        <v>2023</v>
      </c>
    </row>
    <row r="7981" spans="1:10" x14ac:dyDescent="0.2">
      <c r="A7981" s="2" t="s">
        <v>1255</v>
      </c>
      <c r="B7981" s="2" t="s">
        <v>2347</v>
      </c>
      <c r="C7981" s="2" t="s">
        <v>2359</v>
      </c>
      <c r="D7981" s="2" t="s">
        <v>2367</v>
      </c>
      <c r="E7981" s="2" t="s">
        <v>142</v>
      </c>
      <c r="F7981" s="2">
        <v>4.32</v>
      </c>
      <c r="G7981" s="2">
        <v>3</v>
      </c>
      <c r="H7981" s="2">
        <v>1.51</v>
      </c>
      <c r="I7981" s="2" t="s">
        <v>2324</v>
      </c>
      <c r="J7981" s="2">
        <v>2021</v>
      </c>
    </row>
    <row r="7982" spans="1:10" x14ac:dyDescent="0.2">
      <c r="A7982" s="2" t="s">
        <v>1732</v>
      </c>
      <c r="B7982" s="2" t="s">
        <v>2335</v>
      </c>
      <c r="C7982" s="2" t="s">
        <v>2359</v>
      </c>
      <c r="D7982" s="2" t="s">
        <v>2367</v>
      </c>
      <c r="E7982" s="2" t="s">
        <v>63</v>
      </c>
      <c r="F7982" s="2">
        <v>4.3099999999999996</v>
      </c>
      <c r="G7982" s="2">
        <v>2</v>
      </c>
      <c r="H7982" s="2">
        <v>-6.9</v>
      </c>
      <c r="I7982" s="2" t="s">
        <v>2317</v>
      </c>
      <c r="J7982" s="2">
        <v>2022</v>
      </c>
    </row>
    <row r="7983" spans="1:10" x14ac:dyDescent="0.2">
      <c r="A7983" s="2" t="s">
        <v>332</v>
      </c>
      <c r="B7983" s="2" t="s">
        <v>2335</v>
      </c>
      <c r="C7983" s="2" t="s">
        <v>2359</v>
      </c>
      <c r="D7983" s="2" t="s">
        <v>2367</v>
      </c>
      <c r="E7983" s="2" t="s">
        <v>63</v>
      </c>
      <c r="F7983" s="2">
        <v>4.3099999999999996</v>
      </c>
      <c r="G7983" s="2">
        <v>2</v>
      </c>
      <c r="H7983" s="2">
        <v>-6.9</v>
      </c>
      <c r="I7983" s="2" t="s">
        <v>2321</v>
      </c>
      <c r="J7983" s="2">
        <v>2023</v>
      </c>
    </row>
    <row r="7984" spans="1:10" x14ac:dyDescent="0.2">
      <c r="A7984" s="2" t="s">
        <v>12</v>
      </c>
      <c r="B7984" s="2" t="s">
        <v>2347</v>
      </c>
      <c r="C7984" s="2" t="s">
        <v>2359</v>
      </c>
      <c r="D7984" s="2" t="s">
        <v>2367</v>
      </c>
      <c r="E7984" s="2" t="s">
        <v>2459</v>
      </c>
      <c r="F7984" s="2">
        <v>4.3</v>
      </c>
      <c r="G7984" s="2">
        <v>1</v>
      </c>
      <c r="H7984" s="2">
        <v>1.56</v>
      </c>
      <c r="I7984" s="2" t="s">
        <v>2324</v>
      </c>
      <c r="J7984" s="2">
        <v>2022</v>
      </c>
    </row>
    <row r="7985" spans="1:10" x14ac:dyDescent="0.2">
      <c r="A7985" s="2" t="s">
        <v>865</v>
      </c>
      <c r="B7985" s="2" t="s">
        <v>2347</v>
      </c>
      <c r="C7985" s="2" t="s">
        <v>2359</v>
      </c>
      <c r="D7985" s="2" t="s">
        <v>2601</v>
      </c>
      <c r="E7985" s="2" t="s">
        <v>1561</v>
      </c>
      <c r="F7985" s="2">
        <v>4.28</v>
      </c>
      <c r="G7985" s="2">
        <v>1</v>
      </c>
      <c r="H7985" s="2">
        <v>1.93</v>
      </c>
      <c r="I7985" s="2" t="s">
        <v>2321</v>
      </c>
      <c r="J7985" s="2">
        <v>2022</v>
      </c>
    </row>
    <row r="7986" spans="1:10" x14ac:dyDescent="0.2">
      <c r="A7986" s="2" t="s">
        <v>1493</v>
      </c>
      <c r="B7986" s="2" t="s">
        <v>2335</v>
      </c>
      <c r="C7986" s="2" t="s">
        <v>2359</v>
      </c>
      <c r="D7986" s="2" t="s">
        <v>2367</v>
      </c>
      <c r="E7986" s="2" t="s">
        <v>785</v>
      </c>
      <c r="F7986" s="2">
        <v>4.28</v>
      </c>
      <c r="G7986" s="2">
        <v>1</v>
      </c>
      <c r="H7986" s="2">
        <v>-6.63</v>
      </c>
      <c r="I7986" s="2" t="s">
        <v>2314</v>
      </c>
      <c r="J7986" s="2">
        <v>2024</v>
      </c>
    </row>
    <row r="7987" spans="1:10" x14ac:dyDescent="0.2">
      <c r="A7987" s="2" t="s">
        <v>715</v>
      </c>
      <c r="B7987" s="2" t="s">
        <v>2342</v>
      </c>
      <c r="C7987" s="2" t="s">
        <v>2360</v>
      </c>
      <c r="D7987" s="2" t="s">
        <v>2577</v>
      </c>
      <c r="E7987" s="2" t="s">
        <v>716</v>
      </c>
      <c r="F7987" s="2">
        <v>4.2699999999999996</v>
      </c>
      <c r="G7987" s="2">
        <v>2</v>
      </c>
      <c r="H7987" s="2">
        <v>0.96</v>
      </c>
      <c r="I7987" s="2" t="s">
        <v>2319</v>
      </c>
      <c r="J7987" s="2">
        <v>2021</v>
      </c>
    </row>
    <row r="7988" spans="1:10" x14ac:dyDescent="0.2">
      <c r="A7988" s="2" t="s">
        <v>2049</v>
      </c>
      <c r="B7988" s="2" t="s">
        <v>2347</v>
      </c>
      <c r="C7988" s="2" t="s">
        <v>2359</v>
      </c>
      <c r="D7988" s="2" t="s">
        <v>2367</v>
      </c>
      <c r="E7988" s="2" t="s">
        <v>21</v>
      </c>
      <c r="F7988" s="2">
        <v>4.26</v>
      </c>
      <c r="G7988" s="2">
        <v>1</v>
      </c>
      <c r="H7988" s="2">
        <v>1.75</v>
      </c>
      <c r="I7988" s="2" t="s">
        <v>2319</v>
      </c>
      <c r="J7988" s="2">
        <v>2024</v>
      </c>
    </row>
    <row r="7989" spans="1:10" x14ac:dyDescent="0.2">
      <c r="A7989" s="2" t="s">
        <v>960</v>
      </c>
      <c r="B7989" s="2" t="s">
        <v>2340</v>
      </c>
      <c r="C7989" s="2" t="s">
        <v>2360</v>
      </c>
      <c r="D7989" s="2" t="s">
        <v>2577</v>
      </c>
      <c r="E7989" s="2" t="s">
        <v>963</v>
      </c>
      <c r="F7989" s="2">
        <v>4.22</v>
      </c>
      <c r="G7989" s="2">
        <v>3</v>
      </c>
      <c r="H7989" s="2">
        <v>1.27</v>
      </c>
      <c r="I7989" s="2" t="s">
        <v>2321</v>
      </c>
      <c r="J7989" s="2">
        <v>2021</v>
      </c>
    </row>
    <row r="7990" spans="1:10" x14ac:dyDescent="0.2">
      <c r="A7990" s="2" t="s">
        <v>1185</v>
      </c>
      <c r="B7990" s="2" t="s">
        <v>2334</v>
      </c>
      <c r="C7990" s="2" t="s">
        <v>2359</v>
      </c>
      <c r="D7990" s="2" t="s">
        <v>2367</v>
      </c>
      <c r="E7990" s="2" t="s">
        <v>692</v>
      </c>
      <c r="F7990" s="2">
        <v>4.22</v>
      </c>
      <c r="G7990" s="2">
        <v>3</v>
      </c>
      <c r="H7990" s="2">
        <v>1.48</v>
      </c>
      <c r="I7990" s="2" t="s">
        <v>2322</v>
      </c>
      <c r="J7990" s="2">
        <v>2021</v>
      </c>
    </row>
    <row r="7991" spans="1:10" x14ac:dyDescent="0.2">
      <c r="A7991" s="2" t="s">
        <v>1379</v>
      </c>
      <c r="B7991" s="2" t="s">
        <v>2344</v>
      </c>
      <c r="C7991" s="2" t="s">
        <v>2359</v>
      </c>
      <c r="D7991" s="2" t="s">
        <v>2367</v>
      </c>
      <c r="E7991" s="2" t="s">
        <v>1380</v>
      </c>
      <c r="F7991" s="2">
        <v>4.22</v>
      </c>
      <c r="G7991" s="2">
        <v>3</v>
      </c>
      <c r="H7991" s="2">
        <v>0.48</v>
      </c>
      <c r="I7991" s="2" t="s">
        <v>2324</v>
      </c>
      <c r="J7991" s="2">
        <v>2021</v>
      </c>
    </row>
    <row r="7992" spans="1:10" x14ac:dyDescent="0.2">
      <c r="A7992" s="2" t="s">
        <v>1527</v>
      </c>
      <c r="B7992" s="2" t="s">
        <v>2340</v>
      </c>
      <c r="C7992" s="2" t="s">
        <v>2359</v>
      </c>
      <c r="D7992" s="2" t="s">
        <v>2367</v>
      </c>
      <c r="E7992" s="2" t="s">
        <v>2050</v>
      </c>
      <c r="F7992" s="2">
        <v>4.22</v>
      </c>
      <c r="G7992" s="2">
        <v>3</v>
      </c>
      <c r="H7992" s="2">
        <v>0.48</v>
      </c>
      <c r="I7992" s="2" t="s">
        <v>2325</v>
      </c>
      <c r="J7992" s="2">
        <v>2022</v>
      </c>
    </row>
    <row r="7993" spans="1:10" x14ac:dyDescent="0.2">
      <c r="A7993" s="2" t="s">
        <v>423</v>
      </c>
      <c r="B7993" s="2" t="s">
        <v>2328</v>
      </c>
      <c r="C7993" s="2" t="s">
        <v>2359</v>
      </c>
      <c r="D7993" s="2" t="s">
        <v>2367</v>
      </c>
      <c r="E7993" s="2" t="s">
        <v>322</v>
      </c>
      <c r="F7993" s="2">
        <v>4.2</v>
      </c>
      <c r="G7993" s="2">
        <v>2</v>
      </c>
      <c r="H7993" s="2">
        <v>1.18</v>
      </c>
      <c r="I7993" s="2" t="s">
        <v>2325</v>
      </c>
      <c r="J7993" s="2">
        <v>2023</v>
      </c>
    </row>
    <row r="7994" spans="1:10" x14ac:dyDescent="0.2">
      <c r="A7994" s="2" t="s">
        <v>661</v>
      </c>
      <c r="B7994" s="2" t="s">
        <v>2347</v>
      </c>
      <c r="C7994" s="2" t="s">
        <v>2359</v>
      </c>
      <c r="D7994" s="2" t="s">
        <v>2367</v>
      </c>
      <c r="E7994" s="2" t="s">
        <v>820</v>
      </c>
      <c r="F7994" s="2">
        <v>4.18</v>
      </c>
      <c r="G7994" s="2">
        <v>1</v>
      </c>
      <c r="H7994" s="2">
        <v>1.31</v>
      </c>
      <c r="I7994" s="2" t="s">
        <v>2324</v>
      </c>
      <c r="J7994" s="2">
        <v>2023</v>
      </c>
    </row>
    <row r="7995" spans="1:10" x14ac:dyDescent="0.2">
      <c r="A7995" s="2" t="s">
        <v>2252</v>
      </c>
      <c r="B7995" s="2" t="s">
        <v>2328</v>
      </c>
      <c r="C7995" s="2" t="s">
        <v>2360</v>
      </c>
      <c r="D7995" s="2" t="s">
        <v>2577</v>
      </c>
      <c r="E7995" s="2" t="s">
        <v>2488</v>
      </c>
      <c r="F7995" s="2">
        <v>4.18</v>
      </c>
      <c r="G7995" s="2">
        <v>1</v>
      </c>
      <c r="H7995" s="2">
        <v>1.5</v>
      </c>
      <c r="I7995" s="2" t="s">
        <v>2324</v>
      </c>
      <c r="J7995" s="2">
        <v>2023</v>
      </c>
    </row>
    <row r="7996" spans="1:10" x14ac:dyDescent="0.2">
      <c r="A7996" s="2" t="s">
        <v>270</v>
      </c>
      <c r="B7996" s="2" t="s">
        <v>2347</v>
      </c>
      <c r="C7996" s="2" t="s">
        <v>2360</v>
      </c>
      <c r="D7996" s="2" t="s">
        <v>2577</v>
      </c>
      <c r="E7996" s="2" t="s">
        <v>2491</v>
      </c>
      <c r="F7996" s="2">
        <v>4.16</v>
      </c>
      <c r="G7996" s="2">
        <v>2</v>
      </c>
      <c r="H7996" s="2">
        <v>1.75</v>
      </c>
      <c r="I7996" s="2" t="s">
        <v>2321</v>
      </c>
      <c r="J7996" s="2">
        <v>2022</v>
      </c>
    </row>
    <row r="7997" spans="1:10" x14ac:dyDescent="0.2">
      <c r="A7997" s="2" t="s">
        <v>2108</v>
      </c>
      <c r="B7997" s="2" t="s">
        <v>2334</v>
      </c>
      <c r="C7997" s="2" t="s">
        <v>2359</v>
      </c>
      <c r="D7997" s="2" t="s">
        <v>2367</v>
      </c>
      <c r="E7997" s="2" t="s">
        <v>461</v>
      </c>
      <c r="F7997" s="2">
        <v>4.16</v>
      </c>
      <c r="G7997" s="2">
        <v>2</v>
      </c>
      <c r="H7997" s="2">
        <v>0.36</v>
      </c>
      <c r="I7997" s="2" t="s">
        <v>2320</v>
      </c>
      <c r="J7997" s="2">
        <v>2023</v>
      </c>
    </row>
    <row r="7998" spans="1:10" x14ac:dyDescent="0.2">
      <c r="A7998" s="2" t="s">
        <v>697</v>
      </c>
      <c r="B7998" s="2" t="s">
        <v>2339</v>
      </c>
      <c r="C7998" s="2" t="s">
        <v>2359</v>
      </c>
      <c r="D7998" s="2" t="s">
        <v>2367</v>
      </c>
      <c r="E7998" s="2" t="s">
        <v>1957</v>
      </c>
      <c r="F7998" s="2">
        <v>4.16</v>
      </c>
      <c r="G7998" s="2">
        <v>7</v>
      </c>
      <c r="H7998" s="2">
        <v>-3.47</v>
      </c>
      <c r="I7998" s="2" t="s">
        <v>2324</v>
      </c>
      <c r="J7998" s="2">
        <v>2023</v>
      </c>
    </row>
    <row r="7999" spans="1:10" x14ac:dyDescent="0.2">
      <c r="A7999" s="2" t="s">
        <v>743</v>
      </c>
      <c r="B7999" s="2" t="s">
        <v>2347</v>
      </c>
      <c r="C7999" s="2" t="s">
        <v>2359</v>
      </c>
      <c r="D7999" s="2" t="s">
        <v>2367</v>
      </c>
      <c r="E7999" s="2" t="s">
        <v>1537</v>
      </c>
      <c r="F7999" s="2">
        <v>4.13</v>
      </c>
      <c r="G7999" s="2">
        <v>1</v>
      </c>
      <c r="H7999" s="2">
        <v>1.1599999999999999</v>
      </c>
      <c r="I7999" s="2" t="s">
        <v>2325</v>
      </c>
      <c r="J7999" s="2">
        <v>2021</v>
      </c>
    </row>
    <row r="8000" spans="1:10" x14ac:dyDescent="0.2">
      <c r="A8000" s="2" t="s">
        <v>2213</v>
      </c>
      <c r="B8000" s="2" t="s">
        <v>2332</v>
      </c>
      <c r="C8000" s="2" t="s">
        <v>2359</v>
      </c>
      <c r="D8000" s="2" t="s">
        <v>2470</v>
      </c>
      <c r="E8000" s="2" t="s">
        <v>295</v>
      </c>
      <c r="F8000" s="2">
        <v>4.13</v>
      </c>
      <c r="G8000" s="2">
        <v>1</v>
      </c>
      <c r="H8000" s="2">
        <v>1.9</v>
      </c>
      <c r="I8000" s="2" t="s">
        <v>2321</v>
      </c>
      <c r="J8000" s="2">
        <v>2023</v>
      </c>
    </row>
    <row r="8001" spans="1:10" x14ac:dyDescent="0.2">
      <c r="A8001" s="2" t="s">
        <v>2079</v>
      </c>
      <c r="B8001" s="2" t="s">
        <v>2345</v>
      </c>
      <c r="C8001" s="2" t="s">
        <v>2359</v>
      </c>
      <c r="D8001" s="2" t="s">
        <v>2367</v>
      </c>
      <c r="E8001" s="2" t="s">
        <v>2405</v>
      </c>
      <c r="F8001" s="2">
        <v>4.0999999999999996</v>
      </c>
      <c r="G8001" s="2">
        <v>3</v>
      </c>
      <c r="H8001" s="2">
        <v>-2.73</v>
      </c>
      <c r="I8001" s="2" t="s">
        <v>2323</v>
      </c>
      <c r="J8001" s="2">
        <v>2023</v>
      </c>
    </row>
    <row r="8002" spans="1:10" x14ac:dyDescent="0.2">
      <c r="A8002" s="2" t="s">
        <v>2182</v>
      </c>
      <c r="B8002" s="2" t="s">
        <v>2347</v>
      </c>
      <c r="C8002" s="2" t="s">
        <v>2359</v>
      </c>
      <c r="D8002" s="2" t="s">
        <v>2470</v>
      </c>
      <c r="E8002" s="2" t="s">
        <v>2681</v>
      </c>
      <c r="F8002" s="2">
        <v>4.08</v>
      </c>
      <c r="G8002" s="2">
        <v>2</v>
      </c>
      <c r="H8002" s="2">
        <v>1.92</v>
      </c>
      <c r="I8002" s="2" t="s">
        <v>2322</v>
      </c>
      <c r="J8002" s="2">
        <v>2023</v>
      </c>
    </row>
    <row r="8003" spans="1:10" x14ac:dyDescent="0.2">
      <c r="A8003" s="2" t="s">
        <v>836</v>
      </c>
      <c r="B8003" s="2" t="s">
        <v>2338</v>
      </c>
      <c r="C8003" s="2" t="s">
        <v>2360</v>
      </c>
      <c r="D8003" s="2" t="s">
        <v>2577</v>
      </c>
      <c r="E8003" s="2" t="s">
        <v>2497</v>
      </c>
      <c r="F8003" s="2">
        <v>4.04</v>
      </c>
      <c r="G8003" s="2">
        <v>3</v>
      </c>
      <c r="H8003" s="2">
        <v>-2.83</v>
      </c>
      <c r="I8003" s="2" t="s">
        <v>2319</v>
      </c>
      <c r="J8003" s="2">
        <v>2023</v>
      </c>
    </row>
    <row r="8004" spans="1:10" x14ac:dyDescent="0.2">
      <c r="A8004" s="2" t="s">
        <v>337</v>
      </c>
      <c r="B8004" s="2" t="s">
        <v>2326</v>
      </c>
      <c r="C8004" s="2" t="s">
        <v>2359</v>
      </c>
      <c r="D8004" s="2" t="s">
        <v>2367</v>
      </c>
      <c r="E8004" s="2" t="s">
        <v>272</v>
      </c>
      <c r="F8004" s="2">
        <v>4.03</v>
      </c>
      <c r="G8004" s="2">
        <v>2</v>
      </c>
      <c r="H8004" s="2">
        <v>1.06</v>
      </c>
      <c r="I8004" s="2" t="s">
        <v>2316</v>
      </c>
      <c r="J8004" s="2">
        <v>2021</v>
      </c>
    </row>
    <row r="8005" spans="1:10" x14ac:dyDescent="0.2">
      <c r="A8005" s="2" t="s">
        <v>749</v>
      </c>
      <c r="B8005" s="2" t="s">
        <v>2347</v>
      </c>
      <c r="C8005" s="2" t="s">
        <v>2359</v>
      </c>
      <c r="D8005" s="2" t="s">
        <v>2367</v>
      </c>
      <c r="E8005" s="2" t="s">
        <v>1043</v>
      </c>
      <c r="F8005" s="2">
        <v>4.0199999999999996</v>
      </c>
      <c r="G8005" s="2">
        <v>2</v>
      </c>
      <c r="H8005" s="2">
        <v>1.97</v>
      </c>
      <c r="I8005" s="2" t="s">
        <v>2322</v>
      </c>
      <c r="J8005" s="2">
        <v>2021</v>
      </c>
    </row>
    <row r="8006" spans="1:10" x14ac:dyDescent="0.2">
      <c r="A8006" s="2" t="s">
        <v>462</v>
      </c>
      <c r="B8006" s="2" t="s">
        <v>2347</v>
      </c>
      <c r="C8006" s="2" t="s">
        <v>2359</v>
      </c>
      <c r="D8006" s="2" t="s">
        <v>2367</v>
      </c>
      <c r="E8006" s="2" t="s">
        <v>1043</v>
      </c>
      <c r="F8006" s="2">
        <v>4.0199999999999996</v>
      </c>
      <c r="G8006" s="2">
        <v>2</v>
      </c>
      <c r="H8006" s="2">
        <v>1.97</v>
      </c>
      <c r="I8006" s="2" t="s">
        <v>2323</v>
      </c>
      <c r="J8006" s="2">
        <v>2023</v>
      </c>
    </row>
    <row r="8007" spans="1:10" x14ac:dyDescent="0.2">
      <c r="A8007" s="2" t="s">
        <v>557</v>
      </c>
      <c r="B8007" s="2" t="s">
        <v>2335</v>
      </c>
      <c r="C8007" s="2" t="s">
        <v>2359</v>
      </c>
      <c r="D8007" s="2" t="s">
        <v>2601</v>
      </c>
      <c r="E8007" s="2" t="s">
        <v>556</v>
      </c>
      <c r="F8007" s="2">
        <v>3.98</v>
      </c>
      <c r="G8007" s="2">
        <v>1</v>
      </c>
      <c r="H8007" s="2">
        <v>1.44</v>
      </c>
      <c r="I8007" s="2" t="s">
        <v>2318</v>
      </c>
      <c r="J8007" s="2">
        <v>2021</v>
      </c>
    </row>
    <row r="8008" spans="1:10" x14ac:dyDescent="0.2">
      <c r="A8008" s="2" t="s">
        <v>697</v>
      </c>
      <c r="B8008" s="2" t="s">
        <v>2334</v>
      </c>
      <c r="C8008" s="2" t="s">
        <v>2360</v>
      </c>
      <c r="D8008" s="2" t="s">
        <v>2577</v>
      </c>
      <c r="E8008" s="2" t="s">
        <v>698</v>
      </c>
      <c r="F8008" s="2">
        <v>3.98</v>
      </c>
      <c r="G8008" s="2">
        <v>1</v>
      </c>
      <c r="H8008" s="2">
        <v>0.65</v>
      </c>
      <c r="I8008" s="2" t="s">
        <v>2319</v>
      </c>
      <c r="J8008" s="2">
        <v>2021</v>
      </c>
    </row>
    <row r="8009" spans="1:10" x14ac:dyDescent="0.2">
      <c r="A8009" s="2" t="s">
        <v>1146</v>
      </c>
      <c r="B8009" s="2" t="s">
        <v>2341</v>
      </c>
      <c r="C8009" s="2" t="s">
        <v>2359</v>
      </c>
      <c r="D8009" s="2" t="s">
        <v>2367</v>
      </c>
      <c r="E8009" s="2" t="s">
        <v>737</v>
      </c>
      <c r="F8009" s="2">
        <v>3.98</v>
      </c>
      <c r="G8009" s="2">
        <v>1</v>
      </c>
      <c r="H8009" s="2">
        <v>1.39</v>
      </c>
      <c r="I8009" s="2" t="s">
        <v>2322</v>
      </c>
      <c r="J8009" s="2">
        <v>2021</v>
      </c>
    </row>
    <row r="8010" spans="1:10" x14ac:dyDescent="0.2">
      <c r="A8010" s="2" t="s">
        <v>798</v>
      </c>
      <c r="B8010" s="2" t="s">
        <v>2347</v>
      </c>
      <c r="C8010" s="2" t="s">
        <v>2359</v>
      </c>
      <c r="D8010" s="2" t="s">
        <v>2367</v>
      </c>
      <c r="E8010" s="2" t="s">
        <v>737</v>
      </c>
      <c r="F8010" s="2">
        <v>3.98</v>
      </c>
      <c r="G8010" s="2">
        <v>1</v>
      </c>
      <c r="H8010" s="2">
        <v>1.39</v>
      </c>
      <c r="I8010" s="2" t="s">
        <v>2317</v>
      </c>
      <c r="J8010" s="2">
        <v>2023</v>
      </c>
    </row>
    <row r="8011" spans="1:10" x14ac:dyDescent="0.2">
      <c r="A8011" s="2" t="s">
        <v>596</v>
      </c>
      <c r="B8011" s="2" t="s">
        <v>2344</v>
      </c>
      <c r="C8011" s="2" t="s">
        <v>2359</v>
      </c>
      <c r="D8011" s="2" t="s">
        <v>2470</v>
      </c>
      <c r="E8011" s="2" t="s">
        <v>1123</v>
      </c>
      <c r="F8011" s="2">
        <v>3.98</v>
      </c>
      <c r="G8011" s="2">
        <v>1</v>
      </c>
      <c r="H8011" s="2">
        <v>1.29</v>
      </c>
      <c r="I8011" s="2" t="s">
        <v>2318</v>
      </c>
      <c r="J8011" s="2">
        <v>2023</v>
      </c>
    </row>
    <row r="8012" spans="1:10" x14ac:dyDescent="0.2">
      <c r="A8012" s="2" t="s">
        <v>1507</v>
      </c>
      <c r="B8012" s="2" t="s">
        <v>2338</v>
      </c>
      <c r="C8012" s="2" t="s">
        <v>2359</v>
      </c>
      <c r="D8012" s="2" t="s">
        <v>2367</v>
      </c>
      <c r="E8012" s="2" t="s">
        <v>1853</v>
      </c>
      <c r="F8012" s="2">
        <v>3.98</v>
      </c>
      <c r="G8012" s="2">
        <v>5</v>
      </c>
      <c r="H8012" s="2">
        <v>-6.57</v>
      </c>
      <c r="I8012" s="2" t="s">
        <v>2321</v>
      </c>
      <c r="J8012" s="2">
        <v>2023</v>
      </c>
    </row>
    <row r="8013" spans="1:10" x14ac:dyDescent="0.2">
      <c r="A8013" s="2" t="s">
        <v>2027</v>
      </c>
      <c r="B8013" s="2" t="s">
        <v>2335</v>
      </c>
      <c r="C8013" s="2" t="s">
        <v>2360</v>
      </c>
      <c r="D8013" s="2" t="s">
        <v>2577</v>
      </c>
      <c r="E8013" s="2" t="s">
        <v>698</v>
      </c>
      <c r="F8013" s="2">
        <v>3.98</v>
      </c>
      <c r="G8013" s="2">
        <v>2</v>
      </c>
      <c r="H8013" s="2">
        <v>-2.69</v>
      </c>
      <c r="I8013" s="2" t="s">
        <v>2315</v>
      </c>
      <c r="J8013" s="2">
        <v>2024</v>
      </c>
    </row>
    <row r="8014" spans="1:10" x14ac:dyDescent="0.2">
      <c r="A8014" s="2" t="s">
        <v>1266</v>
      </c>
      <c r="B8014" s="2" t="s">
        <v>2335</v>
      </c>
      <c r="C8014" s="2" t="s">
        <v>2359</v>
      </c>
      <c r="D8014" s="2" t="s">
        <v>2367</v>
      </c>
      <c r="E8014" s="2" t="s">
        <v>1957</v>
      </c>
      <c r="F8014" s="2">
        <v>3.96</v>
      </c>
      <c r="G8014" s="2">
        <v>10</v>
      </c>
      <c r="H8014" s="2">
        <v>-6.93</v>
      </c>
      <c r="I8014" s="2" t="s">
        <v>2323</v>
      </c>
      <c r="J8014" s="2">
        <v>2022</v>
      </c>
    </row>
    <row r="8015" spans="1:10" x14ac:dyDescent="0.2">
      <c r="A8015" s="2" t="s">
        <v>1259</v>
      </c>
      <c r="B8015" s="2" t="s">
        <v>2328</v>
      </c>
      <c r="C8015" s="2" t="s">
        <v>2359</v>
      </c>
      <c r="D8015" s="2" t="s">
        <v>2367</v>
      </c>
      <c r="E8015" s="2" t="s">
        <v>87</v>
      </c>
      <c r="F8015" s="2">
        <v>3.96</v>
      </c>
      <c r="G8015" s="2">
        <v>2</v>
      </c>
      <c r="H8015" s="2">
        <v>0</v>
      </c>
      <c r="I8015" s="2" t="s">
        <v>2325</v>
      </c>
      <c r="J8015" s="2">
        <v>2022</v>
      </c>
    </row>
    <row r="8016" spans="1:10" x14ac:dyDescent="0.2">
      <c r="A8016" s="2" t="s">
        <v>1527</v>
      </c>
      <c r="B8016" s="2" t="s">
        <v>2341</v>
      </c>
      <c r="C8016" s="2" t="s">
        <v>2359</v>
      </c>
      <c r="D8016" s="2" t="s">
        <v>2367</v>
      </c>
      <c r="E8016" s="2" t="s">
        <v>2190</v>
      </c>
      <c r="F8016" s="2">
        <v>3.96</v>
      </c>
      <c r="G8016" s="2">
        <v>2</v>
      </c>
      <c r="H8016" s="2">
        <v>1.47</v>
      </c>
      <c r="I8016" s="2" t="s">
        <v>2319</v>
      </c>
      <c r="J8016" s="2">
        <v>2023</v>
      </c>
    </row>
    <row r="8017" spans="1:10" x14ac:dyDescent="0.2">
      <c r="A8017" s="2" t="s">
        <v>1631</v>
      </c>
      <c r="B8017" s="2" t="s">
        <v>2347</v>
      </c>
      <c r="C8017" s="2" t="s">
        <v>2359</v>
      </c>
      <c r="D8017" s="2" t="s">
        <v>2367</v>
      </c>
      <c r="E8017" s="2" t="s">
        <v>1975</v>
      </c>
      <c r="F8017" s="2">
        <v>3.96</v>
      </c>
      <c r="G8017" s="2">
        <v>2</v>
      </c>
      <c r="H8017" s="2">
        <v>0.08</v>
      </c>
      <c r="I8017" s="2" t="s">
        <v>2320</v>
      </c>
      <c r="J8017" s="2">
        <v>2023</v>
      </c>
    </row>
    <row r="8018" spans="1:10" x14ac:dyDescent="0.2">
      <c r="A8018" s="2" t="s">
        <v>99</v>
      </c>
      <c r="B8018" s="2" t="s">
        <v>2341</v>
      </c>
      <c r="C8018" s="2" t="s">
        <v>2359</v>
      </c>
      <c r="D8018" s="2" t="s">
        <v>2367</v>
      </c>
      <c r="E8018" s="2" t="s">
        <v>2464</v>
      </c>
      <c r="F8018" s="2">
        <v>3.93</v>
      </c>
      <c r="G8018" s="2">
        <v>1</v>
      </c>
      <c r="H8018" s="2">
        <v>1.33</v>
      </c>
      <c r="I8018" s="2" t="s">
        <v>2314</v>
      </c>
      <c r="J8018" s="2">
        <v>2021</v>
      </c>
    </row>
    <row r="8019" spans="1:10" x14ac:dyDescent="0.2">
      <c r="A8019" s="2" t="s">
        <v>952</v>
      </c>
      <c r="B8019" s="2" t="s">
        <v>2343</v>
      </c>
      <c r="C8019" s="2" t="s">
        <v>2359</v>
      </c>
      <c r="D8019" s="2" t="s">
        <v>2367</v>
      </c>
      <c r="E8019" s="2" t="s">
        <v>953</v>
      </c>
      <c r="F8019" s="2">
        <v>3.91</v>
      </c>
      <c r="G8019" s="2">
        <v>1</v>
      </c>
      <c r="H8019" s="2">
        <v>1.03</v>
      </c>
      <c r="I8019" s="2" t="s">
        <v>2321</v>
      </c>
      <c r="J8019" s="2">
        <v>2021</v>
      </c>
    </row>
    <row r="8020" spans="1:10" x14ac:dyDescent="0.2">
      <c r="A8020" s="2" t="s">
        <v>862</v>
      </c>
      <c r="B8020" s="2" t="s">
        <v>2335</v>
      </c>
      <c r="C8020" s="2" t="s">
        <v>2359</v>
      </c>
      <c r="D8020" s="2" t="s">
        <v>2367</v>
      </c>
      <c r="E8020" s="2" t="s">
        <v>953</v>
      </c>
      <c r="F8020" s="2">
        <v>3.91</v>
      </c>
      <c r="G8020" s="2">
        <v>1</v>
      </c>
      <c r="H8020" s="2">
        <v>1.03</v>
      </c>
      <c r="I8020" s="2" t="s">
        <v>2322</v>
      </c>
      <c r="J8020" s="2">
        <v>2023</v>
      </c>
    </row>
    <row r="8021" spans="1:10" x14ac:dyDescent="0.2">
      <c r="A8021" s="2" t="s">
        <v>1420</v>
      </c>
      <c r="B8021" s="2" t="s">
        <v>2347</v>
      </c>
      <c r="C8021" s="2" t="s">
        <v>2359</v>
      </c>
      <c r="D8021" s="2" t="s">
        <v>2367</v>
      </c>
      <c r="E8021" s="2" t="s">
        <v>2427</v>
      </c>
      <c r="F8021" s="2">
        <v>3.91</v>
      </c>
      <c r="G8021" s="2">
        <v>1</v>
      </c>
      <c r="H8021" s="2">
        <v>1.27</v>
      </c>
      <c r="I8021" s="2" t="s">
        <v>2319</v>
      </c>
      <c r="J8021" s="2">
        <v>2024</v>
      </c>
    </row>
    <row r="8022" spans="1:10" x14ac:dyDescent="0.2">
      <c r="A8022" s="2" t="s">
        <v>185</v>
      </c>
      <c r="B8022" s="2" t="s">
        <v>2329</v>
      </c>
      <c r="C8022" s="2" t="s">
        <v>2359</v>
      </c>
      <c r="D8022" s="2" t="s">
        <v>2367</v>
      </c>
      <c r="E8022" s="2" t="s">
        <v>1349</v>
      </c>
      <c r="F8022" s="2">
        <v>3.9</v>
      </c>
      <c r="G8022" s="2">
        <v>2</v>
      </c>
      <c r="H8022" s="2">
        <v>1.52</v>
      </c>
      <c r="I8022" s="2" t="s">
        <v>2324</v>
      </c>
      <c r="J8022" s="2">
        <v>2021</v>
      </c>
    </row>
    <row r="8023" spans="1:10" x14ac:dyDescent="0.2">
      <c r="A8023" s="2" t="s">
        <v>1178</v>
      </c>
      <c r="B8023" s="2" t="s">
        <v>2329</v>
      </c>
      <c r="C8023" s="2" t="s">
        <v>2359</v>
      </c>
      <c r="D8023" s="2" t="s">
        <v>2367</v>
      </c>
      <c r="E8023" s="2" t="s">
        <v>1349</v>
      </c>
      <c r="F8023" s="2">
        <v>3.9</v>
      </c>
      <c r="G8023" s="2">
        <v>2</v>
      </c>
      <c r="H8023" s="2">
        <v>1.52</v>
      </c>
      <c r="I8023" s="2" t="s">
        <v>2325</v>
      </c>
      <c r="J8023" s="2">
        <v>2022</v>
      </c>
    </row>
    <row r="8024" spans="1:10" x14ac:dyDescent="0.2">
      <c r="A8024" s="2" t="s">
        <v>1826</v>
      </c>
      <c r="B8024" s="2" t="s">
        <v>2327</v>
      </c>
      <c r="C8024" s="2" t="s">
        <v>2359</v>
      </c>
      <c r="D8024" s="2" t="s">
        <v>2367</v>
      </c>
      <c r="E8024" s="2" t="s">
        <v>2595</v>
      </c>
      <c r="F8024" s="2">
        <v>3.89</v>
      </c>
      <c r="G8024" s="2">
        <v>1</v>
      </c>
      <c r="H8024" s="2">
        <v>1.87</v>
      </c>
      <c r="I8024" s="2" t="s">
        <v>2318</v>
      </c>
      <c r="J8024" s="2">
        <v>2024</v>
      </c>
    </row>
    <row r="8025" spans="1:10" x14ac:dyDescent="0.2">
      <c r="A8025" s="2" t="s">
        <v>112</v>
      </c>
      <c r="B8025" s="2" t="s">
        <v>2335</v>
      </c>
      <c r="C8025" s="2" t="s">
        <v>2359</v>
      </c>
      <c r="D8025" s="2" t="s">
        <v>2367</v>
      </c>
      <c r="E8025" s="2" t="s">
        <v>1152</v>
      </c>
      <c r="F8025" s="2">
        <v>3.88</v>
      </c>
      <c r="G8025" s="2">
        <v>3</v>
      </c>
      <c r="H8025" s="2">
        <v>-5.82</v>
      </c>
      <c r="I8025" s="2" t="s">
        <v>2324</v>
      </c>
      <c r="J8025" s="2">
        <v>2022</v>
      </c>
    </row>
    <row r="8026" spans="1:10" x14ac:dyDescent="0.2">
      <c r="A8026" s="2" t="s">
        <v>169</v>
      </c>
      <c r="B8026" s="2" t="s">
        <v>2326</v>
      </c>
      <c r="C8026" s="2" t="s">
        <v>2359</v>
      </c>
      <c r="D8026" s="2" t="s">
        <v>2367</v>
      </c>
      <c r="E8026" s="2" t="s">
        <v>1152</v>
      </c>
      <c r="F8026" s="2">
        <v>3.88</v>
      </c>
      <c r="G8026" s="2">
        <v>2</v>
      </c>
      <c r="H8026" s="2">
        <v>-2.59</v>
      </c>
      <c r="I8026" s="2" t="s">
        <v>2315</v>
      </c>
      <c r="J8026" s="2">
        <v>2024</v>
      </c>
    </row>
    <row r="8027" spans="1:10" x14ac:dyDescent="0.2">
      <c r="A8027" s="2" t="s">
        <v>611</v>
      </c>
      <c r="B8027" s="2" t="s">
        <v>2338</v>
      </c>
      <c r="C8027" s="2" t="s">
        <v>2359</v>
      </c>
      <c r="D8027" s="2" t="s">
        <v>2367</v>
      </c>
      <c r="E8027" s="2" t="s">
        <v>559</v>
      </c>
      <c r="F8027" s="2">
        <v>3.83</v>
      </c>
      <c r="G8027" s="2">
        <v>3</v>
      </c>
      <c r="H8027" s="2">
        <v>-6.51</v>
      </c>
      <c r="I8027" s="2" t="s">
        <v>2322</v>
      </c>
      <c r="J8027" s="2">
        <v>2021</v>
      </c>
    </row>
    <row r="8028" spans="1:10" x14ac:dyDescent="0.2">
      <c r="A8028" s="2" t="s">
        <v>493</v>
      </c>
      <c r="B8028" s="2" t="s">
        <v>2343</v>
      </c>
      <c r="C8028" s="2" t="s">
        <v>2359</v>
      </c>
      <c r="D8028" s="2" t="s">
        <v>2601</v>
      </c>
      <c r="E8028" s="2" t="s">
        <v>1625</v>
      </c>
      <c r="F8028" s="2">
        <v>3.82</v>
      </c>
      <c r="G8028" s="2">
        <v>1</v>
      </c>
      <c r="H8028" s="2">
        <v>1.19</v>
      </c>
      <c r="I8028" s="2" t="s">
        <v>2320</v>
      </c>
      <c r="J8028" s="2">
        <v>2024</v>
      </c>
    </row>
    <row r="8029" spans="1:10" x14ac:dyDescent="0.2">
      <c r="A8029" s="2" t="s">
        <v>800</v>
      </c>
      <c r="B8029" s="2" t="s">
        <v>2326</v>
      </c>
      <c r="C8029" s="2" t="s">
        <v>2359</v>
      </c>
      <c r="D8029" s="2" t="s">
        <v>2367</v>
      </c>
      <c r="E8029" s="2" t="s">
        <v>2425</v>
      </c>
      <c r="F8029" s="2">
        <v>3.81</v>
      </c>
      <c r="G8029" s="2">
        <v>1</v>
      </c>
      <c r="H8029" s="2">
        <v>1.83</v>
      </c>
      <c r="I8029" s="2" t="s">
        <v>2320</v>
      </c>
      <c r="J8029" s="2">
        <v>2021</v>
      </c>
    </row>
    <row r="8030" spans="1:10" x14ac:dyDescent="0.2">
      <c r="A8030" s="2" t="s">
        <v>1266</v>
      </c>
      <c r="B8030" s="2" t="s">
        <v>2338</v>
      </c>
      <c r="C8030" s="2" t="s">
        <v>2359</v>
      </c>
      <c r="D8030" s="2" t="s">
        <v>2601</v>
      </c>
      <c r="E8030" s="2" t="s">
        <v>1268</v>
      </c>
      <c r="F8030" s="2">
        <v>3.81</v>
      </c>
      <c r="G8030" s="2">
        <v>1</v>
      </c>
      <c r="H8030" s="2">
        <v>1.24</v>
      </c>
      <c r="I8030" s="2" t="s">
        <v>2323</v>
      </c>
      <c r="J8030" s="2">
        <v>2021</v>
      </c>
    </row>
    <row r="8031" spans="1:10" x14ac:dyDescent="0.2">
      <c r="A8031" s="2" t="s">
        <v>685</v>
      </c>
      <c r="B8031" s="2" t="s">
        <v>2335</v>
      </c>
      <c r="C8031" s="2" t="s">
        <v>2359</v>
      </c>
      <c r="D8031" s="2" t="s">
        <v>2367</v>
      </c>
      <c r="E8031" s="2" t="s">
        <v>1499</v>
      </c>
      <c r="F8031" s="2">
        <v>3.8</v>
      </c>
      <c r="G8031" s="2">
        <v>1</v>
      </c>
      <c r="H8031" s="2">
        <v>-6.08</v>
      </c>
      <c r="I8031" s="2" t="s">
        <v>2321</v>
      </c>
      <c r="J8031" s="2">
        <v>2022</v>
      </c>
    </row>
    <row r="8032" spans="1:10" x14ac:dyDescent="0.2">
      <c r="A8032" s="2" t="s">
        <v>1500</v>
      </c>
      <c r="B8032" s="2" t="s">
        <v>2338</v>
      </c>
      <c r="C8032" s="2" t="s">
        <v>2359</v>
      </c>
      <c r="D8032" s="2" t="s">
        <v>2367</v>
      </c>
      <c r="E8032" s="2" t="s">
        <v>181</v>
      </c>
      <c r="F8032" s="2">
        <v>3.8</v>
      </c>
      <c r="G8032" s="2">
        <v>3</v>
      </c>
      <c r="H8032" s="2">
        <v>-5.89</v>
      </c>
      <c r="I8032" s="2" t="s">
        <v>2318</v>
      </c>
      <c r="J8032" s="2">
        <v>2023</v>
      </c>
    </row>
    <row r="8033" spans="1:10" x14ac:dyDescent="0.2">
      <c r="A8033" s="2" t="s">
        <v>1888</v>
      </c>
      <c r="B8033" s="2" t="s">
        <v>2343</v>
      </c>
      <c r="C8033" s="2" t="s">
        <v>2359</v>
      </c>
      <c r="D8033" s="2" t="s">
        <v>2367</v>
      </c>
      <c r="E8033" s="2" t="s">
        <v>181</v>
      </c>
      <c r="F8033" s="2">
        <v>3.8</v>
      </c>
      <c r="G8033" s="2">
        <v>2</v>
      </c>
      <c r="H8033" s="2">
        <v>-2.66</v>
      </c>
      <c r="I8033" s="2" t="s">
        <v>2319</v>
      </c>
      <c r="J8033" s="2">
        <v>2024</v>
      </c>
    </row>
    <row r="8034" spans="1:10" x14ac:dyDescent="0.2">
      <c r="A8034" s="2" t="s">
        <v>1240</v>
      </c>
      <c r="B8034" s="2" t="s">
        <v>2326</v>
      </c>
      <c r="C8034" s="2" t="s">
        <v>2359</v>
      </c>
      <c r="D8034" s="2" t="s">
        <v>2367</v>
      </c>
      <c r="E8034" s="2" t="s">
        <v>1191</v>
      </c>
      <c r="F8034" s="2">
        <v>3.77</v>
      </c>
      <c r="G8034" s="2">
        <v>2</v>
      </c>
      <c r="H8034" s="2">
        <v>-3.14</v>
      </c>
      <c r="I8034" s="2" t="s">
        <v>2319</v>
      </c>
      <c r="J8034" s="2">
        <v>2022</v>
      </c>
    </row>
    <row r="8035" spans="1:10" x14ac:dyDescent="0.2">
      <c r="A8035" s="2" t="s">
        <v>163</v>
      </c>
      <c r="B8035" s="2" t="s">
        <v>2331</v>
      </c>
      <c r="C8035" s="2" t="s">
        <v>2359</v>
      </c>
      <c r="D8035" s="2" t="s">
        <v>2367</v>
      </c>
      <c r="E8035" s="2" t="s">
        <v>695</v>
      </c>
      <c r="F8035" s="2">
        <v>3.76</v>
      </c>
      <c r="G8035" s="2">
        <v>2</v>
      </c>
      <c r="H8035" s="2">
        <v>1.0900000000000001</v>
      </c>
      <c r="I8035" s="2" t="s">
        <v>2319</v>
      </c>
      <c r="J8035" s="2">
        <v>2021</v>
      </c>
    </row>
    <row r="8036" spans="1:10" x14ac:dyDescent="0.2">
      <c r="A8036" s="2" t="s">
        <v>741</v>
      </c>
      <c r="B8036" s="2" t="s">
        <v>2341</v>
      </c>
      <c r="C8036" s="2" t="s">
        <v>2359</v>
      </c>
      <c r="D8036" s="2" t="s">
        <v>2367</v>
      </c>
      <c r="E8036" s="2" t="s">
        <v>108</v>
      </c>
      <c r="F8036" s="2">
        <v>3.76</v>
      </c>
      <c r="G8036" s="2">
        <v>2</v>
      </c>
      <c r="H8036" s="2">
        <v>1.32</v>
      </c>
      <c r="I8036" s="2" t="s">
        <v>2324</v>
      </c>
      <c r="J8036" s="2">
        <v>2021</v>
      </c>
    </row>
    <row r="8037" spans="1:10" x14ac:dyDescent="0.2">
      <c r="A8037" s="2" t="s">
        <v>1516</v>
      </c>
      <c r="B8037" s="2" t="s">
        <v>2334</v>
      </c>
      <c r="C8037" s="2" t="s">
        <v>2359</v>
      </c>
      <c r="D8037" s="2" t="s">
        <v>2367</v>
      </c>
      <c r="E8037" s="2" t="s">
        <v>2408</v>
      </c>
      <c r="F8037" s="2">
        <v>3.76</v>
      </c>
      <c r="G8037" s="2">
        <v>3</v>
      </c>
      <c r="H8037" s="2">
        <v>-2.76</v>
      </c>
      <c r="I8037" s="2" t="s">
        <v>2321</v>
      </c>
      <c r="J8037" s="2">
        <v>2022</v>
      </c>
    </row>
    <row r="8038" spans="1:10" x14ac:dyDescent="0.2">
      <c r="A8038" s="2" t="s">
        <v>80</v>
      </c>
      <c r="B8038" s="2" t="s">
        <v>2345</v>
      </c>
      <c r="C8038" s="2" t="s">
        <v>2359</v>
      </c>
      <c r="D8038" s="2" t="s">
        <v>2367</v>
      </c>
      <c r="E8038" s="2" t="s">
        <v>43</v>
      </c>
      <c r="F8038" s="2">
        <v>3.76</v>
      </c>
      <c r="G8038" s="2">
        <v>2</v>
      </c>
      <c r="H8038" s="2">
        <v>1.8</v>
      </c>
      <c r="I8038" s="2" t="s">
        <v>2325</v>
      </c>
      <c r="J8038" s="2">
        <v>2022</v>
      </c>
    </row>
    <row r="8039" spans="1:10" x14ac:dyDescent="0.2">
      <c r="A8039" s="2" t="s">
        <v>1633</v>
      </c>
      <c r="B8039" s="2" t="s">
        <v>2326</v>
      </c>
      <c r="C8039" s="2" t="s">
        <v>2359</v>
      </c>
      <c r="D8039" s="2" t="s">
        <v>2367</v>
      </c>
      <c r="E8039" s="2" t="s">
        <v>2408</v>
      </c>
      <c r="F8039" s="2">
        <v>3.76</v>
      </c>
      <c r="G8039" s="2">
        <v>3</v>
      </c>
      <c r="H8039" s="2">
        <v>-2.76</v>
      </c>
      <c r="I8039" s="2" t="s">
        <v>2315</v>
      </c>
      <c r="J8039" s="2">
        <v>2023</v>
      </c>
    </row>
    <row r="8040" spans="1:10" x14ac:dyDescent="0.2">
      <c r="A8040" s="2" t="s">
        <v>2065</v>
      </c>
      <c r="B8040" s="2" t="s">
        <v>2332</v>
      </c>
      <c r="C8040" s="2" t="s">
        <v>2359</v>
      </c>
      <c r="D8040" s="2" t="s">
        <v>2367</v>
      </c>
      <c r="E8040" s="2" t="s">
        <v>108</v>
      </c>
      <c r="F8040" s="2">
        <v>3.76</v>
      </c>
      <c r="G8040" s="2">
        <v>2</v>
      </c>
      <c r="H8040" s="2">
        <v>1.32</v>
      </c>
      <c r="I8040" s="2" t="s">
        <v>2316</v>
      </c>
      <c r="J8040" s="2">
        <v>2024</v>
      </c>
    </row>
    <row r="8041" spans="1:10" x14ac:dyDescent="0.2">
      <c r="A8041" s="2" t="s">
        <v>35</v>
      </c>
      <c r="B8041" s="2" t="s">
        <v>2354</v>
      </c>
      <c r="C8041" s="2" t="s">
        <v>2359</v>
      </c>
      <c r="D8041" s="2" t="s">
        <v>2367</v>
      </c>
      <c r="E8041" s="2" t="s">
        <v>695</v>
      </c>
      <c r="F8041" s="2">
        <v>3.76</v>
      </c>
      <c r="G8041" s="2">
        <v>2</v>
      </c>
      <c r="H8041" s="2">
        <v>1.0900000000000001</v>
      </c>
      <c r="I8041" s="2" t="s">
        <v>2318</v>
      </c>
      <c r="J8041" s="2">
        <v>2024</v>
      </c>
    </row>
    <row r="8042" spans="1:10" x14ac:dyDescent="0.2">
      <c r="A8042" s="2" t="s">
        <v>174</v>
      </c>
      <c r="B8042" s="2" t="s">
        <v>2338</v>
      </c>
      <c r="C8042" s="2" t="s">
        <v>2359</v>
      </c>
      <c r="D8042" s="2" t="s">
        <v>2367</v>
      </c>
      <c r="E8042" s="2" t="s">
        <v>695</v>
      </c>
      <c r="F8042" s="2">
        <v>3.76</v>
      </c>
      <c r="G8042" s="2">
        <v>2</v>
      </c>
      <c r="H8042" s="2">
        <v>1.0900000000000001</v>
      </c>
      <c r="I8042" s="2" t="s">
        <v>2319</v>
      </c>
      <c r="J8042" s="2">
        <v>2024</v>
      </c>
    </row>
    <row r="8043" spans="1:10" x14ac:dyDescent="0.2">
      <c r="A8043" s="2" t="s">
        <v>1312</v>
      </c>
      <c r="B8043" s="2" t="s">
        <v>2330</v>
      </c>
      <c r="C8043" s="2" t="s">
        <v>2359</v>
      </c>
      <c r="D8043" s="2" t="s">
        <v>2470</v>
      </c>
      <c r="E8043" s="2" t="s">
        <v>117</v>
      </c>
      <c r="F8043" s="2">
        <v>3.75</v>
      </c>
      <c r="G8043" s="2">
        <v>1</v>
      </c>
      <c r="H8043" s="2">
        <v>1.8</v>
      </c>
      <c r="I8043" s="2" t="s">
        <v>2321</v>
      </c>
      <c r="J8043" s="2">
        <v>2022</v>
      </c>
    </row>
    <row r="8044" spans="1:10" x14ac:dyDescent="0.2">
      <c r="A8044" s="2" t="s">
        <v>551</v>
      </c>
      <c r="B8044" s="2" t="s">
        <v>2326</v>
      </c>
      <c r="C8044" s="2" t="s">
        <v>2359</v>
      </c>
      <c r="D8044" s="2" t="s">
        <v>2367</v>
      </c>
      <c r="E8044" s="2" t="s">
        <v>342</v>
      </c>
      <c r="F8044" s="2">
        <v>3.74</v>
      </c>
      <c r="G8044" s="2">
        <v>4</v>
      </c>
      <c r="H8044" s="2">
        <v>-2.62</v>
      </c>
      <c r="I8044" s="2" t="s">
        <v>2324</v>
      </c>
      <c r="J8044" s="2">
        <v>2023</v>
      </c>
    </row>
    <row r="8045" spans="1:10" x14ac:dyDescent="0.2">
      <c r="A8045" s="2" t="s">
        <v>1645</v>
      </c>
      <c r="B8045" s="2" t="s">
        <v>2341</v>
      </c>
      <c r="C8045" s="2" t="s">
        <v>2359</v>
      </c>
      <c r="D8045" s="2" t="s">
        <v>2367</v>
      </c>
      <c r="E8045" s="2" t="s">
        <v>2423</v>
      </c>
      <c r="F8045" s="2">
        <v>3.74</v>
      </c>
      <c r="G8045" s="2">
        <v>1</v>
      </c>
      <c r="H8045" s="2">
        <v>1.31</v>
      </c>
      <c r="I8045" s="2" t="s">
        <v>2321</v>
      </c>
      <c r="J8045" s="2">
        <v>2024</v>
      </c>
    </row>
    <row r="8046" spans="1:10" x14ac:dyDescent="0.2">
      <c r="A8046" s="2" t="s">
        <v>1538</v>
      </c>
      <c r="B8046" s="2" t="s">
        <v>2327</v>
      </c>
      <c r="C8046" s="2" t="s">
        <v>2359</v>
      </c>
      <c r="D8046" s="2" t="s">
        <v>2470</v>
      </c>
      <c r="E8046" s="2" t="s">
        <v>1539</v>
      </c>
      <c r="F8046" s="2">
        <v>3.69</v>
      </c>
      <c r="G8046" s="2">
        <v>1</v>
      </c>
      <c r="H8046" s="2">
        <v>1.73</v>
      </c>
      <c r="I8046" s="2" t="s">
        <v>2325</v>
      </c>
      <c r="J8046" s="2">
        <v>2021</v>
      </c>
    </row>
    <row r="8047" spans="1:10" x14ac:dyDescent="0.2">
      <c r="A8047" s="2" t="s">
        <v>1841</v>
      </c>
      <c r="B8047" s="2" t="s">
        <v>2353</v>
      </c>
      <c r="C8047" s="2" t="s">
        <v>2359</v>
      </c>
      <c r="D8047" s="2" t="s">
        <v>2470</v>
      </c>
      <c r="E8047" s="2" t="s">
        <v>2268</v>
      </c>
      <c r="F8047" s="2">
        <v>3.69</v>
      </c>
      <c r="G8047" s="2">
        <v>1</v>
      </c>
      <c r="H8047" s="2">
        <v>1.73</v>
      </c>
      <c r="I8047" s="2" t="s">
        <v>2325</v>
      </c>
      <c r="J8047" s="2">
        <v>2023</v>
      </c>
    </row>
    <row r="8048" spans="1:10" x14ac:dyDescent="0.2">
      <c r="A8048" s="2" t="s">
        <v>1178</v>
      </c>
      <c r="B8048" s="2" t="s">
        <v>2341</v>
      </c>
      <c r="C8048" s="2" t="s">
        <v>2359</v>
      </c>
      <c r="D8048" s="2" t="s">
        <v>2367</v>
      </c>
      <c r="E8048" s="2" t="s">
        <v>2637</v>
      </c>
      <c r="F8048" s="2">
        <v>3.68</v>
      </c>
      <c r="G8048" s="2">
        <v>2</v>
      </c>
      <c r="H8048" s="2">
        <v>1.8</v>
      </c>
      <c r="I8048" s="2" t="s">
        <v>2325</v>
      </c>
      <c r="J8048" s="2">
        <v>2023</v>
      </c>
    </row>
    <row r="8049" spans="1:10" x14ac:dyDescent="0.2">
      <c r="A8049" s="2" t="s">
        <v>893</v>
      </c>
      <c r="B8049" s="2" t="s">
        <v>2335</v>
      </c>
      <c r="C8049" s="2" t="s">
        <v>2359</v>
      </c>
      <c r="D8049" s="2" t="s">
        <v>2367</v>
      </c>
      <c r="E8049" s="2" t="s">
        <v>2424</v>
      </c>
      <c r="F8049" s="2">
        <v>3.66</v>
      </c>
      <c r="G8049" s="2">
        <v>4</v>
      </c>
      <c r="H8049" s="2">
        <v>-5.85</v>
      </c>
      <c r="I8049" s="2" t="s">
        <v>2325</v>
      </c>
      <c r="J8049" s="2">
        <v>2022</v>
      </c>
    </row>
    <row r="8050" spans="1:10" x14ac:dyDescent="0.2">
      <c r="A8050" s="2" t="s">
        <v>798</v>
      </c>
      <c r="B8050" s="2" t="s">
        <v>2335</v>
      </c>
      <c r="C8050" s="2" t="s">
        <v>2359</v>
      </c>
      <c r="D8050" s="2" t="s">
        <v>2367</v>
      </c>
      <c r="E8050" s="2" t="s">
        <v>2428</v>
      </c>
      <c r="F8050" s="2">
        <v>3.65</v>
      </c>
      <c r="G8050" s="2">
        <v>3</v>
      </c>
      <c r="H8050" s="2">
        <v>-6.02</v>
      </c>
      <c r="I8050" s="2" t="s">
        <v>2322</v>
      </c>
      <c r="J8050" s="2">
        <v>2021</v>
      </c>
    </row>
    <row r="8051" spans="1:10" x14ac:dyDescent="0.2">
      <c r="A8051" s="2" t="s">
        <v>904</v>
      </c>
      <c r="B8051" s="2" t="s">
        <v>2329</v>
      </c>
      <c r="C8051" s="2" t="s">
        <v>2359</v>
      </c>
      <c r="D8051" s="2" t="s">
        <v>2367</v>
      </c>
      <c r="E8051" s="2" t="s">
        <v>2035</v>
      </c>
      <c r="F8051" s="2">
        <v>3.64</v>
      </c>
      <c r="G8051" s="2">
        <v>2</v>
      </c>
      <c r="H8051" s="2">
        <v>1.02</v>
      </c>
      <c r="I8051" s="2" t="s">
        <v>2325</v>
      </c>
      <c r="J8051" s="2">
        <v>2022</v>
      </c>
    </row>
    <row r="8052" spans="1:10" x14ac:dyDescent="0.2">
      <c r="A8052" s="2" t="s">
        <v>1547</v>
      </c>
      <c r="B8052" s="2" t="s">
        <v>2341</v>
      </c>
      <c r="C8052" s="2" t="s">
        <v>2359</v>
      </c>
      <c r="D8052" s="2" t="s">
        <v>2367</v>
      </c>
      <c r="E8052" s="2" t="s">
        <v>657</v>
      </c>
      <c r="F8052" s="2">
        <v>3.64</v>
      </c>
      <c r="G8052" s="2">
        <v>2</v>
      </c>
      <c r="H8052" s="2">
        <v>0.98</v>
      </c>
      <c r="I8052" s="2" t="s">
        <v>2317</v>
      </c>
      <c r="J8052" s="2">
        <v>2023</v>
      </c>
    </row>
    <row r="8053" spans="1:10" x14ac:dyDescent="0.2">
      <c r="A8053" s="2" t="s">
        <v>204</v>
      </c>
      <c r="B8053" s="2" t="s">
        <v>2341</v>
      </c>
      <c r="C8053" s="2" t="s">
        <v>2359</v>
      </c>
      <c r="D8053" s="2" t="s">
        <v>2367</v>
      </c>
      <c r="E8053" s="2" t="s">
        <v>2405</v>
      </c>
      <c r="F8053" s="2">
        <v>3.64</v>
      </c>
      <c r="G8053" s="2">
        <v>1</v>
      </c>
      <c r="H8053" s="2">
        <v>1.37</v>
      </c>
      <c r="I8053" s="2" t="s">
        <v>2324</v>
      </c>
      <c r="J8053" s="2">
        <v>2023</v>
      </c>
    </row>
    <row r="8054" spans="1:10" x14ac:dyDescent="0.2">
      <c r="A8054" s="2" t="s">
        <v>672</v>
      </c>
      <c r="B8054" s="2" t="s">
        <v>2350</v>
      </c>
      <c r="C8054" s="2" t="s">
        <v>2359</v>
      </c>
      <c r="D8054" s="2" t="s">
        <v>2367</v>
      </c>
      <c r="E8054" s="2" t="s">
        <v>2013</v>
      </c>
      <c r="F8054" s="2">
        <v>3.64</v>
      </c>
      <c r="G8054" s="2">
        <v>2</v>
      </c>
      <c r="H8054" s="2">
        <v>1.64</v>
      </c>
      <c r="I8054" s="2" t="s">
        <v>2325</v>
      </c>
      <c r="J8054" s="2">
        <v>2023</v>
      </c>
    </row>
    <row r="8055" spans="1:10" x14ac:dyDescent="0.2">
      <c r="A8055" s="2" t="s">
        <v>1419</v>
      </c>
      <c r="B8055" s="2" t="s">
        <v>2347</v>
      </c>
      <c r="C8055" s="2" t="s">
        <v>2359</v>
      </c>
      <c r="D8055" s="2" t="s">
        <v>2367</v>
      </c>
      <c r="E8055" s="2" t="s">
        <v>1510</v>
      </c>
      <c r="F8055" s="2">
        <v>3.62</v>
      </c>
      <c r="G8055" s="2">
        <v>2</v>
      </c>
      <c r="H8055" s="2">
        <v>1.19</v>
      </c>
      <c r="I8055" s="2" t="s">
        <v>2323</v>
      </c>
      <c r="J8055" s="2">
        <v>2023</v>
      </c>
    </row>
    <row r="8056" spans="1:10" x14ac:dyDescent="0.2">
      <c r="A8056" s="2" t="s">
        <v>749</v>
      </c>
      <c r="B8056" s="2" t="s">
        <v>2353</v>
      </c>
      <c r="C8056" s="2" t="s">
        <v>2359</v>
      </c>
      <c r="D8056" s="2" t="s">
        <v>2367</v>
      </c>
      <c r="E8056" s="2" t="s">
        <v>142</v>
      </c>
      <c r="F8056" s="2">
        <v>3.6</v>
      </c>
      <c r="G8056" s="2">
        <v>2</v>
      </c>
      <c r="H8056" s="2">
        <v>1.73</v>
      </c>
      <c r="I8056" s="2" t="s">
        <v>2314</v>
      </c>
      <c r="J8056" s="2">
        <v>2024</v>
      </c>
    </row>
    <row r="8057" spans="1:10" x14ac:dyDescent="0.2">
      <c r="A8057" s="2" t="s">
        <v>1599</v>
      </c>
      <c r="B8057" s="2" t="s">
        <v>2328</v>
      </c>
      <c r="C8057" s="2" t="s">
        <v>2359</v>
      </c>
      <c r="D8057" s="2" t="s">
        <v>2367</v>
      </c>
      <c r="E8057" s="2" t="s">
        <v>2403</v>
      </c>
      <c r="F8057" s="2">
        <v>3.59</v>
      </c>
      <c r="G8057" s="2">
        <v>1</v>
      </c>
      <c r="H8057" s="2">
        <v>1.1200000000000001</v>
      </c>
      <c r="I8057" s="2" t="s">
        <v>2323</v>
      </c>
      <c r="J8057" s="2">
        <v>2022</v>
      </c>
    </row>
    <row r="8058" spans="1:10" x14ac:dyDescent="0.2">
      <c r="A8058" s="2" t="s">
        <v>1160</v>
      </c>
      <c r="B8058" s="2" t="s">
        <v>2335</v>
      </c>
      <c r="C8058" s="2" t="s">
        <v>2359</v>
      </c>
      <c r="D8058" s="2" t="s">
        <v>2367</v>
      </c>
      <c r="E8058" s="2" t="s">
        <v>2403</v>
      </c>
      <c r="F8058" s="2">
        <v>3.59</v>
      </c>
      <c r="G8058" s="2">
        <v>4</v>
      </c>
      <c r="H8058" s="2">
        <v>-6.29</v>
      </c>
      <c r="I8058" s="2" t="s">
        <v>2323</v>
      </c>
      <c r="J8058" s="2">
        <v>2022</v>
      </c>
    </row>
    <row r="8059" spans="1:10" x14ac:dyDescent="0.2">
      <c r="A8059" s="2" t="s">
        <v>1490</v>
      </c>
      <c r="B8059" s="2" t="s">
        <v>2341</v>
      </c>
      <c r="C8059" s="2" t="s">
        <v>2359</v>
      </c>
      <c r="D8059" s="2" t="s">
        <v>2367</v>
      </c>
      <c r="E8059" s="2" t="s">
        <v>2403</v>
      </c>
      <c r="F8059" s="2">
        <v>3.59</v>
      </c>
      <c r="G8059" s="2">
        <v>1</v>
      </c>
      <c r="H8059" s="2">
        <v>1.1200000000000001</v>
      </c>
      <c r="I8059" s="2" t="s">
        <v>2317</v>
      </c>
      <c r="J8059" s="2">
        <v>2023</v>
      </c>
    </row>
    <row r="8060" spans="1:10" x14ac:dyDescent="0.2">
      <c r="A8060" s="2" t="s">
        <v>1921</v>
      </c>
      <c r="B8060" s="2" t="s">
        <v>2334</v>
      </c>
      <c r="C8060" s="2" t="s">
        <v>2359</v>
      </c>
      <c r="D8060" s="2" t="s">
        <v>2367</v>
      </c>
      <c r="E8060" s="2" t="s">
        <v>766</v>
      </c>
      <c r="F8060" s="2">
        <v>3.58</v>
      </c>
      <c r="G8060" s="2">
        <v>4</v>
      </c>
      <c r="H8060" s="2">
        <v>-2.86</v>
      </c>
      <c r="I8060" s="2" t="s">
        <v>2322</v>
      </c>
      <c r="J8060" s="2">
        <v>2022</v>
      </c>
    </row>
    <row r="8061" spans="1:10" x14ac:dyDescent="0.2">
      <c r="A8061" s="2" t="s">
        <v>974</v>
      </c>
      <c r="B8061" s="2" t="s">
        <v>2338</v>
      </c>
      <c r="C8061" s="2" t="s">
        <v>2359</v>
      </c>
      <c r="D8061" s="2" t="s">
        <v>2367</v>
      </c>
      <c r="E8061" s="2" t="s">
        <v>2389</v>
      </c>
      <c r="F8061" s="2">
        <v>3.56</v>
      </c>
      <c r="G8061" s="2">
        <v>3</v>
      </c>
      <c r="H8061" s="2">
        <v>-6.24</v>
      </c>
      <c r="I8061" s="2" t="s">
        <v>2318</v>
      </c>
      <c r="J8061" s="2">
        <v>2022</v>
      </c>
    </row>
    <row r="8062" spans="1:10" x14ac:dyDescent="0.2">
      <c r="A8062" s="2" t="s">
        <v>752</v>
      </c>
      <c r="B8062" s="2" t="s">
        <v>2335</v>
      </c>
      <c r="C8062" s="2" t="s">
        <v>2359</v>
      </c>
      <c r="D8062" s="2" t="s">
        <v>2367</v>
      </c>
      <c r="E8062" s="2" t="s">
        <v>2389</v>
      </c>
      <c r="F8062" s="2">
        <v>3.56</v>
      </c>
      <c r="G8062" s="2">
        <v>3</v>
      </c>
      <c r="H8062" s="2">
        <v>-6.24</v>
      </c>
      <c r="I8062" s="2" t="s">
        <v>2324</v>
      </c>
      <c r="J8062" s="2">
        <v>2023</v>
      </c>
    </row>
    <row r="8063" spans="1:10" x14ac:dyDescent="0.2">
      <c r="A8063" s="2" t="s">
        <v>1331</v>
      </c>
      <c r="B8063" s="2" t="s">
        <v>2338</v>
      </c>
      <c r="C8063" s="2" t="s">
        <v>2359</v>
      </c>
      <c r="D8063" s="2" t="s">
        <v>2367</v>
      </c>
      <c r="E8063" s="2" t="s">
        <v>2389</v>
      </c>
      <c r="F8063" s="2">
        <v>3.56</v>
      </c>
      <c r="G8063" s="2">
        <v>3</v>
      </c>
      <c r="H8063" s="2">
        <v>-6.24</v>
      </c>
      <c r="I8063" s="2" t="s">
        <v>2318</v>
      </c>
      <c r="J8063" s="2">
        <v>2024</v>
      </c>
    </row>
    <row r="8064" spans="1:10" x14ac:dyDescent="0.2">
      <c r="A8064" s="2" t="s">
        <v>587</v>
      </c>
      <c r="B8064" s="2" t="s">
        <v>2334</v>
      </c>
      <c r="C8064" s="2" t="s">
        <v>2359</v>
      </c>
      <c r="D8064" s="2" t="s">
        <v>2470</v>
      </c>
      <c r="E8064" s="2" t="s">
        <v>1639</v>
      </c>
      <c r="F8064" s="2">
        <v>3.55</v>
      </c>
      <c r="G8064" s="2">
        <v>2</v>
      </c>
      <c r="H8064" s="2">
        <v>0.44</v>
      </c>
      <c r="I8064" s="2" t="s">
        <v>2316</v>
      </c>
      <c r="J8064" s="2">
        <v>2022</v>
      </c>
    </row>
    <row r="8065" spans="1:10" x14ac:dyDescent="0.2">
      <c r="A8065" s="2" t="s">
        <v>405</v>
      </c>
      <c r="B8065" s="2" t="s">
        <v>2334</v>
      </c>
      <c r="C8065" s="2" t="s">
        <v>2359</v>
      </c>
      <c r="D8065" s="2" t="s">
        <v>2470</v>
      </c>
      <c r="E8065" s="2" t="s">
        <v>1639</v>
      </c>
      <c r="F8065" s="2">
        <v>3.55</v>
      </c>
      <c r="G8065" s="2">
        <v>2</v>
      </c>
      <c r="H8065" s="2">
        <v>0.44</v>
      </c>
      <c r="I8065" s="2" t="s">
        <v>2325</v>
      </c>
      <c r="J8065" s="2">
        <v>2022</v>
      </c>
    </row>
    <row r="8066" spans="1:10" x14ac:dyDescent="0.2">
      <c r="A8066" s="2" t="s">
        <v>12</v>
      </c>
      <c r="B8066" s="2" t="s">
        <v>2338</v>
      </c>
      <c r="C8066" s="2" t="s">
        <v>2359</v>
      </c>
      <c r="D8066" s="2" t="s">
        <v>2367</v>
      </c>
      <c r="E8066" s="2" t="s">
        <v>15</v>
      </c>
      <c r="F8066" s="2">
        <v>3.54</v>
      </c>
      <c r="G8066" s="2">
        <v>2</v>
      </c>
      <c r="H8066" s="2">
        <v>-5.49</v>
      </c>
      <c r="I8066" s="2" t="s">
        <v>2314</v>
      </c>
      <c r="J8066" s="2">
        <v>2021</v>
      </c>
    </row>
    <row r="8067" spans="1:10" x14ac:dyDescent="0.2">
      <c r="A8067" s="2" t="s">
        <v>314</v>
      </c>
      <c r="B8067" s="2" t="s">
        <v>2338</v>
      </c>
      <c r="C8067" s="2" t="s">
        <v>2359</v>
      </c>
      <c r="D8067" s="2" t="s">
        <v>2367</v>
      </c>
      <c r="E8067" s="2" t="s">
        <v>1777</v>
      </c>
      <c r="F8067" s="2">
        <v>3.54</v>
      </c>
      <c r="G8067" s="2">
        <v>2</v>
      </c>
      <c r="H8067" s="2">
        <v>0.31</v>
      </c>
      <c r="I8067" s="2" t="s">
        <v>2325</v>
      </c>
      <c r="J8067" s="2">
        <v>2023</v>
      </c>
    </row>
    <row r="8068" spans="1:10" x14ac:dyDescent="0.2">
      <c r="A8068" s="2" t="s">
        <v>1511</v>
      </c>
      <c r="B8068" s="2" t="s">
        <v>2335</v>
      </c>
      <c r="C8068" s="2" t="s">
        <v>2359</v>
      </c>
      <c r="D8068" s="2" t="s">
        <v>2601</v>
      </c>
      <c r="E8068" s="2" t="s">
        <v>1692</v>
      </c>
      <c r="F8068" s="2">
        <v>3.53</v>
      </c>
      <c r="G8068" s="2">
        <v>1</v>
      </c>
      <c r="H8068" s="2">
        <v>1.1499999999999999</v>
      </c>
      <c r="I8068" s="2" t="s">
        <v>2321</v>
      </c>
      <c r="J8068" s="2">
        <v>2023</v>
      </c>
    </row>
    <row r="8069" spans="1:10" x14ac:dyDescent="0.2">
      <c r="A8069" s="2" t="s">
        <v>691</v>
      </c>
      <c r="B8069" s="2" t="s">
        <v>2356</v>
      </c>
      <c r="C8069" s="2" t="s">
        <v>2359</v>
      </c>
      <c r="D8069" s="2" t="s">
        <v>2367</v>
      </c>
      <c r="E8069" s="2" t="s">
        <v>692</v>
      </c>
      <c r="F8069" s="2">
        <v>3.52</v>
      </c>
      <c r="G8069" s="2">
        <v>2</v>
      </c>
      <c r="H8069" s="2">
        <v>1.69</v>
      </c>
      <c r="I8069" s="2" t="s">
        <v>2319</v>
      </c>
      <c r="J8069" s="2">
        <v>2021</v>
      </c>
    </row>
    <row r="8070" spans="1:10" x14ac:dyDescent="0.2">
      <c r="A8070" s="2" t="s">
        <v>984</v>
      </c>
      <c r="B8070" s="2" t="s">
        <v>2341</v>
      </c>
      <c r="C8070" s="2" t="s">
        <v>2359</v>
      </c>
      <c r="D8070" s="2" t="s">
        <v>2367</v>
      </c>
      <c r="E8070" s="2" t="s">
        <v>692</v>
      </c>
      <c r="F8070" s="2">
        <v>3.52</v>
      </c>
      <c r="G8070" s="2">
        <v>2</v>
      </c>
      <c r="H8070" s="2">
        <v>1.69</v>
      </c>
      <c r="I8070" s="2" t="s">
        <v>2322</v>
      </c>
      <c r="J8070" s="2">
        <v>2021</v>
      </c>
    </row>
    <row r="8071" spans="1:10" x14ac:dyDescent="0.2">
      <c r="A8071" s="2" t="s">
        <v>115</v>
      </c>
      <c r="B8071" s="2" t="s">
        <v>2341</v>
      </c>
      <c r="C8071" s="2" t="s">
        <v>2359</v>
      </c>
      <c r="D8071" s="2" t="s">
        <v>2367</v>
      </c>
      <c r="E8071" s="2" t="s">
        <v>2050</v>
      </c>
      <c r="F8071" s="2">
        <v>3.52</v>
      </c>
      <c r="G8071" s="2">
        <v>2</v>
      </c>
      <c r="H8071" s="2">
        <v>1.02</v>
      </c>
      <c r="I8071" s="2" t="s">
        <v>2325</v>
      </c>
      <c r="J8071" s="2">
        <v>2023</v>
      </c>
    </row>
    <row r="8072" spans="1:10" x14ac:dyDescent="0.2">
      <c r="A8072" s="2" t="s">
        <v>1259</v>
      </c>
      <c r="B8072" s="2" t="s">
        <v>2326</v>
      </c>
      <c r="C8072" s="2" t="s">
        <v>2359</v>
      </c>
      <c r="D8072" s="2" t="s">
        <v>2367</v>
      </c>
      <c r="E8072" s="2" t="s">
        <v>2050</v>
      </c>
      <c r="F8072" s="2">
        <v>3.52</v>
      </c>
      <c r="G8072" s="2">
        <v>2</v>
      </c>
      <c r="H8072" s="2">
        <v>1.02</v>
      </c>
      <c r="I8072" s="2" t="s">
        <v>2314</v>
      </c>
      <c r="J8072" s="2">
        <v>2024</v>
      </c>
    </row>
    <row r="8073" spans="1:10" x14ac:dyDescent="0.2">
      <c r="A8073" s="2" t="s">
        <v>754</v>
      </c>
      <c r="B8073" s="2" t="s">
        <v>2347</v>
      </c>
      <c r="C8073" s="2" t="s">
        <v>2359</v>
      </c>
      <c r="D8073" s="2" t="s">
        <v>2367</v>
      </c>
      <c r="E8073" s="2" t="s">
        <v>1380</v>
      </c>
      <c r="F8073" s="2">
        <v>3.52</v>
      </c>
      <c r="G8073" s="2">
        <v>2</v>
      </c>
      <c r="H8073" s="2">
        <v>1.02</v>
      </c>
      <c r="I8073" s="2" t="s">
        <v>2318</v>
      </c>
      <c r="J8073" s="2">
        <v>2024</v>
      </c>
    </row>
    <row r="8074" spans="1:10" x14ac:dyDescent="0.2">
      <c r="A8074" s="2" t="s">
        <v>732</v>
      </c>
      <c r="B8074" s="2" t="s">
        <v>2347</v>
      </c>
      <c r="C8074" s="2" t="s">
        <v>2359</v>
      </c>
      <c r="D8074" s="2" t="s">
        <v>2367</v>
      </c>
      <c r="E8074" s="2" t="s">
        <v>692</v>
      </c>
      <c r="F8074" s="2">
        <v>3.52</v>
      </c>
      <c r="G8074" s="2">
        <v>2</v>
      </c>
      <c r="H8074" s="2">
        <v>1.69</v>
      </c>
      <c r="I8074" s="2" t="s">
        <v>2320</v>
      </c>
      <c r="J8074" s="2">
        <v>2024</v>
      </c>
    </row>
    <row r="8075" spans="1:10" x14ac:dyDescent="0.2">
      <c r="A8075" s="2" t="s">
        <v>781</v>
      </c>
      <c r="B8075" s="2" t="s">
        <v>2335</v>
      </c>
      <c r="C8075" s="2" t="s">
        <v>2359</v>
      </c>
      <c r="D8075" s="2" t="s">
        <v>2367</v>
      </c>
      <c r="E8075" s="2" t="s">
        <v>209</v>
      </c>
      <c r="F8075" s="2">
        <v>3.49</v>
      </c>
      <c r="G8075" s="2">
        <v>2</v>
      </c>
      <c r="H8075" s="2">
        <v>0.56999999999999995</v>
      </c>
      <c r="I8075" s="2" t="s">
        <v>2320</v>
      </c>
      <c r="J8075" s="2">
        <v>2021</v>
      </c>
    </row>
    <row r="8076" spans="1:10" x14ac:dyDescent="0.2">
      <c r="A8076" s="2" t="s">
        <v>998</v>
      </c>
      <c r="B8076" s="2" t="s">
        <v>2344</v>
      </c>
      <c r="C8076" s="2" t="s">
        <v>2359</v>
      </c>
      <c r="D8076" s="2" t="s">
        <v>2601</v>
      </c>
      <c r="E8076" s="2" t="s">
        <v>1317</v>
      </c>
      <c r="F8076" s="2">
        <v>3.49</v>
      </c>
      <c r="G8076" s="2">
        <v>2</v>
      </c>
      <c r="H8076" s="2">
        <v>1.18</v>
      </c>
      <c r="I8076" s="2" t="s">
        <v>2324</v>
      </c>
      <c r="J8076" s="2">
        <v>2021</v>
      </c>
    </row>
    <row r="8077" spans="1:10" x14ac:dyDescent="0.2">
      <c r="A8077" s="2" t="s">
        <v>254</v>
      </c>
      <c r="B8077" s="2" t="s">
        <v>2334</v>
      </c>
      <c r="C8077" s="2" t="s">
        <v>2359</v>
      </c>
      <c r="D8077" s="2" t="s">
        <v>2440</v>
      </c>
      <c r="E8077" s="2" t="s">
        <v>665</v>
      </c>
      <c r="F8077" s="2">
        <v>3.49</v>
      </c>
      <c r="G8077" s="2">
        <v>2</v>
      </c>
      <c r="H8077" s="2">
        <v>-0.7</v>
      </c>
      <c r="I8077" s="2" t="s">
        <v>2321</v>
      </c>
      <c r="J8077" s="2">
        <v>2022</v>
      </c>
    </row>
    <row r="8078" spans="1:10" x14ac:dyDescent="0.2">
      <c r="A8078" s="2" t="s">
        <v>1337</v>
      </c>
      <c r="B8078" s="2" t="s">
        <v>2335</v>
      </c>
      <c r="C8078" s="2" t="s">
        <v>2359</v>
      </c>
      <c r="D8078" s="2" t="s">
        <v>2367</v>
      </c>
      <c r="E8078" s="2" t="s">
        <v>209</v>
      </c>
      <c r="F8078" s="2">
        <v>3.49</v>
      </c>
      <c r="G8078" s="2">
        <v>2</v>
      </c>
      <c r="H8078" s="2">
        <v>0.56999999999999995</v>
      </c>
      <c r="I8078" s="2" t="s">
        <v>2325</v>
      </c>
      <c r="J8078" s="2">
        <v>2022</v>
      </c>
    </row>
    <row r="8079" spans="1:10" x14ac:dyDescent="0.2">
      <c r="A8079" s="2" t="s">
        <v>475</v>
      </c>
      <c r="B8079" s="2" t="s">
        <v>2334</v>
      </c>
      <c r="C8079" s="2" t="s">
        <v>2359</v>
      </c>
      <c r="D8079" s="2" t="s">
        <v>2367</v>
      </c>
      <c r="E8079" s="2" t="s">
        <v>333</v>
      </c>
      <c r="F8079" s="2">
        <v>3.49</v>
      </c>
      <c r="G8079" s="2">
        <v>2</v>
      </c>
      <c r="H8079" s="2">
        <v>-2.79</v>
      </c>
      <c r="I8079" s="2" t="s">
        <v>2321</v>
      </c>
      <c r="J8079" s="2">
        <v>2023</v>
      </c>
    </row>
    <row r="8080" spans="1:10" x14ac:dyDescent="0.2">
      <c r="A8080" s="2" t="s">
        <v>1556</v>
      </c>
      <c r="B8080" s="2" t="s">
        <v>2347</v>
      </c>
      <c r="C8080" s="2" t="s">
        <v>2360</v>
      </c>
      <c r="D8080" s="2" t="s">
        <v>2577</v>
      </c>
      <c r="E8080" s="2" t="s">
        <v>2496</v>
      </c>
      <c r="F8080" s="2">
        <v>3.48</v>
      </c>
      <c r="G8080" s="2">
        <v>2</v>
      </c>
      <c r="H8080" s="2">
        <v>1.1100000000000001</v>
      </c>
      <c r="I8080" s="2" t="s">
        <v>2325</v>
      </c>
      <c r="J8080" s="2">
        <v>2021</v>
      </c>
    </row>
    <row r="8081" spans="1:10" x14ac:dyDescent="0.2">
      <c r="A8081" s="2" t="s">
        <v>50</v>
      </c>
      <c r="B8081" s="2" t="s">
        <v>2343</v>
      </c>
      <c r="C8081" s="2" t="s">
        <v>2359</v>
      </c>
      <c r="D8081" s="2" t="s">
        <v>2367</v>
      </c>
      <c r="E8081" s="2" t="s">
        <v>2409</v>
      </c>
      <c r="F8081" s="2">
        <v>3.44</v>
      </c>
      <c r="G8081" s="2">
        <v>2</v>
      </c>
      <c r="H8081" s="2">
        <v>-2.52</v>
      </c>
      <c r="I8081" s="2" t="s">
        <v>2314</v>
      </c>
      <c r="J8081" s="2">
        <v>2021</v>
      </c>
    </row>
    <row r="8082" spans="1:10" x14ac:dyDescent="0.2">
      <c r="A8082" s="2" t="s">
        <v>1436</v>
      </c>
      <c r="B8082" s="2" t="s">
        <v>2326</v>
      </c>
      <c r="C8082" s="2" t="s">
        <v>2359</v>
      </c>
      <c r="D8082" s="2" t="s">
        <v>2367</v>
      </c>
      <c r="E8082" s="2" t="s">
        <v>1905</v>
      </c>
      <c r="F8082" s="2">
        <v>3.44</v>
      </c>
      <c r="G8082" s="2">
        <v>1</v>
      </c>
      <c r="H8082" s="2">
        <v>-2.5299999999999998</v>
      </c>
      <c r="I8082" s="2" t="s">
        <v>2322</v>
      </c>
      <c r="J8082" s="2">
        <v>2022</v>
      </c>
    </row>
    <row r="8083" spans="1:10" x14ac:dyDescent="0.2">
      <c r="A8083" s="2" t="s">
        <v>1454</v>
      </c>
      <c r="B8083" s="2" t="s">
        <v>2335</v>
      </c>
      <c r="C8083" s="2" t="s">
        <v>2359</v>
      </c>
      <c r="D8083" s="2" t="s">
        <v>2367</v>
      </c>
      <c r="E8083" s="2" t="s">
        <v>436</v>
      </c>
      <c r="F8083" s="2">
        <v>3.44</v>
      </c>
      <c r="G8083" s="2">
        <v>2</v>
      </c>
      <c r="H8083" s="2">
        <v>0.56000000000000005</v>
      </c>
      <c r="I8083" s="2" t="s">
        <v>2323</v>
      </c>
      <c r="J8083" s="2">
        <v>2022</v>
      </c>
    </row>
    <row r="8084" spans="1:10" x14ac:dyDescent="0.2">
      <c r="A8084" s="2" t="s">
        <v>175</v>
      </c>
      <c r="B8084" s="2" t="s">
        <v>2334</v>
      </c>
      <c r="C8084" s="2" t="s">
        <v>2359</v>
      </c>
      <c r="D8084" s="2" t="s">
        <v>2601</v>
      </c>
      <c r="E8084" s="2" t="s">
        <v>176</v>
      </c>
      <c r="F8084" s="2">
        <v>3.42</v>
      </c>
      <c r="G8084" s="2">
        <v>1</v>
      </c>
      <c r="H8084" s="2">
        <v>1.07</v>
      </c>
      <c r="I8084" s="2" t="s">
        <v>2316</v>
      </c>
      <c r="J8084" s="2">
        <v>2021</v>
      </c>
    </row>
    <row r="8085" spans="1:10" x14ac:dyDescent="0.2">
      <c r="A8085" s="2" t="s">
        <v>1807</v>
      </c>
      <c r="B8085" s="2" t="s">
        <v>2343</v>
      </c>
      <c r="C8085" s="2" t="s">
        <v>2359</v>
      </c>
      <c r="D8085" s="2" t="s">
        <v>2367</v>
      </c>
      <c r="E8085" s="2" t="s">
        <v>1064</v>
      </c>
      <c r="F8085" s="2">
        <v>3.42</v>
      </c>
      <c r="G8085" s="2">
        <v>1</v>
      </c>
      <c r="H8085" s="2">
        <v>0.3</v>
      </c>
      <c r="I8085" s="2" t="s">
        <v>2319</v>
      </c>
      <c r="J8085" s="2">
        <v>2022</v>
      </c>
    </row>
    <row r="8086" spans="1:10" x14ac:dyDescent="0.2">
      <c r="A8086" s="2" t="s">
        <v>2100</v>
      </c>
      <c r="B8086" s="2" t="s">
        <v>2344</v>
      </c>
      <c r="C8086" s="2" t="s">
        <v>2359</v>
      </c>
      <c r="D8086" s="2" t="s">
        <v>2601</v>
      </c>
      <c r="E8086" s="2" t="s">
        <v>1350</v>
      </c>
      <c r="F8086" s="2">
        <v>3.42</v>
      </c>
      <c r="G8086" s="2">
        <v>1</v>
      </c>
      <c r="H8086" s="2">
        <v>1.07</v>
      </c>
      <c r="I8086" s="2" t="s">
        <v>2321</v>
      </c>
      <c r="J8086" s="2">
        <v>2024</v>
      </c>
    </row>
    <row r="8087" spans="1:10" x14ac:dyDescent="0.2">
      <c r="A8087" s="2" t="s">
        <v>1223</v>
      </c>
      <c r="B8087" s="2" t="s">
        <v>2340</v>
      </c>
      <c r="C8087" s="2" t="s">
        <v>2359</v>
      </c>
      <c r="D8087" s="2" t="s">
        <v>2367</v>
      </c>
      <c r="E8087" s="2" t="s">
        <v>21</v>
      </c>
      <c r="F8087" s="2">
        <v>3.41</v>
      </c>
      <c r="G8087" s="2">
        <v>1</v>
      </c>
      <c r="H8087" s="2">
        <v>0.89</v>
      </c>
      <c r="I8087" s="2" t="s">
        <v>2316</v>
      </c>
      <c r="J8087" s="2">
        <v>2022</v>
      </c>
    </row>
    <row r="8088" spans="1:10" x14ac:dyDescent="0.2">
      <c r="A8088" s="2" t="s">
        <v>185</v>
      </c>
      <c r="B8088" s="2" t="s">
        <v>2335</v>
      </c>
      <c r="C8088" s="2" t="s">
        <v>2359</v>
      </c>
      <c r="D8088" s="2" t="s">
        <v>2367</v>
      </c>
      <c r="E8088" s="2" t="s">
        <v>2415</v>
      </c>
      <c r="F8088" s="2">
        <v>3.39</v>
      </c>
      <c r="G8088" s="2">
        <v>4</v>
      </c>
      <c r="H8088" s="2">
        <v>-5.09</v>
      </c>
      <c r="I8088" s="2" t="s">
        <v>2319</v>
      </c>
      <c r="J8088" s="2">
        <v>2021</v>
      </c>
    </row>
    <row r="8089" spans="1:10" x14ac:dyDescent="0.2">
      <c r="A8089" s="2" t="s">
        <v>1353</v>
      </c>
      <c r="B8089" s="2" t="s">
        <v>2340</v>
      </c>
      <c r="C8089" s="2" t="s">
        <v>2359</v>
      </c>
      <c r="D8089" s="2" t="s">
        <v>2367</v>
      </c>
      <c r="E8089" s="2" t="s">
        <v>304</v>
      </c>
      <c r="F8089" s="2">
        <v>3.39</v>
      </c>
      <c r="G8089" s="2">
        <v>1</v>
      </c>
      <c r="H8089" s="2">
        <v>0.81</v>
      </c>
      <c r="I8089" s="2" t="s">
        <v>2324</v>
      </c>
      <c r="J8089" s="2">
        <v>2021</v>
      </c>
    </row>
    <row r="8090" spans="1:10" x14ac:dyDescent="0.2">
      <c r="A8090" s="2" t="s">
        <v>217</v>
      </c>
      <c r="B8090" s="2" t="s">
        <v>2347</v>
      </c>
      <c r="C8090" s="2" t="s">
        <v>2359</v>
      </c>
      <c r="D8090" s="2" t="s">
        <v>2367</v>
      </c>
      <c r="E8090" s="2" t="s">
        <v>218</v>
      </c>
      <c r="F8090" s="2">
        <v>3.38</v>
      </c>
      <c r="G8090" s="2">
        <v>1</v>
      </c>
      <c r="H8090" s="2">
        <v>1.25</v>
      </c>
      <c r="I8090" s="2" t="s">
        <v>2316</v>
      </c>
      <c r="J8090" s="2">
        <v>2021</v>
      </c>
    </row>
    <row r="8091" spans="1:10" x14ac:dyDescent="0.2">
      <c r="A8091" s="2" t="s">
        <v>981</v>
      </c>
      <c r="B8091" s="2" t="s">
        <v>2352</v>
      </c>
      <c r="C8091" s="2" t="s">
        <v>2359</v>
      </c>
      <c r="D8091" s="2" t="s">
        <v>2601</v>
      </c>
      <c r="E8091" s="2" t="s">
        <v>983</v>
      </c>
      <c r="F8091" s="2">
        <v>3.38</v>
      </c>
      <c r="G8091" s="2">
        <v>1</v>
      </c>
      <c r="H8091" s="2">
        <v>1.55</v>
      </c>
      <c r="I8091" s="2" t="s">
        <v>2321</v>
      </c>
      <c r="J8091" s="2">
        <v>2021</v>
      </c>
    </row>
    <row r="8092" spans="1:10" x14ac:dyDescent="0.2">
      <c r="A8092" s="2" t="s">
        <v>739</v>
      </c>
      <c r="B8092" s="2" t="s">
        <v>2342</v>
      </c>
      <c r="C8092" s="2" t="s">
        <v>2359</v>
      </c>
      <c r="D8092" s="2" t="s">
        <v>2367</v>
      </c>
      <c r="E8092" s="2" t="s">
        <v>2438</v>
      </c>
      <c r="F8092" s="2">
        <v>3.37</v>
      </c>
      <c r="G8092" s="2">
        <v>3</v>
      </c>
      <c r="H8092" s="2">
        <v>-2.2400000000000002</v>
      </c>
      <c r="I8092" s="2" t="s">
        <v>2320</v>
      </c>
      <c r="J8092" s="2">
        <v>2022</v>
      </c>
    </row>
    <row r="8093" spans="1:10" x14ac:dyDescent="0.2">
      <c r="A8093" s="2" t="s">
        <v>307</v>
      </c>
      <c r="B8093" s="2" t="s">
        <v>2347</v>
      </c>
      <c r="C8093" s="2" t="s">
        <v>2359</v>
      </c>
      <c r="D8093" s="2" t="s">
        <v>2367</v>
      </c>
      <c r="E8093" s="2" t="s">
        <v>308</v>
      </c>
      <c r="F8093" s="2">
        <v>3.36</v>
      </c>
      <c r="G8093" s="2">
        <v>2</v>
      </c>
      <c r="H8093" s="2">
        <v>0.84</v>
      </c>
      <c r="I8093" s="2" t="s">
        <v>2316</v>
      </c>
      <c r="J8093" s="2">
        <v>2021</v>
      </c>
    </row>
    <row r="8094" spans="1:10" x14ac:dyDescent="0.2">
      <c r="A8094" s="2" t="s">
        <v>1457</v>
      </c>
      <c r="B8094" s="2" t="s">
        <v>2347</v>
      </c>
      <c r="C8094" s="2" t="s">
        <v>2359</v>
      </c>
      <c r="D8094" s="2" t="s">
        <v>2367</v>
      </c>
      <c r="E8094" s="2" t="s">
        <v>1931</v>
      </c>
      <c r="F8094" s="2">
        <v>3.36</v>
      </c>
      <c r="G8094" s="2">
        <v>2</v>
      </c>
      <c r="H8094" s="2">
        <v>0.87</v>
      </c>
      <c r="I8094" s="2" t="s">
        <v>2316</v>
      </c>
      <c r="J8094" s="2">
        <v>2024</v>
      </c>
    </row>
    <row r="8095" spans="1:10" x14ac:dyDescent="0.2">
      <c r="A8095" s="2" t="s">
        <v>390</v>
      </c>
      <c r="B8095" s="2" t="s">
        <v>2341</v>
      </c>
      <c r="C8095" s="2" t="s">
        <v>2359</v>
      </c>
      <c r="D8095" s="2" t="s">
        <v>2367</v>
      </c>
      <c r="E8095" s="2" t="s">
        <v>2426</v>
      </c>
      <c r="F8095" s="2">
        <v>3.33</v>
      </c>
      <c r="G8095" s="2">
        <v>2</v>
      </c>
      <c r="H8095" s="2">
        <v>1.21</v>
      </c>
      <c r="I8095" s="2" t="s">
        <v>2320</v>
      </c>
      <c r="J8095" s="2">
        <v>2022</v>
      </c>
    </row>
    <row r="8096" spans="1:10" x14ac:dyDescent="0.2">
      <c r="A8096" s="2" t="s">
        <v>2108</v>
      </c>
      <c r="B8096" s="2" t="s">
        <v>2326</v>
      </c>
      <c r="C8096" s="2" t="s">
        <v>2359</v>
      </c>
      <c r="D8096" s="2" t="s">
        <v>2440</v>
      </c>
      <c r="E8096" s="2" t="s">
        <v>2232</v>
      </c>
      <c r="F8096" s="2">
        <v>3.33</v>
      </c>
      <c r="G8096" s="2">
        <v>2</v>
      </c>
      <c r="H8096" s="2">
        <v>0.42</v>
      </c>
      <c r="I8096" s="2" t="s">
        <v>2318</v>
      </c>
      <c r="J8096" s="2">
        <v>2024</v>
      </c>
    </row>
    <row r="8097" spans="1:10" x14ac:dyDescent="0.2">
      <c r="A8097" s="2" t="s">
        <v>949</v>
      </c>
      <c r="B8097" s="2" t="s">
        <v>2343</v>
      </c>
      <c r="C8097" s="2" t="s">
        <v>2359</v>
      </c>
      <c r="D8097" s="2" t="s">
        <v>2367</v>
      </c>
      <c r="E8097" s="2" t="s">
        <v>2430</v>
      </c>
      <c r="F8097" s="2">
        <v>3.32</v>
      </c>
      <c r="G8097" s="2">
        <v>2</v>
      </c>
      <c r="H8097" s="2">
        <v>-2.65</v>
      </c>
      <c r="I8097" s="2" t="s">
        <v>2321</v>
      </c>
      <c r="J8097" s="2">
        <v>2023</v>
      </c>
    </row>
    <row r="8098" spans="1:10" x14ac:dyDescent="0.2">
      <c r="A8098" s="2" t="s">
        <v>819</v>
      </c>
      <c r="B8098" s="2" t="s">
        <v>2335</v>
      </c>
      <c r="C8098" s="2" t="s">
        <v>2359</v>
      </c>
      <c r="D8098" s="2" t="s">
        <v>2367</v>
      </c>
      <c r="E8098" s="2" t="s">
        <v>2430</v>
      </c>
      <c r="F8098" s="2">
        <v>3.32</v>
      </c>
      <c r="G8098" s="2">
        <v>3</v>
      </c>
      <c r="H8098" s="2">
        <v>-5.64</v>
      </c>
      <c r="I8098" s="2" t="s">
        <v>2321</v>
      </c>
      <c r="J8098" s="2">
        <v>2024</v>
      </c>
    </row>
    <row r="8099" spans="1:10" x14ac:dyDescent="0.2">
      <c r="A8099" s="2" t="s">
        <v>717</v>
      </c>
      <c r="B8099" s="2" t="s">
        <v>2327</v>
      </c>
      <c r="C8099" s="2" t="s">
        <v>2359</v>
      </c>
      <c r="D8099" s="2" t="s">
        <v>2367</v>
      </c>
      <c r="E8099" s="2" t="s">
        <v>455</v>
      </c>
      <c r="F8099" s="2">
        <v>3.3</v>
      </c>
      <c r="G8099" s="2">
        <v>1</v>
      </c>
      <c r="H8099" s="2">
        <v>1.1200000000000001</v>
      </c>
      <c r="I8099" s="2" t="s">
        <v>2321</v>
      </c>
      <c r="J8099" s="2">
        <v>2022</v>
      </c>
    </row>
    <row r="8100" spans="1:10" x14ac:dyDescent="0.2">
      <c r="A8100" s="2" t="s">
        <v>332</v>
      </c>
      <c r="B8100" s="2" t="s">
        <v>2334</v>
      </c>
      <c r="C8100" s="2" t="s">
        <v>2359</v>
      </c>
      <c r="D8100" s="2" t="s">
        <v>2470</v>
      </c>
      <c r="E8100" s="2" t="s">
        <v>1791</v>
      </c>
      <c r="F8100" s="2">
        <v>3.3</v>
      </c>
      <c r="G8100" s="2">
        <v>1</v>
      </c>
      <c r="H8100" s="2">
        <v>1.07</v>
      </c>
      <c r="I8100" s="2" t="s">
        <v>2320</v>
      </c>
      <c r="J8100" s="2">
        <v>2024</v>
      </c>
    </row>
    <row r="8101" spans="1:10" x14ac:dyDescent="0.2">
      <c r="A8101" s="2" t="s">
        <v>893</v>
      </c>
      <c r="B8101" s="2" t="s">
        <v>2341</v>
      </c>
      <c r="C8101" s="2" t="s">
        <v>2359</v>
      </c>
      <c r="D8101" s="2" t="s">
        <v>2367</v>
      </c>
      <c r="E8101" s="2" t="s">
        <v>1030</v>
      </c>
      <c r="F8101" s="2">
        <v>3.29</v>
      </c>
      <c r="G8101" s="2">
        <v>1</v>
      </c>
      <c r="H8101" s="2">
        <v>1.48</v>
      </c>
      <c r="I8101" s="2" t="s">
        <v>2318</v>
      </c>
      <c r="J8101" s="2">
        <v>2024</v>
      </c>
    </row>
    <row r="8102" spans="1:10" x14ac:dyDescent="0.2">
      <c r="A8102" s="2" t="s">
        <v>492</v>
      </c>
      <c r="B8102" s="2" t="s">
        <v>2334</v>
      </c>
      <c r="C8102" s="2" t="s">
        <v>2359</v>
      </c>
      <c r="D8102" s="2" t="s">
        <v>2367</v>
      </c>
      <c r="E8102" s="2" t="s">
        <v>2431</v>
      </c>
      <c r="F8102" s="2">
        <v>3.28</v>
      </c>
      <c r="G8102" s="2">
        <v>2</v>
      </c>
      <c r="H8102" s="2">
        <v>-2.63</v>
      </c>
      <c r="I8102" s="2" t="s">
        <v>2318</v>
      </c>
      <c r="J8102" s="2">
        <v>2021</v>
      </c>
    </row>
    <row r="8103" spans="1:10" x14ac:dyDescent="0.2">
      <c r="A8103" s="2" t="s">
        <v>1119</v>
      </c>
      <c r="B8103" s="2" t="s">
        <v>2341</v>
      </c>
      <c r="C8103" s="2" t="s">
        <v>2359</v>
      </c>
      <c r="D8103" s="2" t="s">
        <v>2367</v>
      </c>
      <c r="E8103" s="2" t="s">
        <v>2019</v>
      </c>
      <c r="F8103" s="2">
        <v>3.28</v>
      </c>
      <c r="G8103" s="2">
        <v>1</v>
      </c>
      <c r="H8103" s="2">
        <v>1.41</v>
      </c>
      <c r="I8103" s="2" t="s">
        <v>2325</v>
      </c>
      <c r="J8103" s="2">
        <v>2022</v>
      </c>
    </row>
    <row r="8104" spans="1:10" x14ac:dyDescent="0.2">
      <c r="A8104" s="2" t="s">
        <v>2070</v>
      </c>
      <c r="B8104" s="2" t="s">
        <v>2329</v>
      </c>
      <c r="C8104" s="2" t="s">
        <v>2359</v>
      </c>
      <c r="D8104" s="2" t="s">
        <v>2367</v>
      </c>
      <c r="E8104" s="2" t="s">
        <v>68</v>
      </c>
      <c r="F8104" s="2">
        <v>3.28</v>
      </c>
      <c r="G8104" s="2">
        <v>1</v>
      </c>
      <c r="H8104" s="2">
        <v>0.95</v>
      </c>
      <c r="I8104" s="2" t="s">
        <v>2325</v>
      </c>
      <c r="J8104" s="2">
        <v>2022</v>
      </c>
    </row>
    <row r="8105" spans="1:10" x14ac:dyDescent="0.2">
      <c r="A8105" s="2" t="s">
        <v>317</v>
      </c>
      <c r="B8105" s="2" t="s">
        <v>2341</v>
      </c>
      <c r="C8105" s="2" t="s">
        <v>2359</v>
      </c>
      <c r="D8105" s="2" t="s">
        <v>2367</v>
      </c>
      <c r="E8105" s="2" t="s">
        <v>731</v>
      </c>
      <c r="F8105" s="2">
        <v>3.28</v>
      </c>
      <c r="G8105" s="2">
        <v>2</v>
      </c>
      <c r="H8105" s="2">
        <v>1.48</v>
      </c>
      <c r="I8105" s="2" t="s">
        <v>2317</v>
      </c>
      <c r="J8105" s="2">
        <v>2023</v>
      </c>
    </row>
    <row r="8106" spans="1:10" x14ac:dyDescent="0.2">
      <c r="A8106" s="2" t="s">
        <v>2174</v>
      </c>
      <c r="B8106" s="2" t="s">
        <v>2345</v>
      </c>
      <c r="C8106" s="2" t="s">
        <v>2359</v>
      </c>
      <c r="D8106" s="2" t="s">
        <v>2367</v>
      </c>
      <c r="E8106" s="2" t="s">
        <v>2431</v>
      </c>
      <c r="F8106" s="2">
        <v>3.28</v>
      </c>
      <c r="G8106" s="2">
        <v>2</v>
      </c>
      <c r="H8106" s="2">
        <v>-2.63</v>
      </c>
      <c r="I8106" s="2" t="s">
        <v>2318</v>
      </c>
      <c r="J8106" s="2">
        <v>2023</v>
      </c>
    </row>
    <row r="8107" spans="1:10" x14ac:dyDescent="0.2">
      <c r="A8107" s="2" t="s">
        <v>1160</v>
      </c>
      <c r="B8107" s="2" t="s">
        <v>2335</v>
      </c>
      <c r="C8107" s="2" t="s">
        <v>2359</v>
      </c>
      <c r="D8107" s="2" t="s">
        <v>2470</v>
      </c>
      <c r="E8107" s="2" t="s">
        <v>2681</v>
      </c>
      <c r="F8107" s="2">
        <v>3.26</v>
      </c>
      <c r="G8107" s="2">
        <v>2</v>
      </c>
      <c r="H8107" s="2">
        <v>1.1000000000000001</v>
      </c>
      <c r="I8107" s="2" t="s">
        <v>2322</v>
      </c>
      <c r="J8107" s="2">
        <v>2021</v>
      </c>
    </row>
    <row r="8108" spans="1:10" x14ac:dyDescent="0.2">
      <c r="A8108" s="2" t="s">
        <v>1251</v>
      </c>
      <c r="B8108" s="2" t="s">
        <v>2334</v>
      </c>
      <c r="C8108" s="2" t="s">
        <v>2359</v>
      </c>
      <c r="D8108" s="2" t="s">
        <v>2470</v>
      </c>
      <c r="E8108" s="2" t="s">
        <v>2681</v>
      </c>
      <c r="F8108" s="2">
        <v>3.26</v>
      </c>
      <c r="G8108" s="2">
        <v>2</v>
      </c>
      <c r="H8108" s="2">
        <v>1.1000000000000001</v>
      </c>
      <c r="I8108" s="2" t="s">
        <v>2322</v>
      </c>
      <c r="J8108" s="2">
        <v>2022</v>
      </c>
    </row>
    <row r="8109" spans="1:10" x14ac:dyDescent="0.2">
      <c r="A8109" s="2" t="s">
        <v>136</v>
      </c>
      <c r="B8109" s="2" t="s">
        <v>2344</v>
      </c>
      <c r="C8109" s="2" t="s">
        <v>2359</v>
      </c>
      <c r="D8109" s="2" t="s">
        <v>2367</v>
      </c>
      <c r="E8109" s="2" t="s">
        <v>2598</v>
      </c>
      <c r="F8109" s="2">
        <v>3.26</v>
      </c>
      <c r="G8109" s="2">
        <v>2</v>
      </c>
      <c r="H8109" s="2">
        <v>-2.2799999999999998</v>
      </c>
      <c r="I8109" s="2" t="s">
        <v>2322</v>
      </c>
      <c r="J8109" s="2">
        <v>2022</v>
      </c>
    </row>
    <row r="8110" spans="1:10" x14ac:dyDescent="0.2">
      <c r="A8110" s="2" t="s">
        <v>1476</v>
      </c>
      <c r="B8110" s="2" t="s">
        <v>2338</v>
      </c>
      <c r="C8110" s="2" t="s">
        <v>2359</v>
      </c>
      <c r="D8110" s="2" t="s">
        <v>2367</v>
      </c>
      <c r="E8110" s="2" t="s">
        <v>142</v>
      </c>
      <c r="F8110" s="2">
        <v>3.24</v>
      </c>
      <c r="G8110" s="2">
        <v>9</v>
      </c>
      <c r="H8110" s="2">
        <v>-5.18</v>
      </c>
      <c r="I8110" s="2" t="s">
        <v>2321</v>
      </c>
      <c r="J8110" s="2">
        <v>2024</v>
      </c>
    </row>
    <row r="8111" spans="1:10" x14ac:dyDescent="0.2">
      <c r="A8111" s="2" t="s">
        <v>2044</v>
      </c>
      <c r="B8111" s="2" t="s">
        <v>2338</v>
      </c>
      <c r="C8111" s="2" t="s">
        <v>2359</v>
      </c>
      <c r="D8111" s="2" t="s">
        <v>2367</v>
      </c>
      <c r="E8111" s="2" t="s">
        <v>232</v>
      </c>
      <c r="F8111" s="2">
        <v>3.21</v>
      </c>
      <c r="G8111" s="2">
        <v>2</v>
      </c>
      <c r="H8111" s="2">
        <v>-5.29</v>
      </c>
      <c r="I8111" s="2" t="s">
        <v>2318</v>
      </c>
      <c r="J8111" s="2">
        <v>2023</v>
      </c>
    </row>
    <row r="8112" spans="1:10" x14ac:dyDescent="0.2">
      <c r="A8112" s="2" t="s">
        <v>1934</v>
      </c>
      <c r="B8112" s="2" t="s">
        <v>2344</v>
      </c>
      <c r="C8112" s="2" t="s">
        <v>2359</v>
      </c>
      <c r="D8112" s="2" t="s">
        <v>2367</v>
      </c>
      <c r="E8112" s="2" t="s">
        <v>340</v>
      </c>
      <c r="F8112" s="2">
        <v>3.2</v>
      </c>
      <c r="G8112" s="2">
        <v>2</v>
      </c>
      <c r="H8112" s="2">
        <v>-2.56</v>
      </c>
      <c r="I8112" s="2" t="s">
        <v>2322</v>
      </c>
      <c r="J8112" s="2">
        <v>2022</v>
      </c>
    </row>
    <row r="8113" spans="1:10" x14ac:dyDescent="0.2">
      <c r="A8113" s="2" t="s">
        <v>981</v>
      </c>
      <c r="B8113" s="2" t="s">
        <v>2345</v>
      </c>
      <c r="C8113" s="2" t="s">
        <v>2359</v>
      </c>
      <c r="D8113" s="2" t="s">
        <v>2367</v>
      </c>
      <c r="E8113" s="2" t="s">
        <v>2420</v>
      </c>
      <c r="F8113" s="2">
        <v>3.2</v>
      </c>
      <c r="G8113" s="2">
        <v>2</v>
      </c>
      <c r="H8113" s="2">
        <v>-2.46</v>
      </c>
      <c r="I8113" s="2" t="s">
        <v>2322</v>
      </c>
      <c r="J8113" s="2">
        <v>2023</v>
      </c>
    </row>
    <row r="8114" spans="1:10" x14ac:dyDescent="0.2">
      <c r="A8114" s="2" t="s">
        <v>722</v>
      </c>
      <c r="B8114" s="2" t="s">
        <v>2334</v>
      </c>
      <c r="C8114" s="2" t="s">
        <v>2359</v>
      </c>
      <c r="D8114" s="2" t="s">
        <v>2367</v>
      </c>
      <c r="E8114" s="2" t="s">
        <v>2596</v>
      </c>
      <c r="F8114" s="2">
        <v>3.17</v>
      </c>
      <c r="G8114" s="2">
        <v>3</v>
      </c>
      <c r="H8114" s="2">
        <v>-2.4300000000000002</v>
      </c>
      <c r="I8114" s="2" t="s">
        <v>2319</v>
      </c>
      <c r="J8114" s="2">
        <v>2021</v>
      </c>
    </row>
    <row r="8115" spans="1:10" x14ac:dyDescent="0.2">
      <c r="A8115" s="2" t="s">
        <v>394</v>
      </c>
      <c r="B8115" s="2" t="s">
        <v>2334</v>
      </c>
      <c r="C8115" s="2" t="s">
        <v>2359</v>
      </c>
      <c r="D8115" s="2" t="s">
        <v>2367</v>
      </c>
      <c r="E8115" s="2" t="s">
        <v>1975</v>
      </c>
      <c r="F8115" s="2">
        <v>3.17</v>
      </c>
      <c r="G8115" s="2">
        <v>2</v>
      </c>
      <c r="H8115" s="2">
        <v>-0.71</v>
      </c>
      <c r="I8115" s="2" t="s">
        <v>2324</v>
      </c>
      <c r="J8115" s="2">
        <v>2022</v>
      </c>
    </row>
    <row r="8116" spans="1:10" x14ac:dyDescent="0.2">
      <c r="A8116" s="2" t="s">
        <v>62</v>
      </c>
      <c r="B8116" s="2" t="s">
        <v>2347</v>
      </c>
      <c r="C8116" s="2" t="s">
        <v>2359</v>
      </c>
      <c r="D8116" s="2" t="s">
        <v>2367</v>
      </c>
      <c r="E8116" s="2" t="s">
        <v>1957</v>
      </c>
      <c r="F8116" s="2">
        <v>3.17</v>
      </c>
      <c r="G8116" s="2">
        <v>2</v>
      </c>
      <c r="H8116" s="2">
        <v>0.99</v>
      </c>
      <c r="I8116" s="2" t="s">
        <v>2324</v>
      </c>
      <c r="J8116" s="2">
        <v>2022</v>
      </c>
    </row>
    <row r="8117" spans="1:10" x14ac:dyDescent="0.2">
      <c r="A8117" s="2" t="s">
        <v>1050</v>
      </c>
      <c r="B8117" s="2" t="s">
        <v>2338</v>
      </c>
      <c r="C8117" s="2" t="s">
        <v>2359</v>
      </c>
      <c r="D8117" s="2" t="s">
        <v>2367</v>
      </c>
      <c r="E8117" s="2" t="s">
        <v>2433</v>
      </c>
      <c r="F8117" s="2">
        <v>3.17</v>
      </c>
      <c r="G8117" s="2">
        <v>2</v>
      </c>
      <c r="H8117" s="2">
        <v>-4.75</v>
      </c>
      <c r="I8117" s="2" t="s">
        <v>2316</v>
      </c>
      <c r="J8117" s="2">
        <v>2023</v>
      </c>
    </row>
    <row r="8118" spans="1:10" x14ac:dyDescent="0.2">
      <c r="A8118" s="2" t="s">
        <v>1241</v>
      </c>
      <c r="B8118" s="2" t="s">
        <v>2335</v>
      </c>
      <c r="C8118" s="2" t="s">
        <v>2359</v>
      </c>
      <c r="D8118" s="2" t="s">
        <v>2470</v>
      </c>
      <c r="E8118" s="2" t="s">
        <v>1242</v>
      </c>
      <c r="F8118" s="2">
        <v>3.16</v>
      </c>
      <c r="G8118" s="2">
        <v>4</v>
      </c>
      <c r="H8118" s="2">
        <v>-8.5299999999999994</v>
      </c>
      <c r="I8118" s="2" t="s">
        <v>2323</v>
      </c>
      <c r="J8118" s="2">
        <v>2021</v>
      </c>
    </row>
    <row r="8119" spans="1:10" x14ac:dyDescent="0.2">
      <c r="A8119" s="2" t="s">
        <v>471</v>
      </c>
      <c r="B8119" s="2" t="s">
        <v>2354</v>
      </c>
      <c r="C8119" s="2" t="s">
        <v>2359</v>
      </c>
      <c r="D8119" s="2" t="s">
        <v>2470</v>
      </c>
      <c r="E8119" s="2" t="s">
        <v>474</v>
      </c>
      <c r="F8119" s="2">
        <v>3.15</v>
      </c>
      <c r="G8119" s="2">
        <v>1</v>
      </c>
      <c r="H8119" s="2">
        <v>1.51</v>
      </c>
      <c r="I8119" s="2" t="s">
        <v>2317</v>
      </c>
      <c r="J8119" s="2">
        <v>2021</v>
      </c>
    </row>
    <row r="8120" spans="1:10" x14ac:dyDescent="0.2">
      <c r="A8120" s="2" t="s">
        <v>459</v>
      </c>
      <c r="B8120" s="2" t="s">
        <v>2343</v>
      </c>
      <c r="C8120" s="2" t="s">
        <v>2357</v>
      </c>
      <c r="D8120" s="2" t="s">
        <v>2472</v>
      </c>
      <c r="E8120" s="2" t="s">
        <v>1173</v>
      </c>
      <c r="F8120" s="2">
        <v>3.15</v>
      </c>
      <c r="G8120" s="2">
        <v>2</v>
      </c>
      <c r="H8120" s="2">
        <v>0.47</v>
      </c>
      <c r="I8120" s="2" t="s">
        <v>2322</v>
      </c>
      <c r="J8120" s="2">
        <v>2021</v>
      </c>
    </row>
    <row r="8121" spans="1:10" x14ac:dyDescent="0.2">
      <c r="A8121" s="2" t="s">
        <v>1511</v>
      </c>
      <c r="B8121" s="2" t="s">
        <v>2353</v>
      </c>
      <c r="C8121" s="2" t="s">
        <v>2359</v>
      </c>
      <c r="D8121" s="2" t="s">
        <v>2470</v>
      </c>
      <c r="E8121" s="2" t="s">
        <v>353</v>
      </c>
      <c r="F8121" s="2">
        <v>3.15</v>
      </c>
      <c r="G8121" s="2">
        <v>1</v>
      </c>
      <c r="H8121" s="2">
        <v>1.51</v>
      </c>
      <c r="I8121" s="2" t="s">
        <v>2315</v>
      </c>
      <c r="J8121" s="2">
        <v>2022</v>
      </c>
    </row>
    <row r="8122" spans="1:10" x14ac:dyDescent="0.2">
      <c r="A8122" s="2" t="s">
        <v>307</v>
      </c>
      <c r="B8122" s="2" t="s">
        <v>2347</v>
      </c>
      <c r="C8122" s="2" t="s">
        <v>2359</v>
      </c>
      <c r="D8122" s="2" t="s">
        <v>2470</v>
      </c>
      <c r="E8122" s="2" t="s">
        <v>2587</v>
      </c>
      <c r="F8122" s="2">
        <v>3.15</v>
      </c>
      <c r="G8122" s="2">
        <v>1</v>
      </c>
      <c r="H8122" s="2">
        <v>1.51</v>
      </c>
      <c r="I8122" s="2" t="s">
        <v>2320</v>
      </c>
      <c r="J8122" s="2">
        <v>2023</v>
      </c>
    </row>
    <row r="8123" spans="1:10" x14ac:dyDescent="0.2">
      <c r="A8123" s="2" t="s">
        <v>1503</v>
      </c>
      <c r="B8123" s="2" t="s">
        <v>2347</v>
      </c>
      <c r="C8123" s="2" t="s">
        <v>2359</v>
      </c>
      <c r="D8123" s="2" t="s">
        <v>2470</v>
      </c>
      <c r="E8123" s="2" t="s">
        <v>474</v>
      </c>
      <c r="F8123" s="2">
        <v>3.15</v>
      </c>
      <c r="G8123" s="2">
        <v>1</v>
      </c>
      <c r="H8123" s="2">
        <v>1.51</v>
      </c>
      <c r="I8123" s="2" t="s">
        <v>2321</v>
      </c>
      <c r="J8123" s="2">
        <v>2023</v>
      </c>
    </row>
    <row r="8124" spans="1:10" x14ac:dyDescent="0.2">
      <c r="A8124" s="2" t="s">
        <v>457</v>
      </c>
      <c r="B8124" s="2" t="s">
        <v>2338</v>
      </c>
      <c r="C8124" s="2" t="s">
        <v>2359</v>
      </c>
      <c r="D8124" s="2" t="s">
        <v>2367</v>
      </c>
      <c r="E8124" s="2" t="s">
        <v>2410</v>
      </c>
      <c r="F8124" s="2">
        <v>3.14</v>
      </c>
      <c r="G8124" s="2">
        <v>2</v>
      </c>
      <c r="H8124" s="2">
        <v>-4.7</v>
      </c>
      <c r="I8124" s="2" t="s">
        <v>2324</v>
      </c>
      <c r="J8124" s="2">
        <v>2023</v>
      </c>
    </row>
    <row r="8125" spans="1:10" x14ac:dyDescent="0.2">
      <c r="A8125" s="2" t="s">
        <v>1078</v>
      </c>
      <c r="B8125" s="2" t="s">
        <v>2343</v>
      </c>
      <c r="C8125" s="2" t="s">
        <v>2359</v>
      </c>
      <c r="D8125" s="2" t="s">
        <v>2367</v>
      </c>
      <c r="E8125" s="2" t="s">
        <v>820</v>
      </c>
      <c r="F8125" s="2">
        <v>3.13</v>
      </c>
      <c r="G8125" s="2">
        <v>2</v>
      </c>
      <c r="H8125" s="2">
        <v>-2.61</v>
      </c>
      <c r="I8125" s="2" t="s">
        <v>2324</v>
      </c>
      <c r="J8125" s="2">
        <v>2021</v>
      </c>
    </row>
    <row r="8126" spans="1:10" x14ac:dyDescent="0.2">
      <c r="A8126" s="2" t="s">
        <v>2145</v>
      </c>
      <c r="B8126" s="2" t="s">
        <v>2340</v>
      </c>
      <c r="C8126" s="2" t="s">
        <v>2359</v>
      </c>
      <c r="D8126" s="2" t="s">
        <v>2367</v>
      </c>
      <c r="E8126" s="2" t="s">
        <v>2394</v>
      </c>
      <c r="F8126" s="2">
        <v>3.11</v>
      </c>
      <c r="G8126" s="2">
        <v>2</v>
      </c>
      <c r="H8126" s="2">
        <v>-2.1800000000000002</v>
      </c>
      <c r="I8126" s="2" t="s">
        <v>2317</v>
      </c>
      <c r="J8126" s="2">
        <v>2023</v>
      </c>
    </row>
    <row r="8127" spans="1:10" x14ac:dyDescent="0.2">
      <c r="A8127" s="2" t="s">
        <v>712</v>
      </c>
      <c r="B8127" s="2" t="s">
        <v>2345</v>
      </c>
      <c r="C8127" s="2" t="s">
        <v>2359</v>
      </c>
      <c r="D8127" s="2" t="s">
        <v>2440</v>
      </c>
      <c r="E8127" s="2" t="s">
        <v>714</v>
      </c>
      <c r="F8127" s="2">
        <v>3.1</v>
      </c>
      <c r="G8127" s="2">
        <v>1</v>
      </c>
      <c r="H8127" s="2">
        <v>0.35</v>
      </c>
      <c r="I8127" s="2" t="s">
        <v>2319</v>
      </c>
      <c r="J8127" s="2">
        <v>2021</v>
      </c>
    </row>
    <row r="8128" spans="1:10" x14ac:dyDescent="0.2">
      <c r="A8128" s="2" t="s">
        <v>1121</v>
      </c>
      <c r="B8128" s="2" t="s">
        <v>2347</v>
      </c>
      <c r="C8128" s="2" t="s">
        <v>2359</v>
      </c>
      <c r="D8128" s="2" t="s">
        <v>2470</v>
      </c>
      <c r="E8128" s="2" t="s">
        <v>1895</v>
      </c>
      <c r="F8128" s="2">
        <v>3.08</v>
      </c>
      <c r="G8128" s="2">
        <v>1</v>
      </c>
      <c r="H8128" s="2">
        <v>1.48</v>
      </c>
      <c r="I8128" s="2" t="s">
        <v>2321</v>
      </c>
      <c r="J8128" s="2">
        <v>2022</v>
      </c>
    </row>
    <row r="8129" spans="1:10" x14ac:dyDescent="0.2">
      <c r="A8129" s="2" t="s">
        <v>1928</v>
      </c>
      <c r="B8129" s="2" t="s">
        <v>2341</v>
      </c>
      <c r="C8129" s="2" t="s">
        <v>2359</v>
      </c>
      <c r="D8129" s="2" t="s">
        <v>2367</v>
      </c>
      <c r="E8129" s="2" t="s">
        <v>2425</v>
      </c>
      <c r="F8129" s="2">
        <v>3.05</v>
      </c>
      <c r="G8129" s="2">
        <v>1</v>
      </c>
      <c r="H8129" s="2">
        <v>1.07</v>
      </c>
      <c r="I8129" s="2" t="s">
        <v>2322</v>
      </c>
      <c r="J8129" s="2">
        <v>2023</v>
      </c>
    </row>
    <row r="8130" spans="1:10" x14ac:dyDescent="0.2">
      <c r="A8130" s="2" t="s">
        <v>62</v>
      </c>
      <c r="B8130" s="2" t="s">
        <v>2341</v>
      </c>
      <c r="C8130" s="2" t="s">
        <v>2359</v>
      </c>
      <c r="D8130" s="2" t="s">
        <v>2367</v>
      </c>
      <c r="E8130" s="2" t="s">
        <v>2467</v>
      </c>
      <c r="F8130" s="2">
        <v>3.05</v>
      </c>
      <c r="G8130" s="2">
        <v>1</v>
      </c>
      <c r="H8130" s="2">
        <v>1.03</v>
      </c>
      <c r="I8130" s="2" t="s">
        <v>2318</v>
      </c>
      <c r="J8130" s="2">
        <v>2024</v>
      </c>
    </row>
    <row r="8131" spans="1:10" x14ac:dyDescent="0.2">
      <c r="A8131" s="2" t="s">
        <v>1521</v>
      </c>
      <c r="B8131" s="2" t="s">
        <v>2353</v>
      </c>
      <c r="C8131" s="2" t="s">
        <v>2359</v>
      </c>
      <c r="D8131" s="2" t="s">
        <v>2367</v>
      </c>
      <c r="E8131" s="2" t="s">
        <v>1911</v>
      </c>
      <c r="F8131" s="2">
        <v>3.04</v>
      </c>
      <c r="G8131" s="2">
        <v>1</v>
      </c>
      <c r="H8131" s="2">
        <v>1.03</v>
      </c>
      <c r="I8131" s="2" t="s">
        <v>2322</v>
      </c>
      <c r="J8131" s="2">
        <v>2023</v>
      </c>
    </row>
    <row r="8132" spans="1:10" x14ac:dyDescent="0.2">
      <c r="A8132" s="2" t="s">
        <v>1401</v>
      </c>
      <c r="B8132" s="2" t="s">
        <v>2338</v>
      </c>
      <c r="C8132" s="2" t="s">
        <v>2359</v>
      </c>
      <c r="D8132" s="2" t="s">
        <v>2367</v>
      </c>
      <c r="E8132" s="2" t="s">
        <v>2416</v>
      </c>
      <c r="F8132" s="2">
        <v>3.04</v>
      </c>
      <c r="G8132" s="2">
        <v>3</v>
      </c>
      <c r="H8132" s="2">
        <v>-5.01</v>
      </c>
      <c r="I8132" s="2" t="s">
        <v>2319</v>
      </c>
      <c r="J8132" s="2">
        <v>2024</v>
      </c>
    </row>
    <row r="8133" spans="1:10" x14ac:dyDescent="0.2">
      <c r="A8133" s="2" t="s">
        <v>1719</v>
      </c>
      <c r="B8133" s="2" t="s">
        <v>2343</v>
      </c>
      <c r="C8133" s="2" t="s">
        <v>2359</v>
      </c>
      <c r="D8133" s="2" t="s">
        <v>2367</v>
      </c>
      <c r="E8133" s="2" t="s">
        <v>108</v>
      </c>
      <c r="F8133" s="2">
        <v>3.01</v>
      </c>
      <c r="G8133" s="2">
        <v>2</v>
      </c>
      <c r="H8133" s="2">
        <v>0.56000000000000005</v>
      </c>
      <c r="I8133" s="2" t="s">
        <v>2324</v>
      </c>
      <c r="J8133" s="2">
        <v>2022</v>
      </c>
    </row>
    <row r="8134" spans="1:10" x14ac:dyDescent="0.2">
      <c r="A8134" s="2" t="s">
        <v>1385</v>
      </c>
      <c r="B8134" s="2" t="s">
        <v>2343</v>
      </c>
      <c r="C8134" s="2" t="s">
        <v>2359</v>
      </c>
      <c r="D8134" s="2" t="s">
        <v>2367</v>
      </c>
      <c r="E8134" s="2" t="s">
        <v>695</v>
      </c>
      <c r="F8134" s="2">
        <v>3.01</v>
      </c>
      <c r="G8134" s="2">
        <v>2</v>
      </c>
      <c r="H8134" s="2">
        <v>0.34</v>
      </c>
      <c r="I8134" s="2" t="s">
        <v>2325</v>
      </c>
      <c r="J8134" s="2">
        <v>2022</v>
      </c>
    </row>
    <row r="8135" spans="1:10" x14ac:dyDescent="0.2">
      <c r="A8135" s="2" t="s">
        <v>1311</v>
      </c>
      <c r="B8135" s="2" t="s">
        <v>2326</v>
      </c>
      <c r="C8135" s="2" t="s">
        <v>2359</v>
      </c>
      <c r="D8135" s="2" t="s">
        <v>2470</v>
      </c>
      <c r="E8135" s="2" t="s">
        <v>117</v>
      </c>
      <c r="F8135" s="2">
        <v>3</v>
      </c>
      <c r="G8135" s="2">
        <v>1</v>
      </c>
      <c r="H8135" s="2">
        <v>1.05</v>
      </c>
      <c r="I8135" s="2" t="s">
        <v>2322</v>
      </c>
      <c r="J8135" s="2">
        <v>2023</v>
      </c>
    </row>
    <row r="8136" spans="1:10" x14ac:dyDescent="0.2">
      <c r="A8136" s="2" t="s">
        <v>1856</v>
      </c>
      <c r="B8136" s="2" t="s">
        <v>2344</v>
      </c>
      <c r="C8136" s="2" t="s">
        <v>2359</v>
      </c>
      <c r="D8136" s="2" t="s">
        <v>2470</v>
      </c>
      <c r="E8136" s="2" t="s">
        <v>2153</v>
      </c>
      <c r="F8136" s="2">
        <v>3</v>
      </c>
      <c r="G8136" s="2">
        <v>1</v>
      </c>
      <c r="H8136" s="2">
        <v>1.05</v>
      </c>
      <c r="I8136" s="2" t="s">
        <v>2317</v>
      </c>
      <c r="J8136" s="2">
        <v>2024</v>
      </c>
    </row>
    <row r="8137" spans="1:10" x14ac:dyDescent="0.2">
      <c r="A8137" s="2" t="s">
        <v>1260</v>
      </c>
      <c r="B8137" s="2" t="s">
        <v>2347</v>
      </c>
      <c r="C8137" s="2" t="s">
        <v>2359</v>
      </c>
      <c r="D8137" s="2" t="s">
        <v>2367</v>
      </c>
      <c r="E8137" s="2" t="s">
        <v>2438</v>
      </c>
      <c r="F8137" s="2">
        <v>2.99</v>
      </c>
      <c r="G8137" s="2">
        <v>1</v>
      </c>
      <c r="H8137" s="2">
        <v>1.1200000000000001</v>
      </c>
      <c r="I8137" s="2" t="s">
        <v>2323</v>
      </c>
      <c r="J8137" s="2">
        <v>2021</v>
      </c>
    </row>
    <row r="8138" spans="1:10" x14ac:dyDescent="0.2">
      <c r="A8138" s="2" t="s">
        <v>1947</v>
      </c>
      <c r="B8138" s="2" t="s">
        <v>2338</v>
      </c>
      <c r="C8138" s="2" t="s">
        <v>2359</v>
      </c>
      <c r="D8138" s="2" t="s">
        <v>2367</v>
      </c>
      <c r="E8138" s="2" t="s">
        <v>2438</v>
      </c>
      <c r="F8138" s="2">
        <v>2.99</v>
      </c>
      <c r="G8138" s="2">
        <v>4</v>
      </c>
      <c r="H8138" s="2">
        <v>-4.49</v>
      </c>
      <c r="I8138" s="2" t="s">
        <v>2323</v>
      </c>
      <c r="J8138" s="2">
        <v>2022</v>
      </c>
    </row>
    <row r="8139" spans="1:10" x14ac:dyDescent="0.2">
      <c r="A8139" s="2" t="s">
        <v>538</v>
      </c>
      <c r="B8139" s="2" t="s">
        <v>2329</v>
      </c>
      <c r="C8139" s="2" t="s">
        <v>2357</v>
      </c>
      <c r="D8139" s="2" t="s">
        <v>2472</v>
      </c>
      <c r="E8139" s="2" t="s">
        <v>794</v>
      </c>
      <c r="F8139" s="2">
        <v>2.97</v>
      </c>
      <c r="G8139" s="2">
        <v>3</v>
      </c>
      <c r="H8139" s="2">
        <v>1.31</v>
      </c>
      <c r="I8139" s="2" t="s">
        <v>2320</v>
      </c>
      <c r="J8139" s="2">
        <v>2021</v>
      </c>
    </row>
    <row r="8140" spans="1:10" x14ac:dyDescent="0.2">
      <c r="A8140" s="2" t="s">
        <v>827</v>
      </c>
      <c r="B8140" s="2" t="s">
        <v>2343</v>
      </c>
      <c r="C8140" s="2" t="s">
        <v>2357</v>
      </c>
      <c r="D8140" s="2" t="s">
        <v>2471</v>
      </c>
      <c r="E8140" s="2" t="s">
        <v>1702</v>
      </c>
      <c r="F8140" s="2">
        <v>2.97</v>
      </c>
      <c r="G8140" s="2">
        <v>1</v>
      </c>
      <c r="H8140" s="2">
        <v>-0.64</v>
      </c>
      <c r="I8140" s="2" t="s">
        <v>2319</v>
      </c>
      <c r="J8140" s="2">
        <v>2024</v>
      </c>
    </row>
    <row r="8141" spans="1:10" x14ac:dyDescent="0.2">
      <c r="A8141" s="2" t="s">
        <v>217</v>
      </c>
      <c r="B8141" s="2" t="s">
        <v>2334</v>
      </c>
      <c r="C8141" s="2" t="s">
        <v>2360</v>
      </c>
      <c r="D8141" s="2" t="s">
        <v>2577</v>
      </c>
      <c r="E8141" s="2" t="s">
        <v>630</v>
      </c>
      <c r="F8141" s="2">
        <v>2.96</v>
      </c>
      <c r="G8141" s="2">
        <v>1</v>
      </c>
      <c r="H8141" s="2">
        <v>0.78</v>
      </c>
      <c r="I8141" s="2" t="s">
        <v>2325</v>
      </c>
      <c r="J8141" s="2">
        <v>2022</v>
      </c>
    </row>
    <row r="8142" spans="1:10" x14ac:dyDescent="0.2">
      <c r="A8142" s="2" t="s">
        <v>926</v>
      </c>
      <c r="B8142" s="2" t="s">
        <v>2326</v>
      </c>
      <c r="C8142" s="2" t="s">
        <v>2359</v>
      </c>
      <c r="D8142" s="2" t="s">
        <v>2470</v>
      </c>
      <c r="E8142" s="2" t="s">
        <v>266</v>
      </c>
      <c r="F8142" s="2">
        <v>2.95</v>
      </c>
      <c r="G8142" s="2">
        <v>1</v>
      </c>
      <c r="H8142" s="2">
        <v>1</v>
      </c>
      <c r="I8142" s="2" t="s">
        <v>2321</v>
      </c>
      <c r="J8142" s="2">
        <v>2021</v>
      </c>
    </row>
    <row r="8143" spans="1:10" x14ac:dyDescent="0.2">
      <c r="A8143" s="2" t="s">
        <v>105</v>
      </c>
      <c r="B8143" s="2" t="s">
        <v>2338</v>
      </c>
      <c r="C8143" s="2" t="s">
        <v>2359</v>
      </c>
      <c r="D8143" s="2" t="s">
        <v>2367</v>
      </c>
      <c r="E8143" s="2" t="s">
        <v>2464</v>
      </c>
      <c r="F8143" s="2">
        <v>2.95</v>
      </c>
      <c r="G8143" s="2">
        <v>3</v>
      </c>
      <c r="H8143" s="2">
        <v>-4.8600000000000003</v>
      </c>
      <c r="I8143" s="2" t="s">
        <v>2323</v>
      </c>
      <c r="J8143" s="2">
        <v>2021</v>
      </c>
    </row>
    <row r="8144" spans="1:10" x14ac:dyDescent="0.2">
      <c r="A8144" s="2" t="s">
        <v>644</v>
      </c>
      <c r="B8144" s="2" t="s">
        <v>2334</v>
      </c>
      <c r="C8144" s="2" t="s">
        <v>2359</v>
      </c>
      <c r="D8144" s="2" t="s">
        <v>2367</v>
      </c>
      <c r="E8144" s="2" t="s">
        <v>2462</v>
      </c>
      <c r="F8144" s="2">
        <v>2.95</v>
      </c>
      <c r="G8144" s="2">
        <v>2</v>
      </c>
      <c r="H8144" s="2">
        <v>-2.06</v>
      </c>
      <c r="I8144" s="2" t="s">
        <v>2322</v>
      </c>
      <c r="J8144" s="2">
        <v>2022</v>
      </c>
    </row>
    <row r="8145" spans="1:10" x14ac:dyDescent="0.2">
      <c r="A8145" s="2" t="s">
        <v>1047</v>
      </c>
      <c r="B8145" s="2" t="s">
        <v>2344</v>
      </c>
      <c r="C8145" s="2" t="s">
        <v>2359</v>
      </c>
      <c r="D8145" s="2" t="s">
        <v>2367</v>
      </c>
      <c r="E8145" s="2" t="s">
        <v>2462</v>
      </c>
      <c r="F8145" s="2">
        <v>2.95</v>
      </c>
      <c r="G8145" s="2">
        <v>2</v>
      </c>
      <c r="H8145" s="2">
        <v>-2.06</v>
      </c>
      <c r="I8145" s="2" t="s">
        <v>2324</v>
      </c>
      <c r="J8145" s="2">
        <v>2022</v>
      </c>
    </row>
    <row r="8146" spans="1:10" x14ac:dyDescent="0.2">
      <c r="A8146" s="2" t="s">
        <v>372</v>
      </c>
      <c r="B8146" s="2" t="s">
        <v>2326</v>
      </c>
      <c r="C8146" s="2" t="s">
        <v>2359</v>
      </c>
      <c r="D8146" s="2" t="s">
        <v>2367</v>
      </c>
      <c r="E8146" s="2" t="s">
        <v>2421</v>
      </c>
      <c r="F8146" s="2">
        <v>2.95</v>
      </c>
      <c r="G8146" s="2">
        <v>2</v>
      </c>
      <c r="H8146" s="2">
        <v>-2.16</v>
      </c>
      <c r="I8146" s="2" t="s">
        <v>2318</v>
      </c>
      <c r="J8146" s="2">
        <v>2023</v>
      </c>
    </row>
    <row r="8147" spans="1:10" x14ac:dyDescent="0.2">
      <c r="A8147" s="2" t="s">
        <v>307</v>
      </c>
      <c r="B8147" s="2" t="s">
        <v>2344</v>
      </c>
      <c r="C8147" s="2" t="s">
        <v>2359</v>
      </c>
      <c r="D8147" s="2" t="s">
        <v>2367</v>
      </c>
      <c r="E8147" s="2" t="s">
        <v>2462</v>
      </c>
      <c r="F8147" s="2">
        <v>2.95</v>
      </c>
      <c r="G8147" s="2">
        <v>2</v>
      </c>
      <c r="H8147" s="2">
        <v>-2.06</v>
      </c>
      <c r="I8147" s="2" t="s">
        <v>2325</v>
      </c>
      <c r="J8147" s="2">
        <v>2023</v>
      </c>
    </row>
    <row r="8148" spans="1:10" x14ac:dyDescent="0.2">
      <c r="A8148" s="2" t="s">
        <v>1264</v>
      </c>
      <c r="B8148" s="2" t="s">
        <v>2334</v>
      </c>
      <c r="C8148" s="2" t="s">
        <v>2359</v>
      </c>
      <c r="D8148" s="2" t="s">
        <v>2367</v>
      </c>
      <c r="E8148" s="2" t="s">
        <v>2464</v>
      </c>
      <c r="F8148" s="2">
        <v>2.95</v>
      </c>
      <c r="G8148" s="2">
        <v>2</v>
      </c>
      <c r="H8148" s="2">
        <v>-2.2599999999999998</v>
      </c>
      <c r="I8148" s="2" t="s">
        <v>2320</v>
      </c>
      <c r="J8148" s="2">
        <v>2024</v>
      </c>
    </row>
    <row r="8149" spans="1:10" x14ac:dyDescent="0.2">
      <c r="A8149" s="2" t="s">
        <v>1331</v>
      </c>
      <c r="B8149" s="2" t="s">
        <v>2347</v>
      </c>
      <c r="C8149" s="2" t="s">
        <v>2359</v>
      </c>
      <c r="D8149" s="2" t="s">
        <v>2367</v>
      </c>
      <c r="E8149" s="2" t="s">
        <v>1332</v>
      </c>
      <c r="F8149" s="2">
        <v>2.94</v>
      </c>
      <c r="G8149" s="2">
        <v>1</v>
      </c>
      <c r="H8149" s="2">
        <v>0.79</v>
      </c>
      <c r="I8149" s="2" t="s">
        <v>2324</v>
      </c>
      <c r="J8149" s="2">
        <v>2021</v>
      </c>
    </row>
    <row r="8150" spans="1:10" x14ac:dyDescent="0.2">
      <c r="A8150" s="2" t="s">
        <v>1621</v>
      </c>
      <c r="B8150" s="2" t="s">
        <v>2335</v>
      </c>
      <c r="C8150" s="2" t="s">
        <v>2359</v>
      </c>
      <c r="D8150" s="2" t="s">
        <v>2367</v>
      </c>
      <c r="E8150" s="2" t="s">
        <v>2427</v>
      </c>
      <c r="F8150" s="2">
        <v>2.93</v>
      </c>
      <c r="G8150" s="2">
        <v>3</v>
      </c>
      <c r="H8150" s="2">
        <v>-4.99</v>
      </c>
      <c r="I8150" s="2" t="s">
        <v>2315</v>
      </c>
      <c r="J8150" s="2">
        <v>2022</v>
      </c>
    </row>
    <row r="8151" spans="1:10" x14ac:dyDescent="0.2">
      <c r="A8151" s="2" t="s">
        <v>587</v>
      </c>
      <c r="B8151" s="2" t="s">
        <v>2335</v>
      </c>
      <c r="C8151" s="2" t="s">
        <v>2359</v>
      </c>
      <c r="D8151" s="2" t="s">
        <v>2367</v>
      </c>
      <c r="E8151" s="2" t="s">
        <v>2427</v>
      </c>
      <c r="F8151" s="2">
        <v>2.93</v>
      </c>
      <c r="G8151" s="2">
        <v>3</v>
      </c>
      <c r="H8151" s="2">
        <v>-4.99</v>
      </c>
      <c r="I8151" s="2" t="s">
        <v>2317</v>
      </c>
      <c r="J8151" s="2">
        <v>2024</v>
      </c>
    </row>
    <row r="8152" spans="1:10" x14ac:dyDescent="0.2">
      <c r="A8152" s="2" t="s">
        <v>1022</v>
      </c>
      <c r="B8152" s="2" t="s">
        <v>2335</v>
      </c>
      <c r="C8152" s="2" t="s">
        <v>2359</v>
      </c>
      <c r="D8152" s="2" t="s">
        <v>2367</v>
      </c>
      <c r="E8152" s="2" t="s">
        <v>2392</v>
      </c>
      <c r="F8152" s="2">
        <v>2.92</v>
      </c>
      <c r="G8152" s="2">
        <v>2</v>
      </c>
      <c r="H8152" s="2">
        <v>-4.82</v>
      </c>
      <c r="I8152" s="2" t="s">
        <v>2322</v>
      </c>
      <c r="J8152" s="2">
        <v>2021</v>
      </c>
    </row>
    <row r="8153" spans="1:10" x14ac:dyDescent="0.2">
      <c r="A8153" s="2" t="s">
        <v>1507</v>
      </c>
      <c r="B8153" s="2" t="s">
        <v>2335</v>
      </c>
      <c r="C8153" s="2" t="s">
        <v>2359</v>
      </c>
      <c r="D8153" s="2" t="s">
        <v>2440</v>
      </c>
      <c r="E8153" s="2" t="s">
        <v>1083</v>
      </c>
      <c r="F8153" s="2">
        <v>2.92</v>
      </c>
      <c r="G8153" s="2">
        <v>1</v>
      </c>
      <c r="H8153" s="2">
        <v>0.37</v>
      </c>
      <c r="I8153" s="2" t="s">
        <v>2325</v>
      </c>
      <c r="J8153" s="2">
        <v>2021</v>
      </c>
    </row>
    <row r="8154" spans="1:10" x14ac:dyDescent="0.2">
      <c r="A8154" s="2" t="s">
        <v>149</v>
      </c>
      <c r="B8154" s="2" t="s">
        <v>2342</v>
      </c>
      <c r="C8154" s="2" t="s">
        <v>2359</v>
      </c>
      <c r="D8154" s="2" t="s">
        <v>2367</v>
      </c>
      <c r="E8154" s="2" t="s">
        <v>2013</v>
      </c>
      <c r="F8154" s="2">
        <v>2.91</v>
      </c>
      <c r="G8154" s="2">
        <v>2</v>
      </c>
      <c r="H8154" s="2">
        <v>0.91</v>
      </c>
      <c r="I8154" s="2" t="s">
        <v>2322</v>
      </c>
      <c r="J8154" s="2">
        <v>2023</v>
      </c>
    </row>
    <row r="8155" spans="1:10" x14ac:dyDescent="0.2">
      <c r="A8155" s="2" t="s">
        <v>760</v>
      </c>
      <c r="B8155" s="2" t="s">
        <v>2343</v>
      </c>
      <c r="C8155" s="2" t="s">
        <v>2359</v>
      </c>
      <c r="D8155" s="2" t="s">
        <v>2367</v>
      </c>
      <c r="E8155" s="2" t="s">
        <v>420</v>
      </c>
      <c r="F8155" s="2">
        <v>2.91</v>
      </c>
      <c r="G8155" s="2">
        <v>3</v>
      </c>
      <c r="H8155" s="2">
        <v>-2.0299999999999998</v>
      </c>
      <c r="I8155" s="2" t="s">
        <v>2322</v>
      </c>
      <c r="J8155" s="2">
        <v>2023</v>
      </c>
    </row>
    <row r="8156" spans="1:10" x14ac:dyDescent="0.2">
      <c r="A8156" s="2" t="s">
        <v>145</v>
      </c>
      <c r="B8156" s="2" t="s">
        <v>2327</v>
      </c>
      <c r="C8156" s="2" t="s">
        <v>2360</v>
      </c>
      <c r="D8156" s="2" t="s">
        <v>2577</v>
      </c>
      <c r="E8156" s="2" t="s">
        <v>2139</v>
      </c>
      <c r="F8156" s="2">
        <v>2.91</v>
      </c>
      <c r="G8156" s="2">
        <v>1</v>
      </c>
      <c r="H8156" s="2">
        <v>1.37</v>
      </c>
      <c r="I8156" s="2" t="s">
        <v>2316</v>
      </c>
      <c r="J8156" s="2">
        <v>2024</v>
      </c>
    </row>
    <row r="8157" spans="1:10" x14ac:dyDescent="0.2">
      <c r="A8157" s="2" t="s">
        <v>394</v>
      </c>
      <c r="B8157" s="2" t="s">
        <v>2338</v>
      </c>
      <c r="C8157" s="2" t="s">
        <v>2359</v>
      </c>
      <c r="D8157" s="2" t="s">
        <v>2367</v>
      </c>
      <c r="E8157" s="2" t="s">
        <v>2013</v>
      </c>
      <c r="F8157" s="2">
        <v>2.91</v>
      </c>
      <c r="G8157" s="2">
        <v>2</v>
      </c>
      <c r="H8157" s="2">
        <v>0.91</v>
      </c>
      <c r="I8157" s="2" t="s">
        <v>2320</v>
      </c>
      <c r="J8157" s="2">
        <v>2024</v>
      </c>
    </row>
    <row r="8158" spans="1:10" x14ac:dyDescent="0.2">
      <c r="A8158" s="2" t="s">
        <v>1211</v>
      </c>
      <c r="B8158" s="2" t="s">
        <v>2338</v>
      </c>
      <c r="C8158" s="2" t="s">
        <v>2359</v>
      </c>
      <c r="D8158" s="2" t="s">
        <v>2367</v>
      </c>
      <c r="E8158" s="2" t="s">
        <v>1510</v>
      </c>
      <c r="F8158" s="2">
        <v>2.9</v>
      </c>
      <c r="G8158" s="2">
        <v>2</v>
      </c>
      <c r="H8158" s="2">
        <v>0.47</v>
      </c>
      <c r="I8158" s="2" t="s">
        <v>2325</v>
      </c>
      <c r="J8158" s="2">
        <v>2021</v>
      </c>
    </row>
    <row r="8159" spans="1:10" x14ac:dyDescent="0.2">
      <c r="A8159" s="2" t="s">
        <v>44</v>
      </c>
      <c r="B8159" s="2" t="s">
        <v>2335</v>
      </c>
      <c r="C8159" s="2" t="s">
        <v>2359</v>
      </c>
      <c r="D8159" s="2" t="s">
        <v>2367</v>
      </c>
      <c r="E8159" s="2" t="s">
        <v>1399</v>
      </c>
      <c r="F8159" s="2">
        <v>2.9</v>
      </c>
      <c r="G8159" s="2">
        <v>1</v>
      </c>
      <c r="H8159" s="2">
        <v>-4.78</v>
      </c>
      <c r="I8159" s="2" t="s">
        <v>2317</v>
      </c>
      <c r="J8159" s="2">
        <v>2024</v>
      </c>
    </row>
    <row r="8160" spans="1:10" x14ac:dyDescent="0.2">
      <c r="A8160" s="2" t="s">
        <v>484</v>
      </c>
      <c r="B8160" s="2" t="s">
        <v>2335</v>
      </c>
      <c r="C8160" s="2" t="s">
        <v>2359</v>
      </c>
      <c r="D8160" s="2" t="s">
        <v>2367</v>
      </c>
      <c r="E8160" s="2" t="s">
        <v>1510</v>
      </c>
      <c r="F8160" s="2">
        <v>2.9</v>
      </c>
      <c r="G8160" s="2">
        <v>2</v>
      </c>
      <c r="H8160" s="2">
        <v>0.47</v>
      </c>
      <c r="I8160" s="2" t="s">
        <v>2320</v>
      </c>
      <c r="J8160" s="2">
        <v>2024</v>
      </c>
    </row>
    <row r="8161" spans="1:10" x14ac:dyDescent="0.2">
      <c r="A8161" s="2" t="s">
        <v>1045</v>
      </c>
      <c r="B8161" s="2" t="s">
        <v>2326</v>
      </c>
      <c r="C8161" s="2" t="s">
        <v>2359</v>
      </c>
      <c r="D8161" s="2" t="s">
        <v>2470</v>
      </c>
      <c r="E8161" s="2" t="s">
        <v>2680</v>
      </c>
      <c r="F8161" s="2">
        <v>2.9</v>
      </c>
      <c r="G8161" s="2">
        <v>1</v>
      </c>
      <c r="H8161" s="2">
        <v>0.98</v>
      </c>
      <c r="I8161" s="2" t="s">
        <v>2321</v>
      </c>
      <c r="J8161" s="2">
        <v>2024</v>
      </c>
    </row>
    <row r="8162" spans="1:10" x14ac:dyDescent="0.2">
      <c r="A8162" s="2" t="s">
        <v>35</v>
      </c>
      <c r="B8162" s="2" t="s">
        <v>2332</v>
      </c>
      <c r="C8162" s="2" t="s">
        <v>2359</v>
      </c>
      <c r="D8162" s="2" t="s">
        <v>2470</v>
      </c>
      <c r="E8162" s="2" t="s">
        <v>36</v>
      </c>
      <c r="F8162" s="2">
        <v>2.89</v>
      </c>
      <c r="G8162" s="2">
        <v>1</v>
      </c>
      <c r="H8162" s="2">
        <v>1.36</v>
      </c>
      <c r="I8162" s="2" t="s">
        <v>2314</v>
      </c>
      <c r="J8162" s="2">
        <v>2021</v>
      </c>
    </row>
    <row r="8163" spans="1:10" x14ac:dyDescent="0.2">
      <c r="A8163" s="2" t="s">
        <v>1401</v>
      </c>
      <c r="B8163" s="2" t="s">
        <v>2338</v>
      </c>
      <c r="C8163" s="2" t="s">
        <v>2359</v>
      </c>
      <c r="D8163" s="2" t="s">
        <v>2367</v>
      </c>
      <c r="E8163" s="2" t="s">
        <v>2387</v>
      </c>
      <c r="F8163" s="2">
        <v>2.89</v>
      </c>
      <c r="G8163" s="2">
        <v>3</v>
      </c>
      <c r="H8163" s="2">
        <v>-4.92</v>
      </c>
      <c r="I8163" s="2" t="s">
        <v>2324</v>
      </c>
      <c r="J8163" s="2">
        <v>2021</v>
      </c>
    </row>
    <row r="8164" spans="1:10" x14ac:dyDescent="0.2">
      <c r="A8164" s="2" t="s">
        <v>1114</v>
      </c>
      <c r="B8164" s="2" t="s">
        <v>2345</v>
      </c>
      <c r="C8164" s="2" t="s">
        <v>2359</v>
      </c>
      <c r="D8164" s="2" t="s">
        <v>2367</v>
      </c>
      <c r="E8164" s="2" t="s">
        <v>2387</v>
      </c>
      <c r="F8164" s="2">
        <v>2.89</v>
      </c>
      <c r="G8164" s="2">
        <v>2</v>
      </c>
      <c r="H8164" s="2">
        <v>-2.31</v>
      </c>
      <c r="I8164" s="2" t="s">
        <v>2320</v>
      </c>
      <c r="J8164" s="2">
        <v>2022</v>
      </c>
    </row>
    <row r="8165" spans="1:10" x14ac:dyDescent="0.2">
      <c r="A8165" s="2" t="s">
        <v>1077</v>
      </c>
      <c r="B8165" s="2" t="s">
        <v>2338</v>
      </c>
      <c r="C8165" s="2" t="s">
        <v>2359</v>
      </c>
      <c r="D8165" s="2" t="s">
        <v>2367</v>
      </c>
      <c r="E8165" s="2" t="s">
        <v>2393</v>
      </c>
      <c r="F8165" s="2">
        <v>2.89</v>
      </c>
      <c r="G8165" s="2">
        <v>1</v>
      </c>
      <c r="H8165" s="2">
        <v>-4.7699999999999996</v>
      </c>
      <c r="I8165" s="2" t="s">
        <v>2318</v>
      </c>
      <c r="J8165" s="2">
        <v>2023</v>
      </c>
    </row>
    <row r="8166" spans="1:10" x14ac:dyDescent="0.2">
      <c r="A8166" s="2" t="s">
        <v>762</v>
      </c>
      <c r="B8166" s="2" t="s">
        <v>2347</v>
      </c>
      <c r="C8166" s="2" t="s">
        <v>2359</v>
      </c>
      <c r="D8166" s="2" t="s">
        <v>2470</v>
      </c>
      <c r="E8166" s="2" t="s">
        <v>763</v>
      </c>
      <c r="F8166" s="2">
        <v>2.88</v>
      </c>
      <c r="G8166" s="2">
        <v>1</v>
      </c>
      <c r="H8166" s="2">
        <v>1.41</v>
      </c>
      <c r="I8166" s="2" t="s">
        <v>2320</v>
      </c>
      <c r="J8166" s="2">
        <v>2021</v>
      </c>
    </row>
    <row r="8167" spans="1:10" x14ac:dyDescent="0.2">
      <c r="A8167" s="2" t="s">
        <v>730</v>
      </c>
      <c r="B8167" s="2" t="s">
        <v>2338</v>
      </c>
      <c r="C8167" s="2" t="s">
        <v>2359</v>
      </c>
      <c r="D8167" s="2" t="s">
        <v>2367</v>
      </c>
      <c r="E8167" s="2" t="s">
        <v>2429</v>
      </c>
      <c r="F8167" s="2">
        <v>2.88</v>
      </c>
      <c r="G8167" s="2">
        <v>5</v>
      </c>
      <c r="H8167" s="2">
        <v>-4.46</v>
      </c>
      <c r="I8167" s="2" t="s">
        <v>2320</v>
      </c>
      <c r="J8167" s="2">
        <v>2022</v>
      </c>
    </row>
    <row r="8168" spans="1:10" x14ac:dyDescent="0.2">
      <c r="A8168" s="2" t="s">
        <v>50</v>
      </c>
      <c r="B8168" s="2" t="s">
        <v>2341</v>
      </c>
      <c r="C8168" s="2" t="s">
        <v>2359</v>
      </c>
      <c r="D8168" s="2" t="s">
        <v>2367</v>
      </c>
      <c r="E8168" s="2" t="s">
        <v>824</v>
      </c>
      <c r="F8168" s="2">
        <v>2.88</v>
      </c>
      <c r="G8168" s="2">
        <v>1</v>
      </c>
      <c r="H8168" s="2">
        <v>0.81</v>
      </c>
      <c r="I8168" s="2" t="s">
        <v>2317</v>
      </c>
      <c r="J8168" s="2">
        <v>2023</v>
      </c>
    </row>
    <row r="8169" spans="1:10" x14ac:dyDescent="0.2">
      <c r="A8169" s="2" t="s">
        <v>206</v>
      </c>
      <c r="B8169" s="2" t="s">
        <v>2347</v>
      </c>
      <c r="C8169" s="2" t="s">
        <v>2359</v>
      </c>
      <c r="D8169" s="2" t="s">
        <v>2367</v>
      </c>
      <c r="E8169" s="2" t="s">
        <v>406</v>
      </c>
      <c r="F8169" s="2">
        <v>2.88</v>
      </c>
      <c r="G8169" s="2">
        <v>1</v>
      </c>
      <c r="H8169" s="2">
        <v>1.35</v>
      </c>
      <c r="I8169" s="2" t="s">
        <v>2319</v>
      </c>
      <c r="J8169" s="2">
        <v>2024</v>
      </c>
    </row>
    <row r="8170" spans="1:10" x14ac:dyDescent="0.2">
      <c r="A8170" s="2" t="s">
        <v>52</v>
      </c>
      <c r="B8170" s="2" t="s">
        <v>2343</v>
      </c>
      <c r="C8170" s="2" t="s">
        <v>2359</v>
      </c>
      <c r="D8170" s="2" t="s">
        <v>2367</v>
      </c>
      <c r="E8170" s="2" t="s">
        <v>2436</v>
      </c>
      <c r="F8170" s="2">
        <v>2.86</v>
      </c>
      <c r="G8170" s="2">
        <v>3</v>
      </c>
      <c r="H8170" s="2">
        <v>-2.29</v>
      </c>
      <c r="I8170" s="2" t="s">
        <v>2321</v>
      </c>
      <c r="J8170" s="2">
        <v>2021</v>
      </c>
    </row>
    <row r="8171" spans="1:10" x14ac:dyDescent="0.2">
      <c r="A8171" s="2" t="s">
        <v>672</v>
      </c>
      <c r="B8171" s="2" t="s">
        <v>2338</v>
      </c>
      <c r="C8171" s="2" t="s">
        <v>2359</v>
      </c>
      <c r="D8171" s="2" t="s">
        <v>2367</v>
      </c>
      <c r="E8171" s="2" t="s">
        <v>1092</v>
      </c>
      <c r="F8171" s="2">
        <v>2.86</v>
      </c>
      <c r="G8171" s="2">
        <v>4</v>
      </c>
      <c r="H8171" s="2">
        <v>-4.58</v>
      </c>
      <c r="I8171" s="2" t="s">
        <v>2320</v>
      </c>
      <c r="J8171" s="2">
        <v>2024</v>
      </c>
    </row>
    <row r="8172" spans="1:10" x14ac:dyDescent="0.2">
      <c r="A8172" s="2" t="s">
        <v>386</v>
      </c>
      <c r="B8172" s="2" t="s">
        <v>2332</v>
      </c>
      <c r="C8172" s="2" t="s">
        <v>2359</v>
      </c>
      <c r="D8172" s="2" t="s">
        <v>2367</v>
      </c>
      <c r="E8172" s="2" t="s">
        <v>1272</v>
      </c>
      <c r="F8172" s="2">
        <v>2.84</v>
      </c>
      <c r="G8172" s="2">
        <v>1</v>
      </c>
      <c r="H8172" s="2">
        <v>0.88</v>
      </c>
      <c r="I8172" s="2" t="s">
        <v>2323</v>
      </c>
      <c r="J8172" s="2">
        <v>2021</v>
      </c>
    </row>
    <row r="8173" spans="1:10" x14ac:dyDescent="0.2">
      <c r="A8173" s="2" t="s">
        <v>452</v>
      </c>
      <c r="B8173" s="2" t="s">
        <v>2326</v>
      </c>
      <c r="C8173" s="2" t="s">
        <v>2359</v>
      </c>
      <c r="D8173" s="2" t="s">
        <v>2367</v>
      </c>
      <c r="E8173" s="2" t="s">
        <v>692</v>
      </c>
      <c r="F8173" s="2">
        <v>2.82</v>
      </c>
      <c r="G8173" s="2">
        <v>2</v>
      </c>
      <c r="H8173" s="2">
        <v>0.99</v>
      </c>
      <c r="I8173" s="2" t="s">
        <v>2322</v>
      </c>
      <c r="J8173" s="2">
        <v>2021</v>
      </c>
    </row>
    <row r="8174" spans="1:10" x14ac:dyDescent="0.2">
      <c r="A8174" s="2" t="s">
        <v>1934</v>
      </c>
      <c r="B8174" s="2" t="s">
        <v>2344</v>
      </c>
      <c r="C8174" s="2" t="s">
        <v>2359</v>
      </c>
      <c r="D8174" s="2" t="s">
        <v>2367</v>
      </c>
      <c r="E8174" s="2" t="s">
        <v>1380</v>
      </c>
      <c r="F8174" s="2">
        <v>2.82</v>
      </c>
      <c r="G8174" s="2">
        <v>2</v>
      </c>
      <c r="H8174" s="2">
        <v>0.32</v>
      </c>
      <c r="I8174" s="2" t="s">
        <v>2322</v>
      </c>
      <c r="J8174" s="2">
        <v>2022</v>
      </c>
    </row>
    <row r="8175" spans="1:10" x14ac:dyDescent="0.2">
      <c r="A8175" s="2" t="s">
        <v>1722</v>
      </c>
      <c r="B8175" s="2" t="s">
        <v>2338</v>
      </c>
      <c r="C8175" s="2" t="s">
        <v>2359</v>
      </c>
      <c r="D8175" s="2" t="s">
        <v>2367</v>
      </c>
      <c r="E8175" s="2" t="s">
        <v>2423</v>
      </c>
      <c r="F8175" s="2">
        <v>2.81</v>
      </c>
      <c r="G8175" s="2">
        <v>3</v>
      </c>
      <c r="H8175" s="2">
        <v>-4.49</v>
      </c>
      <c r="I8175" s="2" t="s">
        <v>2322</v>
      </c>
      <c r="J8175" s="2">
        <v>2022</v>
      </c>
    </row>
    <row r="8176" spans="1:10" x14ac:dyDescent="0.2">
      <c r="A8176" s="2" t="s">
        <v>1732</v>
      </c>
      <c r="B8176" s="2" t="s">
        <v>2344</v>
      </c>
      <c r="C8176" s="2" t="s">
        <v>2359</v>
      </c>
      <c r="D8176" s="2" t="s">
        <v>2367</v>
      </c>
      <c r="E8176" s="2" t="s">
        <v>342</v>
      </c>
      <c r="F8176" s="2">
        <v>2.81</v>
      </c>
      <c r="G8176" s="2">
        <v>3</v>
      </c>
      <c r="H8176" s="2">
        <v>-1.97</v>
      </c>
      <c r="I8176" s="2" t="s">
        <v>2325</v>
      </c>
      <c r="J8176" s="2">
        <v>2023</v>
      </c>
    </row>
    <row r="8177" spans="1:10" x14ac:dyDescent="0.2">
      <c r="A8177" s="2" t="s">
        <v>1846</v>
      </c>
      <c r="B8177" s="2" t="s">
        <v>2326</v>
      </c>
      <c r="C8177" s="2" t="s">
        <v>2359</v>
      </c>
      <c r="D8177" s="2" t="s">
        <v>2367</v>
      </c>
      <c r="E8177" s="2" t="s">
        <v>342</v>
      </c>
      <c r="F8177" s="2">
        <v>2.81</v>
      </c>
      <c r="G8177" s="2">
        <v>3</v>
      </c>
      <c r="H8177" s="2">
        <v>-1.97</v>
      </c>
      <c r="I8177" s="2" t="s">
        <v>2314</v>
      </c>
      <c r="J8177" s="2">
        <v>2024</v>
      </c>
    </row>
    <row r="8178" spans="1:10" x14ac:dyDescent="0.2">
      <c r="A8178" s="2" t="s">
        <v>206</v>
      </c>
      <c r="B8178" s="2" t="s">
        <v>2341</v>
      </c>
      <c r="C8178" s="2" t="s">
        <v>2359</v>
      </c>
      <c r="D8178" s="2" t="s">
        <v>2367</v>
      </c>
      <c r="E8178" s="2" t="s">
        <v>1973</v>
      </c>
      <c r="F8178" s="2">
        <v>2.78</v>
      </c>
      <c r="G8178" s="2">
        <v>2</v>
      </c>
      <c r="H8178" s="2">
        <v>0.72</v>
      </c>
      <c r="I8178" s="2" t="s">
        <v>2323</v>
      </c>
      <c r="J8178" s="2">
        <v>2022</v>
      </c>
    </row>
    <row r="8179" spans="1:10" x14ac:dyDescent="0.2">
      <c r="A8179" s="2" t="s">
        <v>166</v>
      </c>
      <c r="B8179" s="2" t="s">
        <v>2347</v>
      </c>
      <c r="C8179" s="2" t="s">
        <v>2359</v>
      </c>
      <c r="D8179" s="2" t="s">
        <v>2367</v>
      </c>
      <c r="E8179" s="2" t="s">
        <v>245</v>
      </c>
      <c r="F8179" s="2">
        <v>2.78</v>
      </c>
      <c r="G8179" s="2">
        <v>1</v>
      </c>
      <c r="H8179" s="2">
        <v>0.72</v>
      </c>
      <c r="I8179" s="2" t="s">
        <v>2318</v>
      </c>
      <c r="J8179" s="2">
        <v>2024</v>
      </c>
    </row>
    <row r="8180" spans="1:10" x14ac:dyDescent="0.2">
      <c r="A8180" s="2" t="s">
        <v>1311</v>
      </c>
      <c r="B8180" s="2" t="s">
        <v>2326</v>
      </c>
      <c r="C8180" s="2" t="s">
        <v>2360</v>
      </c>
      <c r="D8180" s="2" t="s">
        <v>2577</v>
      </c>
      <c r="E8180" s="2" t="s">
        <v>2496</v>
      </c>
      <c r="F8180" s="2">
        <v>2.78</v>
      </c>
      <c r="G8180" s="2">
        <v>2</v>
      </c>
      <c r="H8180" s="2">
        <v>0.42</v>
      </c>
      <c r="I8180" s="2" t="s">
        <v>2321</v>
      </c>
      <c r="J8180" s="2">
        <v>2024</v>
      </c>
    </row>
    <row r="8181" spans="1:10" x14ac:dyDescent="0.2">
      <c r="A8181" s="2" t="s">
        <v>1891</v>
      </c>
      <c r="B8181" s="2" t="s">
        <v>2335</v>
      </c>
      <c r="C8181" s="2" t="s">
        <v>2359</v>
      </c>
      <c r="D8181" s="2" t="s">
        <v>2367</v>
      </c>
      <c r="E8181" s="2" t="s">
        <v>1957</v>
      </c>
      <c r="F8181" s="2">
        <v>2.77</v>
      </c>
      <c r="G8181" s="2">
        <v>7</v>
      </c>
      <c r="H8181" s="2">
        <v>-4.8499999999999996</v>
      </c>
      <c r="I8181" s="2" t="s">
        <v>2325</v>
      </c>
      <c r="J8181" s="2">
        <v>2022</v>
      </c>
    </row>
    <row r="8182" spans="1:10" x14ac:dyDescent="0.2">
      <c r="A8182" s="2" t="s">
        <v>1658</v>
      </c>
      <c r="B8182" s="2" t="s">
        <v>2345</v>
      </c>
      <c r="C8182" s="2" t="s">
        <v>2359</v>
      </c>
      <c r="D8182" s="2" t="s">
        <v>2367</v>
      </c>
      <c r="E8182" s="2" t="s">
        <v>25</v>
      </c>
      <c r="F8182" s="2">
        <v>2.74</v>
      </c>
      <c r="G8182" s="2">
        <v>1</v>
      </c>
      <c r="H8182" s="2">
        <v>0.74</v>
      </c>
      <c r="I8182" s="2" t="s">
        <v>2316</v>
      </c>
      <c r="J8182" s="2">
        <v>2022</v>
      </c>
    </row>
    <row r="8183" spans="1:10" x14ac:dyDescent="0.2">
      <c r="A8183" s="2" t="s">
        <v>596</v>
      </c>
      <c r="B8183" s="2" t="s">
        <v>2344</v>
      </c>
      <c r="C8183" s="2" t="s">
        <v>2359</v>
      </c>
      <c r="D8183" s="2" t="s">
        <v>2367</v>
      </c>
      <c r="E8183" s="2" t="s">
        <v>2424</v>
      </c>
      <c r="F8183" s="2">
        <v>2.74</v>
      </c>
      <c r="G8183" s="2">
        <v>2</v>
      </c>
      <c r="H8183" s="2">
        <v>-2.0099999999999998</v>
      </c>
      <c r="I8183" s="2" t="s">
        <v>2318</v>
      </c>
      <c r="J8183" s="2">
        <v>2023</v>
      </c>
    </row>
    <row r="8184" spans="1:10" x14ac:dyDescent="0.2">
      <c r="A8184" s="2" t="s">
        <v>1160</v>
      </c>
      <c r="B8184" s="2" t="s">
        <v>2335</v>
      </c>
      <c r="C8184" s="2" t="s">
        <v>2359</v>
      </c>
      <c r="D8184" s="2" t="s">
        <v>2367</v>
      </c>
      <c r="E8184" s="2" t="s">
        <v>1162</v>
      </c>
      <c r="F8184" s="2">
        <v>2.72</v>
      </c>
      <c r="G8184" s="2">
        <v>2</v>
      </c>
      <c r="H8184" s="2">
        <v>-4.3600000000000003</v>
      </c>
      <c r="I8184" s="2" t="s">
        <v>2322</v>
      </c>
      <c r="J8184" s="2">
        <v>2021</v>
      </c>
    </row>
    <row r="8185" spans="1:10" x14ac:dyDescent="0.2">
      <c r="A8185" s="2" t="s">
        <v>1516</v>
      </c>
      <c r="B8185" s="2" t="s">
        <v>2334</v>
      </c>
      <c r="C8185" s="2" t="s">
        <v>2359</v>
      </c>
      <c r="D8185" s="2" t="s">
        <v>2367</v>
      </c>
      <c r="E8185" s="2" t="s">
        <v>2397</v>
      </c>
      <c r="F8185" s="2">
        <v>2.72</v>
      </c>
      <c r="G8185" s="2">
        <v>2</v>
      </c>
      <c r="H8185" s="2">
        <v>-1.91</v>
      </c>
      <c r="I8185" s="2" t="s">
        <v>2321</v>
      </c>
      <c r="J8185" s="2">
        <v>2022</v>
      </c>
    </row>
    <row r="8186" spans="1:10" x14ac:dyDescent="0.2">
      <c r="A8186" s="2" t="s">
        <v>270</v>
      </c>
      <c r="B8186" s="2" t="s">
        <v>2335</v>
      </c>
      <c r="C8186" s="2" t="s">
        <v>2359</v>
      </c>
      <c r="D8186" s="2" t="s">
        <v>2367</v>
      </c>
      <c r="E8186" s="2" t="s">
        <v>2397</v>
      </c>
      <c r="F8186" s="2">
        <v>2.72</v>
      </c>
      <c r="G8186" s="2">
        <v>3</v>
      </c>
      <c r="H8186" s="2">
        <v>-4.22</v>
      </c>
      <c r="I8186" s="2" t="s">
        <v>2321</v>
      </c>
      <c r="J8186" s="2">
        <v>2022</v>
      </c>
    </row>
    <row r="8187" spans="1:10" x14ac:dyDescent="0.2">
      <c r="A8187" s="2" t="s">
        <v>1667</v>
      </c>
      <c r="B8187" s="2" t="s">
        <v>2334</v>
      </c>
      <c r="C8187" s="2" t="s">
        <v>2359</v>
      </c>
      <c r="D8187" s="2" t="s">
        <v>2367</v>
      </c>
      <c r="E8187" s="2" t="s">
        <v>1768</v>
      </c>
      <c r="F8187" s="2">
        <v>2.7</v>
      </c>
      <c r="G8187" s="2">
        <v>1</v>
      </c>
      <c r="H8187" s="2">
        <v>0.81</v>
      </c>
      <c r="I8187" s="2" t="s">
        <v>2318</v>
      </c>
      <c r="J8187" s="2">
        <v>2022</v>
      </c>
    </row>
    <row r="8188" spans="1:10" x14ac:dyDescent="0.2">
      <c r="A8188" s="2" t="s">
        <v>317</v>
      </c>
      <c r="B8188" s="2" t="s">
        <v>2335</v>
      </c>
      <c r="C8188" s="2" t="s">
        <v>2359</v>
      </c>
      <c r="D8188" s="2" t="s">
        <v>2367</v>
      </c>
      <c r="E8188" s="2" t="s">
        <v>438</v>
      </c>
      <c r="F8188" s="2">
        <v>2.69</v>
      </c>
      <c r="G8188" s="2">
        <v>2</v>
      </c>
      <c r="H8188" s="2">
        <v>1.01</v>
      </c>
      <c r="I8188" s="2" t="s">
        <v>2317</v>
      </c>
      <c r="J8188" s="2">
        <v>2021</v>
      </c>
    </row>
    <row r="8189" spans="1:10" x14ac:dyDescent="0.2">
      <c r="A8189" s="2" t="s">
        <v>493</v>
      </c>
      <c r="B8189" s="2" t="s">
        <v>2341</v>
      </c>
      <c r="C8189" s="2" t="s">
        <v>2359</v>
      </c>
      <c r="D8189" s="2" t="s">
        <v>2367</v>
      </c>
      <c r="E8189" s="2" t="s">
        <v>2417</v>
      </c>
      <c r="F8189" s="2">
        <v>2.69</v>
      </c>
      <c r="G8189" s="2">
        <v>1</v>
      </c>
      <c r="H8189" s="2">
        <v>0.84</v>
      </c>
      <c r="I8189" s="2" t="s">
        <v>2319</v>
      </c>
      <c r="J8189" s="2">
        <v>2021</v>
      </c>
    </row>
    <row r="8190" spans="1:10" x14ac:dyDescent="0.2">
      <c r="A8190" s="2" t="s">
        <v>1677</v>
      </c>
      <c r="B8190" s="2" t="s">
        <v>2326</v>
      </c>
      <c r="C8190" s="2" t="s">
        <v>2359</v>
      </c>
      <c r="D8190" s="2" t="s">
        <v>2367</v>
      </c>
      <c r="E8190" s="2" t="s">
        <v>2403</v>
      </c>
      <c r="F8190" s="2">
        <v>2.69</v>
      </c>
      <c r="G8190" s="2">
        <v>2</v>
      </c>
      <c r="H8190" s="2">
        <v>-2.25</v>
      </c>
      <c r="I8190" s="2" t="s">
        <v>2318</v>
      </c>
      <c r="J8190" s="2">
        <v>2023</v>
      </c>
    </row>
    <row r="8191" spans="1:10" x14ac:dyDescent="0.2">
      <c r="A8191" s="2" t="s">
        <v>2257</v>
      </c>
      <c r="B8191" s="2" t="s">
        <v>2335</v>
      </c>
      <c r="C8191" s="2" t="s">
        <v>2359</v>
      </c>
      <c r="D8191" s="2" t="s">
        <v>2470</v>
      </c>
      <c r="E8191" s="2" t="s">
        <v>1634</v>
      </c>
      <c r="F8191" s="2">
        <v>2.69</v>
      </c>
      <c r="G8191" s="2">
        <v>3</v>
      </c>
      <c r="H8191" s="2">
        <v>-7.39</v>
      </c>
      <c r="I8191" s="2" t="s">
        <v>2316</v>
      </c>
      <c r="J8191" s="2">
        <v>2024</v>
      </c>
    </row>
    <row r="8192" spans="1:10" x14ac:dyDescent="0.2">
      <c r="A8192" s="2" t="s">
        <v>587</v>
      </c>
      <c r="B8192" s="2" t="s">
        <v>2335</v>
      </c>
      <c r="C8192" s="2" t="s">
        <v>2359</v>
      </c>
      <c r="D8192" s="2" t="s">
        <v>2367</v>
      </c>
      <c r="E8192" s="2" t="s">
        <v>2403</v>
      </c>
      <c r="F8192" s="2">
        <v>2.69</v>
      </c>
      <c r="G8192" s="2">
        <v>3</v>
      </c>
      <c r="H8192" s="2">
        <v>-4.71</v>
      </c>
      <c r="I8192" s="2" t="s">
        <v>2317</v>
      </c>
      <c r="J8192" s="2">
        <v>2024</v>
      </c>
    </row>
    <row r="8193" spans="1:10" x14ac:dyDescent="0.2">
      <c r="A8193" s="2" t="s">
        <v>1370</v>
      </c>
      <c r="B8193" s="2" t="s">
        <v>2335</v>
      </c>
      <c r="C8193" s="2" t="s">
        <v>2359</v>
      </c>
      <c r="D8193" s="2" t="s">
        <v>2367</v>
      </c>
      <c r="E8193" s="2" t="s">
        <v>256</v>
      </c>
      <c r="F8193" s="2">
        <v>2.67</v>
      </c>
      <c r="G8193" s="2">
        <v>1</v>
      </c>
      <c r="H8193" s="2">
        <v>0.33</v>
      </c>
      <c r="I8193" s="2" t="s">
        <v>2324</v>
      </c>
      <c r="J8193" s="2">
        <v>2021</v>
      </c>
    </row>
    <row r="8194" spans="1:10" x14ac:dyDescent="0.2">
      <c r="A8194" s="2" t="s">
        <v>38</v>
      </c>
      <c r="B8194" s="2" t="s">
        <v>2343</v>
      </c>
      <c r="C8194" s="2" t="s">
        <v>2359</v>
      </c>
      <c r="D8194" s="2" t="s">
        <v>2367</v>
      </c>
      <c r="E8194" s="2" t="s">
        <v>1560</v>
      </c>
      <c r="F8194" s="2">
        <v>2.67</v>
      </c>
      <c r="G8194" s="2">
        <v>1</v>
      </c>
      <c r="H8194" s="2">
        <v>0.37</v>
      </c>
      <c r="I8194" s="2" t="s">
        <v>2322</v>
      </c>
      <c r="J8194" s="2">
        <v>2023</v>
      </c>
    </row>
    <row r="8195" spans="1:10" x14ac:dyDescent="0.2">
      <c r="A8195" s="2" t="s">
        <v>140</v>
      </c>
      <c r="B8195" s="2" t="s">
        <v>2338</v>
      </c>
      <c r="C8195" s="2" t="s">
        <v>2359</v>
      </c>
      <c r="D8195" s="2" t="s">
        <v>2367</v>
      </c>
      <c r="E8195" s="2" t="s">
        <v>1030</v>
      </c>
      <c r="F8195" s="2">
        <v>2.63</v>
      </c>
      <c r="G8195" s="2">
        <v>1</v>
      </c>
      <c r="H8195" s="2">
        <v>0.82</v>
      </c>
      <c r="I8195" s="2" t="s">
        <v>2320</v>
      </c>
      <c r="J8195" s="2">
        <v>2023</v>
      </c>
    </row>
    <row r="8196" spans="1:10" x14ac:dyDescent="0.2">
      <c r="A8196" s="2" t="s">
        <v>443</v>
      </c>
      <c r="B8196" s="2" t="s">
        <v>2343</v>
      </c>
      <c r="C8196" s="2" t="s">
        <v>2359</v>
      </c>
      <c r="D8196" s="2" t="s">
        <v>2367</v>
      </c>
      <c r="E8196" s="2" t="s">
        <v>1165</v>
      </c>
      <c r="F8196" s="2">
        <v>2.63</v>
      </c>
      <c r="G8196" s="2">
        <v>2</v>
      </c>
      <c r="H8196" s="2">
        <v>-1.93</v>
      </c>
      <c r="I8196" s="2" t="s">
        <v>2324</v>
      </c>
      <c r="J8196" s="2">
        <v>2023</v>
      </c>
    </row>
    <row r="8197" spans="1:10" x14ac:dyDescent="0.2">
      <c r="A8197" s="2" t="s">
        <v>1425</v>
      </c>
      <c r="B8197" s="2" t="s">
        <v>2343</v>
      </c>
      <c r="C8197" s="2" t="s">
        <v>2359</v>
      </c>
      <c r="D8197" s="2" t="s">
        <v>2367</v>
      </c>
      <c r="E8197" s="2" t="s">
        <v>363</v>
      </c>
      <c r="F8197" s="2">
        <v>2.62</v>
      </c>
      <c r="G8197" s="2">
        <v>1</v>
      </c>
      <c r="H8197" s="2">
        <v>0.43</v>
      </c>
      <c r="I8197" s="2" t="s">
        <v>2324</v>
      </c>
      <c r="J8197" s="2">
        <v>2021</v>
      </c>
    </row>
    <row r="8198" spans="1:10" x14ac:dyDescent="0.2">
      <c r="A8198" s="2" t="s">
        <v>1511</v>
      </c>
      <c r="B8198" s="2" t="s">
        <v>2343</v>
      </c>
      <c r="C8198" s="2" t="s">
        <v>2359</v>
      </c>
      <c r="D8198" s="2" t="s">
        <v>2367</v>
      </c>
      <c r="E8198" s="2" t="s">
        <v>238</v>
      </c>
      <c r="F8198" s="2">
        <v>2.62</v>
      </c>
      <c r="G8198" s="2">
        <v>1</v>
      </c>
      <c r="H8198" s="2">
        <v>0.3</v>
      </c>
      <c r="I8198" s="2" t="s">
        <v>2325</v>
      </c>
      <c r="J8198" s="2">
        <v>2021</v>
      </c>
    </row>
    <row r="8199" spans="1:10" x14ac:dyDescent="0.2">
      <c r="A8199" s="2" t="s">
        <v>155</v>
      </c>
      <c r="B8199" s="2" t="s">
        <v>2326</v>
      </c>
      <c r="C8199" s="2" t="s">
        <v>2359</v>
      </c>
      <c r="D8199" s="2" t="s">
        <v>2367</v>
      </c>
      <c r="E8199" s="2" t="s">
        <v>363</v>
      </c>
      <c r="F8199" s="2">
        <v>2.62</v>
      </c>
      <c r="G8199" s="2">
        <v>1</v>
      </c>
      <c r="H8199" s="2">
        <v>0.43</v>
      </c>
      <c r="I8199" s="2" t="s">
        <v>2317</v>
      </c>
      <c r="J8199" s="2">
        <v>2022</v>
      </c>
    </row>
    <row r="8200" spans="1:10" x14ac:dyDescent="0.2">
      <c r="A8200" s="2" t="s">
        <v>1259</v>
      </c>
      <c r="B8200" s="2" t="s">
        <v>2328</v>
      </c>
      <c r="C8200" s="2" t="s">
        <v>2359</v>
      </c>
      <c r="D8200" s="2" t="s">
        <v>2470</v>
      </c>
      <c r="E8200" s="2" t="s">
        <v>1472</v>
      </c>
      <c r="F8200" s="2">
        <v>2.61</v>
      </c>
      <c r="G8200" s="2">
        <v>1</v>
      </c>
      <c r="H8200" s="2">
        <v>1.2</v>
      </c>
      <c r="I8200" s="2" t="s">
        <v>2325</v>
      </c>
      <c r="J8200" s="2">
        <v>2022</v>
      </c>
    </row>
    <row r="8201" spans="1:10" x14ac:dyDescent="0.2">
      <c r="A8201" s="2" t="s">
        <v>1178</v>
      </c>
      <c r="B8201" s="2" t="s">
        <v>2329</v>
      </c>
      <c r="C8201" s="2" t="s">
        <v>2359</v>
      </c>
      <c r="D8201" s="2" t="s">
        <v>2470</v>
      </c>
      <c r="E8201" s="2" t="s">
        <v>2599</v>
      </c>
      <c r="F8201" s="2">
        <v>2.61</v>
      </c>
      <c r="G8201" s="2">
        <v>1</v>
      </c>
      <c r="H8201" s="2">
        <v>1.2</v>
      </c>
      <c r="I8201" s="2" t="s">
        <v>2325</v>
      </c>
      <c r="J8201" s="2">
        <v>2022</v>
      </c>
    </row>
    <row r="8202" spans="1:10" x14ac:dyDescent="0.2">
      <c r="A8202" s="2" t="s">
        <v>1877</v>
      </c>
      <c r="B8202" s="2" t="s">
        <v>2351</v>
      </c>
      <c r="C8202" s="2" t="s">
        <v>2359</v>
      </c>
      <c r="D8202" s="2" t="s">
        <v>2470</v>
      </c>
      <c r="E8202" s="2" t="s">
        <v>429</v>
      </c>
      <c r="F8202" s="2">
        <v>2.61</v>
      </c>
      <c r="G8202" s="2">
        <v>1</v>
      </c>
      <c r="H8202" s="2">
        <v>1.2</v>
      </c>
      <c r="I8202" s="2" t="s">
        <v>2325</v>
      </c>
      <c r="J8202" s="2">
        <v>2023</v>
      </c>
    </row>
    <row r="8203" spans="1:10" x14ac:dyDescent="0.2">
      <c r="A8203" s="2" t="s">
        <v>552</v>
      </c>
      <c r="B8203" s="2" t="s">
        <v>2340</v>
      </c>
      <c r="C8203" s="2" t="s">
        <v>2359</v>
      </c>
      <c r="D8203" s="2" t="s">
        <v>2470</v>
      </c>
      <c r="E8203" s="2" t="s">
        <v>868</v>
      </c>
      <c r="F8203" s="2">
        <v>2.6</v>
      </c>
      <c r="G8203" s="2">
        <v>1</v>
      </c>
      <c r="H8203" s="2">
        <v>0.28999999999999998</v>
      </c>
      <c r="I8203" s="2" t="s">
        <v>2321</v>
      </c>
      <c r="J8203" s="2">
        <v>2021</v>
      </c>
    </row>
    <row r="8204" spans="1:10" x14ac:dyDescent="0.2">
      <c r="A8204" s="2" t="s">
        <v>1468</v>
      </c>
      <c r="B8204" s="2" t="s">
        <v>2334</v>
      </c>
      <c r="C8204" s="2" t="s">
        <v>2359</v>
      </c>
      <c r="D8204" s="2" t="s">
        <v>2367</v>
      </c>
      <c r="E8204" s="2" t="s">
        <v>2434</v>
      </c>
      <c r="F8204" s="2">
        <v>2.56</v>
      </c>
      <c r="G8204" s="2">
        <v>3</v>
      </c>
      <c r="H8204" s="2">
        <v>-1.79</v>
      </c>
      <c r="I8204" s="2" t="s">
        <v>2316</v>
      </c>
      <c r="J8204" s="2">
        <v>2022</v>
      </c>
    </row>
    <row r="8205" spans="1:10" x14ac:dyDescent="0.2">
      <c r="A8205" s="2" t="s">
        <v>512</v>
      </c>
      <c r="B8205" s="2" t="s">
        <v>2335</v>
      </c>
      <c r="C8205" s="2" t="s">
        <v>2359</v>
      </c>
      <c r="D8205" s="2" t="s">
        <v>2367</v>
      </c>
      <c r="E8205" s="2" t="s">
        <v>2415</v>
      </c>
      <c r="F8205" s="2">
        <v>2.54</v>
      </c>
      <c r="G8205" s="2">
        <v>3</v>
      </c>
      <c r="H8205" s="2">
        <v>-3.82</v>
      </c>
      <c r="I8205" s="2" t="s">
        <v>2324</v>
      </c>
      <c r="J8205" s="2">
        <v>2022</v>
      </c>
    </row>
    <row r="8206" spans="1:10" x14ac:dyDescent="0.2">
      <c r="A8206" s="2" t="s">
        <v>565</v>
      </c>
      <c r="B8206" s="2" t="s">
        <v>2335</v>
      </c>
      <c r="C8206" s="2" t="s">
        <v>2359</v>
      </c>
      <c r="D8206" s="2" t="s">
        <v>2470</v>
      </c>
      <c r="E8206" s="2" t="s">
        <v>1438</v>
      </c>
      <c r="F8206" s="2">
        <v>2.52</v>
      </c>
      <c r="G8206" s="2">
        <v>1</v>
      </c>
      <c r="H8206" s="2">
        <v>0.88</v>
      </c>
      <c r="I8206" s="2" t="s">
        <v>2324</v>
      </c>
      <c r="J8206" s="2">
        <v>2021</v>
      </c>
    </row>
    <row r="8207" spans="1:10" x14ac:dyDescent="0.2">
      <c r="A8207" s="2" t="s">
        <v>164</v>
      </c>
      <c r="B8207" s="2" t="s">
        <v>2327</v>
      </c>
      <c r="C8207" s="2" t="s">
        <v>2359</v>
      </c>
      <c r="D8207" s="2" t="s">
        <v>2367</v>
      </c>
      <c r="E8207" s="2" t="s">
        <v>1788</v>
      </c>
      <c r="F8207" s="2">
        <v>2.52</v>
      </c>
      <c r="G8207" s="2">
        <v>2</v>
      </c>
      <c r="H8207" s="2">
        <v>0.1</v>
      </c>
      <c r="I8207" s="2" t="s">
        <v>2314</v>
      </c>
      <c r="J8207" s="2">
        <v>2024</v>
      </c>
    </row>
    <row r="8208" spans="1:10" x14ac:dyDescent="0.2">
      <c r="A8208" s="2" t="s">
        <v>1401</v>
      </c>
      <c r="B8208" s="2" t="s">
        <v>2335</v>
      </c>
      <c r="C8208" s="2" t="s">
        <v>2359</v>
      </c>
      <c r="D8208" s="2" t="s">
        <v>2367</v>
      </c>
      <c r="E8208" s="2" t="s">
        <v>1191</v>
      </c>
      <c r="F8208" s="2">
        <v>2.5099999999999998</v>
      </c>
      <c r="G8208" s="2">
        <v>2</v>
      </c>
      <c r="H8208" s="2">
        <v>-4.4000000000000004</v>
      </c>
      <c r="I8208" s="2" t="s">
        <v>2316</v>
      </c>
      <c r="J8208" s="2">
        <v>2022</v>
      </c>
    </row>
    <row r="8209" spans="1:10" x14ac:dyDescent="0.2">
      <c r="A8209" s="2" t="s">
        <v>656</v>
      </c>
      <c r="B8209" s="2" t="s">
        <v>2344</v>
      </c>
      <c r="C8209" s="2" t="s">
        <v>2359</v>
      </c>
      <c r="D8209" s="2" t="s">
        <v>2367</v>
      </c>
      <c r="E8209" s="2" t="s">
        <v>2408</v>
      </c>
      <c r="F8209" s="2">
        <v>2.5099999999999998</v>
      </c>
      <c r="G8209" s="2">
        <v>2</v>
      </c>
      <c r="H8209" s="2">
        <v>-1.84</v>
      </c>
      <c r="I8209" s="2" t="s">
        <v>2314</v>
      </c>
      <c r="J8209" s="2">
        <v>2024</v>
      </c>
    </row>
    <row r="8210" spans="1:10" x14ac:dyDescent="0.2">
      <c r="A8210" s="2" t="s">
        <v>456</v>
      </c>
      <c r="B8210" s="2" t="s">
        <v>2334</v>
      </c>
      <c r="C8210" s="2" t="s">
        <v>2359</v>
      </c>
      <c r="D8210" s="2" t="s">
        <v>2367</v>
      </c>
      <c r="E8210" s="2" t="s">
        <v>2435</v>
      </c>
      <c r="F8210" s="2">
        <v>2.5</v>
      </c>
      <c r="G8210" s="2">
        <v>3</v>
      </c>
      <c r="H8210" s="2">
        <v>-1.75</v>
      </c>
      <c r="I8210" s="2" t="s">
        <v>2317</v>
      </c>
      <c r="J8210" s="2">
        <v>2021</v>
      </c>
    </row>
    <row r="8211" spans="1:10" x14ac:dyDescent="0.2">
      <c r="A8211" s="2" t="s">
        <v>948</v>
      </c>
      <c r="B8211" s="2" t="s">
        <v>2343</v>
      </c>
      <c r="C8211" s="2" t="s">
        <v>2359</v>
      </c>
      <c r="D8211" s="2" t="s">
        <v>2367</v>
      </c>
      <c r="E8211" s="2" t="s">
        <v>1082</v>
      </c>
      <c r="F8211" s="2">
        <v>2.5</v>
      </c>
      <c r="G8211" s="2">
        <v>3</v>
      </c>
      <c r="H8211" s="2">
        <v>-2</v>
      </c>
      <c r="I8211" s="2" t="s">
        <v>2322</v>
      </c>
      <c r="J8211" s="2">
        <v>2021</v>
      </c>
    </row>
    <row r="8212" spans="1:10" x14ac:dyDescent="0.2">
      <c r="A8212" s="2" t="s">
        <v>1556</v>
      </c>
      <c r="B8212" s="2" t="s">
        <v>2334</v>
      </c>
      <c r="C8212" s="2" t="s">
        <v>2359</v>
      </c>
      <c r="D8212" s="2" t="s">
        <v>2367</v>
      </c>
      <c r="E8212" s="2" t="s">
        <v>1082</v>
      </c>
      <c r="F8212" s="2">
        <v>2.5</v>
      </c>
      <c r="G8212" s="2">
        <v>3</v>
      </c>
      <c r="H8212" s="2">
        <v>-2</v>
      </c>
      <c r="I8212" s="2" t="s">
        <v>2320</v>
      </c>
      <c r="J8212" s="2">
        <v>2022</v>
      </c>
    </row>
    <row r="8213" spans="1:10" x14ac:dyDescent="0.2">
      <c r="A8213" s="2" t="s">
        <v>865</v>
      </c>
      <c r="B8213" s="2" t="s">
        <v>2328</v>
      </c>
      <c r="C8213" s="2" t="s">
        <v>2359</v>
      </c>
      <c r="D8213" s="2" t="s">
        <v>2367</v>
      </c>
      <c r="E8213" s="2" t="s">
        <v>342</v>
      </c>
      <c r="F8213" s="2">
        <v>2.5</v>
      </c>
      <c r="G8213" s="2">
        <v>1</v>
      </c>
      <c r="H8213" s="2">
        <v>0.9</v>
      </c>
      <c r="I8213" s="2" t="s">
        <v>2320</v>
      </c>
      <c r="J8213" s="2">
        <v>2023</v>
      </c>
    </row>
    <row r="8214" spans="1:10" x14ac:dyDescent="0.2">
      <c r="A8214" s="2" t="s">
        <v>1667</v>
      </c>
      <c r="B8214" s="2" t="s">
        <v>2347</v>
      </c>
      <c r="C8214" s="2" t="s">
        <v>2359</v>
      </c>
      <c r="D8214" s="2" t="s">
        <v>2367</v>
      </c>
      <c r="E8214" s="2" t="s">
        <v>1520</v>
      </c>
      <c r="F8214" s="2">
        <v>2.48</v>
      </c>
      <c r="G8214" s="2">
        <v>2</v>
      </c>
      <c r="H8214" s="2">
        <v>1.17</v>
      </c>
      <c r="I8214" s="2" t="s">
        <v>2324</v>
      </c>
      <c r="J8214" s="2">
        <v>2022</v>
      </c>
    </row>
    <row r="8215" spans="1:10" x14ac:dyDescent="0.2">
      <c r="A8215" s="2" t="s">
        <v>136</v>
      </c>
      <c r="B8215" s="2" t="s">
        <v>2344</v>
      </c>
      <c r="C8215" s="2" t="s">
        <v>2359</v>
      </c>
      <c r="D8215" s="2" t="s">
        <v>2367</v>
      </c>
      <c r="E8215" s="2" t="s">
        <v>2413</v>
      </c>
      <c r="F8215" s="2">
        <v>2.4700000000000002</v>
      </c>
      <c r="G8215" s="2">
        <v>1</v>
      </c>
      <c r="H8215" s="2">
        <v>-1.81</v>
      </c>
      <c r="I8215" s="2" t="s">
        <v>2322</v>
      </c>
      <c r="J8215" s="2">
        <v>2022</v>
      </c>
    </row>
    <row r="8216" spans="1:10" x14ac:dyDescent="0.2">
      <c r="A8216" s="2" t="s">
        <v>2046</v>
      </c>
      <c r="B8216" s="2" t="s">
        <v>2335</v>
      </c>
      <c r="C8216" s="2" t="s">
        <v>2359</v>
      </c>
      <c r="D8216" s="2" t="s">
        <v>2470</v>
      </c>
      <c r="E8216" s="2" t="s">
        <v>2074</v>
      </c>
      <c r="F8216" s="2">
        <v>2.46</v>
      </c>
      <c r="G8216" s="2">
        <v>1</v>
      </c>
      <c r="H8216" s="2">
        <v>0.86</v>
      </c>
      <c r="I8216" s="2" t="s">
        <v>2316</v>
      </c>
      <c r="J8216" s="2">
        <v>2024</v>
      </c>
    </row>
    <row r="8217" spans="1:10" x14ac:dyDescent="0.2">
      <c r="A8217" s="2" t="s">
        <v>483</v>
      </c>
      <c r="B8217" s="2" t="s">
        <v>2334</v>
      </c>
      <c r="C8217" s="2" t="s">
        <v>2359</v>
      </c>
      <c r="D8217" s="2" t="s">
        <v>2367</v>
      </c>
      <c r="E8217" s="2" t="s">
        <v>371</v>
      </c>
      <c r="F8217" s="2">
        <v>2.41</v>
      </c>
      <c r="G8217" s="2">
        <v>1</v>
      </c>
      <c r="H8217" s="2">
        <v>-2.0099999999999998</v>
      </c>
      <c r="I8217" s="2" t="s">
        <v>2322</v>
      </c>
      <c r="J8217" s="2">
        <v>2022</v>
      </c>
    </row>
    <row r="8218" spans="1:10" x14ac:dyDescent="0.2">
      <c r="A8218" s="2" t="s">
        <v>1470</v>
      </c>
      <c r="B8218" s="2" t="s">
        <v>2338</v>
      </c>
      <c r="C8218" s="2" t="s">
        <v>2359</v>
      </c>
      <c r="D8218" s="2" t="s">
        <v>2470</v>
      </c>
      <c r="E8218" s="2" t="s">
        <v>537</v>
      </c>
      <c r="F8218" s="2">
        <v>2.39</v>
      </c>
      <c r="G8218" s="2">
        <v>1</v>
      </c>
      <c r="H8218" s="2">
        <v>-6.34</v>
      </c>
      <c r="I8218" s="2" t="s">
        <v>2325</v>
      </c>
      <c r="J8218" s="2">
        <v>2021</v>
      </c>
    </row>
    <row r="8219" spans="1:10" x14ac:dyDescent="0.2">
      <c r="A8219" s="2" t="s">
        <v>1558</v>
      </c>
      <c r="B8219" s="2" t="s">
        <v>2338</v>
      </c>
      <c r="C8219" s="2" t="s">
        <v>2357</v>
      </c>
      <c r="D8219" s="2" t="s">
        <v>2472</v>
      </c>
      <c r="E8219" s="2" t="s">
        <v>1288</v>
      </c>
      <c r="F8219" s="2">
        <v>2.38</v>
      </c>
      <c r="G8219" s="2">
        <v>3</v>
      </c>
      <c r="H8219" s="2">
        <v>0.74</v>
      </c>
      <c r="I8219" s="2" t="s">
        <v>2319</v>
      </c>
      <c r="J8219" s="2">
        <v>2022</v>
      </c>
    </row>
    <row r="8220" spans="1:10" x14ac:dyDescent="0.2">
      <c r="A8220" s="2" t="s">
        <v>1967</v>
      </c>
      <c r="B8220" s="2" t="s">
        <v>2340</v>
      </c>
      <c r="C8220" s="2" t="s">
        <v>2359</v>
      </c>
      <c r="D8220" s="2" t="s">
        <v>2367</v>
      </c>
      <c r="E8220" s="2" t="s">
        <v>2439</v>
      </c>
      <c r="F8220" s="2">
        <v>2.38</v>
      </c>
      <c r="G8220" s="2">
        <v>3</v>
      </c>
      <c r="H8220" s="2">
        <v>-1.9</v>
      </c>
      <c r="I8220" s="2" t="s">
        <v>2318</v>
      </c>
      <c r="J8220" s="2">
        <v>2023</v>
      </c>
    </row>
    <row r="8221" spans="1:10" x14ac:dyDescent="0.2">
      <c r="A8221" s="2" t="s">
        <v>1420</v>
      </c>
      <c r="B8221" s="2" t="s">
        <v>2326</v>
      </c>
      <c r="C8221" s="2" t="s">
        <v>2357</v>
      </c>
      <c r="D8221" s="2" t="s">
        <v>2472</v>
      </c>
      <c r="E8221" s="2" t="s">
        <v>1288</v>
      </c>
      <c r="F8221" s="2">
        <v>2.38</v>
      </c>
      <c r="G8221" s="2">
        <v>3</v>
      </c>
      <c r="H8221" s="2">
        <v>0.74</v>
      </c>
      <c r="I8221" s="2" t="s">
        <v>2317</v>
      </c>
      <c r="J8221" s="2">
        <v>2024</v>
      </c>
    </row>
    <row r="8222" spans="1:10" x14ac:dyDescent="0.2">
      <c r="A8222" s="2" t="s">
        <v>397</v>
      </c>
      <c r="B8222" s="2" t="s">
        <v>2342</v>
      </c>
      <c r="C8222" s="2" t="s">
        <v>2359</v>
      </c>
      <c r="D8222" s="2" t="s">
        <v>2367</v>
      </c>
      <c r="E8222" s="2" t="s">
        <v>398</v>
      </c>
      <c r="F8222" s="2">
        <v>2.37</v>
      </c>
      <c r="G8222" s="2">
        <v>2</v>
      </c>
      <c r="H8222" s="2">
        <v>0.83</v>
      </c>
      <c r="I8222" s="2" t="s">
        <v>2317</v>
      </c>
      <c r="J8222" s="2">
        <v>2021</v>
      </c>
    </row>
    <row r="8223" spans="1:10" x14ac:dyDescent="0.2">
      <c r="A8223" s="2" t="s">
        <v>1756</v>
      </c>
      <c r="B8223" s="2" t="s">
        <v>2338</v>
      </c>
      <c r="C8223" s="2" t="s">
        <v>2359</v>
      </c>
      <c r="D8223" s="2" t="s">
        <v>2470</v>
      </c>
      <c r="E8223" s="2" t="s">
        <v>643</v>
      </c>
      <c r="F8223" s="2">
        <v>2.33</v>
      </c>
      <c r="G8223" s="2">
        <v>3</v>
      </c>
      <c r="H8223" s="2">
        <v>-6.3</v>
      </c>
      <c r="I8223" s="2" t="s">
        <v>2316</v>
      </c>
      <c r="J8223" s="2">
        <v>2023</v>
      </c>
    </row>
    <row r="8224" spans="1:10" x14ac:dyDescent="0.2">
      <c r="A8224" s="2" t="s">
        <v>739</v>
      </c>
      <c r="B8224" s="2" t="s">
        <v>2335</v>
      </c>
      <c r="C8224" s="2" t="s">
        <v>2360</v>
      </c>
      <c r="D8224" s="2" t="s">
        <v>2577</v>
      </c>
      <c r="E8224" s="2" t="s">
        <v>2139</v>
      </c>
      <c r="F8224" s="2">
        <v>2.33</v>
      </c>
      <c r="G8224" s="2">
        <v>2</v>
      </c>
      <c r="H8224" s="2">
        <v>-0.76</v>
      </c>
      <c r="I8224" s="2" t="s">
        <v>2324</v>
      </c>
      <c r="J8224" s="2">
        <v>2023</v>
      </c>
    </row>
    <row r="8225" spans="1:10" x14ac:dyDescent="0.2">
      <c r="A8225" s="2" t="s">
        <v>484</v>
      </c>
      <c r="B8225" s="2" t="s">
        <v>2335</v>
      </c>
      <c r="C8225" s="2" t="s">
        <v>2360</v>
      </c>
      <c r="D8225" s="2" t="s">
        <v>2577</v>
      </c>
      <c r="E8225" s="2" t="s">
        <v>2139</v>
      </c>
      <c r="F8225" s="2">
        <v>2.33</v>
      </c>
      <c r="G8225" s="2">
        <v>2</v>
      </c>
      <c r="H8225" s="2">
        <v>-0.76</v>
      </c>
      <c r="I8225" s="2" t="s">
        <v>2325</v>
      </c>
      <c r="J8225" s="2">
        <v>2023</v>
      </c>
    </row>
    <row r="8226" spans="1:10" x14ac:dyDescent="0.2">
      <c r="A8226" s="2" t="s">
        <v>1263</v>
      </c>
      <c r="B8226" s="2" t="s">
        <v>2338</v>
      </c>
      <c r="C8226" s="2" t="s">
        <v>2359</v>
      </c>
      <c r="D8226" s="2" t="s">
        <v>2367</v>
      </c>
      <c r="E8226" s="2" t="s">
        <v>1155</v>
      </c>
      <c r="F8226" s="2">
        <v>2.31</v>
      </c>
      <c r="G8226" s="2">
        <v>2</v>
      </c>
      <c r="H8226" s="2">
        <v>-3.46</v>
      </c>
      <c r="I8226" s="2" t="s">
        <v>2322</v>
      </c>
      <c r="J8226" s="2">
        <v>2023</v>
      </c>
    </row>
    <row r="8227" spans="1:10" x14ac:dyDescent="0.2">
      <c r="A8227" s="2" t="s">
        <v>1313</v>
      </c>
      <c r="B8227" s="2" t="s">
        <v>2343</v>
      </c>
      <c r="C8227" s="2" t="s">
        <v>2359</v>
      </c>
      <c r="D8227" s="2" t="s">
        <v>2367</v>
      </c>
      <c r="E8227" s="2" t="s">
        <v>2399</v>
      </c>
      <c r="F8227" s="2">
        <v>2.31</v>
      </c>
      <c r="G8227" s="2">
        <v>1</v>
      </c>
      <c r="H8227" s="2">
        <v>-1.93</v>
      </c>
      <c r="I8227" s="2" t="s">
        <v>2318</v>
      </c>
      <c r="J8227" s="2">
        <v>2024</v>
      </c>
    </row>
    <row r="8228" spans="1:10" x14ac:dyDescent="0.2">
      <c r="A8228" s="2" t="s">
        <v>1408</v>
      </c>
      <c r="B8228" s="2" t="s">
        <v>2342</v>
      </c>
      <c r="C8228" s="2" t="s">
        <v>2359</v>
      </c>
      <c r="D8228" s="2" t="s">
        <v>2367</v>
      </c>
      <c r="E8228" s="2" t="s">
        <v>1872</v>
      </c>
      <c r="F8228" s="2">
        <v>2.2999999999999998</v>
      </c>
      <c r="G8228" s="2">
        <v>1</v>
      </c>
      <c r="H8228" s="2">
        <v>0.26</v>
      </c>
      <c r="I8228" s="2" t="s">
        <v>2321</v>
      </c>
      <c r="J8228" s="2">
        <v>2022</v>
      </c>
    </row>
    <row r="8229" spans="1:10" x14ac:dyDescent="0.2">
      <c r="A8229" s="2" t="s">
        <v>328</v>
      </c>
      <c r="B8229" s="2" t="s">
        <v>2335</v>
      </c>
      <c r="C8229" s="2" t="s">
        <v>2359</v>
      </c>
      <c r="D8229" s="2" t="s">
        <v>2367</v>
      </c>
      <c r="E8229" s="2" t="s">
        <v>406</v>
      </c>
      <c r="F8229" s="2">
        <v>2.2999999999999998</v>
      </c>
      <c r="G8229" s="2">
        <v>1</v>
      </c>
      <c r="H8229" s="2">
        <v>0.78</v>
      </c>
      <c r="I8229" s="2" t="s">
        <v>2316</v>
      </c>
      <c r="J8229" s="2">
        <v>2023</v>
      </c>
    </row>
    <row r="8230" spans="1:10" x14ac:dyDescent="0.2">
      <c r="A8230" s="2" t="s">
        <v>1976</v>
      </c>
      <c r="B8230" s="2" t="s">
        <v>2335</v>
      </c>
      <c r="C8230" s="2" t="s">
        <v>2359</v>
      </c>
      <c r="D8230" s="2" t="s">
        <v>2367</v>
      </c>
      <c r="E8230" s="2" t="s">
        <v>1993</v>
      </c>
      <c r="F8230" s="2">
        <v>2.2999999999999998</v>
      </c>
      <c r="G8230" s="2">
        <v>2</v>
      </c>
      <c r="H8230" s="2">
        <v>-3.9</v>
      </c>
      <c r="I8230" s="2" t="s">
        <v>2324</v>
      </c>
      <c r="J8230" s="2">
        <v>2023</v>
      </c>
    </row>
    <row r="8231" spans="1:10" x14ac:dyDescent="0.2">
      <c r="A8231" s="2" t="s">
        <v>1255</v>
      </c>
      <c r="B8231" s="2" t="s">
        <v>2338</v>
      </c>
      <c r="C8231" s="2" t="s">
        <v>2359</v>
      </c>
      <c r="D8231" s="2" t="s">
        <v>2367</v>
      </c>
      <c r="E8231" s="2" t="s">
        <v>2429</v>
      </c>
      <c r="F8231" s="2">
        <v>2.2999999999999998</v>
      </c>
      <c r="G8231" s="2">
        <v>4</v>
      </c>
      <c r="H8231" s="2">
        <v>-3.57</v>
      </c>
      <c r="I8231" s="2" t="s">
        <v>2319</v>
      </c>
      <c r="J8231" s="2">
        <v>2024</v>
      </c>
    </row>
    <row r="8232" spans="1:10" x14ac:dyDescent="0.2">
      <c r="A8232" s="2" t="s">
        <v>677</v>
      </c>
      <c r="B8232" s="2" t="s">
        <v>2338</v>
      </c>
      <c r="C8232" s="2" t="s">
        <v>2359</v>
      </c>
      <c r="D8232" s="2" t="s">
        <v>2367</v>
      </c>
      <c r="E8232" s="2" t="s">
        <v>1993</v>
      </c>
      <c r="F8232" s="2">
        <v>2.2999999999999998</v>
      </c>
      <c r="G8232" s="2">
        <v>2</v>
      </c>
      <c r="H8232" s="2">
        <v>-3.9</v>
      </c>
      <c r="I8232" s="2" t="s">
        <v>2321</v>
      </c>
      <c r="J8232" s="2">
        <v>2024</v>
      </c>
    </row>
    <row r="8233" spans="1:10" x14ac:dyDescent="0.2">
      <c r="A8233" s="2" t="s">
        <v>1045</v>
      </c>
      <c r="B8233" s="2" t="s">
        <v>2335</v>
      </c>
      <c r="C8233" s="2" t="s">
        <v>2359</v>
      </c>
      <c r="D8233" s="2" t="s">
        <v>2367</v>
      </c>
      <c r="E8233" s="2" t="s">
        <v>2425</v>
      </c>
      <c r="F8233" s="2">
        <v>2.29</v>
      </c>
      <c r="G8233" s="2">
        <v>3</v>
      </c>
      <c r="H8233" s="2">
        <v>-3.66</v>
      </c>
      <c r="I8233" s="2" t="s">
        <v>2325</v>
      </c>
      <c r="J8233" s="2">
        <v>2021</v>
      </c>
    </row>
    <row r="8234" spans="1:10" x14ac:dyDescent="0.2">
      <c r="A8234" s="2" t="s">
        <v>981</v>
      </c>
      <c r="B8234" s="2" t="s">
        <v>2343</v>
      </c>
      <c r="C8234" s="2" t="s">
        <v>2359</v>
      </c>
      <c r="D8234" s="2" t="s">
        <v>2367</v>
      </c>
      <c r="E8234" s="2" t="s">
        <v>2425</v>
      </c>
      <c r="F8234" s="2">
        <v>2.29</v>
      </c>
      <c r="G8234" s="2">
        <v>2</v>
      </c>
      <c r="H8234" s="2">
        <v>-1.68</v>
      </c>
      <c r="I8234" s="2" t="s">
        <v>2315</v>
      </c>
      <c r="J8234" s="2">
        <v>2022</v>
      </c>
    </row>
    <row r="8235" spans="1:10" x14ac:dyDescent="0.2">
      <c r="A8235" s="2" t="s">
        <v>1234</v>
      </c>
      <c r="B8235" s="2" t="s">
        <v>2335</v>
      </c>
      <c r="C8235" s="2" t="s">
        <v>2359</v>
      </c>
      <c r="D8235" s="2" t="s">
        <v>2470</v>
      </c>
      <c r="E8235" s="2" t="s">
        <v>2029</v>
      </c>
      <c r="F8235" s="2">
        <v>2.2599999999999998</v>
      </c>
      <c r="G8235" s="2">
        <v>1</v>
      </c>
      <c r="H8235" s="2">
        <v>-5.21</v>
      </c>
      <c r="I8235" s="2" t="s">
        <v>2319</v>
      </c>
      <c r="J8235" s="2">
        <v>2024</v>
      </c>
    </row>
    <row r="8236" spans="1:10" x14ac:dyDescent="0.2">
      <c r="A8236" s="2" t="s">
        <v>73</v>
      </c>
      <c r="B8236" s="2" t="s">
        <v>2347</v>
      </c>
      <c r="C8236" s="2" t="s">
        <v>2359</v>
      </c>
      <c r="D8236" s="2" t="s">
        <v>2367</v>
      </c>
      <c r="E8236" s="2" t="s">
        <v>1777</v>
      </c>
      <c r="F8236" s="2">
        <v>2.21</v>
      </c>
      <c r="G8236" s="2">
        <v>1</v>
      </c>
      <c r="H8236" s="2">
        <v>0.6</v>
      </c>
      <c r="I8236" s="2" t="s">
        <v>2325</v>
      </c>
      <c r="J8236" s="2">
        <v>2022</v>
      </c>
    </row>
    <row r="8237" spans="1:10" x14ac:dyDescent="0.2">
      <c r="A8237" s="2" t="s">
        <v>1395</v>
      </c>
      <c r="B8237" s="2" t="s">
        <v>2326</v>
      </c>
      <c r="C8237" s="2" t="s">
        <v>2359</v>
      </c>
      <c r="D8237" s="2" t="s">
        <v>2367</v>
      </c>
      <c r="E8237" s="2" t="s">
        <v>1340</v>
      </c>
      <c r="F8237" s="2">
        <v>2.21</v>
      </c>
      <c r="G8237" s="2">
        <v>3</v>
      </c>
      <c r="H8237" s="2">
        <v>-1.48</v>
      </c>
      <c r="I8237" s="2" t="s">
        <v>2320</v>
      </c>
      <c r="J8237" s="2">
        <v>2023</v>
      </c>
    </row>
    <row r="8238" spans="1:10" x14ac:dyDescent="0.2">
      <c r="A8238" s="2" t="s">
        <v>1313</v>
      </c>
      <c r="B8238" s="2" t="s">
        <v>2343</v>
      </c>
      <c r="C8238" s="2" t="s">
        <v>2359</v>
      </c>
      <c r="D8238" s="2" t="s">
        <v>2367</v>
      </c>
      <c r="E8238" s="2" t="s">
        <v>1340</v>
      </c>
      <c r="F8238" s="2">
        <v>2.21</v>
      </c>
      <c r="G8238" s="2">
        <v>3</v>
      </c>
      <c r="H8238" s="2">
        <v>-1.48</v>
      </c>
      <c r="I8238" s="2" t="s">
        <v>2325</v>
      </c>
      <c r="J8238" s="2">
        <v>2023</v>
      </c>
    </row>
    <row r="8239" spans="1:10" x14ac:dyDescent="0.2">
      <c r="A8239" s="2" t="s">
        <v>480</v>
      </c>
      <c r="B8239" s="2" t="s">
        <v>2329</v>
      </c>
      <c r="C8239" s="2" t="s">
        <v>2359</v>
      </c>
      <c r="D8239" s="2" t="s">
        <v>2367</v>
      </c>
      <c r="E8239" s="2" t="s">
        <v>734</v>
      </c>
      <c r="F8239" s="2">
        <v>2.2000000000000002</v>
      </c>
      <c r="G8239" s="2">
        <v>1</v>
      </c>
      <c r="H8239" s="2">
        <v>0.97</v>
      </c>
      <c r="I8239" s="2" t="s">
        <v>2321</v>
      </c>
      <c r="J8239" s="2">
        <v>2022</v>
      </c>
    </row>
    <row r="8240" spans="1:10" x14ac:dyDescent="0.2">
      <c r="A8240" s="2" t="s">
        <v>471</v>
      </c>
      <c r="B8240" s="2" t="s">
        <v>2334</v>
      </c>
      <c r="C8240" s="2" t="s">
        <v>2359</v>
      </c>
      <c r="D8240" s="2" t="s">
        <v>2367</v>
      </c>
      <c r="E8240" s="2" t="s">
        <v>1629</v>
      </c>
      <c r="F8240" s="2">
        <v>2.2000000000000002</v>
      </c>
      <c r="G8240" s="2">
        <v>2</v>
      </c>
      <c r="H8240" s="2">
        <v>-1.54</v>
      </c>
      <c r="I8240" s="2" t="s">
        <v>2318</v>
      </c>
      <c r="J8240" s="2">
        <v>2024</v>
      </c>
    </row>
    <row r="8241" spans="1:10" x14ac:dyDescent="0.2">
      <c r="A8241" s="2" t="s">
        <v>1984</v>
      </c>
      <c r="B8241" s="2" t="s">
        <v>2338</v>
      </c>
      <c r="C8241" s="2" t="s">
        <v>2359</v>
      </c>
      <c r="D8241" s="2" t="s">
        <v>2367</v>
      </c>
      <c r="E8241" s="2" t="s">
        <v>2382</v>
      </c>
      <c r="F8241" s="2">
        <v>2.1800000000000002</v>
      </c>
      <c r="G8241" s="2">
        <v>1</v>
      </c>
      <c r="H8241" s="2">
        <v>-3.6</v>
      </c>
      <c r="I8241" s="2" t="s">
        <v>2318</v>
      </c>
      <c r="J8241" s="2">
        <v>2023</v>
      </c>
    </row>
    <row r="8242" spans="1:10" x14ac:dyDescent="0.2">
      <c r="A8242" s="2" t="s">
        <v>1072</v>
      </c>
      <c r="B8242" s="2" t="s">
        <v>2338</v>
      </c>
      <c r="C8242" s="2" t="s">
        <v>2359</v>
      </c>
      <c r="D8242" s="2" t="s">
        <v>2367</v>
      </c>
      <c r="E8242" s="2" t="s">
        <v>2412</v>
      </c>
      <c r="F8242" s="2">
        <v>2.11</v>
      </c>
      <c r="G8242" s="2">
        <v>2</v>
      </c>
      <c r="H8242" s="2">
        <v>-3.38</v>
      </c>
      <c r="I8242" s="2" t="s">
        <v>2320</v>
      </c>
      <c r="J8242" s="2">
        <v>2024</v>
      </c>
    </row>
    <row r="8243" spans="1:10" x14ac:dyDescent="0.2">
      <c r="A8243" s="2" t="s">
        <v>1661</v>
      </c>
      <c r="B8243" s="2" t="s">
        <v>2335</v>
      </c>
      <c r="C8243" s="2" t="s">
        <v>2359</v>
      </c>
      <c r="D8243" s="2" t="s">
        <v>2470</v>
      </c>
      <c r="E8243" s="2" t="s">
        <v>912</v>
      </c>
      <c r="F8243" s="2">
        <v>2.09</v>
      </c>
      <c r="G8243" s="2">
        <v>1</v>
      </c>
      <c r="H8243" s="2">
        <v>0.68</v>
      </c>
      <c r="I8243" s="2" t="s">
        <v>2324</v>
      </c>
      <c r="J8243" s="2">
        <v>2023</v>
      </c>
    </row>
    <row r="8244" spans="1:10" x14ac:dyDescent="0.2">
      <c r="A8244" s="2" t="s">
        <v>636</v>
      </c>
      <c r="B8244" s="2" t="s">
        <v>2335</v>
      </c>
      <c r="C8244" s="2" t="s">
        <v>2359</v>
      </c>
      <c r="D8244" s="2" t="s">
        <v>2367</v>
      </c>
      <c r="E8244" s="2" t="s">
        <v>2437</v>
      </c>
      <c r="F8244" s="2">
        <v>2.08</v>
      </c>
      <c r="G8244" s="2">
        <v>5</v>
      </c>
      <c r="H8244" s="2">
        <v>-3.43</v>
      </c>
      <c r="I8244" s="2" t="s">
        <v>2322</v>
      </c>
      <c r="J8244" s="2">
        <v>2022</v>
      </c>
    </row>
    <row r="8245" spans="1:10" x14ac:dyDescent="0.2">
      <c r="A8245" s="2" t="s">
        <v>125</v>
      </c>
      <c r="B8245" s="2" t="s">
        <v>2335</v>
      </c>
      <c r="C8245" s="2" t="s">
        <v>2359</v>
      </c>
      <c r="D8245" s="2" t="s">
        <v>2367</v>
      </c>
      <c r="E8245" s="2" t="s">
        <v>195</v>
      </c>
      <c r="F8245" s="2">
        <v>2.0699999999999998</v>
      </c>
      <c r="G8245" s="2">
        <v>1</v>
      </c>
      <c r="H8245" s="2">
        <v>-3.41</v>
      </c>
      <c r="I8245" s="2" t="s">
        <v>2321</v>
      </c>
      <c r="J8245" s="2">
        <v>2023</v>
      </c>
    </row>
    <row r="8246" spans="1:10" x14ac:dyDescent="0.2">
      <c r="A8246" s="2" t="s">
        <v>1753</v>
      </c>
      <c r="B8246" s="2" t="s">
        <v>2334</v>
      </c>
      <c r="C8246" s="2" t="s">
        <v>2359</v>
      </c>
      <c r="D8246" s="2" t="s">
        <v>2367</v>
      </c>
      <c r="E8246" s="2" t="s">
        <v>1162</v>
      </c>
      <c r="F8246" s="2">
        <v>2.04</v>
      </c>
      <c r="G8246" s="2">
        <v>1</v>
      </c>
      <c r="H8246" s="2">
        <v>-1.5</v>
      </c>
      <c r="I8246" s="2" t="s">
        <v>2316</v>
      </c>
      <c r="J8246" s="2">
        <v>2023</v>
      </c>
    </row>
    <row r="8247" spans="1:10" x14ac:dyDescent="0.2">
      <c r="A8247" s="2" t="s">
        <v>534</v>
      </c>
      <c r="B8247" s="2" t="s">
        <v>2348</v>
      </c>
      <c r="C8247" s="2" t="s">
        <v>2359</v>
      </c>
      <c r="D8247" s="2" t="s">
        <v>2470</v>
      </c>
      <c r="E8247" s="2" t="s">
        <v>2681</v>
      </c>
      <c r="F8247" s="2">
        <v>2.04</v>
      </c>
      <c r="G8247" s="2">
        <v>1</v>
      </c>
      <c r="H8247" s="2">
        <v>0.96</v>
      </c>
      <c r="I8247" s="2" t="s">
        <v>2314</v>
      </c>
      <c r="J8247" s="2">
        <v>2024</v>
      </c>
    </row>
    <row r="8248" spans="1:10" x14ac:dyDescent="0.2">
      <c r="A8248" s="2" t="s">
        <v>1846</v>
      </c>
      <c r="B8248" s="2" t="s">
        <v>2342</v>
      </c>
      <c r="C8248" s="2" t="s">
        <v>2359</v>
      </c>
      <c r="D8248" s="2" t="s">
        <v>2367</v>
      </c>
      <c r="E8248" s="2" t="s">
        <v>2407</v>
      </c>
      <c r="F8248" s="2">
        <v>2.0299999999999998</v>
      </c>
      <c r="G8248" s="2">
        <v>1</v>
      </c>
      <c r="H8248" s="2">
        <v>-1.35</v>
      </c>
      <c r="I8248" s="2" t="s">
        <v>2320</v>
      </c>
      <c r="J8248" s="2">
        <v>2022</v>
      </c>
    </row>
    <row r="8249" spans="1:10" x14ac:dyDescent="0.2">
      <c r="A8249" s="2" t="s">
        <v>321</v>
      </c>
      <c r="B8249" s="2" t="s">
        <v>2335</v>
      </c>
      <c r="C8249" s="2" t="s">
        <v>2359</v>
      </c>
      <c r="D8249" s="2" t="s">
        <v>2367</v>
      </c>
      <c r="E8249" s="2" t="s">
        <v>1291</v>
      </c>
      <c r="F8249" s="2">
        <v>2</v>
      </c>
      <c r="G8249" s="2">
        <v>1</v>
      </c>
      <c r="H8249" s="2">
        <v>-3.29</v>
      </c>
      <c r="I8249" s="2" t="s">
        <v>2318</v>
      </c>
      <c r="J8249" s="2">
        <v>2024</v>
      </c>
    </row>
    <row r="8250" spans="1:10" x14ac:dyDescent="0.2">
      <c r="A8250" s="2" t="s">
        <v>2207</v>
      </c>
      <c r="B8250" s="2" t="s">
        <v>2335</v>
      </c>
      <c r="C8250" s="2" t="s">
        <v>2360</v>
      </c>
      <c r="D8250" s="2" t="s">
        <v>2577</v>
      </c>
      <c r="E8250" s="2" t="s">
        <v>39</v>
      </c>
      <c r="F8250" s="2">
        <v>1.99</v>
      </c>
      <c r="G8250" s="2">
        <v>1</v>
      </c>
      <c r="H8250" s="2">
        <v>-1.44</v>
      </c>
      <c r="I8250" s="2" t="s">
        <v>2317</v>
      </c>
      <c r="J8250" s="2">
        <v>2024</v>
      </c>
    </row>
    <row r="8251" spans="1:10" x14ac:dyDescent="0.2">
      <c r="A8251" s="2" t="s">
        <v>1287</v>
      </c>
      <c r="B8251" s="2" t="s">
        <v>2327</v>
      </c>
      <c r="C8251" s="2" t="s">
        <v>2357</v>
      </c>
      <c r="D8251" s="2" t="s">
        <v>2472</v>
      </c>
      <c r="E8251" s="2" t="s">
        <v>1288</v>
      </c>
      <c r="F8251" s="2">
        <v>1.98</v>
      </c>
      <c r="G8251" s="2">
        <v>2</v>
      </c>
      <c r="H8251" s="2">
        <v>0.89</v>
      </c>
      <c r="I8251" s="2" t="s">
        <v>2323</v>
      </c>
      <c r="J8251" s="2">
        <v>2021</v>
      </c>
    </row>
    <row r="8252" spans="1:10" x14ac:dyDescent="0.2">
      <c r="A8252" s="2" t="s">
        <v>357</v>
      </c>
      <c r="B8252" s="2" t="s">
        <v>2326</v>
      </c>
      <c r="C8252" s="2" t="s">
        <v>2359</v>
      </c>
      <c r="D8252" s="2" t="s">
        <v>2367</v>
      </c>
      <c r="E8252" s="2" t="s">
        <v>1520</v>
      </c>
      <c r="F8252" s="2">
        <v>1.98</v>
      </c>
      <c r="G8252" s="2">
        <v>2</v>
      </c>
      <c r="H8252" s="2">
        <v>0.67</v>
      </c>
      <c r="I8252" s="2" t="s">
        <v>2325</v>
      </c>
      <c r="J8252" s="2">
        <v>2021</v>
      </c>
    </row>
    <row r="8253" spans="1:10" x14ac:dyDescent="0.2">
      <c r="A8253" s="2" t="s">
        <v>904</v>
      </c>
      <c r="B8253" s="2" t="s">
        <v>2353</v>
      </c>
      <c r="C8253" s="2" t="s">
        <v>2357</v>
      </c>
      <c r="D8253" s="2" t="s">
        <v>2472</v>
      </c>
      <c r="E8253" s="2" t="s">
        <v>1288</v>
      </c>
      <c r="F8253" s="2">
        <v>1.98</v>
      </c>
      <c r="G8253" s="2">
        <v>2</v>
      </c>
      <c r="H8253" s="2">
        <v>0.89</v>
      </c>
      <c r="I8253" s="2" t="s">
        <v>2321</v>
      </c>
      <c r="J8253" s="2">
        <v>2023</v>
      </c>
    </row>
    <row r="8254" spans="1:10" x14ac:dyDescent="0.2">
      <c r="A8254" s="2" t="s">
        <v>2166</v>
      </c>
      <c r="B8254" s="2" t="s">
        <v>2335</v>
      </c>
      <c r="C8254" s="2" t="s">
        <v>2359</v>
      </c>
      <c r="D8254" s="2" t="s">
        <v>2367</v>
      </c>
      <c r="E8254" s="2" t="s">
        <v>2464</v>
      </c>
      <c r="F8254" s="2">
        <v>1.96</v>
      </c>
      <c r="G8254" s="2">
        <v>2</v>
      </c>
      <c r="H8254" s="2">
        <v>-3.24</v>
      </c>
      <c r="I8254" s="2" t="s">
        <v>2318</v>
      </c>
      <c r="J8254" s="2">
        <v>2023</v>
      </c>
    </row>
    <row r="8255" spans="1:10" x14ac:dyDescent="0.2">
      <c r="A8255" s="2" t="s">
        <v>1627</v>
      </c>
      <c r="B8255" s="2" t="s">
        <v>2338</v>
      </c>
      <c r="C8255" s="2" t="s">
        <v>2359</v>
      </c>
      <c r="D8255" s="2" t="s">
        <v>2367</v>
      </c>
      <c r="E8255" s="2" t="s">
        <v>2464</v>
      </c>
      <c r="F8255" s="2">
        <v>1.96</v>
      </c>
      <c r="G8255" s="2">
        <v>2</v>
      </c>
      <c r="H8255" s="2">
        <v>-3.24</v>
      </c>
      <c r="I8255" s="2" t="s">
        <v>2322</v>
      </c>
      <c r="J8255" s="2">
        <v>2023</v>
      </c>
    </row>
    <row r="8256" spans="1:10" x14ac:dyDescent="0.2">
      <c r="A8256" s="2" t="s">
        <v>653</v>
      </c>
      <c r="B8256" s="2" t="s">
        <v>2334</v>
      </c>
      <c r="C8256" s="2" t="s">
        <v>2359</v>
      </c>
      <c r="D8256" s="2" t="s">
        <v>2367</v>
      </c>
      <c r="E8256" s="2" t="s">
        <v>1397</v>
      </c>
      <c r="F8256" s="2">
        <v>1.94</v>
      </c>
      <c r="G8256" s="2">
        <v>3</v>
      </c>
      <c r="H8256" s="2">
        <v>-1.43</v>
      </c>
      <c r="I8256" s="2" t="s">
        <v>2324</v>
      </c>
      <c r="J8256" s="2">
        <v>2021</v>
      </c>
    </row>
    <row r="8257" spans="1:10" x14ac:dyDescent="0.2">
      <c r="A8257" s="2" t="s">
        <v>1045</v>
      </c>
      <c r="B8257" s="2" t="s">
        <v>2340</v>
      </c>
      <c r="C8257" s="2" t="s">
        <v>2359</v>
      </c>
      <c r="D8257" s="2" t="s">
        <v>2367</v>
      </c>
      <c r="E8257" s="2" t="s">
        <v>420</v>
      </c>
      <c r="F8257" s="2">
        <v>1.94</v>
      </c>
      <c r="G8257" s="2">
        <v>2</v>
      </c>
      <c r="H8257" s="2">
        <v>-1.36</v>
      </c>
      <c r="I8257" s="2" t="s">
        <v>2314</v>
      </c>
      <c r="J8257" s="2">
        <v>2022</v>
      </c>
    </row>
    <row r="8258" spans="1:10" x14ac:dyDescent="0.2">
      <c r="A8258" s="2" t="s">
        <v>989</v>
      </c>
      <c r="B8258" s="2" t="s">
        <v>2334</v>
      </c>
      <c r="C8258" s="2" t="s">
        <v>2359</v>
      </c>
      <c r="D8258" s="2" t="s">
        <v>2367</v>
      </c>
      <c r="E8258" s="2" t="s">
        <v>1152</v>
      </c>
      <c r="F8258" s="2">
        <v>1.94</v>
      </c>
      <c r="G8258" s="2">
        <v>1</v>
      </c>
      <c r="H8258" s="2">
        <v>-1.29</v>
      </c>
      <c r="I8258" s="2" t="s">
        <v>2320</v>
      </c>
      <c r="J8258" s="2">
        <v>2023</v>
      </c>
    </row>
    <row r="8259" spans="1:10" x14ac:dyDescent="0.2">
      <c r="A8259" s="2" t="s">
        <v>1483</v>
      </c>
      <c r="B8259" s="2" t="s">
        <v>2338</v>
      </c>
      <c r="C8259" s="2" t="s">
        <v>2359</v>
      </c>
      <c r="D8259" s="2" t="s">
        <v>2367</v>
      </c>
      <c r="E8259" s="2" t="s">
        <v>2419</v>
      </c>
      <c r="F8259" s="2">
        <v>1.93</v>
      </c>
      <c r="G8259" s="2">
        <v>2</v>
      </c>
      <c r="H8259" s="2">
        <v>-2.99</v>
      </c>
      <c r="I8259" s="2" t="s">
        <v>2320</v>
      </c>
      <c r="J8259" s="2">
        <v>2022</v>
      </c>
    </row>
    <row r="8260" spans="1:10" x14ac:dyDescent="0.2">
      <c r="A8260" s="2" t="s">
        <v>1146</v>
      </c>
      <c r="B8260" s="2" t="s">
        <v>2338</v>
      </c>
      <c r="C8260" s="2" t="s">
        <v>2359</v>
      </c>
      <c r="D8260" s="2" t="s">
        <v>2367</v>
      </c>
      <c r="E8260" s="2" t="s">
        <v>2436</v>
      </c>
      <c r="F8260" s="2">
        <v>1.91</v>
      </c>
      <c r="G8260" s="2">
        <v>3</v>
      </c>
      <c r="H8260" s="2">
        <v>-3.24</v>
      </c>
      <c r="I8260" s="2" t="s">
        <v>2322</v>
      </c>
      <c r="J8260" s="2">
        <v>2023</v>
      </c>
    </row>
    <row r="8261" spans="1:10" x14ac:dyDescent="0.2">
      <c r="A8261" s="2" t="s">
        <v>1919</v>
      </c>
      <c r="B8261" s="2" t="s">
        <v>2338</v>
      </c>
      <c r="C8261" s="2" t="s">
        <v>2360</v>
      </c>
      <c r="D8261" s="2" t="s">
        <v>2577</v>
      </c>
      <c r="E8261" s="2" t="s">
        <v>383</v>
      </c>
      <c r="F8261" s="2">
        <v>1.89</v>
      </c>
      <c r="G8261" s="2">
        <v>1</v>
      </c>
      <c r="H8261" s="2">
        <v>-0.99</v>
      </c>
      <c r="I8261" s="2" t="s">
        <v>2318</v>
      </c>
      <c r="J8261" s="2">
        <v>2024</v>
      </c>
    </row>
    <row r="8262" spans="1:10" x14ac:dyDescent="0.2">
      <c r="A8262" s="2" t="s">
        <v>335</v>
      </c>
      <c r="B8262" s="2" t="s">
        <v>2326</v>
      </c>
      <c r="C8262" s="2" t="s">
        <v>2359</v>
      </c>
      <c r="D8262" s="2" t="s">
        <v>2367</v>
      </c>
      <c r="E8262" s="2" t="s">
        <v>336</v>
      </c>
      <c r="F8262" s="2">
        <v>1.87</v>
      </c>
      <c r="G8262" s="2">
        <v>1</v>
      </c>
      <c r="H8262" s="2">
        <v>-1.31</v>
      </c>
      <c r="I8262" s="2" t="s">
        <v>2316</v>
      </c>
      <c r="J8262" s="2">
        <v>2021</v>
      </c>
    </row>
    <row r="8263" spans="1:10" x14ac:dyDescent="0.2">
      <c r="A8263" s="2" t="s">
        <v>677</v>
      </c>
      <c r="B8263" s="2" t="s">
        <v>2326</v>
      </c>
      <c r="C8263" s="2" t="s">
        <v>2359</v>
      </c>
      <c r="D8263" s="2" t="s">
        <v>2367</v>
      </c>
      <c r="E8263" s="2" t="s">
        <v>342</v>
      </c>
      <c r="F8263" s="2">
        <v>1.87</v>
      </c>
      <c r="G8263" s="2">
        <v>2</v>
      </c>
      <c r="H8263" s="2">
        <v>-1.31</v>
      </c>
      <c r="I8263" s="2" t="s">
        <v>2323</v>
      </c>
      <c r="J8263" s="2">
        <v>2022</v>
      </c>
    </row>
    <row r="8264" spans="1:10" x14ac:dyDescent="0.2">
      <c r="A8264" s="2" t="s">
        <v>1740</v>
      </c>
      <c r="B8264" s="2" t="s">
        <v>2340</v>
      </c>
      <c r="C8264" s="2" t="s">
        <v>2359</v>
      </c>
      <c r="D8264" s="2" t="s">
        <v>2367</v>
      </c>
      <c r="E8264" s="2" t="s">
        <v>2437</v>
      </c>
      <c r="F8264" s="2">
        <v>1.87</v>
      </c>
      <c r="G8264" s="2">
        <v>3</v>
      </c>
      <c r="H8264" s="2">
        <v>-1.44</v>
      </c>
      <c r="I8264" s="2" t="s">
        <v>2320</v>
      </c>
      <c r="J8264" s="2">
        <v>2023</v>
      </c>
    </row>
    <row r="8265" spans="1:10" x14ac:dyDescent="0.2">
      <c r="A8265" s="2" t="s">
        <v>836</v>
      </c>
      <c r="B8265" s="2" t="s">
        <v>2335</v>
      </c>
      <c r="C8265" s="2" t="s">
        <v>2359</v>
      </c>
      <c r="D8265" s="2" t="s">
        <v>2367</v>
      </c>
      <c r="E8265" s="2" t="s">
        <v>502</v>
      </c>
      <c r="F8265" s="2">
        <v>1.82</v>
      </c>
      <c r="G8265" s="2">
        <v>2</v>
      </c>
      <c r="H8265" s="2">
        <v>0.62</v>
      </c>
      <c r="I8265" s="2" t="s">
        <v>2318</v>
      </c>
      <c r="J8265" s="2">
        <v>2024</v>
      </c>
    </row>
    <row r="8266" spans="1:10" x14ac:dyDescent="0.2">
      <c r="A8266" s="2" t="s">
        <v>883</v>
      </c>
      <c r="B8266" s="2" t="s">
        <v>2353</v>
      </c>
      <c r="C8266" s="2" t="s">
        <v>2359</v>
      </c>
      <c r="D8266" s="2" t="s">
        <v>2367</v>
      </c>
      <c r="E8266" s="2" t="s">
        <v>943</v>
      </c>
      <c r="F8266" s="2">
        <v>1.81</v>
      </c>
      <c r="G8266" s="2">
        <v>1</v>
      </c>
      <c r="H8266" s="2">
        <v>0.65</v>
      </c>
      <c r="I8266" s="2" t="s">
        <v>2322</v>
      </c>
      <c r="J8266" s="2">
        <v>2023</v>
      </c>
    </row>
    <row r="8267" spans="1:10" x14ac:dyDescent="0.2">
      <c r="A8267" s="2" t="s">
        <v>1577</v>
      </c>
      <c r="B8267" s="2" t="s">
        <v>2347</v>
      </c>
      <c r="C8267" s="2" t="s">
        <v>2359</v>
      </c>
      <c r="D8267" s="2" t="s">
        <v>2367</v>
      </c>
      <c r="E8267" s="2" t="s">
        <v>943</v>
      </c>
      <c r="F8267" s="2">
        <v>1.81</v>
      </c>
      <c r="G8267" s="2">
        <v>1</v>
      </c>
      <c r="H8267" s="2">
        <v>0.65</v>
      </c>
      <c r="I8267" s="2" t="s">
        <v>2317</v>
      </c>
      <c r="J8267" s="2">
        <v>2024</v>
      </c>
    </row>
    <row r="8268" spans="1:10" x14ac:dyDescent="0.2">
      <c r="A8268" s="2" t="s">
        <v>1232</v>
      </c>
      <c r="B8268" s="2" t="s">
        <v>2338</v>
      </c>
      <c r="C8268" s="2" t="s">
        <v>2359</v>
      </c>
      <c r="D8268" s="2" t="s">
        <v>2367</v>
      </c>
      <c r="E8268" s="2" t="s">
        <v>142</v>
      </c>
      <c r="F8268" s="2">
        <v>1.8</v>
      </c>
      <c r="G8268" s="2">
        <v>5</v>
      </c>
      <c r="H8268" s="2">
        <v>-2.88</v>
      </c>
      <c r="I8268" s="2" t="s">
        <v>2325</v>
      </c>
      <c r="J8268" s="2">
        <v>2023</v>
      </c>
    </row>
    <row r="8269" spans="1:10" x14ac:dyDescent="0.2">
      <c r="A8269" s="2" t="s">
        <v>1208</v>
      </c>
      <c r="B8269" s="2" t="s">
        <v>2335</v>
      </c>
      <c r="C8269" s="2" t="s">
        <v>2359</v>
      </c>
      <c r="D8269" s="2" t="s">
        <v>2367</v>
      </c>
      <c r="E8269" s="2" t="s">
        <v>766</v>
      </c>
      <c r="F8269" s="2">
        <v>1.79</v>
      </c>
      <c r="G8269" s="2">
        <v>3</v>
      </c>
      <c r="H8269" s="2">
        <v>-3.04</v>
      </c>
      <c r="I8269" s="2" t="s">
        <v>2323</v>
      </c>
      <c r="J8269" s="2">
        <v>2021</v>
      </c>
    </row>
    <row r="8270" spans="1:10" x14ac:dyDescent="0.2">
      <c r="A8270" s="2" t="s">
        <v>224</v>
      </c>
      <c r="B8270" s="2" t="s">
        <v>2338</v>
      </c>
      <c r="C8270" s="2" t="s">
        <v>2359</v>
      </c>
      <c r="D8270" s="2" t="s">
        <v>2367</v>
      </c>
      <c r="E8270" s="2" t="s">
        <v>766</v>
      </c>
      <c r="F8270" s="2">
        <v>1.79</v>
      </c>
      <c r="G8270" s="2">
        <v>3</v>
      </c>
      <c r="H8270" s="2">
        <v>-3.04</v>
      </c>
      <c r="I8270" s="2" t="s">
        <v>2321</v>
      </c>
      <c r="J8270" s="2">
        <v>2023</v>
      </c>
    </row>
    <row r="8271" spans="1:10" x14ac:dyDescent="0.2">
      <c r="A8271" s="2" t="s">
        <v>758</v>
      </c>
      <c r="B8271" s="2" t="s">
        <v>2338</v>
      </c>
      <c r="C8271" s="2" t="s">
        <v>2359</v>
      </c>
      <c r="D8271" s="2" t="s">
        <v>2367</v>
      </c>
      <c r="E8271" s="2" t="s">
        <v>766</v>
      </c>
      <c r="F8271" s="2">
        <v>1.79</v>
      </c>
      <c r="G8271" s="2">
        <v>3</v>
      </c>
      <c r="H8271" s="2">
        <v>-3.04</v>
      </c>
      <c r="I8271" s="2" t="s">
        <v>2315</v>
      </c>
      <c r="J8271" s="2">
        <v>2024</v>
      </c>
    </row>
    <row r="8272" spans="1:10" x14ac:dyDescent="0.2">
      <c r="A8272" s="2" t="s">
        <v>1542</v>
      </c>
      <c r="B8272" s="2" t="s">
        <v>2345</v>
      </c>
      <c r="C8272" s="2" t="s">
        <v>2359</v>
      </c>
      <c r="D8272" s="2" t="s">
        <v>2367</v>
      </c>
      <c r="E8272" s="2" t="s">
        <v>144</v>
      </c>
      <c r="F8272" s="2">
        <v>1.78</v>
      </c>
      <c r="G8272" s="2">
        <v>1</v>
      </c>
      <c r="H8272" s="2">
        <v>0.5</v>
      </c>
      <c r="I8272" s="2" t="s">
        <v>2325</v>
      </c>
      <c r="J8272" s="2">
        <v>2022</v>
      </c>
    </row>
    <row r="8273" spans="1:10" x14ac:dyDescent="0.2">
      <c r="A8273" s="2" t="s">
        <v>1948</v>
      </c>
      <c r="B8273" s="2" t="s">
        <v>2345</v>
      </c>
      <c r="C8273" s="2" t="s">
        <v>2359</v>
      </c>
      <c r="D8273" s="2" t="s">
        <v>2367</v>
      </c>
      <c r="E8273" s="2" t="s">
        <v>2293</v>
      </c>
      <c r="F8273" s="2">
        <v>1.75</v>
      </c>
      <c r="G8273" s="2">
        <v>1</v>
      </c>
      <c r="H8273" s="2">
        <v>0.15</v>
      </c>
      <c r="I8273" s="2" t="s">
        <v>2317</v>
      </c>
      <c r="J8273" s="2">
        <v>2024</v>
      </c>
    </row>
    <row r="8274" spans="1:10" x14ac:dyDescent="0.2">
      <c r="A8274" s="2" t="s">
        <v>1209</v>
      </c>
      <c r="B8274" s="2" t="s">
        <v>2338</v>
      </c>
      <c r="C8274" s="2" t="s">
        <v>2359</v>
      </c>
      <c r="D8274" s="2" t="s">
        <v>2367</v>
      </c>
      <c r="E8274" s="2" t="s">
        <v>2429</v>
      </c>
      <c r="F8274" s="2">
        <v>1.73</v>
      </c>
      <c r="G8274" s="2">
        <v>3</v>
      </c>
      <c r="H8274" s="2">
        <v>-2.68</v>
      </c>
      <c r="I8274" s="2" t="s">
        <v>2314</v>
      </c>
      <c r="J8274" s="2">
        <v>2023</v>
      </c>
    </row>
    <row r="8275" spans="1:10" x14ac:dyDescent="0.2">
      <c r="A8275" s="2" t="s">
        <v>1756</v>
      </c>
      <c r="B8275" s="2" t="s">
        <v>2338</v>
      </c>
      <c r="C8275" s="2" t="s">
        <v>2359</v>
      </c>
      <c r="D8275" s="2" t="s">
        <v>2367</v>
      </c>
      <c r="E8275" s="2" t="s">
        <v>1397</v>
      </c>
      <c r="F8275" s="2">
        <v>1.73</v>
      </c>
      <c r="G8275" s="2">
        <v>4</v>
      </c>
      <c r="H8275" s="2">
        <v>-2.76</v>
      </c>
      <c r="I8275" s="2" t="s">
        <v>2316</v>
      </c>
      <c r="J8275" s="2">
        <v>2023</v>
      </c>
    </row>
    <row r="8276" spans="1:10" x14ac:dyDescent="0.2">
      <c r="A8276" s="2" t="s">
        <v>1031</v>
      </c>
      <c r="B8276" s="2" t="s">
        <v>2341</v>
      </c>
      <c r="C8276" s="2" t="s">
        <v>2359</v>
      </c>
      <c r="D8276" s="2" t="s">
        <v>2367</v>
      </c>
      <c r="E8276" s="2" t="s">
        <v>1397</v>
      </c>
      <c r="F8276" s="2">
        <v>1.73</v>
      </c>
      <c r="G8276" s="2">
        <v>1</v>
      </c>
      <c r="H8276" s="2">
        <v>0.6</v>
      </c>
      <c r="I8276" s="2" t="s">
        <v>2325</v>
      </c>
      <c r="J8276" s="2">
        <v>2023</v>
      </c>
    </row>
    <row r="8277" spans="1:10" x14ac:dyDescent="0.2">
      <c r="A8277" s="2" t="s">
        <v>493</v>
      </c>
      <c r="B8277" s="2" t="s">
        <v>2335</v>
      </c>
      <c r="C8277" s="2" t="s">
        <v>2359</v>
      </c>
      <c r="D8277" s="2" t="s">
        <v>2367</v>
      </c>
      <c r="E8277" s="2" t="s">
        <v>1961</v>
      </c>
      <c r="F8277" s="2">
        <v>1.72</v>
      </c>
      <c r="G8277" s="2">
        <v>1</v>
      </c>
      <c r="H8277" s="2">
        <v>-2.84</v>
      </c>
      <c r="I8277" s="2" t="s">
        <v>2323</v>
      </c>
      <c r="J8277" s="2">
        <v>2022</v>
      </c>
    </row>
    <row r="8278" spans="1:10" x14ac:dyDescent="0.2">
      <c r="A8278" s="2" t="s">
        <v>1795</v>
      </c>
      <c r="B8278" s="2" t="s">
        <v>2335</v>
      </c>
      <c r="C8278" s="2" t="s">
        <v>2359</v>
      </c>
      <c r="D8278" s="2" t="s">
        <v>2367</v>
      </c>
      <c r="E8278" s="2" t="s">
        <v>2415</v>
      </c>
      <c r="F8278" s="2">
        <v>1.7</v>
      </c>
      <c r="G8278" s="2">
        <v>2</v>
      </c>
      <c r="H8278" s="2">
        <v>-2.54</v>
      </c>
      <c r="I8278" s="2" t="s">
        <v>2324</v>
      </c>
      <c r="J8278" s="2">
        <v>2022</v>
      </c>
    </row>
    <row r="8279" spans="1:10" x14ac:dyDescent="0.2">
      <c r="A8279" s="2" t="s">
        <v>2187</v>
      </c>
      <c r="B8279" s="2" t="s">
        <v>2341</v>
      </c>
      <c r="C8279" s="2" t="s">
        <v>2359</v>
      </c>
      <c r="D8279" s="2" t="s">
        <v>2367</v>
      </c>
      <c r="E8279" s="2" t="s">
        <v>438</v>
      </c>
      <c r="F8279" s="2">
        <v>1.68</v>
      </c>
      <c r="G8279" s="2">
        <v>1</v>
      </c>
      <c r="H8279" s="2">
        <v>0.84</v>
      </c>
      <c r="I8279" s="2" t="s">
        <v>2319</v>
      </c>
      <c r="J8279" s="2">
        <v>2023</v>
      </c>
    </row>
    <row r="8280" spans="1:10" x14ac:dyDescent="0.2">
      <c r="A8280" s="2" t="s">
        <v>1414</v>
      </c>
      <c r="B8280" s="2" t="s">
        <v>2335</v>
      </c>
      <c r="C8280" s="2" t="s">
        <v>2359</v>
      </c>
      <c r="D8280" s="2" t="s">
        <v>2470</v>
      </c>
      <c r="E8280" s="2" t="s">
        <v>2681</v>
      </c>
      <c r="F8280" s="2">
        <v>1.63</v>
      </c>
      <c r="G8280" s="2">
        <v>1</v>
      </c>
      <c r="H8280" s="2">
        <v>0.55000000000000004</v>
      </c>
      <c r="I8280" s="2" t="s">
        <v>2324</v>
      </c>
      <c r="J8280" s="2">
        <v>2021</v>
      </c>
    </row>
    <row r="8281" spans="1:10" x14ac:dyDescent="0.2">
      <c r="A8281" s="2" t="s">
        <v>319</v>
      </c>
      <c r="B8281" s="2" t="s">
        <v>2335</v>
      </c>
      <c r="C8281" s="2" t="s">
        <v>2359</v>
      </c>
      <c r="D8281" s="2" t="s">
        <v>2470</v>
      </c>
      <c r="E8281" s="2" t="s">
        <v>2301</v>
      </c>
      <c r="F8281" s="2">
        <v>1.62</v>
      </c>
      <c r="G8281" s="2">
        <v>2</v>
      </c>
      <c r="H8281" s="2">
        <v>-4.47</v>
      </c>
      <c r="I8281" s="2" t="s">
        <v>2319</v>
      </c>
      <c r="J8281" s="2">
        <v>2024</v>
      </c>
    </row>
    <row r="8282" spans="1:10" x14ac:dyDescent="0.2">
      <c r="A8282" s="2" t="s">
        <v>604</v>
      </c>
      <c r="B8282" s="2" t="s">
        <v>2338</v>
      </c>
      <c r="C8282" s="2" t="s">
        <v>2359</v>
      </c>
      <c r="D8282" s="2" t="s">
        <v>2367</v>
      </c>
      <c r="E8282" s="2" t="s">
        <v>2592</v>
      </c>
      <c r="F8282" s="2">
        <v>1.59</v>
      </c>
      <c r="G8282" s="2">
        <v>2</v>
      </c>
      <c r="H8282" s="2">
        <v>-2.63</v>
      </c>
      <c r="I8282" s="2" t="s">
        <v>2318</v>
      </c>
      <c r="J8282" s="2">
        <v>2024</v>
      </c>
    </row>
    <row r="8283" spans="1:10" x14ac:dyDescent="0.2">
      <c r="A8283" s="2" t="s">
        <v>746</v>
      </c>
      <c r="B8283" s="2" t="s">
        <v>2344</v>
      </c>
      <c r="C8283" s="2" t="s">
        <v>2357</v>
      </c>
      <c r="D8283" s="2" t="s">
        <v>2472</v>
      </c>
      <c r="E8283" s="2" t="s">
        <v>794</v>
      </c>
      <c r="F8283" s="2">
        <v>1.58</v>
      </c>
      <c r="G8283" s="2">
        <v>2</v>
      </c>
      <c r="H8283" s="2">
        <v>0.48</v>
      </c>
      <c r="I8283" s="2" t="s">
        <v>2321</v>
      </c>
      <c r="J8283" s="2">
        <v>2024</v>
      </c>
    </row>
    <row r="8284" spans="1:10" x14ac:dyDescent="0.2">
      <c r="A8284" s="2" t="s">
        <v>784</v>
      </c>
      <c r="B8284" s="2" t="s">
        <v>2335</v>
      </c>
      <c r="C8284" s="2" t="s">
        <v>2359</v>
      </c>
      <c r="D8284" s="2" t="s">
        <v>2367</v>
      </c>
      <c r="E8284" s="2" t="s">
        <v>2468</v>
      </c>
      <c r="F8284" s="2">
        <v>1.52</v>
      </c>
      <c r="G8284" s="2">
        <v>2</v>
      </c>
      <c r="H8284" s="2">
        <v>-2.67</v>
      </c>
      <c r="I8284" s="2" t="s">
        <v>2319</v>
      </c>
      <c r="J8284" s="2">
        <v>2023</v>
      </c>
    </row>
    <row r="8285" spans="1:10" x14ac:dyDescent="0.2">
      <c r="A8285" s="2" t="s">
        <v>1331</v>
      </c>
      <c r="B8285" s="2" t="s">
        <v>2334</v>
      </c>
      <c r="C8285" s="2" t="s">
        <v>2359</v>
      </c>
      <c r="D8285" s="2" t="s">
        <v>2367</v>
      </c>
      <c r="E8285" s="2" t="s">
        <v>695</v>
      </c>
      <c r="F8285" s="2">
        <v>1.5</v>
      </c>
      <c r="G8285" s="2">
        <v>1</v>
      </c>
      <c r="H8285" s="2">
        <v>0.17</v>
      </c>
      <c r="I8285" s="2" t="s">
        <v>2318</v>
      </c>
      <c r="J8285" s="2">
        <v>2023</v>
      </c>
    </row>
    <row r="8286" spans="1:10" x14ac:dyDescent="0.2">
      <c r="A8286" s="2" t="s">
        <v>636</v>
      </c>
      <c r="B8286" s="2" t="s">
        <v>2335</v>
      </c>
      <c r="C8286" s="2" t="s">
        <v>2359</v>
      </c>
      <c r="D8286" s="2" t="s">
        <v>2367</v>
      </c>
      <c r="E8286" s="2" t="s">
        <v>1340</v>
      </c>
      <c r="F8286" s="2">
        <v>1.48</v>
      </c>
      <c r="G8286" s="2">
        <v>3</v>
      </c>
      <c r="H8286" s="2">
        <v>-2.21</v>
      </c>
      <c r="I8286" s="2" t="s">
        <v>2324</v>
      </c>
      <c r="J8286" s="2">
        <v>2021</v>
      </c>
    </row>
    <row r="8287" spans="1:10" x14ac:dyDescent="0.2">
      <c r="A8287" s="2" t="s">
        <v>1732</v>
      </c>
      <c r="B8287" s="2" t="s">
        <v>2335</v>
      </c>
      <c r="C8287" s="2" t="s">
        <v>2359</v>
      </c>
      <c r="D8287" s="2" t="s">
        <v>2367</v>
      </c>
      <c r="E8287" s="2" t="s">
        <v>158</v>
      </c>
      <c r="F8287" s="2">
        <v>1.48</v>
      </c>
      <c r="G8287" s="2">
        <v>1</v>
      </c>
      <c r="H8287" s="2">
        <v>-2.29</v>
      </c>
      <c r="I8287" s="2" t="s">
        <v>2317</v>
      </c>
      <c r="J8287" s="2">
        <v>2022</v>
      </c>
    </row>
    <row r="8288" spans="1:10" x14ac:dyDescent="0.2">
      <c r="A8288" s="2" t="s">
        <v>456</v>
      </c>
      <c r="B8288" s="2" t="s">
        <v>2343</v>
      </c>
      <c r="C8288" s="2" t="s">
        <v>2359</v>
      </c>
      <c r="D8288" s="2" t="s">
        <v>2367</v>
      </c>
      <c r="E8288" s="2" t="s">
        <v>1510</v>
      </c>
      <c r="F8288" s="2">
        <v>1.45</v>
      </c>
      <c r="G8288" s="2">
        <v>1</v>
      </c>
      <c r="H8288" s="2">
        <v>0.24</v>
      </c>
      <c r="I8288" s="2" t="s">
        <v>2317</v>
      </c>
      <c r="J8288" s="2">
        <v>2022</v>
      </c>
    </row>
    <row r="8289" spans="1:10" x14ac:dyDescent="0.2">
      <c r="A8289" s="2" t="s">
        <v>1990</v>
      </c>
      <c r="B8289" s="2" t="s">
        <v>2342</v>
      </c>
      <c r="C8289" s="2" t="s">
        <v>2359</v>
      </c>
      <c r="D8289" s="2" t="s">
        <v>2367</v>
      </c>
      <c r="E8289" s="2" t="s">
        <v>1380</v>
      </c>
      <c r="F8289" s="2">
        <v>1.41</v>
      </c>
      <c r="G8289" s="2">
        <v>1</v>
      </c>
      <c r="H8289" s="2">
        <v>0.16</v>
      </c>
      <c r="I8289" s="2" t="s">
        <v>2323</v>
      </c>
      <c r="J8289" s="2">
        <v>2023</v>
      </c>
    </row>
    <row r="8290" spans="1:10" x14ac:dyDescent="0.2">
      <c r="A8290" s="2" t="s">
        <v>421</v>
      </c>
      <c r="B8290" s="2" t="s">
        <v>2326</v>
      </c>
      <c r="C8290" s="2" t="s">
        <v>2359</v>
      </c>
      <c r="D8290" s="2" t="s">
        <v>2367</v>
      </c>
      <c r="E8290" s="2" t="s">
        <v>2405</v>
      </c>
      <c r="F8290" s="2">
        <v>1.37</v>
      </c>
      <c r="G8290" s="2">
        <v>1</v>
      </c>
      <c r="H8290" s="2">
        <v>-0.91</v>
      </c>
      <c r="I8290" s="2" t="s">
        <v>2319</v>
      </c>
      <c r="J8290" s="2">
        <v>2021</v>
      </c>
    </row>
    <row r="8291" spans="1:10" x14ac:dyDescent="0.2">
      <c r="A8291" s="2" t="s">
        <v>349</v>
      </c>
      <c r="B8291" s="2" t="s">
        <v>2335</v>
      </c>
      <c r="C8291" s="2" t="s">
        <v>2359</v>
      </c>
      <c r="D8291" s="2" t="s">
        <v>2367</v>
      </c>
      <c r="E8291" s="2" t="s">
        <v>1162</v>
      </c>
      <c r="F8291" s="2">
        <v>1.36</v>
      </c>
      <c r="G8291" s="2">
        <v>1</v>
      </c>
      <c r="H8291" s="2">
        <v>-2.1800000000000002</v>
      </c>
      <c r="I8291" s="2" t="s">
        <v>2321</v>
      </c>
      <c r="J8291" s="2">
        <v>2022</v>
      </c>
    </row>
    <row r="8292" spans="1:10" x14ac:dyDescent="0.2">
      <c r="A8292" s="2" t="s">
        <v>1257</v>
      </c>
      <c r="B8292" s="2" t="s">
        <v>2328</v>
      </c>
      <c r="C8292" s="2" t="s">
        <v>2359</v>
      </c>
      <c r="D8292" s="2" t="s">
        <v>2367</v>
      </c>
      <c r="E8292" s="2" t="s">
        <v>1258</v>
      </c>
      <c r="F8292" s="2">
        <v>1.34</v>
      </c>
      <c r="G8292" s="2">
        <v>1</v>
      </c>
      <c r="H8292" s="2">
        <v>0.47</v>
      </c>
      <c r="I8292" s="2" t="s">
        <v>2323</v>
      </c>
      <c r="J8292" s="2">
        <v>2021</v>
      </c>
    </row>
    <row r="8293" spans="1:10" x14ac:dyDescent="0.2">
      <c r="A8293" s="2" t="s">
        <v>1549</v>
      </c>
      <c r="B8293" s="2" t="s">
        <v>2326</v>
      </c>
      <c r="C8293" s="2" t="s">
        <v>2359</v>
      </c>
      <c r="D8293" s="2" t="s">
        <v>2367</v>
      </c>
      <c r="E8293" s="2" t="s">
        <v>438</v>
      </c>
      <c r="F8293" s="2">
        <v>1.34</v>
      </c>
      <c r="G8293" s="2">
        <v>1</v>
      </c>
      <c r="H8293" s="2">
        <v>0.5</v>
      </c>
      <c r="I8293" s="2" t="s">
        <v>2325</v>
      </c>
      <c r="J8293" s="2">
        <v>2021</v>
      </c>
    </row>
    <row r="8294" spans="1:10" x14ac:dyDescent="0.2">
      <c r="A8294" s="2" t="s">
        <v>1195</v>
      </c>
      <c r="B8294" s="2" t="s">
        <v>2335</v>
      </c>
      <c r="C8294" s="2" t="s">
        <v>2359</v>
      </c>
      <c r="D8294" s="2" t="s">
        <v>2367</v>
      </c>
      <c r="E8294" s="2" t="s">
        <v>438</v>
      </c>
      <c r="F8294" s="2">
        <v>1.34</v>
      </c>
      <c r="G8294" s="2">
        <v>1</v>
      </c>
      <c r="H8294" s="2">
        <v>0.5</v>
      </c>
      <c r="I8294" s="2" t="s">
        <v>2316</v>
      </c>
      <c r="J8294" s="2">
        <v>2023</v>
      </c>
    </row>
    <row r="8295" spans="1:10" x14ac:dyDescent="0.2">
      <c r="A8295" s="2" t="s">
        <v>356</v>
      </c>
      <c r="B8295" s="2" t="s">
        <v>2335</v>
      </c>
      <c r="C8295" s="2" t="s">
        <v>2359</v>
      </c>
      <c r="D8295" s="2" t="s">
        <v>2367</v>
      </c>
      <c r="E8295" s="2" t="s">
        <v>1258</v>
      </c>
      <c r="F8295" s="2">
        <v>1.34</v>
      </c>
      <c r="G8295" s="2">
        <v>4</v>
      </c>
      <c r="H8295" s="2">
        <v>-2.15</v>
      </c>
      <c r="I8295" s="2" t="s">
        <v>2319</v>
      </c>
      <c r="J8295" s="2">
        <v>2023</v>
      </c>
    </row>
    <row r="8296" spans="1:10" x14ac:dyDescent="0.2">
      <c r="A8296" s="2" t="s">
        <v>629</v>
      </c>
      <c r="B8296" s="2" t="s">
        <v>2335</v>
      </c>
      <c r="C8296" s="2" t="s">
        <v>2359</v>
      </c>
      <c r="D8296" s="2" t="s">
        <v>2367</v>
      </c>
      <c r="E8296" s="2" t="s">
        <v>2436</v>
      </c>
      <c r="F8296" s="2">
        <v>1.27</v>
      </c>
      <c r="G8296" s="2">
        <v>2</v>
      </c>
      <c r="H8296" s="2">
        <v>-2.16</v>
      </c>
      <c r="I8296" s="2" t="s">
        <v>2316</v>
      </c>
      <c r="J8296" s="2">
        <v>2023</v>
      </c>
    </row>
    <row r="8297" spans="1:10" x14ac:dyDescent="0.2">
      <c r="A8297" s="2" t="s">
        <v>154</v>
      </c>
      <c r="B8297" s="2" t="s">
        <v>2341</v>
      </c>
      <c r="C8297" s="2" t="s">
        <v>2359</v>
      </c>
      <c r="D8297" s="2" t="s">
        <v>2367</v>
      </c>
      <c r="E8297" s="2" t="s">
        <v>1520</v>
      </c>
      <c r="F8297" s="2">
        <v>1.24</v>
      </c>
      <c r="G8297" s="2">
        <v>1</v>
      </c>
      <c r="H8297" s="2">
        <v>0.57999999999999996</v>
      </c>
      <c r="I8297" s="2" t="s">
        <v>2322</v>
      </c>
      <c r="J8297" s="2">
        <v>2022</v>
      </c>
    </row>
    <row r="8298" spans="1:10" x14ac:dyDescent="0.2">
      <c r="A8298" s="2" t="s">
        <v>1356</v>
      </c>
      <c r="B8298" s="2" t="s">
        <v>2335</v>
      </c>
      <c r="C8298" s="2" t="s">
        <v>2359</v>
      </c>
      <c r="D8298" s="2" t="s">
        <v>2367</v>
      </c>
      <c r="E8298" s="2" t="s">
        <v>2398</v>
      </c>
      <c r="F8298" s="2">
        <v>1.23</v>
      </c>
      <c r="G8298" s="2">
        <v>1</v>
      </c>
      <c r="H8298" s="2">
        <v>-1.97</v>
      </c>
      <c r="I8298" s="2" t="s">
        <v>2324</v>
      </c>
      <c r="J8298" s="2">
        <v>2021</v>
      </c>
    </row>
    <row r="8299" spans="1:10" x14ac:dyDescent="0.2">
      <c r="A8299" s="2" t="s">
        <v>739</v>
      </c>
      <c r="B8299" s="2" t="s">
        <v>2335</v>
      </c>
      <c r="C8299" s="2" t="s">
        <v>2359</v>
      </c>
      <c r="D8299" s="2" t="s">
        <v>2367</v>
      </c>
      <c r="E8299" s="2" t="s">
        <v>766</v>
      </c>
      <c r="F8299" s="2">
        <v>1.19</v>
      </c>
      <c r="G8299" s="2">
        <v>2</v>
      </c>
      <c r="H8299" s="2">
        <v>-2.0299999999999998</v>
      </c>
      <c r="I8299" s="2" t="s">
        <v>2324</v>
      </c>
      <c r="J8299" s="2">
        <v>2023</v>
      </c>
    </row>
    <row r="8300" spans="1:10" x14ac:dyDescent="0.2">
      <c r="A8300" s="2" t="s">
        <v>307</v>
      </c>
      <c r="B8300" s="2" t="s">
        <v>2334</v>
      </c>
      <c r="C8300" s="2" t="s">
        <v>2359</v>
      </c>
      <c r="D8300" s="2" t="s">
        <v>2367</v>
      </c>
      <c r="E8300" s="2" t="s">
        <v>1957</v>
      </c>
      <c r="F8300" s="2">
        <v>1.19</v>
      </c>
      <c r="G8300" s="2">
        <v>2</v>
      </c>
      <c r="H8300" s="2">
        <v>-0.99</v>
      </c>
      <c r="I8300" s="2" t="s">
        <v>2317</v>
      </c>
      <c r="J8300" s="2">
        <v>2024</v>
      </c>
    </row>
    <row r="8301" spans="1:10" x14ac:dyDescent="0.2">
      <c r="A8301" s="2" t="s">
        <v>836</v>
      </c>
      <c r="B8301" s="2" t="s">
        <v>2335</v>
      </c>
      <c r="C8301" s="2" t="s">
        <v>2359</v>
      </c>
      <c r="D8301" s="2" t="s">
        <v>2367</v>
      </c>
      <c r="E8301" s="2" t="s">
        <v>2389</v>
      </c>
      <c r="F8301" s="2">
        <v>1.19</v>
      </c>
      <c r="G8301" s="2">
        <v>1</v>
      </c>
      <c r="H8301" s="2">
        <v>-1.96</v>
      </c>
      <c r="I8301" s="2" t="s">
        <v>2318</v>
      </c>
      <c r="J8301" s="2">
        <v>2024</v>
      </c>
    </row>
    <row r="8302" spans="1:10" x14ac:dyDescent="0.2">
      <c r="A8302" s="2" t="s">
        <v>417</v>
      </c>
      <c r="B8302" s="2" t="s">
        <v>2326</v>
      </c>
      <c r="C8302" s="2" t="s">
        <v>2359</v>
      </c>
      <c r="D8302" s="2" t="s">
        <v>2367</v>
      </c>
      <c r="E8302" s="2" t="s">
        <v>2595</v>
      </c>
      <c r="F8302" s="2">
        <v>1.17</v>
      </c>
      <c r="G8302" s="2">
        <v>1</v>
      </c>
      <c r="H8302" s="2">
        <v>-0.86</v>
      </c>
      <c r="I8302" s="2" t="s">
        <v>2325</v>
      </c>
      <c r="J8302" s="2">
        <v>2021</v>
      </c>
    </row>
    <row r="8303" spans="1:10" x14ac:dyDescent="0.2">
      <c r="A8303" s="2" t="s">
        <v>62</v>
      </c>
      <c r="B8303" s="2" t="s">
        <v>2335</v>
      </c>
      <c r="C8303" s="2" t="s">
        <v>2359</v>
      </c>
      <c r="D8303" s="2" t="s">
        <v>2367</v>
      </c>
      <c r="E8303" s="2" t="s">
        <v>1082</v>
      </c>
      <c r="F8303" s="2">
        <v>1.1100000000000001</v>
      </c>
      <c r="G8303" s="2">
        <v>2</v>
      </c>
      <c r="H8303" s="2">
        <v>-1.89</v>
      </c>
      <c r="I8303" s="2" t="s">
        <v>2316</v>
      </c>
      <c r="J8303" s="2">
        <v>2022</v>
      </c>
    </row>
    <row r="8304" spans="1:10" x14ac:dyDescent="0.2">
      <c r="A8304" s="2" t="s">
        <v>141</v>
      </c>
      <c r="B8304" s="2" t="s">
        <v>2335</v>
      </c>
      <c r="C8304" s="2" t="s">
        <v>2359</v>
      </c>
      <c r="D8304" s="2" t="s">
        <v>2367</v>
      </c>
      <c r="E8304" s="2" t="s">
        <v>142</v>
      </c>
      <c r="F8304" s="2">
        <v>1.08</v>
      </c>
      <c r="G8304" s="2">
        <v>3</v>
      </c>
      <c r="H8304" s="2">
        <v>-1.73</v>
      </c>
      <c r="I8304" s="2" t="s">
        <v>2315</v>
      </c>
      <c r="J8304" s="2">
        <v>2021</v>
      </c>
    </row>
    <row r="8305" spans="1:10" x14ac:dyDescent="0.2">
      <c r="A8305" s="2" t="s">
        <v>1234</v>
      </c>
      <c r="B8305" s="2" t="s">
        <v>2340</v>
      </c>
      <c r="C8305" s="2" t="s">
        <v>2359</v>
      </c>
      <c r="D8305" s="2" t="s">
        <v>2367</v>
      </c>
      <c r="E8305" s="2" t="s">
        <v>142</v>
      </c>
      <c r="F8305" s="2">
        <v>1.08</v>
      </c>
      <c r="G8305" s="2">
        <v>2</v>
      </c>
      <c r="H8305" s="2">
        <v>-0.79</v>
      </c>
      <c r="I8305" s="2" t="s">
        <v>2322</v>
      </c>
      <c r="J8305" s="2">
        <v>2022</v>
      </c>
    </row>
    <row r="8306" spans="1:10" x14ac:dyDescent="0.2">
      <c r="A8306" s="2" t="s">
        <v>560</v>
      </c>
      <c r="B8306" s="2" t="s">
        <v>2339</v>
      </c>
      <c r="C8306" s="2" t="s">
        <v>2359</v>
      </c>
      <c r="D8306" s="2" t="s">
        <v>2367</v>
      </c>
      <c r="E8306" s="2" t="s">
        <v>142</v>
      </c>
      <c r="F8306" s="2">
        <v>1.08</v>
      </c>
      <c r="G8306" s="2">
        <v>2</v>
      </c>
      <c r="H8306" s="2">
        <v>-0.79</v>
      </c>
      <c r="I8306" s="2" t="s">
        <v>2320</v>
      </c>
      <c r="J8306" s="2">
        <v>2024</v>
      </c>
    </row>
    <row r="8307" spans="1:10" x14ac:dyDescent="0.2">
      <c r="A8307" s="2" t="s">
        <v>819</v>
      </c>
      <c r="B8307" s="2" t="s">
        <v>2335</v>
      </c>
      <c r="C8307" s="2" t="s">
        <v>2359</v>
      </c>
      <c r="D8307" s="2" t="s">
        <v>2367</v>
      </c>
      <c r="E8307" s="2" t="s">
        <v>820</v>
      </c>
      <c r="F8307" s="2">
        <v>1.04</v>
      </c>
      <c r="G8307" s="2">
        <v>1</v>
      </c>
      <c r="H8307" s="2">
        <v>-1.83</v>
      </c>
      <c r="I8307" s="2" t="s">
        <v>2320</v>
      </c>
      <c r="J8307" s="2">
        <v>2021</v>
      </c>
    </row>
    <row r="8308" spans="1:10" x14ac:dyDescent="0.2">
      <c r="A8308" s="2" t="s">
        <v>71</v>
      </c>
      <c r="B8308" s="2" t="s">
        <v>2335</v>
      </c>
      <c r="C8308" s="2" t="s">
        <v>2359</v>
      </c>
      <c r="D8308" s="2" t="s">
        <v>2367</v>
      </c>
      <c r="E8308" s="2" t="s">
        <v>1340</v>
      </c>
      <c r="F8308" s="2">
        <v>0.98</v>
      </c>
      <c r="G8308" s="2">
        <v>2</v>
      </c>
      <c r="H8308" s="2">
        <v>-1.48</v>
      </c>
      <c r="I8308" s="2" t="s">
        <v>2319</v>
      </c>
      <c r="J8308" s="2">
        <v>2022</v>
      </c>
    </row>
    <row r="8309" spans="1:10" x14ac:dyDescent="0.2">
      <c r="A8309" s="2" t="s">
        <v>200</v>
      </c>
      <c r="B8309" s="2" t="s">
        <v>2335</v>
      </c>
      <c r="C8309" s="2" t="s">
        <v>2359</v>
      </c>
      <c r="D8309" s="2" t="s">
        <v>2367</v>
      </c>
      <c r="E8309" s="2" t="s">
        <v>2403</v>
      </c>
      <c r="F8309" s="2">
        <v>0.9</v>
      </c>
      <c r="G8309" s="2">
        <v>1</v>
      </c>
      <c r="H8309" s="2">
        <v>-1.57</v>
      </c>
      <c r="I8309" s="2" t="s">
        <v>2323</v>
      </c>
      <c r="J8309" s="2">
        <v>2021</v>
      </c>
    </row>
    <row r="8310" spans="1:10" x14ac:dyDescent="0.2">
      <c r="A8310" s="2" t="s">
        <v>1130</v>
      </c>
      <c r="B8310" s="2" t="s">
        <v>2335</v>
      </c>
      <c r="C8310" s="2" t="s">
        <v>2359</v>
      </c>
      <c r="D8310" s="2" t="s">
        <v>2367</v>
      </c>
      <c r="E8310" s="2" t="s">
        <v>1165</v>
      </c>
      <c r="F8310" s="2">
        <v>0.88</v>
      </c>
      <c r="G8310" s="2">
        <v>1</v>
      </c>
      <c r="H8310" s="2">
        <v>-1.4</v>
      </c>
      <c r="I8310" s="2" t="s">
        <v>2322</v>
      </c>
      <c r="J8310" s="2">
        <v>2021</v>
      </c>
    </row>
    <row r="8311" spans="1:10" x14ac:dyDescent="0.2">
      <c r="A8311" s="2" t="s">
        <v>331</v>
      </c>
      <c r="B8311" s="2" t="s">
        <v>2340</v>
      </c>
      <c r="C8311" s="2" t="s">
        <v>2359</v>
      </c>
      <c r="D8311" s="2" t="s">
        <v>2367</v>
      </c>
      <c r="E8311" s="2" t="s">
        <v>2434</v>
      </c>
      <c r="F8311" s="2">
        <v>0.85</v>
      </c>
      <c r="G8311" s="2">
        <v>1</v>
      </c>
      <c r="H8311" s="2">
        <v>-0.6</v>
      </c>
      <c r="I8311" s="2" t="s">
        <v>2316</v>
      </c>
      <c r="J8311" s="2">
        <v>2021</v>
      </c>
    </row>
    <row r="8312" spans="1:10" x14ac:dyDescent="0.2">
      <c r="A8312" s="2" t="s">
        <v>1580</v>
      </c>
      <c r="B8312" s="2" t="s">
        <v>2338</v>
      </c>
      <c r="C8312" s="2" t="s">
        <v>2359</v>
      </c>
      <c r="D8312" s="2" t="s">
        <v>2367</v>
      </c>
      <c r="E8312" s="2" t="s">
        <v>2408</v>
      </c>
      <c r="F8312" s="2">
        <v>0.84</v>
      </c>
      <c r="G8312" s="2">
        <v>1</v>
      </c>
      <c r="H8312" s="2">
        <v>-1.34</v>
      </c>
      <c r="I8312" s="2" t="s">
        <v>2319</v>
      </c>
      <c r="J8312" s="2">
        <v>2023</v>
      </c>
    </row>
    <row r="8313" spans="1:10" x14ac:dyDescent="0.2">
      <c r="A8313" s="2" t="s">
        <v>392</v>
      </c>
      <c r="B8313" s="2" t="s">
        <v>2335</v>
      </c>
      <c r="C8313" s="2" t="s">
        <v>2359</v>
      </c>
      <c r="D8313" s="2" t="s">
        <v>2367</v>
      </c>
      <c r="E8313" s="2" t="s">
        <v>1082</v>
      </c>
      <c r="F8313" s="2">
        <v>0.56000000000000005</v>
      </c>
      <c r="G8313" s="2">
        <v>1</v>
      </c>
      <c r="H8313" s="2">
        <v>-0.95</v>
      </c>
      <c r="I8313" s="2" t="s">
        <v>2316</v>
      </c>
      <c r="J8313" s="2">
        <v>2024</v>
      </c>
    </row>
    <row r="8314" spans="1:10" x14ac:dyDescent="0.2">
      <c r="A8314" s="2" t="s">
        <v>1234</v>
      </c>
      <c r="B8314" s="2" t="s">
        <v>2335</v>
      </c>
      <c r="C8314" s="2" t="s">
        <v>2359</v>
      </c>
      <c r="D8314" s="2" t="s">
        <v>2470</v>
      </c>
      <c r="E8314" s="2" t="s">
        <v>1639</v>
      </c>
      <c r="F8314" s="2">
        <v>0.44</v>
      </c>
      <c r="G8314" s="2">
        <v>1</v>
      </c>
      <c r="H8314" s="2">
        <v>-1.1100000000000001</v>
      </c>
      <c r="I8314" s="2" t="s">
        <v>2319</v>
      </c>
      <c r="J8314" s="2">
        <v>2024</v>
      </c>
    </row>
  </sheetData>
  <sortState xmlns:xlrd2="http://schemas.microsoft.com/office/spreadsheetml/2017/richdata2" ref="A2:J8314">
    <sortCondition descending="1" ref="F1:F8314"/>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771C4-611A-EE49-B8D1-3B8B76351C1A}">
  <dimension ref="B1:Y12921"/>
  <sheetViews>
    <sheetView showGridLines="0" zoomScale="118" workbookViewId="0">
      <selection activeCell="R9" sqref="R6:R10"/>
      <pivotSelection pane="bottomRight" showHeader="1" axis="axisRow" activeRow="8" activeCol="17" previousRow="8" previousCol="17" click="1" r:id="rId6">
        <pivotArea dataOnly="0" labelOnly="1" fieldPosition="0">
          <references count="1">
            <reference field="0" count="0"/>
          </references>
        </pivotArea>
      </pivotSelection>
    </sheetView>
  </sheetViews>
  <sheetFormatPr baseColWidth="10" defaultRowHeight="17" x14ac:dyDescent="0.2"/>
  <cols>
    <col min="1" max="1" width="17.83203125" style="1" customWidth="1"/>
    <col min="2" max="3" width="11.1640625" style="1" bestFit="1" customWidth="1"/>
    <col min="4" max="4" width="12.1640625" style="1" bestFit="1" customWidth="1"/>
    <col min="5" max="5" width="17.33203125" style="1" bestFit="1" customWidth="1"/>
    <col min="6" max="6" width="15.6640625" style="1" bestFit="1" customWidth="1"/>
    <col min="7" max="7" width="18.1640625" style="1" bestFit="1" customWidth="1"/>
    <col min="8" max="8" width="10.1640625" style="1" bestFit="1" customWidth="1"/>
    <col min="9" max="10" width="17.83203125" style="1" customWidth="1"/>
    <col min="11" max="11" width="6.5" style="1" customWidth="1"/>
    <col min="12" max="12" width="24.6640625" style="1" bestFit="1" customWidth="1"/>
    <col min="13" max="13" width="11.1640625" style="1" bestFit="1" customWidth="1"/>
    <col min="14" max="14" width="7.6640625" style="1" customWidth="1"/>
    <col min="15" max="15" width="20.6640625" style="1" customWidth="1"/>
    <col min="16" max="16" width="17.83203125" style="1" customWidth="1"/>
    <col min="17" max="17" width="7.83203125" style="1" customWidth="1"/>
    <col min="18" max="18" width="12.5" style="1" bestFit="1" customWidth="1"/>
    <col min="19" max="19" width="11.1640625" style="1" bestFit="1" customWidth="1"/>
    <col min="20" max="20" width="4.6640625" style="1" customWidth="1"/>
    <col min="21" max="21" width="6.6640625" style="1" customWidth="1"/>
    <col min="22" max="25" width="17.83203125" style="2" customWidth="1"/>
    <col min="26" max="16384" width="10.83203125" style="1"/>
  </cols>
  <sheetData>
    <row r="1" spans="2:25" x14ac:dyDescent="0.2">
      <c r="V1" s="3" t="s">
        <v>0</v>
      </c>
      <c r="W1" s="3" t="s">
        <v>9</v>
      </c>
      <c r="X1" s="3" t="s">
        <v>1</v>
      </c>
      <c r="Y1" s="3" t="s">
        <v>5</v>
      </c>
    </row>
    <row r="2" spans="2:25" x14ac:dyDescent="0.2">
      <c r="B2" s="16" t="s">
        <v>2689</v>
      </c>
      <c r="D2" s="23" t="s">
        <v>2688</v>
      </c>
      <c r="E2" s="24"/>
      <c r="F2" s="19"/>
      <c r="G2" s="19"/>
      <c r="H2" s="19"/>
      <c r="I2" s="19"/>
      <c r="J2" s="19"/>
      <c r="L2" s="23" t="s">
        <v>2691</v>
      </c>
      <c r="M2" s="24"/>
      <c r="V2" s="2" t="s">
        <v>254</v>
      </c>
      <c r="W2" s="2">
        <v>2021</v>
      </c>
      <c r="X2" s="2" t="s">
        <v>2326</v>
      </c>
      <c r="Y2" s="2">
        <v>22638.48</v>
      </c>
    </row>
    <row r="3" spans="2:25" x14ac:dyDescent="0.2">
      <c r="B3" s="8" t="s">
        <v>2686</v>
      </c>
      <c r="D3" s="9" t="s">
        <v>2687</v>
      </c>
      <c r="E3" s="9" t="s">
        <v>2697</v>
      </c>
      <c r="F3" s="8"/>
      <c r="G3" s="8"/>
      <c r="H3" s="8"/>
      <c r="L3" s="9" t="s">
        <v>2684</v>
      </c>
      <c r="M3" s="8" t="s">
        <v>2686</v>
      </c>
      <c r="O3" s="7" t="s">
        <v>2</v>
      </c>
      <c r="P3" s="7" t="s">
        <v>5</v>
      </c>
      <c r="Q3" s="6"/>
      <c r="T3" s="6"/>
      <c r="V3" s="2" t="s">
        <v>1339</v>
      </c>
      <c r="W3" s="2">
        <v>2023</v>
      </c>
      <c r="X3" s="2" t="s">
        <v>2332</v>
      </c>
      <c r="Y3" s="2">
        <v>17499.95</v>
      </c>
    </row>
    <row r="4" spans="2:25" x14ac:dyDescent="0.2">
      <c r="B4" s="14">
        <v>1923487.9499999485</v>
      </c>
      <c r="D4" s="9" t="s">
        <v>2684</v>
      </c>
      <c r="E4" s="8" t="s">
        <v>2359</v>
      </c>
      <c r="F4" s="8" t="s">
        <v>2357</v>
      </c>
      <c r="G4" s="8" t="s">
        <v>2360</v>
      </c>
      <c r="H4" s="8" t="s">
        <v>2685</v>
      </c>
      <c r="I4" s="20"/>
      <c r="J4" s="20"/>
      <c r="L4" s="8" t="s">
        <v>2471</v>
      </c>
      <c r="M4" s="14">
        <v>279464.41999999929</v>
      </c>
      <c r="O4" s="8" t="str">
        <f t="shared" ref="O4:O16" si="0">L4</f>
        <v>Nuclear Imaging</v>
      </c>
      <c r="P4" s="14">
        <f t="shared" ref="P4:P16" si="1">GETPIVOTDATA("Sales",$L$3,"Sub-Category",O4)</f>
        <v>279464.41999999929</v>
      </c>
      <c r="R4" s="25" t="s">
        <v>2695</v>
      </c>
      <c r="S4" s="25"/>
      <c r="V4" s="2" t="s">
        <v>2123</v>
      </c>
      <c r="W4" s="2">
        <v>2024</v>
      </c>
      <c r="X4" s="2" t="s">
        <v>2328</v>
      </c>
      <c r="Y4" s="2">
        <v>13999.96</v>
      </c>
    </row>
    <row r="5" spans="2:25" x14ac:dyDescent="0.2">
      <c r="B5" s="18">
        <f>GETPIVOTDATA("Sales",$B$3)</f>
        <v>1923487.9499999485</v>
      </c>
      <c r="D5" s="8">
        <v>2021</v>
      </c>
      <c r="E5" s="14">
        <v>22593.40000000002</v>
      </c>
      <c r="F5" s="14">
        <v>22852.940000000013</v>
      </c>
      <c r="G5" s="14">
        <v>4109.7800000000007</v>
      </c>
      <c r="H5" s="14">
        <v>49556.120000000032</v>
      </c>
      <c r="I5" s="20"/>
      <c r="J5" s="20"/>
      <c r="L5" s="8" t="s">
        <v>2498</v>
      </c>
      <c r="M5" s="14">
        <v>272642.81000000075</v>
      </c>
      <c r="O5" s="8" t="str">
        <f t="shared" si="0"/>
        <v>Hemoglobin &amp; HbA1c Analyzers</v>
      </c>
      <c r="P5" s="14">
        <f t="shared" si="1"/>
        <v>272642.81000000075</v>
      </c>
      <c r="R5" s="9" t="s">
        <v>2684</v>
      </c>
      <c r="S5" s="8" t="s">
        <v>2687</v>
      </c>
      <c r="V5" s="2" t="s">
        <v>1538</v>
      </c>
      <c r="W5" s="2">
        <v>2023</v>
      </c>
      <c r="X5" s="2" t="s">
        <v>2329</v>
      </c>
      <c r="Y5" s="2">
        <v>9892.74</v>
      </c>
    </row>
    <row r="6" spans="2:25" x14ac:dyDescent="0.2">
      <c r="D6" s="8">
        <v>2022</v>
      </c>
      <c r="E6" s="14">
        <v>25099.549999999977</v>
      </c>
      <c r="F6" s="14">
        <v>33503.970000000059</v>
      </c>
      <c r="G6" s="14">
        <v>3015.1699999999996</v>
      </c>
      <c r="H6" s="14">
        <v>61618.690000000031</v>
      </c>
      <c r="I6" s="20"/>
      <c r="J6" s="20"/>
      <c r="L6" s="8" t="s">
        <v>2367</v>
      </c>
      <c r="M6" s="14">
        <v>194720.15999999963</v>
      </c>
      <c r="O6" s="8" t="str">
        <f t="shared" si="0"/>
        <v>Thermalytix</v>
      </c>
      <c r="P6" s="14">
        <f t="shared" si="1"/>
        <v>194720.15999999963</v>
      </c>
      <c r="R6" s="8" t="s">
        <v>1339</v>
      </c>
      <c r="S6" s="13">
        <v>8981.3200000000015</v>
      </c>
      <c r="V6" s="2" t="s">
        <v>132</v>
      </c>
      <c r="W6" s="2">
        <v>2021</v>
      </c>
      <c r="X6" s="2" t="s">
        <v>2330</v>
      </c>
      <c r="Y6" s="2">
        <v>9449.9500000000007</v>
      </c>
    </row>
    <row r="7" spans="2:25" x14ac:dyDescent="0.2">
      <c r="B7" s="7" t="s">
        <v>2690</v>
      </c>
      <c r="D7" s="8">
        <v>2023</v>
      </c>
      <c r="E7" s="14">
        <v>35052.910000000047</v>
      </c>
      <c r="F7" s="14">
        <v>37182.139999999963</v>
      </c>
      <c r="G7" s="14">
        <v>6959.9299999999985</v>
      </c>
      <c r="H7" s="14">
        <v>79194.98000000001</v>
      </c>
      <c r="I7" s="20"/>
      <c r="J7" s="20"/>
      <c r="L7" s="8" t="s">
        <v>2442</v>
      </c>
      <c r="M7" s="14">
        <v>190679.61000000039</v>
      </c>
      <c r="O7" s="8" t="str">
        <f t="shared" si="0"/>
        <v>MISSO Robotic System</v>
      </c>
      <c r="P7" s="14">
        <f t="shared" si="1"/>
        <v>190679.61000000039</v>
      </c>
      <c r="R7" s="8" t="s">
        <v>2123</v>
      </c>
      <c r="S7" s="13">
        <v>6939.17</v>
      </c>
      <c r="V7" s="2" t="s">
        <v>503</v>
      </c>
      <c r="W7" s="2">
        <v>2023</v>
      </c>
      <c r="X7" s="2" t="s">
        <v>2331</v>
      </c>
      <c r="Y7" s="2">
        <v>9099.93</v>
      </c>
    </row>
    <row r="8" spans="2:25" x14ac:dyDescent="0.2">
      <c r="B8" s="8" t="s">
        <v>2687</v>
      </c>
      <c r="D8" s="8">
        <v>2024</v>
      </c>
      <c r="E8" s="14">
        <v>25464.809999999958</v>
      </c>
      <c r="F8" s="14">
        <v>27090.710000000021</v>
      </c>
      <c r="G8" s="14">
        <v>2443.7999999999965</v>
      </c>
      <c r="H8" s="14">
        <v>54999.319999999971</v>
      </c>
      <c r="I8" s="20"/>
      <c r="J8" s="20"/>
      <c r="L8" s="8" t="s">
        <v>2552</v>
      </c>
      <c r="M8" s="14">
        <v>167672.76000000004</v>
      </c>
      <c r="O8" s="8" t="str">
        <f t="shared" si="0"/>
        <v>EKG Monitors</v>
      </c>
      <c r="P8" s="14">
        <f t="shared" si="1"/>
        <v>167672.76000000004</v>
      </c>
      <c r="R8" s="8" t="s">
        <v>132</v>
      </c>
      <c r="S8" s="13">
        <v>5757.42</v>
      </c>
      <c r="V8" s="2" t="s">
        <v>409</v>
      </c>
      <c r="W8" s="2">
        <v>2023</v>
      </c>
      <c r="X8" s="2" t="s">
        <v>2332</v>
      </c>
      <c r="Y8" s="2">
        <v>8749.9500000000007</v>
      </c>
    </row>
    <row r="9" spans="2:25" x14ac:dyDescent="0.2">
      <c r="B9" s="14">
        <v>245369.1100000017</v>
      </c>
      <c r="D9" s="8" t="s">
        <v>2685</v>
      </c>
      <c r="E9" s="14">
        <v>108210.67</v>
      </c>
      <c r="F9" s="14">
        <v>120629.76000000007</v>
      </c>
      <c r="G9" s="14">
        <v>16528.679999999997</v>
      </c>
      <c r="H9" s="14">
        <v>245369.11000000004</v>
      </c>
      <c r="I9" s="20"/>
      <c r="J9" s="20"/>
      <c r="L9" s="8" t="s">
        <v>2364</v>
      </c>
      <c r="M9" s="14">
        <v>159777.82</v>
      </c>
      <c r="O9" s="8" t="str">
        <f t="shared" si="0"/>
        <v>Optical Imaging</v>
      </c>
      <c r="P9" s="14">
        <f t="shared" si="1"/>
        <v>159777.82</v>
      </c>
      <c r="R9" s="8" t="s">
        <v>1538</v>
      </c>
      <c r="S9" s="13">
        <v>5202.8399999999992</v>
      </c>
      <c r="V9" s="2" t="s">
        <v>2168</v>
      </c>
      <c r="W9" s="2">
        <v>2023</v>
      </c>
      <c r="X9" s="2" t="s">
        <v>2334</v>
      </c>
      <c r="Y9" s="2">
        <v>8399.98</v>
      </c>
    </row>
    <row r="10" spans="2:25" x14ac:dyDescent="0.2">
      <c r="B10" s="18">
        <f>GETPIVOTDATA("Profit",$B$8)</f>
        <v>245369.1100000017</v>
      </c>
      <c r="D10"/>
      <c r="E10"/>
      <c r="F10"/>
      <c r="G10"/>
      <c r="H10"/>
      <c r="L10" s="8" t="s">
        <v>2472</v>
      </c>
      <c r="M10" s="14">
        <v>146241.67000000033</v>
      </c>
      <c r="O10" s="8" t="str">
        <f t="shared" si="0"/>
        <v>Computed Tomography</v>
      </c>
      <c r="P10" s="14">
        <f t="shared" si="1"/>
        <v>146241.67000000033</v>
      </c>
      <c r="R10" s="8" t="s">
        <v>1658</v>
      </c>
      <c r="S10" s="13">
        <v>3883.0899999999997</v>
      </c>
      <c r="V10" s="2" t="s">
        <v>836</v>
      </c>
      <c r="W10" s="2">
        <v>2021</v>
      </c>
      <c r="X10" s="2" t="s">
        <v>2347</v>
      </c>
      <c r="Y10" s="2">
        <v>8187.65</v>
      </c>
    </row>
    <row r="11" spans="2:25" x14ac:dyDescent="0.2">
      <c r="D11" s="22" t="str">
        <f>E4</f>
        <v>AI-based Diagnostics</v>
      </c>
      <c r="E11" s="21">
        <f>GETPIVOTDATA("Profit",$D$3,"Category","AI-based Diagnostics")</f>
        <v>108210.67</v>
      </c>
      <c r="L11" s="8" t="s">
        <v>2470</v>
      </c>
      <c r="M11" s="14">
        <v>113609.03999999979</v>
      </c>
      <c r="O11" s="8" t="str">
        <f t="shared" si="0"/>
        <v>SaMD</v>
      </c>
      <c r="P11" s="14">
        <f t="shared" si="1"/>
        <v>113609.03999999979</v>
      </c>
      <c r="R11" s="8" t="s">
        <v>2685</v>
      </c>
      <c r="S11" s="13">
        <v>30763.839999999997</v>
      </c>
      <c r="V11" s="2" t="s">
        <v>1031</v>
      </c>
      <c r="W11" s="2">
        <v>2021</v>
      </c>
      <c r="X11" s="2" t="s">
        <v>2335</v>
      </c>
      <c r="Y11" s="2">
        <v>8159.95</v>
      </c>
    </row>
    <row r="12" spans="2:25" x14ac:dyDescent="0.2">
      <c r="D12" s="22" t="str">
        <f>F4</f>
        <v>Diagnostic Imaging</v>
      </c>
      <c r="E12" s="21">
        <f>GETPIVOTDATA("Profit",$D$3,"Category","Diagnostic Imaging")</f>
        <v>120629.76000000007</v>
      </c>
      <c r="L12" s="8" t="s">
        <v>2366</v>
      </c>
      <c r="M12" s="14">
        <v>113568.32999999999</v>
      </c>
      <c r="O12" s="8" t="str">
        <f t="shared" si="0"/>
        <v>Advanced MRI</v>
      </c>
      <c r="P12" s="14">
        <f t="shared" si="1"/>
        <v>113568.32999999999</v>
      </c>
      <c r="R12"/>
      <c r="S12"/>
      <c r="V12" s="2" t="s">
        <v>82</v>
      </c>
      <c r="W12" s="2">
        <v>2021</v>
      </c>
      <c r="X12" s="2" t="s">
        <v>2341</v>
      </c>
      <c r="Y12" s="2">
        <v>6999.96</v>
      </c>
    </row>
    <row r="13" spans="2:25" x14ac:dyDescent="0.2">
      <c r="D13" s="22" t="str">
        <f>G4</f>
        <v>Point-of-Care Devices</v>
      </c>
      <c r="E13" s="21">
        <f>GETPIVOTDATA("Profit",$D$3,"Category","Point-of-Care Devices")</f>
        <v>16528.679999999997</v>
      </c>
      <c r="L13" s="8" t="s">
        <v>2526</v>
      </c>
      <c r="M13" s="14">
        <v>105803.84000000016</v>
      </c>
      <c r="O13" s="8" t="str">
        <f t="shared" si="0"/>
        <v>Blood Gas Analyzers</v>
      </c>
      <c r="P13" s="14">
        <f t="shared" si="1"/>
        <v>105803.84000000016</v>
      </c>
      <c r="R13"/>
      <c r="S13"/>
      <c r="V13" s="2" t="s">
        <v>1658</v>
      </c>
      <c r="W13" s="2">
        <v>2022</v>
      </c>
      <c r="X13" s="2" t="s">
        <v>2348</v>
      </c>
      <c r="Y13" s="2">
        <v>6354.95</v>
      </c>
    </row>
    <row r="14" spans="2:25" x14ac:dyDescent="0.2">
      <c r="D14"/>
      <c r="E14"/>
      <c r="L14" s="8" t="s">
        <v>2577</v>
      </c>
      <c r="M14" s="14">
        <v>76222.689999999973</v>
      </c>
      <c r="O14" s="8" t="str">
        <f t="shared" si="0"/>
        <v>Pulse Oximeters</v>
      </c>
      <c r="P14" s="14">
        <f t="shared" si="1"/>
        <v>76222.689999999973</v>
      </c>
      <c r="R14"/>
      <c r="S14"/>
      <c r="V14" s="2" t="s">
        <v>1441</v>
      </c>
      <c r="W14" s="2">
        <v>2024</v>
      </c>
      <c r="X14" s="2" t="s">
        <v>2329</v>
      </c>
      <c r="Y14" s="2">
        <v>5443.96</v>
      </c>
    </row>
    <row r="15" spans="2:25" x14ac:dyDescent="0.2">
      <c r="D15"/>
      <c r="E15"/>
      <c r="L15" s="8" t="s">
        <v>2601</v>
      </c>
      <c r="M15" s="14">
        <v>64529.990000000071</v>
      </c>
      <c r="O15" s="8" t="str">
        <f t="shared" si="0"/>
        <v>AIaMD</v>
      </c>
      <c r="P15" s="14">
        <f t="shared" si="1"/>
        <v>64529.990000000071</v>
      </c>
      <c r="R15"/>
      <c r="S15"/>
      <c r="V15" s="2" t="s">
        <v>312</v>
      </c>
      <c r="W15" s="2">
        <v>2023</v>
      </c>
      <c r="X15" s="2" t="s">
        <v>2347</v>
      </c>
      <c r="Y15" s="2">
        <v>4912.59</v>
      </c>
    </row>
    <row r="16" spans="2:25" x14ac:dyDescent="0.2">
      <c r="D16"/>
      <c r="E16"/>
      <c r="L16" s="8" t="s">
        <v>2440</v>
      </c>
      <c r="M16" s="14">
        <v>38554.809999999969</v>
      </c>
      <c r="O16" s="8" t="str">
        <f t="shared" si="0"/>
        <v>AiSteth</v>
      </c>
      <c r="P16" s="14">
        <f t="shared" si="1"/>
        <v>38554.809999999969</v>
      </c>
      <c r="R16"/>
      <c r="S16"/>
      <c r="V16" s="2" t="s">
        <v>423</v>
      </c>
      <c r="W16" s="2">
        <v>2023</v>
      </c>
      <c r="X16" s="2" t="s">
        <v>2327</v>
      </c>
      <c r="Y16" s="2">
        <v>4899.93</v>
      </c>
    </row>
    <row r="17" spans="2:25" x14ac:dyDescent="0.2">
      <c r="D17"/>
      <c r="E17"/>
      <c r="L17" s="8" t="s">
        <v>2685</v>
      </c>
      <c r="M17" s="14">
        <v>1923487.9500000004</v>
      </c>
      <c r="R17"/>
      <c r="S17"/>
      <c r="V17" s="2" t="s">
        <v>819</v>
      </c>
      <c r="W17" s="2">
        <v>2022</v>
      </c>
      <c r="X17" s="2" t="s">
        <v>2341</v>
      </c>
      <c r="Y17" s="2">
        <v>4899.93</v>
      </c>
    </row>
    <row r="18" spans="2:25" x14ac:dyDescent="0.2">
      <c r="D18"/>
      <c r="E18"/>
      <c r="R18"/>
      <c r="S18"/>
      <c r="V18" s="2" t="s">
        <v>1356</v>
      </c>
      <c r="W18" s="2">
        <v>2023</v>
      </c>
      <c r="X18" s="2" t="s">
        <v>2347</v>
      </c>
      <c r="Y18" s="2">
        <v>4799.9799999999996</v>
      </c>
    </row>
    <row r="19" spans="2:25" x14ac:dyDescent="0.2">
      <c r="D19"/>
      <c r="E19"/>
      <c r="R19"/>
      <c r="S19"/>
      <c r="V19" s="2" t="s">
        <v>833</v>
      </c>
      <c r="W19" s="2">
        <v>2024</v>
      </c>
      <c r="X19" s="2" t="s">
        <v>2341</v>
      </c>
      <c r="Y19" s="2">
        <v>4643.8</v>
      </c>
    </row>
    <row r="20" spans="2:25" x14ac:dyDescent="0.2">
      <c r="B20" s="23" t="s">
        <v>2692</v>
      </c>
      <c r="C20" s="24"/>
      <c r="D20"/>
      <c r="E20"/>
      <c r="L20" s="23" t="s">
        <v>2694</v>
      </c>
      <c r="M20" s="24"/>
      <c r="R20"/>
      <c r="S20"/>
      <c r="V20" s="2" t="s">
        <v>1178</v>
      </c>
      <c r="W20" s="2">
        <v>2022</v>
      </c>
      <c r="X20" s="2" t="s">
        <v>2341</v>
      </c>
      <c r="Y20" s="2">
        <v>4548.8100000000004</v>
      </c>
    </row>
    <row r="21" spans="2:25" x14ac:dyDescent="0.2">
      <c r="B21" s="10" t="s">
        <v>2684</v>
      </c>
      <c r="C21" s="11" t="s">
        <v>2693</v>
      </c>
      <c r="D21"/>
      <c r="E21"/>
      <c r="L21" s="4" t="s">
        <v>2684</v>
      </c>
      <c r="M21" t="s">
        <v>2686</v>
      </c>
      <c r="N21"/>
      <c r="O21" s="7" t="s">
        <v>1</v>
      </c>
      <c r="P21" s="7" t="s">
        <v>5</v>
      </c>
      <c r="R21"/>
      <c r="S21"/>
      <c r="V21" s="2" t="s">
        <v>1408</v>
      </c>
      <c r="W21" s="2">
        <v>2021</v>
      </c>
      <c r="X21" s="2" t="s">
        <v>2350</v>
      </c>
      <c r="Y21" s="2">
        <v>4535.9799999999996</v>
      </c>
    </row>
    <row r="22" spans="2:25" x14ac:dyDescent="0.2">
      <c r="B22" s="12">
        <v>2021</v>
      </c>
      <c r="C22" s="11">
        <v>595</v>
      </c>
      <c r="D22"/>
      <c r="E22"/>
      <c r="L22" s="5" t="s">
        <v>2334</v>
      </c>
      <c r="M22" s="15">
        <v>90179.529999999882</v>
      </c>
      <c r="N22"/>
      <c r="O22" s="8" t="str">
        <f>L22</f>
        <v>Andhra Pradesh</v>
      </c>
      <c r="P22" s="14">
        <f>GETPIVOTDATA("Sales",$L$21,"State",L22)</f>
        <v>90179.529999999882</v>
      </c>
      <c r="R22"/>
      <c r="S22"/>
      <c r="V22" s="2" t="s">
        <v>749</v>
      </c>
      <c r="W22" s="2">
        <v>2023</v>
      </c>
      <c r="X22" s="2" t="s">
        <v>2343</v>
      </c>
      <c r="Y22" s="2">
        <v>4499.99</v>
      </c>
    </row>
    <row r="23" spans="2:25" x14ac:dyDescent="0.2">
      <c r="B23" s="12">
        <v>2022</v>
      </c>
      <c r="C23" s="11">
        <v>573</v>
      </c>
      <c r="D23"/>
      <c r="E23"/>
      <c r="L23" s="5" t="s">
        <v>2343</v>
      </c>
      <c r="M23" s="15">
        <v>64844.23000000001</v>
      </c>
      <c r="N23"/>
      <c r="O23" s="8" t="str">
        <f t="shared" ref="O23:O49" si="2">L23</f>
        <v>Arunachal Pradesh</v>
      </c>
      <c r="P23" s="14">
        <f t="shared" ref="P23:P49" si="3">GETPIVOTDATA("Sales",$L$21,"State",L23)</f>
        <v>64844.23000000001</v>
      </c>
      <c r="R23"/>
      <c r="S23"/>
      <c r="V23" s="2" t="s">
        <v>310</v>
      </c>
      <c r="W23" s="2">
        <v>2023</v>
      </c>
      <c r="X23" s="2" t="s">
        <v>2347</v>
      </c>
      <c r="Y23" s="2">
        <v>4476.8</v>
      </c>
    </row>
    <row r="24" spans="2:25" x14ac:dyDescent="0.2">
      <c r="B24" s="12">
        <v>2023</v>
      </c>
      <c r="C24" s="11">
        <v>638</v>
      </c>
      <c r="D24"/>
      <c r="E24"/>
      <c r="L24" s="5" t="s">
        <v>2352</v>
      </c>
      <c r="M24" s="15">
        <v>16224.359999999997</v>
      </c>
      <c r="N24"/>
      <c r="O24" s="8" t="str">
        <f t="shared" si="2"/>
        <v>Bihar</v>
      </c>
      <c r="P24" s="14">
        <f t="shared" si="3"/>
        <v>16224.359999999997</v>
      </c>
      <c r="R24"/>
      <c r="S24"/>
      <c r="V24" s="2" t="s">
        <v>1799</v>
      </c>
      <c r="W24" s="2">
        <v>2023</v>
      </c>
      <c r="X24" s="2" t="s">
        <v>2334</v>
      </c>
      <c r="Y24" s="2">
        <v>4416.17</v>
      </c>
    </row>
    <row r="25" spans="2:25" x14ac:dyDescent="0.2">
      <c r="B25" s="12">
        <v>2024</v>
      </c>
      <c r="C25" s="11">
        <v>513</v>
      </c>
      <c r="D25"/>
      <c r="E25"/>
      <c r="L25" s="5" t="s">
        <v>2345</v>
      </c>
      <c r="M25" s="15">
        <v>76325.219999999958</v>
      </c>
      <c r="N25"/>
      <c r="O25" s="8" t="str">
        <f t="shared" si="2"/>
        <v>Chhattisgarh</v>
      </c>
      <c r="P25" s="14">
        <f t="shared" si="3"/>
        <v>76325.219999999958</v>
      </c>
      <c r="R25"/>
      <c r="S25"/>
      <c r="V25" s="2" t="s">
        <v>2027</v>
      </c>
      <c r="W25" s="2">
        <v>2024</v>
      </c>
      <c r="X25" s="2" t="s">
        <v>2348</v>
      </c>
      <c r="Y25" s="2">
        <v>4404.8999999999996</v>
      </c>
    </row>
    <row r="26" spans="2:25" x14ac:dyDescent="0.2">
      <c r="B26" s="12" t="s">
        <v>2685</v>
      </c>
      <c r="C26" s="11">
        <v>2319</v>
      </c>
      <c r="D26"/>
      <c r="E26"/>
      <c r="L26" s="5" t="s">
        <v>2329</v>
      </c>
      <c r="M26" s="15">
        <v>72913.979999999952</v>
      </c>
      <c r="N26"/>
      <c r="O26" s="8" t="str">
        <f t="shared" si="2"/>
        <v>Delhi</v>
      </c>
      <c r="P26" s="14">
        <f t="shared" si="3"/>
        <v>72913.979999999952</v>
      </c>
      <c r="R26"/>
      <c r="S26"/>
      <c r="V26" s="2" t="s">
        <v>252</v>
      </c>
      <c r="W26" s="2">
        <v>2022</v>
      </c>
      <c r="X26" s="2" t="s">
        <v>2326</v>
      </c>
      <c r="Y26" s="2">
        <v>4367.8999999999996</v>
      </c>
    </row>
    <row r="27" spans="2:25" x14ac:dyDescent="0.2">
      <c r="B27"/>
      <c r="C27"/>
      <c r="D27"/>
      <c r="E27"/>
      <c r="L27" s="5" t="s">
        <v>2353</v>
      </c>
      <c r="M27" s="15">
        <v>51456.400000000016</v>
      </c>
      <c r="N27"/>
      <c r="O27" s="8" t="str">
        <f t="shared" si="2"/>
        <v>Goa</v>
      </c>
      <c r="P27" s="14">
        <f t="shared" si="3"/>
        <v>51456.400000000016</v>
      </c>
      <c r="R27"/>
      <c r="S27"/>
      <c r="V27" s="2" t="s">
        <v>1311</v>
      </c>
      <c r="W27" s="2">
        <v>2024</v>
      </c>
      <c r="X27" s="2" t="s">
        <v>2341</v>
      </c>
      <c r="Y27" s="2">
        <v>4355.17</v>
      </c>
    </row>
    <row r="28" spans="2:25" x14ac:dyDescent="0.2">
      <c r="B28"/>
      <c r="C28"/>
      <c r="D28"/>
      <c r="E28"/>
      <c r="L28" s="5" t="s">
        <v>2331</v>
      </c>
      <c r="M28" s="15">
        <v>29833.00999999998</v>
      </c>
      <c r="N28"/>
      <c r="O28" s="8" t="str">
        <f t="shared" si="2"/>
        <v>Gujarat</v>
      </c>
      <c r="P28" s="14">
        <f t="shared" si="3"/>
        <v>29833.00999999998</v>
      </c>
      <c r="R28"/>
      <c r="S28"/>
      <c r="V28" s="2" t="s">
        <v>1928</v>
      </c>
      <c r="W28" s="2">
        <v>2023</v>
      </c>
      <c r="X28" s="2" t="s">
        <v>2341</v>
      </c>
      <c r="Y28" s="2">
        <v>4305.55</v>
      </c>
    </row>
    <row r="29" spans="2:25" x14ac:dyDescent="0.2">
      <c r="B29" s="17" t="s">
        <v>2696</v>
      </c>
      <c r="C29"/>
      <c r="D29"/>
      <c r="E29"/>
      <c r="L29" s="5" t="s">
        <v>2347</v>
      </c>
      <c r="M29" s="15">
        <v>346979.49000000115</v>
      </c>
      <c r="N29"/>
      <c r="O29" s="8" t="str">
        <f t="shared" si="2"/>
        <v>Haryana</v>
      </c>
      <c r="P29" s="14">
        <f t="shared" si="3"/>
        <v>346979.49000000115</v>
      </c>
      <c r="R29"/>
      <c r="S29"/>
      <c r="V29" s="2" t="s">
        <v>1351</v>
      </c>
      <c r="W29" s="2">
        <v>2024</v>
      </c>
      <c r="X29" s="2" t="s">
        <v>2345</v>
      </c>
      <c r="Y29" s="2">
        <v>4297.6400000000003</v>
      </c>
    </row>
    <row r="30" spans="2:25" x14ac:dyDescent="0.2">
      <c r="B30" s="9" t="s">
        <v>2684</v>
      </c>
      <c r="C30" s="8" t="s">
        <v>2686</v>
      </c>
      <c r="D30"/>
      <c r="E30"/>
      <c r="L30" s="5" t="s">
        <v>2341</v>
      </c>
      <c r="M30" s="15">
        <v>235502.93000000025</v>
      </c>
      <c r="N30"/>
      <c r="O30" s="8" t="str">
        <f t="shared" si="2"/>
        <v>Jammu &amp; Kashmir</v>
      </c>
      <c r="P30" s="14">
        <f t="shared" si="3"/>
        <v>235502.93000000025</v>
      </c>
      <c r="R30"/>
      <c r="S30"/>
      <c r="V30" s="2" t="s">
        <v>916</v>
      </c>
      <c r="W30" s="2">
        <v>2022</v>
      </c>
      <c r="X30" s="2" t="s">
        <v>2341</v>
      </c>
      <c r="Y30" s="2">
        <v>4228.7</v>
      </c>
    </row>
    <row r="31" spans="2:25" x14ac:dyDescent="0.2">
      <c r="B31" s="8" t="s">
        <v>2314</v>
      </c>
      <c r="C31" s="14">
        <v>94924.869999999966</v>
      </c>
      <c r="D31"/>
      <c r="E31"/>
      <c r="L31" s="5" t="s">
        <v>2328</v>
      </c>
      <c r="M31" s="15">
        <v>114769.79999999999</v>
      </c>
      <c r="N31"/>
      <c r="O31" s="8" t="str">
        <f t="shared" si="2"/>
        <v>Karnataka</v>
      </c>
      <c r="P31" s="14">
        <f t="shared" si="3"/>
        <v>114769.79999999999</v>
      </c>
      <c r="R31"/>
      <c r="S31"/>
      <c r="V31" s="2" t="s">
        <v>505</v>
      </c>
      <c r="W31" s="2">
        <v>2022</v>
      </c>
      <c r="X31" s="2" t="s">
        <v>2332</v>
      </c>
      <c r="Y31" s="2">
        <v>4164.05</v>
      </c>
    </row>
    <row r="32" spans="2:25" x14ac:dyDescent="0.2">
      <c r="B32" s="8" t="s">
        <v>2315</v>
      </c>
      <c r="C32" s="14">
        <v>59640.159999999996</v>
      </c>
      <c r="D32"/>
      <c r="E32"/>
      <c r="L32" s="5" t="s">
        <v>2332</v>
      </c>
      <c r="M32" s="15">
        <v>84762.46</v>
      </c>
      <c r="N32"/>
      <c r="O32" s="8" t="str">
        <f t="shared" si="2"/>
        <v>Kerala</v>
      </c>
      <c r="P32" s="14">
        <f t="shared" si="3"/>
        <v>84762.46</v>
      </c>
      <c r="R32"/>
      <c r="S32"/>
      <c r="V32" s="2" t="s">
        <v>362</v>
      </c>
      <c r="W32" s="2">
        <v>2021</v>
      </c>
      <c r="X32" s="2" t="s">
        <v>2327</v>
      </c>
      <c r="Y32" s="2">
        <v>4164.05</v>
      </c>
    </row>
    <row r="33" spans="2:25" x14ac:dyDescent="0.2">
      <c r="B33" s="8" t="s">
        <v>2316</v>
      </c>
      <c r="C33" s="14">
        <v>205005.5100000001</v>
      </c>
      <c r="D33"/>
      <c r="E33"/>
      <c r="L33" s="5" t="s">
        <v>2348</v>
      </c>
      <c r="M33" s="15">
        <v>17944.309999999998</v>
      </c>
      <c r="N33"/>
      <c r="O33" s="8" t="str">
        <f t="shared" si="2"/>
        <v>Madhya Pradesh</v>
      </c>
      <c r="P33" s="14">
        <f t="shared" si="3"/>
        <v>17944.309999999998</v>
      </c>
      <c r="R33"/>
      <c r="S33"/>
      <c r="V33" s="2" t="s">
        <v>1476</v>
      </c>
      <c r="W33" s="2">
        <v>2024</v>
      </c>
      <c r="X33" s="2" t="s">
        <v>2347</v>
      </c>
      <c r="Y33" s="2">
        <v>4158.91</v>
      </c>
    </row>
    <row r="34" spans="2:25" x14ac:dyDescent="0.2">
      <c r="B34" s="8" t="s">
        <v>2317</v>
      </c>
      <c r="C34" s="14">
        <v>137480.7899999996</v>
      </c>
      <c r="D34"/>
      <c r="E34"/>
      <c r="L34" s="5" t="s">
        <v>2326</v>
      </c>
      <c r="M34" s="15">
        <v>99049.040000000226</v>
      </c>
      <c r="N34"/>
      <c r="O34" s="8" t="str">
        <f t="shared" si="2"/>
        <v>Maharashtra</v>
      </c>
      <c r="P34" s="14">
        <f t="shared" si="3"/>
        <v>99049.040000000226</v>
      </c>
      <c r="R34"/>
      <c r="S34"/>
      <c r="V34" s="2" t="s">
        <v>1170</v>
      </c>
      <c r="W34" s="2">
        <v>2023</v>
      </c>
      <c r="X34" s="2" t="s">
        <v>2341</v>
      </c>
      <c r="Y34" s="2">
        <v>4007.84</v>
      </c>
    </row>
    <row r="35" spans="2:25" x14ac:dyDescent="0.2">
      <c r="B35" s="8" t="s">
        <v>2318</v>
      </c>
      <c r="C35" s="14">
        <v>155028.83000000013</v>
      </c>
      <c r="D35"/>
      <c r="E35"/>
      <c r="L35" s="5" t="s">
        <v>2354</v>
      </c>
      <c r="M35" s="15">
        <v>18490.930000000004</v>
      </c>
      <c r="N35"/>
      <c r="O35" s="8" t="str">
        <f t="shared" si="2"/>
        <v>Manipur</v>
      </c>
      <c r="P35" s="14">
        <f t="shared" si="3"/>
        <v>18490.930000000004</v>
      </c>
      <c r="R35"/>
      <c r="S35"/>
      <c r="V35" s="2" t="s">
        <v>584</v>
      </c>
      <c r="W35" s="2">
        <v>2021</v>
      </c>
      <c r="X35" s="2" t="s">
        <v>2341</v>
      </c>
      <c r="Y35" s="2">
        <v>3999.95</v>
      </c>
    </row>
    <row r="36" spans="2:25" x14ac:dyDescent="0.2">
      <c r="B36" s="8" t="s">
        <v>2319</v>
      </c>
      <c r="C36" s="14">
        <v>152718.72000000032</v>
      </c>
      <c r="D36"/>
      <c r="E36"/>
      <c r="L36" s="5" t="s">
        <v>2351</v>
      </c>
      <c r="M36" s="15">
        <v>23038.519999999982</v>
      </c>
      <c r="N36"/>
      <c r="O36" s="8" t="str">
        <f t="shared" si="2"/>
        <v>Meghalaya</v>
      </c>
      <c r="P36" s="14">
        <f t="shared" si="3"/>
        <v>23038.519999999982</v>
      </c>
      <c r="R36"/>
      <c r="S36"/>
      <c r="V36" s="2" t="s">
        <v>2108</v>
      </c>
      <c r="W36" s="2">
        <v>2023</v>
      </c>
      <c r="X36" s="2" t="s">
        <v>2341</v>
      </c>
      <c r="Y36" s="2">
        <v>3991.98</v>
      </c>
    </row>
    <row r="37" spans="2:25" x14ac:dyDescent="0.2">
      <c r="B37" s="8" t="s">
        <v>2320</v>
      </c>
      <c r="C37" s="14">
        <v>147238.11000000016</v>
      </c>
      <c r="D37"/>
      <c r="E37"/>
      <c r="L37" s="5" t="s">
        <v>2355</v>
      </c>
      <c r="M37" s="15">
        <v>16738.739999999987</v>
      </c>
      <c r="N37"/>
      <c r="O37" s="8" t="str">
        <f t="shared" si="2"/>
        <v>Mizoram</v>
      </c>
      <c r="P37" s="14">
        <f t="shared" si="3"/>
        <v>16738.739999999987</v>
      </c>
      <c r="R37"/>
      <c r="S37"/>
      <c r="V37" s="2" t="s">
        <v>123</v>
      </c>
      <c r="W37" s="2">
        <v>2021</v>
      </c>
      <c r="X37" s="2" t="s">
        <v>2335</v>
      </c>
      <c r="Y37" s="2">
        <v>3930.07</v>
      </c>
    </row>
    <row r="38" spans="2:25" x14ac:dyDescent="0.2">
      <c r="B38" s="8" t="s">
        <v>2321</v>
      </c>
      <c r="C38" s="14">
        <v>159043.98999999993</v>
      </c>
      <c r="D38"/>
      <c r="E38"/>
      <c r="L38" s="5" t="s">
        <v>2344</v>
      </c>
      <c r="M38" s="15">
        <v>20923.549999999977</v>
      </c>
      <c r="N38"/>
      <c r="O38" s="8" t="str">
        <f t="shared" si="2"/>
        <v>Myanmar</v>
      </c>
      <c r="P38" s="14">
        <f t="shared" si="3"/>
        <v>20923.549999999977</v>
      </c>
      <c r="R38"/>
      <c r="S38"/>
      <c r="V38" s="2" t="s">
        <v>328</v>
      </c>
      <c r="W38" s="2">
        <v>2023</v>
      </c>
      <c r="X38" s="2" t="s">
        <v>2329</v>
      </c>
      <c r="Y38" s="2">
        <v>3812.97</v>
      </c>
    </row>
    <row r="39" spans="2:25" x14ac:dyDescent="0.2">
      <c r="B39" s="8" t="s">
        <v>2322</v>
      </c>
      <c r="C39" s="14">
        <v>219783.30000000034</v>
      </c>
      <c r="D39"/>
      <c r="E39"/>
      <c r="L39" s="5" t="s">
        <v>2356</v>
      </c>
      <c r="M39" s="15">
        <v>16951.280000000002</v>
      </c>
      <c r="O39" s="8" t="str">
        <f t="shared" si="2"/>
        <v>Nagaland</v>
      </c>
      <c r="P39" s="14">
        <f t="shared" si="3"/>
        <v>16951.280000000002</v>
      </c>
      <c r="R39"/>
      <c r="S39"/>
      <c r="V39" s="2" t="s">
        <v>88</v>
      </c>
      <c r="W39" s="2">
        <v>2022</v>
      </c>
      <c r="X39" s="2" t="s">
        <v>2341</v>
      </c>
      <c r="Y39" s="2">
        <v>3785.29</v>
      </c>
    </row>
    <row r="40" spans="2:25" x14ac:dyDescent="0.2">
      <c r="B40" s="8" t="s">
        <v>2323</v>
      </c>
      <c r="C40" s="14">
        <v>117146.15999999996</v>
      </c>
      <c r="D40"/>
      <c r="E40"/>
      <c r="L40" s="5" t="s">
        <v>2340</v>
      </c>
      <c r="M40" s="15">
        <v>27095.000000000004</v>
      </c>
      <c r="O40" s="8" t="str">
        <f t="shared" si="2"/>
        <v>Punjab</v>
      </c>
      <c r="P40" s="14">
        <f t="shared" si="3"/>
        <v>27095.000000000004</v>
      </c>
      <c r="R40"/>
      <c r="S40"/>
      <c r="V40" s="2" t="s">
        <v>1077</v>
      </c>
      <c r="W40" s="2">
        <v>2021</v>
      </c>
      <c r="X40" s="2" t="s">
        <v>2347</v>
      </c>
      <c r="Y40" s="2">
        <v>3610.85</v>
      </c>
    </row>
    <row r="41" spans="2:25" x14ac:dyDescent="0.2">
      <c r="B41" s="8" t="s">
        <v>2324</v>
      </c>
      <c r="C41" s="14">
        <v>234013.28000000017</v>
      </c>
      <c r="D41"/>
      <c r="E41"/>
      <c r="L41" s="5" t="s">
        <v>2335</v>
      </c>
      <c r="M41" s="15">
        <v>144256.57999999981</v>
      </c>
      <c r="O41" s="8" t="str">
        <f t="shared" si="2"/>
        <v>Rajasthan</v>
      </c>
      <c r="P41" s="14">
        <f t="shared" si="3"/>
        <v>144256.57999999981</v>
      </c>
      <c r="R41"/>
      <c r="S41"/>
      <c r="V41" s="2" t="s">
        <v>1010</v>
      </c>
      <c r="W41" s="2">
        <v>2021</v>
      </c>
      <c r="X41" s="2" t="s">
        <v>2329</v>
      </c>
      <c r="Y41" s="2">
        <v>3504.9</v>
      </c>
    </row>
    <row r="42" spans="2:25" x14ac:dyDescent="0.2">
      <c r="B42" s="8" t="s">
        <v>2325</v>
      </c>
      <c r="C42" s="14">
        <v>241464.23000000045</v>
      </c>
      <c r="D42"/>
      <c r="E42"/>
      <c r="L42" s="5" t="s">
        <v>2349</v>
      </c>
      <c r="M42" s="15">
        <v>14295.509999999997</v>
      </c>
      <c r="O42" s="8" t="str">
        <f t="shared" si="2"/>
        <v>Sikkim</v>
      </c>
      <c r="P42" s="14">
        <f t="shared" si="3"/>
        <v>14295.509999999997</v>
      </c>
      <c r="R42"/>
      <c r="S42"/>
      <c r="V42" s="2" t="s">
        <v>484</v>
      </c>
      <c r="W42" s="2">
        <v>2023</v>
      </c>
      <c r="X42" s="2" t="s">
        <v>2332</v>
      </c>
      <c r="Y42" s="2">
        <v>3499.93</v>
      </c>
    </row>
    <row r="43" spans="2:25" x14ac:dyDescent="0.2">
      <c r="B43" s="8" t="s">
        <v>2685</v>
      </c>
      <c r="C43" s="14">
        <v>1923487.9500000011</v>
      </c>
      <c r="D43"/>
      <c r="E43"/>
      <c r="L43" s="5" t="s">
        <v>2327</v>
      </c>
      <c r="M43" s="15">
        <v>82124.019999999931</v>
      </c>
      <c r="O43" s="8" t="str">
        <f t="shared" si="2"/>
        <v>Tamil Nadu</v>
      </c>
      <c r="P43" s="14">
        <f t="shared" si="3"/>
        <v>82124.019999999931</v>
      </c>
      <c r="R43"/>
      <c r="S43"/>
      <c r="V43" s="2" t="s">
        <v>275</v>
      </c>
      <c r="W43" s="2">
        <v>2021</v>
      </c>
      <c r="X43" s="2" t="s">
        <v>2347</v>
      </c>
      <c r="Y43" s="2">
        <v>3406.66</v>
      </c>
    </row>
    <row r="44" spans="2:25" x14ac:dyDescent="0.2">
      <c r="B44"/>
      <c r="C44"/>
      <c r="D44"/>
      <c r="E44"/>
      <c r="L44" s="5" t="s">
        <v>2330</v>
      </c>
      <c r="M44" s="15">
        <v>24847.96000000001</v>
      </c>
      <c r="O44" s="8" t="str">
        <f t="shared" si="2"/>
        <v>Telangana</v>
      </c>
      <c r="P44" s="14">
        <f t="shared" si="3"/>
        <v>24847.96000000001</v>
      </c>
      <c r="R44"/>
      <c r="S44"/>
      <c r="V44" s="2" t="s">
        <v>1053</v>
      </c>
      <c r="W44" s="2">
        <v>2023</v>
      </c>
      <c r="X44" s="2" t="s">
        <v>2341</v>
      </c>
      <c r="Y44" s="2">
        <v>3404.5</v>
      </c>
    </row>
    <row r="45" spans="2:25" x14ac:dyDescent="0.2">
      <c r="B45"/>
      <c r="C45"/>
      <c r="D45"/>
      <c r="E45"/>
      <c r="L45" s="5" t="s">
        <v>2350</v>
      </c>
      <c r="M45" s="15">
        <v>15059.499999999993</v>
      </c>
      <c r="O45" s="8" t="str">
        <f t="shared" si="2"/>
        <v>Tripura</v>
      </c>
      <c r="P45" s="14">
        <f t="shared" si="3"/>
        <v>15059.499999999993</v>
      </c>
      <c r="R45"/>
      <c r="S45"/>
      <c r="V45" s="2" t="s">
        <v>152</v>
      </c>
      <c r="W45" s="2">
        <v>2024</v>
      </c>
      <c r="X45" s="2" t="s">
        <v>2328</v>
      </c>
      <c r="Y45" s="2">
        <v>3393.68</v>
      </c>
    </row>
    <row r="46" spans="2:25" x14ac:dyDescent="0.2">
      <c r="B46"/>
      <c r="C46"/>
      <c r="D46"/>
      <c r="E46"/>
      <c r="L46" s="5" t="s">
        <v>2339</v>
      </c>
      <c r="M46" s="15">
        <v>15151.580000000002</v>
      </c>
      <c r="O46" s="8" t="str">
        <f t="shared" si="2"/>
        <v>Uttar Pradesh</v>
      </c>
      <c r="P46" s="14">
        <f t="shared" si="3"/>
        <v>15151.580000000002</v>
      </c>
      <c r="R46"/>
      <c r="S46"/>
      <c r="V46" s="2" t="s">
        <v>609</v>
      </c>
      <c r="W46" s="2">
        <v>2022</v>
      </c>
      <c r="X46" s="2" t="s">
        <v>2347</v>
      </c>
      <c r="Y46" s="2">
        <v>3359.95</v>
      </c>
    </row>
    <row r="47" spans="2:25" x14ac:dyDescent="0.2">
      <c r="B47"/>
      <c r="C47"/>
      <c r="D47"/>
      <c r="E47"/>
      <c r="L47" s="5" t="s">
        <v>2342</v>
      </c>
      <c r="M47" s="15">
        <v>28361.670000000006</v>
      </c>
      <c r="O47" s="8" t="str">
        <f t="shared" si="2"/>
        <v>Uttarakhand</v>
      </c>
      <c r="P47" s="14">
        <f t="shared" si="3"/>
        <v>28361.670000000006</v>
      </c>
      <c r="R47"/>
      <c r="S47"/>
      <c r="V47" s="2" t="s">
        <v>1533</v>
      </c>
      <c r="W47" s="2">
        <v>2024</v>
      </c>
      <c r="X47" s="2" t="s">
        <v>2347</v>
      </c>
      <c r="Y47" s="2">
        <v>3357.6</v>
      </c>
    </row>
    <row r="48" spans="2:25" x14ac:dyDescent="0.2">
      <c r="B48"/>
      <c r="C48"/>
      <c r="D48"/>
      <c r="E48"/>
      <c r="L48" s="5" t="s">
        <v>2338</v>
      </c>
      <c r="M48" s="15">
        <v>89035.32</v>
      </c>
      <c r="O48" s="8" t="str">
        <f t="shared" si="2"/>
        <v>West Bengal</v>
      </c>
      <c r="P48" s="14">
        <f t="shared" si="3"/>
        <v>89035.32</v>
      </c>
      <c r="R48"/>
      <c r="S48"/>
      <c r="V48" s="2" t="s">
        <v>1384</v>
      </c>
      <c r="W48" s="2">
        <v>2023</v>
      </c>
      <c r="X48" s="2" t="s">
        <v>2347</v>
      </c>
      <c r="Y48" s="2">
        <v>3347.37</v>
      </c>
    </row>
    <row r="49" spans="2:25" x14ac:dyDescent="0.2">
      <c r="B49"/>
      <c r="C49"/>
      <c r="D49"/>
      <c r="E49"/>
      <c r="L49" s="5" t="s">
        <v>2333</v>
      </c>
      <c r="M49" s="15">
        <v>536.48</v>
      </c>
      <c r="O49" s="8" t="str">
        <f t="shared" si="2"/>
        <v>West Kerala</v>
      </c>
      <c r="P49" s="14">
        <f t="shared" si="3"/>
        <v>536.48</v>
      </c>
      <c r="R49"/>
      <c r="S49"/>
      <c r="V49" s="2" t="s">
        <v>1976</v>
      </c>
      <c r="W49" s="2">
        <v>2023</v>
      </c>
      <c r="X49" s="2" t="s">
        <v>2328</v>
      </c>
      <c r="Y49" s="2">
        <v>3266.38</v>
      </c>
    </row>
    <row r="50" spans="2:25" x14ac:dyDescent="0.2">
      <c r="B50"/>
      <c r="C50"/>
      <c r="D50"/>
      <c r="E50"/>
      <c r="L50" s="5" t="s">
        <v>2685</v>
      </c>
      <c r="M50" s="15">
        <v>1837691.4000000015</v>
      </c>
      <c r="R50"/>
      <c r="S50"/>
      <c r="V50" s="2" t="s">
        <v>680</v>
      </c>
      <c r="W50" s="2">
        <v>2021</v>
      </c>
      <c r="X50" s="2" t="s">
        <v>2328</v>
      </c>
      <c r="Y50" s="2">
        <v>3149.93</v>
      </c>
    </row>
    <row r="51" spans="2:25" x14ac:dyDescent="0.2">
      <c r="B51"/>
      <c r="C51"/>
      <c r="D51"/>
      <c r="E51"/>
      <c r="L51"/>
      <c r="M51"/>
      <c r="R51"/>
      <c r="S51"/>
      <c r="V51" s="2" t="s">
        <v>1264</v>
      </c>
      <c r="W51" s="2">
        <v>2022</v>
      </c>
      <c r="X51" s="2" t="s">
        <v>2334</v>
      </c>
      <c r="Y51" s="2">
        <v>3083.43</v>
      </c>
    </row>
    <row r="52" spans="2:25" x14ac:dyDescent="0.2">
      <c r="B52"/>
      <c r="C52"/>
      <c r="D52"/>
      <c r="E52"/>
      <c r="F52"/>
      <c r="G52"/>
      <c r="H52"/>
      <c r="I52"/>
      <c r="J52"/>
      <c r="K52"/>
      <c r="R52"/>
      <c r="S52"/>
      <c r="V52" s="2" t="s">
        <v>1251</v>
      </c>
      <c r="W52" s="2">
        <v>2022</v>
      </c>
      <c r="X52" s="2" t="s">
        <v>2351</v>
      </c>
      <c r="Y52" s="2">
        <v>3080</v>
      </c>
    </row>
    <row r="53" spans="2:25" x14ac:dyDescent="0.2">
      <c r="B53"/>
      <c r="C53"/>
      <c r="D53"/>
      <c r="E53"/>
      <c r="F53"/>
      <c r="G53"/>
      <c r="H53"/>
      <c r="I53"/>
      <c r="J53"/>
      <c r="K53"/>
      <c r="R53"/>
      <c r="S53"/>
      <c r="V53" s="2" t="s">
        <v>1891</v>
      </c>
      <c r="W53" s="2">
        <v>2022</v>
      </c>
      <c r="X53" s="2" t="s">
        <v>2335</v>
      </c>
      <c r="Y53" s="2">
        <v>3059.98</v>
      </c>
    </row>
    <row r="54" spans="2:25" x14ac:dyDescent="0.2">
      <c r="B54"/>
      <c r="C54"/>
      <c r="D54"/>
      <c r="E54"/>
      <c r="F54"/>
      <c r="G54"/>
      <c r="H54"/>
      <c r="I54"/>
      <c r="J54"/>
      <c r="K54"/>
      <c r="R54"/>
      <c r="S54"/>
      <c r="V54" s="2" t="s">
        <v>520</v>
      </c>
      <c r="W54" s="2">
        <v>2021</v>
      </c>
      <c r="X54" s="2" t="s">
        <v>2329</v>
      </c>
      <c r="Y54" s="2">
        <v>3059.98</v>
      </c>
    </row>
    <row r="55" spans="2:25" x14ac:dyDescent="0.2">
      <c r="B55"/>
      <c r="C55"/>
      <c r="D55"/>
      <c r="E55"/>
      <c r="F55"/>
      <c r="G55"/>
      <c r="H55"/>
      <c r="I55"/>
      <c r="J55"/>
      <c r="K55"/>
      <c r="R55"/>
      <c r="S55"/>
      <c r="V55" s="2" t="s">
        <v>1673</v>
      </c>
      <c r="W55" s="2">
        <v>2024</v>
      </c>
      <c r="X55" s="2" t="s">
        <v>2341</v>
      </c>
      <c r="Y55" s="2">
        <v>3050.38</v>
      </c>
    </row>
    <row r="56" spans="2:25" x14ac:dyDescent="0.2">
      <c r="B56"/>
      <c r="C56"/>
      <c r="D56"/>
      <c r="E56"/>
      <c r="F56"/>
      <c r="G56"/>
      <c r="H56"/>
      <c r="I56"/>
      <c r="J56"/>
      <c r="K56"/>
      <c r="R56"/>
      <c r="S56"/>
      <c r="V56" s="2" t="s">
        <v>462</v>
      </c>
      <c r="W56" s="2">
        <v>2022</v>
      </c>
      <c r="X56" s="2" t="s">
        <v>2338</v>
      </c>
      <c r="Y56" s="2">
        <v>3040</v>
      </c>
    </row>
    <row r="57" spans="2:25" x14ac:dyDescent="0.2">
      <c r="B57"/>
      <c r="C57"/>
      <c r="D57"/>
      <c r="E57"/>
      <c r="F57"/>
      <c r="G57"/>
      <c r="H57"/>
      <c r="I57"/>
      <c r="J57"/>
      <c r="K57"/>
      <c r="R57"/>
      <c r="S57"/>
      <c r="V57" s="2" t="s">
        <v>617</v>
      </c>
      <c r="W57" s="2">
        <v>2023</v>
      </c>
      <c r="X57" s="2" t="s">
        <v>2347</v>
      </c>
      <c r="Y57" s="2">
        <v>3023.93</v>
      </c>
    </row>
    <row r="58" spans="2:25" x14ac:dyDescent="0.2">
      <c r="B58"/>
      <c r="C58"/>
      <c r="D58"/>
      <c r="E58"/>
      <c r="F58"/>
      <c r="G58"/>
      <c r="H58"/>
      <c r="I58"/>
      <c r="J58"/>
      <c r="K58"/>
      <c r="R58"/>
      <c r="S58"/>
      <c r="V58" s="2" t="s">
        <v>22</v>
      </c>
      <c r="W58" s="2">
        <v>2023</v>
      </c>
      <c r="X58" s="2" t="s">
        <v>2338</v>
      </c>
      <c r="Y58" s="2">
        <v>2999.95</v>
      </c>
    </row>
    <row r="59" spans="2:25" x14ac:dyDescent="0.2">
      <c r="B59"/>
      <c r="C59"/>
      <c r="D59"/>
      <c r="E59"/>
      <c r="F59"/>
      <c r="G59"/>
      <c r="H59"/>
      <c r="I59"/>
      <c r="J59"/>
      <c r="K59"/>
      <c r="R59"/>
      <c r="S59"/>
      <c r="V59" s="2" t="s">
        <v>1411</v>
      </c>
      <c r="W59" s="2">
        <v>2024</v>
      </c>
      <c r="X59" s="2" t="s">
        <v>2345</v>
      </c>
      <c r="Y59" s="2">
        <v>2999.95</v>
      </c>
    </row>
    <row r="60" spans="2:25" x14ac:dyDescent="0.2">
      <c r="B60"/>
      <c r="C60"/>
      <c r="D60"/>
      <c r="E60"/>
      <c r="F60"/>
      <c r="G60"/>
      <c r="H60"/>
      <c r="I60"/>
      <c r="J60"/>
      <c r="K60"/>
      <c r="R60"/>
      <c r="S60"/>
      <c r="V60" s="2" t="s">
        <v>1240</v>
      </c>
      <c r="W60" s="2">
        <v>2024</v>
      </c>
      <c r="X60" s="2" t="s">
        <v>2347</v>
      </c>
      <c r="Y60" s="2">
        <v>2973.32</v>
      </c>
    </row>
    <row r="61" spans="2:25" x14ac:dyDescent="0.2">
      <c r="B61"/>
      <c r="C61"/>
      <c r="D61"/>
      <c r="E61"/>
      <c r="F61"/>
      <c r="G61"/>
      <c r="H61"/>
      <c r="I61"/>
      <c r="J61"/>
      <c r="K61"/>
      <c r="R61"/>
      <c r="S61"/>
      <c r="V61" s="2" t="s">
        <v>1128</v>
      </c>
      <c r="W61" s="2">
        <v>2022</v>
      </c>
      <c r="X61" s="2" t="s">
        <v>2345</v>
      </c>
      <c r="Y61" s="2">
        <v>2939.93</v>
      </c>
    </row>
    <row r="62" spans="2:25" x14ac:dyDescent="0.2">
      <c r="B62"/>
      <c r="C62"/>
      <c r="D62"/>
      <c r="E62"/>
      <c r="F62"/>
      <c r="G62"/>
      <c r="H62"/>
      <c r="I62"/>
      <c r="J62"/>
      <c r="K62"/>
      <c r="R62"/>
      <c r="S62"/>
      <c r="V62" s="2" t="s">
        <v>105</v>
      </c>
      <c r="W62" s="2">
        <v>2024</v>
      </c>
      <c r="X62" s="2" t="s">
        <v>2352</v>
      </c>
      <c r="Y62" s="2">
        <v>2934.33</v>
      </c>
    </row>
    <row r="63" spans="2:25" x14ac:dyDescent="0.2">
      <c r="B63"/>
      <c r="C63"/>
      <c r="D63"/>
      <c r="E63"/>
      <c r="F63"/>
      <c r="G63"/>
      <c r="H63"/>
      <c r="I63"/>
      <c r="J63"/>
      <c r="K63"/>
      <c r="R63"/>
      <c r="S63"/>
      <c r="V63" s="2" t="s">
        <v>1391</v>
      </c>
      <c r="W63" s="2">
        <v>2021</v>
      </c>
      <c r="X63" s="2" t="s">
        <v>2347</v>
      </c>
      <c r="Y63" s="2">
        <v>2887.06</v>
      </c>
    </row>
    <row r="64" spans="2:25" x14ac:dyDescent="0.2">
      <c r="B64"/>
      <c r="C64"/>
      <c r="D64"/>
      <c r="E64"/>
      <c r="F64"/>
      <c r="G64"/>
      <c r="H64"/>
      <c r="I64"/>
      <c r="J64"/>
      <c r="K64"/>
      <c r="R64"/>
      <c r="S64"/>
      <c r="V64" s="2" t="s">
        <v>2177</v>
      </c>
      <c r="W64" s="2">
        <v>2023</v>
      </c>
      <c r="X64" s="2" t="s">
        <v>2353</v>
      </c>
      <c r="Y64" s="2">
        <v>2807.84</v>
      </c>
    </row>
    <row r="65" spans="2:25" x14ac:dyDescent="0.2">
      <c r="B65"/>
      <c r="C65"/>
      <c r="D65"/>
      <c r="E65"/>
      <c r="F65"/>
      <c r="G65"/>
      <c r="H65"/>
      <c r="I65"/>
      <c r="J65"/>
      <c r="K65"/>
      <c r="R65"/>
      <c r="S65"/>
      <c r="V65" s="2" t="s">
        <v>587</v>
      </c>
      <c r="W65" s="2">
        <v>2021</v>
      </c>
      <c r="X65" s="2" t="s">
        <v>2347</v>
      </c>
      <c r="Y65" s="2">
        <v>2803.92</v>
      </c>
    </row>
    <row r="66" spans="2:25" x14ac:dyDescent="0.2">
      <c r="B66"/>
      <c r="C66"/>
      <c r="D66"/>
      <c r="E66"/>
      <c r="F66"/>
      <c r="G66"/>
      <c r="H66"/>
      <c r="I66"/>
      <c r="J66"/>
      <c r="K66"/>
      <c r="R66"/>
      <c r="S66"/>
      <c r="V66" s="2" t="s">
        <v>1523</v>
      </c>
      <c r="W66" s="2">
        <v>2022</v>
      </c>
      <c r="X66" s="2" t="s">
        <v>2326</v>
      </c>
      <c r="Y66" s="2">
        <v>2803.92</v>
      </c>
    </row>
    <row r="67" spans="2:25" x14ac:dyDescent="0.2">
      <c r="B67"/>
      <c r="C67"/>
      <c r="D67"/>
      <c r="E67"/>
      <c r="F67"/>
      <c r="G67"/>
      <c r="H67"/>
      <c r="I67"/>
      <c r="J67"/>
      <c r="K67"/>
      <c r="R67"/>
      <c r="S67"/>
      <c r="V67" s="2" t="s">
        <v>2108</v>
      </c>
      <c r="W67" s="2">
        <v>2024</v>
      </c>
      <c r="X67" s="2" t="s">
        <v>2341</v>
      </c>
      <c r="Y67" s="2">
        <v>2799.96</v>
      </c>
    </row>
    <row r="68" spans="2:25" x14ac:dyDescent="0.2">
      <c r="B68"/>
      <c r="C68"/>
      <c r="D68"/>
      <c r="E68"/>
      <c r="F68"/>
      <c r="G68"/>
      <c r="H68"/>
      <c r="I68"/>
      <c r="J68"/>
      <c r="K68"/>
      <c r="R68"/>
      <c r="S68"/>
      <c r="V68" s="2" t="s">
        <v>1093</v>
      </c>
      <c r="W68" s="2">
        <v>2021</v>
      </c>
      <c r="X68" s="2" t="s">
        <v>2338</v>
      </c>
      <c r="Y68" s="2">
        <v>2799.96</v>
      </c>
    </row>
    <row r="69" spans="2:25" x14ac:dyDescent="0.2">
      <c r="B69"/>
      <c r="C69"/>
      <c r="D69"/>
      <c r="E69"/>
      <c r="F69"/>
      <c r="G69"/>
      <c r="H69"/>
      <c r="I69"/>
      <c r="J69"/>
      <c r="K69"/>
      <c r="R69"/>
      <c r="S69"/>
      <c r="V69" s="2" t="s">
        <v>1282</v>
      </c>
      <c r="W69" s="2">
        <v>2022</v>
      </c>
      <c r="X69" s="2" t="s">
        <v>2347</v>
      </c>
      <c r="Y69" s="2">
        <v>2799.96</v>
      </c>
    </row>
    <row r="70" spans="2:25" x14ac:dyDescent="0.2">
      <c r="B70"/>
      <c r="C70"/>
      <c r="D70"/>
      <c r="E70"/>
      <c r="F70"/>
      <c r="G70"/>
      <c r="H70"/>
      <c r="I70"/>
      <c r="J70"/>
      <c r="K70"/>
      <c r="R70"/>
      <c r="S70"/>
      <c r="V70" s="2" t="s">
        <v>84</v>
      </c>
      <c r="W70" s="2">
        <v>2023</v>
      </c>
      <c r="X70" s="2" t="s">
        <v>2341</v>
      </c>
      <c r="Y70" s="2">
        <v>2799.94</v>
      </c>
    </row>
    <row r="71" spans="2:25" x14ac:dyDescent="0.2">
      <c r="B71"/>
      <c r="C71"/>
      <c r="E71"/>
      <c r="F71"/>
      <c r="G71"/>
      <c r="H71"/>
      <c r="I71"/>
      <c r="J71"/>
      <c r="K71"/>
      <c r="R71"/>
      <c r="S71"/>
      <c r="V71" s="2" t="s">
        <v>697</v>
      </c>
      <c r="W71" s="2">
        <v>2022</v>
      </c>
      <c r="X71" s="2" t="s">
        <v>2328</v>
      </c>
      <c r="Y71" s="2">
        <v>2793.53</v>
      </c>
    </row>
    <row r="72" spans="2:25" x14ac:dyDescent="0.2">
      <c r="B72"/>
      <c r="C72"/>
      <c r="E72"/>
      <c r="F72"/>
      <c r="G72"/>
      <c r="H72"/>
      <c r="I72"/>
      <c r="J72"/>
      <c r="K72"/>
      <c r="R72"/>
      <c r="S72"/>
      <c r="V72" s="2" t="s">
        <v>1604</v>
      </c>
      <c r="W72" s="2">
        <v>2024</v>
      </c>
      <c r="X72" s="2" t="s">
        <v>2338</v>
      </c>
      <c r="Y72" s="2">
        <v>2735.95</v>
      </c>
    </row>
    <row r="73" spans="2:25" x14ac:dyDescent="0.2">
      <c r="B73"/>
      <c r="C73"/>
      <c r="E73"/>
      <c r="F73"/>
      <c r="G73"/>
      <c r="H73"/>
      <c r="I73"/>
      <c r="J73"/>
      <c r="K73"/>
      <c r="R73"/>
      <c r="S73"/>
      <c r="V73" s="2" t="s">
        <v>155</v>
      </c>
      <c r="W73" s="2">
        <v>2021</v>
      </c>
      <c r="X73" s="2" t="s">
        <v>2332</v>
      </c>
      <c r="Y73" s="2">
        <v>2715.93</v>
      </c>
    </row>
    <row r="74" spans="2:25" x14ac:dyDescent="0.2">
      <c r="B74"/>
      <c r="C74"/>
      <c r="E74"/>
      <c r="F74"/>
      <c r="G74"/>
      <c r="H74"/>
      <c r="I74"/>
      <c r="J74"/>
      <c r="K74"/>
      <c r="R74"/>
      <c r="S74"/>
      <c r="V74" s="2" t="s">
        <v>568</v>
      </c>
      <c r="W74" s="2">
        <v>2021</v>
      </c>
      <c r="X74" s="2" t="s">
        <v>2345</v>
      </c>
      <c r="Y74" s="2">
        <v>2690.97</v>
      </c>
    </row>
    <row r="75" spans="2:25" x14ac:dyDescent="0.2">
      <c r="B75"/>
      <c r="C75"/>
      <c r="E75"/>
      <c r="F75"/>
      <c r="G75"/>
      <c r="H75"/>
      <c r="I75"/>
      <c r="J75"/>
      <c r="K75"/>
      <c r="R75"/>
      <c r="S75"/>
      <c r="V75" s="2" t="s">
        <v>1319</v>
      </c>
      <c r="W75" s="2">
        <v>2024</v>
      </c>
      <c r="X75" s="2" t="s">
        <v>2327</v>
      </c>
      <c r="Y75" s="2">
        <v>2678.94</v>
      </c>
    </row>
    <row r="76" spans="2:25" x14ac:dyDescent="0.2">
      <c r="B76"/>
      <c r="C76"/>
      <c r="E76"/>
      <c r="F76"/>
      <c r="G76"/>
      <c r="H76"/>
      <c r="I76"/>
      <c r="J76"/>
      <c r="K76"/>
      <c r="R76"/>
      <c r="S76"/>
      <c r="V76" s="2" t="s">
        <v>2166</v>
      </c>
      <c r="W76" s="2">
        <v>2023</v>
      </c>
      <c r="X76" s="2" t="s">
        <v>2347</v>
      </c>
      <c r="Y76" s="2">
        <v>2676.67</v>
      </c>
    </row>
    <row r="77" spans="2:25" x14ac:dyDescent="0.2">
      <c r="B77"/>
      <c r="C77"/>
      <c r="E77"/>
      <c r="F77"/>
      <c r="G77"/>
      <c r="H77"/>
      <c r="I77"/>
      <c r="J77"/>
      <c r="K77"/>
      <c r="R77"/>
      <c r="S77"/>
      <c r="V77" s="2" t="s">
        <v>1633</v>
      </c>
      <c r="W77" s="2">
        <v>2022</v>
      </c>
      <c r="X77" s="2" t="s">
        <v>2331</v>
      </c>
      <c r="Y77" s="2">
        <v>2625.12</v>
      </c>
    </row>
    <row r="78" spans="2:25" x14ac:dyDescent="0.2">
      <c r="B78"/>
      <c r="C78"/>
      <c r="E78"/>
      <c r="F78"/>
      <c r="G78"/>
      <c r="H78"/>
      <c r="I78"/>
      <c r="J78"/>
      <c r="K78"/>
      <c r="R78"/>
      <c r="S78"/>
      <c r="V78" s="2" t="s">
        <v>998</v>
      </c>
      <c r="W78" s="2">
        <v>2022</v>
      </c>
      <c r="X78" s="2" t="s">
        <v>2345</v>
      </c>
      <c r="Y78" s="2">
        <v>2624.99</v>
      </c>
    </row>
    <row r="79" spans="2:25" x14ac:dyDescent="0.2">
      <c r="B79"/>
      <c r="C79"/>
      <c r="E79"/>
      <c r="F79"/>
      <c r="G79"/>
      <c r="H79"/>
      <c r="I79"/>
      <c r="J79"/>
      <c r="K79"/>
      <c r="R79"/>
      <c r="S79"/>
      <c r="V79" s="2" t="s">
        <v>434</v>
      </c>
      <c r="W79" s="2">
        <v>2021</v>
      </c>
      <c r="X79" s="2" t="s">
        <v>2341</v>
      </c>
      <c r="Y79" s="2">
        <v>2621.3200000000002</v>
      </c>
    </row>
    <row r="80" spans="2:25" x14ac:dyDescent="0.2">
      <c r="B80"/>
      <c r="C80"/>
      <c r="E80"/>
      <c r="F80"/>
      <c r="G80"/>
      <c r="H80"/>
      <c r="I80"/>
      <c r="J80"/>
      <c r="K80"/>
      <c r="R80"/>
      <c r="S80"/>
      <c r="V80" s="2" t="s">
        <v>911</v>
      </c>
      <c r="W80" s="2">
        <v>2022</v>
      </c>
      <c r="X80" s="2" t="s">
        <v>2331</v>
      </c>
      <c r="Y80" s="2">
        <v>2591.56</v>
      </c>
    </row>
    <row r="81" spans="2:25" x14ac:dyDescent="0.2">
      <c r="B81"/>
      <c r="C81"/>
      <c r="E81"/>
      <c r="F81"/>
      <c r="G81"/>
      <c r="H81"/>
      <c r="I81"/>
      <c r="J81"/>
      <c r="K81"/>
      <c r="R81"/>
      <c r="S81"/>
      <c r="V81" s="2" t="s">
        <v>1170</v>
      </c>
      <c r="W81" s="2">
        <v>2024</v>
      </c>
      <c r="X81" s="2" t="s">
        <v>2347</v>
      </c>
      <c r="Y81" s="2">
        <v>2575.94</v>
      </c>
    </row>
    <row r="82" spans="2:25" x14ac:dyDescent="0.2">
      <c r="B82"/>
      <c r="C82"/>
      <c r="E82"/>
      <c r="F82"/>
      <c r="G82"/>
      <c r="H82"/>
      <c r="I82"/>
      <c r="J82"/>
      <c r="K82"/>
      <c r="R82"/>
      <c r="S82"/>
      <c r="V82" s="2" t="s">
        <v>718</v>
      </c>
      <c r="W82" s="2">
        <v>2023</v>
      </c>
      <c r="X82" s="2" t="s">
        <v>2351</v>
      </c>
      <c r="Y82" s="2">
        <v>2573.8200000000002</v>
      </c>
    </row>
    <row r="83" spans="2:25" x14ac:dyDescent="0.2">
      <c r="B83"/>
      <c r="C83"/>
      <c r="E83"/>
      <c r="F83"/>
      <c r="G83"/>
      <c r="H83"/>
      <c r="I83"/>
      <c r="J83"/>
      <c r="K83"/>
      <c r="R83"/>
      <c r="S83"/>
      <c r="V83" s="2" t="s">
        <v>22</v>
      </c>
      <c r="W83" s="2">
        <v>2021</v>
      </c>
      <c r="X83" s="2" t="s">
        <v>2330</v>
      </c>
      <c r="Y83" s="2">
        <v>2567.84</v>
      </c>
    </row>
    <row r="84" spans="2:25" x14ac:dyDescent="0.2">
      <c r="B84"/>
      <c r="C84"/>
      <c r="E84"/>
      <c r="F84"/>
      <c r="G84"/>
      <c r="H84"/>
      <c r="I84"/>
      <c r="J84"/>
      <c r="K84"/>
      <c r="R84"/>
      <c r="S84"/>
      <c r="V84" s="2" t="s">
        <v>1786</v>
      </c>
      <c r="W84" s="2">
        <v>2022</v>
      </c>
      <c r="X84" s="2" t="s">
        <v>2341</v>
      </c>
      <c r="Y84" s="2">
        <v>2563.06</v>
      </c>
    </row>
    <row r="85" spans="2:25" x14ac:dyDescent="0.2">
      <c r="B85"/>
      <c r="C85"/>
      <c r="E85"/>
      <c r="F85"/>
      <c r="G85"/>
      <c r="H85"/>
      <c r="I85"/>
      <c r="J85"/>
      <c r="K85"/>
      <c r="R85"/>
      <c r="S85"/>
      <c r="V85" s="2" t="s">
        <v>979</v>
      </c>
      <c r="W85" s="2">
        <v>2023</v>
      </c>
      <c r="X85" s="2" t="s">
        <v>2340</v>
      </c>
      <c r="Y85" s="2">
        <v>2549.9899999999998</v>
      </c>
    </row>
    <row r="86" spans="2:25" x14ac:dyDescent="0.2">
      <c r="B86"/>
      <c r="C86"/>
      <c r="E86"/>
      <c r="F86"/>
      <c r="G86"/>
      <c r="H86"/>
      <c r="I86"/>
      <c r="J86"/>
      <c r="K86"/>
      <c r="R86"/>
      <c r="S86"/>
      <c r="V86" s="2" t="s">
        <v>671</v>
      </c>
      <c r="W86" s="2">
        <v>2024</v>
      </c>
      <c r="X86" s="2" t="s">
        <v>2347</v>
      </c>
      <c r="Y86" s="2">
        <v>2548.56</v>
      </c>
    </row>
    <row r="87" spans="2:25" x14ac:dyDescent="0.2">
      <c r="B87"/>
      <c r="C87"/>
      <c r="E87"/>
      <c r="F87"/>
      <c r="G87"/>
      <c r="H87"/>
      <c r="I87"/>
      <c r="J87"/>
      <c r="K87"/>
      <c r="R87"/>
      <c r="S87"/>
      <c r="V87" s="2" t="s">
        <v>189</v>
      </c>
      <c r="W87" s="2">
        <v>2022</v>
      </c>
      <c r="X87" s="2" t="s">
        <v>2354</v>
      </c>
      <c r="Y87" s="2">
        <v>2541.98</v>
      </c>
    </row>
    <row r="88" spans="2:25" x14ac:dyDescent="0.2">
      <c r="B88"/>
      <c r="C88"/>
      <c r="E88"/>
      <c r="F88"/>
      <c r="G88"/>
      <c r="H88"/>
      <c r="I88"/>
      <c r="J88"/>
      <c r="K88"/>
      <c r="R88"/>
      <c r="S88"/>
      <c r="V88" s="2" t="s">
        <v>1395</v>
      </c>
      <c r="W88" s="2">
        <v>2022</v>
      </c>
      <c r="X88" s="2" t="s">
        <v>2335</v>
      </c>
      <c r="Y88" s="2">
        <v>2519.96</v>
      </c>
    </row>
    <row r="89" spans="2:25" x14ac:dyDescent="0.2">
      <c r="B89"/>
      <c r="C89"/>
      <c r="E89"/>
      <c r="F89"/>
      <c r="G89"/>
      <c r="H89"/>
      <c r="I89"/>
      <c r="J89"/>
      <c r="K89"/>
      <c r="R89"/>
      <c r="S89"/>
      <c r="V89" s="2" t="s">
        <v>1619</v>
      </c>
      <c r="W89" s="2">
        <v>2024</v>
      </c>
      <c r="X89" s="2" t="s">
        <v>2347</v>
      </c>
      <c r="Y89" s="2">
        <v>2518.29</v>
      </c>
    </row>
    <row r="90" spans="2:25" x14ac:dyDescent="0.2">
      <c r="B90"/>
      <c r="C90"/>
      <c r="E90"/>
      <c r="F90"/>
      <c r="G90"/>
      <c r="H90"/>
      <c r="I90"/>
      <c r="J90"/>
      <c r="K90"/>
      <c r="R90"/>
      <c r="S90"/>
      <c r="V90" s="2" t="s">
        <v>705</v>
      </c>
      <c r="W90" s="2">
        <v>2022</v>
      </c>
      <c r="X90" s="2" t="s">
        <v>2335</v>
      </c>
      <c r="Y90" s="2">
        <v>2453.4299999999998</v>
      </c>
    </row>
    <row r="91" spans="2:25" x14ac:dyDescent="0.2">
      <c r="B91"/>
      <c r="C91"/>
      <c r="E91"/>
      <c r="F91"/>
      <c r="G91"/>
      <c r="H91"/>
      <c r="I91"/>
      <c r="J91"/>
      <c r="K91"/>
      <c r="R91"/>
      <c r="S91"/>
      <c r="V91" s="2" t="s">
        <v>1985</v>
      </c>
      <c r="W91" s="2">
        <v>2023</v>
      </c>
      <c r="X91" s="2" t="s">
        <v>2355</v>
      </c>
      <c r="Y91" s="2">
        <v>2430.08</v>
      </c>
    </row>
    <row r="92" spans="2:25" x14ac:dyDescent="0.2">
      <c r="B92"/>
      <c r="C92"/>
      <c r="E92"/>
      <c r="F92"/>
      <c r="G92"/>
      <c r="H92"/>
      <c r="I92"/>
      <c r="J92"/>
      <c r="K92"/>
      <c r="R92"/>
      <c r="S92"/>
      <c r="V92" s="2" t="s">
        <v>1942</v>
      </c>
      <c r="W92" s="2">
        <v>2024</v>
      </c>
      <c r="X92" s="2" t="s">
        <v>2327</v>
      </c>
      <c r="Y92" s="2">
        <v>2405.1999999999998</v>
      </c>
    </row>
    <row r="93" spans="2:25" x14ac:dyDescent="0.2">
      <c r="B93"/>
      <c r="C93"/>
      <c r="E93"/>
      <c r="F93"/>
      <c r="G93"/>
      <c r="H93"/>
      <c r="I93"/>
      <c r="J93"/>
      <c r="K93"/>
      <c r="R93"/>
      <c r="S93"/>
      <c r="V93" s="2" t="s">
        <v>670</v>
      </c>
      <c r="W93" s="2">
        <v>2024</v>
      </c>
      <c r="X93" s="2" t="s">
        <v>2335</v>
      </c>
      <c r="Y93" s="2">
        <v>2399.96</v>
      </c>
    </row>
    <row r="94" spans="2:25" x14ac:dyDescent="0.2">
      <c r="B94"/>
      <c r="C94"/>
      <c r="E94"/>
      <c r="F94"/>
      <c r="G94"/>
      <c r="H94"/>
      <c r="I94"/>
      <c r="J94"/>
      <c r="K94"/>
      <c r="R94"/>
      <c r="S94"/>
      <c r="V94" s="2" t="s">
        <v>1426</v>
      </c>
      <c r="W94" s="2">
        <v>2024</v>
      </c>
      <c r="X94" s="2" t="s">
        <v>2347</v>
      </c>
      <c r="Y94" s="2">
        <v>2399.96</v>
      </c>
    </row>
    <row r="95" spans="2:25" x14ac:dyDescent="0.2">
      <c r="B95"/>
      <c r="C95"/>
      <c r="E95"/>
      <c r="F95"/>
      <c r="G95"/>
      <c r="H95"/>
      <c r="I95"/>
      <c r="J95"/>
      <c r="K95"/>
      <c r="R95"/>
      <c r="S95"/>
      <c r="V95" s="2" t="s">
        <v>149</v>
      </c>
      <c r="W95" s="2">
        <v>2023</v>
      </c>
      <c r="X95" s="2" t="s">
        <v>2350</v>
      </c>
      <c r="Y95" s="2">
        <v>2396.4</v>
      </c>
    </row>
    <row r="96" spans="2:25" x14ac:dyDescent="0.2">
      <c r="B96"/>
      <c r="C96"/>
      <c r="E96"/>
      <c r="F96"/>
      <c r="G96"/>
      <c r="H96"/>
      <c r="I96"/>
      <c r="J96"/>
      <c r="K96"/>
      <c r="R96"/>
      <c r="S96"/>
      <c r="V96" s="2" t="s">
        <v>1761</v>
      </c>
      <c r="W96" s="2">
        <v>2023</v>
      </c>
      <c r="X96" s="2" t="s">
        <v>2335</v>
      </c>
      <c r="Y96" s="2">
        <v>2396.27</v>
      </c>
    </row>
    <row r="97" spans="2:25" x14ac:dyDescent="0.2">
      <c r="B97"/>
      <c r="C97"/>
      <c r="E97"/>
      <c r="F97"/>
      <c r="G97"/>
      <c r="H97"/>
      <c r="I97"/>
      <c r="J97"/>
      <c r="K97"/>
      <c r="R97"/>
      <c r="S97"/>
      <c r="V97" s="2" t="s">
        <v>1119</v>
      </c>
      <c r="W97" s="2">
        <v>2024</v>
      </c>
      <c r="X97" s="2" t="s">
        <v>2328</v>
      </c>
      <c r="Y97" s="2">
        <v>2395.1999999999998</v>
      </c>
    </row>
    <row r="98" spans="2:25" x14ac:dyDescent="0.2">
      <c r="B98"/>
      <c r="C98"/>
      <c r="E98"/>
      <c r="F98"/>
      <c r="G98"/>
      <c r="H98"/>
      <c r="I98"/>
      <c r="J98"/>
      <c r="K98"/>
      <c r="R98"/>
      <c r="S98"/>
      <c r="V98" s="2" t="s">
        <v>984</v>
      </c>
      <c r="W98" s="2">
        <v>2021</v>
      </c>
      <c r="X98" s="2" t="s">
        <v>2328</v>
      </c>
      <c r="Y98" s="2">
        <v>2348.8200000000002</v>
      </c>
    </row>
    <row r="99" spans="2:25" x14ac:dyDescent="0.2">
      <c r="B99"/>
      <c r="C99"/>
      <c r="E99"/>
      <c r="F99"/>
      <c r="G99"/>
      <c r="H99"/>
      <c r="I99"/>
      <c r="J99"/>
      <c r="K99"/>
      <c r="R99"/>
      <c r="S99"/>
      <c r="V99" s="2" t="s">
        <v>598</v>
      </c>
      <c r="W99" s="2">
        <v>2022</v>
      </c>
      <c r="X99" s="2" t="s">
        <v>2341</v>
      </c>
      <c r="Y99" s="2">
        <v>2321.9</v>
      </c>
    </row>
    <row r="100" spans="2:25" x14ac:dyDescent="0.2">
      <c r="B100"/>
      <c r="C100"/>
      <c r="E100"/>
      <c r="F100"/>
      <c r="G100"/>
      <c r="H100"/>
      <c r="I100"/>
      <c r="J100"/>
      <c r="K100"/>
      <c r="R100"/>
      <c r="S100"/>
      <c r="V100" s="2" t="s">
        <v>957</v>
      </c>
      <c r="W100" s="2">
        <v>2022</v>
      </c>
      <c r="X100" s="2" t="s">
        <v>2341</v>
      </c>
      <c r="Y100" s="2">
        <v>2309.65</v>
      </c>
    </row>
    <row r="101" spans="2:25" x14ac:dyDescent="0.2">
      <c r="B101"/>
      <c r="C101"/>
      <c r="E101"/>
      <c r="F101"/>
      <c r="G101"/>
      <c r="H101"/>
      <c r="I101"/>
      <c r="J101"/>
      <c r="K101"/>
      <c r="R101"/>
      <c r="S101"/>
      <c r="V101" s="2" t="s">
        <v>1672</v>
      </c>
      <c r="W101" s="2">
        <v>2023</v>
      </c>
      <c r="X101" s="2" t="s">
        <v>2341</v>
      </c>
      <c r="Y101" s="2">
        <v>2279.96</v>
      </c>
    </row>
    <row r="102" spans="2:25" x14ac:dyDescent="0.2">
      <c r="B102"/>
      <c r="C102"/>
      <c r="E102"/>
      <c r="F102"/>
      <c r="G102"/>
      <c r="H102"/>
      <c r="I102"/>
      <c r="J102"/>
      <c r="K102"/>
      <c r="R102"/>
      <c r="S102"/>
      <c r="V102" s="2" t="s">
        <v>349</v>
      </c>
      <c r="W102" s="2">
        <v>2023</v>
      </c>
      <c r="X102" s="2" t="s">
        <v>2332</v>
      </c>
      <c r="Y102" s="2">
        <v>2275.5</v>
      </c>
    </row>
    <row r="103" spans="2:25" x14ac:dyDescent="0.2">
      <c r="B103"/>
      <c r="C103"/>
      <c r="E103"/>
      <c r="F103"/>
      <c r="G103"/>
      <c r="H103"/>
      <c r="I103"/>
      <c r="J103"/>
      <c r="K103"/>
      <c r="R103"/>
      <c r="S103"/>
      <c r="V103" s="2" t="s">
        <v>2064</v>
      </c>
      <c r="W103" s="2">
        <v>2022</v>
      </c>
      <c r="X103" s="2" t="s">
        <v>2355</v>
      </c>
      <c r="Y103" s="2">
        <v>2249.91</v>
      </c>
    </row>
    <row r="104" spans="2:25" x14ac:dyDescent="0.2">
      <c r="B104"/>
      <c r="C104"/>
      <c r="E104"/>
      <c r="F104"/>
      <c r="G104"/>
      <c r="H104"/>
      <c r="I104"/>
      <c r="J104"/>
      <c r="K104"/>
      <c r="R104"/>
      <c r="S104"/>
      <c r="V104" s="2" t="s">
        <v>1533</v>
      </c>
      <c r="W104" s="2">
        <v>2021</v>
      </c>
      <c r="X104" s="2" t="s">
        <v>2332</v>
      </c>
      <c r="Y104" s="2">
        <v>2244.48</v>
      </c>
    </row>
    <row r="105" spans="2:25" x14ac:dyDescent="0.2">
      <c r="B105"/>
      <c r="C105"/>
      <c r="E105"/>
      <c r="F105"/>
      <c r="G105"/>
      <c r="H105"/>
      <c r="I105"/>
      <c r="J105"/>
      <c r="K105"/>
      <c r="R105"/>
      <c r="S105"/>
      <c r="V105" s="2" t="s">
        <v>273</v>
      </c>
      <c r="W105" s="2">
        <v>2024</v>
      </c>
      <c r="X105" s="2" t="s">
        <v>2344</v>
      </c>
      <c r="Y105" s="2">
        <v>2239.94</v>
      </c>
    </row>
    <row r="106" spans="2:25" x14ac:dyDescent="0.2">
      <c r="B106"/>
      <c r="C106"/>
      <c r="E106"/>
      <c r="F106"/>
      <c r="G106"/>
      <c r="H106"/>
      <c r="I106"/>
      <c r="J106"/>
      <c r="K106"/>
      <c r="R106"/>
      <c r="S106"/>
      <c r="V106" s="2" t="s">
        <v>849</v>
      </c>
      <c r="W106" s="2">
        <v>2021</v>
      </c>
      <c r="X106" s="2" t="s">
        <v>2335</v>
      </c>
      <c r="Y106" s="2">
        <v>2177.58</v>
      </c>
    </row>
    <row r="107" spans="2:25" x14ac:dyDescent="0.2">
      <c r="B107"/>
      <c r="C107"/>
      <c r="E107"/>
      <c r="F107"/>
      <c r="G107"/>
      <c r="H107"/>
      <c r="I107"/>
      <c r="J107"/>
      <c r="K107"/>
      <c r="R107"/>
      <c r="S107"/>
      <c r="V107" s="2" t="s">
        <v>305</v>
      </c>
      <c r="W107" s="2">
        <v>2023</v>
      </c>
      <c r="X107" s="2" t="s">
        <v>2341</v>
      </c>
      <c r="Y107" s="2">
        <v>2152.7800000000002</v>
      </c>
    </row>
    <row r="108" spans="2:25" x14ac:dyDescent="0.2">
      <c r="B108"/>
      <c r="C108"/>
      <c r="E108"/>
      <c r="F108"/>
      <c r="G108"/>
      <c r="H108"/>
      <c r="I108"/>
      <c r="J108"/>
      <c r="K108"/>
      <c r="R108"/>
      <c r="S108"/>
      <c r="V108" s="2" t="s">
        <v>112</v>
      </c>
      <c r="W108" s="2">
        <v>2023</v>
      </c>
      <c r="X108" s="2" t="s">
        <v>2332</v>
      </c>
      <c r="Y108" s="2">
        <v>2104.5500000000002</v>
      </c>
    </row>
    <row r="109" spans="2:25" x14ac:dyDescent="0.2">
      <c r="B109"/>
      <c r="C109"/>
      <c r="E109"/>
      <c r="F109"/>
      <c r="G109"/>
      <c r="H109"/>
      <c r="I109"/>
      <c r="J109"/>
      <c r="K109"/>
      <c r="R109"/>
      <c r="S109"/>
      <c r="V109" s="2" t="s">
        <v>916</v>
      </c>
      <c r="W109" s="2">
        <v>2021</v>
      </c>
      <c r="X109" s="2" t="s">
        <v>2349</v>
      </c>
      <c r="Y109" s="2">
        <v>2079.4</v>
      </c>
    </row>
    <row r="110" spans="2:25" x14ac:dyDescent="0.2">
      <c r="B110"/>
      <c r="C110"/>
      <c r="E110"/>
      <c r="F110"/>
      <c r="G110"/>
      <c r="H110"/>
      <c r="I110"/>
      <c r="J110"/>
      <c r="K110"/>
      <c r="R110"/>
      <c r="S110"/>
      <c r="V110" s="2" t="s">
        <v>356</v>
      </c>
      <c r="W110" s="2">
        <v>2021</v>
      </c>
      <c r="X110" s="2" t="s">
        <v>2328</v>
      </c>
      <c r="Y110" s="2">
        <v>2060.7399999999998</v>
      </c>
    </row>
    <row r="111" spans="2:25" x14ac:dyDescent="0.2">
      <c r="B111"/>
      <c r="C111"/>
      <c r="E111"/>
      <c r="F111"/>
      <c r="G111"/>
      <c r="H111"/>
      <c r="I111"/>
      <c r="J111"/>
      <c r="K111"/>
      <c r="R111"/>
      <c r="S111"/>
      <c r="V111" s="2" t="s">
        <v>125</v>
      </c>
      <c r="W111" s="2">
        <v>2022</v>
      </c>
      <c r="X111" s="2" t="s">
        <v>2328</v>
      </c>
      <c r="Y111" s="2">
        <v>2033.58</v>
      </c>
    </row>
    <row r="112" spans="2:25" x14ac:dyDescent="0.2">
      <c r="B112"/>
      <c r="C112"/>
      <c r="E112"/>
      <c r="F112"/>
      <c r="G112"/>
      <c r="H112"/>
      <c r="I112"/>
      <c r="J112"/>
      <c r="K112"/>
      <c r="R112"/>
      <c r="S112"/>
      <c r="V112" s="2" t="s">
        <v>1658</v>
      </c>
      <c r="W112" s="2">
        <v>2024</v>
      </c>
      <c r="X112" s="2" t="s">
        <v>2343</v>
      </c>
      <c r="Y112" s="2">
        <v>2025.36</v>
      </c>
    </row>
    <row r="113" spans="2:25" x14ac:dyDescent="0.2">
      <c r="B113"/>
      <c r="C113"/>
      <c r="E113"/>
      <c r="F113"/>
      <c r="G113"/>
      <c r="H113"/>
      <c r="I113"/>
      <c r="J113"/>
      <c r="K113"/>
      <c r="R113"/>
      <c r="S113"/>
      <c r="V113" s="2" t="s">
        <v>1545</v>
      </c>
      <c r="W113" s="2">
        <v>2022</v>
      </c>
      <c r="X113" s="2" t="s">
        <v>2347</v>
      </c>
      <c r="Y113" s="2">
        <v>2022.27</v>
      </c>
    </row>
    <row r="114" spans="2:25" x14ac:dyDescent="0.2">
      <c r="B114"/>
      <c r="C114"/>
      <c r="E114"/>
      <c r="F114"/>
      <c r="G114"/>
      <c r="H114"/>
      <c r="I114"/>
      <c r="J114"/>
      <c r="K114"/>
      <c r="R114"/>
      <c r="S114"/>
      <c r="V114" s="2" t="s">
        <v>2242</v>
      </c>
      <c r="W114" s="2">
        <v>2023</v>
      </c>
      <c r="X114" s="2" t="s">
        <v>2341</v>
      </c>
      <c r="Y114" s="2">
        <v>2003.92</v>
      </c>
    </row>
    <row r="115" spans="2:25" x14ac:dyDescent="0.2">
      <c r="B115"/>
      <c r="C115"/>
      <c r="E115"/>
      <c r="F115"/>
      <c r="G115"/>
      <c r="H115"/>
      <c r="I115"/>
      <c r="J115"/>
      <c r="K115"/>
      <c r="R115"/>
      <c r="S115"/>
      <c r="V115" s="2" t="s">
        <v>2179</v>
      </c>
      <c r="W115" s="2">
        <v>2024</v>
      </c>
      <c r="X115" s="2" t="s">
        <v>2328</v>
      </c>
      <c r="Y115" s="2">
        <v>2003.92</v>
      </c>
    </row>
    <row r="116" spans="2:25" x14ac:dyDescent="0.2">
      <c r="B116"/>
      <c r="C116"/>
      <c r="E116"/>
      <c r="F116"/>
      <c r="G116"/>
      <c r="H116"/>
      <c r="I116"/>
      <c r="J116"/>
      <c r="K116"/>
      <c r="R116"/>
      <c r="S116"/>
      <c r="V116" s="2" t="s">
        <v>621</v>
      </c>
      <c r="W116" s="2">
        <v>2021</v>
      </c>
      <c r="X116" s="2" t="s">
        <v>2347</v>
      </c>
      <c r="Y116" s="2">
        <v>2003.52</v>
      </c>
    </row>
    <row r="117" spans="2:25" x14ac:dyDescent="0.2">
      <c r="B117"/>
      <c r="C117"/>
      <c r="E117"/>
      <c r="F117"/>
      <c r="G117"/>
      <c r="H117"/>
      <c r="I117"/>
      <c r="J117"/>
      <c r="K117"/>
      <c r="R117"/>
      <c r="S117"/>
      <c r="V117" s="2" t="s">
        <v>1241</v>
      </c>
      <c r="W117" s="2">
        <v>2021</v>
      </c>
      <c r="X117" s="2" t="s">
        <v>2338</v>
      </c>
      <c r="Y117" s="2">
        <v>2003.17</v>
      </c>
    </row>
    <row r="118" spans="2:25" x14ac:dyDescent="0.2">
      <c r="B118"/>
      <c r="C118"/>
      <c r="E118"/>
      <c r="F118"/>
      <c r="G118"/>
      <c r="H118"/>
      <c r="I118"/>
      <c r="J118"/>
      <c r="K118"/>
      <c r="R118"/>
      <c r="S118"/>
      <c r="V118" s="2" t="s">
        <v>94</v>
      </c>
      <c r="W118" s="2">
        <v>2023</v>
      </c>
      <c r="X118" s="2" t="s">
        <v>2330</v>
      </c>
      <c r="Y118" s="2">
        <v>2001.86</v>
      </c>
    </row>
    <row r="119" spans="2:25" x14ac:dyDescent="0.2">
      <c r="B119"/>
      <c r="C119"/>
      <c r="E119"/>
      <c r="F119"/>
      <c r="G119"/>
      <c r="H119"/>
      <c r="I119"/>
      <c r="J119"/>
      <c r="K119"/>
      <c r="R119"/>
      <c r="S119"/>
      <c r="V119" s="2" t="s">
        <v>730</v>
      </c>
      <c r="W119" s="2">
        <v>2021</v>
      </c>
      <c r="X119" s="2" t="s">
        <v>2335</v>
      </c>
      <c r="Y119" s="2">
        <v>1999.96</v>
      </c>
    </row>
    <row r="120" spans="2:25" x14ac:dyDescent="0.2">
      <c r="B120"/>
      <c r="C120"/>
      <c r="E120"/>
      <c r="F120"/>
      <c r="G120"/>
      <c r="H120"/>
      <c r="I120"/>
      <c r="J120"/>
      <c r="K120"/>
      <c r="R120"/>
      <c r="S120"/>
      <c r="V120" s="2" t="s">
        <v>836</v>
      </c>
      <c r="W120" s="2">
        <v>2023</v>
      </c>
      <c r="X120" s="2" t="s">
        <v>2349</v>
      </c>
      <c r="Y120" s="2">
        <v>1999.96</v>
      </c>
    </row>
    <row r="121" spans="2:25" x14ac:dyDescent="0.2">
      <c r="B121"/>
      <c r="C121"/>
      <c r="E121"/>
      <c r="F121"/>
      <c r="G121"/>
      <c r="H121"/>
      <c r="I121"/>
      <c r="J121"/>
      <c r="K121"/>
      <c r="R121"/>
      <c r="S121"/>
      <c r="V121" s="2" t="s">
        <v>2266</v>
      </c>
      <c r="W121" s="2">
        <v>2023</v>
      </c>
      <c r="X121" s="2" t="s">
        <v>2340</v>
      </c>
      <c r="Y121" s="2">
        <v>1983.97</v>
      </c>
    </row>
    <row r="122" spans="2:25" x14ac:dyDescent="0.2">
      <c r="B122"/>
      <c r="C122"/>
      <c r="E122"/>
      <c r="F122"/>
      <c r="G122"/>
      <c r="H122"/>
      <c r="I122"/>
      <c r="J122"/>
      <c r="K122"/>
      <c r="R122"/>
      <c r="S122"/>
      <c r="V122" s="2" t="s">
        <v>44</v>
      </c>
      <c r="W122" s="2">
        <v>2022</v>
      </c>
      <c r="X122" s="2" t="s">
        <v>2338</v>
      </c>
      <c r="Y122" s="2">
        <v>1979.93</v>
      </c>
    </row>
    <row r="123" spans="2:25" x14ac:dyDescent="0.2">
      <c r="B123"/>
      <c r="C123"/>
      <c r="E123"/>
      <c r="F123"/>
      <c r="G123"/>
      <c r="H123"/>
      <c r="I123"/>
      <c r="J123"/>
      <c r="K123"/>
      <c r="R123"/>
      <c r="S123"/>
      <c r="V123" s="2" t="s">
        <v>1807</v>
      </c>
      <c r="W123" s="2">
        <v>2023</v>
      </c>
      <c r="X123" s="2" t="s">
        <v>2332</v>
      </c>
      <c r="Y123" s="2">
        <v>1979.7</v>
      </c>
    </row>
    <row r="124" spans="2:25" x14ac:dyDescent="0.2">
      <c r="B124"/>
      <c r="C124"/>
      <c r="E124"/>
      <c r="F124"/>
      <c r="G124"/>
      <c r="H124"/>
      <c r="I124"/>
      <c r="J124"/>
      <c r="K124"/>
      <c r="R124"/>
      <c r="S124"/>
      <c r="V124" s="2" t="s">
        <v>2174</v>
      </c>
      <c r="W124" s="2">
        <v>2024</v>
      </c>
      <c r="X124" s="2" t="s">
        <v>2353</v>
      </c>
      <c r="Y124" s="2">
        <v>1951.84</v>
      </c>
    </row>
    <row r="125" spans="2:25" x14ac:dyDescent="0.2">
      <c r="B125"/>
      <c r="C125"/>
      <c r="E125"/>
      <c r="F125"/>
      <c r="G125"/>
      <c r="H125"/>
      <c r="I125"/>
      <c r="J125"/>
      <c r="K125"/>
      <c r="R125"/>
      <c r="S125"/>
      <c r="V125" s="2" t="s">
        <v>806</v>
      </c>
      <c r="W125" s="2">
        <v>2022</v>
      </c>
      <c r="X125" s="2" t="s">
        <v>2341</v>
      </c>
      <c r="Y125" s="2">
        <v>1931.04</v>
      </c>
    </row>
    <row r="126" spans="2:25" x14ac:dyDescent="0.2">
      <c r="B126"/>
      <c r="C126"/>
      <c r="E126"/>
      <c r="F126"/>
      <c r="G126"/>
      <c r="H126"/>
      <c r="I126"/>
      <c r="J126"/>
      <c r="K126"/>
      <c r="R126"/>
      <c r="S126"/>
      <c r="V126" s="2" t="s">
        <v>434</v>
      </c>
      <c r="W126" s="2">
        <v>2024</v>
      </c>
      <c r="X126" s="2" t="s">
        <v>2327</v>
      </c>
      <c r="Y126" s="2">
        <v>1927.59</v>
      </c>
    </row>
    <row r="127" spans="2:25" x14ac:dyDescent="0.2">
      <c r="B127"/>
      <c r="C127"/>
      <c r="E127"/>
      <c r="F127"/>
      <c r="G127"/>
      <c r="H127"/>
      <c r="I127"/>
      <c r="J127"/>
      <c r="K127"/>
      <c r="R127"/>
      <c r="S127"/>
      <c r="V127" s="2" t="s">
        <v>1408</v>
      </c>
      <c r="W127" s="2">
        <v>2022</v>
      </c>
      <c r="X127" s="2" t="s">
        <v>2327</v>
      </c>
      <c r="Y127" s="2">
        <v>1925.88</v>
      </c>
    </row>
    <row r="128" spans="2:25" x14ac:dyDescent="0.2">
      <c r="B128"/>
      <c r="C128"/>
      <c r="E128"/>
      <c r="F128"/>
      <c r="G128"/>
      <c r="H128"/>
      <c r="I128"/>
      <c r="J128"/>
      <c r="K128"/>
      <c r="R128"/>
      <c r="S128"/>
      <c r="V128" s="2" t="s">
        <v>774</v>
      </c>
      <c r="W128" s="2">
        <v>2022</v>
      </c>
      <c r="X128" s="2" t="s">
        <v>2334</v>
      </c>
      <c r="Y128" s="2">
        <v>1924.16</v>
      </c>
    </row>
    <row r="129" spans="2:25" x14ac:dyDescent="0.2">
      <c r="B129"/>
      <c r="C129"/>
      <c r="E129"/>
      <c r="F129"/>
      <c r="G129"/>
      <c r="H129"/>
      <c r="I129"/>
      <c r="J129"/>
      <c r="K129"/>
      <c r="R129"/>
      <c r="S129"/>
      <c r="V129" s="2" t="s">
        <v>261</v>
      </c>
      <c r="W129" s="2">
        <v>2021</v>
      </c>
      <c r="X129" s="2" t="s">
        <v>2347</v>
      </c>
      <c r="Y129" s="2">
        <v>1919.98</v>
      </c>
    </row>
    <row r="130" spans="2:25" x14ac:dyDescent="0.2">
      <c r="B130"/>
      <c r="C130"/>
      <c r="E130"/>
      <c r="F130"/>
      <c r="G130"/>
      <c r="H130"/>
      <c r="I130"/>
      <c r="J130"/>
      <c r="K130"/>
      <c r="R130"/>
      <c r="S130"/>
      <c r="V130" s="2" t="s">
        <v>1527</v>
      </c>
      <c r="W130" s="2">
        <v>2021</v>
      </c>
      <c r="X130" s="2" t="s">
        <v>2328</v>
      </c>
      <c r="Y130" s="2">
        <v>1913.4</v>
      </c>
    </row>
    <row r="131" spans="2:25" x14ac:dyDescent="0.2">
      <c r="B131"/>
      <c r="C131"/>
      <c r="E131"/>
      <c r="F131"/>
      <c r="G131"/>
      <c r="H131"/>
      <c r="I131"/>
      <c r="J131"/>
      <c r="K131"/>
      <c r="R131"/>
      <c r="S131"/>
      <c r="V131" s="2" t="s">
        <v>189</v>
      </c>
      <c r="W131" s="2">
        <v>2024</v>
      </c>
      <c r="X131" s="2" t="s">
        <v>2343</v>
      </c>
      <c r="Y131" s="2">
        <v>1889.95</v>
      </c>
    </row>
    <row r="132" spans="2:25" x14ac:dyDescent="0.2">
      <c r="B132"/>
      <c r="C132"/>
      <c r="E132"/>
      <c r="F132"/>
      <c r="G132"/>
      <c r="H132"/>
      <c r="I132"/>
      <c r="J132"/>
      <c r="K132"/>
      <c r="R132"/>
      <c r="S132"/>
      <c r="V132" s="2" t="s">
        <v>1185</v>
      </c>
      <c r="W132" s="2">
        <v>2021</v>
      </c>
      <c r="X132" s="2" t="s">
        <v>2342</v>
      </c>
      <c r="Y132" s="2">
        <v>1879.96</v>
      </c>
    </row>
    <row r="133" spans="2:25" x14ac:dyDescent="0.2">
      <c r="B133"/>
      <c r="C133"/>
      <c r="E133"/>
      <c r="F133"/>
      <c r="G133"/>
      <c r="H133"/>
      <c r="I133"/>
      <c r="J133"/>
      <c r="K133"/>
      <c r="R133"/>
      <c r="S133"/>
      <c r="V133" s="2" t="s">
        <v>1698</v>
      </c>
      <c r="W133" s="2">
        <v>2022</v>
      </c>
      <c r="X133" s="2" t="s">
        <v>2332</v>
      </c>
      <c r="Y133" s="2">
        <v>1871.88</v>
      </c>
    </row>
    <row r="134" spans="2:25" x14ac:dyDescent="0.2">
      <c r="B134"/>
      <c r="C134"/>
      <c r="E134"/>
      <c r="F134"/>
      <c r="G134"/>
      <c r="H134"/>
      <c r="I134"/>
      <c r="J134"/>
      <c r="K134"/>
      <c r="R134"/>
      <c r="S134"/>
      <c r="V134" s="2" t="s">
        <v>2070</v>
      </c>
      <c r="W134" s="2">
        <v>2024</v>
      </c>
      <c r="X134" s="2" t="s">
        <v>2347</v>
      </c>
      <c r="Y134" s="2">
        <v>1856.19</v>
      </c>
    </row>
    <row r="135" spans="2:25" x14ac:dyDescent="0.2">
      <c r="B135"/>
      <c r="C135"/>
      <c r="E135"/>
      <c r="F135"/>
      <c r="G135"/>
      <c r="H135"/>
      <c r="I135"/>
      <c r="J135"/>
      <c r="K135"/>
      <c r="R135"/>
      <c r="S135"/>
      <c r="V135" s="2" t="s">
        <v>206</v>
      </c>
      <c r="W135" s="2">
        <v>2021</v>
      </c>
      <c r="X135" s="2" t="s">
        <v>2338</v>
      </c>
      <c r="Y135" s="2">
        <v>1819.86</v>
      </c>
    </row>
    <row r="136" spans="2:25" x14ac:dyDescent="0.2">
      <c r="B136"/>
      <c r="C136"/>
      <c r="E136"/>
      <c r="F136"/>
      <c r="G136"/>
      <c r="H136"/>
      <c r="I136"/>
      <c r="J136"/>
      <c r="K136"/>
      <c r="R136"/>
      <c r="S136"/>
      <c r="V136" s="2" t="s">
        <v>1132</v>
      </c>
      <c r="W136" s="2">
        <v>2021</v>
      </c>
      <c r="X136" s="2" t="s">
        <v>2356</v>
      </c>
      <c r="Y136" s="2">
        <v>1805.88</v>
      </c>
    </row>
    <row r="137" spans="2:25" x14ac:dyDescent="0.2">
      <c r="B137"/>
      <c r="C137"/>
      <c r="E137"/>
      <c r="F137"/>
      <c r="G137"/>
      <c r="H137"/>
      <c r="I137"/>
      <c r="J137"/>
      <c r="K137"/>
      <c r="R137"/>
      <c r="S137"/>
      <c r="V137" s="2" t="s">
        <v>1053</v>
      </c>
      <c r="W137" s="2">
        <v>2022</v>
      </c>
      <c r="X137" s="2" t="s">
        <v>2334</v>
      </c>
      <c r="Y137" s="2">
        <v>1801.63</v>
      </c>
    </row>
    <row r="138" spans="2:25" x14ac:dyDescent="0.2">
      <c r="B138"/>
      <c r="C138"/>
      <c r="E138"/>
      <c r="F138"/>
      <c r="G138"/>
      <c r="H138"/>
      <c r="I138"/>
      <c r="J138"/>
      <c r="K138"/>
      <c r="R138"/>
      <c r="S138"/>
      <c r="V138" s="2" t="s">
        <v>1795</v>
      </c>
      <c r="W138" s="2">
        <v>2024</v>
      </c>
      <c r="X138" s="2" t="s">
        <v>2326</v>
      </c>
      <c r="Y138" s="2">
        <v>1801.63</v>
      </c>
    </row>
    <row r="139" spans="2:25" x14ac:dyDescent="0.2">
      <c r="B139"/>
      <c r="C139"/>
      <c r="E139"/>
      <c r="F139"/>
      <c r="G139"/>
      <c r="H139"/>
      <c r="I139"/>
      <c r="J139"/>
      <c r="K139"/>
      <c r="R139"/>
      <c r="S139"/>
      <c r="V139" s="2" t="s">
        <v>35</v>
      </c>
      <c r="W139" s="2">
        <v>2021</v>
      </c>
      <c r="X139" s="2" t="s">
        <v>2343</v>
      </c>
      <c r="Y139" s="2">
        <v>1799.99</v>
      </c>
    </row>
    <row r="140" spans="2:25" x14ac:dyDescent="0.2">
      <c r="B140"/>
      <c r="C140"/>
      <c r="E140"/>
      <c r="F140"/>
      <c r="G140"/>
      <c r="H140"/>
      <c r="I140"/>
      <c r="J140"/>
      <c r="K140"/>
      <c r="R140"/>
      <c r="S140"/>
      <c r="V140" s="2" t="s">
        <v>2046</v>
      </c>
      <c r="W140" s="2">
        <v>2022</v>
      </c>
      <c r="X140" s="2" t="s">
        <v>2334</v>
      </c>
      <c r="Y140" s="2">
        <v>1799.97</v>
      </c>
    </row>
    <row r="141" spans="2:25" x14ac:dyDescent="0.2">
      <c r="B141"/>
      <c r="C141"/>
      <c r="E141"/>
      <c r="F141"/>
      <c r="G141"/>
      <c r="H141"/>
      <c r="I141"/>
      <c r="J141"/>
      <c r="K141"/>
      <c r="R141"/>
      <c r="S141"/>
      <c r="V141" s="2" t="s">
        <v>656</v>
      </c>
      <c r="W141" s="2">
        <v>2021</v>
      </c>
      <c r="X141" s="2" t="s">
        <v>2328</v>
      </c>
      <c r="Y141" s="2">
        <v>1799.97</v>
      </c>
    </row>
    <row r="142" spans="2:25" x14ac:dyDescent="0.2">
      <c r="B142"/>
      <c r="C142"/>
      <c r="E142"/>
      <c r="F142"/>
      <c r="G142"/>
      <c r="H142"/>
      <c r="I142"/>
      <c r="J142"/>
      <c r="K142"/>
      <c r="R142"/>
      <c r="S142"/>
      <c r="V142" s="2" t="s">
        <v>1803</v>
      </c>
      <c r="W142" s="2">
        <v>2022</v>
      </c>
      <c r="X142" s="2" t="s">
        <v>2341</v>
      </c>
      <c r="Y142" s="2">
        <v>1799.75</v>
      </c>
    </row>
    <row r="143" spans="2:25" x14ac:dyDescent="0.2">
      <c r="B143"/>
      <c r="C143"/>
      <c r="E143"/>
      <c r="F143"/>
      <c r="G143"/>
      <c r="H143"/>
      <c r="I143"/>
      <c r="J143"/>
      <c r="K143"/>
      <c r="R143"/>
      <c r="S143"/>
      <c r="V143" s="2" t="s">
        <v>802</v>
      </c>
      <c r="W143" s="2">
        <v>2021</v>
      </c>
      <c r="X143" s="2" t="s">
        <v>2326</v>
      </c>
      <c r="Y143" s="2">
        <v>1793.98</v>
      </c>
    </row>
    <row r="144" spans="2:25" x14ac:dyDescent="0.2">
      <c r="B144"/>
      <c r="C144"/>
      <c r="E144"/>
      <c r="F144"/>
      <c r="G144"/>
      <c r="H144"/>
      <c r="I144"/>
      <c r="J144"/>
      <c r="K144"/>
      <c r="R144"/>
      <c r="S144"/>
      <c r="V144" s="2" t="s">
        <v>2154</v>
      </c>
      <c r="W144" s="2">
        <v>2023</v>
      </c>
      <c r="X144" s="2" t="s">
        <v>2331</v>
      </c>
      <c r="Y144" s="2">
        <v>1793.98</v>
      </c>
    </row>
    <row r="145" spans="2:25" x14ac:dyDescent="0.2">
      <c r="B145"/>
      <c r="C145"/>
      <c r="E145"/>
      <c r="F145"/>
      <c r="G145"/>
      <c r="H145"/>
      <c r="I145"/>
      <c r="J145"/>
      <c r="K145"/>
      <c r="R145"/>
      <c r="S145"/>
      <c r="V145" s="2" t="s">
        <v>1516</v>
      </c>
      <c r="W145" s="2">
        <v>2023</v>
      </c>
      <c r="X145" s="2" t="s">
        <v>2354</v>
      </c>
      <c r="Y145" s="2">
        <v>1779.9</v>
      </c>
    </row>
    <row r="146" spans="2:25" x14ac:dyDescent="0.2">
      <c r="B146"/>
      <c r="C146"/>
      <c r="E146"/>
      <c r="F146"/>
      <c r="G146"/>
      <c r="H146"/>
      <c r="I146"/>
      <c r="J146"/>
      <c r="K146"/>
      <c r="R146"/>
      <c r="S146"/>
      <c r="V146" s="2" t="s">
        <v>478</v>
      </c>
      <c r="W146" s="2">
        <v>2021</v>
      </c>
      <c r="X146" s="2" t="s">
        <v>2328</v>
      </c>
      <c r="Y146" s="2">
        <v>1747.25</v>
      </c>
    </row>
    <row r="147" spans="2:25" x14ac:dyDescent="0.2">
      <c r="B147"/>
      <c r="C147"/>
      <c r="E147"/>
      <c r="F147"/>
      <c r="G147"/>
      <c r="H147"/>
      <c r="I147"/>
      <c r="J147"/>
      <c r="K147"/>
      <c r="R147"/>
      <c r="S147"/>
      <c r="V147" s="2" t="s">
        <v>654</v>
      </c>
      <c r="W147" s="2">
        <v>2021</v>
      </c>
      <c r="X147" s="2" t="s">
        <v>2335</v>
      </c>
      <c r="Y147" s="2">
        <v>1740.06</v>
      </c>
    </row>
    <row r="148" spans="2:25" x14ac:dyDescent="0.2">
      <c r="B148"/>
      <c r="C148"/>
      <c r="E148"/>
      <c r="F148"/>
      <c r="G148"/>
      <c r="H148"/>
      <c r="I148"/>
      <c r="J148"/>
      <c r="K148"/>
      <c r="R148"/>
      <c r="S148"/>
      <c r="V148" s="2" t="s">
        <v>50</v>
      </c>
      <c r="W148" s="2">
        <v>2023</v>
      </c>
      <c r="X148" s="2" t="s">
        <v>2353</v>
      </c>
      <c r="Y148" s="2">
        <v>1737.18</v>
      </c>
    </row>
    <row r="149" spans="2:25" x14ac:dyDescent="0.2">
      <c r="B149"/>
      <c r="C149"/>
      <c r="E149"/>
      <c r="F149"/>
      <c r="G149"/>
      <c r="H149"/>
      <c r="I149"/>
      <c r="J149"/>
      <c r="K149"/>
      <c r="R149"/>
      <c r="S149"/>
      <c r="V149" s="2" t="s">
        <v>1732</v>
      </c>
      <c r="W149" s="2">
        <v>2023</v>
      </c>
      <c r="X149" s="2" t="s">
        <v>2335</v>
      </c>
      <c r="Y149" s="2">
        <v>1718.4</v>
      </c>
    </row>
    <row r="150" spans="2:25" x14ac:dyDescent="0.2">
      <c r="B150"/>
      <c r="C150"/>
      <c r="E150"/>
      <c r="F150"/>
      <c r="G150"/>
      <c r="H150"/>
      <c r="I150"/>
      <c r="J150"/>
      <c r="K150"/>
      <c r="R150"/>
      <c r="S150"/>
      <c r="V150" s="2" t="s">
        <v>1908</v>
      </c>
      <c r="W150" s="2">
        <v>2023</v>
      </c>
      <c r="X150" s="2" t="s">
        <v>2347</v>
      </c>
      <c r="Y150" s="2">
        <v>1706.18</v>
      </c>
    </row>
    <row r="151" spans="2:25" x14ac:dyDescent="0.2">
      <c r="B151"/>
      <c r="C151"/>
      <c r="E151"/>
      <c r="F151"/>
      <c r="G151"/>
      <c r="H151"/>
      <c r="I151"/>
      <c r="J151"/>
      <c r="K151"/>
      <c r="R151"/>
      <c r="S151"/>
      <c r="V151" s="2" t="s">
        <v>1177</v>
      </c>
      <c r="W151" s="2">
        <v>2024</v>
      </c>
      <c r="X151" s="2" t="s">
        <v>2327</v>
      </c>
      <c r="Y151" s="2">
        <v>1690.04</v>
      </c>
    </row>
    <row r="152" spans="2:25" x14ac:dyDescent="0.2">
      <c r="B152"/>
      <c r="C152"/>
      <c r="E152"/>
      <c r="F152"/>
      <c r="G152"/>
      <c r="H152"/>
      <c r="I152"/>
      <c r="J152"/>
      <c r="K152"/>
      <c r="R152"/>
      <c r="S152"/>
      <c r="V152" s="2" t="s">
        <v>2098</v>
      </c>
      <c r="W152" s="2">
        <v>2023</v>
      </c>
      <c r="X152" s="2" t="s">
        <v>2349</v>
      </c>
      <c r="Y152" s="2">
        <v>1687.8</v>
      </c>
    </row>
    <row r="153" spans="2:25" x14ac:dyDescent="0.2">
      <c r="B153"/>
      <c r="C153"/>
      <c r="E153"/>
      <c r="F153"/>
      <c r="G153"/>
      <c r="H153"/>
      <c r="I153"/>
      <c r="J153"/>
      <c r="K153"/>
      <c r="R153"/>
      <c r="S153"/>
      <c r="V153" s="2" t="s">
        <v>1376</v>
      </c>
      <c r="W153" s="2">
        <v>2022</v>
      </c>
      <c r="X153" s="2" t="s">
        <v>2328</v>
      </c>
      <c r="Y153" s="2">
        <v>1687.8</v>
      </c>
    </row>
    <row r="154" spans="2:25" x14ac:dyDescent="0.2">
      <c r="B154"/>
      <c r="C154"/>
      <c r="E154"/>
      <c r="F154"/>
      <c r="G154"/>
      <c r="H154"/>
      <c r="I154"/>
      <c r="J154"/>
      <c r="K154"/>
      <c r="R154"/>
      <c r="S154"/>
      <c r="V154" s="2" t="s">
        <v>1223</v>
      </c>
      <c r="W154" s="2">
        <v>2024</v>
      </c>
      <c r="X154" s="2" t="s">
        <v>2350</v>
      </c>
      <c r="Y154" s="2">
        <v>1685.88</v>
      </c>
    </row>
    <row r="155" spans="2:25" x14ac:dyDescent="0.2">
      <c r="B155"/>
      <c r="C155"/>
      <c r="E155"/>
      <c r="F155"/>
      <c r="G155"/>
      <c r="H155"/>
      <c r="I155"/>
      <c r="J155"/>
      <c r="K155"/>
      <c r="R155"/>
      <c r="S155"/>
      <c r="V155" s="2" t="s">
        <v>1245</v>
      </c>
      <c r="W155" s="2">
        <v>2021</v>
      </c>
      <c r="X155" s="2" t="s">
        <v>2347</v>
      </c>
      <c r="Y155" s="2">
        <v>1684.75</v>
      </c>
    </row>
    <row r="156" spans="2:25" x14ac:dyDescent="0.2">
      <c r="B156"/>
      <c r="C156"/>
      <c r="E156"/>
      <c r="F156"/>
      <c r="G156"/>
      <c r="H156"/>
      <c r="I156"/>
      <c r="J156"/>
      <c r="K156"/>
      <c r="R156"/>
      <c r="S156"/>
      <c r="V156" s="2" t="s">
        <v>169</v>
      </c>
      <c r="W156" s="2">
        <v>2024</v>
      </c>
      <c r="X156" s="2" t="s">
        <v>2347</v>
      </c>
      <c r="Y156" s="2">
        <v>1679.96</v>
      </c>
    </row>
    <row r="157" spans="2:25" x14ac:dyDescent="0.2">
      <c r="B157"/>
      <c r="C157"/>
      <c r="E157"/>
      <c r="F157"/>
      <c r="G157"/>
      <c r="H157"/>
      <c r="I157"/>
      <c r="J157"/>
      <c r="K157"/>
      <c r="R157"/>
      <c r="S157"/>
      <c r="V157" s="2" t="s">
        <v>732</v>
      </c>
      <c r="W157" s="2">
        <v>2024</v>
      </c>
      <c r="X157" s="2" t="s">
        <v>2341</v>
      </c>
      <c r="Y157" s="2">
        <v>1676.88</v>
      </c>
    </row>
    <row r="158" spans="2:25" x14ac:dyDescent="0.2">
      <c r="B158"/>
      <c r="C158"/>
      <c r="E158"/>
      <c r="F158"/>
      <c r="G158"/>
      <c r="H158"/>
      <c r="I158"/>
      <c r="J158"/>
      <c r="K158"/>
      <c r="R158"/>
      <c r="S158"/>
      <c r="V158" s="2" t="s">
        <v>86</v>
      </c>
      <c r="W158" s="2">
        <v>2022</v>
      </c>
      <c r="X158" s="2" t="s">
        <v>2332</v>
      </c>
      <c r="Y158" s="2">
        <v>1652.94</v>
      </c>
    </row>
    <row r="159" spans="2:25" x14ac:dyDescent="0.2">
      <c r="B159"/>
      <c r="C159"/>
      <c r="E159"/>
      <c r="F159"/>
      <c r="G159"/>
      <c r="H159"/>
      <c r="I159"/>
      <c r="J159"/>
      <c r="K159"/>
      <c r="R159"/>
      <c r="S159"/>
      <c r="V159" s="2" t="s">
        <v>404</v>
      </c>
      <c r="W159" s="2">
        <v>2022</v>
      </c>
      <c r="X159" s="2" t="s">
        <v>2329</v>
      </c>
      <c r="Y159" s="2">
        <v>1652.94</v>
      </c>
    </row>
    <row r="160" spans="2:25" x14ac:dyDescent="0.2">
      <c r="B160"/>
      <c r="C160"/>
      <c r="E160"/>
      <c r="F160"/>
      <c r="G160"/>
      <c r="H160"/>
      <c r="I160"/>
      <c r="J160"/>
      <c r="K160"/>
      <c r="R160"/>
      <c r="S160"/>
      <c r="V160" s="2" t="s">
        <v>746</v>
      </c>
      <c r="W160" s="2">
        <v>2024</v>
      </c>
      <c r="X160" s="2" t="s">
        <v>2347</v>
      </c>
      <c r="Y160" s="2">
        <v>1649.95</v>
      </c>
    </row>
    <row r="161" spans="2:25" x14ac:dyDescent="0.2">
      <c r="B161"/>
      <c r="C161"/>
      <c r="E161"/>
      <c r="F161"/>
      <c r="G161"/>
      <c r="H161"/>
      <c r="I161"/>
      <c r="J161"/>
      <c r="K161"/>
      <c r="R161"/>
      <c r="S161"/>
      <c r="V161" s="2" t="s">
        <v>1296</v>
      </c>
      <c r="W161" s="2">
        <v>2021</v>
      </c>
      <c r="X161" s="2" t="s">
        <v>2353</v>
      </c>
      <c r="Y161" s="2">
        <v>1649.75</v>
      </c>
    </row>
    <row r="162" spans="2:25" x14ac:dyDescent="0.2">
      <c r="B162"/>
      <c r="C162"/>
      <c r="E162"/>
      <c r="F162"/>
      <c r="G162"/>
      <c r="H162"/>
      <c r="I162"/>
      <c r="J162"/>
      <c r="K162"/>
      <c r="R162"/>
      <c r="S162"/>
      <c r="V162" s="2" t="s">
        <v>941</v>
      </c>
      <c r="W162" s="2">
        <v>2023</v>
      </c>
      <c r="X162" s="2" t="s">
        <v>2347</v>
      </c>
      <c r="Y162" s="2">
        <v>1640.7</v>
      </c>
    </row>
    <row r="163" spans="2:25" x14ac:dyDescent="0.2">
      <c r="B163"/>
      <c r="C163"/>
      <c r="E163"/>
      <c r="F163"/>
      <c r="G163"/>
      <c r="H163"/>
      <c r="I163"/>
      <c r="J163"/>
      <c r="K163"/>
      <c r="R163"/>
      <c r="S163"/>
      <c r="V163" s="2" t="s">
        <v>1125</v>
      </c>
      <c r="W163" s="2">
        <v>2023</v>
      </c>
      <c r="X163" s="2" t="s">
        <v>2353</v>
      </c>
      <c r="Y163" s="2">
        <v>1628.82</v>
      </c>
    </row>
    <row r="164" spans="2:25" x14ac:dyDescent="0.2">
      <c r="B164"/>
      <c r="C164"/>
      <c r="E164"/>
      <c r="F164"/>
      <c r="G164"/>
      <c r="H164"/>
      <c r="I164"/>
      <c r="J164"/>
      <c r="K164"/>
      <c r="R164"/>
      <c r="S164"/>
      <c r="V164" s="2" t="s">
        <v>1225</v>
      </c>
      <c r="W164" s="2">
        <v>2023</v>
      </c>
      <c r="X164" s="2" t="s">
        <v>2345</v>
      </c>
      <c r="Y164" s="2">
        <v>1628.82</v>
      </c>
    </row>
    <row r="165" spans="2:25" x14ac:dyDescent="0.2">
      <c r="B165"/>
      <c r="C165"/>
      <c r="E165"/>
      <c r="F165"/>
      <c r="G165"/>
      <c r="H165"/>
      <c r="I165"/>
      <c r="J165"/>
      <c r="K165"/>
      <c r="R165"/>
      <c r="S165"/>
      <c r="V165" s="2" t="s">
        <v>1766</v>
      </c>
      <c r="W165" s="2">
        <v>2022</v>
      </c>
      <c r="X165" s="2" t="s">
        <v>2347</v>
      </c>
      <c r="Y165" s="2">
        <v>1626.19</v>
      </c>
    </row>
    <row r="166" spans="2:25" x14ac:dyDescent="0.2">
      <c r="B166"/>
      <c r="C166"/>
      <c r="E166"/>
      <c r="F166"/>
      <c r="G166"/>
      <c r="H166"/>
      <c r="I166"/>
      <c r="J166"/>
      <c r="K166"/>
      <c r="R166"/>
      <c r="S166"/>
      <c r="V166" s="2" t="s">
        <v>2078</v>
      </c>
      <c r="W166" s="2">
        <v>2023</v>
      </c>
      <c r="X166" s="2" t="s">
        <v>2341</v>
      </c>
      <c r="Y166" s="2">
        <v>1619.91</v>
      </c>
    </row>
    <row r="167" spans="2:25" x14ac:dyDescent="0.2">
      <c r="B167"/>
      <c r="C167"/>
      <c r="E167"/>
      <c r="F167"/>
      <c r="G167"/>
      <c r="H167"/>
      <c r="I167"/>
      <c r="J167"/>
      <c r="K167"/>
      <c r="R167"/>
      <c r="S167"/>
      <c r="V167" s="2" t="s">
        <v>1010</v>
      </c>
      <c r="W167" s="2">
        <v>2023</v>
      </c>
      <c r="X167" s="2" t="s">
        <v>2328</v>
      </c>
      <c r="Y167" s="2">
        <v>1618.37</v>
      </c>
    </row>
    <row r="168" spans="2:25" x14ac:dyDescent="0.2">
      <c r="B168"/>
      <c r="C168"/>
      <c r="E168"/>
      <c r="F168"/>
      <c r="G168"/>
      <c r="H168"/>
      <c r="I168"/>
      <c r="J168"/>
      <c r="K168"/>
      <c r="R168"/>
      <c r="S168"/>
      <c r="V168" s="2" t="s">
        <v>239</v>
      </c>
      <c r="W168" s="2">
        <v>2021</v>
      </c>
      <c r="X168" s="2" t="s">
        <v>2344</v>
      </c>
      <c r="Y168" s="2">
        <v>1614.58</v>
      </c>
    </row>
    <row r="169" spans="2:25" x14ac:dyDescent="0.2">
      <c r="B169"/>
      <c r="C169"/>
      <c r="E169"/>
      <c r="F169"/>
      <c r="G169"/>
      <c r="H169"/>
      <c r="I169"/>
      <c r="J169"/>
      <c r="K169"/>
      <c r="R169"/>
      <c r="S169"/>
      <c r="V169" s="2" t="s">
        <v>1585</v>
      </c>
      <c r="W169" s="2">
        <v>2021</v>
      </c>
      <c r="X169" s="2" t="s">
        <v>2349</v>
      </c>
      <c r="Y169" s="2">
        <v>1606.23</v>
      </c>
    </row>
    <row r="170" spans="2:25" x14ac:dyDescent="0.2">
      <c r="B170"/>
      <c r="C170"/>
      <c r="E170"/>
      <c r="F170"/>
      <c r="G170"/>
      <c r="H170"/>
      <c r="I170"/>
      <c r="J170"/>
      <c r="K170"/>
      <c r="R170"/>
      <c r="S170"/>
      <c r="V170" s="2" t="s">
        <v>1795</v>
      </c>
      <c r="W170" s="2">
        <v>2023</v>
      </c>
      <c r="X170" s="2" t="s">
        <v>2349</v>
      </c>
      <c r="Y170" s="2">
        <v>1604.9</v>
      </c>
    </row>
    <row r="171" spans="2:25" x14ac:dyDescent="0.2">
      <c r="B171"/>
      <c r="C171"/>
      <c r="E171"/>
      <c r="F171"/>
      <c r="G171"/>
      <c r="H171"/>
      <c r="I171"/>
      <c r="J171"/>
      <c r="K171"/>
      <c r="R171"/>
      <c r="S171"/>
      <c r="V171" s="2" t="s">
        <v>20</v>
      </c>
      <c r="W171" s="2">
        <v>2023</v>
      </c>
      <c r="X171" s="2" t="s">
        <v>2347</v>
      </c>
      <c r="Y171" s="2">
        <v>1603.14</v>
      </c>
    </row>
    <row r="172" spans="2:25" x14ac:dyDescent="0.2">
      <c r="B172"/>
      <c r="C172"/>
      <c r="E172"/>
      <c r="F172"/>
      <c r="G172"/>
      <c r="H172"/>
      <c r="I172"/>
      <c r="J172"/>
      <c r="K172"/>
      <c r="R172"/>
      <c r="S172"/>
      <c r="V172" s="2" t="s">
        <v>1596</v>
      </c>
      <c r="W172" s="2">
        <v>2023</v>
      </c>
      <c r="X172" s="2" t="s">
        <v>2327</v>
      </c>
      <c r="Y172" s="2">
        <v>1603.14</v>
      </c>
    </row>
    <row r="173" spans="2:25" x14ac:dyDescent="0.2">
      <c r="B173"/>
      <c r="C173"/>
      <c r="E173"/>
      <c r="F173"/>
      <c r="G173"/>
      <c r="H173"/>
      <c r="I173"/>
      <c r="J173"/>
      <c r="K173"/>
      <c r="R173"/>
      <c r="S173"/>
      <c r="V173" s="2" t="s">
        <v>1153</v>
      </c>
      <c r="W173" s="2">
        <v>2023</v>
      </c>
      <c r="X173" s="2" t="s">
        <v>2332</v>
      </c>
      <c r="Y173" s="2">
        <v>1599.92</v>
      </c>
    </row>
    <row r="174" spans="2:25" x14ac:dyDescent="0.2">
      <c r="B174"/>
      <c r="C174"/>
      <c r="E174"/>
      <c r="F174"/>
      <c r="G174"/>
      <c r="H174"/>
      <c r="I174"/>
      <c r="J174"/>
      <c r="K174"/>
      <c r="R174"/>
      <c r="S174"/>
      <c r="V174" s="2" t="s">
        <v>378</v>
      </c>
      <c r="W174" s="2">
        <v>2022</v>
      </c>
      <c r="X174" s="2" t="s">
        <v>2344</v>
      </c>
      <c r="Y174" s="2">
        <v>1598.06</v>
      </c>
    </row>
    <row r="175" spans="2:25" x14ac:dyDescent="0.2">
      <c r="B175"/>
      <c r="C175"/>
      <c r="E175"/>
      <c r="F175"/>
      <c r="G175"/>
      <c r="H175"/>
      <c r="I175"/>
      <c r="J175"/>
      <c r="K175"/>
      <c r="R175"/>
      <c r="S175"/>
      <c r="V175" s="2" t="s">
        <v>1749</v>
      </c>
      <c r="W175" s="2">
        <v>2022</v>
      </c>
      <c r="X175" s="2" t="s">
        <v>2356</v>
      </c>
      <c r="Y175" s="2">
        <v>1592.85</v>
      </c>
    </row>
    <row r="176" spans="2:25" x14ac:dyDescent="0.2">
      <c r="B176"/>
      <c r="C176"/>
      <c r="E176"/>
      <c r="F176"/>
      <c r="G176"/>
      <c r="H176"/>
      <c r="I176"/>
      <c r="J176"/>
      <c r="K176"/>
      <c r="R176"/>
      <c r="S176"/>
      <c r="V176" s="2" t="s">
        <v>1419</v>
      </c>
      <c r="W176" s="2">
        <v>2023</v>
      </c>
      <c r="X176" s="2" t="s">
        <v>2341</v>
      </c>
      <c r="Y176" s="2">
        <v>1591.02</v>
      </c>
    </row>
    <row r="177" spans="2:25" x14ac:dyDescent="0.2">
      <c r="B177"/>
      <c r="C177"/>
      <c r="E177"/>
      <c r="F177"/>
      <c r="G177"/>
      <c r="H177"/>
      <c r="I177"/>
      <c r="J177"/>
      <c r="K177"/>
      <c r="R177"/>
      <c r="S177"/>
      <c r="V177" s="2" t="s">
        <v>1388</v>
      </c>
      <c r="W177" s="2">
        <v>2024</v>
      </c>
      <c r="X177" s="2" t="s">
        <v>2341</v>
      </c>
      <c r="Y177" s="2">
        <v>1579.75</v>
      </c>
    </row>
    <row r="178" spans="2:25" x14ac:dyDescent="0.2">
      <c r="B178"/>
      <c r="C178"/>
      <c r="E178"/>
      <c r="F178"/>
      <c r="G178"/>
      <c r="H178"/>
      <c r="I178"/>
      <c r="J178"/>
      <c r="K178"/>
      <c r="R178"/>
      <c r="S178"/>
      <c r="V178" s="2" t="s">
        <v>1656</v>
      </c>
      <c r="W178" s="2">
        <v>2022</v>
      </c>
      <c r="X178" s="2" t="s">
        <v>2341</v>
      </c>
      <c r="Y178" s="2">
        <v>1573.49</v>
      </c>
    </row>
    <row r="179" spans="2:25" x14ac:dyDescent="0.2">
      <c r="B179"/>
      <c r="C179"/>
      <c r="E179"/>
      <c r="F179"/>
      <c r="G179"/>
      <c r="H179"/>
      <c r="I179"/>
      <c r="J179"/>
      <c r="K179"/>
      <c r="R179"/>
      <c r="S179"/>
      <c r="V179" s="2" t="s">
        <v>1234</v>
      </c>
      <c r="W179" s="2">
        <v>2022</v>
      </c>
      <c r="X179" s="2" t="s">
        <v>2329</v>
      </c>
      <c r="Y179" s="2">
        <v>1568.61</v>
      </c>
    </row>
    <row r="180" spans="2:25" x14ac:dyDescent="0.2">
      <c r="B180"/>
      <c r="C180"/>
      <c r="E180"/>
      <c r="F180"/>
      <c r="G180"/>
      <c r="H180"/>
      <c r="I180"/>
      <c r="J180"/>
      <c r="K180"/>
      <c r="R180"/>
      <c r="S180"/>
      <c r="V180" s="2" t="s">
        <v>1176</v>
      </c>
      <c r="W180" s="2">
        <v>2021</v>
      </c>
      <c r="X180" s="2" t="s">
        <v>2353</v>
      </c>
      <c r="Y180" s="2">
        <v>1565.88</v>
      </c>
    </row>
    <row r="181" spans="2:25" x14ac:dyDescent="0.2">
      <c r="B181"/>
      <c r="C181"/>
      <c r="E181"/>
      <c r="F181"/>
      <c r="G181"/>
      <c r="H181"/>
      <c r="I181"/>
      <c r="J181"/>
      <c r="K181"/>
      <c r="R181"/>
      <c r="S181"/>
      <c r="V181" s="2" t="s">
        <v>980</v>
      </c>
      <c r="W181" s="2">
        <v>2023</v>
      </c>
      <c r="X181" s="2" t="s">
        <v>2348</v>
      </c>
      <c r="Y181" s="2">
        <v>1564.29</v>
      </c>
    </row>
    <row r="182" spans="2:25" x14ac:dyDescent="0.2">
      <c r="B182"/>
      <c r="C182"/>
      <c r="E182"/>
      <c r="F182"/>
      <c r="G182"/>
      <c r="H182"/>
      <c r="I182"/>
      <c r="J182"/>
      <c r="K182"/>
      <c r="R182"/>
      <c r="S182"/>
      <c r="V182" s="2" t="s">
        <v>801</v>
      </c>
      <c r="W182" s="2">
        <v>2023</v>
      </c>
      <c r="X182" s="2" t="s">
        <v>2335</v>
      </c>
      <c r="Y182" s="2">
        <v>1554.94</v>
      </c>
    </row>
    <row r="183" spans="2:25" x14ac:dyDescent="0.2">
      <c r="B183"/>
      <c r="C183"/>
      <c r="E183"/>
      <c r="F183"/>
      <c r="G183"/>
      <c r="H183"/>
      <c r="I183"/>
      <c r="J183"/>
      <c r="K183"/>
      <c r="R183"/>
      <c r="S183"/>
      <c r="V183" s="2" t="s">
        <v>1273</v>
      </c>
      <c r="W183" s="2">
        <v>2024</v>
      </c>
      <c r="X183" s="2" t="s">
        <v>2347</v>
      </c>
      <c r="Y183" s="2">
        <v>1552.83</v>
      </c>
    </row>
    <row r="184" spans="2:25" x14ac:dyDescent="0.2">
      <c r="B184"/>
      <c r="C184"/>
      <c r="E184"/>
      <c r="F184"/>
      <c r="G184"/>
      <c r="H184"/>
      <c r="I184"/>
      <c r="J184"/>
      <c r="K184"/>
      <c r="R184"/>
      <c r="S184"/>
      <c r="V184" s="2" t="s">
        <v>1204</v>
      </c>
      <c r="W184" s="2">
        <v>2024</v>
      </c>
      <c r="X184" s="2" t="s">
        <v>2343</v>
      </c>
      <c r="Y184" s="2">
        <v>1548.99</v>
      </c>
    </row>
    <row r="185" spans="2:25" x14ac:dyDescent="0.2">
      <c r="B185"/>
      <c r="C185"/>
      <c r="E185"/>
      <c r="F185"/>
      <c r="G185"/>
      <c r="H185"/>
      <c r="I185"/>
      <c r="J185"/>
      <c r="K185"/>
      <c r="R185"/>
      <c r="S185"/>
      <c r="V185" s="2" t="s">
        <v>1388</v>
      </c>
      <c r="W185" s="2">
        <v>2022</v>
      </c>
      <c r="X185" s="2" t="s">
        <v>2343</v>
      </c>
      <c r="Y185" s="2">
        <v>1537.07</v>
      </c>
    </row>
    <row r="186" spans="2:25" x14ac:dyDescent="0.2">
      <c r="B186"/>
      <c r="C186"/>
      <c r="E186"/>
      <c r="F186"/>
      <c r="G186"/>
      <c r="H186"/>
      <c r="I186"/>
      <c r="J186"/>
      <c r="K186"/>
      <c r="R186"/>
      <c r="S186"/>
      <c r="V186" s="2" t="s">
        <v>464</v>
      </c>
      <c r="W186" s="2">
        <v>2021</v>
      </c>
      <c r="X186" s="2" t="s">
        <v>2353</v>
      </c>
      <c r="Y186" s="2">
        <v>1526.56</v>
      </c>
    </row>
    <row r="187" spans="2:25" x14ac:dyDescent="0.2">
      <c r="B187"/>
      <c r="C187"/>
      <c r="E187"/>
      <c r="F187"/>
      <c r="G187"/>
      <c r="H187"/>
      <c r="I187"/>
      <c r="J187"/>
      <c r="K187"/>
      <c r="R187"/>
      <c r="S187"/>
      <c r="V187" s="2" t="s">
        <v>189</v>
      </c>
      <c r="W187" s="2">
        <v>2021</v>
      </c>
      <c r="X187" s="2" t="s">
        <v>2341</v>
      </c>
      <c r="Y187" s="2">
        <v>1522.64</v>
      </c>
    </row>
    <row r="188" spans="2:25" x14ac:dyDescent="0.2">
      <c r="B188"/>
      <c r="C188"/>
      <c r="E188"/>
      <c r="F188"/>
      <c r="G188"/>
      <c r="H188"/>
      <c r="I188"/>
      <c r="J188"/>
      <c r="K188"/>
      <c r="R188"/>
      <c r="S188"/>
      <c r="V188" s="2" t="s">
        <v>1373</v>
      </c>
      <c r="W188" s="2">
        <v>2024</v>
      </c>
      <c r="X188" s="2" t="s">
        <v>2327</v>
      </c>
      <c r="Y188" s="2">
        <v>1516.2</v>
      </c>
    </row>
    <row r="189" spans="2:25" x14ac:dyDescent="0.2">
      <c r="B189"/>
      <c r="C189"/>
      <c r="E189"/>
      <c r="F189"/>
      <c r="G189"/>
      <c r="H189"/>
      <c r="I189"/>
      <c r="J189"/>
      <c r="K189"/>
      <c r="R189"/>
      <c r="S189"/>
      <c r="V189" s="2" t="s">
        <v>1496</v>
      </c>
      <c r="W189" s="2">
        <v>2023</v>
      </c>
      <c r="X189" s="2" t="s">
        <v>2330</v>
      </c>
      <c r="Y189" s="2">
        <v>1503.25</v>
      </c>
    </row>
    <row r="190" spans="2:25" x14ac:dyDescent="0.2">
      <c r="B190"/>
      <c r="C190"/>
      <c r="E190"/>
      <c r="F190"/>
      <c r="G190"/>
      <c r="H190"/>
      <c r="I190"/>
      <c r="J190"/>
      <c r="K190"/>
      <c r="R190"/>
      <c r="S190"/>
      <c r="V190" s="2" t="s">
        <v>862</v>
      </c>
      <c r="W190" s="2">
        <v>2024</v>
      </c>
      <c r="X190" s="2" t="s">
        <v>2343</v>
      </c>
      <c r="Y190" s="2">
        <v>1502.38</v>
      </c>
    </row>
    <row r="191" spans="2:25" x14ac:dyDescent="0.2">
      <c r="B191"/>
      <c r="C191"/>
      <c r="E191"/>
      <c r="F191"/>
      <c r="G191"/>
      <c r="H191"/>
      <c r="I191"/>
      <c r="J191"/>
      <c r="K191"/>
      <c r="R191"/>
      <c r="S191"/>
      <c r="V191" s="2" t="s">
        <v>557</v>
      </c>
      <c r="W191" s="2">
        <v>2022</v>
      </c>
      <c r="X191" s="2" t="s">
        <v>2334</v>
      </c>
      <c r="Y191" s="2">
        <v>1499.97</v>
      </c>
    </row>
    <row r="192" spans="2:25" x14ac:dyDescent="0.2">
      <c r="B192"/>
      <c r="C192"/>
      <c r="E192"/>
      <c r="F192"/>
      <c r="G192"/>
      <c r="H192"/>
      <c r="I192"/>
      <c r="J192"/>
      <c r="K192"/>
      <c r="R192"/>
      <c r="S192"/>
      <c r="V192" s="2" t="s">
        <v>667</v>
      </c>
      <c r="W192" s="2">
        <v>2021</v>
      </c>
      <c r="X192" s="2" t="s">
        <v>2327</v>
      </c>
      <c r="Y192" s="2">
        <v>1499.95</v>
      </c>
    </row>
    <row r="193" spans="2:25" x14ac:dyDescent="0.2">
      <c r="B193"/>
      <c r="C193"/>
      <c r="E193"/>
      <c r="F193"/>
      <c r="G193"/>
      <c r="H193"/>
      <c r="I193"/>
      <c r="J193"/>
      <c r="K193"/>
      <c r="R193"/>
      <c r="S193"/>
      <c r="V193" s="2" t="s">
        <v>1984</v>
      </c>
      <c r="W193" s="2">
        <v>2023</v>
      </c>
      <c r="X193" s="2" t="s">
        <v>2347</v>
      </c>
      <c r="Y193" s="2">
        <v>1497.67</v>
      </c>
    </row>
    <row r="194" spans="2:25" x14ac:dyDescent="0.2">
      <c r="B194"/>
      <c r="C194"/>
      <c r="E194"/>
      <c r="F194"/>
      <c r="G194"/>
      <c r="H194"/>
      <c r="I194"/>
      <c r="J194"/>
      <c r="K194"/>
      <c r="R194"/>
      <c r="S194"/>
      <c r="V194" s="2" t="s">
        <v>855</v>
      </c>
      <c r="W194" s="2">
        <v>2024</v>
      </c>
      <c r="X194" s="2" t="s">
        <v>2328</v>
      </c>
      <c r="Y194" s="2">
        <v>1496.16</v>
      </c>
    </row>
    <row r="195" spans="2:25" x14ac:dyDescent="0.2">
      <c r="B195"/>
      <c r="C195"/>
      <c r="E195"/>
      <c r="F195"/>
      <c r="G195"/>
      <c r="H195"/>
      <c r="I195"/>
      <c r="J195"/>
      <c r="K195"/>
      <c r="R195"/>
      <c r="S195"/>
      <c r="V195" s="2" t="s">
        <v>1209</v>
      </c>
      <c r="W195" s="2">
        <v>2023</v>
      </c>
      <c r="X195" s="2" t="s">
        <v>2353</v>
      </c>
      <c r="Y195" s="2">
        <v>1488.42</v>
      </c>
    </row>
    <row r="196" spans="2:25" x14ac:dyDescent="0.2">
      <c r="B196"/>
      <c r="C196"/>
      <c r="E196"/>
      <c r="F196"/>
      <c r="G196"/>
      <c r="H196"/>
      <c r="I196"/>
      <c r="J196"/>
      <c r="K196"/>
      <c r="R196"/>
      <c r="S196"/>
      <c r="V196" s="2" t="s">
        <v>527</v>
      </c>
      <c r="W196" s="2">
        <v>2021</v>
      </c>
      <c r="X196" s="2" t="s">
        <v>2347</v>
      </c>
      <c r="Y196" s="2">
        <v>1487.98</v>
      </c>
    </row>
    <row r="197" spans="2:25" x14ac:dyDescent="0.2">
      <c r="B197"/>
      <c r="C197"/>
      <c r="E197"/>
      <c r="F197"/>
      <c r="G197"/>
      <c r="H197"/>
      <c r="I197"/>
      <c r="J197"/>
      <c r="K197"/>
      <c r="R197"/>
      <c r="S197"/>
      <c r="V197" s="2" t="s">
        <v>772</v>
      </c>
      <c r="W197" s="2">
        <v>2023</v>
      </c>
      <c r="X197" s="2" t="s">
        <v>2347</v>
      </c>
      <c r="Y197" s="2">
        <v>1487.04</v>
      </c>
    </row>
    <row r="198" spans="2:25" x14ac:dyDescent="0.2">
      <c r="B198"/>
      <c r="C198"/>
      <c r="E198"/>
      <c r="F198"/>
      <c r="G198"/>
      <c r="H198"/>
      <c r="I198"/>
      <c r="J198"/>
      <c r="K198"/>
      <c r="R198"/>
      <c r="S198"/>
      <c r="V198" s="2" t="s">
        <v>1045</v>
      </c>
      <c r="W198" s="2">
        <v>2023</v>
      </c>
      <c r="X198" s="2" t="s">
        <v>2339</v>
      </c>
      <c r="Y198" s="2">
        <v>1487.04</v>
      </c>
    </row>
    <row r="199" spans="2:25" x14ac:dyDescent="0.2">
      <c r="B199"/>
      <c r="C199"/>
      <c r="E199"/>
      <c r="F199"/>
      <c r="G199"/>
      <c r="H199"/>
      <c r="I199"/>
      <c r="J199"/>
      <c r="K199"/>
      <c r="R199"/>
      <c r="S199"/>
      <c r="V199" s="2" t="s">
        <v>952</v>
      </c>
      <c r="W199" s="2">
        <v>2022</v>
      </c>
      <c r="X199" s="2" t="s">
        <v>2343</v>
      </c>
      <c r="Y199" s="2">
        <v>1474.8</v>
      </c>
    </row>
    <row r="200" spans="2:25" x14ac:dyDescent="0.2">
      <c r="B200"/>
      <c r="C200"/>
      <c r="E200"/>
      <c r="F200"/>
      <c r="G200"/>
      <c r="H200"/>
      <c r="I200"/>
      <c r="J200"/>
      <c r="K200"/>
      <c r="R200"/>
      <c r="S200"/>
      <c r="V200" s="2" t="s">
        <v>154</v>
      </c>
      <c r="W200" s="2">
        <v>2022</v>
      </c>
      <c r="X200" s="2" t="s">
        <v>2347</v>
      </c>
      <c r="Y200" s="2">
        <v>1473.1</v>
      </c>
    </row>
    <row r="201" spans="2:25" x14ac:dyDescent="0.2">
      <c r="B201"/>
      <c r="C201"/>
      <c r="E201"/>
      <c r="F201"/>
      <c r="G201"/>
      <c r="H201"/>
      <c r="I201"/>
      <c r="J201"/>
      <c r="K201"/>
      <c r="R201"/>
      <c r="S201"/>
      <c r="V201" s="2" t="s">
        <v>1522</v>
      </c>
      <c r="W201" s="2">
        <v>2021</v>
      </c>
      <c r="X201" s="2" t="s">
        <v>2329</v>
      </c>
      <c r="Y201" s="2">
        <v>1458.65</v>
      </c>
    </row>
    <row r="202" spans="2:25" x14ac:dyDescent="0.2">
      <c r="B202"/>
      <c r="C202"/>
      <c r="E202"/>
      <c r="F202"/>
      <c r="G202"/>
      <c r="H202"/>
      <c r="I202"/>
      <c r="J202"/>
      <c r="K202"/>
      <c r="R202"/>
      <c r="S202"/>
      <c r="V202" s="2" t="s">
        <v>1270</v>
      </c>
      <c r="W202" s="2">
        <v>2023</v>
      </c>
      <c r="X202" s="2" t="s">
        <v>2353</v>
      </c>
      <c r="Y202" s="2">
        <v>1454.9</v>
      </c>
    </row>
    <row r="203" spans="2:25" x14ac:dyDescent="0.2">
      <c r="B203"/>
      <c r="C203"/>
      <c r="E203"/>
      <c r="F203"/>
      <c r="G203"/>
      <c r="H203"/>
      <c r="I203"/>
      <c r="J203"/>
      <c r="K203"/>
      <c r="R203"/>
      <c r="S203"/>
      <c r="V203" s="2" t="s">
        <v>2148</v>
      </c>
      <c r="W203" s="2">
        <v>2023</v>
      </c>
      <c r="X203" s="2" t="s">
        <v>2327</v>
      </c>
      <c r="Y203" s="2">
        <v>1454.49</v>
      </c>
    </row>
    <row r="204" spans="2:25" x14ac:dyDescent="0.2">
      <c r="B204"/>
      <c r="C204"/>
      <c r="E204"/>
      <c r="F204"/>
      <c r="G204"/>
      <c r="H204"/>
      <c r="I204"/>
      <c r="J204"/>
      <c r="K204"/>
      <c r="R204"/>
      <c r="S204"/>
      <c r="V204" s="2" t="s">
        <v>872</v>
      </c>
      <c r="W204" s="2">
        <v>2022</v>
      </c>
      <c r="X204" s="2" t="s">
        <v>2341</v>
      </c>
      <c r="Y204" s="2">
        <v>1448.82</v>
      </c>
    </row>
    <row r="205" spans="2:25" x14ac:dyDescent="0.2">
      <c r="B205"/>
      <c r="C205"/>
      <c r="E205"/>
      <c r="F205"/>
      <c r="G205"/>
      <c r="H205"/>
      <c r="I205"/>
      <c r="J205"/>
      <c r="K205"/>
      <c r="R205"/>
      <c r="S205"/>
      <c r="V205" s="2" t="s">
        <v>390</v>
      </c>
      <c r="W205" s="2">
        <v>2024</v>
      </c>
      <c r="X205" s="2" t="s">
        <v>2347</v>
      </c>
      <c r="Y205" s="2">
        <v>1447.65</v>
      </c>
    </row>
    <row r="206" spans="2:25" x14ac:dyDescent="0.2">
      <c r="B206"/>
      <c r="C206"/>
      <c r="E206"/>
      <c r="F206"/>
      <c r="G206"/>
      <c r="H206"/>
      <c r="I206"/>
      <c r="J206"/>
      <c r="K206"/>
      <c r="R206"/>
      <c r="S206"/>
      <c r="V206" s="2" t="s">
        <v>1187</v>
      </c>
      <c r="W206" s="2">
        <v>2021</v>
      </c>
      <c r="X206" s="2" t="s">
        <v>2332</v>
      </c>
      <c r="Y206" s="2">
        <v>1441.3</v>
      </c>
    </row>
    <row r="207" spans="2:25" x14ac:dyDescent="0.2">
      <c r="B207"/>
      <c r="C207"/>
      <c r="E207"/>
      <c r="F207"/>
      <c r="G207"/>
      <c r="H207"/>
      <c r="I207"/>
      <c r="J207"/>
      <c r="K207"/>
      <c r="R207"/>
      <c r="S207"/>
      <c r="V207" s="2" t="s">
        <v>1252</v>
      </c>
      <c r="W207" s="2">
        <v>2021</v>
      </c>
      <c r="X207" s="2" t="s">
        <v>2343</v>
      </c>
      <c r="Y207" s="2">
        <v>1439.98</v>
      </c>
    </row>
    <row r="208" spans="2:25" x14ac:dyDescent="0.2">
      <c r="B208"/>
      <c r="C208"/>
      <c r="E208"/>
      <c r="F208"/>
      <c r="G208"/>
      <c r="H208"/>
      <c r="I208"/>
      <c r="J208"/>
      <c r="K208"/>
      <c r="R208"/>
      <c r="S208"/>
      <c r="V208" s="2" t="s">
        <v>584</v>
      </c>
      <c r="W208" s="2">
        <v>2022</v>
      </c>
      <c r="X208" s="2" t="s">
        <v>2335</v>
      </c>
      <c r="Y208" s="2">
        <v>1439.98</v>
      </c>
    </row>
    <row r="209" spans="2:25" x14ac:dyDescent="0.2">
      <c r="B209"/>
      <c r="C209"/>
      <c r="E209"/>
      <c r="F209"/>
      <c r="G209"/>
      <c r="H209"/>
      <c r="I209"/>
      <c r="J209"/>
      <c r="K209"/>
      <c r="R209"/>
      <c r="S209"/>
      <c r="V209" s="2" t="s">
        <v>1337</v>
      </c>
      <c r="W209" s="2">
        <v>2022</v>
      </c>
      <c r="X209" s="2" t="s">
        <v>2338</v>
      </c>
      <c r="Y209" s="2">
        <v>1439.97</v>
      </c>
    </row>
    <row r="210" spans="2:25" x14ac:dyDescent="0.2">
      <c r="B210"/>
      <c r="C210"/>
      <c r="E210"/>
      <c r="F210"/>
      <c r="G210"/>
      <c r="H210"/>
      <c r="I210"/>
      <c r="J210"/>
      <c r="K210"/>
      <c r="R210"/>
      <c r="S210"/>
      <c r="V210" s="2" t="s">
        <v>1736</v>
      </c>
      <c r="W210" s="2">
        <v>2023</v>
      </c>
      <c r="X210" s="2" t="s">
        <v>2347</v>
      </c>
      <c r="Y210" s="2">
        <v>1432</v>
      </c>
    </row>
    <row r="211" spans="2:25" x14ac:dyDescent="0.2">
      <c r="B211"/>
      <c r="C211"/>
      <c r="E211"/>
      <c r="F211"/>
      <c r="G211"/>
      <c r="H211"/>
      <c r="I211"/>
      <c r="J211"/>
      <c r="K211"/>
      <c r="R211"/>
      <c r="S211"/>
      <c r="V211" s="2" t="s">
        <v>860</v>
      </c>
      <c r="W211" s="2">
        <v>2021</v>
      </c>
      <c r="X211" s="2" t="s">
        <v>2327</v>
      </c>
      <c r="Y211" s="2">
        <v>1424.9</v>
      </c>
    </row>
    <row r="212" spans="2:25" x14ac:dyDescent="0.2">
      <c r="B212"/>
      <c r="C212"/>
      <c r="E212"/>
      <c r="F212"/>
      <c r="G212"/>
      <c r="H212"/>
      <c r="I212"/>
      <c r="J212"/>
      <c r="K212"/>
      <c r="R212"/>
      <c r="S212"/>
      <c r="V212" s="2" t="s">
        <v>1234</v>
      </c>
      <c r="W212" s="2">
        <v>2023</v>
      </c>
      <c r="X212" s="2" t="s">
        <v>2343</v>
      </c>
      <c r="Y212" s="2">
        <v>1421.66</v>
      </c>
    </row>
    <row r="213" spans="2:25" x14ac:dyDescent="0.2">
      <c r="B213"/>
      <c r="C213"/>
      <c r="E213"/>
      <c r="F213"/>
      <c r="G213"/>
      <c r="H213"/>
      <c r="I213"/>
      <c r="J213"/>
      <c r="K213"/>
      <c r="R213"/>
      <c r="S213"/>
      <c r="V213" s="2" t="s">
        <v>1401</v>
      </c>
      <c r="W213" s="2">
        <v>2023</v>
      </c>
      <c r="X213" s="2" t="s">
        <v>2347</v>
      </c>
      <c r="Y213" s="2">
        <v>1421.66</v>
      </c>
    </row>
    <row r="214" spans="2:25" x14ac:dyDescent="0.2">
      <c r="B214"/>
      <c r="C214"/>
      <c r="E214"/>
      <c r="F214"/>
      <c r="G214"/>
      <c r="H214"/>
      <c r="I214"/>
      <c r="J214"/>
      <c r="K214"/>
      <c r="R214"/>
      <c r="S214"/>
      <c r="V214" s="2" t="s">
        <v>1483</v>
      </c>
      <c r="W214" s="2">
        <v>2023</v>
      </c>
      <c r="X214" s="2" t="s">
        <v>2327</v>
      </c>
      <c r="Y214" s="2">
        <v>1408.1</v>
      </c>
    </row>
    <row r="215" spans="2:25" x14ac:dyDescent="0.2">
      <c r="B215"/>
      <c r="C215"/>
      <c r="E215"/>
      <c r="F215"/>
      <c r="G215"/>
      <c r="H215"/>
      <c r="I215"/>
      <c r="J215"/>
      <c r="K215"/>
      <c r="R215"/>
      <c r="S215"/>
      <c r="V215" s="2" t="s">
        <v>1598</v>
      </c>
      <c r="W215" s="2">
        <v>2022</v>
      </c>
      <c r="X215" s="2" t="s">
        <v>2327</v>
      </c>
      <c r="Y215" s="2">
        <v>1406.86</v>
      </c>
    </row>
    <row r="216" spans="2:25" x14ac:dyDescent="0.2">
      <c r="B216"/>
      <c r="C216"/>
      <c r="E216"/>
      <c r="F216"/>
      <c r="G216"/>
      <c r="H216"/>
      <c r="I216"/>
      <c r="J216"/>
      <c r="K216"/>
      <c r="R216"/>
      <c r="S216"/>
      <c r="V216" s="2" t="s">
        <v>1223</v>
      </c>
      <c r="W216" s="2">
        <v>2023</v>
      </c>
      <c r="X216" s="2" t="s">
        <v>2347</v>
      </c>
      <c r="Y216" s="2">
        <v>1403.92</v>
      </c>
    </row>
    <row r="217" spans="2:25" x14ac:dyDescent="0.2">
      <c r="B217"/>
      <c r="C217"/>
      <c r="E217"/>
      <c r="F217"/>
      <c r="G217"/>
      <c r="H217"/>
      <c r="I217"/>
      <c r="J217"/>
      <c r="K217"/>
      <c r="R217"/>
      <c r="S217"/>
      <c r="V217" s="2" t="s">
        <v>404</v>
      </c>
      <c r="W217" s="2">
        <v>2023</v>
      </c>
      <c r="X217" s="2" t="s">
        <v>2335</v>
      </c>
      <c r="Y217" s="2">
        <v>1399.94</v>
      </c>
    </row>
    <row r="218" spans="2:25" x14ac:dyDescent="0.2">
      <c r="B218"/>
      <c r="C218"/>
      <c r="E218"/>
      <c r="F218"/>
      <c r="G218"/>
      <c r="H218"/>
      <c r="I218"/>
      <c r="J218"/>
      <c r="K218"/>
      <c r="R218"/>
      <c r="S218"/>
      <c r="V218" s="2" t="s">
        <v>978</v>
      </c>
      <c r="W218" s="2">
        <v>2021</v>
      </c>
      <c r="X218" s="2" t="s">
        <v>2341</v>
      </c>
      <c r="Y218" s="2">
        <v>1399.93</v>
      </c>
    </row>
    <row r="219" spans="2:25" x14ac:dyDescent="0.2">
      <c r="B219"/>
      <c r="C219"/>
      <c r="E219"/>
      <c r="F219"/>
      <c r="G219"/>
      <c r="H219"/>
      <c r="I219"/>
      <c r="J219"/>
      <c r="K219"/>
      <c r="R219"/>
      <c r="S219"/>
      <c r="V219" s="2" t="s">
        <v>1781</v>
      </c>
      <c r="W219" s="2">
        <v>2023</v>
      </c>
      <c r="X219" s="2" t="s">
        <v>2347</v>
      </c>
      <c r="Y219" s="2">
        <v>1399.93</v>
      </c>
    </row>
    <row r="220" spans="2:25" x14ac:dyDescent="0.2">
      <c r="B220"/>
      <c r="C220"/>
      <c r="E220"/>
      <c r="F220"/>
      <c r="G220"/>
      <c r="H220"/>
      <c r="I220"/>
      <c r="J220"/>
      <c r="K220"/>
      <c r="R220"/>
      <c r="S220"/>
      <c r="V220" s="2" t="s">
        <v>1796</v>
      </c>
      <c r="W220" s="2">
        <v>2022</v>
      </c>
      <c r="X220" s="2" t="s">
        <v>2341</v>
      </c>
      <c r="Y220" s="2">
        <v>1395.54</v>
      </c>
    </row>
    <row r="221" spans="2:25" x14ac:dyDescent="0.2">
      <c r="B221"/>
      <c r="C221"/>
      <c r="E221"/>
      <c r="F221"/>
      <c r="G221"/>
      <c r="H221"/>
      <c r="I221"/>
      <c r="J221"/>
      <c r="K221"/>
      <c r="R221"/>
      <c r="S221"/>
      <c r="V221" s="2" t="s">
        <v>116</v>
      </c>
      <c r="W221" s="2">
        <v>2024</v>
      </c>
      <c r="X221" s="2" t="s">
        <v>2338</v>
      </c>
      <c r="Y221" s="2">
        <v>1394.95</v>
      </c>
    </row>
    <row r="222" spans="2:25" x14ac:dyDescent="0.2">
      <c r="B222"/>
      <c r="C222"/>
      <c r="E222"/>
      <c r="F222"/>
      <c r="G222"/>
      <c r="H222"/>
      <c r="I222"/>
      <c r="J222"/>
      <c r="K222"/>
      <c r="R222"/>
      <c r="S222"/>
      <c r="V222" s="2" t="s">
        <v>239</v>
      </c>
      <c r="W222" s="2">
        <v>2022</v>
      </c>
      <c r="X222" s="2" t="s">
        <v>2348</v>
      </c>
      <c r="Y222" s="2">
        <v>1379.92</v>
      </c>
    </row>
    <row r="223" spans="2:25" x14ac:dyDescent="0.2">
      <c r="B223"/>
      <c r="C223"/>
      <c r="E223"/>
      <c r="F223"/>
      <c r="G223"/>
      <c r="H223"/>
      <c r="I223"/>
      <c r="J223"/>
      <c r="K223"/>
      <c r="R223"/>
      <c r="S223"/>
      <c r="V223" s="2" t="s">
        <v>541</v>
      </c>
      <c r="W223" s="2">
        <v>2023</v>
      </c>
      <c r="X223" s="2" t="s">
        <v>2344</v>
      </c>
      <c r="Y223" s="2">
        <v>1369.76</v>
      </c>
    </row>
    <row r="224" spans="2:25" x14ac:dyDescent="0.2">
      <c r="B224"/>
      <c r="C224"/>
      <c r="E224"/>
      <c r="F224"/>
      <c r="G224"/>
      <c r="H224"/>
      <c r="I224"/>
      <c r="J224"/>
      <c r="K224"/>
      <c r="R224"/>
      <c r="S224"/>
      <c r="V224" s="2" t="s">
        <v>409</v>
      </c>
      <c r="W224" s="2">
        <v>2024</v>
      </c>
      <c r="X224" s="2" t="s">
        <v>2334</v>
      </c>
      <c r="Y224" s="2">
        <v>1369.76</v>
      </c>
    </row>
    <row r="225" spans="2:25" x14ac:dyDescent="0.2">
      <c r="B225"/>
      <c r="C225"/>
      <c r="E225"/>
      <c r="F225"/>
      <c r="G225"/>
      <c r="H225"/>
      <c r="I225"/>
      <c r="J225"/>
      <c r="K225"/>
      <c r="R225"/>
      <c r="S225"/>
      <c r="V225" s="2" t="s">
        <v>46</v>
      </c>
      <c r="W225" s="2">
        <v>2021</v>
      </c>
      <c r="X225" s="2" t="s">
        <v>2328</v>
      </c>
      <c r="Y225" s="2">
        <v>1367.84</v>
      </c>
    </row>
    <row r="226" spans="2:25" x14ac:dyDescent="0.2">
      <c r="B226"/>
      <c r="C226"/>
      <c r="E226"/>
      <c r="F226"/>
      <c r="G226"/>
      <c r="H226"/>
      <c r="I226"/>
      <c r="J226"/>
      <c r="K226"/>
      <c r="R226"/>
      <c r="S226"/>
      <c r="V226" s="2" t="s">
        <v>1054</v>
      </c>
      <c r="W226" s="2">
        <v>2021</v>
      </c>
      <c r="X226" s="2" t="s">
        <v>2326</v>
      </c>
      <c r="Y226" s="2">
        <v>1363.96</v>
      </c>
    </row>
    <row r="227" spans="2:25" x14ac:dyDescent="0.2">
      <c r="B227"/>
      <c r="C227"/>
      <c r="E227"/>
      <c r="F227"/>
      <c r="G227"/>
      <c r="H227"/>
      <c r="I227"/>
      <c r="J227"/>
      <c r="K227"/>
      <c r="R227"/>
      <c r="S227"/>
      <c r="V227" s="2" t="s">
        <v>862</v>
      </c>
      <c r="W227" s="2">
        <v>2022</v>
      </c>
      <c r="X227" s="2" t="s">
        <v>2345</v>
      </c>
      <c r="Y227" s="2">
        <v>1363.96</v>
      </c>
    </row>
    <row r="228" spans="2:25" x14ac:dyDescent="0.2">
      <c r="B228"/>
      <c r="C228"/>
      <c r="E228"/>
      <c r="F228"/>
      <c r="G228"/>
      <c r="H228"/>
      <c r="I228"/>
      <c r="J228"/>
      <c r="K228"/>
      <c r="R228"/>
      <c r="S228"/>
      <c r="V228" s="2" t="s">
        <v>281</v>
      </c>
      <c r="W228" s="2">
        <v>2021</v>
      </c>
      <c r="X228" s="2" t="s">
        <v>2338</v>
      </c>
      <c r="Y228" s="2">
        <v>1362.9</v>
      </c>
    </row>
    <row r="229" spans="2:25" x14ac:dyDescent="0.2">
      <c r="B229"/>
      <c r="C229"/>
      <c r="E229"/>
      <c r="F229"/>
      <c r="G229"/>
      <c r="H229"/>
      <c r="I229"/>
      <c r="J229"/>
      <c r="K229"/>
      <c r="R229"/>
      <c r="S229"/>
      <c r="V229" s="2" t="s">
        <v>2145</v>
      </c>
      <c r="W229" s="2">
        <v>2023</v>
      </c>
      <c r="X229" s="2" t="s">
        <v>2335</v>
      </c>
      <c r="Y229" s="2">
        <v>1352.4</v>
      </c>
    </row>
    <row r="230" spans="2:25" x14ac:dyDescent="0.2">
      <c r="B230"/>
      <c r="C230"/>
      <c r="E230"/>
      <c r="F230"/>
      <c r="G230"/>
      <c r="H230"/>
      <c r="I230"/>
      <c r="J230"/>
      <c r="K230"/>
      <c r="R230"/>
      <c r="S230"/>
      <c r="V230" s="2" t="s">
        <v>708</v>
      </c>
      <c r="W230" s="2">
        <v>2022</v>
      </c>
      <c r="X230" s="2" t="s">
        <v>2347</v>
      </c>
      <c r="Y230" s="2">
        <v>1352.03</v>
      </c>
    </row>
    <row r="231" spans="2:25" x14ac:dyDescent="0.2">
      <c r="B231"/>
      <c r="C231"/>
      <c r="E231"/>
      <c r="F231"/>
      <c r="G231"/>
      <c r="H231"/>
      <c r="I231"/>
      <c r="J231"/>
      <c r="K231"/>
      <c r="R231"/>
      <c r="S231"/>
      <c r="V231" s="2" t="s">
        <v>163</v>
      </c>
      <c r="W231" s="2">
        <v>2021</v>
      </c>
      <c r="X231" s="2" t="s">
        <v>2345</v>
      </c>
      <c r="Y231" s="2">
        <v>1350.12</v>
      </c>
    </row>
    <row r="232" spans="2:25" x14ac:dyDescent="0.2">
      <c r="B232"/>
      <c r="C232"/>
      <c r="E232"/>
      <c r="F232"/>
      <c r="G232"/>
      <c r="H232"/>
      <c r="I232"/>
      <c r="J232"/>
      <c r="K232"/>
      <c r="R232"/>
      <c r="S232"/>
      <c r="V232" s="2" t="s">
        <v>1039</v>
      </c>
      <c r="W232" s="2">
        <v>2023</v>
      </c>
      <c r="X232" s="2" t="s">
        <v>2341</v>
      </c>
      <c r="Y232" s="2">
        <v>1349.91</v>
      </c>
    </row>
    <row r="233" spans="2:25" x14ac:dyDescent="0.2">
      <c r="B233"/>
      <c r="C233"/>
      <c r="E233"/>
      <c r="F233"/>
      <c r="G233"/>
      <c r="H233"/>
      <c r="I233"/>
      <c r="J233"/>
      <c r="K233"/>
      <c r="R233"/>
      <c r="S233"/>
      <c r="V233" s="2" t="s">
        <v>1198</v>
      </c>
      <c r="W233" s="2">
        <v>2024</v>
      </c>
      <c r="X233" s="2" t="s">
        <v>2341</v>
      </c>
      <c r="Y233" s="2">
        <v>1349.85</v>
      </c>
    </row>
    <row r="234" spans="2:25" x14ac:dyDescent="0.2">
      <c r="B234"/>
      <c r="C234"/>
      <c r="E234"/>
      <c r="F234"/>
      <c r="G234"/>
      <c r="H234"/>
      <c r="I234"/>
      <c r="J234"/>
      <c r="K234"/>
      <c r="R234"/>
      <c r="S234"/>
      <c r="V234" s="2" t="s">
        <v>1490</v>
      </c>
      <c r="W234" s="2">
        <v>2023</v>
      </c>
      <c r="X234" s="2" t="s">
        <v>2347</v>
      </c>
      <c r="Y234" s="2">
        <v>1348.7</v>
      </c>
    </row>
    <row r="235" spans="2:25" x14ac:dyDescent="0.2">
      <c r="B235"/>
      <c r="C235"/>
      <c r="E235"/>
      <c r="F235"/>
      <c r="G235"/>
      <c r="H235"/>
      <c r="I235"/>
      <c r="J235"/>
      <c r="K235"/>
      <c r="R235"/>
      <c r="S235"/>
      <c r="V235" s="2" t="s">
        <v>1061</v>
      </c>
      <c r="W235" s="2">
        <v>2021</v>
      </c>
      <c r="X235" s="2" t="s">
        <v>2326</v>
      </c>
      <c r="Y235" s="2">
        <v>1347.52</v>
      </c>
    </row>
    <row r="236" spans="2:25" x14ac:dyDescent="0.2">
      <c r="B236"/>
      <c r="C236"/>
      <c r="E236"/>
      <c r="F236"/>
      <c r="G236"/>
      <c r="H236"/>
      <c r="I236"/>
      <c r="J236"/>
      <c r="K236"/>
      <c r="R236"/>
      <c r="S236"/>
      <c r="V236" s="2" t="s">
        <v>1234</v>
      </c>
      <c r="W236" s="2">
        <v>2021</v>
      </c>
      <c r="X236" s="2" t="s">
        <v>2326</v>
      </c>
      <c r="Y236" s="2">
        <v>1345.49</v>
      </c>
    </row>
    <row r="237" spans="2:25" x14ac:dyDescent="0.2">
      <c r="B237"/>
      <c r="C237"/>
      <c r="E237"/>
      <c r="F237"/>
      <c r="G237"/>
      <c r="H237"/>
      <c r="I237"/>
      <c r="J237"/>
      <c r="K237"/>
      <c r="R237"/>
      <c r="S237"/>
      <c r="V237" s="2" t="s">
        <v>710</v>
      </c>
      <c r="W237" s="2">
        <v>2023</v>
      </c>
      <c r="X237" s="2" t="s">
        <v>2329</v>
      </c>
      <c r="Y237" s="2">
        <v>1336.44</v>
      </c>
    </row>
    <row r="238" spans="2:25" x14ac:dyDescent="0.2">
      <c r="B238"/>
      <c r="C238"/>
      <c r="E238"/>
      <c r="F238"/>
      <c r="G238"/>
      <c r="H238"/>
      <c r="I238"/>
      <c r="J238"/>
      <c r="K238"/>
      <c r="R238"/>
      <c r="S238"/>
      <c r="V238" s="2" t="s">
        <v>1974</v>
      </c>
      <c r="W238" s="2">
        <v>2022</v>
      </c>
      <c r="X238" s="2" t="s">
        <v>2347</v>
      </c>
      <c r="Y238" s="2">
        <v>1335.68</v>
      </c>
    </row>
    <row r="239" spans="2:25" x14ac:dyDescent="0.2">
      <c r="B239"/>
      <c r="C239"/>
      <c r="E239"/>
      <c r="F239"/>
      <c r="G239"/>
      <c r="H239"/>
      <c r="I239"/>
      <c r="J239"/>
      <c r="K239"/>
      <c r="R239"/>
      <c r="S239"/>
      <c r="V239" s="2" t="s">
        <v>217</v>
      </c>
      <c r="W239" s="2">
        <v>2024</v>
      </c>
      <c r="X239" s="2" t="s">
        <v>2340</v>
      </c>
      <c r="Y239" s="2">
        <v>1332.5</v>
      </c>
    </row>
    <row r="240" spans="2:25" x14ac:dyDescent="0.2">
      <c r="B240"/>
      <c r="C240"/>
      <c r="E240"/>
      <c r="F240"/>
      <c r="G240"/>
      <c r="H240"/>
      <c r="I240"/>
      <c r="J240"/>
      <c r="K240"/>
      <c r="R240"/>
      <c r="S240"/>
      <c r="V240" s="2" t="s">
        <v>394</v>
      </c>
      <c r="W240" s="2">
        <v>2023</v>
      </c>
      <c r="X240" s="2" t="s">
        <v>2347</v>
      </c>
      <c r="Y240" s="2">
        <v>1325.85</v>
      </c>
    </row>
    <row r="241" spans="2:25" x14ac:dyDescent="0.2">
      <c r="B241"/>
      <c r="C241"/>
      <c r="E241"/>
      <c r="F241"/>
      <c r="G241"/>
      <c r="H241"/>
      <c r="I241"/>
      <c r="J241"/>
      <c r="K241"/>
      <c r="R241"/>
      <c r="S241"/>
      <c r="V241" s="2" t="s">
        <v>759</v>
      </c>
      <c r="W241" s="2">
        <v>2023</v>
      </c>
      <c r="X241" s="2" t="s">
        <v>2353</v>
      </c>
      <c r="Y241" s="2">
        <v>1325.85</v>
      </c>
    </row>
    <row r="242" spans="2:25" x14ac:dyDescent="0.2">
      <c r="B242"/>
      <c r="C242"/>
      <c r="E242"/>
      <c r="F242"/>
      <c r="G242"/>
      <c r="H242"/>
      <c r="I242"/>
      <c r="J242"/>
      <c r="K242"/>
      <c r="R242"/>
      <c r="S242"/>
      <c r="V242" s="2" t="s">
        <v>701</v>
      </c>
      <c r="W242" s="2">
        <v>2023</v>
      </c>
      <c r="X242" s="2" t="s">
        <v>2350</v>
      </c>
      <c r="Y242" s="2">
        <v>1325.85</v>
      </c>
    </row>
    <row r="243" spans="2:25" x14ac:dyDescent="0.2">
      <c r="B243"/>
      <c r="C243"/>
      <c r="E243"/>
      <c r="F243"/>
      <c r="G243"/>
      <c r="H243"/>
      <c r="I243"/>
      <c r="J243"/>
      <c r="K243"/>
      <c r="R243"/>
      <c r="S243"/>
      <c r="V243" s="2" t="s">
        <v>548</v>
      </c>
      <c r="W243" s="2">
        <v>2024</v>
      </c>
      <c r="X243" s="2" t="s">
        <v>2347</v>
      </c>
      <c r="Y243" s="2">
        <v>1325.76</v>
      </c>
    </row>
    <row r="244" spans="2:25" x14ac:dyDescent="0.2">
      <c r="B244"/>
      <c r="C244"/>
      <c r="E244"/>
      <c r="F244"/>
      <c r="G244"/>
      <c r="H244"/>
      <c r="I244"/>
      <c r="J244"/>
      <c r="K244"/>
      <c r="R244"/>
      <c r="S244"/>
      <c r="V244" s="2" t="s">
        <v>335</v>
      </c>
      <c r="W244" s="2">
        <v>2024</v>
      </c>
      <c r="X244" s="2" t="s">
        <v>2340</v>
      </c>
      <c r="Y244" s="2">
        <v>1325.76</v>
      </c>
    </row>
    <row r="245" spans="2:25" x14ac:dyDescent="0.2">
      <c r="B245"/>
      <c r="C245"/>
      <c r="E245"/>
      <c r="F245"/>
      <c r="G245"/>
      <c r="H245"/>
      <c r="I245"/>
      <c r="J245"/>
      <c r="K245"/>
      <c r="R245"/>
      <c r="S245"/>
      <c r="V245" s="2" t="s">
        <v>708</v>
      </c>
      <c r="W245" s="2">
        <v>2023</v>
      </c>
      <c r="X245" s="2" t="s">
        <v>2356</v>
      </c>
      <c r="Y245" s="2">
        <v>1323.9</v>
      </c>
    </row>
    <row r="246" spans="2:25" x14ac:dyDescent="0.2">
      <c r="B246"/>
      <c r="C246"/>
      <c r="E246"/>
      <c r="F246"/>
      <c r="G246"/>
      <c r="H246"/>
      <c r="I246"/>
      <c r="J246"/>
      <c r="K246"/>
      <c r="R246"/>
      <c r="S246"/>
      <c r="V246" s="2" t="s">
        <v>1221</v>
      </c>
      <c r="W246" s="2">
        <v>2023</v>
      </c>
      <c r="X246" s="2" t="s">
        <v>2331</v>
      </c>
      <c r="Y246" s="2">
        <v>1322.93</v>
      </c>
    </row>
    <row r="247" spans="2:25" x14ac:dyDescent="0.2">
      <c r="B247"/>
      <c r="C247"/>
      <c r="E247"/>
      <c r="F247"/>
      <c r="G247"/>
      <c r="H247"/>
      <c r="I247"/>
      <c r="J247"/>
      <c r="K247"/>
      <c r="R247"/>
      <c r="S247"/>
      <c r="V247" s="2" t="s">
        <v>428</v>
      </c>
      <c r="W247" s="2">
        <v>2023</v>
      </c>
      <c r="X247" s="2" t="s">
        <v>2338</v>
      </c>
      <c r="Y247" s="2">
        <v>1319.96</v>
      </c>
    </row>
    <row r="248" spans="2:25" x14ac:dyDescent="0.2">
      <c r="B248"/>
      <c r="C248"/>
      <c r="E248"/>
      <c r="F248"/>
      <c r="G248"/>
      <c r="H248"/>
      <c r="I248"/>
      <c r="J248"/>
      <c r="K248"/>
      <c r="R248"/>
      <c r="S248"/>
      <c r="V248" s="2" t="s">
        <v>1753</v>
      </c>
      <c r="W248" s="2">
        <v>2023</v>
      </c>
      <c r="X248" s="2" t="s">
        <v>2334</v>
      </c>
      <c r="Y248" s="2">
        <v>1319.8</v>
      </c>
    </row>
    <row r="249" spans="2:25" x14ac:dyDescent="0.2">
      <c r="B249"/>
      <c r="C249"/>
      <c r="E249"/>
      <c r="F249"/>
      <c r="G249"/>
      <c r="H249"/>
      <c r="I249"/>
      <c r="J249"/>
      <c r="K249"/>
      <c r="R249"/>
      <c r="S249"/>
      <c r="V249" s="2" t="s">
        <v>1121</v>
      </c>
      <c r="W249" s="2">
        <v>2023</v>
      </c>
      <c r="X249" s="2" t="s">
        <v>2341</v>
      </c>
      <c r="Y249" s="2">
        <v>1317.49</v>
      </c>
    </row>
    <row r="250" spans="2:25" x14ac:dyDescent="0.2">
      <c r="B250"/>
      <c r="C250"/>
      <c r="E250"/>
      <c r="F250"/>
      <c r="G250"/>
      <c r="H250"/>
      <c r="I250"/>
      <c r="J250"/>
      <c r="K250"/>
      <c r="R250"/>
      <c r="S250"/>
      <c r="V250" s="2" t="s">
        <v>612</v>
      </c>
      <c r="W250" s="2">
        <v>2022</v>
      </c>
      <c r="X250" s="2" t="s">
        <v>2345</v>
      </c>
      <c r="Y250" s="2">
        <v>1299.99</v>
      </c>
    </row>
    <row r="251" spans="2:25" x14ac:dyDescent="0.2">
      <c r="B251"/>
      <c r="C251"/>
      <c r="E251"/>
      <c r="F251"/>
      <c r="G251"/>
      <c r="H251"/>
      <c r="I251"/>
      <c r="J251"/>
      <c r="K251"/>
      <c r="R251"/>
      <c r="S251"/>
      <c r="V251" s="2" t="s">
        <v>561</v>
      </c>
      <c r="W251" s="2">
        <v>2023</v>
      </c>
      <c r="X251" s="2" t="s">
        <v>2328</v>
      </c>
      <c r="Y251" s="2">
        <v>1298.55</v>
      </c>
    </row>
    <row r="252" spans="2:25" x14ac:dyDescent="0.2">
      <c r="B252"/>
      <c r="C252"/>
      <c r="E252"/>
      <c r="F252"/>
      <c r="G252"/>
      <c r="H252"/>
      <c r="I252"/>
      <c r="J252"/>
      <c r="K252"/>
      <c r="R252"/>
      <c r="S252"/>
      <c r="V252" s="2" t="s">
        <v>392</v>
      </c>
      <c r="W252" s="2">
        <v>2021</v>
      </c>
      <c r="X252" s="2" t="s">
        <v>2338</v>
      </c>
      <c r="Y252" s="2">
        <v>1297.3699999999999</v>
      </c>
    </row>
    <row r="253" spans="2:25" x14ac:dyDescent="0.2">
      <c r="B253"/>
      <c r="C253"/>
      <c r="E253"/>
      <c r="F253"/>
      <c r="G253"/>
      <c r="H253"/>
      <c r="I253"/>
      <c r="J253"/>
      <c r="K253"/>
      <c r="R253"/>
      <c r="S253"/>
      <c r="V253" s="2" t="s">
        <v>1303</v>
      </c>
      <c r="W253" s="2">
        <v>2022</v>
      </c>
      <c r="X253" s="2" t="s">
        <v>2347</v>
      </c>
      <c r="Y253" s="2">
        <v>1295.8399999999999</v>
      </c>
    </row>
    <row r="254" spans="2:25" x14ac:dyDescent="0.2">
      <c r="B254"/>
      <c r="C254"/>
      <c r="E254"/>
      <c r="F254"/>
      <c r="G254"/>
      <c r="H254"/>
      <c r="I254"/>
      <c r="J254"/>
      <c r="K254"/>
      <c r="R254"/>
      <c r="S254"/>
      <c r="V254" s="2" t="s">
        <v>125</v>
      </c>
      <c r="W254" s="2">
        <v>2021</v>
      </c>
      <c r="X254" s="2" t="s">
        <v>2347</v>
      </c>
      <c r="Y254" s="2">
        <v>1295.78</v>
      </c>
    </row>
    <row r="255" spans="2:25" x14ac:dyDescent="0.2">
      <c r="B255"/>
      <c r="C255"/>
      <c r="E255"/>
      <c r="F255"/>
      <c r="G255"/>
      <c r="H255"/>
      <c r="I255"/>
      <c r="J255"/>
      <c r="K255"/>
      <c r="R255"/>
      <c r="S255"/>
      <c r="V255" s="2" t="s">
        <v>611</v>
      </c>
      <c r="W255" s="2">
        <v>2022</v>
      </c>
      <c r="X255" s="2" t="s">
        <v>2348</v>
      </c>
      <c r="Y255" s="2">
        <v>1294.75</v>
      </c>
    </row>
    <row r="256" spans="2:25" x14ac:dyDescent="0.2">
      <c r="B256"/>
      <c r="C256"/>
      <c r="E256"/>
      <c r="F256"/>
      <c r="G256"/>
      <c r="H256"/>
      <c r="I256"/>
      <c r="J256"/>
      <c r="K256"/>
      <c r="R256"/>
      <c r="S256"/>
      <c r="V256" s="2" t="s">
        <v>175</v>
      </c>
      <c r="W256" s="2">
        <v>2024</v>
      </c>
      <c r="X256" s="2" t="s">
        <v>2347</v>
      </c>
      <c r="Y256" s="2">
        <v>1293.49</v>
      </c>
    </row>
    <row r="257" spans="2:25" x14ac:dyDescent="0.2">
      <c r="B257"/>
      <c r="C257"/>
      <c r="E257"/>
      <c r="F257"/>
      <c r="G257"/>
      <c r="H257"/>
      <c r="I257"/>
      <c r="J257"/>
      <c r="K257"/>
      <c r="R257"/>
      <c r="S257"/>
      <c r="V257" s="2" t="s">
        <v>722</v>
      </c>
      <c r="W257" s="2">
        <v>2021</v>
      </c>
      <c r="X257" s="2" t="s">
        <v>2356</v>
      </c>
      <c r="Y257" s="2">
        <v>1287.45</v>
      </c>
    </row>
    <row r="258" spans="2:25" x14ac:dyDescent="0.2">
      <c r="B258"/>
      <c r="C258"/>
      <c r="E258"/>
      <c r="F258"/>
      <c r="G258"/>
      <c r="H258"/>
      <c r="I258"/>
      <c r="J258"/>
      <c r="K258"/>
      <c r="R258"/>
      <c r="S258"/>
      <c r="V258" s="2" t="s">
        <v>200</v>
      </c>
      <c r="W258" s="2">
        <v>2022</v>
      </c>
      <c r="X258" s="2" t="s">
        <v>2328</v>
      </c>
      <c r="Y258" s="2">
        <v>1287.45</v>
      </c>
    </row>
    <row r="259" spans="2:25" x14ac:dyDescent="0.2">
      <c r="B259"/>
      <c r="C259"/>
      <c r="E259"/>
      <c r="F259"/>
      <c r="G259"/>
      <c r="H259"/>
      <c r="I259"/>
      <c r="J259"/>
      <c r="K259"/>
      <c r="R259"/>
      <c r="S259"/>
      <c r="V259" s="2" t="s">
        <v>1299</v>
      </c>
      <c r="W259" s="2">
        <v>2023</v>
      </c>
      <c r="X259" s="2" t="s">
        <v>2347</v>
      </c>
      <c r="Y259" s="2">
        <v>1287.45</v>
      </c>
    </row>
    <row r="260" spans="2:25" x14ac:dyDescent="0.2">
      <c r="B260"/>
      <c r="C260"/>
      <c r="E260"/>
      <c r="F260"/>
      <c r="G260"/>
      <c r="H260"/>
      <c r="I260"/>
      <c r="J260"/>
      <c r="K260"/>
      <c r="R260"/>
      <c r="S260"/>
      <c r="V260" s="2" t="s">
        <v>565</v>
      </c>
      <c r="W260" s="2">
        <v>2021</v>
      </c>
      <c r="X260" s="2" t="s">
        <v>2347</v>
      </c>
      <c r="Y260" s="2">
        <v>1279.97</v>
      </c>
    </row>
    <row r="261" spans="2:25" x14ac:dyDescent="0.2">
      <c r="B261"/>
      <c r="C261"/>
      <c r="E261"/>
      <c r="F261"/>
      <c r="G261"/>
      <c r="H261"/>
      <c r="I261"/>
      <c r="J261"/>
      <c r="K261"/>
      <c r="R261"/>
      <c r="S261"/>
      <c r="V261" s="2" t="s">
        <v>1815</v>
      </c>
      <c r="W261" s="2">
        <v>2022</v>
      </c>
      <c r="X261" s="2" t="s">
        <v>2347</v>
      </c>
      <c r="Y261" s="2">
        <v>1279.17</v>
      </c>
    </row>
    <row r="262" spans="2:25" x14ac:dyDescent="0.2">
      <c r="B262"/>
      <c r="C262"/>
      <c r="E262"/>
      <c r="F262"/>
      <c r="G262"/>
      <c r="H262"/>
      <c r="I262"/>
      <c r="J262"/>
      <c r="K262"/>
      <c r="R262"/>
      <c r="S262"/>
      <c r="V262" s="2" t="s">
        <v>544</v>
      </c>
      <c r="W262" s="2">
        <v>2022</v>
      </c>
      <c r="X262" s="2" t="s">
        <v>2342</v>
      </c>
      <c r="Y262" s="2">
        <v>1272.6300000000001</v>
      </c>
    </row>
    <row r="263" spans="2:25" x14ac:dyDescent="0.2">
      <c r="B263"/>
      <c r="C263"/>
      <c r="E263"/>
      <c r="F263"/>
      <c r="G263"/>
      <c r="H263"/>
      <c r="I263"/>
      <c r="J263"/>
      <c r="K263"/>
      <c r="R263"/>
      <c r="S263"/>
      <c r="V263" s="2" t="s">
        <v>400</v>
      </c>
      <c r="W263" s="2">
        <v>2021</v>
      </c>
      <c r="X263" s="2" t="s">
        <v>2345</v>
      </c>
      <c r="Y263" s="2">
        <v>1270.99</v>
      </c>
    </row>
    <row r="264" spans="2:25" x14ac:dyDescent="0.2">
      <c r="B264"/>
      <c r="C264"/>
      <c r="E264"/>
      <c r="F264"/>
      <c r="G264"/>
      <c r="H264"/>
      <c r="I264"/>
      <c r="J264"/>
      <c r="K264"/>
      <c r="R264"/>
      <c r="S264"/>
      <c r="V264" s="2" t="s">
        <v>612</v>
      </c>
      <c r="W264" s="2">
        <v>2021</v>
      </c>
      <c r="X264" s="2" t="s">
        <v>2352</v>
      </c>
      <c r="Y264" s="2">
        <v>1268.82</v>
      </c>
    </row>
    <row r="265" spans="2:25" x14ac:dyDescent="0.2">
      <c r="B265"/>
      <c r="C265"/>
      <c r="E265"/>
      <c r="F265"/>
      <c r="G265"/>
      <c r="H265"/>
      <c r="I265"/>
      <c r="J265"/>
      <c r="K265"/>
      <c r="R265"/>
      <c r="S265"/>
      <c r="V265" s="2" t="s">
        <v>538</v>
      </c>
      <c r="W265" s="2">
        <v>2021</v>
      </c>
      <c r="X265" s="2" t="s">
        <v>2345</v>
      </c>
      <c r="Y265" s="2">
        <v>1267.6500000000001</v>
      </c>
    </row>
    <row r="266" spans="2:25" x14ac:dyDescent="0.2">
      <c r="B266"/>
      <c r="C266"/>
      <c r="E266"/>
      <c r="F266"/>
      <c r="G266"/>
      <c r="H266"/>
      <c r="I266"/>
      <c r="J266"/>
      <c r="K266"/>
      <c r="R266"/>
      <c r="S266"/>
      <c r="V266" s="2" t="s">
        <v>939</v>
      </c>
      <c r="W266" s="2">
        <v>2024</v>
      </c>
      <c r="X266" s="2" t="s">
        <v>2348</v>
      </c>
      <c r="Y266" s="2">
        <v>1267.53</v>
      </c>
    </row>
    <row r="267" spans="2:25" x14ac:dyDescent="0.2">
      <c r="B267"/>
      <c r="C267"/>
      <c r="E267"/>
      <c r="F267"/>
      <c r="G267"/>
      <c r="H267"/>
      <c r="I267"/>
      <c r="J267"/>
      <c r="K267"/>
      <c r="R267"/>
      <c r="S267"/>
      <c r="V267" s="2" t="s">
        <v>1672</v>
      </c>
      <c r="W267" s="2">
        <v>2022</v>
      </c>
      <c r="X267" s="2" t="s">
        <v>2345</v>
      </c>
      <c r="Y267" s="2">
        <v>1266.8599999999999</v>
      </c>
    </row>
    <row r="268" spans="2:25" x14ac:dyDescent="0.2">
      <c r="B268"/>
      <c r="C268"/>
      <c r="E268"/>
      <c r="F268"/>
      <c r="G268"/>
      <c r="H268"/>
      <c r="I268"/>
      <c r="J268"/>
      <c r="K268"/>
      <c r="R268"/>
      <c r="S268"/>
      <c r="V268" s="2" t="s">
        <v>989</v>
      </c>
      <c r="W268" s="2">
        <v>2021</v>
      </c>
      <c r="X268" s="2" t="s">
        <v>2347</v>
      </c>
      <c r="Y268" s="2">
        <v>1265.8499999999999</v>
      </c>
    </row>
    <row r="269" spans="2:25" x14ac:dyDescent="0.2">
      <c r="B269"/>
      <c r="C269"/>
      <c r="E269"/>
      <c r="F269"/>
      <c r="G269"/>
      <c r="H269"/>
      <c r="I269"/>
      <c r="J269"/>
      <c r="K269"/>
      <c r="R269"/>
      <c r="S269"/>
      <c r="V269" s="2" t="s">
        <v>895</v>
      </c>
      <c r="W269" s="2">
        <v>2021</v>
      </c>
      <c r="X269" s="2" t="s">
        <v>2345</v>
      </c>
      <c r="Y269" s="2">
        <v>1263.3</v>
      </c>
    </row>
    <row r="270" spans="2:25" x14ac:dyDescent="0.2">
      <c r="B270"/>
      <c r="C270"/>
      <c r="E270"/>
      <c r="F270"/>
      <c r="G270"/>
      <c r="H270"/>
      <c r="I270"/>
      <c r="J270"/>
      <c r="K270"/>
      <c r="R270"/>
      <c r="S270"/>
      <c r="V270" s="2" t="s">
        <v>1391</v>
      </c>
      <c r="W270" s="2">
        <v>2023</v>
      </c>
      <c r="X270" s="2" t="s">
        <v>2347</v>
      </c>
      <c r="Y270" s="2">
        <v>1261.33</v>
      </c>
    </row>
    <row r="271" spans="2:25" x14ac:dyDescent="0.2">
      <c r="B271"/>
      <c r="C271"/>
      <c r="E271"/>
      <c r="F271"/>
      <c r="G271"/>
      <c r="H271"/>
      <c r="I271"/>
      <c r="J271"/>
      <c r="K271"/>
      <c r="R271"/>
      <c r="S271"/>
      <c r="V271" s="2" t="s">
        <v>1719</v>
      </c>
      <c r="W271" s="2">
        <v>2023</v>
      </c>
      <c r="X271" s="2" t="s">
        <v>2354</v>
      </c>
      <c r="Y271" s="2">
        <v>1259.93</v>
      </c>
    </row>
    <row r="272" spans="2:25" x14ac:dyDescent="0.2">
      <c r="B272"/>
      <c r="C272"/>
      <c r="E272"/>
      <c r="F272"/>
      <c r="G272"/>
      <c r="H272"/>
      <c r="I272"/>
      <c r="J272"/>
      <c r="K272"/>
      <c r="R272"/>
      <c r="S272"/>
      <c r="V272" s="2" t="s">
        <v>1507</v>
      </c>
      <c r="W272" s="2">
        <v>2022</v>
      </c>
      <c r="X272" s="2" t="s">
        <v>2332</v>
      </c>
      <c r="Y272" s="2">
        <v>1256.22</v>
      </c>
    </row>
    <row r="273" spans="2:25" x14ac:dyDescent="0.2">
      <c r="B273"/>
      <c r="C273"/>
      <c r="E273"/>
      <c r="F273"/>
      <c r="G273"/>
      <c r="H273"/>
      <c r="I273"/>
      <c r="J273"/>
      <c r="K273"/>
      <c r="R273"/>
      <c r="S273"/>
      <c r="V273" s="2" t="s">
        <v>259</v>
      </c>
      <c r="W273" s="2">
        <v>2021</v>
      </c>
      <c r="X273" s="2" t="s">
        <v>2334</v>
      </c>
      <c r="Y273" s="2">
        <v>1252.7</v>
      </c>
    </row>
    <row r="274" spans="2:25" x14ac:dyDescent="0.2">
      <c r="B274"/>
      <c r="C274"/>
      <c r="E274"/>
      <c r="F274"/>
      <c r="G274"/>
      <c r="H274"/>
      <c r="I274"/>
      <c r="J274"/>
      <c r="K274"/>
      <c r="R274"/>
      <c r="S274"/>
      <c r="V274" s="2" t="s">
        <v>481</v>
      </c>
      <c r="W274" s="2">
        <v>2022</v>
      </c>
      <c r="X274" s="2" t="s">
        <v>2328</v>
      </c>
      <c r="Y274" s="2">
        <v>1247.6400000000001</v>
      </c>
    </row>
    <row r="275" spans="2:25" x14ac:dyDescent="0.2">
      <c r="B275"/>
      <c r="C275"/>
      <c r="E275"/>
      <c r="F275"/>
      <c r="G275"/>
      <c r="H275"/>
      <c r="I275"/>
      <c r="J275"/>
      <c r="K275"/>
      <c r="R275"/>
      <c r="S275"/>
      <c r="V275" s="2" t="s">
        <v>546</v>
      </c>
      <c r="W275" s="2">
        <v>2024</v>
      </c>
      <c r="X275" s="2" t="s">
        <v>2345</v>
      </c>
      <c r="Y275" s="2">
        <v>1245.8599999999999</v>
      </c>
    </row>
    <row r="276" spans="2:25" x14ac:dyDescent="0.2">
      <c r="B276"/>
      <c r="C276"/>
      <c r="E276"/>
      <c r="F276"/>
      <c r="G276"/>
      <c r="H276"/>
      <c r="I276"/>
      <c r="J276"/>
      <c r="K276"/>
      <c r="R276"/>
      <c r="S276"/>
      <c r="V276" s="2" t="s">
        <v>538</v>
      </c>
      <c r="W276" s="2">
        <v>2022</v>
      </c>
      <c r="X276" s="2" t="s">
        <v>2334</v>
      </c>
      <c r="Y276" s="2">
        <v>1228.47</v>
      </c>
    </row>
    <row r="277" spans="2:25" x14ac:dyDescent="0.2">
      <c r="B277"/>
      <c r="C277"/>
      <c r="E277"/>
      <c r="F277"/>
      <c r="G277"/>
      <c r="H277"/>
      <c r="I277"/>
      <c r="J277"/>
      <c r="K277"/>
      <c r="R277"/>
      <c r="S277"/>
      <c r="V277" s="2" t="s">
        <v>311</v>
      </c>
      <c r="W277" s="2">
        <v>2021</v>
      </c>
      <c r="X277" s="2" t="s">
        <v>2335</v>
      </c>
      <c r="Y277" s="2">
        <v>1228</v>
      </c>
    </row>
    <row r="278" spans="2:25" x14ac:dyDescent="0.2">
      <c r="B278"/>
      <c r="C278"/>
      <c r="E278"/>
      <c r="F278"/>
      <c r="G278"/>
      <c r="H278"/>
      <c r="I278"/>
      <c r="J278"/>
      <c r="K278"/>
      <c r="R278"/>
      <c r="S278"/>
      <c r="V278" s="2" t="s">
        <v>1142</v>
      </c>
      <c r="W278" s="2">
        <v>2022</v>
      </c>
      <c r="X278" s="2" t="s">
        <v>2328</v>
      </c>
      <c r="Y278" s="2">
        <v>1219.96</v>
      </c>
    </row>
    <row r="279" spans="2:25" x14ac:dyDescent="0.2">
      <c r="B279"/>
      <c r="C279"/>
      <c r="E279"/>
      <c r="F279"/>
      <c r="G279"/>
      <c r="H279"/>
      <c r="I279"/>
      <c r="J279"/>
      <c r="K279"/>
      <c r="R279"/>
      <c r="S279"/>
      <c r="V279" s="2" t="s">
        <v>1879</v>
      </c>
      <c r="W279" s="2">
        <v>2022</v>
      </c>
      <c r="X279" s="2" t="s">
        <v>2335</v>
      </c>
      <c r="Y279" s="2">
        <v>1218.74</v>
      </c>
    </row>
    <row r="280" spans="2:25" x14ac:dyDescent="0.2">
      <c r="B280"/>
      <c r="C280"/>
      <c r="E280"/>
      <c r="F280"/>
      <c r="G280"/>
      <c r="H280"/>
      <c r="I280"/>
      <c r="J280"/>
      <c r="K280"/>
      <c r="R280"/>
      <c r="S280"/>
      <c r="V280" s="2" t="s">
        <v>2041</v>
      </c>
      <c r="W280" s="2">
        <v>2024</v>
      </c>
      <c r="X280" s="2" t="s">
        <v>2341</v>
      </c>
      <c r="Y280" s="2">
        <v>1217.57</v>
      </c>
    </row>
    <row r="281" spans="2:25" x14ac:dyDescent="0.2">
      <c r="B281"/>
      <c r="C281"/>
      <c r="E281"/>
      <c r="F281"/>
      <c r="G281"/>
      <c r="H281"/>
      <c r="I281"/>
      <c r="J281"/>
      <c r="K281"/>
      <c r="R281"/>
      <c r="S281"/>
      <c r="V281" s="2" t="s">
        <v>352</v>
      </c>
      <c r="W281" s="2">
        <v>2023</v>
      </c>
      <c r="X281" s="2" t="s">
        <v>2338</v>
      </c>
      <c r="Y281" s="2">
        <v>1215.92</v>
      </c>
    </row>
    <row r="282" spans="2:25" x14ac:dyDescent="0.2">
      <c r="B282"/>
      <c r="C282"/>
      <c r="E282"/>
      <c r="F282"/>
      <c r="G282"/>
      <c r="H282"/>
      <c r="I282"/>
      <c r="J282"/>
      <c r="K282"/>
      <c r="R282"/>
      <c r="S282"/>
      <c r="V282" s="2" t="s">
        <v>219</v>
      </c>
      <c r="W282" s="2">
        <v>2021</v>
      </c>
      <c r="X282" s="2" t="s">
        <v>2341</v>
      </c>
      <c r="Y282" s="2">
        <v>1214.8499999999999</v>
      </c>
    </row>
    <row r="283" spans="2:25" x14ac:dyDescent="0.2">
      <c r="B283"/>
      <c r="C283"/>
      <c r="E283"/>
      <c r="F283"/>
      <c r="G283"/>
      <c r="H283"/>
      <c r="I283"/>
      <c r="J283"/>
      <c r="K283"/>
      <c r="R283"/>
      <c r="S283"/>
      <c r="V283" s="2" t="s">
        <v>174</v>
      </c>
      <c r="W283" s="2">
        <v>2024</v>
      </c>
      <c r="X283" s="2" t="s">
        <v>2335</v>
      </c>
      <c r="Y283" s="2">
        <v>1212.96</v>
      </c>
    </row>
    <row r="284" spans="2:25" x14ac:dyDescent="0.2">
      <c r="B284"/>
      <c r="C284"/>
      <c r="E284"/>
      <c r="F284"/>
      <c r="G284"/>
      <c r="H284"/>
      <c r="I284"/>
      <c r="J284"/>
      <c r="K284"/>
      <c r="R284"/>
      <c r="S284"/>
      <c r="V284" s="2" t="s">
        <v>886</v>
      </c>
      <c r="W284" s="2">
        <v>2021</v>
      </c>
      <c r="X284" s="2" t="s">
        <v>2347</v>
      </c>
      <c r="Y284" s="2">
        <v>1212.96</v>
      </c>
    </row>
    <row r="285" spans="2:25" x14ac:dyDescent="0.2">
      <c r="B285"/>
      <c r="C285"/>
      <c r="E285"/>
      <c r="F285"/>
      <c r="G285"/>
      <c r="H285"/>
      <c r="I285"/>
      <c r="J285"/>
      <c r="K285"/>
      <c r="R285"/>
      <c r="S285"/>
      <c r="V285" s="2" t="s">
        <v>1388</v>
      </c>
      <c r="W285" s="2">
        <v>2023</v>
      </c>
      <c r="X285" s="2" t="s">
        <v>2347</v>
      </c>
      <c r="Y285" s="2">
        <v>1212.8499999999999</v>
      </c>
    </row>
    <row r="286" spans="2:25" x14ac:dyDescent="0.2">
      <c r="B286"/>
      <c r="C286"/>
      <c r="E286"/>
      <c r="F286"/>
      <c r="G286"/>
      <c r="H286"/>
      <c r="I286"/>
      <c r="J286"/>
      <c r="K286"/>
      <c r="R286"/>
      <c r="S286"/>
      <c r="V286" s="2" t="s">
        <v>1820</v>
      </c>
      <c r="W286" s="2">
        <v>2023</v>
      </c>
      <c r="X286" s="2" t="s">
        <v>2332</v>
      </c>
      <c r="Y286" s="2">
        <v>1202.94</v>
      </c>
    </row>
    <row r="287" spans="2:25" x14ac:dyDescent="0.2">
      <c r="B287"/>
      <c r="C287"/>
      <c r="E287"/>
      <c r="F287"/>
      <c r="G287"/>
      <c r="H287"/>
      <c r="I287"/>
      <c r="J287"/>
      <c r="K287"/>
      <c r="R287"/>
      <c r="S287"/>
      <c r="V287" s="2" t="s">
        <v>337</v>
      </c>
      <c r="W287" s="2">
        <v>2021</v>
      </c>
      <c r="X287" s="2" t="s">
        <v>2347</v>
      </c>
      <c r="Y287" s="2">
        <v>1199.98</v>
      </c>
    </row>
    <row r="288" spans="2:25" x14ac:dyDescent="0.2">
      <c r="B288"/>
      <c r="C288"/>
      <c r="E288"/>
      <c r="F288"/>
      <c r="G288"/>
      <c r="H288"/>
      <c r="I288"/>
      <c r="J288"/>
      <c r="K288"/>
      <c r="R288"/>
      <c r="S288"/>
      <c r="V288" s="2" t="s">
        <v>1240</v>
      </c>
      <c r="W288" s="2">
        <v>2022</v>
      </c>
      <c r="X288" s="2" t="s">
        <v>2334</v>
      </c>
      <c r="Y288" s="2">
        <v>1199.98</v>
      </c>
    </row>
    <row r="289" spans="2:25" x14ac:dyDescent="0.2">
      <c r="B289"/>
      <c r="C289"/>
      <c r="E289"/>
      <c r="F289"/>
      <c r="G289"/>
      <c r="H289"/>
      <c r="I289"/>
      <c r="J289"/>
      <c r="K289"/>
      <c r="R289"/>
      <c r="S289"/>
      <c r="V289" s="2" t="s">
        <v>654</v>
      </c>
      <c r="W289" s="2">
        <v>2024</v>
      </c>
      <c r="X289" s="2" t="s">
        <v>2347</v>
      </c>
      <c r="Y289" s="2">
        <v>1199.96</v>
      </c>
    </row>
    <row r="290" spans="2:25" x14ac:dyDescent="0.2">
      <c r="B290"/>
      <c r="C290"/>
      <c r="E290"/>
      <c r="F290"/>
      <c r="G290"/>
      <c r="H290"/>
      <c r="I290"/>
      <c r="J290"/>
      <c r="K290"/>
      <c r="R290"/>
      <c r="S290"/>
      <c r="V290" s="2" t="s">
        <v>1786</v>
      </c>
      <c r="W290" s="2">
        <v>2023</v>
      </c>
      <c r="X290" s="2" t="s">
        <v>2347</v>
      </c>
      <c r="Y290" s="2">
        <v>1198.33</v>
      </c>
    </row>
    <row r="291" spans="2:25" x14ac:dyDescent="0.2">
      <c r="B291"/>
      <c r="C291"/>
      <c r="E291"/>
      <c r="F291"/>
      <c r="G291"/>
      <c r="H291"/>
      <c r="I291"/>
      <c r="J291"/>
      <c r="K291"/>
      <c r="R291"/>
      <c r="S291"/>
      <c r="V291" s="2" t="s">
        <v>828</v>
      </c>
      <c r="W291" s="2">
        <v>2022</v>
      </c>
      <c r="X291" s="2" t="s">
        <v>2332</v>
      </c>
      <c r="Y291" s="2">
        <v>1196.8599999999999</v>
      </c>
    </row>
    <row r="292" spans="2:25" x14ac:dyDescent="0.2">
      <c r="B292"/>
      <c r="C292"/>
      <c r="E292"/>
      <c r="F292"/>
      <c r="G292"/>
      <c r="H292"/>
      <c r="I292"/>
      <c r="J292"/>
      <c r="K292"/>
      <c r="R292"/>
      <c r="S292"/>
      <c r="V292" s="2" t="s">
        <v>1682</v>
      </c>
      <c r="W292" s="2">
        <v>2024</v>
      </c>
      <c r="X292" s="2" t="s">
        <v>2347</v>
      </c>
      <c r="Y292" s="2">
        <v>1194.17</v>
      </c>
    </row>
    <row r="293" spans="2:25" x14ac:dyDescent="0.2">
      <c r="B293"/>
      <c r="C293"/>
      <c r="E293"/>
      <c r="F293"/>
      <c r="G293"/>
      <c r="H293"/>
      <c r="I293"/>
      <c r="J293"/>
      <c r="K293"/>
      <c r="R293"/>
      <c r="S293"/>
      <c r="V293" s="2" t="s">
        <v>314</v>
      </c>
      <c r="W293" s="2">
        <v>2021</v>
      </c>
      <c r="X293" s="2" t="s">
        <v>2343</v>
      </c>
      <c r="Y293" s="2">
        <v>1188</v>
      </c>
    </row>
    <row r="294" spans="2:25" x14ac:dyDescent="0.2">
      <c r="B294"/>
      <c r="C294"/>
      <c r="E294"/>
      <c r="F294"/>
      <c r="G294"/>
      <c r="H294"/>
      <c r="I294"/>
      <c r="J294"/>
      <c r="K294"/>
      <c r="R294"/>
      <c r="S294"/>
      <c r="V294" s="2" t="s">
        <v>1241</v>
      </c>
      <c r="W294" s="2">
        <v>2022</v>
      </c>
      <c r="X294" s="2" t="s">
        <v>2327</v>
      </c>
      <c r="Y294" s="2">
        <v>1184.72</v>
      </c>
    </row>
    <row r="295" spans="2:25" x14ac:dyDescent="0.2">
      <c r="B295"/>
      <c r="C295"/>
      <c r="E295"/>
      <c r="F295"/>
      <c r="G295"/>
      <c r="H295"/>
      <c r="I295"/>
      <c r="J295"/>
      <c r="K295"/>
      <c r="R295"/>
      <c r="S295"/>
      <c r="V295" s="2" t="s">
        <v>784</v>
      </c>
      <c r="W295" s="2">
        <v>2023</v>
      </c>
      <c r="X295" s="2" t="s">
        <v>2326</v>
      </c>
      <c r="Y295" s="2">
        <v>1166.92</v>
      </c>
    </row>
    <row r="296" spans="2:25" x14ac:dyDescent="0.2">
      <c r="B296"/>
      <c r="C296"/>
      <c r="E296"/>
      <c r="F296"/>
      <c r="G296"/>
      <c r="H296"/>
      <c r="I296"/>
      <c r="J296"/>
      <c r="K296"/>
      <c r="R296"/>
      <c r="S296"/>
      <c r="V296" s="2" t="s">
        <v>732</v>
      </c>
      <c r="W296" s="2">
        <v>2023</v>
      </c>
      <c r="X296" s="2" t="s">
        <v>2347</v>
      </c>
      <c r="Y296" s="2">
        <v>1158.1199999999999</v>
      </c>
    </row>
    <row r="297" spans="2:25" x14ac:dyDescent="0.2">
      <c r="B297"/>
      <c r="C297"/>
      <c r="E297"/>
      <c r="F297"/>
      <c r="G297"/>
      <c r="H297"/>
      <c r="I297"/>
      <c r="J297"/>
      <c r="K297"/>
      <c r="R297"/>
      <c r="S297"/>
      <c r="V297" s="2" t="s">
        <v>636</v>
      </c>
      <c r="W297" s="2">
        <v>2022</v>
      </c>
      <c r="X297" s="2" t="s">
        <v>2347</v>
      </c>
      <c r="Y297" s="2">
        <v>1145.5999999999999</v>
      </c>
    </row>
    <row r="298" spans="2:25" x14ac:dyDescent="0.2">
      <c r="B298"/>
      <c r="C298"/>
      <c r="E298"/>
      <c r="F298"/>
      <c r="G298"/>
      <c r="H298"/>
      <c r="I298"/>
      <c r="J298"/>
      <c r="K298"/>
      <c r="R298"/>
      <c r="S298"/>
      <c r="V298" s="2" t="s">
        <v>725</v>
      </c>
      <c r="W298" s="2">
        <v>2023</v>
      </c>
      <c r="X298" s="2" t="s">
        <v>2334</v>
      </c>
      <c r="Y298" s="2">
        <v>1141.47</v>
      </c>
    </row>
    <row r="299" spans="2:25" x14ac:dyDescent="0.2">
      <c r="B299"/>
      <c r="C299"/>
      <c r="E299"/>
      <c r="F299"/>
      <c r="G299"/>
      <c r="H299"/>
      <c r="I299"/>
      <c r="J299"/>
      <c r="K299"/>
      <c r="R299"/>
      <c r="S299"/>
      <c r="V299" s="2" t="s">
        <v>462</v>
      </c>
      <c r="W299" s="2">
        <v>2021</v>
      </c>
      <c r="X299" s="2" t="s">
        <v>2332</v>
      </c>
      <c r="Y299" s="2">
        <v>1139.92</v>
      </c>
    </row>
    <row r="300" spans="2:25" x14ac:dyDescent="0.2">
      <c r="B300"/>
      <c r="C300"/>
      <c r="E300"/>
      <c r="F300"/>
      <c r="G300"/>
      <c r="H300"/>
      <c r="I300"/>
      <c r="J300"/>
      <c r="K300"/>
      <c r="R300"/>
      <c r="S300"/>
      <c r="V300" s="2" t="s">
        <v>52</v>
      </c>
      <c r="W300" s="2">
        <v>2021</v>
      </c>
      <c r="X300" s="2" t="s">
        <v>2328</v>
      </c>
      <c r="Y300" s="2">
        <v>1137.75</v>
      </c>
    </row>
    <row r="301" spans="2:25" x14ac:dyDescent="0.2">
      <c r="B301"/>
      <c r="C301"/>
      <c r="E301"/>
      <c r="F301"/>
      <c r="G301"/>
      <c r="H301"/>
      <c r="I301"/>
      <c r="J301"/>
      <c r="K301"/>
      <c r="R301"/>
      <c r="S301"/>
      <c r="V301" s="2" t="s">
        <v>457</v>
      </c>
      <c r="W301" s="2">
        <v>2023</v>
      </c>
      <c r="X301" s="2" t="s">
        <v>2326</v>
      </c>
      <c r="Y301" s="2">
        <v>1133.3499999999999</v>
      </c>
    </row>
    <row r="302" spans="2:25" x14ac:dyDescent="0.2">
      <c r="B302"/>
      <c r="C302"/>
      <c r="E302"/>
      <c r="F302"/>
      <c r="G302"/>
      <c r="H302"/>
      <c r="I302"/>
      <c r="J302"/>
      <c r="K302"/>
      <c r="R302"/>
      <c r="S302"/>
      <c r="V302" s="2" t="s">
        <v>1285</v>
      </c>
      <c r="W302" s="2">
        <v>2022</v>
      </c>
      <c r="X302" s="2" t="s">
        <v>2327</v>
      </c>
      <c r="Y302" s="2">
        <v>1128.3900000000001</v>
      </c>
    </row>
    <row r="303" spans="2:25" x14ac:dyDescent="0.2">
      <c r="B303"/>
      <c r="C303"/>
      <c r="E303"/>
      <c r="F303"/>
      <c r="G303"/>
      <c r="H303"/>
      <c r="I303"/>
      <c r="J303"/>
      <c r="K303"/>
      <c r="R303"/>
      <c r="S303"/>
      <c r="V303" s="2" t="s">
        <v>1538</v>
      </c>
      <c r="W303" s="2">
        <v>2021</v>
      </c>
      <c r="X303" s="2" t="s">
        <v>2345</v>
      </c>
      <c r="Y303" s="2">
        <v>1127.98</v>
      </c>
    </row>
    <row r="304" spans="2:25" x14ac:dyDescent="0.2">
      <c r="B304"/>
      <c r="C304"/>
      <c r="E304"/>
      <c r="F304"/>
      <c r="G304"/>
      <c r="H304"/>
      <c r="I304"/>
      <c r="J304"/>
      <c r="K304"/>
      <c r="R304"/>
      <c r="S304"/>
      <c r="V304" s="2" t="s">
        <v>2194</v>
      </c>
      <c r="W304" s="2">
        <v>2023</v>
      </c>
      <c r="X304" s="2" t="s">
        <v>2345</v>
      </c>
      <c r="Y304" s="2">
        <v>1126.02</v>
      </c>
    </row>
    <row r="305" spans="2:25" x14ac:dyDescent="0.2">
      <c r="B305"/>
      <c r="C305"/>
      <c r="E305"/>
      <c r="F305"/>
      <c r="G305"/>
      <c r="H305"/>
      <c r="I305"/>
      <c r="J305"/>
      <c r="K305"/>
      <c r="R305"/>
      <c r="S305"/>
      <c r="V305" s="2" t="s">
        <v>1527</v>
      </c>
      <c r="W305" s="2">
        <v>2022</v>
      </c>
      <c r="X305" s="2" t="s">
        <v>2338</v>
      </c>
      <c r="Y305" s="2">
        <v>1126.02</v>
      </c>
    </row>
    <row r="306" spans="2:25" x14ac:dyDescent="0.2">
      <c r="B306"/>
      <c r="C306"/>
      <c r="E306"/>
      <c r="F306"/>
      <c r="G306"/>
      <c r="H306"/>
      <c r="I306"/>
      <c r="J306"/>
      <c r="K306"/>
      <c r="R306"/>
      <c r="S306"/>
      <c r="V306" s="2" t="s">
        <v>1682</v>
      </c>
      <c r="W306" s="2">
        <v>2022</v>
      </c>
      <c r="X306" s="2" t="s">
        <v>2326</v>
      </c>
      <c r="Y306" s="2">
        <v>1125.49</v>
      </c>
    </row>
    <row r="307" spans="2:25" x14ac:dyDescent="0.2">
      <c r="B307"/>
      <c r="C307"/>
      <c r="E307"/>
      <c r="F307"/>
      <c r="G307"/>
      <c r="H307"/>
      <c r="I307"/>
      <c r="J307"/>
      <c r="K307"/>
      <c r="R307"/>
      <c r="S307"/>
      <c r="V307" s="2" t="s">
        <v>511</v>
      </c>
      <c r="W307" s="2">
        <v>2024</v>
      </c>
      <c r="X307" s="2" t="s">
        <v>2326</v>
      </c>
      <c r="Y307" s="2">
        <v>1123.92</v>
      </c>
    </row>
    <row r="308" spans="2:25" x14ac:dyDescent="0.2">
      <c r="B308"/>
      <c r="C308"/>
      <c r="E308"/>
      <c r="F308"/>
      <c r="G308"/>
      <c r="H308"/>
      <c r="I308"/>
      <c r="J308"/>
      <c r="K308"/>
      <c r="R308"/>
      <c r="S308"/>
      <c r="V308" s="2" t="s">
        <v>1952</v>
      </c>
      <c r="W308" s="2">
        <v>2023</v>
      </c>
      <c r="X308" s="2" t="s">
        <v>2350</v>
      </c>
      <c r="Y308" s="2">
        <v>1123.1300000000001</v>
      </c>
    </row>
    <row r="309" spans="2:25" x14ac:dyDescent="0.2">
      <c r="B309"/>
      <c r="C309"/>
      <c r="E309"/>
      <c r="F309"/>
      <c r="G309"/>
      <c r="H309"/>
      <c r="I309"/>
      <c r="J309"/>
      <c r="K309"/>
      <c r="R309"/>
      <c r="S309"/>
      <c r="V309" s="2" t="s">
        <v>548</v>
      </c>
      <c r="W309" s="2">
        <v>2023</v>
      </c>
      <c r="X309" s="2" t="s">
        <v>2347</v>
      </c>
      <c r="Y309" s="2">
        <v>1121.57</v>
      </c>
    </row>
    <row r="310" spans="2:25" x14ac:dyDescent="0.2">
      <c r="B310"/>
      <c r="C310"/>
      <c r="E310"/>
      <c r="F310"/>
      <c r="G310"/>
      <c r="H310"/>
      <c r="I310"/>
      <c r="J310"/>
      <c r="K310"/>
      <c r="R310"/>
      <c r="S310"/>
      <c r="V310" s="2" t="s">
        <v>913</v>
      </c>
      <c r="W310" s="2">
        <v>2021</v>
      </c>
      <c r="X310" s="2" t="s">
        <v>2347</v>
      </c>
      <c r="Y310" s="2">
        <v>1119.98</v>
      </c>
    </row>
    <row r="311" spans="2:25" x14ac:dyDescent="0.2">
      <c r="B311"/>
      <c r="C311"/>
      <c r="E311"/>
      <c r="F311"/>
      <c r="G311"/>
      <c r="H311"/>
      <c r="I311"/>
      <c r="J311"/>
      <c r="K311"/>
      <c r="R311"/>
      <c r="S311"/>
      <c r="V311" s="2" t="s">
        <v>895</v>
      </c>
      <c r="W311" s="2">
        <v>2023</v>
      </c>
      <c r="X311" s="2" t="s">
        <v>2334</v>
      </c>
      <c r="Y311" s="2">
        <v>1119.8900000000001</v>
      </c>
    </row>
    <row r="312" spans="2:25" x14ac:dyDescent="0.2">
      <c r="B312"/>
      <c r="C312"/>
      <c r="E312"/>
      <c r="F312"/>
      <c r="G312"/>
      <c r="H312"/>
      <c r="I312"/>
      <c r="J312"/>
      <c r="K312"/>
      <c r="R312"/>
      <c r="S312"/>
      <c r="V312" s="2" t="s">
        <v>872</v>
      </c>
      <c r="W312" s="2">
        <v>2021</v>
      </c>
      <c r="X312" s="2" t="s">
        <v>2341</v>
      </c>
      <c r="Y312" s="2">
        <v>1117.92</v>
      </c>
    </row>
    <row r="313" spans="2:25" x14ac:dyDescent="0.2">
      <c r="B313"/>
      <c r="C313"/>
      <c r="E313"/>
      <c r="F313"/>
      <c r="G313"/>
      <c r="H313"/>
      <c r="I313"/>
      <c r="J313"/>
      <c r="K313"/>
      <c r="R313"/>
      <c r="S313"/>
      <c r="V313" s="2" t="s">
        <v>312</v>
      </c>
      <c r="W313" s="2">
        <v>2022</v>
      </c>
      <c r="X313" s="2" t="s">
        <v>2347</v>
      </c>
      <c r="Y313" s="2">
        <v>1117.92</v>
      </c>
    </row>
    <row r="314" spans="2:25" x14ac:dyDescent="0.2">
      <c r="B314"/>
      <c r="C314"/>
      <c r="E314"/>
      <c r="F314"/>
      <c r="G314"/>
      <c r="H314"/>
      <c r="I314"/>
      <c r="J314"/>
      <c r="K314"/>
      <c r="R314"/>
      <c r="S314"/>
      <c r="V314" s="2" t="s">
        <v>1413</v>
      </c>
      <c r="W314" s="2">
        <v>2022</v>
      </c>
      <c r="X314" s="2" t="s">
        <v>2356</v>
      </c>
      <c r="Y314" s="2">
        <v>1117.92</v>
      </c>
    </row>
    <row r="315" spans="2:25" x14ac:dyDescent="0.2">
      <c r="B315"/>
      <c r="C315"/>
      <c r="E315"/>
      <c r="F315"/>
      <c r="G315"/>
      <c r="H315"/>
      <c r="I315"/>
      <c r="J315"/>
      <c r="K315"/>
      <c r="R315"/>
      <c r="S315"/>
      <c r="V315" s="2" t="s">
        <v>1185</v>
      </c>
      <c r="W315" s="2">
        <v>2022</v>
      </c>
      <c r="X315" s="2" t="s">
        <v>2328</v>
      </c>
      <c r="Y315" s="2">
        <v>1117.92</v>
      </c>
    </row>
    <row r="316" spans="2:25" x14ac:dyDescent="0.2">
      <c r="B316"/>
      <c r="C316"/>
      <c r="E316"/>
      <c r="F316"/>
      <c r="G316"/>
      <c r="H316"/>
      <c r="I316"/>
      <c r="J316"/>
      <c r="K316"/>
      <c r="R316"/>
      <c r="S316"/>
      <c r="V316" s="2" t="s">
        <v>1334</v>
      </c>
      <c r="W316" s="2">
        <v>2021</v>
      </c>
      <c r="X316" s="2" t="s">
        <v>2328</v>
      </c>
      <c r="Y316" s="2">
        <v>1115.17</v>
      </c>
    </row>
    <row r="317" spans="2:25" x14ac:dyDescent="0.2">
      <c r="B317"/>
      <c r="C317"/>
      <c r="E317"/>
      <c r="F317"/>
      <c r="G317"/>
      <c r="H317"/>
      <c r="I317"/>
      <c r="J317"/>
      <c r="K317"/>
      <c r="R317"/>
      <c r="S317"/>
      <c r="V317" s="2" t="s">
        <v>1490</v>
      </c>
      <c r="W317" s="2">
        <v>2021</v>
      </c>
      <c r="X317" s="2" t="s">
        <v>2335</v>
      </c>
      <c r="Y317" s="2">
        <v>1114.4000000000001</v>
      </c>
    </row>
    <row r="318" spans="2:25" x14ac:dyDescent="0.2">
      <c r="B318"/>
      <c r="C318"/>
      <c r="E318"/>
      <c r="F318"/>
      <c r="G318"/>
      <c r="H318"/>
      <c r="I318"/>
      <c r="J318"/>
      <c r="K318"/>
      <c r="R318"/>
      <c r="S318"/>
      <c r="V318" s="2" t="s">
        <v>417</v>
      </c>
      <c r="W318" s="2">
        <v>2021</v>
      </c>
      <c r="X318" s="2" t="s">
        <v>2347</v>
      </c>
      <c r="Y318" s="2">
        <v>1114.27</v>
      </c>
    </row>
    <row r="319" spans="2:25" x14ac:dyDescent="0.2">
      <c r="B319"/>
      <c r="C319"/>
      <c r="E319"/>
      <c r="F319"/>
      <c r="G319"/>
      <c r="H319"/>
      <c r="I319"/>
      <c r="J319"/>
      <c r="K319"/>
      <c r="R319"/>
      <c r="S319"/>
      <c r="V319" s="2" t="s">
        <v>66</v>
      </c>
      <c r="W319" s="2">
        <v>2021</v>
      </c>
      <c r="X319" s="2" t="s">
        <v>2347</v>
      </c>
      <c r="Y319" s="2">
        <v>1113.5</v>
      </c>
    </row>
    <row r="320" spans="2:25" x14ac:dyDescent="0.2">
      <c r="B320"/>
      <c r="C320"/>
      <c r="E320"/>
      <c r="F320"/>
      <c r="G320"/>
      <c r="H320"/>
      <c r="I320"/>
      <c r="J320"/>
      <c r="K320"/>
      <c r="R320"/>
      <c r="S320"/>
      <c r="V320" s="2" t="s">
        <v>546</v>
      </c>
      <c r="W320" s="2">
        <v>2023</v>
      </c>
      <c r="X320" s="2" t="s">
        <v>2342</v>
      </c>
      <c r="Y320" s="2">
        <v>1113.02</v>
      </c>
    </row>
    <row r="321" spans="2:25" x14ac:dyDescent="0.2">
      <c r="B321"/>
      <c r="C321"/>
      <c r="E321"/>
      <c r="F321"/>
      <c r="G321"/>
      <c r="H321"/>
      <c r="I321"/>
      <c r="J321"/>
      <c r="K321"/>
      <c r="R321"/>
      <c r="S321"/>
      <c r="V321" s="2" t="s">
        <v>499</v>
      </c>
      <c r="W321" s="2">
        <v>2023</v>
      </c>
      <c r="X321" s="2" t="s">
        <v>2347</v>
      </c>
      <c r="Y321" s="2">
        <v>1112.94</v>
      </c>
    </row>
    <row r="322" spans="2:25" x14ac:dyDescent="0.2">
      <c r="B322"/>
      <c r="C322"/>
      <c r="E322"/>
      <c r="F322"/>
      <c r="G322"/>
      <c r="H322"/>
      <c r="I322"/>
      <c r="J322"/>
      <c r="K322"/>
      <c r="R322"/>
      <c r="S322"/>
      <c r="V322" s="2" t="s">
        <v>471</v>
      </c>
      <c r="W322" s="2">
        <v>2021</v>
      </c>
      <c r="X322" s="2" t="s">
        <v>2329</v>
      </c>
      <c r="Y322" s="2">
        <v>1106.9100000000001</v>
      </c>
    </row>
    <row r="323" spans="2:25" x14ac:dyDescent="0.2">
      <c r="B323"/>
      <c r="C323"/>
      <c r="E323"/>
      <c r="F323"/>
      <c r="G323"/>
      <c r="H323"/>
      <c r="I323"/>
      <c r="J323"/>
      <c r="K323"/>
      <c r="R323"/>
      <c r="S323"/>
      <c r="V323" s="2" t="s">
        <v>343</v>
      </c>
      <c r="W323" s="2">
        <v>2021</v>
      </c>
      <c r="X323" s="2" t="s">
        <v>2327</v>
      </c>
      <c r="Y323" s="2">
        <v>1103.97</v>
      </c>
    </row>
    <row r="324" spans="2:25" x14ac:dyDescent="0.2">
      <c r="B324"/>
      <c r="C324"/>
      <c r="E324"/>
      <c r="F324"/>
      <c r="G324"/>
      <c r="H324"/>
      <c r="I324"/>
      <c r="J324"/>
      <c r="K324"/>
      <c r="R324"/>
      <c r="S324"/>
      <c r="V324" s="2" t="s">
        <v>95</v>
      </c>
      <c r="W324" s="2">
        <v>2024</v>
      </c>
      <c r="X324" s="2" t="s">
        <v>2347</v>
      </c>
      <c r="Y324" s="2">
        <v>1101.48</v>
      </c>
    </row>
    <row r="325" spans="2:25" x14ac:dyDescent="0.2">
      <c r="B325"/>
      <c r="C325"/>
      <c r="E325"/>
      <c r="F325"/>
      <c r="G325"/>
      <c r="H325"/>
      <c r="I325"/>
      <c r="J325"/>
      <c r="K325"/>
      <c r="R325"/>
      <c r="S325"/>
      <c r="V325" s="2" t="s">
        <v>224</v>
      </c>
      <c r="W325" s="2">
        <v>2023</v>
      </c>
      <c r="X325" s="2" t="s">
        <v>2353</v>
      </c>
      <c r="Y325" s="2">
        <v>1099.96</v>
      </c>
    </row>
    <row r="326" spans="2:25" x14ac:dyDescent="0.2">
      <c r="B326"/>
      <c r="C326"/>
      <c r="E326"/>
      <c r="F326"/>
      <c r="G326"/>
      <c r="H326"/>
      <c r="I326"/>
      <c r="J326"/>
      <c r="K326"/>
      <c r="R326"/>
      <c r="S326"/>
      <c r="V326" s="2" t="s">
        <v>211</v>
      </c>
      <c r="W326" s="2">
        <v>2024</v>
      </c>
      <c r="X326" s="2" t="s">
        <v>2335</v>
      </c>
      <c r="Y326" s="2">
        <v>1099.96</v>
      </c>
    </row>
    <row r="327" spans="2:25" x14ac:dyDescent="0.2">
      <c r="B327"/>
      <c r="C327"/>
      <c r="E327"/>
      <c r="F327"/>
      <c r="G327"/>
      <c r="H327"/>
      <c r="I327"/>
      <c r="J327"/>
      <c r="K327"/>
      <c r="R327"/>
      <c r="S327"/>
      <c r="V327" s="2" t="s">
        <v>509</v>
      </c>
      <c r="W327" s="2">
        <v>2022</v>
      </c>
      <c r="X327" s="2" t="s">
        <v>2328</v>
      </c>
      <c r="Y327" s="2">
        <v>1099.5</v>
      </c>
    </row>
    <row r="328" spans="2:25" x14ac:dyDescent="0.2">
      <c r="B328"/>
      <c r="C328"/>
      <c r="E328"/>
      <c r="F328"/>
      <c r="G328"/>
      <c r="H328"/>
      <c r="I328"/>
      <c r="J328"/>
      <c r="K328"/>
      <c r="R328"/>
      <c r="S328"/>
      <c r="V328" s="2" t="s">
        <v>846</v>
      </c>
      <c r="W328" s="2">
        <v>2024</v>
      </c>
      <c r="X328" s="2" t="s">
        <v>2335</v>
      </c>
      <c r="Y328" s="2">
        <v>1097.54</v>
      </c>
    </row>
    <row r="329" spans="2:25" x14ac:dyDescent="0.2">
      <c r="B329"/>
      <c r="C329"/>
      <c r="E329"/>
      <c r="F329"/>
      <c r="G329"/>
      <c r="H329"/>
      <c r="I329"/>
      <c r="J329"/>
      <c r="K329"/>
      <c r="R329"/>
      <c r="S329"/>
      <c r="V329" s="2" t="s">
        <v>1404</v>
      </c>
      <c r="W329" s="2">
        <v>2023</v>
      </c>
      <c r="X329" s="2" t="s">
        <v>2341</v>
      </c>
      <c r="Y329" s="2">
        <v>1091.93</v>
      </c>
    </row>
    <row r="330" spans="2:25" x14ac:dyDescent="0.2">
      <c r="B330"/>
      <c r="C330"/>
      <c r="E330"/>
      <c r="F330"/>
      <c r="G330"/>
      <c r="H330"/>
      <c r="I330"/>
      <c r="J330"/>
      <c r="K330"/>
      <c r="R330"/>
      <c r="S330"/>
      <c r="V330" s="2" t="s">
        <v>969</v>
      </c>
      <c r="W330" s="2">
        <v>2023</v>
      </c>
      <c r="X330" s="2" t="s">
        <v>2328</v>
      </c>
      <c r="Y330" s="2">
        <v>1091.17</v>
      </c>
    </row>
    <row r="331" spans="2:25" x14ac:dyDescent="0.2">
      <c r="B331"/>
      <c r="C331"/>
      <c r="E331"/>
      <c r="F331"/>
      <c r="G331"/>
      <c r="H331"/>
      <c r="I331"/>
      <c r="J331"/>
      <c r="K331"/>
      <c r="R331"/>
      <c r="S331"/>
      <c r="V331" s="2" t="s">
        <v>273</v>
      </c>
      <c r="W331" s="2">
        <v>2023</v>
      </c>
      <c r="X331" s="2" t="s">
        <v>2347</v>
      </c>
      <c r="Y331" s="2">
        <v>1091.17</v>
      </c>
    </row>
    <row r="332" spans="2:25" x14ac:dyDescent="0.2">
      <c r="B332"/>
      <c r="C332"/>
      <c r="E332"/>
      <c r="F332"/>
      <c r="G332"/>
      <c r="H332"/>
      <c r="I332"/>
      <c r="J332"/>
      <c r="K332"/>
      <c r="R332"/>
      <c r="S332"/>
      <c r="V332" s="2" t="s">
        <v>331</v>
      </c>
      <c r="W332" s="2">
        <v>2022</v>
      </c>
      <c r="X332" s="2" t="s">
        <v>2341</v>
      </c>
      <c r="Y332" s="2">
        <v>1090.78</v>
      </c>
    </row>
    <row r="333" spans="2:25" x14ac:dyDescent="0.2">
      <c r="B333"/>
      <c r="C333"/>
      <c r="E333"/>
      <c r="F333"/>
      <c r="G333"/>
      <c r="H333"/>
      <c r="I333"/>
      <c r="J333"/>
      <c r="K333"/>
      <c r="R333"/>
      <c r="S333"/>
      <c r="V333" s="2" t="s">
        <v>487</v>
      </c>
      <c r="W333" s="2">
        <v>2023</v>
      </c>
      <c r="X333" s="2" t="s">
        <v>2327</v>
      </c>
      <c r="Y333" s="2">
        <v>1089.75</v>
      </c>
    </row>
    <row r="334" spans="2:25" x14ac:dyDescent="0.2">
      <c r="B334"/>
      <c r="C334"/>
      <c r="E334"/>
      <c r="F334"/>
      <c r="G334"/>
      <c r="H334"/>
      <c r="I334"/>
      <c r="J334"/>
      <c r="K334"/>
      <c r="R334"/>
      <c r="S334"/>
      <c r="V334" s="2" t="s">
        <v>140</v>
      </c>
      <c r="W334" s="2">
        <v>2022</v>
      </c>
      <c r="X334" s="2" t="s">
        <v>2335</v>
      </c>
      <c r="Y334" s="2">
        <v>1088.79</v>
      </c>
    </row>
    <row r="335" spans="2:25" x14ac:dyDescent="0.2">
      <c r="B335"/>
      <c r="C335"/>
      <c r="E335"/>
      <c r="F335"/>
      <c r="G335"/>
      <c r="H335"/>
      <c r="I335"/>
      <c r="J335"/>
      <c r="K335"/>
      <c r="R335"/>
      <c r="S335"/>
      <c r="V335" s="2" t="s">
        <v>974</v>
      </c>
      <c r="W335" s="2">
        <v>2023</v>
      </c>
      <c r="X335" s="2" t="s">
        <v>2353</v>
      </c>
      <c r="Y335" s="2">
        <v>1088.76</v>
      </c>
    </row>
    <row r="336" spans="2:25" x14ac:dyDescent="0.2">
      <c r="B336"/>
      <c r="C336"/>
      <c r="E336"/>
      <c r="F336"/>
      <c r="G336"/>
      <c r="H336"/>
      <c r="I336"/>
      <c r="J336"/>
      <c r="K336"/>
      <c r="R336"/>
      <c r="S336"/>
      <c r="V336" s="2" t="s">
        <v>2346</v>
      </c>
      <c r="W336" s="2">
        <v>2021</v>
      </c>
      <c r="X336" s="2" t="s">
        <v>2341</v>
      </c>
      <c r="Y336" s="2">
        <v>1087.94</v>
      </c>
    </row>
    <row r="337" spans="2:25" x14ac:dyDescent="0.2">
      <c r="B337"/>
      <c r="C337"/>
      <c r="E337"/>
      <c r="F337"/>
      <c r="G337"/>
      <c r="H337"/>
      <c r="I337"/>
      <c r="J337"/>
      <c r="K337"/>
      <c r="R337"/>
      <c r="S337"/>
      <c r="V337" s="2" t="s">
        <v>1146</v>
      </c>
      <c r="W337" s="2">
        <v>2022</v>
      </c>
      <c r="X337" s="2" t="s">
        <v>2341</v>
      </c>
      <c r="Y337" s="2">
        <v>1085.42</v>
      </c>
    </row>
    <row r="338" spans="2:25" x14ac:dyDescent="0.2">
      <c r="B338"/>
      <c r="C338"/>
      <c r="E338"/>
      <c r="F338"/>
      <c r="G338"/>
      <c r="H338"/>
      <c r="I338"/>
      <c r="J338"/>
      <c r="K338"/>
      <c r="R338"/>
      <c r="S338"/>
      <c r="V338" s="2" t="s">
        <v>829</v>
      </c>
      <c r="W338" s="2">
        <v>2021</v>
      </c>
      <c r="X338" s="2" t="s">
        <v>2347</v>
      </c>
      <c r="Y338" s="2">
        <v>1085.42</v>
      </c>
    </row>
    <row r="339" spans="2:25" x14ac:dyDescent="0.2">
      <c r="B339"/>
      <c r="C339"/>
      <c r="E339"/>
      <c r="F339"/>
      <c r="G339"/>
      <c r="H339"/>
      <c r="I339"/>
      <c r="J339"/>
      <c r="K339"/>
      <c r="R339"/>
      <c r="S339"/>
      <c r="V339" s="2" t="s">
        <v>448</v>
      </c>
      <c r="W339" s="2">
        <v>2022</v>
      </c>
      <c r="X339" s="2" t="s">
        <v>2331</v>
      </c>
      <c r="Y339" s="2">
        <v>1082.48</v>
      </c>
    </row>
    <row r="340" spans="2:25" x14ac:dyDescent="0.2">
      <c r="B340"/>
      <c r="C340"/>
      <c r="E340"/>
      <c r="F340"/>
      <c r="G340"/>
      <c r="H340"/>
      <c r="I340"/>
      <c r="J340"/>
      <c r="K340"/>
      <c r="R340"/>
      <c r="S340"/>
      <c r="V340" s="2" t="s">
        <v>50</v>
      </c>
      <c r="W340" s="2">
        <v>2022</v>
      </c>
      <c r="X340" s="2" t="s">
        <v>2334</v>
      </c>
      <c r="Y340" s="2">
        <v>1080.0999999999999</v>
      </c>
    </row>
    <row r="341" spans="2:25" x14ac:dyDescent="0.2">
      <c r="B341"/>
      <c r="C341"/>
      <c r="E341"/>
      <c r="F341"/>
      <c r="G341"/>
      <c r="H341"/>
      <c r="I341"/>
      <c r="J341"/>
      <c r="K341"/>
      <c r="R341"/>
      <c r="S341"/>
      <c r="V341" s="2" t="s">
        <v>1655</v>
      </c>
      <c r="W341" s="2">
        <v>2023</v>
      </c>
      <c r="X341" s="2" t="s">
        <v>2334</v>
      </c>
      <c r="Y341" s="2">
        <v>1079.98</v>
      </c>
    </row>
    <row r="342" spans="2:25" x14ac:dyDescent="0.2">
      <c r="B342"/>
      <c r="C342"/>
      <c r="E342"/>
      <c r="F342"/>
      <c r="G342"/>
      <c r="H342"/>
      <c r="I342"/>
      <c r="J342"/>
      <c r="K342"/>
      <c r="R342"/>
      <c r="S342"/>
      <c r="V342" s="2" t="s">
        <v>357</v>
      </c>
      <c r="W342" s="2">
        <v>2021</v>
      </c>
      <c r="X342" s="2" t="s">
        <v>2347</v>
      </c>
      <c r="Y342" s="2">
        <v>1075.0899999999999</v>
      </c>
    </row>
    <row r="343" spans="2:25" x14ac:dyDescent="0.2">
      <c r="B343"/>
      <c r="C343"/>
      <c r="E343"/>
      <c r="F343"/>
      <c r="G343"/>
      <c r="H343"/>
      <c r="I343"/>
      <c r="J343"/>
      <c r="K343"/>
      <c r="R343"/>
      <c r="S343"/>
      <c r="V343" s="2" t="s">
        <v>560</v>
      </c>
      <c r="W343" s="2">
        <v>2023</v>
      </c>
      <c r="X343" s="2" t="s">
        <v>2341</v>
      </c>
      <c r="Y343" s="2">
        <v>1071.58</v>
      </c>
    </row>
    <row r="344" spans="2:25" x14ac:dyDescent="0.2">
      <c r="B344"/>
      <c r="C344"/>
      <c r="E344"/>
      <c r="F344"/>
      <c r="G344"/>
      <c r="H344"/>
      <c r="I344"/>
      <c r="J344"/>
      <c r="K344"/>
      <c r="R344"/>
      <c r="S344"/>
      <c r="V344" s="2" t="s">
        <v>1868</v>
      </c>
      <c r="W344" s="2">
        <v>2023</v>
      </c>
      <c r="X344" s="2" t="s">
        <v>2326</v>
      </c>
      <c r="Y344" s="2">
        <v>1067.94</v>
      </c>
    </row>
    <row r="345" spans="2:25" x14ac:dyDescent="0.2">
      <c r="B345"/>
      <c r="C345"/>
      <c r="E345"/>
      <c r="F345"/>
      <c r="G345"/>
      <c r="H345"/>
      <c r="I345"/>
      <c r="J345"/>
      <c r="K345"/>
      <c r="R345"/>
      <c r="S345"/>
      <c r="V345" s="2" t="s">
        <v>189</v>
      </c>
      <c r="W345" s="2">
        <v>2023</v>
      </c>
      <c r="X345" s="2" t="s">
        <v>2332</v>
      </c>
      <c r="Y345" s="2">
        <v>1059.1199999999999</v>
      </c>
    </row>
    <row r="346" spans="2:25" x14ac:dyDescent="0.2">
      <c r="B346"/>
      <c r="C346"/>
      <c r="E346"/>
      <c r="F346"/>
      <c r="G346"/>
      <c r="H346"/>
      <c r="I346"/>
      <c r="J346"/>
      <c r="K346"/>
      <c r="R346"/>
      <c r="S346"/>
      <c r="V346" s="2" t="s">
        <v>402</v>
      </c>
      <c r="W346" s="2">
        <v>2022</v>
      </c>
      <c r="X346" s="2" t="s">
        <v>2338</v>
      </c>
      <c r="Y346" s="2">
        <v>1056.8599999999999</v>
      </c>
    </row>
    <row r="347" spans="2:25" x14ac:dyDescent="0.2">
      <c r="B347"/>
      <c r="C347"/>
      <c r="E347"/>
      <c r="F347"/>
      <c r="G347"/>
      <c r="H347"/>
      <c r="I347"/>
      <c r="J347"/>
      <c r="K347"/>
      <c r="R347"/>
      <c r="S347"/>
      <c r="V347" s="2" t="s">
        <v>1815</v>
      </c>
      <c r="W347" s="2">
        <v>2023</v>
      </c>
      <c r="X347" s="2" t="s">
        <v>2332</v>
      </c>
      <c r="Y347" s="2">
        <v>1056.8599999999999</v>
      </c>
    </row>
    <row r="348" spans="2:25" x14ac:dyDescent="0.2">
      <c r="B348"/>
      <c r="C348"/>
      <c r="E348"/>
      <c r="F348"/>
      <c r="G348"/>
      <c r="H348"/>
      <c r="I348"/>
      <c r="J348"/>
      <c r="K348"/>
      <c r="R348"/>
      <c r="S348"/>
      <c r="V348" s="2" t="s">
        <v>762</v>
      </c>
      <c r="W348" s="2">
        <v>2024</v>
      </c>
      <c r="X348" s="2" t="s">
        <v>2355</v>
      </c>
      <c r="Y348" s="2">
        <v>1053.1600000000001</v>
      </c>
    </row>
    <row r="349" spans="2:25" x14ac:dyDescent="0.2">
      <c r="B349"/>
      <c r="C349"/>
      <c r="E349"/>
      <c r="F349"/>
      <c r="G349"/>
      <c r="H349"/>
      <c r="I349"/>
      <c r="J349"/>
      <c r="K349"/>
      <c r="R349"/>
      <c r="S349"/>
      <c r="V349" s="2" t="s">
        <v>199</v>
      </c>
      <c r="W349" s="2">
        <v>2022</v>
      </c>
      <c r="X349" s="2" t="s">
        <v>2343</v>
      </c>
      <c r="Y349" s="2">
        <v>1049.97</v>
      </c>
    </row>
    <row r="350" spans="2:25" x14ac:dyDescent="0.2">
      <c r="B350"/>
      <c r="C350"/>
      <c r="E350"/>
      <c r="F350"/>
      <c r="G350"/>
      <c r="H350"/>
      <c r="I350"/>
      <c r="J350"/>
      <c r="K350"/>
      <c r="R350"/>
      <c r="S350"/>
      <c r="V350" s="2" t="s">
        <v>314</v>
      </c>
      <c r="W350" s="2">
        <v>2022</v>
      </c>
      <c r="X350" s="2" t="s">
        <v>2345</v>
      </c>
      <c r="Y350" s="2">
        <v>1049.93</v>
      </c>
    </row>
    <row r="351" spans="2:25" x14ac:dyDescent="0.2">
      <c r="B351"/>
      <c r="C351"/>
      <c r="E351"/>
      <c r="F351"/>
      <c r="G351"/>
      <c r="H351"/>
      <c r="I351"/>
      <c r="J351"/>
      <c r="K351"/>
      <c r="R351"/>
      <c r="S351"/>
      <c r="V351" s="2" t="s">
        <v>270</v>
      </c>
      <c r="W351" s="2">
        <v>2022</v>
      </c>
      <c r="X351" s="2" t="s">
        <v>2347</v>
      </c>
      <c r="Y351" s="2">
        <v>1049.44</v>
      </c>
    </row>
    <row r="352" spans="2:25" x14ac:dyDescent="0.2">
      <c r="B352"/>
      <c r="C352"/>
      <c r="E352"/>
      <c r="F352"/>
      <c r="G352"/>
      <c r="H352"/>
      <c r="I352"/>
      <c r="J352"/>
      <c r="K352"/>
      <c r="R352"/>
      <c r="S352"/>
      <c r="V352" s="2" t="s">
        <v>1454</v>
      </c>
      <c r="W352" s="2">
        <v>2021</v>
      </c>
      <c r="X352" s="2" t="s">
        <v>2347</v>
      </c>
      <c r="Y352" s="2">
        <v>1049.2</v>
      </c>
    </row>
    <row r="353" spans="2:25" x14ac:dyDescent="0.2">
      <c r="B353"/>
      <c r="C353"/>
      <c r="E353"/>
      <c r="F353"/>
      <c r="G353"/>
      <c r="H353"/>
      <c r="I353"/>
      <c r="J353"/>
      <c r="K353"/>
      <c r="R353"/>
      <c r="S353"/>
      <c r="V353" s="2" t="s">
        <v>646</v>
      </c>
      <c r="W353" s="2">
        <v>2021</v>
      </c>
      <c r="X353" s="2" t="s">
        <v>2343</v>
      </c>
      <c r="Y353" s="2">
        <v>1048.3499999999999</v>
      </c>
    </row>
    <row r="354" spans="2:25" x14ac:dyDescent="0.2">
      <c r="B354"/>
      <c r="C354"/>
      <c r="E354"/>
      <c r="F354"/>
      <c r="G354"/>
      <c r="H354"/>
      <c r="I354"/>
      <c r="J354"/>
      <c r="K354"/>
      <c r="R354"/>
      <c r="S354"/>
      <c r="V354" s="2" t="s">
        <v>284</v>
      </c>
      <c r="W354" s="2">
        <v>2022</v>
      </c>
      <c r="X354" s="2" t="s">
        <v>2327</v>
      </c>
      <c r="Y354" s="2">
        <v>1044.6300000000001</v>
      </c>
    </row>
    <row r="355" spans="2:25" x14ac:dyDescent="0.2">
      <c r="B355"/>
      <c r="C355"/>
      <c r="E355"/>
      <c r="F355"/>
      <c r="G355"/>
      <c r="H355"/>
      <c r="I355"/>
      <c r="J355"/>
      <c r="K355"/>
      <c r="R355"/>
      <c r="S355"/>
      <c r="V355" s="2" t="s">
        <v>1793</v>
      </c>
      <c r="W355" s="2">
        <v>2022</v>
      </c>
      <c r="X355" s="2" t="s">
        <v>2341</v>
      </c>
      <c r="Y355" s="2">
        <v>1044.6300000000001</v>
      </c>
    </row>
    <row r="356" spans="2:25" x14ac:dyDescent="0.2">
      <c r="B356"/>
      <c r="C356"/>
      <c r="E356"/>
      <c r="F356"/>
      <c r="G356"/>
      <c r="H356"/>
      <c r="I356"/>
      <c r="J356"/>
      <c r="K356"/>
      <c r="R356"/>
      <c r="S356"/>
      <c r="V356" s="2" t="s">
        <v>1303</v>
      </c>
      <c r="W356" s="2">
        <v>2021</v>
      </c>
      <c r="X356" s="2" t="s">
        <v>2326</v>
      </c>
      <c r="Y356" s="2">
        <v>1043.92</v>
      </c>
    </row>
    <row r="357" spans="2:25" x14ac:dyDescent="0.2">
      <c r="B357"/>
      <c r="C357"/>
      <c r="E357"/>
      <c r="F357"/>
      <c r="G357"/>
      <c r="H357"/>
      <c r="I357"/>
      <c r="J357"/>
      <c r="K357"/>
      <c r="R357"/>
      <c r="S357"/>
      <c r="V357" s="2" t="s">
        <v>1047</v>
      </c>
      <c r="W357" s="2">
        <v>2021</v>
      </c>
      <c r="X357" s="2" t="s">
        <v>2341</v>
      </c>
      <c r="Y357" s="2">
        <v>1040.8</v>
      </c>
    </row>
    <row r="358" spans="2:25" x14ac:dyDescent="0.2">
      <c r="B358"/>
      <c r="C358"/>
      <c r="E358"/>
      <c r="F358"/>
      <c r="G358"/>
      <c r="H358"/>
      <c r="I358"/>
      <c r="J358"/>
      <c r="K358"/>
      <c r="R358"/>
      <c r="S358"/>
      <c r="V358" s="2" t="s">
        <v>890</v>
      </c>
      <c r="W358" s="2">
        <v>2023</v>
      </c>
      <c r="X358" s="2" t="s">
        <v>2347</v>
      </c>
      <c r="Y358" s="2">
        <v>1039.73</v>
      </c>
    </row>
    <row r="359" spans="2:25" x14ac:dyDescent="0.2">
      <c r="B359"/>
      <c r="C359"/>
      <c r="E359"/>
      <c r="F359"/>
      <c r="G359"/>
      <c r="H359"/>
      <c r="I359"/>
      <c r="J359"/>
      <c r="K359"/>
      <c r="R359"/>
      <c r="S359"/>
      <c r="V359" s="2" t="s">
        <v>1884</v>
      </c>
      <c r="W359" s="2">
        <v>2023</v>
      </c>
      <c r="X359" s="2" t="s">
        <v>2347</v>
      </c>
      <c r="Y359" s="2">
        <v>1038.8399999999999</v>
      </c>
    </row>
    <row r="360" spans="2:25" x14ac:dyDescent="0.2">
      <c r="B360"/>
      <c r="C360"/>
      <c r="E360"/>
      <c r="F360"/>
      <c r="G360"/>
      <c r="H360"/>
      <c r="I360"/>
      <c r="J360"/>
      <c r="K360"/>
      <c r="R360"/>
      <c r="S360"/>
      <c r="V360" s="2" t="s">
        <v>1050</v>
      </c>
      <c r="W360" s="2">
        <v>2021</v>
      </c>
      <c r="X360" s="2" t="s">
        <v>2326</v>
      </c>
      <c r="Y360" s="2">
        <v>1036.6199999999999</v>
      </c>
    </row>
    <row r="361" spans="2:25" x14ac:dyDescent="0.2">
      <c r="B361"/>
      <c r="C361"/>
      <c r="E361"/>
      <c r="F361"/>
      <c r="G361"/>
      <c r="H361"/>
      <c r="I361"/>
      <c r="J361"/>
      <c r="K361"/>
      <c r="R361"/>
      <c r="S361"/>
      <c r="V361" s="2" t="s">
        <v>1020</v>
      </c>
      <c r="W361" s="2">
        <v>2023</v>
      </c>
      <c r="X361" s="2" t="s">
        <v>2338</v>
      </c>
      <c r="Y361" s="2">
        <v>1036.6199999999999</v>
      </c>
    </row>
    <row r="362" spans="2:25" x14ac:dyDescent="0.2">
      <c r="B362"/>
      <c r="C362"/>
      <c r="E362"/>
      <c r="F362"/>
      <c r="G362"/>
      <c r="H362"/>
      <c r="I362"/>
      <c r="J362"/>
      <c r="K362"/>
      <c r="R362"/>
      <c r="S362"/>
      <c r="V362" s="2" t="s">
        <v>1513</v>
      </c>
      <c r="W362" s="2">
        <v>2024</v>
      </c>
      <c r="X362" s="2" t="s">
        <v>2341</v>
      </c>
      <c r="Y362" s="2">
        <v>1035.8</v>
      </c>
    </row>
    <row r="363" spans="2:25" x14ac:dyDescent="0.2">
      <c r="B363"/>
      <c r="C363"/>
      <c r="E363"/>
      <c r="F363"/>
      <c r="G363"/>
      <c r="H363"/>
      <c r="I363"/>
      <c r="J363"/>
      <c r="K363"/>
      <c r="R363"/>
      <c r="S363"/>
      <c r="V363" s="2" t="s">
        <v>1675</v>
      </c>
      <c r="W363" s="2">
        <v>2022</v>
      </c>
      <c r="X363" s="2" t="s">
        <v>2341</v>
      </c>
      <c r="Y363" s="2">
        <v>1029.95</v>
      </c>
    </row>
    <row r="364" spans="2:25" x14ac:dyDescent="0.2">
      <c r="B364"/>
      <c r="C364"/>
      <c r="E364"/>
      <c r="F364"/>
      <c r="G364"/>
      <c r="H364"/>
      <c r="I364"/>
      <c r="J364"/>
      <c r="K364"/>
      <c r="R364"/>
      <c r="S364"/>
      <c r="V364" s="2" t="s">
        <v>1645</v>
      </c>
      <c r="W364" s="2">
        <v>2023</v>
      </c>
      <c r="X364" s="2" t="s">
        <v>2352</v>
      </c>
      <c r="Y364" s="2">
        <v>1025.8800000000001</v>
      </c>
    </row>
    <row r="365" spans="2:25" x14ac:dyDescent="0.2">
      <c r="B365"/>
      <c r="C365"/>
      <c r="E365"/>
      <c r="F365"/>
      <c r="G365"/>
      <c r="H365"/>
      <c r="I365"/>
      <c r="J365"/>
      <c r="K365"/>
      <c r="R365"/>
      <c r="S365"/>
      <c r="V365" s="2" t="s">
        <v>1194</v>
      </c>
      <c r="W365" s="2">
        <v>2022</v>
      </c>
      <c r="X365" s="2" t="s">
        <v>2335</v>
      </c>
      <c r="Y365" s="2">
        <v>1024.72</v>
      </c>
    </row>
    <row r="366" spans="2:25" x14ac:dyDescent="0.2">
      <c r="B366"/>
      <c r="C366"/>
      <c r="E366"/>
      <c r="F366"/>
      <c r="G366"/>
      <c r="H366"/>
      <c r="I366"/>
      <c r="J366"/>
      <c r="K366"/>
      <c r="R366"/>
      <c r="S366"/>
      <c r="V366" s="2" t="s">
        <v>2042</v>
      </c>
      <c r="W366" s="2">
        <v>2024</v>
      </c>
      <c r="X366" s="2" t="s">
        <v>2327</v>
      </c>
      <c r="Y366" s="2">
        <v>1024.3800000000001</v>
      </c>
    </row>
    <row r="367" spans="2:25" x14ac:dyDescent="0.2">
      <c r="B367"/>
      <c r="C367"/>
      <c r="E367"/>
      <c r="F367"/>
      <c r="G367"/>
      <c r="H367"/>
      <c r="I367"/>
      <c r="J367"/>
      <c r="K367"/>
      <c r="R367"/>
      <c r="S367"/>
      <c r="V367" s="2" t="s">
        <v>2079</v>
      </c>
      <c r="W367" s="2">
        <v>2023</v>
      </c>
      <c r="X367" s="2" t="s">
        <v>2342</v>
      </c>
      <c r="Y367" s="2">
        <v>1023.94</v>
      </c>
    </row>
    <row r="368" spans="2:25" x14ac:dyDescent="0.2">
      <c r="B368"/>
      <c r="C368"/>
      <c r="E368"/>
      <c r="F368"/>
      <c r="G368"/>
      <c r="H368"/>
      <c r="I368"/>
      <c r="J368"/>
      <c r="K368"/>
      <c r="R368"/>
      <c r="S368"/>
      <c r="V368" s="2" t="s">
        <v>1954</v>
      </c>
      <c r="W368" s="2">
        <v>2022</v>
      </c>
      <c r="X368" s="2" t="s">
        <v>2335</v>
      </c>
      <c r="Y368" s="2">
        <v>1023.33</v>
      </c>
    </row>
    <row r="369" spans="2:25" x14ac:dyDescent="0.2">
      <c r="B369"/>
      <c r="C369"/>
      <c r="E369"/>
      <c r="F369"/>
      <c r="G369"/>
      <c r="H369"/>
      <c r="I369"/>
      <c r="J369"/>
      <c r="K369"/>
      <c r="R369"/>
      <c r="S369"/>
      <c r="V369" s="2" t="s">
        <v>819</v>
      </c>
      <c r="W369" s="2">
        <v>2023</v>
      </c>
      <c r="X369" s="2" t="s">
        <v>2343</v>
      </c>
      <c r="Y369" s="2">
        <v>1022.97</v>
      </c>
    </row>
    <row r="370" spans="2:25" x14ac:dyDescent="0.2">
      <c r="B370"/>
      <c r="C370"/>
      <c r="E370"/>
      <c r="F370"/>
      <c r="G370"/>
      <c r="H370"/>
      <c r="I370"/>
      <c r="J370"/>
      <c r="K370"/>
      <c r="R370"/>
      <c r="S370"/>
      <c r="V370" s="2" t="s">
        <v>752</v>
      </c>
      <c r="W370" s="2">
        <v>2023</v>
      </c>
      <c r="X370" s="2" t="s">
        <v>2341</v>
      </c>
      <c r="Y370" s="2">
        <v>1018.1</v>
      </c>
    </row>
    <row r="371" spans="2:25" x14ac:dyDescent="0.2">
      <c r="B371"/>
      <c r="C371"/>
      <c r="E371"/>
      <c r="F371"/>
      <c r="G371"/>
      <c r="H371"/>
      <c r="I371"/>
      <c r="J371"/>
      <c r="K371"/>
      <c r="R371"/>
      <c r="S371"/>
      <c r="V371" s="2" t="s">
        <v>349</v>
      </c>
      <c r="W371" s="2">
        <v>2022</v>
      </c>
      <c r="X371" s="2" t="s">
        <v>2347</v>
      </c>
      <c r="Y371" s="2">
        <v>1016.79</v>
      </c>
    </row>
    <row r="372" spans="2:25" x14ac:dyDescent="0.2">
      <c r="B372"/>
      <c r="C372"/>
      <c r="E372"/>
      <c r="F372"/>
      <c r="G372"/>
      <c r="H372"/>
      <c r="I372"/>
      <c r="J372"/>
      <c r="K372"/>
      <c r="R372"/>
      <c r="S372"/>
      <c r="V372" s="2" t="s">
        <v>1760</v>
      </c>
      <c r="W372" s="2">
        <v>2022</v>
      </c>
      <c r="X372" s="2" t="s">
        <v>2326</v>
      </c>
      <c r="Y372" s="2">
        <v>1013.83</v>
      </c>
    </row>
    <row r="373" spans="2:25" x14ac:dyDescent="0.2">
      <c r="B373"/>
      <c r="C373"/>
      <c r="E373"/>
      <c r="F373"/>
      <c r="G373"/>
      <c r="H373"/>
      <c r="I373"/>
      <c r="J373"/>
      <c r="K373"/>
      <c r="R373"/>
      <c r="S373"/>
      <c r="V373" s="2" t="s">
        <v>1313</v>
      </c>
      <c r="W373" s="2">
        <v>2021</v>
      </c>
      <c r="X373" s="2" t="s">
        <v>2347</v>
      </c>
      <c r="Y373" s="2">
        <v>1013.49</v>
      </c>
    </row>
    <row r="374" spans="2:25" x14ac:dyDescent="0.2">
      <c r="B374"/>
      <c r="C374"/>
      <c r="E374"/>
      <c r="F374"/>
      <c r="G374"/>
      <c r="H374"/>
      <c r="I374"/>
      <c r="J374"/>
      <c r="K374"/>
      <c r="R374"/>
      <c r="S374"/>
      <c r="V374" s="2" t="s">
        <v>1637</v>
      </c>
      <c r="W374" s="2">
        <v>2023</v>
      </c>
      <c r="X374" s="2" t="s">
        <v>2345</v>
      </c>
      <c r="Y374" s="2">
        <v>1012.68</v>
      </c>
    </row>
    <row r="375" spans="2:25" x14ac:dyDescent="0.2">
      <c r="B375"/>
      <c r="C375"/>
      <c r="E375"/>
      <c r="F375"/>
      <c r="G375"/>
      <c r="H375"/>
      <c r="I375"/>
      <c r="J375"/>
      <c r="K375"/>
      <c r="R375"/>
      <c r="S375"/>
      <c r="V375" s="2" t="s">
        <v>1050</v>
      </c>
      <c r="W375" s="2">
        <v>2023</v>
      </c>
      <c r="X375" s="2" t="s">
        <v>2338</v>
      </c>
      <c r="Y375" s="2">
        <v>1007.98</v>
      </c>
    </row>
    <row r="376" spans="2:25" x14ac:dyDescent="0.2">
      <c r="B376"/>
      <c r="C376"/>
      <c r="E376"/>
      <c r="F376"/>
      <c r="G376"/>
      <c r="H376"/>
      <c r="I376"/>
      <c r="J376"/>
      <c r="K376"/>
      <c r="R376"/>
      <c r="S376"/>
      <c r="V376" s="2" t="s">
        <v>1334</v>
      </c>
      <c r="W376" s="2">
        <v>2024</v>
      </c>
      <c r="X376" s="2" t="s">
        <v>2328</v>
      </c>
      <c r="Y376" s="2">
        <v>1007.94</v>
      </c>
    </row>
    <row r="377" spans="2:25" x14ac:dyDescent="0.2">
      <c r="B377"/>
      <c r="C377"/>
      <c r="E377"/>
      <c r="F377"/>
      <c r="G377"/>
      <c r="H377"/>
      <c r="I377"/>
      <c r="J377"/>
      <c r="K377"/>
      <c r="R377"/>
      <c r="S377"/>
      <c r="V377" s="2" t="s">
        <v>1549</v>
      </c>
      <c r="W377" s="2">
        <v>2024</v>
      </c>
      <c r="X377" s="2" t="s">
        <v>2343</v>
      </c>
      <c r="Y377" s="2">
        <v>1006.06</v>
      </c>
    </row>
    <row r="378" spans="2:25" x14ac:dyDescent="0.2">
      <c r="B378"/>
      <c r="C378"/>
      <c r="E378"/>
      <c r="F378"/>
      <c r="G378"/>
      <c r="H378"/>
      <c r="I378"/>
      <c r="J378"/>
      <c r="K378"/>
      <c r="R378"/>
      <c r="S378"/>
      <c r="V378" s="2" t="s">
        <v>441</v>
      </c>
      <c r="W378" s="2">
        <v>2022</v>
      </c>
      <c r="X378" s="2" t="s">
        <v>2347</v>
      </c>
      <c r="Y378" s="2">
        <v>1004.98</v>
      </c>
    </row>
    <row r="379" spans="2:25" x14ac:dyDescent="0.2">
      <c r="B379"/>
      <c r="C379"/>
      <c r="E379"/>
      <c r="F379"/>
      <c r="G379"/>
      <c r="H379"/>
      <c r="I379"/>
      <c r="J379"/>
      <c r="K379"/>
      <c r="R379"/>
      <c r="S379"/>
      <c r="V379" s="2" t="s">
        <v>1275</v>
      </c>
      <c r="W379" s="2">
        <v>2023</v>
      </c>
      <c r="X379" s="2" t="s">
        <v>2328</v>
      </c>
      <c r="Y379" s="2">
        <v>1001.58</v>
      </c>
    </row>
    <row r="380" spans="2:25" x14ac:dyDescent="0.2">
      <c r="B380"/>
      <c r="C380"/>
      <c r="E380"/>
      <c r="F380"/>
      <c r="G380"/>
      <c r="H380"/>
      <c r="I380"/>
      <c r="J380"/>
      <c r="K380"/>
      <c r="R380"/>
      <c r="S380"/>
      <c r="V380" s="2" t="s">
        <v>760</v>
      </c>
      <c r="W380" s="2">
        <v>2024</v>
      </c>
      <c r="X380" s="2" t="s">
        <v>2338</v>
      </c>
      <c r="Y380" s="2">
        <v>1001.58</v>
      </c>
    </row>
    <row r="381" spans="2:25" x14ac:dyDescent="0.2">
      <c r="B381"/>
      <c r="C381"/>
      <c r="E381"/>
      <c r="F381"/>
      <c r="G381"/>
      <c r="H381"/>
      <c r="I381"/>
      <c r="J381"/>
      <c r="K381"/>
      <c r="R381"/>
      <c r="S381"/>
      <c r="V381" s="2" t="s">
        <v>730</v>
      </c>
      <c r="W381" s="2">
        <v>2022</v>
      </c>
      <c r="X381" s="2" t="s">
        <v>2328</v>
      </c>
      <c r="Y381" s="2">
        <v>1000.02</v>
      </c>
    </row>
    <row r="382" spans="2:25" x14ac:dyDescent="0.2">
      <c r="B382"/>
      <c r="C382"/>
      <c r="E382"/>
      <c r="F382"/>
      <c r="G382"/>
      <c r="H382"/>
      <c r="I382"/>
      <c r="J382"/>
      <c r="K382"/>
      <c r="R382"/>
      <c r="S382"/>
      <c r="V382" s="2" t="s">
        <v>1621</v>
      </c>
      <c r="W382" s="2">
        <v>2024</v>
      </c>
      <c r="X382" s="2" t="s">
        <v>2327</v>
      </c>
      <c r="Y382" s="2">
        <v>999.98</v>
      </c>
    </row>
    <row r="383" spans="2:25" x14ac:dyDescent="0.2">
      <c r="B383"/>
      <c r="C383"/>
      <c r="E383"/>
      <c r="F383"/>
      <c r="G383"/>
      <c r="H383"/>
      <c r="I383"/>
      <c r="J383"/>
      <c r="K383"/>
      <c r="R383"/>
      <c r="S383"/>
      <c r="V383" s="2" t="s">
        <v>301</v>
      </c>
      <c r="W383" s="2">
        <v>2022</v>
      </c>
      <c r="X383" s="2" t="s">
        <v>2328</v>
      </c>
      <c r="Y383" s="2">
        <v>999.98</v>
      </c>
    </row>
    <row r="384" spans="2:25" x14ac:dyDescent="0.2">
      <c r="B384"/>
      <c r="C384"/>
      <c r="E384"/>
      <c r="F384"/>
      <c r="G384"/>
      <c r="H384"/>
      <c r="I384"/>
      <c r="J384"/>
      <c r="K384"/>
      <c r="R384"/>
      <c r="S384"/>
      <c r="V384" s="2" t="s">
        <v>317</v>
      </c>
      <c r="W384" s="2">
        <v>2021</v>
      </c>
      <c r="X384" s="2" t="s">
        <v>2353</v>
      </c>
      <c r="Y384" s="2">
        <v>999.96</v>
      </c>
    </row>
    <row r="385" spans="2:25" x14ac:dyDescent="0.2">
      <c r="B385"/>
      <c r="C385"/>
      <c r="E385"/>
      <c r="F385"/>
      <c r="G385"/>
      <c r="H385"/>
      <c r="I385"/>
      <c r="J385"/>
      <c r="K385"/>
      <c r="R385"/>
      <c r="S385"/>
      <c r="V385" s="2" t="s">
        <v>1401</v>
      </c>
      <c r="W385" s="2">
        <v>2021</v>
      </c>
      <c r="X385" s="2" t="s">
        <v>2335</v>
      </c>
      <c r="Y385" s="2">
        <v>999.43</v>
      </c>
    </row>
    <row r="386" spans="2:25" x14ac:dyDescent="0.2">
      <c r="B386"/>
      <c r="C386"/>
      <c r="E386"/>
      <c r="F386"/>
      <c r="G386"/>
      <c r="H386"/>
      <c r="I386"/>
      <c r="J386"/>
      <c r="K386"/>
      <c r="R386"/>
      <c r="S386"/>
      <c r="V386" s="2" t="s">
        <v>2121</v>
      </c>
      <c r="W386" s="2">
        <v>2024</v>
      </c>
      <c r="X386" s="2" t="s">
        <v>2335</v>
      </c>
      <c r="Y386" s="2">
        <v>998.85</v>
      </c>
    </row>
    <row r="387" spans="2:25" x14ac:dyDescent="0.2">
      <c r="B387"/>
      <c r="C387"/>
      <c r="E387"/>
      <c r="F387"/>
      <c r="G387"/>
      <c r="H387"/>
      <c r="I387"/>
      <c r="J387"/>
      <c r="K387"/>
      <c r="R387"/>
      <c r="S387"/>
      <c r="V387" s="2" t="s">
        <v>38</v>
      </c>
      <c r="W387" s="2">
        <v>2023</v>
      </c>
      <c r="X387" s="2" t="s">
        <v>2347</v>
      </c>
      <c r="Y387" s="2">
        <v>998.82</v>
      </c>
    </row>
    <row r="388" spans="2:25" x14ac:dyDescent="0.2">
      <c r="B388"/>
      <c r="C388"/>
      <c r="E388"/>
      <c r="F388"/>
      <c r="G388"/>
      <c r="H388"/>
      <c r="I388"/>
      <c r="J388"/>
      <c r="K388"/>
      <c r="R388"/>
      <c r="S388"/>
      <c r="V388" s="2" t="s">
        <v>1117</v>
      </c>
      <c r="W388" s="2">
        <v>2023</v>
      </c>
      <c r="X388" s="2" t="s">
        <v>2341</v>
      </c>
      <c r="Y388" s="2">
        <v>991.76</v>
      </c>
    </row>
    <row r="389" spans="2:25" x14ac:dyDescent="0.2">
      <c r="B389"/>
      <c r="C389"/>
      <c r="E389"/>
      <c r="F389"/>
      <c r="G389"/>
      <c r="H389"/>
      <c r="I389"/>
      <c r="J389"/>
      <c r="K389"/>
      <c r="R389"/>
      <c r="S389"/>
      <c r="V389" s="2" t="s">
        <v>187</v>
      </c>
      <c r="W389" s="2">
        <v>2023</v>
      </c>
      <c r="X389" s="2" t="s">
        <v>2341</v>
      </c>
      <c r="Y389" s="2">
        <v>991.2</v>
      </c>
    </row>
    <row r="390" spans="2:25" x14ac:dyDescent="0.2">
      <c r="B390"/>
      <c r="C390"/>
      <c r="E390"/>
      <c r="F390"/>
      <c r="G390"/>
      <c r="H390"/>
      <c r="I390"/>
      <c r="J390"/>
      <c r="K390"/>
      <c r="R390"/>
      <c r="S390"/>
      <c r="V390" s="2" t="s">
        <v>1296</v>
      </c>
      <c r="W390" s="2">
        <v>2023</v>
      </c>
      <c r="X390" s="2" t="s">
        <v>2347</v>
      </c>
      <c r="Y390" s="2">
        <v>989.97</v>
      </c>
    </row>
    <row r="391" spans="2:25" x14ac:dyDescent="0.2">
      <c r="B391"/>
      <c r="C391"/>
      <c r="E391"/>
      <c r="F391"/>
      <c r="G391"/>
      <c r="H391"/>
      <c r="I391"/>
      <c r="J391"/>
      <c r="K391"/>
      <c r="R391"/>
      <c r="S391"/>
      <c r="V391" s="2" t="s">
        <v>1312</v>
      </c>
      <c r="W391" s="2">
        <v>2023</v>
      </c>
      <c r="X391" s="2" t="s">
        <v>2335</v>
      </c>
      <c r="Y391" s="2">
        <v>981.37</v>
      </c>
    </row>
    <row r="392" spans="2:25" x14ac:dyDescent="0.2">
      <c r="B392"/>
      <c r="C392"/>
      <c r="E392"/>
      <c r="F392"/>
      <c r="G392"/>
      <c r="H392"/>
      <c r="I392"/>
      <c r="J392"/>
      <c r="K392"/>
      <c r="R392"/>
      <c r="S392"/>
      <c r="V392" s="2" t="s">
        <v>707</v>
      </c>
      <c r="W392" s="2">
        <v>2022</v>
      </c>
      <c r="X392" s="2" t="s">
        <v>2341</v>
      </c>
      <c r="Y392" s="2">
        <v>979.95</v>
      </c>
    </row>
    <row r="393" spans="2:25" x14ac:dyDescent="0.2">
      <c r="B393"/>
      <c r="C393"/>
      <c r="E393"/>
      <c r="F393"/>
      <c r="G393"/>
      <c r="H393"/>
      <c r="I393"/>
      <c r="J393"/>
      <c r="K393"/>
      <c r="R393"/>
      <c r="S393"/>
      <c r="V393" s="2" t="s">
        <v>1938</v>
      </c>
      <c r="W393" s="2">
        <v>2022</v>
      </c>
      <c r="X393" s="2" t="s">
        <v>2338</v>
      </c>
      <c r="Y393" s="2">
        <v>979.95</v>
      </c>
    </row>
    <row r="394" spans="2:25" x14ac:dyDescent="0.2">
      <c r="B394"/>
      <c r="C394"/>
      <c r="R394"/>
      <c r="S394"/>
      <c r="V394" s="2" t="s">
        <v>219</v>
      </c>
      <c r="W394" s="2">
        <v>2024</v>
      </c>
      <c r="X394" s="2" t="s">
        <v>2345</v>
      </c>
      <c r="Y394" s="2">
        <v>978.84</v>
      </c>
    </row>
    <row r="395" spans="2:25" x14ac:dyDescent="0.2">
      <c r="B395"/>
      <c r="C395"/>
      <c r="R395"/>
      <c r="S395"/>
      <c r="V395" s="2" t="s">
        <v>584</v>
      </c>
      <c r="W395" s="2">
        <v>2024</v>
      </c>
      <c r="X395" s="2" t="s">
        <v>2328</v>
      </c>
      <c r="Y395" s="2">
        <v>975.92</v>
      </c>
    </row>
    <row r="396" spans="2:25" x14ac:dyDescent="0.2">
      <c r="B396"/>
      <c r="C396"/>
      <c r="R396"/>
      <c r="S396"/>
      <c r="V396" s="2" t="s">
        <v>323</v>
      </c>
      <c r="W396" s="2">
        <v>2022</v>
      </c>
      <c r="X396" s="2" t="s">
        <v>2335</v>
      </c>
      <c r="Y396" s="2">
        <v>971.88</v>
      </c>
    </row>
    <row r="397" spans="2:25" x14ac:dyDescent="0.2">
      <c r="B397"/>
      <c r="C397"/>
      <c r="R397"/>
      <c r="S397"/>
      <c r="V397" s="2" t="s">
        <v>833</v>
      </c>
      <c r="W397" s="2">
        <v>2021</v>
      </c>
      <c r="X397" s="2" t="s">
        <v>2354</v>
      </c>
      <c r="Y397" s="2">
        <v>971.5</v>
      </c>
    </row>
    <row r="398" spans="2:25" x14ac:dyDescent="0.2">
      <c r="B398"/>
      <c r="C398"/>
      <c r="R398"/>
      <c r="S398"/>
      <c r="V398" s="2" t="s">
        <v>1356</v>
      </c>
      <c r="W398" s="2">
        <v>2021</v>
      </c>
      <c r="X398" s="2" t="s">
        <v>2341</v>
      </c>
      <c r="Y398" s="2">
        <v>968.74</v>
      </c>
    </row>
    <row r="399" spans="2:25" x14ac:dyDescent="0.2">
      <c r="B399"/>
      <c r="C399"/>
      <c r="R399"/>
      <c r="S399"/>
      <c r="V399" s="2" t="s">
        <v>1799</v>
      </c>
      <c r="W399" s="2">
        <v>2024</v>
      </c>
      <c r="X399" s="2" t="s">
        <v>2335</v>
      </c>
      <c r="Y399" s="2">
        <v>966.7</v>
      </c>
    </row>
    <row r="400" spans="2:25" x14ac:dyDescent="0.2">
      <c r="B400"/>
      <c r="C400"/>
      <c r="R400"/>
      <c r="S400"/>
      <c r="V400" s="2" t="s">
        <v>725</v>
      </c>
      <c r="W400" s="2">
        <v>2024</v>
      </c>
      <c r="X400" s="2" t="s">
        <v>2329</v>
      </c>
      <c r="Y400" s="2">
        <v>965.85</v>
      </c>
    </row>
    <row r="401" spans="2:25" x14ac:dyDescent="0.2">
      <c r="B401"/>
      <c r="C401"/>
      <c r="R401"/>
      <c r="S401"/>
      <c r="V401" s="2" t="s">
        <v>1327</v>
      </c>
      <c r="W401" s="2">
        <v>2024</v>
      </c>
      <c r="X401" s="2" t="s">
        <v>2328</v>
      </c>
      <c r="Y401" s="2">
        <v>963.14</v>
      </c>
    </row>
    <row r="402" spans="2:25" x14ac:dyDescent="0.2">
      <c r="B402"/>
      <c r="C402"/>
      <c r="R402"/>
      <c r="S402"/>
      <c r="V402" s="2" t="s">
        <v>423</v>
      </c>
      <c r="W402" s="2">
        <v>2024</v>
      </c>
      <c r="X402" s="2" t="s">
        <v>2345</v>
      </c>
      <c r="Y402" s="2">
        <v>962.08</v>
      </c>
    </row>
    <row r="403" spans="2:25" x14ac:dyDescent="0.2">
      <c r="B403"/>
      <c r="C403"/>
      <c r="R403"/>
      <c r="S403"/>
      <c r="V403" s="2" t="s">
        <v>886</v>
      </c>
      <c r="W403" s="2">
        <v>2024</v>
      </c>
      <c r="X403" s="2" t="s">
        <v>2326</v>
      </c>
      <c r="Y403" s="2">
        <v>961.48</v>
      </c>
    </row>
    <row r="404" spans="2:25" x14ac:dyDescent="0.2">
      <c r="B404"/>
      <c r="C404"/>
      <c r="R404"/>
      <c r="S404"/>
      <c r="V404" s="2" t="s">
        <v>94</v>
      </c>
      <c r="W404" s="2">
        <v>2022</v>
      </c>
      <c r="X404" s="2" t="s">
        <v>2347</v>
      </c>
      <c r="Y404" s="2">
        <v>959.98</v>
      </c>
    </row>
    <row r="405" spans="2:25" x14ac:dyDescent="0.2">
      <c r="B405"/>
      <c r="C405"/>
      <c r="R405"/>
      <c r="S405"/>
      <c r="V405" s="2" t="s">
        <v>571</v>
      </c>
      <c r="W405" s="2">
        <v>2024</v>
      </c>
      <c r="X405" s="2" t="s">
        <v>2338</v>
      </c>
      <c r="Y405" s="2">
        <v>959.98</v>
      </c>
    </row>
    <row r="406" spans="2:25" x14ac:dyDescent="0.2">
      <c r="B406"/>
      <c r="C406"/>
      <c r="R406"/>
      <c r="S406"/>
      <c r="V406" s="2" t="s">
        <v>1327</v>
      </c>
      <c r="W406" s="2">
        <v>2023</v>
      </c>
      <c r="X406" s="2" t="s">
        <v>2345</v>
      </c>
      <c r="Y406" s="2">
        <v>959.97</v>
      </c>
    </row>
    <row r="407" spans="2:25" x14ac:dyDescent="0.2">
      <c r="B407"/>
      <c r="C407"/>
      <c r="R407"/>
      <c r="S407"/>
      <c r="V407" s="2" t="s">
        <v>315</v>
      </c>
      <c r="W407" s="2">
        <v>2021</v>
      </c>
      <c r="X407" s="2" t="s">
        <v>2326</v>
      </c>
      <c r="Y407" s="2">
        <v>957.58</v>
      </c>
    </row>
    <row r="408" spans="2:25" x14ac:dyDescent="0.2">
      <c r="B408"/>
      <c r="C408"/>
      <c r="R408"/>
      <c r="S408"/>
      <c r="V408" s="2" t="s">
        <v>1677</v>
      </c>
      <c r="W408" s="2">
        <v>2023</v>
      </c>
      <c r="X408" s="2" t="s">
        <v>2335</v>
      </c>
      <c r="Y408" s="2">
        <v>956.66</v>
      </c>
    </row>
    <row r="409" spans="2:25" x14ac:dyDescent="0.2">
      <c r="B409"/>
      <c r="C409"/>
      <c r="R409"/>
      <c r="S409"/>
      <c r="V409" s="2" t="s">
        <v>2256</v>
      </c>
      <c r="W409" s="2">
        <v>2024</v>
      </c>
      <c r="X409" s="2" t="s">
        <v>2347</v>
      </c>
      <c r="Y409" s="2">
        <v>947.17</v>
      </c>
    </row>
    <row r="410" spans="2:25" x14ac:dyDescent="0.2">
      <c r="B410"/>
      <c r="C410"/>
      <c r="R410"/>
      <c r="S410"/>
      <c r="V410" s="2" t="s">
        <v>503</v>
      </c>
      <c r="W410" s="2">
        <v>2021</v>
      </c>
      <c r="X410" s="2" t="s">
        <v>2342</v>
      </c>
      <c r="Y410" s="2">
        <v>946.76</v>
      </c>
    </row>
    <row r="411" spans="2:25" x14ac:dyDescent="0.2">
      <c r="B411"/>
      <c r="C411"/>
      <c r="R411"/>
      <c r="S411"/>
      <c r="V411" s="2" t="s">
        <v>1745</v>
      </c>
      <c r="W411" s="2">
        <v>2023</v>
      </c>
      <c r="X411" s="2" t="s">
        <v>2335</v>
      </c>
      <c r="Y411" s="2">
        <v>946.34</v>
      </c>
    </row>
    <row r="412" spans="2:25" x14ac:dyDescent="0.2">
      <c r="B412"/>
      <c r="C412"/>
      <c r="R412"/>
      <c r="S412"/>
      <c r="V412" s="2" t="s">
        <v>1465</v>
      </c>
      <c r="W412" s="2">
        <v>2021</v>
      </c>
      <c r="X412" s="2" t="s">
        <v>2345</v>
      </c>
      <c r="Y412" s="2">
        <v>945.04</v>
      </c>
    </row>
    <row r="413" spans="2:25" x14ac:dyDescent="0.2">
      <c r="B413"/>
      <c r="C413"/>
      <c r="R413"/>
      <c r="S413"/>
      <c r="V413" s="2" t="s">
        <v>890</v>
      </c>
      <c r="W413" s="2">
        <v>2022</v>
      </c>
      <c r="X413" s="2" t="s">
        <v>2356</v>
      </c>
      <c r="Y413" s="2">
        <v>944.93</v>
      </c>
    </row>
    <row r="414" spans="2:25" x14ac:dyDescent="0.2">
      <c r="B414"/>
      <c r="C414"/>
      <c r="R414"/>
      <c r="S414"/>
      <c r="V414" s="2" t="s">
        <v>1426</v>
      </c>
      <c r="W414" s="2">
        <v>2022</v>
      </c>
      <c r="X414" s="2" t="s">
        <v>2342</v>
      </c>
      <c r="Y414" s="2">
        <v>933.54</v>
      </c>
    </row>
    <row r="415" spans="2:25" x14ac:dyDescent="0.2">
      <c r="B415"/>
      <c r="C415"/>
      <c r="R415"/>
      <c r="S415"/>
      <c r="V415" s="2" t="s">
        <v>629</v>
      </c>
      <c r="W415" s="2">
        <v>2021</v>
      </c>
      <c r="X415" s="2" t="s">
        <v>2335</v>
      </c>
      <c r="Y415" s="2">
        <v>933.41</v>
      </c>
    </row>
    <row r="416" spans="2:25" x14ac:dyDescent="0.2">
      <c r="B416"/>
      <c r="C416"/>
      <c r="R416"/>
      <c r="S416"/>
      <c r="V416" s="2" t="s">
        <v>204</v>
      </c>
      <c r="W416" s="2">
        <v>2023</v>
      </c>
      <c r="X416" s="2" t="s">
        <v>2326</v>
      </c>
      <c r="Y416" s="2">
        <v>933.26</v>
      </c>
    </row>
    <row r="417" spans="2:25" x14ac:dyDescent="0.2">
      <c r="B417"/>
      <c r="C417"/>
      <c r="R417"/>
      <c r="S417"/>
      <c r="V417" s="2" t="s">
        <v>1938</v>
      </c>
      <c r="W417" s="2">
        <v>2024</v>
      </c>
      <c r="X417" s="2" t="s">
        <v>2335</v>
      </c>
      <c r="Y417" s="2">
        <v>918.79</v>
      </c>
    </row>
    <row r="418" spans="2:25" x14ac:dyDescent="0.2">
      <c r="B418"/>
      <c r="C418"/>
      <c r="R418"/>
      <c r="S418"/>
      <c r="V418" s="2" t="s">
        <v>2066</v>
      </c>
      <c r="W418" s="2">
        <v>2023</v>
      </c>
      <c r="X418" s="2" t="s">
        <v>2347</v>
      </c>
      <c r="Y418" s="2">
        <v>917.92</v>
      </c>
    </row>
    <row r="419" spans="2:25" x14ac:dyDescent="0.2">
      <c r="B419"/>
      <c r="C419"/>
      <c r="R419"/>
      <c r="S419"/>
      <c r="V419" s="2" t="s">
        <v>515</v>
      </c>
      <c r="W419" s="2">
        <v>2021</v>
      </c>
      <c r="X419" s="2" t="s">
        <v>2347</v>
      </c>
      <c r="Y419" s="2">
        <v>915.14</v>
      </c>
    </row>
    <row r="420" spans="2:25" x14ac:dyDescent="0.2">
      <c r="B420"/>
      <c r="C420"/>
      <c r="R420"/>
      <c r="S420"/>
      <c r="V420" s="2" t="s">
        <v>163</v>
      </c>
      <c r="W420" s="2">
        <v>2023</v>
      </c>
      <c r="X420" s="2" t="s">
        <v>2327</v>
      </c>
      <c r="Y420" s="2">
        <v>914.97</v>
      </c>
    </row>
    <row r="421" spans="2:25" x14ac:dyDescent="0.2">
      <c r="B421"/>
      <c r="C421"/>
      <c r="R421"/>
      <c r="S421"/>
      <c r="V421" s="2" t="s">
        <v>1296</v>
      </c>
      <c r="W421" s="2">
        <v>2024</v>
      </c>
      <c r="X421" s="2" t="s">
        <v>2338</v>
      </c>
      <c r="Y421" s="2">
        <v>913.43</v>
      </c>
    </row>
    <row r="422" spans="2:25" x14ac:dyDescent="0.2">
      <c r="B422"/>
      <c r="C422"/>
      <c r="R422"/>
      <c r="S422"/>
      <c r="V422" s="2" t="s">
        <v>107</v>
      </c>
      <c r="W422" s="2">
        <v>2023</v>
      </c>
      <c r="X422" s="2" t="s">
        <v>2335</v>
      </c>
      <c r="Y422" s="2">
        <v>913.43</v>
      </c>
    </row>
    <row r="423" spans="2:25" x14ac:dyDescent="0.2">
      <c r="B423"/>
      <c r="C423"/>
      <c r="R423"/>
      <c r="S423"/>
      <c r="V423" s="2" t="s">
        <v>1370</v>
      </c>
      <c r="W423" s="2">
        <v>2023</v>
      </c>
      <c r="X423" s="2" t="s">
        <v>2327</v>
      </c>
      <c r="Y423" s="2">
        <v>912.75</v>
      </c>
    </row>
    <row r="424" spans="2:25" x14ac:dyDescent="0.2">
      <c r="B424"/>
      <c r="C424"/>
      <c r="R424"/>
      <c r="S424"/>
      <c r="V424" s="2" t="s">
        <v>103</v>
      </c>
      <c r="W424" s="2">
        <v>2023</v>
      </c>
      <c r="X424" s="2" t="s">
        <v>2350</v>
      </c>
      <c r="Y424" s="2">
        <v>911.98</v>
      </c>
    </row>
    <row r="425" spans="2:25" x14ac:dyDescent="0.2">
      <c r="B425"/>
      <c r="C425"/>
      <c r="R425"/>
      <c r="S425"/>
      <c r="V425" s="2" t="s">
        <v>125</v>
      </c>
      <c r="W425" s="2">
        <v>2024</v>
      </c>
      <c r="X425" s="2" t="s">
        <v>2347</v>
      </c>
      <c r="Y425" s="2">
        <v>911.42</v>
      </c>
    </row>
    <row r="426" spans="2:25" x14ac:dyDescent="0.2">
      <c r="B426"/>
      <c r="C426"/>
      <c r="R426"/>
      <c r="S426"/>
      <c r="V426" s="2" t="s">
        <v>100</v>
      </c>
      <c r="W426" s="2">
        <v>2023</v>
      </c>
      <c r="X426" s="2" t="s">
        <v>2343</v>
      </c>
      <c r="Y426" s="2">
        <v>909.72</v>
      </c>
    </row>
    <row r="427" spans="2:25" x14ac:dyDescent="0.2">
      <c r="B427"/>
      <c r="C427"/>
      <c r="R427"/>
      <c r="S427"/>
      <c r="V427" s="2" t="s">
        <v>369</v>
      </c>
      <c r="W427" s="2">
        <v>2023</v>
      </c>
      <c r="X427" s="2" t="s">
        <v>2354</v>
      </c>
      <c r="Y427" s="2">
        <v>908.82</v>
      </c>
    </row>
    <row r="428" spans="2:25" x14ac:dyDescent="0.2">
      <c r="B428"/>
      <c r="C428"/>
      <c r="R428"/>
      <c r="S428"/>
      <c r="V428" s="2" t="s">
        <v>1006</v>
      </c>
      <c r="W428" s="2">
        <v>2022</v>
      </c>
      <c r="X428" s="2" t="s">
        <v>2347</v>
      </c>
      <c r="Y428" s="2">
        <v>907.15</v>
      </c>
    </row>
    <row r="429" spans="2:25" x14ac:dyDescent="0.2">
      <c r="B429"/>
      <c r="C429"/>
      <c r="R429"/>
      <c r="S429"/>
      <c r="V429" s="2" t="s">
        <v>1651</v>
      </c>
      <c r="W429" s="2">
        <v>2022</v>
      </c>
      <c r="X429" s="2" t="s">
        <v>2347</v>
      </c>
      <c r="Y429" s="2">
        <v>902.71</v>
      </c>
    </row>
    <row r="430" spans="2:25" x14ac:dyDescent="0.2">
      <c r="B430"/>
      <c r="C430"/>
      <c r="R430"/>
      <c r="S430"/>
      <c r="V430" s="2" t="s">
        <v>1198</v>
      </c>
      <c r="W430" s="2">
        <v>2023</v>
      </c>
      <c r="X430" s="2" t="s">
        <v>2354</v>
      </c>
      <c r="Y430" s="2">
        <v>901.95</v>
      </c>
    </row>
    <row r="431" spans="2:25" x14ac:dyDescent="0.2">
      <c r="B431"/>
      <c r="C431"/>
      <c r="R431"/>
      <c r="S431"/>
      <c r="V431" s="2" t="s">
        <v>648</v>
      </c>
      <c r="W431" s="2">
        <v>2024</v>
      </c>
      <c r="X431" s="2" t="s">
        <v>2353</v>
      </c>
      <c r="Y431" s="2">
        <v>901.95</v>
      </c>
    </row>
    <row r="432" spans="2:25" x14ac:dyDescent="0.2">
      <c r="B432"/>
      <c r="C432"/>
      <c r="R432"/>
      <c r="S432"/>
      <c r="V432" s="2" t="s">
        <v>2161</v>
      </c>
      <c r="W432" s="2">
        <v>2023</v>
      </c>
      <c r="X432" s="2" t="s">
        <v>2338</v>
      </c>
      <c r="Y432" s="2">
        <v>900.08</v>
      </c>
    </row>
    <row r="433" spans="2:25" x14ac:dyDescent="0.2">
      <c r="B433"/>
      <c r="C433"/>
      <c r="R433"/>
      <c r="S433"/>
      <c r="V433" s="2" t="s">
        <v>484</v>
      </c>
      <c r="W433" s="2">
        <v>2021</v>
      </c>
      <c r="X433" s="2" t="s">
        <v>2341</v>
      </c>
      <c r="Y433" s="2">
        <v>900.08</v>
      </c>
    </row>
    <row r="434" spans="2:25" x14ac:dyDescent="0.2">
      <c r="B434"/>
      <c r="C434"/>
      <c r="R434"/>
      <c r="S434"/>
      <c r="V434" s="2" t="s">
        <v>1740</v>
      </c>
      <c r="W434" s="2">
        <v>2023</v>
      </c>
      <c r="X434" s="2" t="s">
        <v>2338</v>
      </c>
      <c r="Y434" s="2">
        <v>899.97</v>
      </c>
    </row>
    <row r="435" spans="2:25" x14ac:dyDescent="0.2">
      <c r="B435"/>
      <c r="C435"/>
      <c r="R435"/>
      <c r="S435"/>
      <c r="V435" s="2" t="s">
        <v>708</v>
      </c>
      <c r="W435" s="2">
        <v>2021</v>
      </c>
      <c r="X435" s="2" t="s">
        <v>2341</v>
      </c>
      <c r="Y435" s="2">
        <v>899.95</v>
      </c>
    </row>
    <row r="436" spans="2:25" x14ac:dyDescent="0.2">
      <c r="B436"/>
      <c r="C436"/>
      <c r="R436"/>
      <c r="S436"/>
      <c r="V436" s="2" t="s">
        <v>939</v>
      </c>
      <c r="W436" s="2">
        <v>2021</v>
      </c>
      <c r="X436" s="2" t="s">
        <v>2341</v>
      </c>
      <c r="Y436" s="2">
        <v>899.91</v>
      </c>
    </row>
    <row r="437" spans="2:25" x14ac:dyDescent="0.2">
      <c r="B437"/>
      <c r="C437"/>
      <c r="R437"/>
      <c r="S437"/>
      <c r="V437" s="2" t="s">
        <v>123</v>
      </c>
      <c r="W437" s="2">
        <v>2022</v>
      </c>
      <c r="X437" s="2" t="s">
        <v>2328</v>
      </c>
      <c r="Y437" s="2">
        <v>899.91</v>
      </c>
    </row>
    <row r="438" spans="2:25" x14ac:dyDescent="0.2">
      <c r="B438"/>
      <c r="C438"/>
      <c r="R438"/>
      <c r="S438"/>
      <c r="V438" s="2" t="s">
        <v>457</v>
      </c>
      <c r="W438" s="2">
        <v>2024</v>
      </c>
      <c r="X438" s="2" t="s">
        <v>2343</v>
      </c>
      <c r="Y438" s="2">
        <v>899.43</v>
      </c>
    </row>
    <row r="439" spans="2:25" x14ac:dyDescent="0.2">
      <c r="B439"/>
      <c r="C439"/>
      <c r="R439"/>
      <c r="S439"/>
      <c r="V439" s="2" t="s">
        <v>1854</v>
      </c>
      <c r="W439" s="2">
        <v>2024</v>
      </c>
      <c r="X439" s="2" t="s">
        <v>2335</v>
      </c>
      <c r="Y439" s="2">
        <v>899.43</v>
      </c>
    </row>
    <row r="440" spans="2:25" x14ac:dyDescent="0.2">
      <c r="B440"/>
      <c r="C440"/>
      <c r="R440"/>
      <c r="S440"/>
      <c r="V440" s="2" t="s">
        <v>1772</v>
      </c>
      <c r="W440" s="2">
        <v>2022</v>
      </c>
      <c r="X440" s="2" t="s">
        <v>2341</v>
      </c>
      <c r="Y440" s="2">
        <v>899.14</v>
      </c>
    </row>
    <row r="441" spans="2:25" x14ac:dyDescent="0.2">
      <c r="B441"/>
      <c r="C441"/>
      <c r="R441"/>
      <c r="S441"/>
      <c r="V441" s="2" t="s">
        <v>536</v>
      </c>
      <c r="W441" s="2">
        <v>2023</v>
      </c>
      <c r="X441" s="2" t="s">
        <v>2332</v>
      </c>
      <c r="Y441" s="2">
        <v>896.99</v>
      </c>
    </row>
    <row r="442" spans="2:25" x14ac:dyDescent="0.2">
      <c r="B442"/>
      <c r="C442"/>
      <c r="R442"/>
      <c r="S442"/>
      <c r="V442" s="2" t="s">
        <v>421</v>
      </c>
      <c r="W442" s="2">
        <v>2022</v>
      </c>
      <c r="X442" s="2" t="s">
        <v>2335</v>
      </c>
      <c r="Y442" s="2">
        <v>896.99</v>
      </c>
    </row>
    <row r="443" spans="2:25" x14ac:dyDescent="0.2">
      <c r="B443"/>
      <c r="C443"/>
      <c r="R443"/>
      <c r="S443"/>
      <c r="V443" s="2" t="s">
        <v>618</v>
      </c>
      <c r="W443" s="2">
        <v>2022</v>
      </c>
      <c r="X443" s="2" t="s">
        <v>2329</v>
      </c>
      <c r="Y443" s="2">
        <v>895.92</v>
      </c>
    </row>
    <row r="444" spans="2:25" x14ac:dyDescent="0.2">
      <c r="B444"/>
      <c r="C444"/>
      <c r="R444"/>
      <c r="S444"/>
      <c r="V444" s="2" t="s">
        <v>960</v>
      </c>
      <c r="W444" s="2">
        <v>2023</v>
      </c>
      <c r="X444" s="2" t="s">
        <v>2328</v>
      </c>
      <c r="Y444" s="2">
        <v>895.92</v>
      </c>
    </row>
    <row r="445" spans="2:25" x14ac:dyDescent="0.2">
      <c r="B445"/>
      <c r="C445"/>
      <c r="R445"/>
      <c r="S445"/>
      <c r="V445" s="2" t="s">
        <v>1126</v>
      </c>
      <c r="W445" s="2">
        <v>2023</v>
      </c>
      <c r="X445" s="2" t="s">
        <v>2347</v>
      </c>
      <c r="Y445" s="2">
        <v>895.92</v>
      </c>
    </row>
    <row r="446" spans="2:25" x14ac:dyDescent="0.2">
      <c r="B446"/>
      <c r="C446"/>
      <c r="R446"/>
      <c r="S446"/>
      <c r="V446" s="2" t="s">
        <v>1963</v>
      </c>
      <c r="W446" s="2">
        <v>2022</v>
      </c>
      <c r="X446" s="2" t="s">
        <v>2341</v>
      </c>
      <c r="Y446" s="2">
        <v>895.92</v>
      </c>
    </row>
    <row r="447" spans="2:25" x14ac:dyDescent="0.2">
      <c r="B447"/>
      <c r="C447"/>
      <c r="R447"/>
      <c r="S447"/>
      <c r="V447" s="2" t="s">
        <v>1385</v>
      </c>
      <c r="W447" s="2">
        <v>2023</v>
      </c>
      <c r="X447" s="2" t="s">
        <v>2328</v>
      </c>
      <c r="Y447" s="2">
        <v>892.98</v>
      </c>
    </row>
    <row r="448" spans="2:25" x14ac:dyDescent="0.2">
      <c r="B448"/>
      <c r="C448"/>
      <c r="R448"/>
      <c r="S448"/>
      <c r="V448" s="2" t="s">
        <v>865</v>
      </c>
      <c r="W448" s="2">
        <v>2021</v>
      </c>
      <c r="X448" s="2" t="s">
        <v>2347</v>
      </c>
      <c r="Y448" s="2">
        <v>892.35</v>
      </c>
    </row>
    <row r="449" spans="2:25" x14ac:dyDescent="0.2">
      <c r="B449"/>
      <c r="C449"/>
      <c r="R449"/>
      <c r="S449"/>
      <c r="V449" s="2" t="s">
        <v>741</v>
      </c>
      <c r="W449" s="2">
        <v>2023</v>
      </c>
      <c r="X449" s="2" t="s">
        <v>2347</v>
      </c>
      <c r="Y449" s="2">
        <v>892.22</v>
      </c>
    </row>
    <row r="450" spans="2:25" x14ac:dyDescent="0.2">
      <c r="B450"/>
      <c r="C450"/>
      <c r="R450"/>
      <c r="S450"/>
      <c r="V450" s="2" t="s">
        <v>2070</v>
      </c>
      <c r="W450" s="2">
        <v>2023</v>
      </c>
      <c r="X450" s="2" t="s">
        <v>2347</v>
      </c>
      <c r="Y450" s="2">
        <v>892.14</v>
      </c>
    </row>
    <row r="451" spans="2:25" x14ac:dyDescent="0.2">
      <c r="B451"/>
      <c r="C451"/>
      <c r="R451"/>
      <c r="S451"/>
      <c r="V451" s="2" t="s">
        <v>1558</v>
      </c>
      <c r="W451" s="2">
        <v>2023</v>
      </c>
      <c r="X451" s="2" t="s">
        <v>2335</v>
      </c>
      <c r="Y451" s="2">
        <v>890.84</v>
      </c>
    </row>
    <row r="452" spans="2:25" x14ac:dyDescent="0.2">
      <c r="B452"/>
      <c r="C452"/>
      <c r="R452"/>
      <c r="S452"/>
      <c r="V452" s="2" t="s">
        <v>341</v>
      </c>
      <c r="W452" s="2">
        <v>2021</v>
      </c>
      <c r="X452" s="2" t="s">
        <v>2347</v>
      </c>
      <c r="Y452" s="2">
        <v>889.54</v>
      </c>
    </row>
    <row r="453" spans="2:25" x14ac:dyDescent="0.2">
      <c r="B453"/>
      <c r="C453"/>
      <c r="R453"/>
      <c r="S453"/>
      <c r="V453" s="2" t="s">
        <v>1372</v>
      </c>
      <c r="W453" s="2">
        <v>2021</v>
      </c>
      <c r="X453" s="2" t="s">
        <v>2327</v>
      </c>
      <c r="Y453" s="2">
        <v>887.84</v>
      </c>
    </row>
    <row r="454" spans="2:25" x14ac:dyDescent="0.2">
      <c r="B454"/>
      <c r="C454"/>
      <c r="R454"/>
      <c r="S454"/>
      <c r="V454" s="2" t="s">
        <v>1847</v>
      </c>
      <c r="W454" s="2">
        <v>2022</v>
      </c>
      <c r="X454" s="2" t="s">
        <v>2334</v>
      </c>
      <c r="Y454" s="2">
        <v>887.27</v>
      </c>
    </row>
    <row r="455" spans="2:25" x14ac:dyDescent="0.2">
      <c r="B455"/>
      <c r="C455"/>
      <c r="R455"/>
      <c r="S455"/>
      <c r="V455" s="2" t="s">
        <v>452</v>
      </c>
      <c r="W455" s="2">
        <v>2021</v>
      </c>
      <c r="X455" s="2" t="s">
        <v>2341</v>
      </c>
      <c r="Y455" s="2">
        <v>887.1</v>
      </c>
    </row>
    <row r="456" spans="2:25" x14ac:dyDescent="0.2">
      <c r="B456"/>
      <c r="C456"/>
      <c r="R456"/>
      <c r="S456"/>
      <c r="V456" s="2" t="s">
        <v>605</v>
      </c>
      <c r="W456" s="2">
        <v>2022</v>
      </c>
      <c r="X456" s="2" t="s">
        <v>2347</v>
      </c>
      <c r="Y456" s="2">
        <v>885.53</v>
      </c>
    </row>
    <row r="457" spans="2:25" x14ac:dyDescent="0.2">
      <c r="B457"/>
      <c r="C457"/>
      <c r="R457"/>
      <c r="S457"/>
      <c r="V457" s="2" t="s">
        <v>490</v>
      </c>
      <c r="W457" s="2">
        <v>2021</v>
      </c>
      <c r="X457" s="2" t="s">
        <v>2341</v>
      </c>
      <c r="Y457" s="2">
        <v>883.92</v>
      </c>
    </row>
    <row r="458" spans="2:25" x14ac:dyDescent="0.2">
      <c r="B458"/>
      <c r="C458"/>
      <c r="R458"/>
      <c r="S458"/>
      <c r="V458" s="2" t="s">
        <v>1732</v>
      </c>
      <c r="W458" s="2">
        <v>2022</v>
      </c>
      <c r="X458" s="2" t="s">
        <v>2329</v>
      </c>
      <c r="Y458" s="2">
        <v>883.84</v>
      </c>
    </row>
    <row r="459" spans="2:25" x14ac:dyDescent="0.2">
      <c r="B459"/>
      <c r="C459"/>
      <c r="R459"/>
      <c r="S459"/>
      <c r="V459" s="2" t="s">
        <v>411</v>
      </c>
      <c r="W459" s="2">
        <v>2024</v>
      </c>
      <c r="X459" s="2" t="s">
        <v>2342</v>
      </c>
      <c r="Y459" s="2">
        <v>883.84</v>
      </c>
    </row>
    <row r="460" spans="2:25" x14ac:dyDescent="0.2">
      <c r="B460"/>
      <c r="C460"/>
      <c r="R460"/>
      <c r="S460"/>
      <c r="V460" s="2" t="s">
        <v>986</v>
      </c>
      <c r="W460" s="2">
        <v>2023</v>
      </c>
      <c r="X460" s="2" t="s">
        <v>2326</v>
      </c>
      <c r="Y460" s="2">
        <v>881.93</v>
      </c>
    </row>
    <row r="461" spans="2:25" x14ac:dyDescent="0.2">
      <c r="B461"/>
      <c r="C461"/>
      <c r="R461"/>
      <c r="S461"/>
      <c r="V461" s="2" t="s">
        <v>1415</v>
      </c>
      <c r="W461" s="2">
        <v>2022</v>
      </c>
      <c r="X461" s="2" t="s">
        <v>2341</v>
      </c>
      <c r="Y461" s="2">
        <v>881.93</v>
      </c>
    </row>
    <row r="462" spans="2:25" x14ac:dyDescent="0.2">
      <c r="B462"/>
      <c r="C462"/>
      <c r="R462"/>
      <c r="S462"/>
      <c r="V462" s="2" t="s">
        <v>428</v>
      </c>
      <c r="W462" s="2">
        <v>2021</v>
      </c>
      <c r="X462" s="2" t="s">
        <v>2341</v>
      </c>
      <c r="Y462" s="2">
        <v>879.98</v>
      </c>
    </row>
    <row r="463" spans="2:25" x14ac:dyDescent="0.2">
      <c r="B463"/>
      <c r="C463"/>
      <c r="R463"/>
      <c r="S463"/>
      <c r="V463" s="2" t="s">
        <v>1190</v>
      </c>
      <c r="W463" s="2">
        <v>2021</v>
      </c>
      <c r="X463" s="2" t="s">
        <v>2347</v>
      </c>
      <c r="Y463" s="2">
        <v>879.98</v>
      </c>
    </row>
    <row r="464" spans="2:25" x14ac:dyDescent="0.2">
      <c r="B464"/>
      <c r="C464"/>
      <c r="R464"/>
      <c r="S464"/>
      <c r="V464" s="2" t="s">
        <v>924</v>
      </c>
      <c r="W464" s="2">
        <v>2021</v>
      </c>
      <c r="X464" s="2" t="s">
        <v>2345</v>
      </c>
      <c r="Y464" s="2">
        <v>876.3</v>
      </c>
    </row>
    <row r="465" spans="2:25" x14ac:dyDescent="0.2">
      <c r="B465"/>
      <c r="C465"/>
      <c r="R465"/>
      <c r="S465"/>
      <c r="V465" s="2" t="s">
        <v>1372</v>
      </c>
      <c r="W465" s="2">
        <v>2024</v>
      </c>
      <c r="X465" s="2" t="s">
        <v>2332</v>
      </c>
      <c r="Y465" s="2">
        <v>872.94</v>
      </c>
    </row>
    <row r="466" spans="2:25" x14ac:dyDescent="0.2">
      <c r="B466"/>
      <c r="C466"/>
      <c r="R466"/>
      <c r="S466"/>
      <c r="V466" s="2" t="s">
        <v>816</v>
      </c>
      <c r="W466" s="2">
        <v>2021</v>
      </c>
      <c r="X466" s="2" t="s">
        <v>2353</v>
      </c>
      <c r="Y466" s="2">
        <v>872.32</v>
      </c>
    </row>
    <row r="467" spans="2:25" x14ac:dyDescent="0.2">
      <c r="B467"/>
      <c r="C467"/>
      <c r="R467"/>
      <c r="S467"/>
      <c r="V467" s="2" t="s">
        <v>1967</v>
      </c>
      <c r="W467" s="2">
        <v>2023</v>
      </c>
      <c r="X467" s="2" t="s">
        <v>2349</v>
      </c>
      <c r="Y467" s="2">
        <v>872.32</v>
      </c>
    </row>
    <row r="468" spans="2:25" x14ac:dyDescent="0.2">
      <c r="B468"/>
      <c r="C468"/>
      <c r="R468"/>
      <c r="S468"/>
      <c r="V468" s="2" t="s">
        <v>904</v>
      </c>
      <c r="W468" s="2">
        <v>2022</v>
      </c>
      <c r="X468" s="2" t="s">
        <v>2344</v>
      </c>
      <c r="Y468" s="2">
        <v>871.8</v>
      </c>
    </row>
    <row r="469" spans="2:25" x14ac:dyDescent="0.2">
      <c r="B469"/>
      <c r="C469"/>
      <c r="R469"/>
      <c r="S469"/>
      <c r="V469" s="2" t="s">
        <v>1888</v>
      </c>
      <c r="W469" s="2">
        <v>2024</v>
      </c>
      <c r="X469" s="2" t="s">
        <v>2328</v>
      </c>
      <c r="Y469" s="2">
        <v>871.4</v>
      </c>
    </row>
    <row r="470" spans="2:25" x14ac:dyDescent="0.2">
      <c r="B470"/>
      <c r="C470"/>
      <c r="R470"/>
      <c r="S470"/>
      <c r="V470" s="2" t="s">
        <v>1312</v>
      </c>
      <c r="W470" s="2">
        <v>2021</v>
      </c>
      <c r="X470" s="2" t="s">
        <v>2356</v>
      </c>
      <c r="Y470" s="2">
        <v>868.59</v>
      </c>
    </row>
    <row r="471" spans="2:25" x14ac:dyDescent="0.2">
      <c r="B471"/>
      <c r="C471"/>
      <c r="R471"/>
      <c r="S471"/>
      <c r="V471" s="2" t="s">
        <v>1079</v>
      </c>
      <c r="W471" s="2">
        <v>2023</v>
      </c>
      <c r="X471" s="2" t="s">
        <v>2341</v>
      </c>
      <c r="Y471" s="2">
        <v>866.65</v>
      </c>
    </row>
    <row r="472" spans="2:25" x14ac:dyDescent="0.2">
      <c r="B472"/>
      <c r="C472"/>
      <c r="R472"/>
      <c r="S472"/>
      <c r="V472" s="2" t="s">
        <v>672</v>
      </c>
      <c r="W472" s="2">
        <v>2021</v>
      </c>
      <c r="X472" s="2" t="s">
        <v>2351</v>
      </c>
      <c r="Y472" s="2">
        <v>866.4</v>
      </c>
    </row>
    <row r="473" spans="2:25" x14ac:dyDescent="0.2">
      <c r="B473"/>
      <c r="C473"/>
      <c r="R473"/>
      <c r="S473"/>
      <c r="V473" s="2" t="s">
        <v>157</v>
      </c>
      <c r="W473" s="2">
        <v>2022</v>
      </c>
      <c r="X473" s="2" t="s">
        <v>2355</v>
      </c>
      <c r="Y473" s="2">
        <v>866.4</v>
      </c>
    </row>
    <row r="474" spans="2:25" x14ac:dyDescent="0.2">
      <c r="B474"/>
      <c r="C474"/>
      <c r="R474"/>
      <c r="S474"/>
      <c r="V474" s="2" t="s">
        <v>1868</v>
      </c>
      <c r="W474" s="2">
        <v>2022</v>
      </c>
      <c r="X474" s="2" t="s">
        <v>2345</v>
      </c>
      <c r="Y474" s="2">
        <v>863.93</v>
      </c>
    </row>
    <row r="475" spans="2:25" x14ac:dyDescent="0.2">
      <c r="B475"/>
      <c r="C475"/>
      <c r="R475"/>
      <c r="S475"/>
      <c r="V475" s="2" t="s">
        <v>1413</v>
      </c>
      <c r="W475" s="2">
        <v>2024</v>
      </c>
      <c r="X475" s="2" t="s">
        <v>2335</v>
      </c>
      <c r="Y475" s="2">
        <v>863.64</v>
      </c>
    </row>
    <row r="476" spans="2:25" x14ac:dyDescent="0.2">
      <c r="B476"/>
      <c r="C476"/>
      <c r="R476"/>
      <c r="S476"/>
      <c r="V476" s="2" t="s">
        <v>1195</v>
      </c>
      <c r="W476" s="2">
        <v>2021</v>
      </c>
      <c r="X476" s="2" t="s">
        <v>2347</v>
      </c>
      <c r="Y476" s="2">
        <v>863.13</v>
      </c>
    </row>
    <row r="477" spans="2:25" x14ac:dyDescent="0.2">
      <c r="B477"/>
      <c r="C477"/>
      <c r="R477"/>
      <c r="S477"/>
      <c r="V477" s="2" t="s">
        <v>1027</v>
      </c>
      <c r="W477" s="2">
        <v>2022</v>
      </c>
      <c r="X477" s="2" t="s">
        <v>2335</v>
      </c>
      <c r="Y477" s="2">
        <v>863.13</v>
      </c>
    </row>
    <row r="478" spans="2:25" x14ac:dyDescent="0.2">
      <c r="B478"/>
      <c r="C478"/>
      <c r="R478"/>
      <c r="S478"/>
      <c r="V478" s="2" t="s">
        <v>1643</v>
      </c>
      <c r="W478" s="2">
        <v>2022</v>
      </c>
      <c r="X478" s="2" t="s">
        <v>2347</v>
      </c>
      <c r="Y478" s="2">
        <v>862.34</v>
      </c>
    </row>
    <row r="479" spans="2:25" x14ac:dyDescent="0.2">
      <c r="B479"/>
      <c r="C479"/>
      <c r="R479"/>
      <c r="S479"/>
      <c r="V479" s="2" t="s">
        <v>1311</v>
      </c>
      <c r="W479" s="2">
        <v>2023</v>
      </c>
      <c r="X479" s="2" t="s">
        <v>2341</v>
      </c>
      <c r="Y479" s="2">
        <v>861.76</v>
      </c>
    </row>
    <row r="480" spans="2:25" x14ac:dyDescent="0.2">
      <c r="B480"/>
      <c r="C480"/>
      <c r="R480"/>
      <c r="S480"/>
      <c r="V480" s="2" t="s">
        <v>2310</v>
      </c>
      <c r="W480" s="2">
        <v>2024</v>
      </c>
      <c r="X480" s="2" t="s">
        <v>2353</v>
      </c>
      <c r="Y480" s="2">
        <v>860.93</v>
      </c>
    </row>
    <row r="481" spans="2:25" x14ac:dyDescent="0.2">
      <c r="B481"/>
      <c r="C481"/>
      <c r="R481"/>
      <c r="S481"/>
      <c r="V481" s="2" t="s">
        <v>86</v>
      </c>
      <c r="W481" s="2">
        <v>2021</v>
      </c>
      <c r="X481" s="2" t="s">
        <v>2339</v>
      </c>
      <c r="Y481" s="2">
        <v>859.2</v>
      </c>
    </row>
    <row r="482" spans="2:25" x14ac:dyDescent="0.2">
      <c r="B482"/>
      <c r="C482"/>
      <c r="R482"/>
      <c r="S482"/>
      <c r="V482" s="2" t="s">
        <v>182</v>
      </c>
      <c r="W482" s="2">
        <v>2023</v>
      </c>
      <c r="X482" s="2" t="s">
        <v>2341</v>
      </c>
      <c r="Y482" s="2">
        <v>858.24</v>
      </c>
    </row>
    <row r="483" spans="2:25" x14ac:dyDescent="0.2">
      <c r="B483"/>
      <c r="C483"/>
      <c r="R483"/>
      <c r="S483"/>
      <c r="V483" s="2" t="s">
        <v>471</v>
      </c>
      <c r="W483" s="2">
        <v>2023</v>
      </c>
      <c r="X483" s="2" t="s">
        <v>2335</v>
      </c>
      <c r="Y483" s="2">
        <v>856.66</v>
      </c>
    </row>
    <row r="484" spans="2:25" x14ac:dyDescent="0.2">
      <c r="B484"/>
      <c r="C484"/>
      <c r="R484"/>
      <c r="S484"/>
      <c r="V484" s="2" t="s">
        <v>552</v>
      </c>
      <c r="W484" s="2">
        <v>2021</v>
      </c>
      <c r="X484" s="2" t="s">
        <v>2331</v>
      </c>
      <c r="Y484" s="2">
        <v>854.94</v>
      </c>
    </row>
    <row r="485" spans="2:25" x14ac:dyDescent="0.2">
      <c r="B485"/>
      <c r="C485"/>
      <c r="R485"/>
      <c r="S485"/>
      <c r="V485" s="2" t="s">
        <v>710</v>
      </c>
      <c r="W485" s="2">
        <v>2022</v>
      </c>
      <c r="X485" s="2" t="s">
        <v>2340</v>
      </c>
      <c r="Y485" s="2">
        <v>854.35</v>
      </c>
    </row>
    <row r="486" spans="2:25" x14ac:dyDescent="0.2">
      <c r="B486"/>
      <c r="C486"/>
      <c r="R486"/>
      <c r="S486"/>
      <c r="V486" s="2" t="s">
        <v>469</v>
      </c>
      <c r="W486" s="2">
        <v>2024</v>
      </c>
      <c r="X486" s="2" t="s">
        <v>2334</v>
      </c>
      <c r="Y486" s="2">
        <v>853.93</v>
      </c>
    </row>
    <row r="487" spans="2:25" x14ac:dyDescent="0.2">
      <c r="B487"/>
      <c r="C487"/>
      <c r="R487"/>
      <c r="S487"/>
      <c r="V487" s="2" t="s">
        <v>1457</v>
      </c>
      <c r="W487" s="2">
        <v>2022</v>
      </c>
      <c r="X487" s="2" t="s">
        <v>2334</v>
      </c>
      <c r="Y487" s="2">
        <v>853.09</v>
      </c>
    </row>
    <row r="488" spans="2:25" x14ac:dyDescent="0.2">
      <c r="B488"/>
      <c r="C488"/>
      <c r="R488"/>
      <c r="S488"/>
      <c r="V488" s="2" t="s">
        <v>750</v>
      </c>
      <c r="W488" s="2">
        <v>2022</v>
      </c>
      <c r="X488" s="2" t="s">
        <v>2329</v>
      </c>
      <c r="Y488" s="2">
        <v>850.5</v>
      </c>
    </row>
    <row r="489" spans="2:25" x14ac:dyDescent="0.2">
      <c r="B489"/>
      <c r="C489"/>
      <c r="R489"/>
      <c r="S489"/>
      <c r="V489" s="2" t="s">
        <v>281</v>
      </c>
      <c r="W489" s="2">
        <v>2023</v>
      </c>
      <c r="X489" s="2" t="s">
        <v>2352</v>
      </c>
      <c r="Y489" s="2">
        <v>849.95</v>
      </c>
    </row>
    <row r="490" spans="2:25" x14ac:dyDescent="0.2">
      <c r="B490"/>
      <c r="C490"/>
      <c r="R490"/>
      <c r="S490"/>
      <c r="V490" s="2" t="s">
        <v>452</v>
      </c>
      <c r="W490" s="2">
        <v>2024</v>
      </c>
      <c r="X490" s="2" t="s">
        <v>2343</v>
      </c>
      <c r="Y490" s="2">
        <v>848.54</v>
      </c>
    </row>
    <row r="491" spans="2:25" x14ac:dyDescent="0.2">
      <c r="B491"/>
      <c r="C491"/>
      <c r="R491"/>
      <c r="S491"/>
      <c r="V491" s="2" t="s">
        <v>611</v>
      </c>
      <c r="W491" s="2">
        <v>2021</v>
      </c>
      <c r="X491" s="2" t="s">
        <v>2340</v>
      </c>
      <c r="Y491" s="2">
        <v>845.73</v>
      </c>
    </row>
    <row r="492" spans="2:25" x14ac:dyDescent="0.2">
      <c r="B492"/>
      <c r="C492"/>
      <c r="R492"/>
      <c r="S492"/>
      <c r="V492" s="2" t="s">
        <v>1661</v>
      </c>
      <c r="W492" s="2">
        <v>2023</v>
      </c>
      <c r="X492" s="2" t="s">
        <v>2338</v>
      </c>
      <c r="Y492" s="2">
        <v>845.49</v>
      </c>
    </row>
    <row r="493" spans="2:25" x14ac:dyDescent="0.2">
      <c r="B493"/>
      <c r="C493"/>
      <c r="R493"/>
      <c r="S493"/>
      <c r="V493" s="2" t="s">
        <v>217</v>
      </c>
      <c r="W493" s="2">
        <v>2023</v>
      </c>
      <c r="X493" s="2" t="s">
        <v>2334</v>
      </c>
      <c r="Y493" s="2">
        <v>844.12</v>
      </c>
    </row>
    <row r="494" spans="2:25" x14ac:dyDescent="0.2">
      <c r="B494"/>
      <c r="C494"/>
      <c r="R494"/>
      <c r="S494"/>
      <c r="V494" s="2" t="s">
        <v>1772</v>
      </c>
      <c r="W494" s="2">
        <v>2023</v>
      </c>
      <c r="X494" s="2" t="s">
        <v>2338</v>
      </c>
      <c r="Y494" s="2">
        <v>844.12</v>
      </c>
    </row>
    <row r="495" spans="2:25" x14ac:dyDescent="0.2">
      <c r="B495"/>
      <c r="C495"/>
      <c r="R495"/>
      <c r="S495"/>
      <c r="V495" s="2" t="s">
        <v>546</v>
      </c>
      <c r="W495" s="2">
        <v>2021</v>
      </c>
      <c r="X495" s="2" t="s">
        <v>2341</v>
      </c>
      <c r="Y495" s="2">
        <v>843.9</v>
      </c>
    </row>
    <row r="496" spans="2:25" x14ac:dyDescent="0.2">
      <c r="B496"/>
      <c r="C496"/>
      <c r="R496"/>
      <c r="S496"/>
      <c r="V496" s="2" t="s">
        <v>1562</v>
      </c>
      <c r="W496" s="2">
        <v>2021</v>
      </c>
      <c r="X496" s="2" t="s">
        <v>2328</v>
      </c>
      <c r="Y496" s="2">
        <v>843.9</v>
      </c>
    </row>
    <row r="497" spans="2:25" x14ac:dyDescent="0.2">
      <c r="B497"/>
      <c r="C497"/>
      <c r="R497"/>
      <c r="S497"/>
      <c r="V497" s="2" t="s">
        <v>1370</v>
      </c>
      <c r="W497" s="2">
        <v>2024</v>
      </c>
      <c r="X497" s="2" t="s">
        <v>2351</v>
      </c>
      <c r="Y497" s="2">
        <v>842.94</v>
      </c>
    </row>
    <row r="498" spans="2:25" x14ac:dyDescent="0.2">
      <c r="B498"/>
      <c r="C498"/>
      <c r="R498"/>
      <c r="S498"/>
      <c r="V498" s="2" t="s">
        <v>685</v>
      </c>
      <c r="W498" s="2">
        <v>2021</v>
      </c>
      <c r="X498" s="2" t="s">
        <v>2347</v>
      </c>
      <c r="Y498" s="2">
        <v>842.72</v>
      </c>
    </row>
    <row r="499" spans="2:25" x14ac:dyDescent="0.2">
      <c r="B499"/>
      <c r="C499"/>
      <c r="R499"/>
      <c r="S499"/>
      <c r="V499" s="2" t="s">
        <v>1749</v>
      </c>
      <c r="W499" s="2">
        <v>2024</v>
      </c>
      <c r="X499" s="2" t="s">
        <v>2347</v>
      </c>
      <c r="Y499" s="2">
        <v>842.35</v>
      </c>
    </row>
    <row r="500" spans="2:25" x14ac:dyDescent="0.2">
      <c r="B500"/>
      <c r="C500"/>
      <c r="R500"/>
      <c r="S500"/>
      <c r="V500" s="2" t="s">
        <v>341</v>
      </c>
      <c r="W500" s="2">
        <v>2024</v>
      </c>
      <c r="X500" s="2" t="s">
        <v>2341</v>
      </c>
      <c r="Y500" s="2">
        <v>841.57</v>
      </c>
    </row>
    <row r="501" spans="2:25" x14ac:dyDescent="0.2">
      <c r="B501"/>
      <c r="C501"/>
      <c r="R501"/>
      <c r="S501"/>
      <c r="V501" s="2" t="s">
        <v>411</v>
      </c>
      <c r="W501" s="2">
        <v>2021</v>
      </c>
      <c r="X501" s="2" t="s">
        <v>2347</v>
      </c>
      <c r="Y501" s="2">
        <v>841.57</v>
      </c>
    </row>
    <row r="502" spans="2:25" x14ac:dyDescent="0.2">
      <c r="B502"/>
      <c r="C502"/>
      <c r="R502"/>
      <c r="S502"/>
      <c r="V502" s="2" t="s">
        <v>1845</v>
      </c>
      <c r="W502" s="2">
        <v>2023</v>
      </c>
      <c r="X502" s="2" t="s">
        <v>2343</v>
      </c>
      <c r="Y502" s="2">
        <v>839.99</v>
      </c>
    </row>
    <row r="503" spans="2:25" x14ac:dyDescent="0.2">
      <c r="B503"/>
      <c r="C503"/>
      <c r="R503"/>
      <c r="S503"/>
      <c r="V503" s="2" t="s">
        <v>1068</v>
      </c>
      <c r="W503" s="2">
        <v>2023</v>
      </c>
      <c r="X503" s="2" t="s">
        <v>2327</v>
      </c>
      <c r="Y503" s="2">
        <v>838.38</v>
      </c>
    </row>
    <row r="504" spans="2:25" x14ac:dyDescent="0.2">
      <c r="B504"/>
      <c r="C504"/>
      <c r="R504"/>
      <c r="S504"/>
      <c r="V504" s="2" t="s">
        <v>200</v>
      </c>
      <c r="W504" s="2">
        <v>2021</v>
      </c>
      <c r="X504" s="2" t="s">
        <v>2328</v>
      </c>
      <c r="Y504" s="2">
        <v>837.6</v>
      </c>
    </row>
    <row r="505" spans="2:25" x14ac:dyDescent="0.2">
      <c r="B505"/>
      <c r="C505"/>
      <c r="R505"/>
      <c r="S505"/>
      <c r="V505" s="2" t="s">
        <v>145</v>
      </c>
      <c r="W505" s="2">
        <v>2023</v>
      </c>
      <c r="X505" s="2" t="s">
        <v>2341</v>
      </c>
      <c r="Y505" s="2">
        <v>836.59</v>
      </c>
    </row>
    <row r="506" spans="2:25" x14ac:dyDescent="0.2">
      <c r="B506"/>
      <c r="C506"/>
      <c r="R506"/>
      <c r="S506"/>
      <c r="V506" s="2" t="s">
        <v>589</v>
      </c>
      <c r="W506" s="2">
        <v>2024</v>
      </c>
      <c r="X506" s="2" t="s">
        <v>2341</v>
      </c>
      <c r="Y506" s="2">
        <v>835.17</v>
      </c>
    </row>
    <row r="507" spans="2:25" x14ac:dyDescent="0.2">
      <c r="B507"/>
      <c r="C507"/>
      <c r="R507"/>
      <c r="S507"/>
      <c r="V507" s="2" t="s">
        <v>999</v>
      </c>
      <c r="W507" s="2">
        <v>2023</v>
      </c>
      <c r="X507" s="2" t="s">
        <v>2341</v>
      </c>
      <c r="Y507" s="2">
        <v>833.94</v>
      </c>
    </row>
    <row r="508" spans="2:25" x14ac:dyDescent="0.2">
      <c r="B508"/>
      <c r="C508"/>
      <c r="R508"/>
      <c r="S508"/>
      <c r="V508" s="2" t="s">
        <v>1263</v>
      </c>
      <c r="W508" s="2">
        <v>2022</v>
      </c>
      <c r="X508" s="2" t="s">
        <v>2326</v>
      </c>
      <c r="Y508" s="2">
        <v>832.93</v>
      </c>
    </row>
    <row r="509" spans="2:25" x14ac:dyDescent="0.2">
      <c r="B509"/>
      <c r="C509"/>
      <c r="R509"/>
      <c r="S509"/>
      <c r="V509" s="2" t="s">
        <v>125</v>
      </c>
      <c r="W509" s="2">
        <v>2023</v>
      </c>
      <c r="X509" s="2" t="s">
        <v>2344</v>
      </c>
      <c r="Y509" s="2">
        <v>831.94</v>
      </c>
    </row>
    <row r="510" spans="2:25" x14ac:dyDescent="0.2">
      <c r="B510"/>
      <c r="C510"/>
      <c r="R510"/>
      <c r="S510"/>
      <c r="V510" s="2" t="s">
        <v>38</v>
      </c>
      <c r="W510" s="2">
        <v>2021</v>
      </c>
      <c r="X510" s="2" t="s">
        <v>2327</v>
      </c>
      <c r="Y510" s="2">
        <v>831.2</v>
      </c>
    </row>
    <row r="511" spans="2:25" x14ac:dyDescent="0.2">
      <c r="B511"/>
      <c r="C511"/>
      <c r="R511"/>
      <c r="S511"/>
      <c r="V511" s="2" t="s">
        <v>1168</v>
      </c>
      <c r="W511" s="2">
        <v>2023</v>
      </c>
      <c r="X511" s="2" t="s">
        <v>2351</v>
      </c>
      <c r="Y511" s="2">
        <v>828.84</v>
      </c>
    </row>
    <row r="512" spans="2:25" x14ac:dyDescent="0.2">
      <c r="B512"/>
      <c r="C512"/>
      <c r="R512"/>
      <c r="S512"/>
      <c r="V512" s="2" t="s">
        <v>1299</v>
      </c>
      <c r="W512" s="2">
        <v>2021</v>
      </c>
      <c r="X512" s="2" t="s">
        <v>2332</v>
      </c>
      <c r="Y512" s="2">
        <v>826.11</v>
      </c>
    </row>
    <row r="513" spans="2:25" x14ac:dyDescent="0.2">
      <c r="B513"/>
      <c r="C513"/>
      <c r="R513"/>
      <c r="S513"/>
      <c r="V513" s="2" t="s">
        <v>1185</v>
      </c>
      <c r="W513" s="2">
        <v>2024</v>
      </c>
      <c r="X513" s="2" t="s">
        <v>2351</v>
      </c>
      <c r="Y513" s="2">
        <v>826</v>
      </c>
    </row>
    <row r="514" spans="2:25" x14ac:dyDescent="0.2">
      <c r="B514"/>
      <c r="C514"/>
      <c r="R514"/>
      <c r="S514"/>
      <c r="V514" s="2" t="s">
        <v>273</v>
      </c>
      <c r="W514" s="2">
        <v>2021</v>
      </c>
      <c r="X514" s="2" t="s">
        <v>2341</v>
      </c>
      <c r="Y514" s="2">
        <v>824.97</v>
      </c>
    </row>
    <row r="515" spans="2:25" x14ac:dyDescent="0.2">
      <c r="B515"/>
      <c r="C515"/>
      <c r="R515"/>
      <c r="S515"/>
      <c r="V515" s="2" t="s">
        <v>1956</v>
      </c>
      <c r="W515" s="2">
        <v>2023</v>
      </c>
      <c r="X515" s="2" t="s">
        <v>2355</v>
      </c>
      <c r="Y515" s="2">
        <v>824.95</v>
      </c>
    </row>
    <row r="516" spans="2:25" x14ac:dyDescent="0.2">
      <c r="B516"/>
      <c r="C516"/>
      <c r="R516"/>
      <c r="S516"/>
      <c r="V516" s="2" t="s">
        <v>600</v>
      </c>
      <c r="W516" s="2">
        <v>2021</v>
      </c>
      <c r="X516" s="2" t="s">
        <v>2326</v>
      </c>
      <c r="Y516" s="2">
        <v>823.96</v>
      </c>
    </row>
    <row r="517" spans="2:25" x14ac:dyDescent="0.2">
      <c r="B517"/>
      <c r="C517"/>
      <c r="R517"/>
      <c r="S517"/>
      <c r="V517" s="2" t="s">
        <v>511</v>
      </c>
      <c r="W517" s="2">
        <v>2023</v>
      </c>
      <c r="X517" s="2" t="s">
        <v>2356</v>
      </c>
      <c r="Y517" s="2">
        <v>821.94</v>
      </c>
    </row>
    <row r="518" spans="2:25" x14ac:dyDescent="0.2">
      <c r="B518"/>
      <c r="C518"/>
      <c r="R518"/>
      <c r="S518"/>
      <c r="V518" s="2" t="s">
        <v>1287</v>
      </c>
      <c r="W518" s="2">
        <v>2023</v>
      </c>
      <c r="X518" s="2" t="s">
        <v>2356</v>
      </c>
      <c r="Y518" s="2">
        <v>821.88</v>
      </c>
    </row>
    <row r="519" spans="2:25" x14ac:dyDescent="0.2">
      <c r="B519"/>
      <c r="C519"/>
      <c r="R519"/>
      <c r="S519"/>
      <c r="V519" s="2" t="s">
        <v>2218</v>
      </c>
      <c r="W519" s="2">
        <v>2023</v>
      </c>
      <c r="X519" s="2" t="s">
        <v>2326</v>
      </c>
      <c r="Y519" s="2">
        <v>821.3</v>
      </c>
    </row>
    <row r="520" spans="2:25" x14ac:dyDescent="0.2">
      <c r="B520"/>
      <c r="C520"/>
      <c r="R520"/>
      <c r="S520"/>
      <c r="V520" s="2" t="s">
        <v>636</v>
      </c>
      <c r="W520" s="2">
        <v>2024</v>
      </c>
      <c r="X520" s="2" t="s">
        <v>2347</v>
      </c>
      <c r="Y520" s="2">
        <v>818.38</v>
      </c>
    </row>
    <row r="521" spans="2:25" x14ac:dyDescent="0.2">
      <c r="B521"/>
      <c r="C521"/>
      <c r="R521"/>
      <c r="S521"/>
      <c r="V521" s="2" t="s">
        <v>215</v>
      </c>
      <c r="W521" s="2">
        <v>2021</v>
      </c>
      <c r="X521" s="2" t="s">
        <v>2334</v>
      </c>
      <c r="Y521" s="2">
        <v>815.29</v>
      </c>
    </row>
    <row r="522" spans="2:25" x14ac:dyDescent="0.2">
      <c r="B522"/>
      <c r="C522"/>
      <c r="R522"/>
      <c r="S522"/>
      <c r="V522" s="2" t="s">
        <v>1596</v>
      </c>
      <c r="W522" s="2">
        <v>2022</v>
      </c>
      <c r="X522" s="2" t="s">
        <v>2338</v>
      </c>
      <c r="Y522" s="2">
        <v>812.74</v>
      </c>
    </row>
    <row r="523" spans="2:25" x14ac:dyDescent="0.2">
      <c r="B523"/>
      <c r="C523"/>
      <c r="R523"/>
      <c r="S523"/>
      <c r="V523" s="2" t="s">
        <v>1449</v>
      </c>
      <c r="W523" s="2">
        <v>2023</v>
      </c>
      <c r="X523" s="2" t="s">
        <v>2328</v>
      </c>
      <c r="Y523" s="2">
        <v>807.75</v>
      </c>
    </row>
    <row r="524" spans="2:25" x14ac:dyDescent="0.2">
      <c r="B524"/>
      <c r="C524"/>
      <c r="R524"/>
      <c r="S524"/>
      <c r="V524" s="2" t="s">
        <v>478</v>
      </c>
      <c r="W524" s="2">
        <v>2023</v>
      </c>
      <c r="X524" s="2" t="s">
        <v>2347</v>
      </c>
      <c r="Y524" s="2">
        <v>806.34</v>
      </c>
    </row>
    <row r="525" spans="2:25" x14ac:dyDescent="0.2">
      <c r="B525"/>
      <c r="C525"/>
      <c r="R525"/>
      <c r="S525"/>
      <c r="V525" s="2" t="s">
        <v>1287</v>
      </c>
      <c r="W525" s="2">
        <v>2024</v>
      </c>
      <c r="X525" s="2" t="s">
        <v>2338</v>
      </c>
      <c r="Y525" s="2">
        <v>801.96</v>
      </c>
    </row>
    <row r="526" spans="2:25" x14ac:dyDescent="0.2">
      <c r="B526"/>
      <c r="C526"/>
      <c r="R526"/>
      <c r="S526"/>
      <c r="V526" s="2" t="s">
        <v>1934</v>
      </c>
      <c r="W526" s="2">
        <v>2022</v>
      </c>
      <c r="X526" s="2" t="s">
        <v>2329</v>
      </c>
      <c r="Y526" s="2">
        <v>801.96</v>
      </c>
    </row>
    <row r="527" spans="2:25" x14ac:dyDescent="0.2">
      <c r="B527"/>
      <c r="C527"/>
      <c r="R527"/>
      <c r="S527"/>
      <c r="V527" s="2" t="s">
        <v>617</v>
      </c>
      <c r="W527" s="2">
        <v>2021</v>
      </c>
      <c r="X527" s="2" t="s">
        <v>2342</v>
      </c>
      <c r="Y527" s="2">
        <v>801.6</v>
      </c>
    </row>
    <row r="528" spans="2:25" x14ac:dyDescent="0.2">
      <c r="B528"/>
      <c r="C528"/>
      <c r="R528"/>
      <c r="S528"/>
      <c r="V528" s="2" t="s">
        <v>206</v>
      </c>
      <c r="W528" s="2">
        <v>2023</v>
      </c>
      <c r="X528" s="2" t="s">
        <v>2347</v>
      </c>
      <c r="Y528" s="2">
        <v>801.57</v>
      </c>
    </row>
    <row r="529" spans="2:25" x14ac:dyDescent="0.2">
      <c r="B529"/>
      <c r="C529"/>
      <c r="R529"/>
      <c r="S529"/>
      <c r="V529" s="2" t="s">
        <v>275</v>
      </c>
      <c r="W529" s="2">
        <v>2022</v>
      </c>
      <c r="X529" s="2" t="s">
        <v>2341</v>
      </c>
      <c r="Y529" s="2">
        <v>801.57</v>
      </c>
    </row>
    <row r="530" spans="2:25" x14ac:dyDescent="0.2">
      <c r="B530"/>
      <c r="C530"/>
      <c r="R530"/>
      <c r="S530"/>
      <c r="V530" s="2" t="s">
        <v>544</v>
      </c>
      <c r="W530" s="2">
        <v>2021</v>
      </c>
      <c r="X530" s="2" t="s">
        <v>2340</v>
      </c>
      <c r="Y530" s="2">
        <v>801.57</v>
      </c>
    </row>
    <row r="531" spans="2:25" x14ac:dyDescent="0.2">
      <c r="B531"/>
      <c r="C531"/>
      <c r="R531"/>
      <c r="S531"/>
      <c r="V531" s="2" t="s">
        <v>1917</v>
      </c>
      <c r="W531" s="2">
        <v>2022</v>
      </c>
      <c r="X531" s="2" t="s">
        <v>2341</v>
      </c>
      <c r="Y531" s="2">
        <v>799.98</v>
      </c>
    </row>
    <row r="532" spans="2:25" x14ac:dyDescent="0.2">
      <c r="B532"/>
      <c r="C532"/>
      <c r="R532"/>
      <c r="S532"/>
      <c r="V532" s="2" t="s">
        <v>1927</v>
      </c>
      <c r="W532" s="2">
        <v>2022</v>
      </c>
      <c r="X532" s="2" t="s">
        <v>2328</v>
      </c>
      <c r="Y532" s="2">
        <v>799.96</v>
      </c>
    </row>
    <row r="533" spans="2:25" x14ac:dyDescent="0.2">
      <c r="B533"/>
      <c r="C533"/>
      <c r="R533"/>
      <c r="S533"/>
      <c r="V533" s="2" t="s">
        <v>1521</v>
      </c>
      <c r="W533" s="2">
        <v>2022</v>
      </c>
      <c r="X533" s="2" t="s">
        <v>2326</v>
      </c>
      <c r="Y533" s="2">
        <v>799.92</v>
      </c>
    </row>
    <row r="534" spans="2:25" x14ac:dyDescent="0.2">
      <c r="B534"/>
      <c r="C534"/>
      <c r="R534"/>
      <c r="S534"/>
      <c r="V534" s="2" t="s">
        <v>378</v>
      </c>
      <c r="W534" s="2">
        <v>2024</v>
      </c>
      <c r="X534" s="2" t="s">
        <v>2341</v>
      </c>
      <c r="Y534" s="2">
        <v>799.56</v>
      </c>
    </row>
    <row r="535" spans="2:25" x14ac:dyDescent="0.2">
      <c r="B535"/>
      <c r="C535"/>
      <c r="R535"/>
      <c r="S535"/>
      <c r="V535" s="2" t="s">
        <v>984</v>
      </c>
      <c r="W535" s="2">
        <v>2024</v>
      </c>
      <c r="X535" s="2" t="s">
        <v>2335</v>
      </c>
      <c r="Y535" s="2">
        <v>797.94</v>
      </c>
    </row>
    <row r="536" spans="2:25" x14ac:dyDescent="0.2">
      <c r="B536"/>
      <c r="C536"/>
      <c r="R536"/>
      <c r="S536"/>
      <c r="V536" s="2" t="s">
        <v>1091</v>
      </c>
      <c r="W536" s="2">
        <v>2023</v>
      </c>
      <c r="X536" s="2" t="s">
        <v>2338</v>
      </c>
      <c r="Y536" s="2">
        <v>797.94</v>
      </c>
    </row>
    <row r="537" spans="2:25" x14ac:dyDescent="0.2">
      <c r="B537"/>
      <c r="C537"/>
      <c r="R537"/>
      <c r="S537"/>
      <c r="V537" s="2" t="s">
        <v>758</v>
      </c>
      <c r="W537" s="2">
        <v>2022</v>
      </c>
      <c r="X537" s="2" t="s">
        <v>2338</v>
      </c>
      <c r="Y537" s="2">
        <v>796.43</v>
      </c>
    </row>
    <row r="538" spans="2:25" x14ac:dyDescent="0.2">
      <c r="B538"/>
      <c r="C538"/>
      <c r="R538"/>
      <c r="S538"/>
      <c r="V538" s="2" t="s">
        <v>2039</v>
      </c>
      <c r="W538" s="2">
        <v>2023</v>
      </c>
      <c r="X538" s="2" t="s">
        <v>2330</v>
      </c>
      <c r="Y538" s="2">
        <v>795.51</v>
      </c>
    </row>
    <row r="539" spans="2:25" x14ac:dyDescent="0.2">
      <c r="B539"/>
      <c r="C539"/>
      <c r="R539"/>
      <c r="S539"/>
      <c r="V539" s="2" t="s">
        <v>326</v>
      </c>
      <c r="W539" s="2">
        <v>2024</v>
      </c>
      <c r="X539" s="2" t="s">
        <v>2347</v>
      </c>
      <c r="Y539" s="2">
        <v>795.48</v>
      </c>
    </row>
    <row r="540" spans="2:25" x14ac:dyDescent="0.2">
      <c r="B540"/>
      <c r="C540"/>
      <c r="R540"/>
      <c r="S540"/>
      <c r="V540" s="2" t="s">
        <v>366</v>
      </c>
      <c r="W540" s="2">
        <v>2023</v>
      </c>
      <c r="X540" s="2" t="s">
        <v>2343</v>
      </c>
      <c r="Y540" s="2">
        <v>795.41</v>
      </c>
    </row>
    <row r="541" spans="2:25" x14ac:dyDescent="0.2">
      <c r="B541"/>
      <c r="C541"/>
      <c r="R541"/>
      <c r="S541"/>
      <c r="V541" s="2" t="s">
        <v>954</v>
      </c>
      <c r="W541" s="2">
        <v>2021</v>
      </c>
      <c r="X541" s="2" t="s">
        <v>2334</v>
      </c>
      <c r="Y541" s="2">
        <v>791.96</v>
      </c>
    </row>
    <row r="542" spans="2:25" x14ac:dyDescent="0.2">
      <c r="B542"/>
      <c r="C542"/>
      <c r="R542"/>
      <c r="S542"/>
      <c r="V542" s="2" t="s">
        <v>1263</v>
      </c>
      <c r="W542" s="2">
        <v>2023</v>
      </c>
      <c r="X542" s="2" t="s">
        <v>2328</v>
      </c>
      <c r="Y542" s="2">
        <v>787.53</v>
      </c>
    </row>
    <row r="543" spans="2:25" x14ac:dyDescent="0.2">
      <c r="B543"/>
      <c r="C543"/>
      <c r="R543"/>
      <c r="S543"/>
      <c r="V543" s="2" t="s">
        <v>372</v>
      </c>
      <c r="W543" s="2">
        <v>2022</v>
      </c>
      <c r="X543" s="2" t="s">
        <v>2334</v>
      </c>
      <c r="Y543" s="2">
        <v>786.74</v>
      </c>
    </row>
    <row r="544" spans="2:25" x14ac:dyDescent="0.2">
      <c r="B544"/>
      <c r="C544"/>
      <c r="R544"/>
      <c r="S544"/>
      <c r="V544" s="2" t="s">
        <v>1722</v>
      </c>
      <c r="W544" s="2">
        <v>2023</v>
      </c>
      <c r="X544" s="2" t="s">
        <v>2328</v>
      </c>
      <c r="Y544" s="2">
        <v>786.48</v>
      </c>
    </row>
    <row r="545" spans="2:25" x14ac:dyDescent="0.2">
      <c r="B545"/>
      <c r="C545"/>
      <c r="R545"/>
      <c r="S545"/>
      <c r="V545" s="2" t="s">
        <v>776</v>
      </c>
      <c r="W545" s="2">
        <v>2021</v>
      </c>
      <c r="X545" s="2" t="s">
        <v>2353</v>
      </c>
      <c r="Y545" s="2">
        <v>785.88</v>
      </c>
    </row>
    <row r="546" spans="2:25" x14ac:dyDescent="0.2">
      <c r="B546"/>
      <c r="C546"/>
      <c r="R546"/>
      <c r="S546"/>
      <c r="V546" s="2" t="s">
        <v>979</v>
      </c>
      <c r="W546" s="2">
        <v>2024</v>
      </c>
      <c r="X546" s="2" t="s">
        <v>2341</v>
      </c>
      <c r="Y546" s="2">
        <v>783.96</v>
      </c>
    </row>
    <row r="547" spans="2:25" x14ac:dyDescent="0.2">
      <c r="B547"/>
      <c r="C547"/>
      <c r="R547"/>
      <c r="S547"/>
      <c r="V547" s="2" t="s">
        <v>1713</v>
      </c>
      <c r="W547" s="2">
        <v>2023</v>
      </c>
      <c r="X547" s="2" t="s">
        <v>2347</v>
      </c>
      <c r="Y547" s="2">
        <v>783.96</v>
      </c>
    </row>
    <row r="548" spans="2:25" x14ac:dyDescent="0.2">
      <c r="B548"/>
      <c r="C548"/>
      <c r="R548"/>
      <c r="S548"/>
      <c r="V548" s="2" t="s">
        <v>155</v>
      </c>
      <c r="W548" s="2">
        <v>2024</v>
      </c>
      <c r="X548" s="2" t="s">
        <v>2326</v>
      </c>
      <c r="Y548" s="2">
        <v>783.96</v>
      </c>
    </row>
    <row r="549" spans="2:25" x14ac:dyDescent="0.2">
      <c r="B549"/>
      <c r="C549"/>
      <c r="R549"/>
      <c r="S549"/>
      <c r="V549" s="2" t="s">
        <v>670</v>
      </c>
      <c r="W549" s="2">
        <v>2022</v>
      </c>
      <c r="X549" s="2" t="s">
        <v>2335</v>
      </c>
      <c r="Y549" s="2">
        <v>781.86</v>
      </c>
    </row>
    <row r="550" spans="2:25" x14ac:dyDescent="0.2">
      <c r="B550"/>
      <c r="C550"/>
      <c r="R550"/>
      <c r="S550"/>
      <c r="V550" s="2" t="s">
        <v>1245</v>
      </c>
      <c r="W550" s="2">
        <v>2023</v>
      </c>
      <c r="X550" s="2" t="s">
        <v>2343</v>
      </c>
      <c r="Y550" s="2">
        <v>779.8</v>
      </c>
    </row>
    <row r="551" spans="2:25" x14ac:dyDescent="0.2">
      <c r="B551"/>
      <c r="C551"/>
      <c r="R551"/>
      <c r="S551"/>
      <c r="V551" s="2" t="s">
        <v>1347</v>
      </c>
      <c r="W551" s="2">
        <v>2023</v>
      </c>
      <c r="X551" s="2" t="s">
        <v>2347</v>
      </c>
      <c r="Y551" s="2">
        <v>777.21</v>
      </c>
    </row>
    <row r="552" spans="2:25" x14ac:dyDescent="0.2">
      <c r="B552"/>
      <c r="C552"/>
      <c r="R552"/>
      <c r="S552"/>
      <c r="V552" s="2" t="s">
        <v>1522</v>
      </c>
      <c r="W552" s="2">
        <v>2022</v>
      </c>
      <c r="X552" s="2" t="s">
        <v>2334</v>
      </c>
      <c r="Y552" s="2">
        <v>776.85</v>
      </c>
    </row>
    <row r="553" spans="2:25" x14ac:dyDescent="0.2">
      <c r="B553"/>
      <c r="C553"/>
      <c r="R553"/>
      <c r="S553"/>
      <c r="V553" s="2" t="s">
        <v>369</v>
      </c>
      <c r="W553" s="2">
        <v>2021</v>
      </c>
      <c r="X553" s="2" t="s">
        <v>2347</v>
      </c>
      <c r="Y553" s="2">
        <v>775.73</v>
      </c>
    </row>
    <row r="554" spans="2:25" x14ac:dyDescent="0.2">
      <c r="B554"/>
      <c r="C554"/>
      <c r="R554"/>
      <c r="S554"/>
      <c r="V554" s="2" t="s">
        <v>784</v>
      </c>
      <c r="W554" s="2">
        <v>2024</v>
      </c>
      <c r="X554" s="2" t="s">
        <v>2341</v>
      </c>
      <c r="Y554" s="2">
        <v>773.94</v>
      </c>
    </row>
    <row r="555" spans="2:25" x14ac:dyDescent="0.2">
      <c r="B555"/>
      <c r="C555"/>
      <c r="R555"/>
      <c r="S555"/>
      <c r="V555" s="2" t="s">
        <v>164</v>
      </c>
      <c r="W555" s="2">
        <v>2022</v>
      </c>
      <c r="X555" s="2" t="s">
        <v>2341</v>
      </c>
      <c r="Y555" s="2">
        <v>772.68</v>
      </c>
    </row>
    <row r="556" spans="2:25" x14ac:dyDescent="0.2">
      <c r="B556"/>
      <c r="C556"/>
      <c r="R556"/>
      <c r="S556"/>
      <c r="V556" s="2" t="s">
        <v>549</v>
      </c>
      <c r="W556" s="2">
        <v>2023</v>
      </c>
      <c r="X556" s="2" t="s">
        <v>2347</v>
      </c>
      <c r="Y556" s="2">
        <v>772.68</v>
      </c>
    </row>
    <row r="557" spans="2:25" x14ac:dyDescent="0.2">
      <c r="B557"/>
      <c r="C557"/>
      <c r="R557"/>
      <c r="S557"/>
      <c r="V557" s="2" t="s">
        <v>960</v>
      </c>
      <c r="W557" s="2">
        <v>2021</v>
      </c>
      <c r="X557" s="2" t="s">
        <v>2335</v>
      </c>
      <c r="Y557" s="2">
        <v>772.68</v>
      </c>
    </row>
    <row r="558" spans="2:25" x14ac:dyDescent="0.2">
      <c r="B558"/>
      <c r="C558"/>
      <c r="R558"/>
      <c r="S558"/>
      <c r="V558" s="2" t="s">
        <v>1483</v>
      </c>
      <c r="W558" s="2">
        <v>2024</v>
      </c>
      <c r="X558" s="2" t="s">
        <v>2347</v>
      </c>
      <c r="Y558" s="2">
        <v>772.47</v>
      </c>
    </row>
    <row r="559" spans="2:25" x14ac:dyDescent="0.2">
      <c r="B559"/>
      <c r="C559"/>
      <c r="R559"/>
      <c r="S559"/>
      <c r="V559" s="2" t="s">
        <v>931</v>
      </c>
      <c r="W559" s="2">
        <v>2022</v>
      </c>
      <c r="X559" s="2" t="s">
        <v>2347</v>
      </c>
      <c r="Y559" s="2">
        <v>770.35</v>
      </c>
    </row>
    <row r="560" spans="2:25" x14ac:dyDescent="0.2">
      <c r="B560"/>
      <c r="C560"/>
      <c r="R560"/>
      <c r="S560"/>
      <c r="V560" s="2" t="s">
        <v>636</v>
      </c>
      <c r="W560" s="2">
        <v>2021</v>
      </c>
      <c r="X560" s="2" t="s">
        <v>2353</v>
      </c>
      <c r="Y560" s="2">
        <v>769.95</v>
      </c>
    </row>
    <row r="561" spans="2:25" x14ac:dyDescent="0.2">
      <c r="B561"/>
      <c r="C561"/>
      <c r="R561"/>
      <c r="S561"/>
      <c r="V561" s="2" t="s">
        <v>589</v>
      </c>
      <c r="W561" s="2">
        <v>2022</v>
      </c>
      <c r="X561" s="2" t="s">
        <v>2334</v>
      </c>
      <c r="Y561" s="2">
        <v>769.18</v>
      </c>
    </row>
    <row r="562" spans="2:25" x14ac:dyDescent="0.2">
      <c r="B562"/>
      <c r="C562"/>
      <c r="R562"/>
      <c r="S562"/>
      <c r="V562" s="2" t="s">
        <v>754</v>
      </c>
      <c r="W562" s="2">
        <v>2024</v>
      </c>
      <c r="X562" s="2" t="s">
        <v>2347</v>
      </c>
      <c r="Y562" s="2">
        <v>767.95</v>
      </c>
    </row>
    <row r="563" spans="2:25" x14ac:dyDescent="0.2">
      <c r="B563"/>
      <c r="C563"/>
      <c r="R563"/>
      <c r="S563"/>
      <c r="V563" s="2" t="s">
        <v>829</v>
      </c>
      <c r="W563" s="2">
        <v>2023</v>
      </c>
      <c r="X563" s="2" t="s">
        <v>2341</v>
      </c>
      <c r="Y563" s="2">
        <v>767.21</v>
      </c>
    </row>
    <row r="564" spans="2:25" x14ac:dyDescent="0.2">
      <c r="B564"/>
      <c r="C564"/>
      <c r="R564"/>
      <c r="S564"/>
      <c r="V564" s="2" t="s">
        <v>1691</v>
      </c>
      <c r="W564" s="2">
        <v>2024</v>
      </c>
      <c r="X564" s="2" t="s">
        <v>2347</v>
      </c>
      <c r="Y564" s="2">
        <v>764.69</v>
      </c>
    </row>
    <row r="565" spans="2:25" x14ac:dyDescent="0.2">
      <c r="B565"/>
      <c r="C565"/>
      <c r="R565"/>
      <c r="S565"/>
      <c r="V565" s="2" t="s">
        <v>252</v>
      </c>
      <c r="W565" s="2">
        <v>2024</v>
      </c>
      <c r="X565" s="2" t="s">
        <v>2347</v>
      </c>
      <c r="Y565" s="2">
        <v>763.44</v>
      </c>
    </row>
    <row r="566" spans="2:25" x14ac:dyDescent="0.2">
      <c r="B566"/>
      <c r="C566"/>
      <c r="R566"/>
      <c r="S566"/>
      <c r="V566" s="2" t="s">
        <v>1826</v>
      </c>
      <c r="W566" s="2">
        <v>2024</v>
      </c>
      <c r="X566" s="2" t="s">
        <v>2335</v>
      </c>
      <c r="Y566" s="2">
        <v>763.28</v>
      </c>
    </row>
    <row r="567" spans="2:25" x14ac:dyDescent="0.2">
      <c r="B567"/>
      <c r="C567"/>
      <c r="R567"/>
      <c r="S567"/>
      <c r="V567" s="2" t="s">
        <v>621</v>
      </c>
      <c r="W567" s="2">
        <v>2023</v>
      </c>
      <c r="X567" s="2" t="s">
        <v>2335</v>
      </c>
      <c r="Y567" s="2">
        <v>760.98</v>
      </c>
    </row>
    <row r="568" spans="2:25" x14ac:dyDescent="0.2">
      <c r="B568"/>
      <c r="C568"/>
      <c r="R568"/>
      <c r="S568"/>
      <c r="V568" s="2" t="s">
        <v>264</v>
      </c>
      <c r="W568" s="2">
        <v>2021</v>
      </c>
      <c r="X568" s="2" t="s">
        <v>2343</v>
      </c>
      <c r="Y568" s="2">
        <v>760.12</v>
      </c>
    </row>
    <row r="569" spans="2:25" x14ac:dyDescent="0.2">
      <c r="B569"/>
      <c r="C569"/>
      <c r="R569"/>
      <c r="S569"/>
      <c r="V569" s="2" t="s">
        <v>328</v>
      </c>
      <c r="W569" s="2">
        <v>2021</v>
      </c>
      <c r="X569" s="2" t="s">
        <v>2335</v>
      </c>
      <c r="Y569" s="2">
        <v>758.35</v>
      </c>
    </row>
    <row r="570" spans="2:25" x14ac:dyDescent="0.2">
      <c r="B570"/>
      <c r="C570"/>
      <c r="R570"/>
      <c r="S570"/>
      <c r="V570" s="2" t="s">
        <v>752</v>
      </c>
      <c r="W570" s="2">
        <v>2022</v>
      </c>
      <c r="X570" s="2" t="s">
        <v>2341</v>
      </c>
      <c r="Y570" s="2">
        <v>756.8</v>
      </c>
    </row>
    <row r="571" spans="2:25" x14ac:dyDescent="0.2">
      <c r="B571"/>
      <c r="C571"/>
      <c r="R571"/>
      <c r="S571"/>
      <c r="V571" s="2" t="s">
        <v>1229</v>
      </c>
      <c r="W571" s="2">
        <v>2022</v>
      </c>
      <c r="X571" s="2" t="s">
        <v>2332</v>
      </c>
      <c r="Y571" s="2">
        <v>756.8</v>
      </c>
    </row>
    <row r="572" spans="2:25" x14ac:dyDescent="0.2">
      <c r="B572"/>
      <c r="C572"/>
      <c r="R572"/>
      <c r="S572"/>
      <c r="V572" s="2" t="s">
        <v>1275</v>
      </c>
      <c r="W572" s="2">
        <v>2024</v>
      </c>
      <c r="X572" s="2" t="s">
        <v>2351</v>
      </c>
      <c r="Y572" s="2">
        <v>755.96</v>
      </c>
    </row>
    <row r="573" spans="2:25" x14ac:dyDescent="0.2">
      <c r="B573"/>
      <c r="C573"/>
      <c r="R573"/>
      <c r="S573"/>
      <c r="V573" s="2" t="s">
        <v>1621</v>
      </c>
      <c r="W573" s="2">
        <v>2022</v>
      </c>
      <c r="X573" s="2" t="s">
        <v>2335</v>
      </c>
      <c r="Y573" s="2">
        <v>755.94</v>
      </c>
    </row>
    <row r="574" spans="2:25" x14ac:dyDescent="0.2">
      <c r="B574"/>
      <c r="C574"/>
      <c r="R574"/>
      <c r="S574"/>
      <c r="V574" s="2" t="s">
        <v>697</v>
      </c>
      <c r="W574" s="2">
        <v>2021</v>
      </c>
      <c r="X574" s="2" t="s">
        <v>2353</v>
      </c>
      <c r="Y574" s="2">
        <v>754.45</v>
      </c>
    </row>
    <row r="575" spans="2:25" x14ac:dyDescent="0.2">
      <c r="B575"/>
      <c r="C575"/>
      <c r="R575"/>
      <c r="S575"/>
      <c r="V575" s="2" t="s">
        <v>454</v>
      </c>
      <c r="W575" s="2">
        <v>2022</v>
      </c>
      <c r="X575" s="2" t="s">
        <v>2326</v>
      </c>
      <c r="Y575" s="2">
        <v>751.98</v>
      </c>
    </row>
    <row r="576" spans="2:25" x14ac:dyDescent="0.2">
      <c r="B576"/>
      <c r="C576"/>
      <c r="R576"/>
      <c r="S576"/>
      <c r="V576" s="2" t="s">
        <v>1327</v>
      </c>
      <c r="W576" s="2">
        <v>2021</v>
      </c>
      <c r="X576" s="2" t="s">
        <v>2326</v>
      </c>
      <c r="Y576" s="2">
        <v>751.92</v>
      </c>
    </row>
    <row r="577" spans="2:25" x14ac:dyDescent="0.2">
      <c r="B577"/>
      <c r="C577"/>
      <c r="R577"/>
      <c r="S577"/>
      <c r="V577" s="2" t="s">
        <v>315</v>
      </c>
      <c r="W577" s="2">
        <v>2022</v>
      </c>
      <c r="X577" s="2" t="s">
        <v>2334</v>
      </c>
      <c r="Y577" s="2">
        <v>748.75</v>
      </c>
    </row>
    <row r="578" spans="2:25" x14ac:dyDescent="0.2">
      <c r="B578"/>
      <c r="C578"/>
      <c r="R578"/>
      <c r="S578"/>
      <c r="V578" s="2" t="s">
        <v>1351</v>
      </c>
      <c r="W578" s="2">
        <v>2021</v>
      </c>
      <c r="X578" s="2" t="s">
        <v>2338</v>
      </c>
      <c r="Y578" s="2">
        <v>747.56</v>
      </c>
    </row>
    <row r="579" spans="2:25" x14ac:dyDescent="0.2">
      <c r="B579"/>
      <c r="C579"/>
      <c r="R579"/>
      <c r="S579"/>
      <c r="V579" s="2" t="s">
        <v>1753</v>
      </c>
      <c r="W579" s="2">
        <v>2022</v>
      </c>
      <c r="X579" s="2" t="s">
        <v>2335</v>
      </c>
      <c r="Y579" s="2">
        <v>744.1</v>
      </c>
    </row>
    <row r="580" spans="2:25" x14ac:dyDescent="0.2">
      <c r="B580"/>
      <c r="C580"/>
      <c r="R580"/>
      <c r="S580"/>
      <c r="V580" s="2" t="s">
        <v>413</v>
      </c>
      <c r="W580" s="2">
        <v>2024</v>
      </c>
      <c r="X580" s="2" t="s">
        <v>2334</v>
      </c>
      <c r="Y580" s="2">
        <v>743.99</v>
      </c>
    </row>
    <row r="581" spans="2:25" x14ac:dyDescent="0.2">
      <c r="B581"/>
      <c r="C581"/>
      <c r="R581"/>
      <c r="S581"/>
      <c r="V581" s="2" t="s">
        <v>893</v>
      </c>
      <c r="W581" s="2">
        <v>2024</v>
      </c>
      <c r="X581" s="2" t="s">
        <v>2342</v>
      </c>
      <c r="Y581" s="2">
        <v>742.34</v>
      </c>
    </row>
    <row r="582" spans="2:25" x14ac:dyDescent="0.2">
      <c r="B582"/>
      <c r="C582"/>
      <c r="R582"/>
      <c r="S582"/>
      <c r="V582" s="2" t="s">
        <v>254</v>
      </c>
      <c r="W582" s="2">
        <v>2022</v>
      </c>
      <c r="X582" s="2" t="s">
        <v>2327</v>
      </c>
      <c r="Y582" s="2">
        <v>735.98</v>
      </c>
    </row>
    <row r="583" spans="2:25" x14ac:dyDescent="0.2">
      <c r="B583"/>
      <c r="C583"/>
      <c r="R583"/>
      <c r="S583"/>
      <c r="V583" s="2" t="s">
        <v>1535</v>
      </c>
      <c r="W583" s="2">
        <v>2021</v>
      </c>
      <c r="X583" s="2" t="s">
        <v>2330</v>
      </c>
      <c r="Y583" s="2">
        <v>735.98</v>
      </c>
    </row>
    <row r="584" spans="2:25" x14ac:dyDescent="0.2">
      <c r="B584"/>
      <c r="C584"/>
      <c r="R584"/>
      <c r="S584"/>
      <c r="V584" s="2" t="s">
        <v>2044</v>
      </c>
      <c r="W584" s="2">
        <v>2023</v>
      </c>
      <c r="X584" s="2" t="s">
        <v>2347</v>
      </c>
      <c r="Y584" s="2">
        <v>733.95</v>
      </c>
    </row>
    <row r="585" spans="2:25" x14ac:dyDescent="0.2">
      <c r="B585"/>
      <c r="C585"/>
      <c r="R585"/>
      <c r="S585"/>
      <c r="V585" s="2" t="s">
        <v>538</v>
      </c>
      <c r="W585" s="2">
        <v>2023</v>
      </c>
      <c r="X585" s="2" t="s">
        <v>2351</v>
      </c>
      <c r="Y585" s="2">
        <v>731.94</v>
      </c>
    </row>
    <row r="586" spans="2:25" x14ac:dyDescent="0.2">
      <c r="B586"/>
      <c r="C586"/>
      <c r="R586"/>
      <c r="S586"/>
      <c r="V586" s="2" t="s">
        <v>394</v>
      </c>
      <c r="W586" s="2">
        <v>2024</v>
      </c>
      <c r="X586" s="2" t="s">
        <v>2328</v>
      </c>
      <c r="Y586" s="2">
        <v>730.2</v>
      </c>
    </row>
    <row r="587" spans="2:25" x14ac:dyDescent="0.2">
      <c r="B587"/>
      <c r="C587"/>
      <c r="R587"/>
      <c r="S587"/>
      <c r="V587" s="2" t="s">
        <v>618</v>
      </c>
      <c r="W587" s="2">
        <v>2021</v>
      </c>
      <c r="X587" s="2" t="s">
        <v>2334</v>
      </c>
      <c r="Y587" s="2">
        <v>728.95</v>
      </c>
    </row>
    <row r="588" spans="2:25" x14ac:dyDescent="0.2">
      <c r="B588"/>
      <c r="C588"/>
      <c r="R588"/>
      <c r="S588"/>
      <c r="V588" s="2" t="s">
        <v>1337</v>
      </c>
      <c r="W588" s="2">
        <v>2024</v>
      </c>
      <c r="X588" s="2" t="s">
        <v>2347</v>
      </c>
      <c r="Y588" s="2">
        <v>728.82</v>
      </c>
    </row>
    <row r="589" spans="2:25" x14ac:dyDescent="0.2">
      <c r="B589"/>
      <c r="C589"/>
      <c r="R589"/>
      <c r="S589"/>
      <c r="V589" s="2" t="s">
        <v>1483</v>
      </c>
      <c r="W589" s="2">
        <v>2022</v>
      </c>
      <c r="X589" s="2" t="s">
        <v>2340</v>
      </c>
      <c r="Y589" s="2">
        <v>727.45</v>
      </c>
    </row>
    <row r="590" spans="2:25" x14ac:dyDescent="0.2">
      <c r="B590"/>
      <c r="C590"/>
      <c r="R590"/>
      <c r="S590"/>
      <c r="V590" s="2" t="s">
        <v>319</v>
      </c>
      <c r="W590" s="2">
        <v>2023</v>
      </c>
      <c r="X590" s="2" t="s">
        <v>2335</v>
      </c>
      <c r="Y590" s="2">
        <v>727.3</v>
      </c>
    </row>
    <row r="591" spans="2:25" x14ac:dyDescent="0.2">
      <c r="B591"/>
      <c r="C591"/>
      <c r="R591"/>
      <c r="S591"/>
      <c r="V591" s="2" t="s">
        <v>819</v>
      </c>
      <c r="W591" s="2">
        <v>2021</v>
      </c>
      <c r="X591" s="2" t="s">
        <v>2347</v>
      </c>
      <c r="Y591" s="2">
        <v>725.84</v>
      </c>
    </row>
    <row r="592" spans="2:25" x14ac:dyDescent="0.2">
      <c r="B592"/>
      <c r="C592"/>
      <c r="R592"/>
      <c r="S592"/>
      <c r="V592" s="2" t="s">
        <v>1394</v>
      </c>
      <c r="W592" s="2">
        <v>2021</v>
      </c>
      <c r="X592" s="2" t="s">
        <v>2347</v>
      </c>
      <c r="Y592" s="2">
        <v>725.34</v>
      </c>
    </row>
    <row r="593" spans="2:25" x14ac:dyDescent="0.2">
      <c r="B593"/>
      <c r="C593"/>
      <c r="R593"/>
      <c r="S593"/>
      <c r="V593" s="2" t="s">
        <v>913</v>
      </c>
      <c r="W593" s="2">
        <v>2023</v>
      </c>
      <c r="X593" s="2" t="s">
        <v>2335</v>
      </c>
      <c r="Y593" s="2">
        <v>724.08</v>
      </c>
    </row>
    <row r="594" spans="2:25" x14ac:dyDescent="0.2">
      <c r="B594"/>
      <c r="C594"/>
      <c r="R594"/>
      <c r="S594"/>
      <c r="V594" s="2" t="s">
        <v>557</v>
      </c>
      <c r="W594" s="2">
        <v>2023</v>
      </c>
      <c r="X594" s="2" t="s">
        <v>2347</v>
      </c>
      <c r="Y594" s="2">
        <v>722.35</v>
      </c>
    </row>
    <row r="595" spans="2:25" x14ac:dyDescent="0.2">
      <c r="B595"/>
      <c r="C595"/>
      <c r="R595"/>
      <c r="S595"/>
      <c r="V595" s="2" t="s">
        <v>44</v>
      </c>
      <c r="W595" s="2">
        <v>2024</v>
      </c>
      <c r="X595" s="2" t="s">
        <v>2341</v>
      </c>
      <c r="Y595" s="2">
        <v>722.35</v>
      </c>
    </row>
    <row r="596" spans="2:25" x14ac:dyDescent="0.2">
      <c r="B596"/>
      <c r="C596"/>
      <c r="R596"/>
      <c r="S596"/>
      <c r="V596" s="2" t="s">
        <v>378</v>
      </c>
      <c r="W596" s="2">
        <v>2021</v>
      </c>
      <c r="X596" s="2" t="s">
        <v>2347</v>
      </c>
      <c r="Y596" s="2">
        <v>720.76</v>
      </c>
    </row>
    <row r="597" spans="2:25" x14ac:dyDescent="0.2">
      <c r="B597"/>
      <c r="C597"/>
      <c r="R597"/>
      <c r="S597"/>
      <c r="V597" s="2" t="s">
        <v>1641</v>
      </c>
      <c r="W597" s="2">
        <v>2023</v>
      </c>
      <c r="X597" s="2" t="s">
        <v>2335</v>
      </c>
      <c r="Y597" s="2">
        <v>720.76</v>
      </c>
    </row>
    <row r="598" spans="2:25" x14ac:dyDescent="0.2">
      <c r="B598"/>
      <c r="C598"/>
      <c r="R598"/>
      <c r="S598"/>
      <c r="V598" s="2" t="s">
        <v>677</v>
      </c>
      <c r="W598" s="2">
        <v>2021</v>
      </c>
      <c r="X598" s="2" t="s">
        <v>2344</v>
      </c>
      <c r="Y598" s="2">
        <v>720.06</v>
      </c>
    </row>
    <row r="599" spans="2:25" x14ac:dyDescent="0.2">
      <c r="B599"/>
      <c r="C599"/>
      <c r="R599"/>
      <c r="S599"/>
      <c r="V599" s="2" t="s">
        <v>1845</v>
      </c>
      <c r="W599" s="2">
        <v>2024</v>
      </c>
      <c r="X599" s="2" t="s">
        <v>2338</v>
      </c>
      <c r="Y599" s="2">
        <v>719.98</v>
      </c>
    </row>
    <row r="600" spans="2:25" x14ac:dyDescent="0.2">
      <c r="B600"/>
      <c r="C600"/>
      <c r="R600"/>
      <c r="S600"/>
      <c r="V600" s="2" t="s">
        <v>721</v>
      </c>
      <c r="W600" s="2">
        <v>2022</v>
      </c>
      <c r="X600" s="2" t="s">
        <v>2335</v>
      </c>
      <c r="Y600" s="2">
        <v>719.96</v>
      </c>
    </row>
    <row r="601" spans="2:25" x14ac:dyDescent="0.2">
      <c r="B601"/>
      <c r="C601"/>
      <c r="R601"/>
      <c r="S601"/>
      <c r="V601" s="2" t="s">
        <v>40</v>
      </c>
      <c r="W601" s="2">
        <v>2021</v>
      </c>
      <c r="X601" s="2" t="s">
        <v>2335</v>
      </c>
      <c r="Y601" s="2">
        <v>719.95</v>
      </c>
    </row>
    <row r="602" spans="2:25" x14ac:dyDescent="0.2">
      <c r="B602"/>
      <c r="C602"/>
      <c r="R602"/>
      <c r="S602"/>
      <c r="V602" s="2" t="s">
        <v>1093</v>
      </c>
      <c r="W602" s="2">
        <v>2024</v>
      </c>
      <c r="X602" s="2" t="s">
        <v>2339</v>
      </c>
      <c r="Y602" s="2">
        <v>718.64</v>
      </c>
    </row>
    <row r="603" spans="2:25" x14ac:dyDescent="0.2">
      <c r="B603"/>
      <c r="C603"/>
      <c r="R603"/>
      <c r="S603"/>
      <c r="V603" s="2" t="s">
        <v>1431</v>
      </c>
      <c r="W603" s="2">
        <v>2021</v>
      </c>
      <c r="X603" s="2" t="s">
        <v>2347</v>
      </c>
      <c r="Y603" s="2">
        <v>717.72</v>
      </c>
    </row>
    <row r="604" spans="2:25" x14ac:dyDescent="0.2">
      <c r="B604"/>
      <c r="C604"/>
      <c r="R604"/>
      <c r="S604"/>
      <c r="V604" s="2" t="s">
        <v>326</v>
      </c>
      <c r="W604" s="2">
        <v>2022</v>
      </c>
      <c r="X604" s="2" t="s">
        <v>2326</v>
      </c>
      <c r="Y604" s="2">
        <v>717.12</v>
      </c>
    </row>
    <row r="605" spans="2:25" x14ac:dyDescent="0.2">
      <c r="B605"/>
      <c r="C605"/>
      <c r="R605"/>
      <c r="S605"/>
      <c r="V605" s="2" t="s">
        <v>1684</v>
      </c>
      <c r="W605" s="2">
        <v>2022</v>
      </c>
      <c r="X605" s="2" t="s">
        <v>2352</v>
      </c>
      <c r="Y605" s="2">
        <v>716</v>
      </c>
    </row>
    <row r="606" spans="2:25" x14ac:dyDescent="0.2">
      <c r="B606"/>
      <c r="C606"/>
      <c r="R606"/>
      <c r="S606"/>
      <c r="V606" s="2" t="s">
        <v>604</v>
      </c>
      <c r="W606" s="2">
        <v>2023</v>
      </c>
      <c r="X606" s="2" t="s">
        <v>2330</v>
      </c>
      <c r="Y606" s="2">
        <v>715.64</v>
      </c>
    </row>
    <row r="607" spans="2:25" x14ac:dyDescent="0.2">
      <c r="B607"/>
      <c r="C607"/>
      <c r="R607"/>
      <c r="S607"/>
      <c r="V607" s="2" t="s">
        <v>1441</v>
      </c>
      <c r="W607" s="2">
        <v>2022</v>
      </c>
      <c r="X607" s="2" t="s">
        <v>2347</v>
      </c>
      <c r="Y607" s="2">
        <v>715.64</v>
      </c>
    </row>
    <row r="608" spans="2:25" x14ac:dyDescent="0.2">
      <c r="B608"/>
      <c r="C608"/>
      <c r="R608"/>
      <c r="S608"/>
      <c r="V608" s="2" t="s">
        <v>948</v>
      </c>
      <c r="W608" s="2">
        <v>2021</v>
      </c>
      <c r="X608" s="2" t="s">
        <v>2348</v>
      </c>
      <c r="Y608" s="2">
        <v>715.2</v>
      </c>
    </row>
    <row r="609" spans="2:25" x14ac:dyDescent="0.2">
      <c r="B609"/>
      <c r="C609"/>
      <c r="R609"/>
      <c r="S609"/>
      <c r="V609" s="2" t="s">
        <v>178</v>
      </c>
      <c r="W609" s="2">
        <v>2024</v>
      </c>
      <c r="X609" s="2" t="s">
        <v>2327</v>
      </c>
      <c r="Y609" s="2">
        <v>714.3</v>
      </c>
    </row>
    <row r="610" spans="2:25" x14ac:dyDescent="0.2">
      <c r="B610"/>
      <c r="C610"/>
      <c r="R610"/>
      <c r="S610"/>
      <c r="V610" s="2" t="s">
        <v>1203</v>
      </c>
      <c r="W610" s="2">
        <v>2023</v>
      </c>
      <c r="X610" s="2" t="s">
        <v>2353</v>
      </c>
      <c r="Y610" s="2">
        <v>714.3</v>
      </c>
    </row>
    <row r="611" spans="2:25" x14ac:dyDescent="0.2">
      <c r="B611"/>
      <c r="C611"/>
      <c r="R611"/>
      <c r="S611"/>
      <c r="V611" s="2" t="s">
        <v>1065</v>
      </c>
      <c r="W611" s="2">
        <v>2023</v>
      </c>
      <c r="X611" s="2" t="s">
        <v>2341</v>
      </c>
      <c r="Y611" s="2">
        <v>713.88</v>
      </c>
    </row>
    <row r="612" spans="2:25" x14ac:dyDescent="0.2">
      <c r="B612"/>
      <c r="C612"/>
      <c r="R612"/>
      <c r="S612"/>
      <c r="V612" s="2" t="s">
        <v>1022</v>
      </c>
      <c r="W612" s="2">
        <v>2022</v>
      </c>
      <c r="X612" s="2" t="s">
        <v>2347</v>
      </c>
      <c r="Y612" s="2">
        <v>710.83</v>
      </c>
    </row>
    <row r="613" spans="2:25" x14ac:dyDescent="0.2">
      <c r="B613"/>
      <c r="C613"/>
      <c r="R613"/>
      <c r="S613"/>
      <c r="V613" s="2" t="s">
        <v>166</v>
      </c>
      <c r="W613" s="2">
        <v>2021</v>
      </c>
      <c r="X613" s="2" t="s">
        <v>2347</v>
      </c>
      <c r="Y613" s="2">
        <v>707.88</v>
      </c>
    </row>
    <row r="614" spans="2:25" x14ac:dyDescent="0.2">
      <c r="B614"/>
      <c r="C614"/>
      <c r="R614"/>
      <c r="S614"/>
      <c r="V614" s="2" t="s">
        <v>1493</v>
      </c>
      <c r="W614" s="2">
        <v>2022</v>
      </c>
      <c r="X614" s="2" t="s">
        <v>2341</v>
      </c>
      <c r="Y614" s="2">
        <v>706.86</v>
      </c>
    </row>
    <row r="615" spans="2:25" x14ac:dyDescent="0.2">
      <c r="B615"/>
      <c r="C615"/>
      <c r="R615"/>
      <c r="S615"/>
      <c r="V615" s="2" t="s">
        <v>607</v>
      </c>
      <c r="W615" s="2">
        <v>2023</v>
      </c>
      <c r="X615" s="2" t="s">
        <v>2327</v>
      </c>
      <c r="Y615" s="2">
        <v>706.86</v>
      </c>
    </row>
    <row r="616" spans="2:25" x14ac:dyDescent="0.2">
      <c r="B616"/>
      <c r="C616"/>
      <c r="R616"/>
      <c r="S616"/>
      <c r="V616" s="2" t="s">
        <v>1080</v>
      </c>
      <c r="W616" s="2">
        <v>2023</v>
      </c>
      <c r="X616" s="2" t="s">
        <v>2326</v>
      </c>
      <c r="Y616" s="2">
        <v>705.54</v>
      </c>
    </row>
    <row r="617" spans="2:25" x14ac:dyDescent="0.2">
      <c r="B617"/>
      <c r="C617"/>
      <c r="R617"/>
      <c r="S617"/>
      <c r="V617" s="2" t="s">
        <v>918</v>
      </c>
      <c r="W617" s="2">
        <v>2022</v>
      </c>
      <c r="X617" s="2" t="s">
        <v>2328</v>
      </c>
      <c r="Y617" s="2">
        <v>704.9</v>
      </c>
    </row>
    <row r="618" spans="2:25" x14ac:dyDescent="0.2">
      <c r="B618"/>
      <c r="C618"/>
      <c r="R618"/>
      <c r="S618"/>
      <c r="V618" s="2" t="s">
        <v>1413</v>
      </c>
      <c r="W618" s="2">
        <v>2021</v>
      </c>
      <c r="X618" s="2" t="s">
        <v>2345</v>
      </c>
      <c r="Y618" s="2">
        <v>704.76</v>
      </c>
    </row>
    <row r="619" spans="2:25" x14ac:dyDescent="0.2">
      <c r="B619"/>
      <c r="C619"/>
      <c r="R619"/>
      <c r="S619"/>
      <c r="V619" s="2" t="s">
        <v>1107</v>
      </c>
      <c r="W619" s="2">
        <v>2021</v>
      </c>
      <c r="X619" s="2" t="s">
        <v>2329</v>
      </c>
      <c r="Y619" s="2">
        <v>704.76</v>
      </c>
    </row>
    <row r="620" spans="2:25" x14ac:dyDescent="0.2">
      <c r="B620"/>
      <c r="C620"/>
      <c r="R620"/>
      <c r="S620"/>
      <c r="V620" s="2" t="s">
        <v>1517</v>
      </c>
      <c r="W620" s="2">
        <v>2021</v>
      </c>
      <c r="X620" s="2" t="s">
        <v>2353</v>
      </c>
      <c r="Y620" s="2">
        <v>704.25</v>
      </c>
    </row>
    <row r="621" spans="2:25" x14ac:dyDescent="0.2">
      <c r="B621"/>
      <c r="C621"/>
      <c r="R621"/>
      <c r="S621"/>
      <c r="V621" s="2" t="s">
        <v>16</v>
      </c>
      <c r="W621" s="2">
        <v>2024</v>
      </c>
      <c r="X621" s="2" t="s">
        <v>2341</v>
      </c>
      <c r="Y621" s="2">
        <v>704.25</v>
      </c>
    </row>
    <row r="622" spans="2:25" x14ac:dyDescent="0.2">
      <c r="B622"/>
      <c r="C622"/>
      <c r="R622"/>
      <c r="S622"/>
      <c r="V622" s="2" t="s">
        <v>187</v>
      </c>
      <c r="W622" s="2">
        <v>2021</v>
      </c>
      <c r="X622" s="2" t="s">
        <v>2347</v>
      </c>
      <c r="Y622" s="2">
        <v>703.97</v>
      </c>
    </row>
    <row r="623" spans="2:25" x14ac:dyDescent="0.2">
      <c r="B623"/>
      <c r="C623"/>
      <c r="R623"/>
      <c r="S623"/>
      <c r="V623" s="2" t="s">
        <v>554</v>
      </c>
      <c r="W623" s="2">
        <v>2022</v>
      </c>
      <c r="X623" s="2" t="s">
        <v>2340</v>
      </c>
      <c r="Y623" s="2">
        <v>703.71</v>
      </c>
    </row>
    <row r="624" spans="2:25" x14ac:dyDescent="0.2">
      <c r="B624"/>
      <c r="C624"/>
      <c r="R624"/>
      <c r="S624"/>
      <c r="V624" s="2" t="s">
        <v>1208</v>
      </c>
      <c r="W624" s="2">
        <v>2022</v>
      </c>
      <c r="X624" s="2" t="s">
        <v>2338</v>
      </c>
      <c r="Y624" s="2">
        <v>701.37</v>
      </c>
    </row>
    <row r="625" spans="2:25" x14ac:dyDescent="0.2">
      <c r="B625"/>
      <c r="C625"/>
      <c r="R625"/>
      <c r="S625"/>
      <c r="V625" s="2" t="s">
        <v>480</v>
      </c>
      <c r="W625" s="2">
        <v>2022</v>
      </c>
      <c r="X625" s="2" t="s">
        <v>2347</v>
      </c>
      <c r="Y625" s="2">
        <v>700.15</v>
      </c>
    </row>
    <row r="626" spans="2:25" x14ac:dyDescent="0.2">
      <c r="B626"/>
      <c r="C626"/>
      <c r="R626"/>
      <c r="S626"/>
      <c r="V626" s="2" t="s">
        <v>1503</v>
      </c>
      <c r="W626" s="2">
        <v>2022</v>
      </c>
      <c r="X626" s="2" t="s">
        <v>2353</v>
      </c>
      <c r="Y626" s="2">
        <v>700.06</v>
      </c>
    </row>
    <row r="627" spans="2:25" x14ac:dyDescent="0.2">
      <c r="B627"/>
      <c r="C627"/>
      <c r="R627"/>
      <c r="S627"/>
      <c r="V627" s="2" t="s">
        <v>1168</v>
      </c>
      <c r="W627" s="2">
        <v>2024</v>
      </c>
      <c r="X627" s="2" t="s">
        <v>2353</v>
      </c>
      <c r="Y627" s="2">
        <v>699.98</v>
      </c>
    </row>
    <row r="628" spans="2:25" x14ac:dyDescent="0.2">
      <c r="B628"/>
      <c r="C628"/>
      <c r="R628"/>
      <c r="S628"/>
      <c r="V628" s="2" t="s">
        <v>932</v>
      </c>
      <c r="W628" s="2">
        <v>2022</v>
      </c>
      <c r="X628" s="2" t="s">
        <v>2351</v>
      </c>
      <c r="Y628" s="2">
        <v>699.98</v>
      </c>
    </row>
    <row r="629" spans="2:25" x14ac:dyDescent="0.2">
      <c r="B629"/>
      <c r="C629"/>
      <c r="R629"/>
      <c r="S629"/>
      <c r="V629" s="2" t="s">
        <v>760</v>
      </c>
      <c r="W629" s="2">
        <v>2022</v>
      </c>
      <c r="X629" s="2" t="s">
        <v>2326</v>
      </c>
      <c r="Y629" s="2">
        <v>699.93</v>
      </c>
    </row>
    <row r="630" spans="2:25" x14ac:dyDescent="0.2">
      <c r="B630"/>
      <c r="C630"/>
      <c r="R630"/>
      <c r="S630"/>
      <c r="V630" s="2" t="s">
        <v>2218</v>
      </c>
      <c r="W630" s="2">
        <v>2024</v>
      </c>
      <c r="X630" s="2" t="s">
        <v>2347</v>
      </c>
      <c r="Y630" s="2">
        <v>698.35</v>
      </c>
    </row>
    <row r="631" spans="2:25" x14ac:dyDescent="0.2">
      <c r="B631"/>
      <c r="C631"/>
      <c r="R631"/>
      <c r="S631"/>
      <c r="V631" s="2" t="s">
        <v>667</v>
      </c>
      <c r="W631" s="2">
        <v>2022</v>
      </c>
      <c r="X631" s="2" t="s">
        <v>2328</v>
      </c>
      <c r="Y631" s="2">
        <v>698.35</v>
      </c>
    </row>
    <row r="632" spans="2:25" x14ac:dyDescent="0.2">
      <c r="B632"/>
      <c r="C632"/>
      <c r="R632"/>
      <c r="S632"/>
      <c r="V632" s="2" t="s">
        <v>701</v>
      </c>
      <c r="W632" s="2">
        <v>2021</v>
      </c>
      <c r="X632" s="2" t="s">
        <v>2345</v>
      </c>
      <c r="Y632" s="2">
        <v>698.35</v>
      </c>
    </row>
    <row r="633" spans="2:25" x14ac:dyDescent="0.2">
      <c r="B633"/>
      <c r="C633"/>
      <c r="R633"/>
      <c r="S633"/>
      <c r="V633" s="2" t="s">
        <v>1121</v>
      </c>
      <c r="W633" s="2">
        <v>2021</v>
      </c>
      <c r="X633" s="2" t="s">
        <v>2327</v>
      </c>
      <c r="Y633" s="2">
        <v>697.16</v>
      </c>
    </row>
    <row r="634" spans="2:25" x14ac:dyDescent="0.2">
      <c r="B634"/>
      <c r="C634"/>
      <c r="R634"/>
      <c r="S634"/>
      <c r="V634" s="2" t="s">
        <v>1282</v>
      </c>
      <c r="W634" s="2">
        <v>2021</v>
      </c>
      <c r="X634" s="2" t="s">
        <v>2347</v>
      </c>
      <c r="Y634" s="2">
        <v>697.16</v>
      </c>
    </row>
    <row r="635" spans="2:25" x14ac:dyDescent="0.2">
      <c r="B635"/>
      <c r="C635"/>
      <c r="R635"/>
      <c r="S635"/>
      <c r="V635" s="2" t="s">
        <v>1311</v>
      </c>
      <c r="W635" s="2">
        <v>2022</v>
      </c>
      <c r="X635" s="2" t="s">
        <v>2327</v>
      </c>
      <c r="Y635" s="2">
        <v>696.42</v>
      </c>
    </row>
    <row r="636" spans="2:25" x14ac:dyDescent="0.2">
      <c r="B636"/>
      <c r="C636"/>
      <c r="R636"/>
      <c r="S636"/>
      <c r="V636" s="2" t="s">
        <v>1490</v>
      </c>
      <c r="W636" s="2">
        <v>2022</v>
      </c>
      <c r="X636" s="2" t="s">
        <v>2326</v>
      </c>
      <c r="Y636" s="2">
        <v>695.7</v>
      </c>
    </row>
    <row r="637" spans="2:25" x14ac:dyDescent="0.2">
      <c r="B637"/>
      <c r="C637"/>
      <c r="R637"/>
      <c r="S637"/>
      <c r="V637" s="2" t="s">
        <v>1255</v>
      </c>
      <c r="W637" s="2">
        <v>2021</v>
      </c>
      <c r="X637" s="2" t="s">
        <v>2345</v>
      </c>
      <c r="Y637" s="2">
        <v>695.7</v>
      </c>
    </row>
    <row r="638" spans="2:25" x14ac:dyDescent="0.2">
      <c r="B638"/>
      <c r="C638"/>
      <c r="R638"/>
      <c r="S638"/>
      <c r="V638" s="2" t="s">
        <v>1022</v>
      </c>
      <c r="W638" s="2">
        <v>2024</v>
      </c>
      <c r="X638" s="2" t="s">
        <v>2330</v>
      </c>
      <c r="Y638" s="2">
        <v>692.94</v>
      </c>
    </row>
    <row r="639" spans="2:25" x14ac:dyDescent="0.2">
      <c r="B639"/>
      <c r="C639"/>
      <c r="R639"/>
      <c r="S639"/>
      <c r="V639" s="2" t="s">
        <v>291</v>
      </c>
      <c r="W639" s="2">
        <v>2021</v>
      </c>
      <c r="X639" s="2" t="s">
        <v>2344</v>
      </c>
      <c r="Y639" s="2">
        <v>692.47</v>
      </c>
    </row>
    <row r="640" spans="2:25" x14ac:dyDescent="0.2">
      <c r="B640"/>
      <c r="C640"/>
      <c r="R640"/>
      <c r="S640"/>
      <c r="V640" s="2" t="s">
        <v>1381</v>
      </c>
      <c r="W640" s="2">
        <v>2021</v>
      </c>
      <c r="X640" s="2" t="s">
        <v>2329</v>
      </c>
      <c r="Y640" s="2">
        <v>689.82</v>
      </c>
    </row>
    <row r="641" spans="2:25" x14ac:dyDescent="0.2">
      <c r="B641"/>
      <c r="C641"/>
      <c r="R641"/>
      <c r="S641"/>
      <c r="V641" s="2" t="s">
        <v>1353</v>
      </c>
      <c r="W641" s="2">
        <v>2021</v>
      </c>
      <c r="X641" s="2" t="s">
        <v>2347</v>
      </c>
      <c r="Y641" s="2">
        <v>689.41</v>
      </c>
    </row>
    <row r="642" spans="2:25" x14ac:dyDescent="0.2">
      <c r="B642"/>
      <c r="C642"/>
      <c r="R642"/>
      <c r="S642"/>
      <c r="V642" s="2" t="s">
        <v>29</v>
      </c>
      <c r="W642" s="2">
        <v>2022</v>
      </c>
      <c r="X642" s="2" t="s">
        <v>2353</v>
      </c>
      <c r="Y642" s="2">
        <v>687.4</v>
      </c>
    </row>
    <row r="643" spans="2:25" x14ac:dyDescent="0.2">
      <c r="B643"/>
      <c r="C643"/>
      <c r="R643"/>
      <c r="S643"/>
      <c r="V643" s="2" t="s">
        <v>1834</v>
      </c>
      <c r="W643" s="2">
        <v>2022</v>
      </c>
      <c r="X643" s="2" t="s">
        <v>2347</v>
      </c>
      <c r="Y643" s="2">
        <v>686.4</v>
      </c>
    </row>
    <row r="644" spans="2:25" x14ac:dyDescent="0.2">
      <c r="B644"/>
      <c r="C644"/>
      <c r="R644"/>
      <c r="S644"/>
      <c r="V644" s="2" t="s">
        <v>107</v>
      </c>
      <c r="W644" s="2">
        <v>2022</v>
      </c>
      <c r="X644" s="2" t="s">
        <v>2347</v>
      </c>
      <c r="Y644" s="2">
        <v>686.32</v>
      </c>
    </row>
    <row r="645" spans="2:25" x14ac:dyDescent="0.2">
      <c r="B645"/>
      <c r="C645"/>
      <c r="R645"/>
      <c r="S645"/>
      <c r="V645" s="2" t="s">
        <v>1411</v>
      </c>
      <c r="W645" s="2">
        <v>2021</v>
      </c>
      <c r="X645" s="2" t="s">
        <v>2334</v>
      </c>
      <c r="Y645" s="2">
        <v>683.99</v>
      </c>
    </row>
    <row r="646" spans="2:25" x14ac:dyDescent="0.2">
      <c r="B646"/>
      <c r="C646"/>
      <c r="R646"/>
      <c r="S646"/>
      <c r="V646" s="2" t="s">
        <v>161</v>
      </c>
      <c r="W646" s="2">
        <v>2024</v>
      </c>
      <c r="X646" s="2" t="s">
        <v>2347</v>
      </c>
      <c r="Y646" s="2">
        <v>683.33</v>
      </c>
    </row>
    <row r="647" spans="2:25" x14ac:dyDescent="0.2">
      <c r="B647"/>
      <c r="C647"/>
      <c r="R647"/>
      <c r="S647"/>
      <c r="V647" s="2" t="s">
        <v>1078</v>
      </c>
      <c r="W647" s="2">
        <v>2022</v>
      </c>
      <c r="X647" s="2" t="s">
        <v>2335</v>
      </c>
      <c r="Y647" s="2">
        <v>683.14</v>
      </c>
    </row>
    <row r="648" spans="2:25" x14ac:dyDescent="0.2">
      <c r="B648"/>
      <c r="C648"/>
      <c r="R648"/>
      <c r="S648"/>
      <c r="V648" s="2" t="s">
        <v>38</v>
      </c>
      <c r="W648" s="2">
        <v>2024</v>
      </c>
      <c r="X648" s="2" t="s">
        <v>2341</v>
      </c>
      <c r="Y648" s="2">
        <v>681.41</v>
      </c>
    </row>
    <row r="649" spans="2:25" x14ac:dyDescent="0.2">
      <c r="B649"/>
      <c r="C649"/>
      <c r="R649"/>
      <c r="S649"/>
      <c r="V649" s="2" t="s">
        <v>351</v>
      </c>
      <c r="W649" s="2">
        <v>2022</v>
      </c>
      <c r="X649" s="2" t="s">
        <v>2347</v>
      </c>
      <c r="Y649" s="2">
        <v>681.41</v>
      </c>
    </row>
    <row r="650" spans="2:25" x14ac:dyDescent="0.2">
      <c r="B650"/>
      <c r="C650"/>
      <c r="R650"/>
      <c r="S650"/>
      <c r="V650" s="2" t="s">
        <v>509</v>
      </c>
      <c r="W650" s="2">
        <v>2023</v>
      </c>
      <c r="X650" s="2" t="s">
        <v>2353</v>
      </c>
      <c r="Y650" s="2">
        <v>680.01</v>
      </c>
    </row>
    <row r="651" spans="2:25" x14ac:dyDescent="0.2">
      <c r="B651"/>
      <c r="C651"/>
      <c r="R651"/>
      <c r="S651"/>
      <c r="V651" s="2" t="s">
        <v>469</v>
      </c>
      <c r="W651" s="2">
        <v>2023</v>
      </c>
      <c r="X651" s="2" t="s">
        <v>2341</v>
      </c>
      <c r="Y651" s="2">
        <v>679.96</v>
      </c>
    </row>
    <row r="652" spans="2:25" x14ac:dyDescent="0.2">
      <c r="B652"/>
      <c r="C652"/>
      <c r="R652"/>
      <c r="S652"/>
      <c r="V652" s="2" t="s">
        <v>1468</v>
      </c>
      <c r="W652" s="2">
        <v>2022</v>
      </c>
      <c r="X652" s="2" t="s">
        <v>2341</v>
      </c>
      <c r="Y652" s="2">
        <v>677.58</v>
      </c>
    </row>
    <row r="653" spans="2:25" x14ac:dyDescent="0.2">
      <c r="B653"/>
      <c r="C653"/>
      <c r="R653"/>
      <c r="S653"/>
      <c r="V653" s="2" t="s">
        <v>386</v>
      </c>
      <c r="W653" s="2">
        <v>2024</v>
      </c>
      <c r="X653" s="2" t="s">
        <v>2334</v>
      </c>
      <c r="Y653" s="2">
        <v>677.58</v>
      </c>
    </row>
    <row r="654" spans="2:25" x14ac:dyDescent="0.2">
      <c r="B654"/>
      <c r="C654"/>
      <c r="R654"/>
      <c r="S654"/>
      <c r="V654" s="2" t="s">
        <v>565</v>
      </c>
      <c r="W654" s="2">
        <v>2023</v>
      </c>
      <c r="X654" s="2" t="s">
        <v>2347</v>
      </c>
      <c r="Y654" s="2">
        <v>676.55</v>
      </c>
    </row>
    <row r="655" spans="2:25" x14ac:dyDescent="0.2">
      <c r="B655"/>
      <c r="C655"/>
      <c r="R655"/>
      <c r="S655"/>
      <c r="V655" s="2" t="s">
        <v>456</v>
      </c>
      <c r="W655" s="2">
        <v>2022</v>
      </c>
      <c r="X655" s="2" t="s">
        <v>2347</v>
      </c>
      <c r="Y655" s="2">
        <v>675.96</v>
      </c>
    </row>
    <row r="656" spans="2:25" x14ac:dyDescent="0.2">
      <c r="B656"/>
      <c r="C656"/>
      <c r="R656"/>
      <c r="S656"/>
      <c r="V656" s="2" t="s">
        <v>518</v>
      </c>
      <c r="W656" s="2">
        <v>2023</v>
      </c>
      <c r="X656" s="2" t="s">
        <v>2345</v>
      </c>
      <c r="Y656" s="2">
        <v>675.12</v>
      </c>
    </row>
    <row r="657" spans="2:25" x14ac:dyDescent="0.2">
      <c r="B657"/>
      <c r="C657"/>
      <c r="R657"/>
      <c r="S657"/>
      <c r="V657" s="2" t="s">
        <v>386</v>
      </c>
      <c r="W657" s="2">
        <v>2021</v>
      </c>
      <c r="X657" s="2" t="s">
        <v>2345</v>
      </c>
      <c r="Y657" s="2">
        <v>675.06</v>
      </c>
    </row>
    <row r="658" spans="2:25" x14ac:dyDescent="0.2">
      <c r="B658"/>
      <c r="C658"/>
      <c r="R658"/>
      <c r="S658"/>
      <c r="V658" s="2" t="s">
        <v>1456</v>
      </c>
      <c r="W658" s="2">
        <v>2022</v>
      </c>
      <c r="X658" s="2" t="s">
        <v>2350</v>
      </c>
      <c r="Y658" s="2">
        <v>674.35</v>
      </c>
    </row>
    <row r="659" spans="2:25" x14ac:dyDescent="0.2">
      <c r="B659"/>
      <c r="C659"/>
      <c r="R659"/>
      <c r="S659"/>
      <c r="V659" s="2" t="s">
        <v>2069</v>
      </c>
      <c r="W659" s="2">
        <v>2022</v>
      </c>
      <c r="X659" s="2" t="s">
        <v>2347</v>
      </c>
      <c r="Y659" s="2">
        <v>674.35</v>
      </c>
    </row>
    <row r="660" spans="2:25" x14ac:dyDescent="0.2">
      <c r="B660"/>
      <c r="C660"/>
      <c r="R660"/>
      <c r="S660"/>
      <c r="V660" s="2" t="s">
        <v>361</v>
      </c>
      <c r="W660" s="2">
        <v>2022</v>
      </c>
      <c r="X660" s="2" t="s">
        <v>2335</v>
      </c>
      <c r="Y660" s="2">
        <v>674.06</v>
      </c>
    </row>
    <row r="661" spans="2:25" x14ac:dyDescent="0.2">
      <c r="B661"/>
      <c r="C661"/>
      <c r="R661"/>
      <c r="S661"/>
      <c r="V661" s="2" t="s">
        <v>1065</v>
      </c>
      <c r="W661" s="2">
        <v>2021</v>
      </c>
      <c r="X661" s="2" t="s">
        <v>2347</v>
      </c>
      <c r="Y661" s="2">
        <v>673.57</v>
      </c>
    </row>
    <row r="662" spans="2:25" x14ac:dyDescent="0.2">
      <c r="B662"/>
      <c r="C662"/>
      <c r="R662"/>
      <c r="S662"/>
      <c r="V662" s="2" t="s">
        <v>578</v>
      </c>
      <c r="W662" s="2">
        <v>2023</v>
      </c>
      <c r="X662" s="2" t="s">
        <v>2341</v>
      </c>
      <c r="Y662" s="2">
        <v>673.57</v>
      </c>
    </row>
    <row r="663" spans="2:25" x14ac:dyDescent="0.2">
      <c r="B663"/>
      <c r="C663"/>
      <c r="R663"/>
      <c r="S663"/>
      <c r="V663" s="2" t="s">
        <v>211</v>
      </c>
      <c r="W663" s="2">
        <v>2021</v>
      </c>
      <c r="X663" s="2" t="s">
        <v>2355</v>
      </c>
      <c r="Y663" s="2">
        <v>671.94</v>
      </c>
    </row>
    <row r="664" spans="2:25" x14ac:dyDescent="0.2">
      <c r="B664"/>
      <c r="C664"/>
      <c r="R664"/>
      <c r="S664"/>
      <c r="V664" s="2" t="s">
        <v>801</v>
      </c>
      <c r="W664" s="2">
        <v>2022</v>
      </c>
      <c r="X664" s="2" t="s">
        <v>2347</v>
      </c>
      <c r="Y664" s="2">
        <v>671.93</v>
      </c>
    </row>
    <row r="665" spans="2:25" x14ac:dyDescent="0.2">
      <c r="B665"/>
      <c r="C665"/>
      <c r="R665"/>
      <c r="S665"/>
      <c r="V665" s="2" t="s">
        <v>653</v>
      </c>
      <c r="W665" s="2">
        <v>2021</v>
      </c>
      <c r="X665" s="2" t="s">
        <v>2351</v>
      </c>
      <c r="Y665" s="2">
        <v>671.93</v>
      </c>
    </row>
    <row r="666" spans="2:25" x14ac:dyDescent="0.2">
      <c r="B666"/>
      <c r="C666"/>
      <c r="R666"/>
      <c r="S666"/>
      <c r="V666" s="2" t="s">
        <v>1170</v>
      </c>
      <c r="W666" s="2">
        <v>2021</v>
      </c>
      <c r="X666" s="2" t="s">
        <v>2326</v>
      </c>
      <c r="Y666" s="2">
        <v>671.54</v>
      </c>
    </row>
    <row r="667" spans="2:25" x14ac:dyDescent="0.2">
      <c r="B667"/>
      <c r="C667"/>
      <c r="R667"/>
      <c r="S667"/>
      <c r="V667" s="2" t="s">
        <v>650</v>
      </c>
      <c r="W667" s="2">
        <v>2021</v>
      </c>
      <c r="X667" s="2" t="s">
        <v>2335</v>
      </c>
      <c r="Y667" s="2">
        <v>670.75</v>
      </c>
    </row>
    <row r="668" spans="2:25" x14ac:dyDescent="0.2">
      <c r="B668"/>
      <c r="C668"/>
      <c r="R668"/>
      <c r="S668"/>
      <c r="V668" s="2" t="s">
        <v>1309</v>
      </c>
      <c r="W668" s="2">
        <v>2022</v>
      </c>
      <c r="X668" s="2" t="s">
        <v>2339</v>
      </c>
      <c r="Y668" s="2">
        <v>669.08</v>
      </c>
    </row>
    <row r="669" spans="2:25" x14ac:dyDescent="0.2">
      <c r="B669"/>
      <c r="C669"/>
      <c r="R669"/>
      <c r="S669"/>
      <c r="V669" s="2" t="s">
        <v>1146</v>
      </c>
      <c r="W669" s="2">
        <v>2021</v>
      </c>
      <c r="X669" s="2" t="s">
        <v>2347</v>
      </c>
      <c r="Y669" s="2">
        <v>668.16</v>
      </c>
    </row>
    <row r="670" spans="2:25" x14ac:dyDescent="0.2">
      <c r="B670"/>
      <c r="C670"/>
      <c r="R670"/>
      <c r="S670"/>
      <c r="V670" s="2" t="s">
        <v>1454</v>
      </c>
      <c r="W670" s="2">
        <v>2023</v>
      </c>
      <c r="X670" s="2" t="s">
        <v>2335</v>
      </c>
      <c r="Y670" s="2">
        <v>666.4</v>
      </c>
    </row>
    <row r="671" spans="2:25" x14ac:dyDescent="0.2">
      <c r="B671"/>
      <c r="C671"/>
      <c r="R671"/>
      <c r="S671"/>
      <c r="V671" s="2" t="s">
        <v>1433</v>
      </c>
      <c r="W671" s="2">
        <v>2024</v>
      </c>
      <c r="X671" s="2" t="s">
        <v>2347</v>
      </c>
      <c r="Y671" s="2">
        <v>666.34</v>
      </c>
    </row>
    <row r="672" spans="2:25" x14ac:dyDescent="0.2">
      <c r="B672"/>
      <c r="C672"/>
      <c r="R672"/>
      <c r="S672"/>
      <c r="V672" s="2" t="s">
        <v>1130</v>
      </c>
      <c r="W672" s="2">
        <v>2023</v>
      </c>
      <c r="X672" s="2" t="s">
        <v>2334</v>
      </c>
      <c r="Y672" s="2">
        <v>666.25</v>
      </c>
    </row>
    <row r="673" spans="2:25" x14ac:dyDescent="0.2">
      <c r="B673"/>
      <c r="C673"/>
      <c r="R673"/>
      <c r="S673"/>
      <c r="V673" s="2" t="s">
        <v>1315</v>
      </c>
      <c r="W673" s="2">
        <v>2023</v>
      </c>
      <c r="X673" s="2" t="s">
        <v>2353</v>
      </c>
      <c r="Y673" s="2">
        <v>665.88</v>
      </c>
    </row>
    <row r="674" spans="2:25" x14ac:dyDescent="0.2">
      <c r="B674"/>
      <c r="C674"/>
      <c r="R674"/>
      <c r="S674"/>
      <c r="V674" s="2" t="s">
        <v>185</v>
      </c>
      <c r="W674" s="2">
        <v>2022</v>
      </c>
      <c r="X674" s="2" t="s">
        <v>2347</v>
      </c>
      <c r="Y674" s="2">
        <v>665.88</v>
      </c>
    </row>
    <row r="675" spans="2:25" x14ac:dyDescent="0.2">
      <c r="B675"/>
      <c r="C675"/>
      <c r="R675"/>
      <c r="S675"/>
      <c r="V675" s="2" t="s">
        <v>141</v>
      </c>
      <c r="W675" s="2">
        <v>2021</v>
      </c>
      <c r="X675" s="2" t="s">
        <v>2341</v>
      </c>
      <c r="Y675" s="2">
        <v>664.15</v>
      </c>
    </row>
    <row r="676" spans="2:25" x14ac:dyDescent="0.2">
      <c r="B676"/>
      <c r="C676"/>
      <c r="R676"/>
      <c r="S676"/>
      <c r="V676" s="2" t="s">
        <v>904</v>
      </c>
      <c r="W676" s="2">
        <v>2021</v>
      </c>
      <c r="X676" s="2" t="s">
        <v>2341</v>
      </c>
      <c r="Y676" s="2">
        <v>663.92</v>
      </c>
    </row>
    <row r="677" spans="2:25" x14ac:dyDescent="0.2">
      <c r="B677"/>
      <c r="C677"/>
      <c r="R677"/>
      <c r="S677"/>
      <c r="V677" s="2" t="s">
        <v>613</v>
      </c>
      <c r="W677" s="2">
        <v>2021</v>
      </c>
      <c r="X677" s="2" t="s">
        <v>2334</v>
      </c>
      <c r="Y677" s="2">
        <v>663.07</v>
      </c>
    </row>
    <row r="678" spans="2:25" x14ac:dyDescent="0.2">
      <c r="B678"/>
      <c r="C678"/>
      <c r="R678"/>
      <c r="S678"/>
      <c r="V678" s="2" t="s">
        <v>1457</v>
      </c>
      <c r="W678" s="2">
        <v>2021</v>
      </c>
      <c r="X678" s="2" t="s">
        <v>2344</v>
      </c>
      <c r="Y678" s="2">
        <v>662.88</v>
      </c>
    </row>
    <row r="679" spans="2:25" x14ac:dyDescent="0.2">
      <c r="B679"/>
      <c r="C679"/>
      <c r="R679"/>
      <c r="S679"/>
      <c r="V679" s="2" t="s">
        <v>224</v>
      </c>
      <c r="W679" s="2">
        <v>2021</v>
      </c>
      <c r="X679" s="2" t="s">
        <v>2340</v>
      </c>
      <c r="Y679" s="2">
        <v>662.88</v>
      </c>
    </row>
    <row r="680" spans="2:25" x14ac:dyDescent="0.2">
      <c r="B680"/>
      <c r="C680"/>
      <c r="R680"/>
      <c r="S680"/>
      <c r="V680" s="2" t="s">
        <v>405</v>
      </c>
      <c r="W680" s="2">
        <v>2023</v>
      </c>
      <c r="X680" s="2" t="s">
        <v>2331</v>
      </c>
      <c r="Y680" s="2">
        <v>662.84</v>
      </c>
    </row>
    <row r="681" spans="2:25" x14ac:dyDescent="0.2">
      <c r="B681"/>
      <c r="C681"/>
      <c r="R681"/>
      <c r="S681"/>
      <c r="V681" s="2" t="s">
        <v>1947</v>
      </c>
      <c r="W681" s="2">
        <v>2022</v>
      </c>
      <c r="X681" s="2" t="s">
        <v>2343</v>
      </c>
      <c r="Y681" s="2">
        <v>661.18</v>
      </c>
    </row>
    <row r="682" spans="2:25" x14ac:dyDescent="0.2">
      <c r="B682"/>
      <c r="C682"/>
      <c r="R682"/>
      <c r="S682"/>
      <c r="V682" s="2" t="s">
        <v>1057</v>
      </c>
      <c r="W682" s="2">
        <v>2023</v>
      </c>
      <c r="X682" s="2" t="s">
        <v>2343</v>
      </c>
      <c r="Y682" s="2">
        <v>659.99</v>
      </c>
    </row>
    <row r="683" spans="2:25" x14ac:dyDescent="0.2">
      <c r="B683"/>
      <c r="C683"/>
      <c r="R683"/>
      <c r="S683"/>
      <c r="V683" s="2" t="s">
        <v>1374</v>
      </c>
      <c r="W683" s="2">
        <v>2024</v>
      </c>
      <c r="X683" s="2" t="s">
        <v>2328</v>
      </c>
      <c r="Y683" s="2">
        <v>659.98</v>
      </c>
    </row>
    <row r="684" spans="2:25" x14ac:dyDescent="0.2">
      <c r="B684"/>
      <c r="C684"/>
      <c r="R684"/>
      <c r="S684"/>
      <c r="V684" s="2" t="s">
        <v>1525</v>
      </c>
      <c r="W684" s="2">
        <v>2024</v>
      </c>
      <c r="X684" s="2" t="s">
        <v>2355</v>
      </c>
      <c r="Y684" s="2">
        <v>659.97</v>
      </c>
    </row>
    <row r="685" spans="2:25" x14ac:dyDescent="0.2">
      <c r="B685"/>
      <c r="C685"/>
      <c r="R685"/>
      <c r="S685"/>
      <c r="V685" s="2" t="s">
        <v>1229</v>
      </c>
      <c r="W685" s="2">
        <v>2023</v>
      </c>
      <c r="X685" s="2" t="s">
        <v>2341</v>
      </c>
      <c r="Y685" s="2">
        <v>659.9</v>
      </c>
    </row>
    <row r="686" spans="2:25" x14ac:dyDescent="0.2">
      <c r="B686"/>
      <c r="C686"/>
      <c r="R686"/>
      <c r="S686"/>
      <c r="V686" s="2" t="s">
        <v>1011</v>
      </c>
      <c r="W686" s="2">
        <v>2024</v>
      </c>
      <c r="X686" s="2" t="s">
        <v>2347</v>
      </c>
      <c r="Y686" s="2">
        <v>659.9</v>
      </c>
    </row>
    <row r="687" spans="2:25" x14ac:dyDescent="0.2">
      <c r="B687"/>
      <c r="C687"/>
      <c r="R687"/>
      <c r="S687"/>
      <c r="V687" s="2" t="s">
        <v>239</v>
      </c>
      <c r="W687" s="2">
        <v>2023</v>
      </c>
      <c r="X687" s="2" t="s">
        <v>2327</v>
      </c>
      <c r="Y687" s="2">
        <v>659.9</v>
      </c>
    </row>
    <row r="688" spans="2:25" x14ac:dyDescent="0.2">
      <c r="B688"/>
      <c r="C688"/>
      <c r="R688"/>
      <c r="S688"/>
      <c r="V688" s="2" t="s">
        <v>314</v>
      </c>
      <c r="W688" s="2">
        <v>2023</v>
      </c>
      <c r="X688" s="2" t="s">
        <v>2338</v>
      </c>
      <c r="Y688" s="2">
        <v>659.17</v>
      </c>
    </row>
    <row r="689" spans="2:25" x14ac:dyDescent="0.2">
      <c r="B689"/>
      <c r="C689"/>
      <c r="R689"/>
      <c r="S689"/>
      <c r="V689" s="2" t="s">
        <v>185</v>
      </c>
      <c r="W689" s="2">
        <v>2021</v>
      </c>
      <c r="X689" s="2" t="s">
        <v>2341</v>
      </c>
      <c r="Y689" s="2">
        <v>658.75</v>
      </c>
    </row>
    <row r="690" spans="2:25" x14ac:dyDescent="0.2">
      <c r="B690"/>
      <c r="C690"/>
      <c r="R690"/>
      <c r="S690"/>
      <c r="V690" s="2" t="s">
        <v>1856</v>
      </c>
      <c r="W690" s="2">
        <v>2023</v>
      </c>
      <c r="X690" s="2" t="s">
        <v>2335</v>
      </c>
      <c r="Y690" s="2">
        <v>657.93</v>
      </c>
    </row>
    <row r="691" spans="2:25" x14ac:dyDescent="0.2">
      <c r="B691"/>
      <c r="C691"/>
      <c r="R691"/>
      <c r="S691"/>
      <c r="V691" s="2" t="s">
        <v>1351</v>
      </c>
      <c r="W691" s="2">
        <v>2023</v>
      </c>
      <c r="X691" s="2" t="s">
        <v>2334</v>
      </c>
      <c r="Y691" s="2">
        <v>657.93</v>
      </c>
    </row>
    <row r="692" spans="2:25" x14ac:dyDescent="0.2">
      <c r="B692"/>
      <c r="C692"/>
      <c r="R692"/>
      <c r="S692"/>
      <c r="V692" s="2" t="s">
        <v>649</v>
      </c>
      <c r="W692" s="2">
        <v>2022</v>
      </c>
      <c r="X692" s="2" t="s">
        <v>2329</v>
      </c>
      <c r="Y692" s="2">
        <v>657.93</v>
      </c>
    </row>
    <row r="693" spans="2:25" x14ac:dyDescent="0.2">
      <c r="B693"/>
      <c r="C693"/>
      <c r="R693"/>
      <c r="S693"/>
      <c r="V693" s="2" t="s">
        <v>2103</v>
      </c>
      <c r="W693" s="2">
        <v>2023</v>
      </c>
      <c r="X693" s="2" t="s">
        <v>2335</v>
      </c>
      <c r="Y693" s="2">
        <v>657.55</v>
      </c>
    </row>
    <row r="694" spans="2:25" x14ac:dyDescent="0.2">
      <c r="B694"/>
      <c r="C694"/>
      <c r="R694"/>
      <c r="S694"/>
      <c r="V694" s="2" t="s">
        <v>849</v>
      </c>
      <c r="W694" s="2">
        <v>2022</v>
      </c>
      <c r="X694" s="2" t="s">
        <v>2347</v>
      </c>
      <c r="Y694" s="2">
        <v>657.5</v>
      </c>
    </row>
    <row r="695" spans="2:25" x14ac:dyDescent="0.2">
      <c r="B695"/>
      <c r="C695"/>
      <c r="R695"/>
      <c r="S695"/>
      <c r="V695" s="2" t="s">
        <v>1232</v>
      </c>
      <c r="W695" s="2">
        <v>2023</v>
      </c>
      <c r="X695" s="2" t="s">
        <v>2328</v>
      </c>
      <c r="Y695" s="2">
        <v>653.54999999999995</v>
      </c>
    </row>
    <row r="696" spans="2:25" x14ac:dyDescent="0.2">
      <c r="B696"/>
      <c r="C696"/>
      <c r="R696"/>
      <c r="S696"/>
      <c r="V696" s="2" t="s">
        <v>1605</v>
      </c>
      <c r="W696" s="2">
        <v>2023</v>
      </c>
      <c r="X696" s="2" t="s">
        <v>2353</v>
      </c>
      <c r="Y696" s="2">
        <v>653.54999999999995</v>
      </c>
    </row>
    <row r="697" spans="2:25" x14ac:dyDescent="0.2">
      <c r="B697"/>
      <c r="C697"/>
      <c r="R697"/>
      <c r="S697"/>
      <c r="V697" s="2" t="s">
        <v>752</v>
      </c>
      <c r="W697" s="2">
        <v>2021</v>
      </c>
      <c r="X697" s="2" t="s">
        <v>2339</v>
      </c>
      <c r="Y697" s="2">
        <v>650.35</v>
      </c>
    </row>
    <row r="698" spans="2:25" x14ac:dyDescent="0.2">
      <c r="B698"/>
      <c r="C698"/>
      <c r="R698"/>
      <c r="S698"/>
      <c r="V698" s="2" t="s">
        <v>1221</v>
      </c>
      <c r="W698" s="2">
        <v>2022</v>
      </c>
      <c r="X698" s="2" t="s">
        <v>2338</v>
      </c>
      <c r="Y698" s="2">
        <v>647.9</v>
      </c>
    </row>
    <row r="699" spans="2:25" x14ac:dyDescent="0.2">
      <c r="B699"/>
      <c r="C699"/>
      <c r="R699"/>
      <c r="S699"/>
      <c r="V699" s="2" t="s">
        <v>909</v>
      </c>
      <c r="W699" s="2">
        <v>2021</v>
      </c>
      <c r="X699" s="2" t="s">
        <v>2327</v>
      </c>
      <c r="Y699" s="2">
        <v>647.84</v>
      </c>
    </row>
    <row r="700" spans="2:25" x14ac:dyDescent="0.2">
      <c r="B700"/>
      <c r="C700"/>
      <c r="R700"/>
      <c r="S700"/>
      <c r="V700" s="2" t="s">
        <v>691</v>
      </c>
      <c r="W700" s="2">
        <v>2022</v>
      </c>
      <c r="X700" s="2" t="s">
        <v>2345</v>
      </c>
      <c r="Y700" s="2">
        <v>647.84</v>
      </c>
    </row>
    <row r="701" spans="2:25" x14ac:dyDescent="0.2">
      <c r="B701"/>
      <c r="C701"/>
      <c r="R701"/>
      <c r="S701"/>
      <c r="V701" s="2" t="s">
        <v>244</v>
      </c>
      <c r="W701" s="2">
        <v>2023</v>
      </c>
      <c r="X701" s="2" t="s">
        <v>2343</v>
      </c>
      <c r="Y701" s="2">
        <v>646.78</v>
      </c>
    </row>
    <row r="702" spans="2:25" x14ac:dyDescent="0.2">
      <c r="B702"/>
      <c r="C702"/>
      <c r="R702"/>
      <c r="S702"/>
      <c r="V702" s="2" t="s">
        <v>629</v>
      </c>
      <c r="W702" s="2">
        <v>2023</v>
      </c>
      <c r="X702" s="2" t="s">
        <v>2327</v>
      </c>
      <c r="Y702" s="2">
        <v>646.74</v>
      </c>
    </row>
    <row r="703" spans="2:25" x14ac:dyDescent="0.2">
      <c r="B703"/>
      <c r="C703"/>
      <c r="R703"/>
      <c r="S703"/>
      <c r="V703" s="2" t="s">
        <v>596</v>
      </c>
      <c r="W703" s="2">
        <v>2023</v>
      </c>
      <c r="X703" s="2" t="s">
        <v>2343</v>
      </c>
      <c r="Y703" s="2">
        <v>646.27</v>
      </c>
    </row>
    <row r="704" spans="2:25" x14ac:dyDescent="0.2">
      <c r="B704"/>
      <c r="C704"/>
      <c r="R704"/>
      <c r="S704"/>
      <c r="V704" s="2" t="s">
        <v>1384</v>
      </c>
      <c r="W704" s="2">
        <v>2022</v>
      </c>
      <c r="X704" s="2" t="s">
        <v>2338</v>
      </c>
      <c r="Y704" s="2">
        <v>646.20000000000005</v>
      </c>
    </row>
    <row r="705" spans="2:25" x14ac:dyDescent="0.2">
      <c r="B705"/>
      <c r="C705"/>
      <c r="R705"/>
      <c r="S705"/>
      <c r="V705" s="2" t="s">
        <v>1270</v>
      </c>
      <c r="W705" s="2">
        <v>2022</v>
      </c>
      <c r="X705" s="2" t="s">
        <v>2329</v>
      </c>
      <c r="Y705" s="2">
        <v>644.08000000000004</v>
      </c>
    </row>
    <row r="706" spans="2:25" x14ac:dyDescent="0.2">
      <c r="B706"/>
      <c r="C706"/>
      <c r="R706"/>
      <c r="S706"/>
      <c r="V706" s="2" t="s">
        <v>1813</v>
      </c>
      <c r="W706" s="2">
        <v>2023</v>
      </c>
      <c r="X706" s="2" t="s">
        <v>2344</v>
      </c>
      <c r="Y706" s="2">
        <v>643.14</v>
      </c>
    </row>
    <row r="707" spans="2:25" x14ac:dyDescent="0.2">
      <c r="B707"/>
      <c r="C707"/>
      <c r="R707"/>
      <c r="S707"/>
      <c r="V707" s="2" t="s">
        <v>2069</v>
      </c>
      <c r="W707" s="2">
        <v>2023</v>
      </c>
      <c r="X707" s="2" t="s">
        <v>2332</v>
      </c>
      <c r="Y707" s="2">
        <v>641.96</v>
      </c>
    </row>
    <row r="708" spans="2:25" x14ac:dyDescent="0.2">
      <c r="B708"/>
      <c r="C708"/>
      <c r="R708"/>
      <c r="S708"/>
      <c r="V708" s="2" t="s">
        <v>2117</v>
      </c>
      <c r="W708" s="2">
        <v>2024</v>
      </c>
      <c r="X708" s="2" t="s">
        <v>2347</v>
      </c>
      <c r="Y708" s="2">
        <v>639.97</v>
      </c>
    </row>
    <row r="709" spans="2:25" x14ac:dyDescent="0.2">
      <c r="B709"/>
      <c r="C709"/>
      <c r="R709"/>
      <c r="S709"/>
      <c r="V709" s="2" t="s">
        <v>1581</v>
      </c>
      <c r="W709" s="2">
        <v>2021</v>
      </c>
      <c r="X709" s="2" t="s">
        <v>2326</v>
      </c>
      <c r="Y709" s="2">
        <v>638.82000000000005</v>
      </c>
    </row>
    <row r="710" spans="2:25" x14ac:dyDescent="0.2">
      <c r="B710"/>
      <c r="C710"/>
      <c r="R710"/>
      <c r="S710"/>
      <c r="V710" s="2" t="s">
        <v>1643</v>
      </c>
      <c r="W710" s="2">
        <v>2023</v>
      </c>
      <c r="X710" s="2" t="s">
        <v>2327</v>
      </c>
      <c r="Y710" s="2">
        <v>638.73</v>
      </c>
    </row>
    <row r="711" spans="2:25" x14ac:dyDescent="0.2">
      <c r="B711"/>
      <c r="C711"/>
      <c r="R711"/>
      <c r="S711"/>
      <c r="V711" s="2" t="s">
        <v>434</v>
      </c>
      <c r="W711" s="2">
        <v>2022</v>
      </c>
      <c r="X711" s="2" t="s">
        <v>2347</v>
      </c>
      <c r="Y711" s="2">
        <v>638.29</v>
      </c>
    </row>
    <row r="712" spans="2:25" x14ac:dyDescent="0.2">
      <c r="B712"/>
      <c r="C712"/>
      <c r="R712"/>
      <c r="S712"/>
      <c r="V712" s="2" t="s">
        <v>44</v>
      </c>
      <c r="W712" s="2">
        <v>2021</v>
      </c>
      <c r="X712" s="2" t="s">
        <v>2335</v>
      </c>
      <c r="Y712" s="2">
        <v>637.9</v>
      </c>
    </row>
    <row r="713" spans="2:25" x14ac:dyDescent="0.2">
      <c r="B713"/>
      <c r="C713"/>
      <c r="R713"/>
      <c r="S713"/>
      <c r="V713" s="2" t="s">
        <v>1065</v>
      </c>
      <c r="W713" s="2">
        <v>2024</v>
      </c>
      <c r="X713" s="2" t="s">
        <v>2338</v>
      </c>
      <c r="Y713" s="2">
        <v>637.44000000000005</v>
      </c>
    </row>
    <row r="714" spans="2:25" x14ac:dyDescent="0.2">
      <c r="B714"/>
      <c r="C714"/>
      <c r="R714"/>
      <c r="S714"/>
      <c r="V714" s="2" t="s">
        <v>301</v>
      </c>
      <c r="W714" s="2">
        <v>2024</v>
      </c>
      <c r="X714" s="2" t="s">
        <v>2354</v>
      </c>
      <c r="Y714" s="2">
        <v>636.86</v>
      </c>
    </row>
    <row r="715" spans="2:25" x14ac:dyDescent="0.2">
      <c r="B715"/>
      <c r="C715"/>
      <c r="R715"/>
      <c r="S715"/>
      <c r="V715" s="2" t="s">
        <v>865</v>
      </c>
      <c r="W715" s="2">
        <v>2022</v>
      </c>
      <c r="X715" s="2" t="s">
        <v>2340</v>
      </c>
      <c r="Y715" s="2">
        <v>636.41</v>
      </c>
    </row>
    <row r="716" spans="2:25" x14ac:dyDescent="0.2">
      <c r="B716"/>
      <c r="C716"/>
      <c r="R716"/>
      <c r="S716"/>
      <c r="V716" s="2" t="s">
        <v>361</v>
      </c>
      <c r="W716" s="2">
        <v>2024</v>
      </c>
      <c r="X716" s="2" t="s">
        <v>2329</v>
      </c>
      <c r="Y716" s="2">
        <v>635.96</v>
      </c>
    </row>
    <row r="717" spans="2:25" x14ac:dyDescent="0.2">
      <c r="B717"/>
      <c r="C717"/>
      <c r="R717"/>
      <c r="S717"/>
      <c r="V717" s="2" t="s">
        <v>2290</v>
      </c>
      <c r="W717" s="2">
        <v>2024</v>
      </c>
      <c r="X717" s="2" t="s">
        <v>2338</v>
      </c>
      <c r="Y717" s="2">
        <v>634.12</v>
      </c>
    </row>
    <row r="718" spans="2:25" x14ac:dyDescent="0.2">
      <c r="B718"/>
      <c r="C718"/>
      <c r="R718"/>
      <c r="S718"/>
      <c r="V718" s="2" t="s">
        <v>1888</v>
      </c>
      <c r="W718" s="2">
        <v>2022</v>
      </c>
      <c r="X718" s="2" t="s">
        <v>2341</v>
      </c>
      <c r="Y718" s="2">
        <v>631.96</v>
      </c>
    </row>
    <row r="719" spans="2:25" x14ac:dyDescent="0.2">
      <c r="B719"/>
      <c r="C719"/>
      <c r="R719"/>
      <c r="S719"/>
      <c r="V719" s="2" t="s">
        <v>534</v>
      </c>
      <c r="W719" s="2">
        <v>2024</v>
      </c>
      <c r="X719" s="2" t="s">
        <v>2341</v>
      </c>
      <c r="Y719" s="2">
        <v>631.78</v>
      </c>
    </row>
    <row r="720" spans="2:25" x14ac:dyDescent="0.2">
      <c r="B720"/>
      <c r="C720"/>
      <c r="R720"/>
      <c r="S720"/>
      <c r="V720" s="2" t="s">
        <v>490</v>
      </c>
      <c r="W720" s="2">
        <v>2024</v>
      </c>
      <c r="X720" s="2" t="s">
        <v>2345</v>
      </c>
      <c r="Y720" s="2">
        <v>630.02</v>
      </c>
    </row>
    <row r="721" spans="2:25" x14ac:dyDescent="0.2">
      <c r="B721"/>
      <c r="C721"/>
      <c r="R721"/>
      <c r="S721"/>
      <c r="V721" s="2" t="s">
        <v>1980</v>
      </c>
      <c r="W721" s="2">
        <v>2023</v>
      </c>
      <c r="X721" s="2" t="s">
        <v>2327</v>
      </c>
      <c r="Y721" s="2">
        <v>629.95000000000005</v>
      </c>
    </row>
    <row r="722" spans="2:25" x14ac:dyDescent="0.2">
      <c r="B722"/>
      <c r="C722"/>
      <c r="R722"/>
      <c r="S722"/>
      <c r="V722" s="2" t="s">
        <v>490</v>
      </c>
      <c r="W722" s="2">
        <v>2022</v>
      </c>
      <c r="X722" s="2" t="s">
        <v>2341</v>
      </c>
      <c r="Y722" s="2">
        <v>629.95000000000005</v>
      </c>
    </row>
    <row r="723" spans="2:25" x14ac:dyDescent="0.2">
      <c r="B723"/>
      <c r="C723"/>
      <c r="R723"/>
      <c r="S723"/>
      <c r="V723" s="2" t="s">
        <v>637</v>
      </c>
      <c r="W723" s="2">
        <v>2023</v>
      </c>
      <c r="X723" s="2" t="s">
        <v>2349</v>
      </c>
      <c r="Y723" s="2">
        <v>629.95000000000005</v>
      </c>
    </row>
    <row r="724" spans="2:25" x14ac:dyDescent="0.2">
      <c r="B724"/>
      <c r="C724"/>
      <c r="R724"/>
      <c r="S724"/>
      <c r="V724" s="2" t="s">
        <v>1598</v>
      </c>
      <c r="W724" s="2">
        <v>2024</v>
      </c>
      <c r="X724" s="2" t="s">
        <v>2341</v>
      </c>
      <c r="Y724" s="2">
        <v>629.92999999999995</v>
      </c>
    </row>
    <row r="725" spans="2:25" x14ac:dyDescent="0.2">
      <c r="B725"/>
      <c r="C725"/>
      <c r="R725"/>
      <c r="S725"/>
      <c r="V725" s="2" t="s">
        <v>621</v>
      </c>
      <c r="W725" s="2">
        <v>2024</v>
      </c>
      <c r="X725" s="2" t="s">
        <v>2339</v>
      </c>
      <c r="Y725" s="2">
        <v>629.17999999999995</v>
      </c>
    </row>
    <row r="726" spans="2:25" x14ac:dyDescent="0.2">
      <c r="B726"/>
      <c r="C726"/>
      <c r="R726"/>
      <c r="S726"/>
      <c r="V726" s="2" t="s">
        <v>103</v>
      </c>
      <c r="W726" s="2">
        <v>2021</v>
      </c>
      <c r="X726" s="2" t="s">
        <v>2351</v>
      </c>
      <c r="Y726" s="2">
        <v>629.1</v>
      </c>
    </row>
    <row r="727" spans="2:25" x14ac:dyDescent="0.2">
      <c r="B727"/>
      <c r="C727"/>
      <c r="R727"/>
      <c r="S727"/>
      <c r="V727" s="2" t="s">
        <v>341</v>
      </c>
      <c r="W727" s="2">
        <v>2023</v>
      </c>
      <c r="X727" s="2" t="s">
        <v>2353</v>
      </c>
      <c r="Y727" s="2">
        <v>629.1</v>
      </c>
    </row>
    <row r="728" spans="2:25" x14ac:dyDescent="0.2">
      <c r="B728"/>
      <c r="C728"/>
      <c r="R728"/>
      <c r="S728"/>
      <c r="V728" s="2" t="s">
        <v>1637</v>
      </c>
      <c r="W728" s="2">
        <v>2022</v>
      </c>
      <c r="X728" s="2" t="s">
        <v>2347</v>
      </c>
      <c r="Y728" s="2">
        <v>629.05999999999995</v>
      </c>
    </row>
    <row r="729" spans="2:25" x14ac:dyDescent="0.2">
      <c r="B729"/>
      <c r="C729"/>
      <c r="R729"/>
      <c r="S729"/>
      <c r="V729" s="2" t="s">
        <v>1156</v>
      </c>
      <c r="W729" s="2">
        <v>2024</v>
      </c>
      <c r="X729" s="2" t="s">
        <v>2347</v>
      </c>
      <c r="Y729" s="2">
        <v>627.16999999999996</v>
      </c>
    </row>
    <row r="730" spans="2:25" x14ac:dyDescent="0.2">
      <c r="B730"/>
      <c r="C730"/>
      <c r="R730"/>
      <c r="S730"/>
      <c r="V730" s="2" t="s">
        <v>305</v>
      </c>
      <c r="W730" s="2">
        <v>2021</v>
      </c>
      <c r="X730" s="2" t="s">
        <v>2345</v>
      </c>
      <c r="Y730" s="2">
        <v>627.16999999999996</v>
      </c>
    </row>
    <row r="731" spans="2:25" x14ac:dyDescent="0.2">
      <c r="B731"/>
      <c r="C731"/>
      <c r="R731"/>
      <c r="S731"/>
      <c r="V731" s="2" t="s">
        <v>741</v>
      </c>
      <c r="W731" s="2">
        <v>2022</v>
      </c>
      <c r="X731" s="2" t="s">
        <v>2347</v>
      </c>
      <c r="Y731" s="2">
        <v>626.35</v>
      </c>
    </row>
    <row r="732" spans="2:25" x14ac:dyDescent="0.2">
      <c r="B732"/>
      <c r="C732"/>
      <c r="R732"/>
      <c r="S732"/>
      <c r="V732" s="2" t="s">
        <v>372</v>
      </c>
      <c r="W732" s="2">
        <v>2023</v>
      </c>
      <c r="X732" s="2" t="s">
        <v>2341</v>
      </c>
      <c r="Y732" s="2">
        <v>626.35</v>
      </c>
    </row>
    <row r="733" spans="2:25" x14ac:dyDescent="0.2">
      <c r="B733"/>
      <c r="C733"/>
      <c r="R733"/>
      <c r="S733"/>
      <c r="V733" s="2" t="s">
        <v>672</v>
      </c>
      <c r="W733" s="2">
        <v>2023</v>
      </c>
      <c r="X733" s="2" t="s">
        <v>2338</v>
      </c>
      <c r="Y733" s="2">
        <v>626.1</v>
      </c>
    </row>
    <row r="734" spans="2:25" x14ac:dyDescent="0.2">
      <c r="B734"/>
      <c r="C734"/>
      <c r="R734"/>
      <c r="S734"/>
      <c r="V734" s="2" t="s">
        <v>513</v>
      </c>
      <c r="W734" s="2">
        <v>2022</v>
      </c>
      <c r="X734" s="2" t="s">
        <v>2341</v>
      </c>
      <c r="Y734" s="2">
        <v>625.99</v>
      </c>
    </row>
    <row r="735" spans="2:25" x14ac:dyDescent="0.2">
      <c r="B735"/>
      <c r="C735"/>
      <c r="R735"/>
      <c r="S735"/>
      <c r="V735" s="2" t="s">
        <v>1078</v>
      </c>
      <c r="W735" s="2">
        <v>2023</v>
      </c>
      <c r="X735" s="2" t="s">
        <v>2347</v>
      </c>
      <c r="Y735" s="2">
        <v>623.96</v>
      </c>
    </row>
    <row r="736" spans="2:25" x14ac:dyDescent="0.2">
      <c r="B736"/>
      <c r="C736"/>
      <c r="R736"/>
      <c r="S736"/>
      <c r="V736" s="2" t="s">
        <v>1863</v>
      </c>
      <c r="W736" s="2">
        <v>2024</v>
      </c>
      <c r="X736" s="2" t="s">
        <v>2335</v>
      </c>
      <c r="Y736" s="2">
        <v>623.46</v>
      </c>
    </row>
    <row r="737" spans="2:25" x14ac:dyDescent="0.2">
      <c r="B737"/>
      <c r="C737"/>
      <c r="R737"/>
      <c r="S737"/>
      <c r="V737" s="2" t="s">
        <v>254</v>
      </c>
      <c r="W737" s="2">
        <v>2024</v>
      </c>
      <c r="X737" s="2" t="s">
        <v>2329</v>
      </c>
      <c r="Y737" s="2">
        <v>622.45000000000005</v>
      </c>
    </row>
    <row r="738" spans="2:25" x14ac:dyDescent="0.2">
      <c r="B738"/>
      <c r="C738"/>
      <c r="R738"/>
      <c r="S738"/>
      <c r="V738" s="2" t="s">
        <v>109</v>
      </c>
      <c r="W738" s="2">
        <v>2024</v>
      </c>
      <c r="X738" s="2" t="s">
        <v>2342</v>
      </c>
      <c r="Y738" s="2">
        <v>621.76</v>
      </c>
    </row>
    <row r="739" spans="2:25" x14ac:dyDescent="0.2">
      <c r="B739"/>
      <c r="C739"/>
      <c r="R739"/>
      <c r="S739"/>
      <c r="V739" s="2" t="s">
        <v>527</v>
      </c>
      <c r="W739" s="2">
        <v>2023</v>
      </c>
      <c r="X739" s="2" t="s">
        <v>2326</v>
      </c>
      <c r="Y739" s="2">
        <v>620.61</v>
      </c>
    </row>
    <row r="740" spans="2:25" x14ac:dyDescent="0.2">
      <c r="B740"/>
      <c r="C740"/>
      <c r="R740"/>
      <c r="S740"/>
      <c r="V740" s="2" t="s">
        <v>1582</v>
      </c>
      <c r="W740" s="2">
        <v>2021</v>
      </c>
      <c r="X740" s="2" t="s">
        <v>2345</v>
      </c>
      <c r="Y740" s="2">
        <v>619.95000000000005</v>
      </c>
    </row>
    <row r="741" spans="2:25" x14ac:dyDescent="0.2">
      <c r="B741"/>
      <c r="C741"/>
      <c r="R741"/>
      <c r="S741"/>
      <c r="V741" s="2" t="s">
        <v>366</v>
      </c>
      <c r="W741" s="2">
        <v>2024</v>
      </c>
      <c r="X741" s="2" t="s">
        <v>2329</v>
      </c>
      <c r="Y741" s="2">
        <v>619.95000000000005</v>
      </c>
    </row>
    <row r="742" spans="2:25" x14ac:dyDescent="0.2">
      <c r="B742"/>
      <c r="C742"/>
      <c r="R742"/>
      <c r="S742"/>
      <c r="V742" s="2" t="s">
        <v>892</v>
      </c>
      <c r="W742" s="2">
        <v>2022</v>
      </c>
      <c r="X742" s="2" t="s">
        <v>2335</v>
      </c>
      <c r="Y742" s="2">
        <v>619.15</v>
      </c>
    </row>
    <row r="743" spans="2:25" x14ac:dyDescent="0.2">
      <c r="B743"/>
      <c r="C743"/>
      <c r="R743"/>
      <c r="S743"/>
      <c r="V743" s="2" t="s">
        <v>1516</v>
      </c>
      <c r="W743" s="2">
        <v>2022</v>
      </c>
      <c r="X743" s="2" t="s">
        <v>2334</v>
      </c>
      <c r="Y743" s="2">
        <v>617.98</v>
      </c>
    </row>
    <row r="744" spans="2:25" x14ac:dyDescent="0.2">
      <c r="B744"/>
      <c r="C744"/>
      <c r="R744"/>
      <c r="S744"/>
      <c r="V744" s="2" t="s">
        <v>1521</v>
      </c>
      <c r="W744" s="2">
        <v>2023</v>
      </c>
      <c r="X744" s="2" t="s">
        <v>2326</v>
      </c>
      <c r="Y744" s="2">
        <v>617.98</v>
      </c>
    </row>
    <row r="745" spans="2:25" x14ac:dyDescent="0.2">
      <c r="B745"/>
      <c r="C745"/>
      <c r="R745"/>
      <c r="S745"/>
      <c r="V745" s="2" t="s">
        <v>1904</v>
      </c>
      <c r="W745" s="2">
        <v>2024</v>
      </c>
      <c r="X745" s="2" t="s">
        <v>2332</v>
      </c>
      <c r="Y745" s="2">
        <v>617.97</v>
      </c>
    </row>
    <row r="746" spans="2:25" x14ac:dyDescent="0.2">
      <c r="B746"/>
      <c r="C746"/>
      <c r="R746"/>
      <c r="S746"/>
      <c r="V746" s="2" t="s">
        <v>2129</v>
      </c>
      <c r="W746" s="2">
        <v>2023</v>
      </c>
      <c r="X746" s="2" t="s">
        <v>2341</v>
      </c>
      <c r="Y746" s="2">
        <v>617.97</v>
      </c>
    </row>
    <row r="747" spans="2:25" x14ac:dyDescent="0.2">
      <c r="B747"/>
      <c r="C747"/>
      <c r="R747"/>
      <c r="S747"/>
      <c r="V747" s="2" t="s">
        <v>1047</v>
      </c>
      <c r="W747" s="2">
        <v>2022</v>
      </c>
      <c r="X747" s="2" t="s">
        <v>2338</v>
      </c>
      <c r="Y747" s="2">
        <v>617.70000000000005</v>
      </c>
    </row>
    <row r="748" spans="2:25" x14ac:dyDescent="0.2">
      <c r="B748"/>
      <c r="C748"/>
      <c r="R748"/>
      <c r="S748"/>
      <c r="V748" s="2" t="s">
        <v>1599</v>
      </c>
      <c r="W748" s="2">
        <v>2022</v>
      </c>
      <c r="X748" s="2" t="s">
        <v>2347</v>
      </c>
      <c r="Y748" s="2">
        <v>617</v>
      </c>
    </row>
    <row r="749" spans="2:25" x14ac:dyDescent="0.2">
      <c r="B749"/>
      <c r="C749"/>
      <c r="R749"/>
      <c r="S749"/>
      <c r="V749" s="2" t="s">
        <v>1160</v>
      </c>
      <c r="W749" s="2">
        <v>2024</v>
      </c>
      <c r="X749" s="2" t="s">
        <v>2335</v>
      </c>
      <c r="Y749" s="2">
        <v>614</v>
      </c>
    </row>
    <row r="750" spans="2:25" x14ac:dyDescent="0.2">
      <c r="B750"/>
      <c r="C750"/>
      <c r="R750"/>
      <c r="S750"/>
      <c r="V750" s="2" t="s">
        <v>1901</v>
      </c>
      <c r="W750" s="2">
        <v>2023</v>
      </c>
      <c r="X750" s="2" t="s">
        <v>2341</v>
      </c>
      <c r="Y750" s="2">
        <v>613.91</v>
      </c>
    </row>
    <row r="751" spans="2:25" x14ac:dyDescent="0.2">
      <c r="B751"/>
      <c r="C751"/>
      <c r="R751"/>
      <c r="S751"/>
      <c r="V751" s="2" t="s">
        <v>629</v>
      </c>
      <c r="W751" s="2">
        <v>2022</v>
      </c>
      <c r="X751" s="2" t="s">
        <v>2343</v>
      </c>
      <c r="Y751" s="2">
        <v>611.05999999999995</v>
      </c>
    </row>
    <row r="752" spans="2:25" x14ac:dyDescent="0.2">
      <c r="B752"/>
      <c r="C752"/>
      <c r="R752"/>
      <c r="S752"/>
      <c r="V752" s="2" t="s">
        <v>781</v>
      </c>
      <c r="W752" s="2">
        <v>2021</v>
      </c>
      <c r="X752" s="2" t="s">
        <v>2351</v>
      </c>
      <c r="Y752" s="2">
        <v>609.98</v>
      </c>
    </row>
    <row r="753" spans="2:25" x14ac:dyDescent="0.2">
      <c r="B753"/>
      <c r="C753"/>
      <c r="R753"/>
      <c r="S753"/>
      <c r="V753" s="2" t="s">
        <v>513</v>
      </c>
      <c r="W753" s="2">
        <v>2023</v>
      </c>
      <c r="X753" s="2" t="s">
        <v>2335</v>
      </c>
      <c r="Y753" s="2">
        <v>609.98</v>
      </c>
    </row>
    <row r="754" spans="2:25" x14ac:dyDescent="0.2">
      <c r="B754"/>
      <c r="C754"/>
      <c r="R754"/>
      <c r="S754"/>
      <c r="V754" s="2" t="s">
        <v>1266</v>
      </c>
      <c r="W754" s="2">
        <v>2021</v>
      </c>
      <c r="X754" s="2" t="s">
        <v>2349</v>
      </c>
      <c r="Y754" s="2">
        <v>605.88</v>
      </c>
    </row>
    <row r="755" spans="2:25" x14ac:dyDescent="0.2">
      <c r="B755"/>
      <c r="C755"/>
      <c r="R755"/>
      <c r="S755"/>
      <c r="V755" s="2" t="s">
        <v>995</v>
      </c>
      <c r="W755" s="2">
        <v>2021</v>
      </c>
      <c r="X755" s="2" t="s">
        <v>2326</v>
      </c>
      <c r="Y755" s="2">
        <v>605.34</v>
      </c>
    </row>
    <row r="756" spans="2:25" x14ac:dyDescent="0.2">
      <c r="B756"/>
      <c r="C756"/>
      <c r="R756"/>
      <c r="S756"/>
      <c r="V756" s="2" t="s">
        <v>161</v>
      </c>
      <c r="W756" s="2">
        <v>2023</v>
      </c>
      <c r="X756" s="2" t="s">
        <v>2328</v>
      </c>
      <c r="Y756" s="2">
        <v>604.77</v>
      </c>
    </row>
    <row r="757" spans="2:25" x14ac:dyDescent="0.2">
      <c r="B757"/>
      <c r="C757"/>
      <c r="R757"/>
      <c r="S757"/>
      <c r="V757" s="2" t="s">
        <v>1376</v>
      </c>
      <c r="W757" s="2">
        <v>2021</v>
      </c>
      <c r="X757" s="2" t="s">
        <v>2347</v>
      </c>
      <c r="Y757" s="2">
        <v>604.75</v>
      </c>
    </row>
    <row r="758" spans="2:25" x14ac:dyDescent="0.2">
      <c r="B758"/>
      <c r="C758"/>
      <c r="R758"/>
      <c r="S758"/>
      <c r="V758" s="2" t="s">
        <v>1948</v>
      </c>
      <c r="W758" s="2">
        <v>2022</v>
      </c>
      <c r="X758" s="2" t="s">
        <v>2335</v>
      </c>
      <c r="Y758" s="2">
        <v>604.66</v>
      </c>
    </row>
    <row r="759" spans="2:25" x14ac:dyDescent="0.2">
      <c r="B759"/>
      <c r="C759"/>
      <c r="R759"/>
      <c r="S759"/>
      <c r="V759" s="2" t="s">
        <v>651</v>
      </c>
      <c r="W759" s="2">
        <v>2024</v>
      </c>
      <c r="X759" s="2" t="s">
        <v>2347</v>
      </c>
      <c r="Y759" s="2">
        <v>603.91999999999996</v>
      </c>
    </row>
    <row r="760" spans="2:25" x14ac:dyDescent="0.2">
      <c r="B760"/>
      <c r="C760"/>
      <c r="R760"/>
      <c r="S760"/>
      <c r="V760" s="2" t="s">
        <v>530</v>
      </c>
      <c r="W760" s="2">
        <v>2024</v>
      </c>
      <c r="X760" s="2" t="s">
        <v>2340</v>
      </c>
      <c r="Y760" s="2">
        <v>603.91999999999996</v>
      </c>
    </row>
    <row r="761" spans="2:25" x14ac:dyDescent="0.2">
      <c r="B761"/>
      <c r="C761"/>
      <c r="R761"/>
      <c r="S761"/>
      <c r="V761" s="2" t="s">
        <v>759</v>
      </c>
      <c r="W761" s="2">
        <v>2021</v>
      </c>
      <c r="X761" s="2" t="s">
        <v>2328</v>
      </c>
      <c r="Y761" s="2">
        <v>603.91999999999996</v>
      </c>
    </row>
    <row r="762" spans="2:25" x14ac:dyDescent="0.2">
      <c r="B762"/>
      <c r="C762"/>
      <c r="R762"/>
      <c r="S762"/>
      <c r="V762" s="2" t="s">
        <v>707</v>
      </c>
      <c r="W762" s="2">
        <v>2021</v>
      </c>
      <c r="X762" s="2" t="s">
        <v>2338</v>
      </c>
      <c r="Y762" s="2">
        <v>602.65</v>
      </c>
    </row>
    <row r="763" spans="2:25" x14ac:dyDescent="0.2">
      <c r="B763"/>
      <c r="C763"/>
      <c r="R763"/>
      <c r="S763"/>
      <c r="V763" s="2" t="s">
        <v>1941</v>
      </c>
      <c r="W763" s="2">
        <v>2024</v>
      </c>
      <c r="X763" s="2" t="s">
        <v>2341</v>
      </c>
      <c r="Y763" s="2">
        <v>601.65</v>
      </c>
    </row>
    <row r="764" spans="2:25" x14ac:dyDescent="0.2">
      <c r="B764"/>
      <c r="C764"/>
      <c r="R764"/>
      <c r="S764"/>
      <c r="V764" s="2" t="s">
        <v>450</v>
      </c>
      <c r="W764" s="2">
        <v>2023</v>
      </c>
      <c r="X764" s="2" t="s">
        <v>2347</v>
      </c>
      <c r="Y764" s="2">
        <v>601.54</v>
      </c>
    </row>
    <row r="765" spans="2:25" x14ac:dyDescent="0.2">
      <c r="B765"/>
      <c r="C765"/>
      <c r="R765"/>
      <c r="S765"/>
      <c r="V765" s="2" t="s">
        <v>1339</v>
      </c>
      <c r="W765" s="2">
        <v>2021</v>
      </c>
      <c r="X765" s="2" t="s">
        <v>2338</v>
      </c>
      <c r="Y765" s="2">
        <v>601.47</v>
      </c>
    </row>
    <row r="766" spans="2:25" x14ac:dyDescent="0.2">
      <c r="B766"/>
      <c r="C766"/>
      <c r="R766"/>
      <c r="S766"/>
      <c r="V766" s="2" t="s">
        <v>552</v>
      </c>
      <c r="W766" s="2">
        <v>2023</v>
      </c>
      <c r="X766" s="2" t="s">
        <v>2341</v>
      </c>
      <c r="Y766" s="2">
        <v>601.29999999999995</v>
      </c>
    </row>
    <row r="767" spans="2:25" x14ac:dyDescent="0.2">
      <c r="B767"/>
      <c r="C767"/>
      <c r="R767"/>
      <c r="S767"/>
      <c r="V767" s="2" t="s">
        <v>515</v>
      </c>
      <c r="W767" s="2">
        <v>2023</v>
      </c>
      <c r="X767" s="2" t="s">
        <v>2335</v>
      </c>
      <c r="Y767" s="2">
        <v>600.55999999999995</v>
      </c>
    </row>
    <row r="768" spans="2:25" x14ac:dyDescent="0.2">
      <c r="B768"/>
      <c r="C768"/>
      <c r="R768"/>
      <c r="S768"/>
      <c r="V768" s="2" t="s">
        <v>1859</v>
      </c>
      <c r="W768" s="2">
        <v>2022</v>
      </c>
      <c r="X768" s="2" t="s">
        <v>2338</v>
      </c>
      <c r="Y768" s="2">
        <v>600.55999999999995</v>
      </c>
    </row>
    <row r="769" spans="2:25" x14ac:dyDescent="0.2">
      <c r="B769"/>
      <c r="C769"/>
      <c r="R769"/>
      <c r="S769"/>
      <c r="V769" s="2" t="s">
        <v>343</v>
      </c>
      <c r="W769" s="2">
        <v>2022</v>
      </c>
      <c r="X769" s="2" t="s">
        <v>2338</v>
      </c>
      <c r="Y769" s="2">
        <v>600.53</v>
      </c>
    </row>
    <row r="770" spans="2:25" x14ac:dyDescent="0.2">
      <c r="B770"/>
      <c r="C770"/>
      <c r="R770"/>
      <c r="S770"/>
      <c r="V770" s="2" t="s">
        <v>208</v>
      </c>
      <c r="W770" s="2">
        <v>2023</v>
      </c>
      <c r="X770" s="2" t="s">
        <v>2327</v>
      </c>
      <c r="Y770" s="2">
        <v>599.99</v>
      </c>
    </row>
    <row r="771" spans="2:25" x14ac:dyDescent="0.2">
      <c r="B771"/>
      <c r="C771"/>
      <c r="R771"/>
      <c r="S771"/>
      <c r="V771" s="2" t="s">
        <v>1198</v>
      </c>
      <c r="W771" s="2">
        <v>2022</v>
      </c>
      <c r="X771" s="2" t="s">
        <v>2329</v>
      </c>
      <c r="Y771" s="2">
        <v>599.98</v>
      </c>
    </row>
    <row r="772" spans="2:25" x14ac:dyDescent="0.2">
      <c r="B772"/>
      <c r="C772"/>
      <c r="R772"/>
      <c r="S772"/>
      <c r="V772" s="2" t="s">
        <v>1128</v>
      </c>
      <c r="W772" s="2">
        <v>2021</v>
      </c>
      <c r="X772" s="2" t="s">
        <v>2334</v>
      </c>
      <c r="Y772" s="2">
        <v>599.97</v>
      </c>
    </row>
    <row r="773" spans="2:25" x14ac:dyDescent="0.2">
      <c r="B773"/>
      <c r="C773"/>
      <c r="R773"/>
      <c r="S773"/>
      <c r="V773" s="2" t="s">
        <v>670</v>
      </c>
      <c r="W773" s="2">
        <v>2021</v>
      </c>
      <c r="X773" s="2" t="s">
        <v>2341</v>
      </c>
      <c r="Y773" s="2">
        <v>599.9</v>
      </c>
    </row>
    <row r="774" spans="2:25" x14ac:dyDescent="0.2">
      <c r="B774"/>
      <c r="C774"/>
      <c r="R774"/>
      <c r="S774"/>
      <c r="V774" s="2" t="s">
        <v>298</v>
      </c>
      <c r="W774" s="2">
        <v>2022</v>
      </c>
      <c r="X774" s="2" t="s">
        <v>2341</v>
      </c>
      <c r="Y774" s="2">
        <v>599.29</v>
      </c>
    </row>
    <row r="775" spans="2:25" x14ac:dyDescent="0.2">
      <c r="B775"/>
      <c r="C775"/>
      <c r="R775"/>
      <c r="S775"/>
      <c r="V775" s="2" t="s">
        <v>781</v>
      </c>
      <c r="W775" s="2">
        <v>2023</v>
      </c>
      <c r="X775" s="2" t="s">
        <v>2347</v>
      </c>
      <c r="Y775" s="2">
        <v>599.16999999999996</v>
      </c>
    </row>
    <row r="776" spans="2:25" x14ac:dyDescent="0.2">
      <c r="B776"/>
      <c r="C776"/>
      <c r="R776"/>
      <c r="S776"/>
      <c r="V776" s="2" t="s">
        <v>88</v>
      </c>
      <c r="W776" s="2">
        <v>2021</v>
      </c>
      <c r="X776" s="2" t="s">
        <v>2343</v>
      </c>
      <c r="Y776" s="2">
        <v>598.46</v>
      </c>
    </row>
    <row r="777" spans="2:25" x14ac:dyDescent="0.2">
      <c r="B777"/>
      <c r="C777"/>
      <c r="R777"/>
      <c r="S777"/>
      <c r="V777" s="2" t="s">
        <v>890</v>
      </c>
      <c r="W777" s="2">
        <v>2021</v>
      </c>
      <c r="X777" s="2" t="s">
        <v>2335</v>
      </c>
      <c r="Y777" s="2">
        <v>597.13</v>
      </c>
    </row>
    <row r="778" spans="2:25" x14ac:dyDescent="0.2">
      <c r="B778"/>
      <c r="C778"/>
      <c r="R778"/>
      <c r="S778"/>
      <c r="V778" s="2" t="s">
        <v>743</v>
      </c>
      <c r="W778" s="2">
        <v>2021</v>
      </c>
      <c r="X778" s="2" t="s">
        <v>2331</v>
      </c>
      <c r="Y778" s="2">
        <v>597</v>
      </c>
    </row>
    <row r="779" spans="2:25" x14ac:dyDescent="0.2">
      <c r="B779"/>
      <c r="C779"/>
      <c r="R779"/>
      <c r="S779"/>
      <c r="V779" s="2" t="s">
        <v>224</v>
      </c>
      <c r="W779" s="2">
        <v>2024</v>
      </c>
      <c r="X779" s="2" t="s">
        <v>2345</v>
      </c>
      <c r="Y779" s="2">
        <v>595.38</v>
      </c>
    </row>
    <row r="780" spans="2:25" x14ac:dyDescent="0.2">
      <c r="B780"/>
      <c r="C780"/>
      <c r="R780"/>
      <c r="S780"/>
      <c r="V780" s="2" t="s">
        <v>1020</v>
      </c>
      <c r="W780" s="2">
        <v>2022</v>
      </c>
      <c r="X780" s="2" t="s">
        <v>2347</v>
      </c>
      <c r="Y780" s="2">
        <v>595.38</v>
      </c>
    </row>
    <row r="781" spans="2:25" x14ac:dyDescent="0.2">
      <c r="B781"/>
      <c r="C781"/>
      <c r="R781"/>
      <c r="S781"/>
      <c r="V781" s="2" t="s">
        <v>1426</v>
      </c>
      <c r="W781" s="2">
        <v>2021</v>
      </c>
      <c r="X781" s="2" t="s">
        <v>2347</v>
      </c>
      <c r="Y781" s="2">
        <v>595</v>
      </c>
    </row>
    <row r="782" spans="2:25" x14ac:dyDescent="0.2">
      <c r="B782"/>
      <c r="C782"/>
      <c r="R782"/>
      <c r="S782"/>
      <c r="V782" s="2" t="s">
        <v>984</v>
      </c>
      <c r="W782" s="2">
        <v>2023</v>
      </c>
      <c r="X782" s="2" t="s">
        <v>2340</v>
      </c>
      <c r="Y782" s="2">
        <v>593.57000000000005</v>
      </c>
    </row>
    <row r="783" spans="2:25" x14ac:dyDescent="0.2">
      <c r="B783"/>
      <c r="C783"/>
      <c r="R783"/>
      <c r="S783"/>
      <c r="V783" s="2" t="s">
        <v>421</v>
      </c>
      <c r="W783" s="2">
        <v>2023</v>
      </c>
      <c r="X783" s="2" t="s">
        <v>2332</v>
      </c>
      <c r="Y783" s="2">
        <v>591.32000000000005</v>
      </c>
    </row>
    <row r="784" spans="2:25" x14ac:dyDescent="0.2">
      <c r="B784"/>
      <c r="C784"/>
      <c r="R784"/>
      <c r="S784"/>
      <c r="V784" s="2" t="s">
        <v>995</v>
      </c>
      <c r="W784" s="2">
        <v>2022</v>
      </c>
      <c r="X784" s="2" t="s">
        <v>2341</v>
      </c>
      <c r="Y784" s="2">
        <v>590.35</v>
      </c>
    </row>
    <row r="785" spans="2:25" x14ac:dyDescent="0.2">
      <c r="B785"/>
      <c r="C785"/>
      <c r="R785"/>
      <c r="S785"/>
      <c r="V785" s="2" t="s">
        <v>462</v>
      </c>
      <c r="W785" s="2">
        <v>2023</v>
      </c>
      <c r="X785" s="2" t="s">
        <v>2340</v>
      </c>
      <c r="Y785" s="2">
        <v>590.05999999999995</v>
      </c>
    </row>
    <row r="786" spans="2:25" x14ac:dyDescent="0.2">
      <c r="B786"/>
      <c r="C786"/>
      <c r="R786"/>
      <c r="S786"/>
      <c r="V786" s="2" t="s">
        <v>726</v>
      </c>
      <c r="W786" s="2">
        <v>2023</v>
      </c>
      <c r="X786" s="2" t="s">
        <v>2353</v>
      </c>
      <c r="Y786" s="2">
        <v>589.9</v>
      </c>
    </row>
    <row r="787" spans="2:25" x14ac:dyDescent="0.2">
      <c r="B787"/>
      <c r="C787"/>
      <c r="R787"/>
      <c r="S787"/>
      <c r="V787" s="2" t="s">
        <v>971</v>
      </c>
      <c r="W787" s="2">
        <v>2022</v>
      </c>
      <c r="X787" s="2" t="s">
        <v>2341</v>
      </c>
      <c r="Y787" s="2">
        <v>589.41</v>
      </c>
    </row>
    <row r="788" spans="2:25" x14ac:dyDescent="0.2">
      <c r="B788"/>
      <c r="C788"/>
      <c r="R788"/>
      <c r="S788"/>
      <c r="V788" s="2" t="s">
        <v>217</v>
      </c>
      <c r="W788" s="2">
        <v>2022</v>
      </c>
      <c r="X788" s="2" t="s">
        <v>2341</v>
      </c>
      <c r="Y788" s="2">
        <v>588.78</v>
      </c>
    </row>
    <row r="789" spans="2:25" x14ac:dyDescent="0.2">
      <c r="B789"/>
      <c r="C789"/>
      <c r="R789"/>
      <c r="S789"/>
      <c r="V789" s="2" t="s">
        <v>1154</v>
      </c>
      <c r="W789" s="2">
        <v>2023</v>
      </c>
      <c r="X789" s="2" t="s">
        <v>2351</v>
      </c>
      <c r="Y789" s="2">
        <v>587.97</v>
      </c>
    </row>
    <row r="790" spans="2:25" x14ac:dyDescent="0.2">
      <c r="B790"/>
      <c r="C790"/>
      <c r="R790"/>
      <c r="S790"/>
      <c r="V790" s="2" t="s">
        <v>909</v>
      </c>
      <c r="W790" s="2">
        <v>2022</v>
      </c>
      <c r="X790" s="2" t="s">
        <v>2352</v>
      </c>
      <c r="Y790" s="2">
        <v>587.97</v>
      </c>
    </row>
    <row r="791" spans="2:25" x14ac:dyDescent="0.2">
      <c r="B791"/>
      <c r="C791"/>
      <c r="R791"/>
      <c r="S791"/>
      <c r="V791" s="2" t="s">
        <v>1312</v>
      </c>
      <c r="W791" s="2">
        <v>2024</v>
      </c>
      <c r="X791" s="2" t="s">
        <v>2327</v>
      </c>
      <c r="Y791" s="2">
        <v>587.97</v>
      </c>
    </row>
    <row r="792" spans="2:25" x14ac:dyDescent="0.2">
      <c r="B792"/>
      <c r="C792"/>
      <c r="R792"/>
      <c r="S792"/>
      <c r="V792" s="2" t="s">
        <v>718</v>
      </c>
      <c r="W792" s="2">
        <v>2022</v>
      </c>
      <c r="X792" s="2" t="s">
        <v>2347</v>
      </c>
      <c r="Y792" s="2">
        <v>586.4</v>
      </c>
    </row>
    <row r="793" spans="2:25" x14ac:dyDescent="0.2">
      <c r="B793"/>
      <c r="C793"/>
      <c r="R793"/>
      <c r="S793"/>
      <c r="V793" s="2" t="s">
        <v>1484</v>
      </c>
      <c r="W793" s="2">
        <v>2022</v>
      </c>
      <c r="X793" s="2" t="s">
        <v>2328</v>
      </c>
      <c r="Y793" s="2">
        <v>585.54999999999995</v>
      </c>
    </row>
    <row r="794" spans="2:25" x14ac:dyDescent="0.2">
      <c r="B794"/>
      <c r="C794"/>
      <c r="R794"/>
      <c r="S794"/>
      <c r="V794" s="2" t="s">
        <v>493</v>
      </c>
      <c r="W794" s="2">
        <v>2021</v>
      </c>
      <c r="X794" s="2" t="s">
        <v>2347</v>
      </c>
      <c r="Y794" s="2">
        <v>585.54999999999995</v>
      </c>
    </row>
    <row r="795" spans="2:25" x14ac:dyDescent="0.2">
      <c r="B795"/>
      <c r="C795"/>
      <c r="R795"/>
      <c r="S795"/>
      <c r="V795" s="2" t="s">
        <v>530</v>
      </c>
      <c r="W795" s="2">
        <v>2022</v>
      </c>
      <c r="X795" s="2" t="s">
        <v>2351</v>
      </c>
      <c r="Y795" s="2">
        <v>584.82000000000005</v>
      </c>
    </row>
    <row r="796" spans="2:25" x14ac:dyDescent="0.2">
      <c r="B796"/>
      <c r="C796"/>
      <c r="R796"/>
      <c r="S796"/>
      <c r="V796" s="2" t="s">
        <v>981</v>
      </c>
      <c r="W796" s="2">
        <v>2024</v>
      </c>
      <c r="X796" s="2" t="s">
        <v>2347</v>
      </c>
      <c r="Y796" s="2">
        <v>583.79999999999995</v>
      </c>
    </row>
    <row r="797" spans="2:25" x14ac:dyDescent="0.2">
      <c r="B797"/>
      <c r="C797"/>
      <c r="R797"/>
      <c r="S797"/>
      <c r="V797" s="2" t="s">
        <v>311</v>
      </c>
      <c r="W797" s="2">
        <v>2024</v>
      </c>
      <c r="X797" s="2" t="s">
        <v>2340</v>
      </c>
      <c r="Y797" s="2">
        <v>582.34</v>
      </c>
    </row>
    <row r="798" spans="2:25" x14ac:dyDescent="0.2">
      <c r="B798"/>
      <c r="C798"/>
      <c r="R798"/>
      <c r="S798"/>
      <c r="V798" s="2" t="s">
        <v>827</v>
      </c>
      <c r="W798" s="2">
        <v>2024</v>
      </c>
      <c r="X798" s="2" t="s">
        <v>2327</v>
      </c>
      <c r="Y798" s="2">
        <v>581.96</v>
      </c>
    </row>
    <row r="799" spans="2:25" x14ac:dyDescent="0.2">
      <c r="B799"/>
      <c r="C799"/>
      <c r="R799"/>
      <c r="S799"/>
      <c r="V799" s="2" t="s">
        <v>191</v>
      </c>
      <c r="W799" s="2">
        <v>2021</v>
      </c>
      <c r="X799" s="2" t="s">
        <v>2332</v>
      </c>
      <c r="Y799" s="2">
        <v>579.95000000000005</v>
      </c>
    </row>
    <row r="800" spans="2:25" x14ac:dyDescent="0.2">
      <c r="B800"/>
      <c r="C800"/>
      <c r="R800"/>
      <c r="S800"/>
      <c r="V800" s="2" t="s">
        <v>501</v>
      </c>
      <c r="W800" s="2">
        <v>2023</v>
      </c>
      <c r="X800" s="2" t="s">
        <v>2341</v>
      </c>
      <c r="Y800" s="2">
        <v>579.53</v>
      </c>
    </row>
    <row r="801" spans="2:25" x14ac:dyDescent="0.2">
      <c r="B801"/>
      <c r="C801"/>
      <c r="R801"/>
      <c r="S801"/>
      <c r="V801" s="2" t="s">
        <v>136</v>
      </c>
      <c r="W801" s="2">
        <v>2023</v>
      </c>
      <c r="X801" s="2" t="s">
        <v>2347</v>
      </c>
      <c r="Y801" s="2">
        <v>579.51</v>
      </c>
    </row>
    <row r="802" spans="2:25" x14ac:dyDescent="0.2">
      <c r="B802"/>
      <c r="C802"/>
      <c r="R802"/>
      <c r="S802"/>
      <c r="V802" s="2" t="s">
        <v>1425</v>
      </c>
      <c r="W802" s="2">
        <v>2021</v>
      </c>
      <c r="X802" s="2" t="s">
        <v>2326</v>
      </c>
      <c r="Y802" s="2">
        <v>579.51</v>
      </c>
    </row>
    <row r="803" spans="2:25" x14ac:dyDescent="0.2">
      <c r="B803"/>
      <c r="C803"/>
      <c r="R803"/>
      <c r="S803"/>
      <c r="V803" s="2" t="s">
        <v>1225</v>
      </c>
      <c r="W803" s="2">
        <v>2022</v>
      </c>
      <c r="X803" s="2" t="s">
        <v>2347</v>
      </c>
      <c r="Y803" s="2">
        <v>579.29999999999995</v>
      </c>
    </row>
    <row r="804" spans="2:25" x14ac:dyDescent="0.2">
      <c r="B804"/>
      <c r="C804"/>
      <c r="R804"/>
      <c r="S804"/>
      <c r="V804" s="2" t="s">
        <v>656</v>
      </c>
      <c r="W804" s="2">
        <v>2023</v>
      </c>
      <c r="X804" s="2" t="s">
        <v>2341</v>
      </c>
      <c r="Y804" s="2">
        <v>579.14</v>
      </c>
    </row>
    <row r="805" spans="2:25" x14ac:dyDescent="0.2">
      <c r="B805"/>
      <c r="C805"/>
      <c r="R805"/>
      <c r="S805"/>
      <c r="V805" s="2" t="s">
        <v>932</v>
      </c>
      <c r="W805" s="2">
        <v>2024</v>
      </c>
      <c r="X805" s="2" t="s">
        <v>2341</v>
      </c>
      <c r="Y805" s="2">
        <v>577.76</v>
      </c>
    </row>
    <row r="806" spans="2:25" x14ac:dyDescent="0.2">
      <c r="B806"/>
      <c r="C806"/>
      <c r="R806"/>
      <c r="S806"/>
      <c r="V806" s="2" t="s">
        <v>1967</v>
      </c>
      <c r="W806" s="2">
        <v>2024</v>
      </c>
      <c r="X806" s="2" t="s">
        <v>2334</v>
      </c>
      <c r="Y806" s="2">
        <v>577.58000000000004</v>
      </c>
    </row>
    <row r="807" spans="2:25" x14ac:dyDescent="0.2">
      <c r="B807"/>
      <c r="C807"/>
      <c r="R807"/>
      <c r="S807"/>
      <c r="V807" s="2" t="s">
        <v>1719</v>
      </c>
      <c r="W807" s="2">
        <v>2022</v>
      </c>
      <c r="X807" s="2" t="s">
        <v>2335</v>
      </c>
      <c r="Y807" s="2">
        <v>575.97</v>
      </c>
    </row>
    <row r="808" spans="2:25" x14ac:dyDescent="0.2">
      <c r="B808"/>
      <c r="C808"/>
      <c r="R808"/>
      <c r="S808"/>
      <c r="V808" s="2" t="s">
        <v>323</v>
      </c>
      <c r="W808" s="2">
        <v>2021</v>
      </c>
      <c r="X808" s="2" t="s">
        <v>2347</v>
      </c>
      <c r="Y808" s="2">
        <v>575.92999999999995</v>
      </c>
    </row>
    <row r="809" spans="2:25" x14ac:dyDescent="0.2">
      <c r="B809"/>
      <c r="C809"/>
      <c r="R809"/>
      <c r="S809"/>
      <c r="V809" s="2" t="s">
        <v>754</v>
      </c>
      <c r="W809" s="2">
        <v>2021</v>
      </c>
      <c r="X809" s="2" t="s">
        <v>2326</v>
      </c>
      <c r="Y809" s="2">
        <v>575.91999999999996</v>
      </c>
    </row>
    <row r="810" spans="2:25" x14ac:dyDescent="0.2">
      <c r="B810"/>
      <c r="C810"/>
      <c r="R810"/>
      <c r="S810"/>
      <c r="V810" s="2" t="s">
        <v>836</v>
      </c>
      <c r="W810" s="2">
        <v>2024</v>
      </c>
      <c r="X810" s="2" t="s">
        <v>2347</v>
      </c>
      <c r="Y810" s="2">
        <v>575.91999999999996</v>
      </c>
    </row>
    <row r="811" spans="2:25" x14ac:dyDescent="0.2">
      <c r="B811"/>
      <c r="C811"/>
      <c r="R811"/>
      <c r="S811"/>
      <c r="V811" s="2" t="s">
        <v>855</v>
      </c>
      <c r="W811" s="2">
        <v>2023</v>
      </c>
      <c r="X811" s="2" t="s">
        <v>2338</v>
      </c>
      <c r="Y811" s="2">
        <v>574.91</v>
      </c>
    </row>
    <row r="812" spans="2:25" x14ac:dyDescent="0.2">
      <c r="B812"/>
      <c r="C812"/>
      <c r="R812"/>
      <c r="S812"/>
      <c r="V812" s="2" t="s">
        <v>312</v>
      </c>
      <c r="W812" s="2">
        <v>2024</v>
      </c>
      <c r="X812" s="2" t="s">
        <v>2347</v>
      </c>
      <c r="Y812" s="2">
        <v>573.73</v>
      </c>
    </row>
    <row r="813" spans="2:25" x14ac:dyDescent="0.2">
      <c r="B813"/>
      <c r="C813"/>
      <c r="R813"/>
      <c r="S813"/>
      <c r="V813" s="2" t="s">
        <v>1126</v>
      </c>
      <c r="W813" s="2">
        <v>2024</v>
      </c>
      <c r="X813" s="2" t="s">
        <v>2341</v>
      </c>
      <c r="Y813" s="2">
        <v>573.16999999999996</v>
      </c>
    </row>
    <row r="814" spans="2:25" x14ac:dyDescent="0.2">
      <c r="B814"/>
      <c r="C814"/>
      <c r="R814"/>
      <c r="S814"/>
      <c r="V814" s="2" t="s">
        <v>1656</v>
      </c>
      <c r="W814" s="2">
        <v>2024</v>
      </c>
      <c r="X814" s="2" t="s">
        <v>2339</v>
      </c>
      <c r="Y814" s="2">
        <v>572.79999999999995</v>
      </c>
    </row>
    <row r="815" spans="2:25" x14ac:dyDescent="0.2">
      <c r="B815"/>
      <c r="C815"/>
      <c r="R815"/>
      <c r="S815"/>
      <c r="V815" s="2" t="s">
        <v>612</v>
      </c>
      <c r="W815" s="2">
        <v>2024</v>
      </c>
      <c r="X815" s="2" t="s">
        <v>2332</v>
      </c>
      <c r="Y815" s="2">
        <v>572.76</v>
      </c>
    </row>
    <row r="816" spans="2:25" x14ac:dyDescent="0.2">
      <c r="B816"/>
      <c r="C816"/>
      <c r="R816"/>
      <c r="S816"/>
      <c r="V816" s="2" t="s">
        <v>644</v>
      </c>
      <c r="W816" s="2">
        <v>2021</v>
      </c>
      <c r="X816" s="2" t="s">
        <v>2327</v>
      </c>
      <c r="Y816" s="2">
        <v>572.58000000000004</v>
      </c>
    </row>
    <row r="817" spans="2:25" x14ac:dyDescent="0.2">
      <c r="B817"/>
      <c r="C817"/>
      <c r="R817"/>
      <c r="S817"/>
      <c r="V817" s="2" t="s">
        <v>1590</v>
      </c>
      <c r="W817" s="2">
        <v>2021</v>
      </c>
      <c r="X817" s="2" t="s">
        <v>2328</v>
      </c>
      <c r="Y817" s="2">
        <v>572.58000000000004</v>
      </c>
    </row>
    <row r="818" spans="2:25" x14ac:dyDescent="0.2">
      <c r="B818"/>
      <c r="C818"/>
      <c r="R818"/>
      <c r="S818"/>
      <c r="V818" s="2" t="s">
        <v>174</v>
      </c>
      <c r="W818" s="2">
        <v>2021</v>
      </c>
      <c r="X818" s="2" t="s">
        <v>2347</v>
      </c>
      <c r="Y818" s="2">
        <v>572.16</v>
      </c>
    </row>
    <row r="819" spans="2:25" x14ac:dyDescent="0.2">
      <c r="B819"/>
      <c r="C819"/>
      <c r="R819"/>
      <c r="S819"/>
      <c r="V819" s="2" t="s">
        <v>691</v>
      </c>
      <c r="W819" s="2">
        <v>2021</v>
      </c>
      <c r="X819" s="2" t="s">
        <v>2332</v>
      </c>
      <c r="Y819" s="2">
        <v>571.44000000000005</v>
      </c>
    </row>
    <row r="820" spans="2:25" x14ac:dyDescent="0.2">
      <c r="B820"/>
      <c r="C820"/>
      <c r="R820"/>
      <c r="S820"/>
      <c r="V820" s="2" t="s">
        <v>1091</v>
      </c>
      <c r="W820" s="2">
        <v>2024</v>
      </c>
      <c r="X820" s="2" t="s">
        <v>2332</v>
      </c>
      <c r="Y820" s="2">
        <v>569.64</v>
      </c>
    </row>
    <row r="821" spans="2:25" x14ac:dyDescent="0.2">
      <c r="B821"/>
      <c r="C821"/>
      <c r="R821"/>
      <c r="S821"/>
      <c r="V821" s="2" t="s">
        <v>1538</v>
      </c>
      <c r="W821" s="2">
        <v>2024</v>
      </c>
      <c r="X821" s="2" t="s">
        <v>2328</v>
      </c>
      <c r="Y821" s="2">
        <v>569.57000000000005</v>
      </c>
    </row>
    <row r="822" spans="2:25" x14ac:dyDescent="0.2">
      <c r="B822"/>
      <c r="C822"/>
      <c r="R822"/>
      <c r="S822"/>
      <c r="V822" s="2" t="s">
        <v>1245</v>
      </c>
      <c r="W822" s="2">
        <v>2024</v>
      </c>
      <c r="X822" s="2" t="s">
        <v>2345</v>
      </c>
      <c r="Y822" s="2">
        <v>569.54</v>
      </c>
    </row>
    <row r="823" spans="2:25" x14ac:dyDescent="0.2">
      <c r="B823"/>
      <c r="C823"/>
      <c r="R823"/>
      <c r="S823"/>
      <c r="V823" s="2" t="s">
        <v>88</v>
      </c>
      <c r="W823" s="2">
        <v>2024</v>
      </c>
      <c r="X823" s="2" t="s">
        <v>2338</v>
      </c>
      <c r="Y823" s="2">
        <v>569.05999999999995</v>
      </c>
    </row>
    <row r="824" spans="2:25" x14ac:dyDescent="0.2">
      <c r="B824"/>
      <c r="C824"/>
      <c r="R824"/>
      <c r="S824"/>
      <c r="V824" s="2" t="s">
        <v>1737</v>
      </c>
      <c r="W824" s="2">
        <v>2022</v>
      </c>
      <c r="X824" s="2" t="s">
        <v>2347</v>
      </c>
      <c r="Y824" s="2">
        <v>568.73</v>
      </c>
    </row>
    <row r="825" spans="2:25" x14ac:dyDescent="0.2">
      <c r="B825"/>
      <c r="C825"/>
      <c r="R825"/>
      <c r="S825"/>
      <c r="V825" s="2" t="s">
        <v>105</v>
      </c>
      <c r="W825" s="2">
        <v>2021</v>
      </c>
      <c r="X825" s="2" t="s">
        <v>2347</v>
      </c>
      <c r="Y825" s="2">
        <v>567.12</v>
      </c>
    </row>
    <row r="826" spans="2:25" x14ac:dyDescent="0.2">
      <c r="B826"/>
      <c r="C826"/>
      <c r="R826"/>
      <c r="S826"/>
      <c r="V826" s="2" t="s">
        <v>1682</v>
      </c>
      <c r="W826" s="2">
        <v>2023</v>
      </c>
      <c r="X826" s="2" t="s">
        <v>2326</v>
      </c>
      <c r="Y826" s="2">
        <v>566.97</v>
      </c>
    </row>
    <row r="827" spans="2:25" x14ac:dyDescent="0.2">
      <c r="B827"/>
      <c r="C827"/>
      <c r="R827"/>
      <c r="S827"/>
      <c r="V827" s="2" t="s">
        <v>2179</v>
      </c>
      <c r="W827" s="2">
        <v>2023</v>
      </c>
      <c r="X827" s="2" t="s">
        <v>2339</v>
      </c>
      <c r="Y827" s="2">
        <v>564.20000000000005</v>
      </c>
    </row>
    <row r="828" spans="2:25" x14ac:dyDescent="0.2">
      <c r="B828"/>
      <c r="C828"/>
      <c r="R828"/>
      <c r="S828"/>
      <c r="V828" s="2" t="s">
        <v>1604</v>
      </c>
      <c r="W828" s="2">
        <v>2022</v>
      </c>
      <c r="X828" s="2" t="s">
        <v>2329</v>
      </c>
      <c r="Y828" s="2">
        <v>563.94000000000005</v>
      </c>
    </row>
    <row r="829" spans="2:25" x14ac:dyDescent="0.2">
      <c r="B829"/>
      <c r="C829"/>
      <c r="R829"/>
      <c r="S829"/>
      <c r="V829" s="2" t="s">
        <v>612</v>
      </c>
      <c r="W829" s="2">
        <v>2023</v>
      </c>
      <c r="X829" s="2" t="s">
        <v>2347</v>
      </c>
      <c r="Y829" s="2">
        <v>563.91999999999996</v>
      </c>
    </row>
    <row r="830" spans="2:25" x14ac:dyDescent="0.2">
      <c r="B830"/>
      <c r="C830"/>
      <c r="R830"/>
      <c r="S830"/>
      <c r="V830" s="2" t="s">
        <v>1454</v>
      </c>
      <c r="W830" s="2">
        <v>2022</v>
      </c>
      <c r="X830" s="2" t="s">
        <v>2334</v>
      </c>
      <c r="Y830" s="2">
        <v>563.80999999999995</v>
      </c>
    </row>
    <row r="831" spans="2:25" x14ac:dyDescent="0.2">
      <c r="B831"/>
      <c r="C831"/>
      <c r="R831"/>
      <c r="S831"/>
      <c r="V831" s="2" t="s">
        <v>786</v>
      </c>
      <c r="W831" s="2">
        <v>2022</v>
      </c>
      <c r="X831" s="2" t="s">
        <v>2326</v>
      </c>
      <c r="Y831" s="2">
        <v>563.80999999999995</v>
      </c>
    </row>
    <row r="832" spans="2:25" x14ac:dyDescent="0.2">
      <c r="B832"/>
      <c r="C832"/>
      <c r="R832"/>
      <c r="S832"/>
      <c r="V832" s="2" t="s">
        <v>892</v>
      </c>
      <c r="W832" s="2">
        <v>2024</v>
      </c>
      <c r="X832" s="2" t="s">
        <v>2335</v>
      </c>
      <c r="Y832" s="2">
        <v>563.42999999999995</v>
      </c>
    </row>
    <row r="833" spans="2:25" x14ac:dyDescent="0.2">
      <c r="B833"/>
      <c r="C833"/>
      <c r="R833"/>
      <c r="S833"/>
      <c r="V833" s="2" t="s">
        <v>1238</v>
      </c>
      <c r="W833" s="2">
        <v>2023</v>
      </c>
      <c r="X833" s="2" t="s">
        <v>2341</v>
      </c>
      <c r="Y833" s="2">
        <v>563.4</v>
      </c>
    </row>
    <row r="834" spans="2:25" x14ac:dyDescent="0.2">
      <c r="B834"/>
      <c r="C834"/>
      <c r="R834"/>
      <c r="S834"/>
      <c r="V834" s="2" t="s">
        <v>317</v>
      </c>
      <c r="W834" s="2">
        <v>2023</v>
      </c>
      <c r="X834" s="2" t="s">
        <v>2331</v>
      </c>
      <c r="Y834" s="2">
        <v>563.4</v>
      </c>
    </row>
    <row r="835" spans="2:25" x14ac:dyDescent="0.2">
      <c r="B835"/>
      <c r="C835"/>
      <c r="R835"/>
      <c r="S835"/>
      <c r="V835" s="2" t="s">
        <v>717</v>
      </c>
      <c r="W835" s="2">
        <v>2023</v>
      </c>
      <c r="X835" s="2" t="s">
        <v>2347</v>
      </c>
      <c r="Y835" s="2">
        <v>563.24</v>
      </c>
    </row>
    <row r="836" spans="2:25" x14ac:dyDescent="0.2">
      <c r="B836"/>
      <c r="C836"/>
      <c r="R836"/>
      <c r="S836"/>
      <c r="V836" s="2" t="s">
        <v>112</v>
      </c>
      <c r="W836" s="2">
        <v>2024</v>
      </c>
      <c r="X836" s="2" t="s">
        <v>2326</v>
      </c>
      <c r="Y836" s="2">
        <v>562.29</v>
      </c>
    </row>
    <row r="837" spans="2:25" x14ac:dyDescent="0.2">
      <c r="B837"/>
      <c r="C837"/>
      <c r="R837"/>
      <c r="S837"/>
      <c r="V837" s="2" t="s">
        <v>1027</v>
      </c>
      <c r="W837" s="2">
        <v>2023</v>
      </c>
      <c r="X837" s="2" t="s">
        <v>2344</v>
      </c>
      <c r="Y837" s="2">
        <v>561.58000000000004</v>
      </c>
    </row>
    <row r="838" spans="2:25" x14ac:dyDescent="0.2">
      <c r="B838"/>
      <c r="C838"/>
      <c r="R838"/>
      <c r="S838"/>
      <c r="V838" s="2" t="s">
        <v>236</v>
      </c>
      <c r="W838" s="2">
        <v>2023</v>
      </c>
      <c r="X838" s="2" t="s">
        <v>2328</v>
      </c>
      <c r="Y838" s="2">
        <v>561.57000000000005</v>
      </c>
    </row>
    <row r="839" spans="2:25" x14ac:dyDescent="0.2">
      <c r="B839"/>
      <c r="C839"/>
      <c r="R839"/>
      <c r="S839"/>
      <c r="V839" s="2" t="s">
        <v>62</v>
      </c>
      <c r="W839" s="2">
        <v>2022</v>
      </c>
      <c r="X839" s="2" t="s">
        <v>2341</v>
      </c>
      <c r="Y839" s="2">
        <v>559.99</v>
      </c>
    </row>
    <row r="840" spans="2:25" x14ac:dyDescent="0.2">
      <c r="B840"/>
      <c r="C840"/>
      <c r="R840"/>
      <c r="S840"/>
      <c r="V840" s="2" t="s">
        <v>1713</v>
      </c>
      <c r="W840" s="2">
        <v>2022</v>
      </c>
      <c r="X840" s="2" t="s">
        <v>2340</v>
      </c>
      <c r="Y840" s="2">
        <v>559.98</v>
      </c>
    </row>
    <row r="841" spans="2:25" x14ac:dyDescent="0.2">
      <c r="B841"/>
      <c r="C841"/>
      <c r="R841"/>
      <c r="S841"/>
      <c r="V841" s="2" t="s">
        <v>1667</v>
      </c>
      <c r="W841" s="2">
        <v>2022</v>
      </c>
      <c r="X841" s="2" t="s">
        <v>2341</v>
      </c>
      <c r="Y841" s="2">
        <v>559.92999999999995</v>
      </c>
    </row>
    <row r="842" spans="2:25" x14ac:dyDescent="0.2">
      <c r="B842"/>
      <c r="C842"/>
      <c r="R842"/>
      <c r="S842"/>
      <c r="V842" s="2" t="s">
        <v>22</v>
      </c>
      <c r="W842" s="2">
        <v>2024</v>
      </c>
      <c r="X842" s="2" t="s">
        <v>2347</v>
      </c>
      <c r="Y842" s="2">
        <v>559.91999999999996</v>
      </c>
    </row>
    <row r="843" spans="2:25" x14ac:dyDescent="0.2">
      <c r="B843"/>
      <c r="C843"/>
      <c r="R843"/>
      <c r="S843"/>
      <c r="V843" s="2" t="s">
        <v>715</v>
      </c>
      <c r="W843" s="2">
        <v>2023</v>
      </c>
      <c r="X843" s="2" t="s">
        <v>2335</v>
      </c>
      <c r="Y843" s="2">
        <v>559.71</v>
      </c>
    </row>
    <row r="844" spans="2:25" x14ac:dyDescent="0.2">
      <c r="B844"/>
      <c r="C844"/>
      <c r="R844"/>
      <c r="S844"/>
      <c r="V844" s="2" t="s">
        <v>1937</v>
      </c>
      <c r="W844" s="2">
        <v>2023</v>
      </c>
      <c r="X844" s="2" t="s">
        <v>2328</v>
      </c>
      <c r="Y844" s="2">
        <v>558.4</v>
      </c>
    </row>
    <row r="845" spans="2:25" x14ac:dyDescent="0.2">
      <c r="B845"/>
      <c r="C845"/>
      <c r="R845"/>
      <c r="S845"/>
      <c r="V845" s="2" t="s">
        <v>911</v>
      </c>
      <c r="W845" s="2">
        <v>2023</v>
      </c>
      <c r="X845" s="2" t="s">
        <v>2347</v>
      </c>
      <c r="Y845" s="2">
        <v>558.4</v>
      </c>
    </row>
    <row r="846" spans="2:25" x14ac:dyDescent="0.2">
      <c r="B846"/>
      <c r="C846"/>
      <c r="R846"/>
      <c r="S846"/>
      <c r="V846" s="2" t="s">
        <v>2145</v>
      </c>
      <c r="W846" s="2">
        <v>2024</v>
      </c>
      <c r="X846" s="2" t="s">
        <v>2347</v>
      </c>
      <c r="Y846" s="2">
        <v>557.73</v>
      </c>
    </row>
    <row r="847" spans="2:25" x14ac:dyDescent="0.2">
      <c r="B847"/>
      <c r="C847"/>
      <c r="R847"/>
      <c r="S847"/>
      <c r="V847" s="2" t="s">
        <v>1089</v>
      </c>
      <c r="W847" s="2">
        <v>2021</v>
      </c>
      <c r="X847" s="2" t="s">
        <v>2335</v>
      </c>
      <c r="Y847" s="2">
        <v>557.59</v>
      </c>
    </row>
    <row r="848" spans="2:25" x14ac:dyDescent="0.2">
      <c r="B848"/>
      <c r="C848"/>
      <c r="R848"/>
      <c r="S848"/>
      <c r="V848" s="2" t="s">
        <v>1455</v>
      </c>
      <c r="W848" s="2">
        <v>2023</v>
      </c>
      <c r="X848" s="2" t="s">
        <v>2347</v>
      </c>
      <c r="Y848" s="2">
        <v>556.66999999999996</v>
      </c>
    </row>
    <row r="849" spans="2:25" x14ac:dyDescent="0.2">
      <c r="B849"/>
      <c r="C849"/>
      <c r="R849"/>
      <c r="S849"/>
      <c r="V849" s="2" t="s">
        <v>1571</v>
      </c>
      <c r="W849" s="2">
        <v>2022</v>
      </c>
      <c r="X849" s="2" t="s">
        <v>2347</v>
      </c>
      <c r="Y849" s="2">
        <v>555.96</v>
      </c>
    </row>
    <row r="850" spans="2:25" x14ac:dyDescent="0.2">
      <c r="B850"/>
      <c r="C850"/>
      <c r="R850"/>
      <c r="S850"/>
      <c r="V850" s="2" t="s">
        <v>1976</v>
      </c>
      <c r="W850" s="2">
        <v>2022</v>
      </c>
      <c r="X850" s="2" t="s">
        <v>2329</v>
      </c>
      <c r="Y850" s="2">
        <v>555.21</v>
      </c>
    </row>
    <row r="851" spans="2:25" x14ac:dyDescent="0.2">
      <c r="B851"/>
      <c r="C851"/>
      <c r="R851"/>
      <c r="S851"/>
      <c r="V851" s="2" t="s">
        <v>572</v>
      </c>
      <c r="W851" s="2">
        <v>2021</v>
      </c>
      <c r="X851" s="2" t="s">
        <v>2334</v>
      </c>
      <c r="Y851" s="2">
        <v>552.55999999999995</v>
      </c>
    </row>
    <row r="852" spans="2:25" x14ac:dyDescent="0.2">
      <c r="B852"/>
      <c r="C852"/>
      <c r="R852"/>
      <c r="S852"/>
      <c r="V852" s="2" t="s">
        <v>1863</v>
      </c>
      <c r="W852" s="2">
        <v>2022</v>
      </c>
      <c r="X852" s="2" t="s">
        <v>2326</v>
      </c>
      <c r="Y852" s="2">
        <v>552.55999999999995</v>
      </c>
    </row>
    <row r="853" spans="2:25" x14ac:dyDescent="0.2">
      <c r="B853"/>
      <c r="C853"/>
      <c r="R853"/>
      <c r="S853"/>
      <c r="V853" s="2" t="s">
        <v>717</v>
      </c>
      <c r="W853" s="2">
        <v>2021</v>
      </c>
      <c r="X853" s="2" t="s">
        <v>2342</v>
      </c>
      <c r="Y853" s="2">
        <v>552</v>
      </c>
    </row>
    <row r="854" spans="2:25" x14ac:dyDescent="0.2">
      <c r="B854"/>
      <c r="C854"/>
      <c r="R854"/>
      <c r="S854"/>
      <c r="V854" s="2" t="s">
        <v>1263</v>
      </c>
      <c r="W854" s="2">
        <v>2024</v>
      </c>
      <c r="X854" s="2" t="s">
        <v>2342</v>
      </c>
      <c r="Y854" s="2">
        <v>551.99</v>
      </c>
    </row>
    <row r="855" spans="2:25" x14ac:dyDescent="0.2">
      <c r="B855"/>
      <c r="C855"/>
      <c r="R855"/>
      <c r="S855"/>
      <c r="V855" s="2" t="s">
        <v>1792</v>
      </c>
      <c r="W855" s="2">
        <v>2023</v>
      </c>
      <c r="X855" s="2" t="s">
        <v>2354</v>
      </c>
      <c r="Y855" s="2">
        <v>550.42999999999995</v>
      </c>
    </row>
    <row r="856" spans="2:25" x14ac:dyDescent="0.2">
      <c r="B856"/>
      <c r="C856"/>
      <c r="R856"/>
      <c r="S856"/>
      <c r="V856" s="2" t="s">
        <v>1353</v>
      </c>
      <c r="W856" s="2">
        <v>2023</v>
      </c>
      <c r="X856" s="2" t="s">
        <v>2329</v>
      </c>
      <c r="Y856" s="2">
        <v>549.99</v>
      </c>
    </row>
    <row r="857" spans="2:25" x14ac:dyDescent="0.2">
      <c r="B857"/>
      <c r="C857"/>
      <c r="R857"/>
      <c r="S857"/>
      <c r="V857" s="2" t="s">
        <v>913</v>
      </c>
      <c r="W857" s="2">
        <v>2024</v>
      </c>
      <c r="X857" s="2" t="s">
        <v>2330</v>
      </c>
      <c r="Y857" s="2">
        <v>549.99</v>
      </c>
    </row>
    <row r="858" spans="2:25" x14ac:dyDescent="0.2">
      <c r="B858"/>
      <c r="C858"/>
      <c r="R858"/>
      <c r="S858"/>
      <c r="V858" s="2" t="s">
        <v>1929</v>
      </c>
      <c r="W858" s="2">
        <v>2022</v>
      </c>
      <c r="X858" s="2" t="s">
        <v>2341</v>
      </c>
      <c r="Y858" s="2">
        <v>549.98</v>
      </c>
    </row>
    <row r="859" spans="2:25" x14ac:dyDescent="0.2">
      <c r="B859"/>
      <c r="C859"/>
      <c r="R859"/>
      <c r="S859"/>
      <c r="V859" s="2" t="s">
        <v>1655</v>
      </c>
      <c r="W859" s="2">
        <v>2022</v>
      </c>
      <c r="X859" s="2" t="s">
        <v>2334</v>
      </c>
      <c r="Y859" s="2">
        <v>547.14</v>
      </c>
    </row>
    <row r="860" spans="2:25" x14ac:dyDescent="0.2">
      <c r="B860"/>
      <c r="C860"/>
      <c r="R860"/>
      <c r="S860"/>
      <c r="V860" s="2" t="s">
        <v>66</v>
      </c>
      <c r="W860" s="2">
        <v>2023</v>
      </c>
      <c r="X860" s="2" t="s">
        <v>2329</v>
      </c>
      <c r="Y860" s="2">
        <v>546.66</v>
      </c>
    </row>
    <row r="861" spans="2:25" x14ac:dyDescent="0.2">
      <c r="B861"/>
      <c r="C861"/>
      <c r="R861"/>
      <c r="S861"/>
      <c r="V861" s="2" t="s">
        <v>357</v>
      </c>
      <c r="W861" s="2">
        <v>2024</v>
      </c>
      <c r="X861" s="2" t="s">
        <v>2327</v>
      </c>
      <c r="Y861" s="2">
        <v>545.94000000000005</v>
      </c>
    </row>
    <row r="862" spans="2:25" x14ac:dyDescent="0.2">
      <c r="B862"/>
      <c r="C862"/>
      <c r="R862"/>
      <c r="S862"/>
      <c r="V862" s="2" t="s">
        <v>1114</v>
      </c>
      <c r="W862" s="2">
        <v>2022</v>
      </c>
      <c r="X862" s="2" t="s">
        <v>2334</v>
      </c>
      <c r="Y862" s="2">
        <v>545.91999999999996</v>
      </c>
    </row>
    <row r="863" spans="2:25" x14ac:dyDescent="0.2">
      <c r="B863"/>
      <c r="C863"/>
      <c r="R863"/>
      <c r="S863"/>
      <c r="V863" s="2" t="s">
        <v>1327</v>
      </c>
      <c r="W863" s="2">
        <v>2022</v>
      </c>
      <c r="X863" s="2" t="s">
        <v>2338</v>
      </c>
      <c r="Y863" s="2">
        <v>545.88</v>
      </c>
    </row>
    <row r="864" spans="2:25" x14ac:dyDescent="0.2">
      <c r="B864"/>
      <c r="C864"/>
      <c r="R864"/>
      <c r="S864"/>
      <c r="V864" s="2" t="s">
        <v>1612</v>
      </c>
      <c r="W864" s="2">
        <v>2024</v>
      </c>
      <c r="X864" s="2" t="s">
        <v>2329</v>
      </c>
      <c r="Y864" s="2">
        <v>545.85</v>
      </c>
    </row>
    <row r="865" spans="2:25" x14ac:dyDescent="0.2">
      <c r="B865"/>
      <c r="C865"/>
      <c r="R865"/>
      <c r="S865"/>
      <c r="V865" s="2" t="s">
        <v>179</v>
      </c>
      <c r="W865" s="2">
        <v>2023</v>
      </c>
      <c r="X865" s="2" t="s">
        <v>2347</v>
      </c>
      <c r="Y865" s="2">
        <v>544.01</v>
      </c>
    </row>
    <row r="866" spans="2:25" x14ac:dyDescent="0.2">
      <c r="B866"/>
      <c r="C866"/>
      <c r="R866"/>
      <c r="S866"/>
      <c r="V866" s="2" t="s">
        <v>760</v>
      </c>
      <c r="W866" s="2">
        <v>2021</v>
      </c>
      <c r="X866" s="2" t="s">
        <v>2340</v>
      </c>
      <c r="Y866" s="2">
        <v>544.01</v>
      </c>
    </row>
    <row r="867" spans="2:25" x14ac:dyDescent="0.2">
      <c r="B867"/>
      <c r="C867"/>
      <c r="R867"/>
      <c r="S867"/>
      <c r="V867" s="2" t="s">
        <v>1825</v>
      </c>
      <c r="W867" s="2">
        <v>2022</v>
      </c>
      <c r="X867" s="2" t="s">
        <v>2329</v>
      </c>
      <c r="Y867" s="2">
        <v>543.91999999999996</v>
      </c>
    </row>
    <row r="868" spans="2:25" x14ac:dyDescent="0.2">
      <c r="B868"/>
      <c r="C868"/>
      <c r="R868"/>
      <c r="S868"/>
      <c r="V868" s="2" t="s">
        <v>1493</v>
      </c>
      <c r="W868" s="2">
        <v>2023</v>
      </c>
      <c r="X868" s="2" t="s">
        <v>2341</v>
      </c>
      <c r="Y868" s="2">
        <v>543.91999999999996</v>
      </c>
    </row>
    <row r="869" spans="2:25" x14ac:dyDescent="0.2">
      <c r="B869"/>
      <c r="C869"/>
      <c r="R869"/>
      <c r="S869"/>
      <c r="V869" s="2" t="s">
        <v>1409</v>
      </c>
      <c r="W869" s="2">
        <v>2023</v>
      </c>
      <c r="X869" s="2" t="s">
        <v>2345</v>
      </c>
      <c r="Y869" s="2">
        <v>542.94000000000005</v>
      </c>
    </row>
    <row r="870" spans="2:25" x14ac:dyDescent="0.2">
      <c r="B870"/>
      <c r="C870"/>
      <c r="R870"/>
      <c r="S870"/>
      <c r="V870" s="2" t="s">
        <v>405</v>
      </c>
      <c r="W870" s="2">
        <v>2022</v>
      </c>
      <c r="X870" s="2" t="s">
        <v>2353</v>
      </c>
      <c r="Y870" s="2">
        <v>542.94000000000005</v>
      </c>
    </row>
    <row r="871" spans="2:25" x14ac:dyDescent="0.2">
      <c r="B871"/>
      <c r="C871"/>
      <c r="R871"/>
      <c r="S871"/>
      <c r="V871" s="2" t="s">
        <v>1229</v>
      </c>
      <c r="W871" s="2">
        <v>2021</v>
      </c>
      <c r="X871" s="2" t="s">
        <v>2354</v>
      </c>
      <c r="Y871" s="2">
        <v>542.94000000000005</v>
      </c>
    </row>
    <row r="872" spans="2:25" x14ac:dyDescent="0.2">
      <c r="B872"/>
      <c r="C872"/>
      <c r="R872"/>
      <c r="S872"/>
      <c r="V872" s="2" t="s">
        <v>1633</v>
      </c>
      <c r="W872" s="2">
        <v>2023</v>
      </c>
      <c r="X872" s="2" t="s">
        <v>2348</v>
      </c>
      <c r="Y872" s="2">
        <v>542.94000000000005</v>
      </c>
    </row>
    <row r="873" spans="2:25" x14ac:dyDescent="0.2">
      <c r="B873"/>
      <c r="C873"/>
      <c r="R873"/>
      <c r="S873"/>
      <c r="V873" s="2" t="s">
        <v>38</v>
      </c>
      <c r="W873" s="2">
        <v>2022</v>
      </c>
      <c r="X873" s="2" t="s">
        <v>2347</v>
      </c>
      <c r="Y873" s="2">
        <v>542.94000000000005</v>
      </c>
    </row>
    <row r="874" spans="2:25" x14ac:dyDescent="0.2">
      <c r="B874"/>
      <c r="C874"/>
      <c r="R874"/>
      <c r="S874"/>
      <c r="V874" s="2" t="s">
        <v>2151</v>
      </c>
      <c r="W874" s="2">
        <v>2023</v>
      </c>
      <c r="X874" s="2" t="s">
        <v>2341</v>
      </c>
      <c r="Y874" s="2">
        <v>542.65</v>
      </c>
    </row>
    <row r="875" spans="2:25" x14ac:dyDescent="0.2">
      <c r="B875"/>
      <c r="C875"/>
      <c r="R875"/>
      <c r="S875"/>
      <c r="V875" s="2" t="s">
        <v>584</v>
      </c>
      <c r="W875" s="2">
        <v>2023</v>
      </c>
      <c r="X875" s="2" t="s">
        <v>2347</v>
      </c>
      <c r="Y875" s="2">
        <v>541.44000000000005</v>
      </c>
    </row>
    <row r="876" spans="2:25" x14ac:dyDescent="0.2">
      <c r="B876"/>
      <c r="C876"/>
      <c r="R876"/>
      <c r="S876"/>
      <c r="V876" s="2" t="s">
        <v>1010</v>
      </c>
      <c r="W876" s="2">
        <v>2024</v>
      </c>
      <c r="X876" s="2" t="s">
        <v>2356</v>
      </c>
      <c r="Y876" s="2">
        <v>541.24</v>
      </c>
    </row>
    <row r="877" spans="2:25" x14ac:dyDescent="0.2">
      <c r="B877"/>
      <c r="C877"/>
      <c r="R877"/>
      <c r="S877"/>
      <c r="V877" s="2" t="s">
        <v>924</v>
      </c>
      <c r="W877" s="2">
        <v>2023</v>
      </c>
      <c r="X877" s="2" t="s">
        <v>2328</v>
      </c>
      <c r="Y877" s="2">
        <v>540.57000000000005</v>
      </c>
    </row>
    <row r="878" spans="2:25" x14ac:dyDescent="0.2">
      <c r="B878"/>
      <c r="C878"/>
      <c r="R878"/>
      <c r="S878"/>
      <c r="V878" s="2" t="s">
        <v>307</v>
      </c>
      <c r="W878" s="2">
        <v>2022</v>
      </c>
      <c r="X878" s="2" t="s">
        <v>2347</v>
      </c>
      <c r="Y878" s="2">
        <v>540.57000000000005</v>
      </c>
    </row>
    <row r="879" spans="2:25" x14ac:dyDescent="0.2">
      <c r="B879"/>
      <c r="C879"/>
      <c r="R879"/>
      <c r="S879"/>
      <c r="V879" s="2" t="s">
        <v>1500</v>
      </c>
      <c r="W879" s="2">
        <v>2023</v>
      </c>
      <c r="X879" s="2" t="s">
        <v>2345</v>
      </c>
      <c r="Y879" s="2">
        <v>540.04999999999995</v>
      </c>
    </row>
    <row r="880" spans="2:25" x14ac:dyDescent="0.2">
      <c r="B880"/>
      <c r="C880"/>
      <c r="R880"/>
      <c r="S880"/>
      <c r="V880" s="2" t="s">
        <v>1549</v>
      </c>
      <c r="W880" s="2">
        <v>2021</v>
      </c>
      <c r="X880" s="2" t="s">
        <v>2341</v>
      </c>
      <c r="Y880" s="2">
        <v>539.97</v>
      </c>
    </row>
    <row r="881" spans="2:25" x14ac:dyDescent="0.2">
      <c r="B881"/>
      <c r="C881"/>
      <c r="R881"/>
      <c r="S881"/>
      <c r="V881" s="2" t="s">
        <v>154</v>
      </c>
      <c r="W881" s="2">
        <v>2021</v>
      </c>
      <c r="X881" s="2" t="s">
        <v>2351</v>
      </c>
      <c r="Y881" s="2">
        <v>539.97</v>
      </c>
    </row>
    <row r="882" spans="2:25" x14ac:dyDescent="0.2">
      <c r="B882"/>
      <c r="C882"/>
      <c r="R882"/>
      <c r="S882"/>
      <c r="V882" s="2" t="s">
        <v>95</v>
      </c>
      <c r="W882" s="2">
        <v>2022</v>
      </c>
      <c r="X882" s="2" t="s">
        <v>2343</v>
      </c>
      <c r="Y882" s="2">
        <v>539.96</v>
      </c>
    </row>
    <row r="883" spans="2:25" x14ac:dyDescent="0.2">
      <c r="B883"/>
      <c r="C883"/>
      <c r="R883"/>
      <c r="S883"/>
      <c r="V883" s="2" t="s">
        <v>456</v>
      </c>
      <c r="W883" s="2">
        <v>2023</v>
      </c>
      <c r="X883" s="2" t="s">
        <v>2334</v>
      </c>
      <c r="Y883" s="2">
        <v>539.96</v>
      </c>
    </row>
    <row r="884" spans="2:25" x14ac:dyDescent="0.2">
      <c r="B884"/>
      <c r="C884"/>
      <c r="R884"/>
      <c r="S884"/>
      <c r="V884" s="2" t="s">
        <v>949</v>
      </c>
      <c r="W884" s="2">
        <v>2021</v>
      </c>
      <c r="X884" s="2" t="s">
        <v>2347</v>
      </c>
      <c r="Y884" s="2">
        <v>539.91999999999996</v>
      </c>
    </row>
    <row r="885" spans="2:25" x14ac:dyDescent="0.2">
      <c r="B885"/>
      <c r="C885"/>
      <c r="R885"/>
      <c r="S885"/>
      <c r="V885" s="2" t="s">
        <v>644</v>
      </c>
      <c r="W885" s="2">
        <v>2023</v>
      </c>
      <c r="X885" s="2" t="s">
        <v>2334</v>
      </c>
      <c r="Y885" s="2">
        <v>539.91</v>
      </c>
    </row>
    <row r="886" spans="2:25" x14ac:dyDescent="0.2">
      <c r="B886"/>
      <c r="C886"/>
      <c r="R886"/>
      <c r="S886"/>
      <c r="V886" s="2" t="s">
        <v>653</v>
      </c>
      <c r="W886" s="2">
        <v>2024</v>
      </c>
      <c r="X886" s="2" t="s">
        <v>2338</v>
      </c>
      <c r="Y886" s="2">
        <v>539.66</v>
      </c>
    </row>
    <row r="887" spans="2:25" x14ac:dyDescent="0.2">
      <c r="B887"/>
      <c r="C887"/>
      <c r="R887"/>
      <c r="S887"/>
      <c r="V887" s="2" t="s">
        <v>307</v>
      </c>
      <c r="W887" s="2">
        <v>2023</v>
      </c>
      <c r="X887" s="2" t="s">
        <v>2328</v>
      </c>
      <c r="Y887" s="2">
        <v>538.91999999999996</v>
      </c>
    </row>
    <row r="888" spans="2:25" x14ac:dyDescent="0.2">
      <c r="B888"/>
      <c r="C888"/>
      <c r="R888"/>
      <c r="S888"/>
      <c r="V888" s="2" t="s">
        <v>411</v>
      </c>
      <c r="W888" s="2">
        <v>2023</v>
      </c>
      <c r="X888" s="2" t="s">
        <v>2338</v>
      </c>
      <c r="Y888" s="2">
        <v>537.54</v>
      </c>
    </row>
    <row r="889" spans="2:25" x14ac:dyDescent="0.2">
      <c r="B889"/>
      <c r="C889"/>
      <c r="R889"/>
      <c r="S889"/>
      <c r="V889" s="2" t="s">
        <v>1281</v>
      </c>
      <c r="W889" s="2">
        <v>2024</v>
      </c>
      <c r="X889" s="2" t="s">
        <v>2335</v>
      </c>
      <c r="Y889" s="2">
        <v>537.54</v>
      </c>
    </row>
    <row r="890" spans="2:25" x14ac:dyDescent="0.2">
      <c r="B890"/>
      <c r="C890"/>
      <c r="R890"/>
      <c r="S890"/>
      <c r="V890" s="2" t="s">
        <v>509</v>
      </c>
      <c r="W890" s="2">
        <v>2024</v>
      </c>
      <c r="X890" s="2" t="s">
        <v>2347</v>
      </c>
      <c r="Y890" s="2">
        <v>535.41</v>
      </c>
    </row>
    <row r="891" spans="2:25" x14ac:dyDescent="0.2">
      <c r="B891"/>
      <c r="C891"/>
      <c r="R891"/>
      <c r="S891"/>
      <c r="V891" s="2" t="s">
        <v>1473</v>
      </c>
      <c r="W891" s="2">
        <v>2024</v>
      </c>
      <c r="X891" s="2" t="s">
        <v>2329</v>
      </c>
      <c r="Y891" s="2">
        <v>535.41</v>
      </c>
    </row>
    <row r="892" spans="2:25" x14ac:dyDescent="0.2">
      <c r="B892"/>
      <c r="C892"/>
      <c r="R892"/>
      <c r="S892"/>
      <c r="V892" s="2" t="s">
        <v>1379</v>
      </c>
      <c r="W892" s="2">
        <v>2023</v>
      </c>
      <c r="X892" s="2" t="s">
        <v>2341</v>
      </c>
      <c r="Y892" s="2">
        <v>535.41</v>
      </c>
    </row>
    <row r="893" spans="2:25" x14ac:dyDescent="0.2">
      <c r="B893"/>
      <c r="C893"/>
      <c r="R893"/>
      <c r="S893"/>
      <c r="V893" s="2" t="s">
        <v>1119</v>
      </c>
      <c r="W893" s="2">
        <v>2022</v>
      </c>
      <c r="X893" s="2" t="s">
        <v>2330</v>
      </c>
      <c r="Y893" s="2">
        <v>535.41</v>
      </c>
    </row>
    <row r="894" spans="2:25" x14ac:dyDescent="0.2">
      <c r="B894"/>
      <c r="C894"/>
      <c r="R894"/>
      <c r="S894"/>
      <c r="V894" s="2" t="s">
        <v>2121</v>
      </c>
      <c r="W894" s="2">
        <v>2023</v>
      </c>
      <c r="X894" s="2" t="s">
        <v>2341</v>
      </c>
      <c r="Y894" s="2">
        <v>533.94000000000005</v>
      </c>
    </row>
    <row r="895" spans="2:25" x14ac:dyDescent="0.2">
      <c r="B895"/>
      <c r="C895"/>
      <c r="R895"/>
      <c r="S895"/>
      <c r="V895" s="2" t="s">
        <v>1418</v>
      </c>
      <c r="W895" s="2">
        <v>2024</v>
      </c>
      <c r="X895" s="2" t="s">
        <v>2347</v>
      </c>
      <c r="Y895" s="2">
        <v>532.72</v>
      </c>
    </row>
    <row r="896" spans="2:25" x14ac:dyDescent="0.2">
      <c r="B896"/>
      <c r="C896"/>
      <c r="R896"/>
      <c r="S896"/>
      <c r="V896" s="2" t="s">
        <v>926</v>
      </c>
      <c r="W896" s="2">
        <v>2021</v>
      </c>
      <c r="X896" s="2" t="s">
        <v>2328</v>
      </c>
      <c r="Y896" s="2">
        <v>532.70000000000005</v>
      </c>
    </row>
    <row r="897" spans="2:25" x14ac:dyDescent="0.2">
      <c r="B897"/>
      <c r="C897"/>
      <c r="R897"/>
      <c r="S897"/>
      <c r="V897" s="2" t="s">
        <v>829</v>
      </c>
      <c r="W897" s="2">
        <v>2022</v>
      </c>
      <c r="X897" s="2" t="s">
        <v>2343</v>
      </c>
      <c r="Y897" s="2">
        <v>532.70000000000005</v>
      </c>
    </row>
    <row r="898" spans="2:25" x14ac:dyDescent="0.2">
      <c r="B898"/>
      <c r="C898"/>
      <c r="R898"/>
      <c r="S898"/>
      <c r="V898" s="2" t="s">
        <v>779</v>
      </c>
      <c r="W898" s="2">
        <v>2024</v>
      </c>
      <c r="X898" s="2" t="s">
        <v>2335</v>
      </c>
      <c r="Y898" s="2">
        <v>532.4</v>
      </c>
    </row>
    <row r="899" spans="2:25" x14ac:dyDescent="0.2">
      <c r="B899"/>
      <c r="C899"/>
      <c r="R899"/>
      <c r="S899"/>
      <c r="V899" s="2" t="s">
        <v>1251</v>
      </c>
      <c r="W899" s="2">
        <v>2021</v>
      </c>
      <c r="X899" s="2" t="s">
        <v>2327</v>
      </c>
      <c r="Y899" s="2">
        <v>530.34</v>
      </c>
    </row>
    <row r="900" spans="2:25" x14ac:dyDescent="0.2">
      <c r="B900"/>
      <c r="C900"/>
      <c r="R900"/>
      <c r="S900"/>
      <c r="V900" s="2" t="s">
        <v>1478</v>
      </c>
      <c r="W900" s="2">
        <v>2021</v>
      </c>
      <c r="X900" s="2" t="s">
        <v>2335</v>
      </c>
      <c r="Y900" s="2">
        <v>528.42999999999995</v>
      </c>
    </row>
    <row r="901" spans="2:25" x14ac:dyDescent="0.2">
      <c r="B901"/>
      <c r="C901"/>
      <c r="R901"/>
      <c r="S901"/>
      <c r="V901" s="2" t="s">
        <v>2213</v>
      </c>
      <c r="W901" s="2">
        <v>2024</v>
      </c>
      <c r="X901" s="2" t="s">
        <v>2338</v>
      </c>
      <c r="Y901" s="2">
        <v>528.42999999999995</v>
      </c>
    </row>
    <row r="902" spans="2:25" x14ac:dyDescent="0.2">
      <c r="B902"/>
      <c r="C902"/>
      <c r="R902"/>
      <c r="S902"/>
      <c r="V902" s="2" t="s">
        <v>900</v>
      </c>
      <c r="W902" s="2">
        <v>2023</v>
      </c>
      <c r="X902" s="2" t="s">
        <v>2334</v>
      </c>
      <c r="Y902" s="2">
        <v>527.91999999999996</v>
      </c>
    </row>
    <row r="903" spans="2:25" x14ac:dyDescent="0.2">
      <c r="B903"/>
      <c r="C903"/>
      <c r="R903"/>
      <c r="S903"/>
      <c r="V903" s="2" t="s">
        <v>1527</v>
      </c>
      <c r="W903" s="2">
        <v>2023</v>
      </c>
      <c r="X903" s="2" t="s">
        <v>2327</v>
      </c>
      <c r="Y903" s="2">
        <v>526.45000000000005</v>
      </c>
    </row>
    <row r="904" spans="2:25" x14ac:dyDescent="0.2">
      <c r="B904"/>
      <c r="C904"/>
      <c r="R904"/>
      <c r="S904"/>
      <c r="V904" s="2" t="s">
        <v>409</v>
      </c>
      <c r="W904" s="2">
        <v>2022</v>
      </c>
      <c r="X904" s="2" t="s">
        <v>2338</v>
      </c>
      <c r="Y904" s="2">
        <v>526.34</v>
      </c>
    </row>
    <row r="905" spans="2:25" x14ac:dyDescent="0.2">
      <c r="B905"/>
      <c r="C905"/>
      <c r="R905"/>
      <c r="S905"/>
      <c r="V905" s="2" t="s">
        <v>1289</v>
      </c>
      <c r="W905" s="2">
        <v>2021</v>
      </c>
      <c r="X905" s="2" t="s">
        <v>2326</v>
      </c>
      <c r="Y905" s="2">
        <v>523.91999999999996</v>
      </c>
    </row>
    <row r="906" spans="2:25" x14ac:dyDescent="0.2">
      <c r="B906"/>
      <c r="C906"/>
      <c r="R906"/>
      <c r="S906"/>
      <c r="V906" s="2" t="s">
        <v>1319</v>
      </c>
      <c r="W906" s="2">
        <v>2023</v>
      </c>
      <c r="X906" s="2" t="s">
        <v>2341</v>
      </c>
      <c r="Y906" s="2">
        <v>523.91999999999996</v>
      </c>
    </row>
    <row r="907" spans="2:25" x14ac:dyDescent="0.2">
      <c r="B907"/>
      <c r="C907"/>
      <c r="R907"/>
      <c r="S907"/>
      <c r="V907" s="2" t="s">
        <v>178</v>
      </c>
      <c r="W907" s="2">
        <v>2022</v>
      </c>
      <c r="X907" s="2" t="s">
        <v>2334</v>
      </c>
      <c r="Y907" s="2">
        <v>523.76</v>
      </c>
    </row>
    <row r="908" spans="2:25" x14ac:dyDescent="0.2">
      <c r="B908"/>
      <c r="C908"/>
      <c r="R908"/>
      <c r="S908"/>
      <c r="V908" s="2" t="s">
        <v>1938</v>
      </c>
      <c r="W908" s="2">
        <v>2023</v>
      </c>
      <c r="X908" s="2" t="s">
        <v>2329</v>
      </c>
      <c r="Y908" s="2">
        <v>523.48</v>
      </c>
    </row>
    <row r="909" spans="2:25" x14ac:dyDescent="0.2">
      <c r="B909"/>
      <c r="C909"/>
      <c r="R909"/>
      <c r="S909"/>
      <c r="V909" s="2" t="s">
        <v>1128</v>
      </c>
      <c r="W909" s="2">
        <v>2024</v>
      </c>
      <c r="X909" s="2" t="s">
        <v>2332</v>
      </c>
      <c r="Y909" s="2">
        <v>523.26</v>
      </c>
    </row>
    <row r="910" spans="2:25" x14ac:dyDescent="0.2">
      <c r="B910"/>
      <c r="C910"/>
      <c r="R910"/>
      <c r="S910"/>
      <c r="V910" s="2" t="s">
        <v>1621</v>
      </c>
      <c r="W910" s="2">
        <v>2023</v>
      </c>
      <c r="X910" s="2" t="s">
        <v>2341</v>
      </c>
      <c r="Y910" s="2">
        <v>523.25</v>
      </c>
    </row>
    <row r="911" spans="2:25" x14ac:dyDescent="0.2">
      <c r="B911"/>
      <c r="C911"/>
      <c r="R911"/>
      <c r="S911"/>
      <c r="V911" s="2" t="s">
        <v>1868</v>
      </c>
      <c r="W911" s="2">
        <v>2024</v>
      </c>
      <c r="X911" s="2" t="s">
        <v>2334</v>
      </c>
      <c r="Y911" s="2">
        <v>521.96</v>
      </c>
    </row>
    <row r="912" spans="2:25" x14ac:dyDescent="0.2">
      <c r="B912"/>
      <c r="C912"/>
      <c r="R912"/>
      <c r="S912"/>
      <c r="V912" s="2" t="s">
        <v>20</v>
      </c>
      <c r="W912" s="2">
        <v>2024</v>
      </c>
      <c r="X912" s="2" t="s">
        <v>2341</v>
      </c>
      <c r="Y912" s="2">
        <v>520.04999999999995</v>
      </c>
    </row>
    <row r="913" spans="2:25" x14ac:dyDescent="0.2">
      <c r="B913"/>
      <c r="C913"/>
      <c r="R913"/>
      <c r="S913"/>
      <c r="V913" s="2" t="s">
        <v>1285</v>
      </c>
      <c r="W913" s="2">
        <v>2024</v>
      </c>
      <c r="X913" s="2" t="s">
        <v>2347</v>
      </c>
      <c r="Y913" s="2">
        <v>519.96</v>
      </c>
    </row>
    <row r="914" spans="2:25" x14ac:dyDescent="0.2">
      <c r="B914"/>
      <c r="C914"/>
      <c r="R914"/>
      <c r="S914"/>
      <c r="V914" s="2" t="s">
        <v>675</v>
      </c>
      <c r="W914" s="2">
        <v>2022</v>
      </c>
      <c r="X914" s="2" t="s">
        <v>2334</v>
      </c>
      <c r="Y914" s="2">
        <v>519.79</v>
      </c>
    </row>
    <row r="915" spans="2:25" x14ac:dyDescent="0.2">
      <c r="B915"/>
      <c r="C915"/>
      <c r="R915"/>
      <c r="S915"/>
      <c r="V915" s="2" t="s">
        <v>542</v>
      </c>
      <c r="W915" s="2">
        <v>2021</v>
      </c>
      <c r="X915" s="2" t="s">
        <v>2326</v>
      </c>
      <c r="Y915" s="2">
        <v>519.67999999999995</v>
      </c>
    </row>
    <row r="916" spans="2:25" x14ac:dyDescent="0.2">
      <c r="B916"/>
      <c r="C916"/>
      <c r="R916"/>
      <c r="S916"/>
      <c r="V916" s="2" t="s">
        <v>712</v>
      </c>
      <c r="W916" s="2">
        <v>2022</v>
      </c>
      <c r="X916" s="2" t="s">
        <v>2347</v>
      </c>
      <c r="Y916" s="2">
        <v>518.27</v>
      </c>
    </row>
    <row r="917" spans="2:25" x14ac:dyDescent="0.2">
      <c r="B917"/>
      <c r="C917"/>
      <c r="R917"/>
      <c r="S917"/>
      <c r="V917" s="2" t="s">
        <v>728</v>
      </c>
      <c r="W917" s="2">
        <v>2023</v>
      </c>
      <c r="X917" s="2" t="s">
        <v>2329</v>
      </c>
      <c r="Y917" s="2">
        <v>517.9</v>
      </c>
    </row>
    <row r="918" spans="2:25" x14ac:dyDescent="0.2">
      <c r="B918"/>
      <c r="C918"/>
      <c r="R918"/>
      <c r="S918"/>
      <c r="V918" s="2" t="s">
        <v>722</v>
      </c>
      <c r="W918" s="2">
        <v>2022</v>
      </c>
      <c r="X918" s="2" t="s">
        <v>2327</v>
      </c>
      <c r="Y918" s="2">
        <v>517.5</v>
      </c>
    </row>
    <row r="919" spans="2:25" x14ac:dyDescent="0.2">
      <c r="B919"/>
      <c r="C919"/>
      <c r="R919"/>
      <c r="S919"/>
      <c r="V919" s="2" t="s">
        <v>1404</v>
      </c>
      <c r="W919" s="2">
        <v>2021</v>
      </c>
      <c r="X919" s="2" t="s">
        <v>2326</v>
      </c>
      <c r="Y919" s="2">
        <v>516.96</v>
      </c>
    </row>
    <row r="920" spans="2:25" x14ac:dyDescent="0.2">
      <c r="B920"/>
      <c r="C920"/>
      <c r="R920"/>
      <c r="S920"/>
      <c r="V920" s="2" t="s">
        <v>1496</v>
      </c>
      <c r="W920" s="2">
        <v>2022</v>
      </c>
      <c r="X920" s="2" t="s">
        <v>2328</v>
      </c>
      <c r="Y920" s="2">
        <v>515.88</v>
      </c>
    </row>
    <row r="921" spans="2:25" x14ac:dyDescent="0.2">
      <c r="B921"/>
      <c r="C921"/>
      <c r="R921"/>
      <c r="S921"/>
      <c r="V921" s="2" t="s">
        <v>1509</v>
      </c>
      <c r="W921" s="2">
        <v>2023</v>
      </c>
      <c r="X921" s="2" t="s">
        <v>2347</v>
      </c>
      <c r="Y921" s="2">
        <v>514.16999999999996</v>
      </c>
    </row>
    <row r="922" spans="2:25" x14ac:dyDescent="0.2">
      <c r="B922"/>
      <c r="C922"/>
      <c r="R922"/>
      <c r="S922"/>
      <c r="V922" s="2" t="s">
        <v>1841</v>
      </c>
      <c r="W922" s="2">
        <v>2022</v>
      </c>
      <c r="X922" s="2" t="s">
        <v>2347</v>
      </c>
      <c r="Y922" s="2">
        <v>513.02</v>
      </c>
    </row>
    <row r="923" spans="2:25" x14ac:dyDescent="0.2">
      <c r="B923"/>
      <c r="C923"/>
      <c r="R923"/>
      <c r="S923"/>
      <c r="V923" s="2" t="s">
        <v>1321</v>
      </c>
      <c r="W923" s="2">
        <v>2023</v>
      </c>
      <c r="X923" s="2" t="s">
        <v>2353</v>
      </c>
      <c r="Y923" s="2">
        <v>512.94000000000005</v>
      </c>
    </row>
    <row r="924" spans="2:25" x14ac:dyDescent="0.2">
      <c r="B924"/>
      <c r="C924"/>
      <c r="R924"/>
      <c r="S924"/>
      <c r="V924" s="2" t="s">
        <v>1373</v>
      </c>
      <c r="W924" s="2">
        <v>2023</v>
      </c>
      <c r="X924" s="2" t="s">
        <v>2347</v>
      </c>
      <c r="Y924" s="2">
        <v>512.5</v>
      </c>
    </row>
    <row r="925" spans="2:25" x14ac:dyDescent="0.2">
      <c r="B925"/>
      <c r="C925"/>
      <c r="R925"/>
      <c r="S925"/>
      <c r="V925" s="2" t="s">
        <v>298</v>
      </c>
      <c r="W925" s="2">
        <v>2023</v>
      </c>
      <c r="X925" s="2" t="s">
        <v>2335</v>
      </c>
      <c r="Y925" s="2">
        <v>512.36</v>
      </c>
    </row>
    <row r="926" spans="2:25" x14ac:dyDescent="0.2">
      <c r="B926"/>
      <c r="C926"/>
      <c r="R926"/>
      <c r="S926"/>
      <c r="V926" s="2" t="s">
        <v>1086</v>
      </c>
      <c r="W926" s="2">
        <v>2024</v>
      </c>
      <c r="X926" s="2" t="s">
        <v>2355</v>
      </c>
      <c r="Y926" s="2">
        <v>511.84</v>
      </c>
    </row>
    <row r="927" spans="2:25" x14ac:dyDescent="0.2">
      <c r="B927"/>
      <c r="C927"/>
      <c r="R927"/>
      <c r="S927"/>
      <c r="V927" s="2" t="s">
        <v>1194</v>
      </c>
      <c r="W927" s="2">
        <v>2023</v>
      </c>
      <c r="X927" s="2" t="s">
        <v>2340</v>
      </c>
      <c r="Y927" s="2">
        <v>511.06</v>
      </c>
    </row>
    <row r="928" spans="2:25" x14ac:dyDescent="0.2">
      <c r="B928"/>
      <c r="C928"/>
      <c r="R928"/>
      <c r="S928"/>
      <c r="V928" s="2" t="s">
        <v>1856</v>
      </c>
      <c r="W928" s="2">
        <v>2024</v>
      </c>
      <c r="X928" s="2" t="s">
        <v>2334</v>
      </c>
      <c r="Y928" s="2">
        <v>509.97</v>
      </c>
    </row>
    <row r="929" spans="2:25" x14ac:dyDescent="0.2">
      <c r="B929"/>
      <c r="C929"/>
      <c r="R929"/>
      <c r="S929"/>
      <c r="V929" s="2" t="s">
        <v>802</v>
      </c>
      <c r="W929" s="2">
        <v>2024</v>
      </c>
      <c r="X929" s="2" t="s">
        <v>2347</v>
      </c>
      <c r="Y929" s="2">
        <v>509.96</v>
      </c>
    </row>
    <row r="930" spans="2:25" x14ac:dyDescent="0.2">
      <c r="B930"/>
      <c r="C930"/>
      <c r="R930"/>
      <c r="S930"/>
      <c r="V930" s="2" t="s">
        <v>1013</v>
      </c>
      <c r="W930" s="2">
        <v>2021</v>
      </c>
      <c r="X930" s="2" t="s">
        <v>2335</v>
      </c>
      <c r="Y930" s="2">
        <v>509.49</v>
      </c>
    </row>
    <row r="931" spans="2:25" x14ac:dyDescent="0.2">
      <c r="B931"/>
      <c r="C931"/>
      <c r="R931"/>
      <c r="S931"/>
      <c r="V931" s="2" t="s">
        <v>82</v>
      </c>
      <c r="W931" s="2">
        <v>2024</v>
      </c>
      <c r="X931" s="2" t="s">
        <v>2338</v>
      </c>
      <c r="Y931" s="2">
        <v>505.32</v>
      </c>
    </row>
    <row r="932" spans="2:25" x14ac:dyDescent="0.2">
      <c r="B932"/>
      <c r="C932"/>
      <c r="R932"/>
      <c r="S932"/>
      <c r="V932" s="2" t="s">
        <v>1468</v>
      </c>
      <c r="W932" s="2">
        <v>2024</v>
      </c>
      <c r="X932" s="2" t="s">
        <v>2326</v>
      </c>
      <c r="Y932" s="2">
        <v>505.18</v>
      </c>
    </row>
    <row r="933" spans="2:25" x14ac:dyDescent="0.2">
      <c r="B933"/>
      <c r="C933"/>
      <c r="R933"/>
      <c r="S933"/>
      <c r="V933" s="2" t="s">
        <v>405</v>
      </c>
      <c r="W933" s="2">
        <v>2021</v>
      </c>
      <c r="X933" s="2" t="s">
        <v>2355</v>
      </c>
      <c r="Y933" s="2">
        <v>504.9</v>
      </c>
    </row>
    <row r="934" spans="2:25" x14ac:dyDescent="0.2">
      <c r="B934"/>
      <c r="C934"/>
      <c r="R934"/>
      <c r="S934"/>
      <c r="V934" s="2" t="s">
        <v>1279</v>
      </c>
      <c r="W934" s="2">
        <v>2021</v>
      </c>
      <c r="X934" s="2" t="s">
        <v>2327</v>
      </c>
      <c r="Y934" s="2">
        <v>503.96</v>
      </c>
    </row>
    <row r="935" spans="2:25" x14ac:dyDescent="0.2">
      <c r="B935"/>
      <c r="C935"/>
      <c r="R935"/>
      <c r="S935"/>
      <c r="V935" s="2" t="s">
        <v>397</v>
      </c>
      <c r="W935" s="2">
        <v>2023</v>
      </c>
      <c r="X935" s="2" t="s">
        <v>2347</v>
      </c>
      <c r="Y935" s="2">
        <v>503.96</v>
      </c>
    </row>
    <row r="936" spans="2:25" x14ac:dyDescent="0.2">
      <c r="B936"/>
      <c r="C936"/>
      <c r="R936"/>
      <c r="S936"/>
      <c r="V936" s="2" t="s">
        <v>786</v>
      </c>
      <c r="W936" s="2">
        <v>2023</v>
      </c>
      <c r="X936" s="2" t="s">
        <v>2341</v>
      </c>
      <c r="Y936" s="2">
        <v>503.96</v>
      </c>
    </row>
    <row r="937" spans="2:25" x14ac:dyDescent="0.2">
      <c r="B937"/>
      <c r="C937"/>
      <c r="R937"/>
      <c r="S937"/>
      <c r="V937" s="2" t="s">
        <v>1366</v>
      </c>
      <c r="W937" s="2">
        <v>2023</v>
      </c>
      <c r="X937" s="2" t="s">
        <v>2326</v>
      </c>
      <c r="Y937" s="2">
        <v>503.96</v>
      </c>
    </row>
    <row r="938" spans="2:25" x14ac:dyDescent="0.2">
      <c r="B938"/>
      <c r="C938"/>
      <c r="R938"/>
      <c r="S938"/>
      <c r="V938" s="2" t="s">
        <v>1480</v>
      </c>
      <c r="W938" s="2">
        <v>2023</v>
      </c>
      <c r="X938" s="2" t="s">
        <v>2332</v>
      </c>
      <c r="Y938" s="2">
        <v>503.96</v>
      </c>
    </row>
    <row r="939" spans="2:25" x14ac:dyDescent="0.2">
      <c r="B939"/>
      <c r="C939"/>
      <c r="R939"/>
      <c r="S939"/>
      <c r="V939" s="2" t="s">
        <v>1331</v>
      </c>
      <c r="W939" s="2">
        <v>2024</v>
      </c>
      <c r="X939" s="2" t="s">
        <v>2347</v>
      </c>
      <c r="Y939" s="2">
        <v>502.49</v>
      </c>
    </row>
    <row r="940" spans="2:25" x14ac:dyDescent="0.2">
      <c r="B940"/>
      <c r="C940"/>
      <c r="R940"/>
      <c r="S940"/>
      <c r="V940" s="2" t="s">
        <v>152</v>
      </c>
      <c r="W940" s="2">
        <v>2023</v>
      </c>
      <c r="X940" s="2" t="s">
        <v>2330</v>
      </c>
      <c r="Y940" s="2">
        <v>501.81</v>
      </c>
    </row>
    <row r="941" spans="2:25" x14ac:dyDescent="0.2">
      <c r="B941"/>
      <c r="C941"/>
      <c r="R941"/>
      <c r="S941"/>
      <c r="V941" s="2" t="s">
        <v>1020</v>
      </c>
      <c r="W941" s="2">
        <v>2021</v>
      </c>
      <c r="X941" s="2" t="s">
        <v>2341</v>
      </c>
      <c r="Y941" s="2">
        <v>501.81</v>
      </c>
    </row>
    <row r="942" spans="2:25" x14ac:dyDescent="0.2">
      <c r="B942"/>
      <c r="C942"/>
      <c r="R942"/>
      <c r="S942"/>
      <c r="V942" s="2" t="s">
        <v>1061</v>
      </c>
      <c r="W942" s="2">
        <v>2022</v>
      </c>
      <c r="X942" s="2" t="s">
        <v>2332</v>
      </c>
      <c r="Y942" s="2">
        <v>500.24</v>
      </c>
    </row>
    <row r="943" spans="2:25" x14ac:dyDescent="0.2">
      <c r="B943"/>
      <c r="C943"/>
      <c r="R943"/>
      <c r="S943"/>
      <c r="V943" s="2" t="s">
        <v>836</v>
      </c>
      <c r="W943" s="2">
        <v>2022</v>
      </c>
      <c r="X943" s="2" t="s">
        <v>2354</v>
      </c>
      <c r="Y943" s="2">
        <v>499.99</v>
      </c>
    </row>
    <row r="944" spans="2:25" x14ac:dyDescent="0.2">
      <c r="B944"/>
      <c r="C944"/>
      <c r="R944"/>
      <c r="S944"/>
      <c r="V944" s="2" t="s">
        <v>261</v>
      </c>
      <c r="W944" s="2">
        <v>2023</v>
      </c>
      <c r="X944" s="2" t="s">
        <v>2345</v>
      </c>
      <c r="Y944" s="2">
        <v>499.98</v>
      </c>
    </row>
    <row r="945" spans="2:25" x14ac:dyDescent="0.2">
      <c r="B945"/>
      <c r="C945"/>
      <c r="R945"/>
      <c r="S945"/>
      <c r="V945" s="2" t="s">
        <v>796</v>
      </c>
      <c r="W945" s="2">
        <v>2023</v>
      </c>
      <c r="X945" s="2" t="s">
        <v>2353</v>
      </c>
      <c r="Y945" s="2">
        <v>499.95</v>
      </c>
    </row>
    <row r="946" spans="2:25" x14ac:dyDescent="0.2">
      <c r="B946"/>
      <c r="C946"/>
      <c r="R946"/>
      <c r="S946"/>
      <c r="V946" s="2" t="s">
        <v>1107</v>
      </c>
      <c r="W946" s="2">
        <v>2023</v>
      </c>
      <c r="X946" s="2" t="s">
        <v>2338</v>
      </c>
      <c r="Y946" s="2">
        <v>498</v>
      </c>
    </row>
    <row r="947" spans="2:25" x14ac:dyDescent="0.2">
      <c r="B947"/>
      <c r="C947"/>
      <c r="R947"/>
      <c r="S947"/>
      <c r="V947" s="2" t="s">
        <v>173</v>
      </c>
      <c r="W947" s="2">
        <v>2021</v>
      </c>
      <c r="X947" s="2" t="s">
        <v>2354</v>
      </c>
      <c r="Y947" s="2">
        <v>497.61</v>
      </c>
    </row>
    <row r="948" spans="2:25" x14ac:dyDescent="0.2">
      <c r="B948"/>
      <c r="C948"/>
      <c r="R948"/>
      <c r="S948"/>
      <c r="V948" s="2" t="s">
        <v>1206</v>
      </c>
      <c r="W948" s="2">
        <v>2022</v>
      </c>
      <c r="X948" s="2" t="s">
        <v>2329</v>
      </c>
      <c r="Y948" s="2">
        <v>496.86</v>
      </c>
    </row>
    <row r="949" spans="2:25" x14ac:dyDescent="0.2">
      <c r="B949"/>
      <c r="C949"/>
      <c r="R949"/>
      <c r="S949"/>
      <c r="V949" s="2" t="s">
        <v>2078</v>
      </c>
      <c r="W949" s="2">
        <v>2024</v>
      </c>
      <c r="X949" s="2" t="s">
        <v>2334</v>
      </c>
      <c r="Y949" s="2">
        <v>494.98</v>
      </c>
    </row>
    <row r="950" spans="2:25" x14ac:dyDescent="0.2">
      <c r="B950"/>
      <c r="C950"/>
      <c r="R950"/>
      <c r="S950"/>
      <c r="V950" s="2" t="s">
        <v>1990</v>
      </c>
      <c r="W950" s="2">
        <v>2022</v>
      </c>
      <c r="X950" s="2" t="s">
        <v>2332</v>
      </c>
      <c r="Y950" s="2">
        <v>494.97</v>
      </c>
    </row>
    <row r="951" spans="2:25" x14ac:dyDescent="0.2">
      <c r="B951"/>
      <c r="C951"/>
      <c r="R951"/>
      <c r="S951"/>
      <c r="V951" s="2" t="s">
        <v>1904</v>
      </c>
      <c r="W951" s="2">
        <v>2023</v>
      </c>
      <c r="X951" s="2" t="s">
        <v>2347</v>
      </c>
      <c r="Y951" s="2">
        <v>494.38</v>
      </c>
    </row>
    <row r="952" spans="2:25" x14ac:dyDescent="0.2">
      <c r="B952"/>
      <c r="C952"/>
      <c r="R952"/>
      <c r="S952"/>
      <c r="V952" s="2" t="s">
        <v>1257</v>
      </c>
      <c r="W952" s="2">
        <v>2022</v>
      </c>
      <c r="X952" s="2" t="s">
        <v>2334</v>
      </c>
      <c r="Y952" s="2">
        <v>494.38</v>
      </c>
    </row>
    <row r="953" spans="2:25" x14ac:dyDescent="0.2">
      <c r="B953"/>
      <c r="C953"/>
      <c r="R953"/>
      <c r="S953"/>
      <c r="V953" s="2" t="s">
        <v>1260</v>
      </c>
      <c r="W953" s="2">
        <v>2022</v>
      </c>
      <c r="X953" s="2" t="s">
        <v>2349</v>
      </c>
      <c r="Y953" s="2">
        <v>493.92</v>
      </c>
    </row>
    <row r="954" spans="2:25" x14ac:dyDescent="0.2">
      <c r="B954"/>
      <c r="C954"/>
      <c r="R954"/>
      <c r="S954"/>
      <c r="V954" s="2" t="s">
        <v>730</v>
      </c>
      <c r="W954" s="2">
        <v>2023</v>
      </c>
      <c r="X954" s="2" t="s">
        <v>2338</v>
      </c>
      <c r="Y954" s="2">
        <v>493.43</v>
      </c>
    </row>
    <row r="955" spans="2:25" x14ac:dyDescent="0.2">
      <c r="B955"/>
      <c r="C955"/>
      <c r="R955"/>
      <c r="S955"/>
      <c r="V955" s="2" t="s">
        <v>1942</v>
      </c>
      <c r="W955" s="2">
        <v>2023</v>
      </c>
      <c r="X955" s="2" t="s">
        <v>2334</v>
      </c>
      <c r="Y955" s="2">
        <v>492.84</v>
      </c>
    </row>
    <row r="956" spans="2:25" x14ac:dyDescent="0.2">
      <c r="B956"/>
      <c r="C956"/>
      <c r="R956"/>
      <c r="S956"/>
      <c r="V956" s="2" t="s">
        <v>10</v>
      </c>
      <c r="W956" s="2">
        <v>2022</v>
      </c>
      <c r="X956" s="2" t="s">
        <v>2329</v>
      </c>
      <c r="Y956" s="2">
        <v>491.55</v>
      </c>
    </row>
    <row r="957" spans="2:25" x14ac:dyDescent="0.2">
      <c r="B957"/>
      <c r="C957"/>
      <c r="R957"/>
      <c r="S957"/>
      <c r="V957" s="2" t="s">
        <v>1809</v>
      </c>
      <c r="W957" s="2">
        <v>2023</v>
      </c>
      <c r="X957" s="2" t="s">
        <v>2338</v>
      </c>
      <c r="Y957" s="2">
        <v>491.55</v>
      </c>
    </row>
    <row r="958" spans="2:25" x14ac:dyDescent="0.2">
      <c r="B958"/>
      <c r="C958"/>
      <c r="R958"/>
      <c r="S958"/>
      <c r="V958" s="2" t="s">
        <v>244</v>
      </c>
      <c r="W958" s="2">
        <v>2021</v>
      </c>
      <c r="X958" s="2" t="s">
        <v>2353</v>
      </c>
      <c r="Y958" s="2">
        <v>490.32</v>
      </c>
    </row>
    <row r="959" spans="2:25" x14ac:dyDescent="0.2">
      <c r="B959"/>
      <c r="C959"/>
      <c r="R959"/>
      <c r="S959"/>
      <c r="V959" s="2" t="s">
        <v>651</v>
      </c>
      <c r="W959" s="2">
        <v>2023</v>
      </c>
      <c r="X959" s="2" t="s">
        <v>2332</v>
      </c>
      <c r="Y959" s="2">
        <v>489.92</v>
      </c>
    </row>
    <row r="960" spans="2:25" x14ac:dyDescent="0.2">
      <c r="B960"/>
      <c r="C960"/>
      <c r="R960"/>
      <c r="S960"/>
      <c r="V960" s="2" t="s">
        <v>1039</v>
      </c>
      <c r="W960" s="2">
        <v>2022</v>
      </c>
      <c r="X960" s="2" t="s">
        <v>2335</v>
      </c>
      <c r="Y960" s="2">
        <v>489.23</v>
      </c>
    </row>
    <row r="961" spans="2:25" x14ac:dyDescent="0.2">
      <c r="B961"/>
      <c r="C961"/>
      <c r="R961"/>
      <c r="S961"/>
      <c r="V961" s="2" t="s">
        <v>1619</v>
      </c>
      <c r="W961" s="2">
        <v>2022</v>
      </c>
      <c r="X961" s="2" t="s">
        <v>2347</v>
      </c>
      <c r="Y961" s="2">
        <v>487.98</v>
      </c>
    </row>
    <row r="962" spans="2:25" x14ac:dyDescent="0.2">
      <c r="B962"/>
      <c r="C962"/>
      <c r="R962"/>
      <c r="S962"/>
      <c r="V962" s="2" t="s">
        <v>1126</v>
      </c>
      <c r="W962" s="2">
        <v>2021</v>
      </c>
      <c r="X962" s="2" t="s">
        <v>2338</v>
      </c>
      <c r="Y962" s="2">
        <v>487.98</v>
      </c>
    </row>
    <row r="963" spans="2:25" x14ac:dyDescent="0.2">
      <c r="B963"/>
      <c r="C963"/>
      <c r="R963"/>
      <c r="S963"/>
      <c r="V963" s="2" t="s">
        <v>328</v>
      </c>
      <c r="W963" s="2">
        <v>2024</v>
      </c>
      <c r="X963" s="2" t="s">
        <v>2329</v>
      </c>
      <c r="Y963" s="2">
        <v>487.96</v>
      </c>
    </row>
    <row r="964" spans="2:25" x14ac:dyDescent="0.2">
      <c r="B964"/>
      <c r="C964"/>
      <c r="R964"/>
      <c r="S964"/>
      <c r="V964" s="2" t="s">
        <v>169</v>
      </c>
      <c r="W964" s="2">
        <v>2021</v>
      </c>
      <c r="X964" s="2" t="s">
        <v>2347</v>
      </c>
      <c r="Y964" s="2">
        <v>487.92</v>
      </c>
    </row>
    <row r="965" spans="2:25" x14ac:dyDescent="0.2">
      <c r="B965"/>
      <c r="C965"/>
      <c r="R965"/>
      <c r="S965"/>
      <c r="V965" s="2" t="s">
        <v>423</v>
      </c>
      <c r="W965" s="2">
        <v>2022</v>
      </c>
      <c r="X965" s="2" t="s">
        <v>2343</v>
      </c>
      <c r="Y965" s="2">
        <v>485.94</v>
      </c>
    </row>
    <row r="966" spans="2:25" x14ac:dyDescent="0.2">
      <c r="B966"/>
      <c r="C966"/>
      <c r="R966"/>
      <c r="S966"/>
      <c r="V966" s="2" t="s">
        <v>56</v>
      </c>
      <c r="W966" s="2">
        <v>2023</v>
      </c>
      <c r="X966" s="2" t="s">
        <v>2328</v>
      </c>
      <c r="Y966" s="2">
        <v>485.88</v>
      </c>
    </row>
    <row r="967" spans="2:25" x14ac:dyDescent="0.2">
      <c r="B967"/>
      <c r="C967"/>
      <c r="R967"/>
      <c r="S967"/>
      <c r="V967" s="2" t="s">
        <v>728</v>
      </c>
      <c r="W967" s="2">
        <v>2022</v>
      </c>
      <c r="X967" s="2" t="s">
        <v>2345</v>
      </c>
      <c r="Y967" s="2">
        <v>484.83</v>
      </c>
    </row>
    <row r="968" spans="2:25" x14ac:dyDescent="0.2">
      <c r="B968"/>
      <c r="C968"/>
      <c r="R968"/>
      <c r="S968"/>
      <c r="V968" s="2" t="s">
        <v>589</v>
      </c>
      <c r="W968" s="2">
        <v>2023</v>
      </c>
      <c r="X968" s="2" t="s">
        <v>2347</v>
      </c>
      <c r="Y968" s="2">
        <v>484.7</v>
      </c>
    </row>
    <row r="969" spans="2:25" x14ac:dyDescent="0.2">
      <c r="B969"/>
      <c r="C969"/>
      <c r="R969"/>
      <c r="S969"/>
      <c r="V969" s="2" t="s">
        <v>1054</v>
      </c>
      <c r="W969" s="2">
        <v>2024</v>
      </c>
      <c r="X969" s="2" t="s">
        <v>2347</v>
      </c>
      <c r="Y969" s="2">
        <v>484.65</v>
      </c>
    </row>
    <row r="970" spans="2:25" x14ac:dyDescent="0.2">
      <c r="B970"/>
      <c r="C970"/>
      <c r="R970"/>
      <c r="S970"/>
      <c r="V970" s="2" t="s">
        <v>800</v>
      </c>
      <c r="W970" s="2">
        <v>2021</v>
      </c>
      <c r="X970" s="2" t="s">
        <v>2340</v>
      </c>
      <c r="Y970" s="2">
        <v>483.14</v>
      </c>
    </row>
    <row r="971" spans="2:25" x14ac:dyDescent="0.2">
      <c r="B971"/>
      <c r="C971"/>
      <c r="R971"/>
      <c r="S971"/>
      <c r="V971" s="2" t="s">
        <v>892</v>
      </c>
      <c r="W971" s="2">
        <v>2023</v>
      </c>
      <c r="X971" s="2" t="s">
        <v>2347</v>
      </c>
      <c r="Y971" s="2">
        <v>483.14</v>
      </c>
    </row>
    <row r="972" spans="2:25" x14ac:dyDescent="0.2">
      <c r="B972"/>
      <c r="C972"/>
      <c r="R972"/>
      <c r="S972"/>
      <c r="V972" s="2" t="s">
        <v>154</v>
      </c>
      <c r="W972" s="2">
        <v>2024</v>
      </c>
      <c r="X972" s="2" t="s">
        <v>2343</v>
      </c>
      <c r="Y972" s="2">
        <v>482.94</v>
      </c>
    </row>
    <row r="973" spans="2:25" x14ac:dyDescent="0.2">
      <c r="B973"/>
      <c r="C973"/>
      <c r="R973"/>
      <c r="S973"/>
      <c r="V973" s="2" t="s">
        <v>1077</v>
      </c>
      <c r="W973" s="2">
        <v>2023</v>
      </c>
      <c r="X973" s="2" t="s">
        <v>2347</v>
      </c>
      <c r="Y973" s="2">
        <v>482.66</v>
      </c>
    </row>
    <row r="974" spans="2:25" x14ac:dyDescent="0.2">
      <c r="B974"/>
      <c r="C974"/>
      <c r="R974"/>
      <c r="S974"/>
      <c r="V974" s="2" t="s">
        <v>71</v>
      </c>
      <c r="W974" s="2">
        <v>2024</v>
      </c>
      <c r="X974" s="2" t="s">
        <v>2334</v>
      </c>
      <c r="Y974" s="2">
        <v>482.34</v>
      </c>
    </row>
    <row r="975" spans="2:25" x14ac:dyDescent="0.2">
      <c r="B975"/>
      <c r="C975"/>
      <c r="R975"/>
      <c r="S975"/>
      <c r="V975" s="2" t="s">
        <v>717</v>
      </c>
      <c r="W975" s="2">
        <v>2022</v>
      </c>
      <c r="X975" s="2" t="s">
        <v>2328</v>
      </c>
      <c r="Y975" s="2">
        <v>481.57</v>
      </c>
    </row>
    <row r="976" spans="2:25" x14ac:dyDescent="0.2">
      <c r="B976"/>
      <c r="C976"/>
      <c r="R976"/>
      <c r="S976"/>
      <c r="V976" s="2" t="s">
        <v>413</v>
      </c>
      <c r="W976" s="2">
        <v>2021</v>
      </c>
      <c r="X976" s="2" t="s">
        <v>2345</v>
      </c>
      <c r="Y976" s="2">
        <v>481.32</v>
      </c>
    </row>
    <row r="977" spans="2:25" x14ac:dyDescent="0.2">
      <c r="B977"/>
      <c r="C977"/>
      <c r="R977"/>
      <c r="S977"/>
      <c r="V977" s="2" t="s">
        <v>430</v>
      </c>
      <c r="W977" s="2">
        <v>2024</v>
      </c>
      <c r="X977" s="2" t="s">
        <v>2347</v>
      </c>
      <c r="Y977" s="2">
        <v>481.32</v>
      </c>
    </row>
    <row r="978" spans="2:25" x14ac:dyDescent="0.2">
      <c r="B978"/>
      <c r="C978"/>
      <c r="R978"/>
      <c r="S978"/>
      <c r="V978" s="2" t="s">
        <v>749</v>
      </c>
      <c r="W978" s="2">
        <v>2022</v>
      </c>
      <c r="X978" s="2" t="s">
        <v>2341</v>
      </c>
      <c r="Y978" s="2">
        <v>481.18</v>
      </c>
    </row>
    <row r="979" spans="2:25" x14ac:dyDescent="0.2">
      <c r="B979"/>
      <c r="C979"/>
      <c r="R979"/>
      <c r="S979"/>
      <c r="V979" s="2" t="s">
        <v>1074</v>
      </c>
      <c r="W979" s="2">
        <v>2021</v>
      </c>
      <c r="X979" s="2" t="s">
        <v>2338</v>
      </c>
      <c r="Y979" s="2">
        <v>480.96</v>
      </c>
    </row>
    <row r="980" spans="2:25" x14ac:dyDescent="0.2">
      <c r="B980"/>
      <c r="C980"/>
      <c r="R980"/>
      <c r="S980"/>
      <c r="V980" s="2" t="s">
        <v>421</v>
      </c>
      <c r="W980" s="2">
        <v>2021</v>
      </c>
      <c r="X980" s="2" t="s">
        <v>2347</v>
      </c>
      <c r="Y980" s="2">
        <v>480.74</v>
      </c>
    </row>
    <row r="981" spans="2:25" x14ac:dyDescent="0.2">
      <c r="B981"/>
      <c r="C981"/>
      <c r="R981"/>
      <c r="S981"/>
      <c r="V981" s="2" t="s">
        <v>1031</v>
      </c>
      <c r="W981" s="2">
        <v>2024</v>
      </c>
      <c r="X981" s="2" t="s">
        <v>2335</v>
      </c>
      <c r="Y981" s="2">
        <v>479.99</v>
      </c>
    </row>
    <row r="982" spans="2:25" x14ac:dyDescent="0.2">
      <c r="B982"/>
      <c r="C982"/>
      <c r="R982"/>
      <c r="S982"/>
      <c r="V982" s="2" t="s">
        <v>2072</v>
      </c>
      <c r="W982" s="2">
        <v>2022</v>
      </c>
      <c r="X982" s="2" t="s">
        <v>2343</v>
      </c>
      <c r="Y982" s="2">
        <v>479.99</v>
      </c>
    </row>
    <row r="983" spans="2:25" x14ac:dyDescent="0.2">
      <c r="B983"/>
      <c r="C983"/>
      <c r="R983"/>
      <c r="S983"/>
      <c r="V983" s="2" t="s">
        <v>337</v>
      </c>
      <c r="W983" s="2">
        <v>2022</v>
      </c>
      <c r="X983" s="2" t="s">
        <v>2326</v>
      </c>
      <c r="Y983" s="2">
        <v>479.98</v>
      </c>
    </row>
    <row r="984" spans="2:25" x14ac:dyDescent="0.2">
      <c r="B984"/>
      <c r="C984"/>
      <c r="R984"/>
      <c r="S984"/>
      <c r="V984" s="2" t="s">
        <v>675</v>
      </c>
      <c r="W984" s="2">
        <v>2023</v>
      </c>
      <c r="X984" s="2" t="s">
        <v>2341</v>
      </c>
      <c r="Y984" s="2">
        <v>479.98</v>
      </c>
    </row>
    <row r="985" spans="2:25" x14ac:dyDescent="0.2">
      <c r="B985"/>
      <c r="C985"/>
      <c r="R985"/>
      <c r="S985"/>
      <c r="V985" s="2" t="s">
        <v>534</v>
      </c>
      <c r="W985" s="2">
        <v>2023</v>
      </c>
      <c r="X985" s="2" t="s">
        <v>2335</v>
      </c>
      <c r="Y985" s="2">
        <v>479.98</v>
      </c>
    </row>
    <row r="986" spans="2:25" x14ac:dyDescent="0.2">
      <c r="B986"/>
      <c r="C986"/>
      <c r="R986"/>
      <c r="S986"/>
      <c r="V986" s="2" t="s">
        <v>1470</v>
      </c>
      <c r="W986" s="2">
        <v>2022</v>
      </c>
      <c r="X986" s="2" t="s">
        <v>2347</v>
      </c>
      <c r="Y986" s="2">
        <v>479.98</v>
      </c>
    </row>
    <row r="987" spans="2:25" x14ac:dyDescent="0.2">
      <c r="B987"/>
      <c r="C987"/>
      <c r="R987"/>
      <c r="S987"/>
      <c r="V987" s="2" t="s">
        <v>641</v>
      </c>
      <c r="W987" s="2">
        <v>2021</v>
      </c>
      <c r="X987" s="2" t="s">
        <v>2341</v>
      </c>
      <c r="Y987" s="2">
        <v>479.97</v>
      </c>
    </row>
    <row r="988" spans="2:25" x14ac:dyDescent="0.2">
      <c r="B988"/>
      <c r="C988"/>
      <c r="R988"/>
      <c r="S988"/>
      <c r="V988" s="2" t="s">
        <v>1146</v>
      </c>
      <c r="W988" s="2">
        <v>2023</v>
      </c>
      <c r="X988" s="2" t="s">
        <v>2355</v>
      </c>
      <c r="Y988" s="2">
        <v>479.97</v>
      </c>
    </row>
    <row r="989" spans="2:25" x14ac:dyDescent="0.2">
      <c r="B989"/>
      <c r="C989"/>
      <c r="R989"/>
      <c r="S989"/>
      <c r="V989" s="2" t="s">
        <v>718</v>
      </c>
      <c r="W989" s="2">
        <v>2021</v>
      </c>
      <c r="X989" s="2" t="s">
        <v>2329</v>
      </c>
      <c r="Y989" s="2">
        <v>479.97</v>
      </c>
    </row>
    <row r="990" spans="2:25" x14ac:dyDescent="0.2">
      <c r="B990"/>
      <c r="C990"/>
      <c r="R990"/>
      <c r="S990"/>
      <c r="V990" s="2" t="s">
        <v>524</v>
      </c>
      <c r="W990" s="2">
        <v>2021</v>
      </c>
      <c r="X990" s="2" t="s">
        <v>2347</v>
      </c>
      <c r="Y990" s="2">
        <v>479.97</v>
      </c>
    </row>
    <row r="991" spans="2:25" x14ac:dyDescent="0.2">
      <c r="B991"/>
      <c r="C991"/>
      <c r="R991"/>
      <c r="S991"/>
      <c r="V991" s="2" t="s">
        <v>1480</v>
      </c>
      <c r="W991" s="2">
        <v>2021</v>
      </c>
      <c r="X991" s="2" t="s">
        <v>2356</v>
      </c>
      <c r="Y991" s="2">
        <v>479.96</v>
      </c>
    </row>
    <row r="992" spans="2:25" x14ac:dyDescent="0.2">
      <c r="B992"/>
      <c r="C992"/>
      <c r="R992"/>
      <c r="S992"/>
      <c r="V992" s="2" t="s">
        <v>1008</v>
      </c>
      <c r="W992" s="2">
        <v>2024</v>
      </c>
      <c r="X992" s="2" t="s">
        <v>2338</v>
      </c>
      <c r="Y992" s="2">
        <v>479.95</v>
      </c>
    </row>
    <row r="993" spans="2:25" x14ac:dyDescent="0.2">
      <c r="B993"/>
      <c r="C993"/>
      <c r="R993"/>
      <c r="S993"/>
      <c r="V993" s="2" t="s">
        <v>480</v>
      </c>
      <c r="W993" s="2">
        <v>2023</v>
      </c>
      <c r="X993" s="2" t="s">
        <v>2352</v>
      </c>
      <c r="Y993" s="2">
        <v>479.95</v>
      </c>
    </row>
    <row r="994" spans="2:25" x14ac:dyDescent="0.2">
      <c r="B994"/>
      <c r="C994"/>
      <c r="R994"/>
      <c r="S994"/>
      <c r="V994" s="2" t="s">
        <v>356</v>
      </c>
      <c r="W994" s="2">
        <v>2024</v>
      </c>
      <c r="X994" s="2" t="s">
        <v>2343</v>
      </c>
      <c r="Y994" s="2">
        <v>479.95</v>
      </c>
    </row>
    <row r="995" spans="2:25" x14ac:dyDescent="0.2">
      <c r="B995"/>
      <c r="C995"/>
      <c r="R995"/>
      <c r="S995"/>
      <c r="V995" s="2" t="s">
        <v>598</v>
      </c>
      <c r="W995" s="2">
        <v>2021</v>
      </c>
      <c r="X995" s="2" t="s">
        <v>2347</v>
      </c>
      <c r="Y995" s="2">
        <v>479.94</v>
      </c>
    </row>
    <row r="996" spans="2:25" x14ac:dyDescent="0.2">
      <c r="B996"/>
      <c r="C996"/>
      <c r="R996"/>
      <c r="S996"/>
      <c r="V996" s="2" t="s">
        <v>1388</v>
      </c>
      <c r="W996" s="2">
        <v>2021</v>
      </c>
      <c r="X996" s="2" t="s">
        <v>2347</v>
      </c>
      <c r="Y996" s="2">
        <v>479.92</v>
      </c>
    </row>
    <row r="997" spans="2:25" x14ac:dyDescent="0.2">
      <c r="B997"/>
      <c r="C997"/>
      <c r="R997"/>
      <c r="S997"/>
      <c r="V997" s="2" t="s">
        <v>857</v>
      </c>
      <c r="W997" s="2">
        <v>2022</v>
      </c>
      <c r="X997" s="2" t="s">
        <v>2330</v>
      </c>
      <c r="Y997" s="2">
        <v>479.9</v>
      </c>
    </row>
    <row r="998" spans="2:25" x14ac:dyDescent="0.2">
      <c r="B998"/>
      <c r="C998"/>
      <c r="R998"/>
      <c r="S998"/>
      <c r="V998" s="2" t="s">
        <v>12</v>
      </c>
      <c r="W998" s="2">
        <v>2022</v>
      </c>
      <c r="X998" s="2" t="s">
        <v>2328</v>
      </c>
      <c r="Y998" s="2">
        <v>479.72</v>
      </c>
    </row>
    <row r="999" spans="2:25" x14ac:dyDescent="0.2">
      <c r="B999"/>
      <c r="C999"/>
      <c r="R999"/>
      <c r="S999"/>
      <c r="V999" s="2" t="s">
        <v>1266</v>
      </c>
      <c r="W999" s="2">
        <v>2022</v>
      </c>
      <c r="X999" s="2" t="s">
        <v>2342</v>
      </c>
      <c r="Y999" s="2">
        <v>479.04</v>
      </c>
    </row>
    <row r="1000" spans="2:25" x14ac:dyDescent="0.2">
      <c r="B1000"/>
      <c r="C1000"/>
      <c r="R1000"/>
      <c r="S1000"/>
      <c r="V1000" s="2" t="s">
        <v>46</v>
      </c>
      <c r="W1000" s="2">
        <v>2023</v>
      </c>
      <c r="X1000" s="2" t="s">
        <v>2347</v>
      </c>
      <c r="Y1000" s="2">
        <v>478.48</v>
      </c>
    </row>
    <row r="1001" spans="2:25" x14ac:dyDescent="0.2">
      <c r="B1001"/>
      <c r="C1001"/>
      <c r="R1001"/>
      <c r="S1001"/>
      <c r="V1001" s="2" t="s">
        <v>147</v>
      </c>
      <c r="W1001" s="2">
        <v>2023</v>
      </c>
      <c r="X1001" s="2" t="s">
        <v>2329</v>
      </c>
      <c r="Y1001" s="2">
        <v>478.24</v>
      </c>
    </row>
    <row r="1002" spans="2:25" x14ac:dyDescent="0.2">
      <c r="B1002"/>
      <c r="C1002"/>
      <c r="R1002"/>
      <c r="S1002"/>
      <c r="V1002" s="2" t="s">
        <v>1556</v>
      </c>
      <c r="W1002" s="2">
        <v>2022</v>
      </c>
      <c r="X1002" s="2" t="s">
        <v>2347</v>
      </c>
      <c r="Y1002" s="2">
        <v>477.67</v>
      </c>
    </row>
    <row r="1003" spans="2:25" x14ac:dyDescent="0.2">
      <c r="B1003"/>
      <c r="C1003"/>
      <c r="R1003"/>
      <c r="S1003"/>
      <c r="V1003" s="2" t="s">
        <v>653</v>
      </c>
      <c r="W1003" s="2">
        <v>2023</v>
      </c>
      <c r="X1003" s="2" t="s">
        <v>2347</v>
      </c>
      <c r="Y1003" s="2">
        <v>477.6</v>
      </c>
    </row>
    <row r="1004" spans="2:25" x14ac:dyDescent="0.2">
      <c r="B1004"/>
      <c r="C1004"/>
      <c r="R1004"/>
      <c r="S1004"/>
      <c r="V1004" s="2" t="s">
        <v>880</v>
      </c>
      <c r="W1004" s="2">
        <v>2021</v>
      </c>
      <c r="X1004" s="2" t="s">
        <v>2327</v>
      </c>
      <c r="Y1004" s="2">
        <v>477.51</v>
      </c>
    </row>
    <row r="1005" spans="2:25" x14ac:dyDescent="0.2">
      <c r="B1005"/>
      <c r="C1005"/>
      <c r="R1005"/>
      <c r="S1005"/>
      <c r="V1005" s="2" t="s">
        <v>941</v>
      </c>
      <c r="W1005" s="2">
        <v>2021</v>
      </c>
      <c r="X1005" s="2" t="s">
        <v>2356</v>
      </c>
      <c r="Y1005" s="2">
        <v>477.3</v>
      </c>
    </row>
    <row r="1006" spans="2:25" x14ac:dyDescent="0.2">
      <c r="B1006"/>
      <c r="C1006"/>
      <c r="R1006"/>
      <c r="S1006"/>
      <c r="V1006" s="2" t="s">
        <v>1756</v>
      </c>
      <c r="W1006" s="2">
        <v>2022</v>
      </c>
      <c r="X1006" s="2" t="s">
        <v>2338</v>
      </c>
      <c r="Y1006" s="2">
        <v>477.24</v>
      </c>
    </row>
    <row r="1007" spans="2:25" x14ac:dyDescent="0.2">
      <c r="B1007"/>
      <c r="C1007"/>
      <c r="R1007"/>
      <c r="S1007"/>
      <c r="V1007" s="2" t="s">
        <v>551</v>
      </c>
      <c r="W1007" s="2">
        <v>2022</v>
      </c>
      <c r="X1007" s="2" t="s">
        <v>2327</v>
      </c>
      <c r="Y1007" s="2">
        <v>477.15</v>
      </c>
    </row>
    <row r="1008" spans="2:25" x14ac:dyDescent="0.2">
      <c r="B1008"/>
      <c r="C1008"/>
      <c r="R1008"/>
      <c r="S1008"/>
      <c r="V1008" s="2" t="s">
        <v>784</v>
      </c>
      <c r="W1008" s="2">
        <v>2022</v>
      </c>
      <c r="X1008" s="2" t="s">
        <v>2329</v>
      </c>
      <c r="Y1008" s="2">
        <v>476.8</v>
      </c>
    </row>
    <row r="1009" spans="2:25" x14ac:dyDescent="0.2">
      <c r="B1009"/>
      <c r="C1009"/>
      <c r="R1009"/>
      <c r="S1009"/>
      <c r="V1009" s="2" t="s">
        <v>294</v>
      </c>
      <c r="W1009" s="2">
        <v>2023</v>
      </c>
      <c r="X1009" s="2" t="s">
        <v>2338</v>
      </c>
      <c r="Y1009" s="2">
        <v>475.94</v>
      </c>
    </row>
    <row r="1010" spans="2:25" x14ac:dyDescent="0.2">
      <c r="B1010"/>
      <c r="C1010"/>
      <c r="R1010"/>
      <c r="S1010"/>
      <c r="V1010" s="2" t="s">
        <v>1500</v>
      </c>
      <c r="W1010" s="2">
        <v>2021</v>
      </c>
      <c r="X1010" s="2" t="s">
        <v>2350</v>
      </c>
      <c r="Y1010" s="2">
        <v>475.94</v>
      </c>
    </row>
    <row r="1011" spans="2:25" x14ac:dyDescent="0.2">
      <c r="B1011"/>
      <c r="C1011"/>
      <c r="R1011"/>
      <c r="S1011"/>
      <c r="V1011" s="2" t="s">
        <v>1505</v>
      </c>
      <c r="W1011" s="2">
        <v>2023</v>
      </c>
      <c r="X1011" s="2" t="s">
        <v>2347</v>
      </c>
      <c r="Y1011" s="2">
        <v>474.43</v>
      </c>
    </row>
    <row r="1012" spans="2:25" x14ac:dyDescent="0.2">
      <c r="B1012"/>
      <c r="C1012"/>
      <c r="R1012"/>
      <c r="S1012"/>
      <c r="V1012" s="2" t="s">
        <v>52</v>
      </c>
      <c r="W1012" s="2">
        <v>2022</v>
      </c>
      <c r="X1012" s="2" t="s">
        <v>2345</v>
      </c>
      <c r="Y1012" s="2">
        <v>472.52</v>
      </c>
    </row>
    <row r="1013" spans="2:25" x14ac:dyDescent="0.2">
      <c r="B1013"/>
      <c r="C1013"/>
      <c r="R1013"/>
      <c r="S1013"/>
      <c r="V1013" s="2" t="s">
        <v>2185</v>
      </c>
      <c r="W1013" s="2">
        <v>2023</v>
      </c>
      <c r="X1013" s="2" t="s">
        <v>2345</v>
      </c>
      <c r="Y1013" s="2">
        <v>471.92</v>
      </c>
    </row>
    <row r="1014" spans="2:25" x14ac:dyDescent="0.2">
      <c r="B1014"/>
      <c r="C1014"/>
      <c r="R1014"/>
      <c r="S1014"/>
      <c r="V1014" s="2" t="s">
        <v>73</v>
      </c>
      <c r="W1014" s="2">
        <v>2021</v>
      </c>
      <c r="X1014" s="2" t="s">
        <v>2356</v>
      </c>
      <c r="Y1014" s="2">
        <v>471.9</v>
      </c>
    </row>
    <row r="1015" spans="2:25" x14ac:dyDescent="0.2">
      <c r="B1015"/>
      <c r="C1015"/>
      <c r="R1015"/>
      <c r="S1015"/>
      <c r="V1015" s="2" t="s">
        <v>895</v>
      </c>
      <c r="W1015" s="2">
        <v>2022</v>
      </c>
      <c r="X1015" s="2" t="s">
        <v>2335</v>
      </c>
      <c r="Y1015" s="2">
        <v>470.38</v>
      </c>
    </row>
    <row r="1016" spans="2:25" x14ac:dyDescent="0.2">
      <c r="B1016"/>
      <c r="C1016"/>
      <c r="R1016"/>
      <c r="S1016"/>
      <c r="V1016" s="2" t="s">
        <v>1845</v>
      </c>
      <c r="W1016" s="2">
        <v>2022</v>
      </c>
      <c r="X1016" s="2" t="s">
        <v>2347</v>
      </c>
      <c r="Y1016" s="2">
        <v>470.38</v>
      </c>
    </row>
    <row r="1017" spans="2:25" x14ac:dyDescent="0.2">
      <c r="B1017"/>
      <c r="C1017"/>
      <c r="R1017"/>
      <c r="S1017"/>
      <c r="V1017" s="2" t="s">
        <v>1190</v>
      </c>
      <c r="W1017" s="2">
        <v>2022</v>
      </c>
      <c r="X1017" s="2" t="s">
        <v>2326</v>
      </c>
      <c r="Y1017" s="2">
        <v>470.36</v>
      </c>
    </row>
    <row r="1018" spans="2:25" x14ac:dyDescent="0.2">
      <c r="B1018"/>
      <c r="C1018"/>
      <c r="R1018"/>
      <c r="S1018"/>
      <c r="V1018" s="2" t="s">
        <v>728</v>
      </c>
      <c r="W1018" s="2">
        <v>2021</v>
      </c>
      <c r="X1018" s="2" t="s">
        <v>2338</v>
      </c>
      <c r="Y1018" s="2">
        <v>470.3</v>
      </c>
    </row>
    <row r="1019" spans="2:25" x14ac:dyDescent="0.2">
      <c r="B1019"/>
      <c r="C1019"/>
      <c r="R1019"/>
      <c r="S1019"/>
      <c r="V1019" s="2" t="s">
        <v>509</v>
      </c>
      <c r="W1019" s="2">
        <v>2021</v>
      </c>
      <c r="X1019" s="2" t="s">
        <v>2334</v>
      </c>
      <c r="Y1019" s="2">
        <v>470.16</v>
      </c>
    </row>
    <row r="1020" spans="2:25" x14ac:dyDescent="0.2">
      <c r="B1020"/>
      <c r="C1020"/>
      <c r="R1020"/>
      <c r="S1020"/>
      <c r="V1020" s="2" t="s">
        <v>140</v>
      </c>
      <c r="W1020" s="2">
        <v>2023</v>
      </c>
      <c r="X1020" s="2" t="s">
        <v>2341</v>
      </c>
      <c r="Y1020" s="2">
        <v>469.99</v>
      </c>
    </row>
    <row r="1021" spans="2:25" x14ac:dyDescent="0.2">
      <c r="B1021"/>
      <c r="C1021"/>
      <c r="R1021"/>
      <c r="S1021"/>
      <c r="V1021" s="2" t="s">
        <v>1379</v>
      </c>
      <c r="W1021" s="2">
        <v>2021</v>
      </c>
      <c r="X1021" s="2" t="s">
        <v>2351</v>
      </c>
      <c r="Y1021" s="2">
        <v>469.95</v>
      </c>
    </row>
    <row r="1022" spans="2:25" x14ac:dyDescent="0.2">
      <c r="B1022"/>
      <c r="C1022"/>
      <c r="R1022"/>
      <c r="S1022"/>
      <c r="V1022" s="2" t="s">
        <v>95</v>
      </c>
      <c r="W1022" s="2">
        <v>2021</v>
      </c>
      <c r="X1022" s="2" t="s">
        <v>2353</v>
      </c>
      <c r="Y1022" s="2">
        <v>468.9</v>
      </c>
    </row>
    <row r="1023" spans="2:25" x14ac:dyDescent="0.2">
      <c r="B1023"/>
      <c r="C1023"/>
      <c r="R1023"/>
      <c r="S1023"/>
      <c r="V1023" s="2" t="s">
        <v>127</v>
      </c>
      <c r="W1023" s="2">
        <v>2021</v>
      </c>
      <c r="X1023" s="2" t="s">
        <v>2341</v>
      </c>
      <c r="Y1023" s="2">
        <v>468.9</v>
      </c>
    </row>
    <row r="1024" spans="2:25" x14ac:dyDescent="0.2">
      <c r="B1024"/>
      <c r="C1024"/>
      <c r="R1024"/>
      <c r="S1024"/>
      <c r="V1024" s="2" t="s">
        <v>155</v>
      </c>
      <c r="W1024" s="2">
        <v>2022</v>
      </c>
      <c r="X1024" s="2" t="s">
        <v>2332</v>
      </c>
      <c r="Y1024" s="2">
        <v>467.97</v>
      </c>
    </row>
    <row r="1025" spans="2:25" x14ac:dyDescent="0.2">
      <c r="B1025"/>
      <c r="C1025"/>
      <c r="R1025"/>
      <c r="S1025"/>
      <c r="V1025" s="2" t="s">
        <v>1756</v>
      </c>
      <c r="W1025" s="2">
        <v>2024</v>
      </c>
      <c r="X1025" s="2" t="s">
        <v>2347</v>
      </c>
      <c r="Y1025" s="2">
        <v>467.46</v>
      </c>
    </row>
    <row r="1026" spans="2:25" x14ac:dyDescent="0.2">
      <c r="B1026"/>
      <c r="C1026"/>
      <c r="R1026"/>
      <c r="S1026"/>
      <c r="V1026" s="2" t="s">
        <v>2161</v>
      </c>
      <c r="W1026" s="2">
        <v>2024</v>
      </c>
      <c r="X1026" s="2" t="s">
        <v>2344</v>
      </c>
      <c r="Y1026" s="2">
        <v>467.04</v>
      </c>
    </row>
    <row r="1027" spans="2:25" x14ac:dyDescent="0.2">
      <c r="B1027"/>
      <c r="C1027"/>
      <c r="R1027"/>
      <c r="S1027"/>
      <c r="V1027" s="2" t="s">
        <v>1740</v>
      </c>
      <c r="W1027" s="2">
        <v>2024</v>
      </c>
      <c r="X1027" s="2" t="s">
        <v>2340</v>
      </c>
      <c r="Y1027" s="2">
        <v>466.77</v>
      </c>
    </row>
    <row r="1028" spans="2:25" x14ac:dyDescent="0.2">
      <c r="B1028"/>
      <c r="C1028"/>
      <c r="R1028"/>
      <c r="S1028"/>
      <c r="V1028" s="2" t="s">
        <v>1144</v>
      </c>
      <c r="W1028" s="2">
        <v>2021</v>
      </c>
      <c r="X1028" s="2" t="s">
        <v>2343</v>
      </c>
      <c r="Y1028" s="2">
        <v>466.32</v>
      </c>
    </row>
    <row r="1029" spans="2:25" x14ac:dyDescent="0.2">
      <c r="B1029"/>
      <c r="C1029"/>
      <c r="R1029"/>
      <c r="S1029"/>
      <c r="V1029" s="2" t="s">
        <v>1535</v>
      </c>
      <c r="W1029" s="2">
        <v>2023</v>
      </c>
      <c r="X1029" s="2" t="s">
        <v>2334</v>
      </c>
      <c r="Y1029" s="2">
        <v>466.16</v>
      </c>
    </row>
    <row r="1030" spans="2:25" x14ac:dyDescent="0.2">
      <c r="B1030"/>
      <c r="C1030"/>
      <c r="R1030"/>
      <c r="S1030"/>
      <c r="V1030" s="2" t="s">
        <v>1045</v>
      </c>
      <c r="W1030" s="2">
        <v>2021</v>
      </c>
      <c r="X1030" s="2" t="s">
        <v>2352</v>
      </c>
      <c r="Y1030" s="2">
        <v>465.18</v>
      </c>
    </row>
    <row r="1031" spans="2:25" x14ac:dyDescent="0.2">
      <c r="B1031"/>
      <c r="C1031"/>
      <c r="R1031"/>
      <c r="S1031"/>
      <c r="V1031" s="2" t="s">
        <v>1264</v>
      </c>
      <c r="W1031" s="2">
        <v>2021</v>
      </c>
      <c r="X1031" s="2" t="s">
        <v>2341</v>
      </c>
      <c r="Y1031" s="2">
        <v>465.18</v>
      </c>
    </row>
    <row r="1032" spans="2:25" x14ac:dyDescent="0.2">
      <c r="B1032"/>
      <c r="C1032"/>
      <c r="R1032"/>
      <c r="S1032"/>
      <c r="V1032" s="2" t="s">
        <v>1479</v>
      </c>
      <c r="W1032" s="2">
        <v>2023</v>
      </c>
      <c r="X1032" s="2" t="s">
        <v>2326</v>
      </c>
      <c r="Y1032" s="2">
        <v>465.16</v>
      </c>
    </row>
    <row r="1033" spans="2:25" x14ac:dyDescent="0.2">
      <c r="B1033"/>
      <c r="C1033"/>
      <c r="R1033"/>
      <c r="S1033"/>
      <c r="V1033" s="2" t="s">
        <v>54</v>
      </c>
      <c r="W1033" s="2">
        <v>2023</v>
      </c>
      <c r="X1033" s="2" t="s">
        <v>2327</v>
      </c>
      <c r="Y1033" s="2">
        <v>465.16</v>
      </c>
    </row>
    <row r="1034" spans="2:25" x14ac:dyDescent="0.2">
      <c r="B1034"/>
      <c r="C1034"/>
      <c r="R1034"/>
      <c r="S1034"/>
      <c r="V1034" s="2" t="s">
        <v>592</v>
      </c>
      <c r="W1034" s="2">
        <v>2024</v>
      </c>
      <c r="X1034" s="2" t="s">
        <v>2354</v>
      </c>
      <c r="Y1034" s="2">
        <v>464.97</v>
      </c>
    </row>
    <row r="1035" spans="2:25" x14ac:dyDescent="0.2">
      <c r="B1035"/>
      <c r="C1035"/>
      <c r="R1035"/>
      <c r="S1035"/>
      <c r="V1035" s="2" t="s">
        <v>981</v>
      </c>
      <c r="W1035" s="2">
        <v>2022</v>
      </c>
      <c r="X1035" s="2" t="s">
        <v>2347</v>
      </c>
      <c r="Y1035" s="2">
        <v>464.85</v>
      </c>
    </row>
    <row r="1036" spans="2:25" x14ac:dyDescent="0.2">
      <c r="B1036"/>
      <c r="C1036"/>
      <c r="R1036"/>
      <c r="S1036"/>
      <c r="V1036" s="2" t="s">
        <v>1556</v>
      </c>
      <c r="W1036" s="2">
        <v>2023</v>
      </c>
      <c r="X1036" s="2" t="s">
        <v>2341</v>
      </c>
      <c r="Y1036" s="2">
        <v>464.29</v>
      </c>
    </row>
    <row r="1037" spans="2:25" x14ac:dyDescent="0.2">
      <c r="B1037"/>
      <c r="C1037"/>
      <c r="R1037"/>
      <c r="S1037"/>
      <c r="V1037" s="2" t="s">
        <v>1870</v>
      </c>
      <c r="W1037" s="2">
        <v>2022</v>
      </c>
      <c r="X1037" s="2" t="s">
        <v>2341</v>
      </c>
      <c r="Y1037" s="2">
        <v>464</v>
      </c>
    </row>
    <row r="1038" spans="2:25" x14ac:dyDescent="0.2">
      <c r="B1038"/>
      <c r="C1038"/>
      <c r="R1038"/>
      <c r="S1038"/>
      <c r="V1038" s="2" t="s">
        <v>441</v>
      </c>
      <c r="W1038" s="2">
        <v>2024</v>
      </c>
      <c r="X1038" s="2" t="s">
        <v>2335</v>
      </c>
      <c r="Y1038" s="2">
        <v>463.25</v>
      </c>
    </row>
    <row r="1039" spans="2:25" x14ac:dyDescent="0.2">
      <c r="B1039"/>
      <c r="C1039"/>
      <c r="R1039"/>
      <c r="S1039"/>
      <c r="V1039" s="2" t="s">
        <v>2027</v>
      </c>
      <c r="W1039" s="2">
        <v>2022</v>
      </c>
      <c r="X1039" s="2" t="s">
        <v>2341</v>
      </c>
      <c r="Y1039" s="2">
        <v>462.56</v>
      </c>
    </row>
    <row r="1040" spans="2:25" x14ac:dyDescent="0.2">
      <c r="B1040"/>
      <c r="C1040"/>
      <c r="R1040"/>
      <c r="S1040"/>
      <c r="V1040" s="2" t="s">
        <v>1263</v>
      </c>
      <c r="W1040" s="2">
        <v>2021</v>
      </c>
      <c r="X1040" s="2" t="s">
        <v>2356</v>
      </c>
      <c r="Y1040" s="2">
        <v>461.97</v>
      </c>
    </row>
    <row r="1041" spans="2:25" x14ac:dyDescent="0.2">
      <c r="B1041"/>
      <c r="C1041"/>
      <c r="R1041"/>
      <c r="S1041"/>
      <c r="V1041" s="2" t="s">
        <v>754</v>
      </c>
      <c r="W1041" s="2">
        <v>2022</v>
      </c>
      <c r="X1041" s="2" t="s">
        <v>2341</v>
      </c>
      <c r="Y1041" s="2">
        <v>459.95</v>
      </c>
    </row>
    <row r="1042" spans="2:25" x14ac:dyDescent="0.2">
      <c r="B1042"/>
      <c r="C1042"/>
      <c r="R1042"/>
      <c r="S1042"/>
      <c r="V1042" s="2" t="s">
        <v>1523</v>
      </c>
      <c r="W1042" s="2">
        <v>2021</v>
      </c>
      <c r="X1042" s="2" t="s">
        <v>2341</v>
      </c>
      <c r="Y1042" s="2">
        <v>459.88</v>
      </c>
    </row>
    <row r="1043" spans="2:25" x14ac:dyDescent="0.2">
      <c r="B1043"/>
      <c r="C1043"/>
      <c r="R1043"/>
      <c r="S1043"/>
      <c r="V1043" s="2" t="s">
        <v>2056</v>
      </c>
      <c r="W1043" s="2">
        <v>2022</v>
      </c>
      <c r="X1043" s="2" t="s">
        <v>2343</v>
      </c>
      <c r="Y1043" s="2">
        <v>458.43</v>
      </c>
    </row>
    <row r="1044" spans="2:25" x14ac:dyDescent="0.2">
      <c r="B1044"/>
      <c r="C1044"/>
      <c r="R1044"/>
      <c r="S1044"/>
      <c r="V1044" s="2" t="s">
        <v>1934</v>
      </c>
      <c r="W1044" s="2">
        <v>2023</v>
      </c>
      <c r="X1044" s="2" t="s">
        <v>2334</v>
      </c>
      <c r="Y1044" s="2">
        <v>458.43</v>
      </c>
    </row>
    <row r="1045" spans="2:25" x14ac:dyDescent="0.2">
      <c r="B1045"/>
      <c r="C1045"/>
      <c r="R1045"/>
      <c r="S1045"/>
      <c r="V1045" s="2" t="s">
        <v>2187</v>
      </c>
      <c r="W1045" s="2">
        <v>2023</v>
      </c>
      <c r="X1045" s="2" t="s">
        <v>2328</v>
      </c>
      <c r="Y1045" s="2">
        <v>457.57</v>
      </c>
    </row>
    <row r="1046" spans="2:25" x14ac:dyDescent="0.2">
      <c r="B1046"/>
      <c r="C1046"/>
      <c r="R1046"/>
      <c r="S1046"/>
      <c r="V1046" s="2" t="s">
        <v>60</v>
      </c>
      <c r="W1046" s="2">
        <v>2023</v>
      </c>
      <c r="X1046" s="2" t="s">
        <v>2335</v>
      </c>
      <c r="Y1046" s="2">
        <v>457.49</v>
      </c>
    </row>
    <row r="1047" spans="2:25" x14ac:dyDescent="0.2">
      <c r="B1047"/>
      <c r="C1047"/>
      <c r="R1047"/>
      <c r="S1047"/>
      <c r="V1047" s="2" t="s">
        <v>1198</v>
      </c>
      <c r="W1047" s="2">
        <v>2021</v>
      </c>
      <c r="X1047" s="2" t="s">
        <v>2343</v>
      </c>
      <c r="Y1047" s="2">
        <v>456.59</v>
      </c>
    </row>
    <row r="1048" spans="2:25" x14ac:dyDescent="0.2">
      <c r="B1048"/>
      <c r="C1048"/>
      <c r="R1048"/>
      <c r="S1048"/>
      <c r="V1048" s="2" t="s">
        <v>173</v>
      </c>
      <c r="W1048" s="2">
        <v>2023</v>
      </c>
      <c r="X1048" s="2" t="s">
        <v>2342</v>
      </c>
      <c r="Y1048" s="2">
        <v>455.97</v>
      </c>
    </row>
    <row r="1049" spans="2:25" x14ac:dyDescent="0.2">
      <c r="B1049"/>
      <c r="C1049"/>
      <c r="R1049"/>
      <c r="S1049"/>
      <c r="V1049" s="2" t="s">
        <v>1013</v>
      </c>
      <c r="W1049" s="2">
        <v>2022</v>
      </c>
      <c r="X1049" s="2" t="s">
        <v>2343</v>
      </c>
      <c r="Y1049" s="2">
        <v>455.97</v>
      </c>
    </row>
    <row r="1050" spans="2:25" x14ac:dyDescent="0.2">
      <c r="B1050"/>
      <c r="C1050"/>
      <c r="R1050"/>
      <c r="S1050"/>
      <c r="V1050" s="2" t="s">
        <v>1627</v>
      </c>
      <c r="W1050" s="2">
        <v>2024</v>
      </c>
      <c r="X1050" s="2" t="s">
        <v>2332</v>
      </c>
      <c r="Y1050" s="2">
        <v>455.1</v>
      </c>
    </row>
    <row r="1051" spans="2:25" x14ac:dyDescent="0.2">
      <c r="B1051"/>
      <c r="C1051"/>
      <c r="R1051"/>
      <c r="S1051"/>
      <c r="V1051" s="2" t="s">
        <v>1125</v>
      </c>
      <c r="W1051" s="2">
        <v>2021</v>
      </c>
      <c r="X1051" s="2" t="s">
        <v>2335</v>
      </c>
      <c r="Y1051" s="2">
        <v>454.97</v>
      </c>
    </row>
    <row r="1052" spans="2:25" x14ac:dyDescent="0.2">
      <c r="B1052"/>
      <c r="C1052"/>
      <c r="R1052"/>
      <c r="S1052"/>
      <c r="V1052" s="2" t="s">
        <v>73</v>
      </c>
      <c r="W1052" s="2">
        <v>2023</v>
      </c>
      <c r="X1052" s="2" t="s">
        <v>2341</v>
      </c>
      <c r="Y1052" s="2">
        <v>454.9</v>
      </c>
    </row>
    <row r="1053" spans="2:25" x14ac:dyDescent="0.2">
      <c r="B1053"/>
      <c r="C1053"/>
      <c r="R1053"/>
      <c r="S1053"/>
      <c r="V1053" s="2" t="s">
        <v>792</v>
      </c>
      <c r="W1053" s="2">
        <v>2023</v>
      </c>
      <c r="X1053" s="2" t="s">
        <v>2347</v>
      </c>
      <c r="Y1053" s="2">
        <v>454.86</v>
      </c>
    </row>
    <row r="1054" spans="2:25" x14ac:dyDescent="0.2">
      <c r="B1054"/>
      <c r="C1054"/>
      <c r="R1054"/>
      <c r="S1054"/>
      <c r="V1054" s="2" t="s">
        <v>598</v>
      </c>
      <c r="W1054" s="2">
        <v>2024</v>
      </c>
      <c r="X1054" s="2" t="s">
        <v>2335</v>
      </c>
      <c r="Y1054" s="2">
        <v>454.56</v>
      </c>
    </row>
    <row r="1055" spans="2:25" x14ac:dyDescent="0.2">
      <c r="B1055"/>
      <c r="C1055"/>
      <c r="R1055"/>
      <c r="S1055"/>
      <c r="V1055" s="2" t="s">
        <v>287</v>
      </c>
      <c r="W1055" s="2">
        <v>2021</v>
      </c>
      <c r="X1055" s="2" t="s">
        <v>2347</v>
      </c>
      <c r="Y1055" s="2">
        <v>454.27</v>
      </c>
    </row>
    <row r="1056" spans="2:25" x14ac:dyDescent="0.2">
      <c r="B1056"/>
      <c r="C1056"/>
      <c r="R1056"/>
      <c r="S1056"/>
      <c r="V1056" s="2" t="s">
        <v>829</v>
      </c>
      <c r="W1056" s="2">
        <v>2024</v>
      </c>
      <c r="X1056" s="2" t="s">
        <v>2334</v>
      </c>
      <c r="Y1056" s="2">
        <v>453.6</v>
      </c>
    </row>
    <row r="1057" spans="2:25" x14ac:dyDescent="0.2">
      <c r="B1057"/>
      <c r="C1057"/>
      <c r="R1057"/>
      <c r="S1057"/>
      <c r="V1057" s="2" t="s">
        <v>1385</v>
      </c>
      <c r="W1057" s="2">
        <v>2024</v>
      </c>
      <c r="X1057" s="2" t="s">
        <v>2328</v>
      </c>
      <c r="Y1057" s="2">
        <v>453.58</v>
      </c>
    </row>
    <row r="1058" spans="2:25" x14ac:dyDescent="0.2">
      <c r="B1058"/>
      <c r="C1058"/>
      <c r="R1058"/>
      <c r="S1058"/>
      <c r="V1058" s="2" t="s">
        <v>743</v>
      </c>
      <c r="W1058" s="2">
        <v>2023</v>
      </c>
      <c r="X1058" s="2" t="s">
        <v>2335</v>
      </c>
      <c r="Y1058" s="2">
        <v>453.58</v>
      </c>
    </row>
    <row r="1059" spans="2:25" x14ac:dyDescent="0.2">
      <c r="B1059"/>
      <c r="C1059"/>
      <c r="R1059"/>
      <c r="S1059"/>
      <c r="V1059" s="2" t="s">
        <v>515</v>
      </c>
      <c r="W1059" s="2">
        <v>2024</v>
      </c>
      <c r="X1059" s="2" t="s">
        <v>2345</v>
      </c>
      <c r="Y1059" s="2">
        <v>452.94</v>
      </c>
    </row>
    <row r="1060" spans="2:25" x14ac:dyDescent="0.2">
      <c r="B1060"/>
      <c r="C1060"/>
      <c r="R1060"/>
      <c r="S1060"/>
      <c r="V1060" s="2" t="s">
        <v>1673</v>
      </c>
      <c r="W1060" s="2">
        <v>2022</v>
      </c>
      <c r="X1060" s="2" t="s">
        <v>2343</v>
      </c>
      <c r="Y1060" s="2">
        <v>452.45</v>
      </c>
    </row>
    <row r="1061" spans="2:25" x14ac:dyDescent="0.2">
      <c r="B1061"/>
      <c r="C1061"/>
      <c r="R1061"/>
      <c r="S1061"/>
      <c r="V1061" s="2" t="s">
        <v>735</v>
      </c>
      <c r="W1061" s="2">
        <v>2021</v>
      </c>
      <c r="X1061" s="2" t="s">
        <v>2347</v>
      </c>
      <c r="Y1061" s="2">
        <v>451.15</v>
      </c>
    </row>
    <row r="1062" spans="2:25" x14ac:dyDescent="0.2">
      <c r="B1062"/>
      <c r="C1062"/>
      <c r="R1062"/>
      <c r="S1062"/>
      <c r="V1062" s="2" t="s">
        <v>607</v>
      </c>
      <c r="W1062" s="2">
        <v>2024</v>
      </c>
      <c r="X1062" s="2" t="s">
        <v>2345</v>
      </c>
      <c r="Y1062" s="2">
        <v>451.14</v>
      </c>
    </row>
    <row r="1063" spans="2:25" x14ac:dyDescent="0.2">
      <c r="B1063"/>
      <c r="C1063"/>
      <c r="R1063"/>
      <c r="S1063"/>
      <c r="V1063" s="2" t="s">
        <v>518</v>
      </c>
      <c r="W1063" s="2">
        <v>2022</v>
      </c>
      <c r="X1063" s="2" t="s">
        <v>2332</v>
      </c>
      <c r="Y1063" s="2">
        <v>450.04</v>
      </c>
    </row>
    <row r="1064" spans="2:25" x14ac:dyDescent="0.2">
      <c r="B1064"/>
      <c r="C1064"/>
      <c r="R1064"/>
      <c r="S1064"/>
      <c r="V1064" s="2" t="s">
        <v>1168</v>
      </c>
      <c r="W1064" s="2">
        <v>2021</v>
      </c>
      <c r="X1064" s="2" t="s">
        <v>2347</v>
      </c>
      <c r="Y1064" s="2">
        <v>450</v>
      </c>
    </row>
    <row r="1065" spans="2:25" x14ac:dyDescent="0.2">
      <c r="B1065"/>
      <c r="C1065"/>
      <c r="R1065"/>
      <c r="S1065"/>
      <c r="V1065" s="2" t="s">
        <v>1917</v>
      </c>
      <c r="W1065" s="2">
        <v>2024</v>
      </c>
      <c r="X1065" s="2" t="s">
        <v>2327</v>
      </c>
      <c r="Y1065" s="2">
        <v>449.97</v>
      </c>
    </row>
    <row r="1066" spans="2:25" x14ac:dyDescent="0.2">
      <c r="B1066"/>
      <c r="C1066"/>
      <c r="R1066"/>
      <c r="S1066"/>
      <c r="V1066" s="2" t="s">
        <v>1647</v>
      </c>
      <c r="W1066" s="2">
        <v>2022</v>
      </c>
      <c r="X1066" s="2" t="s">
        <v>2341</v>
      </c>
      <c r="Y1066" s="2">
        <v>449.91</v>
      </c>
    </row>
    <row r="1067" spans="2:25" x14ac:dyDescent="0.2">
      <c r="B1067"/>
      <c r="C1067"/>
      <c r="R1067"/>
      <c r="S1067"/>
      <c r="V1067" s="2" t="s">
        <v>392</v>
      </c>
      <c r="W1067" s="2">
        <v>2024</v>
      </c>
      <c r="X1067" s="2" t="s">
        <v>2341</v>
      </c>
      <c r="Y1067" s="2">
        <v>449.57</v>
      </c>
    </row>
    <row r="1068" spans="2:25" x14ac:dyDescent="0.2">
      <c r="B1068"/>
      <c r="C1068"/>
      <c r="R1068"/>
      <c r="S1068"/>
      <c r="V1068" s="2" t="s">
        <v>1500</v>
      </c>
      <c r="W1068" s="2">
        <v>2022</v>
      </c>
      <c r="X1068" s="2" t="s">
        <v>2343</v>
      </c>
      <c r="Y1068" s="2">
        <v>449.37</v>
      </c>
    </row>
    <row r="1069" spans="2:25" x14ac:dyDescent="0.2">
      <c r="B1069"/>
      <c r="C1069"/>
      <c r="R1069"/>
      <c r="S1069"/>
      <c r="V1069" s="2" t="s">
        <v>721</v>
      </c>
      <c r="W1069" s="2">
        <v>2021</v>
      </c>
      <c r="X1069" s="2" t="s">
        <v>2341</v>
      </c>
      <c r="Y1069" s="2">
        <v>449.15</v>
      </c>
    </row>
    <row r="1070" spans="2:25" x14ac:dyDescent="0.2">
      <c r="B1070"/>
      <c r="C1070"/>
      <c r="R1070"/>
      <c r="S1070"/>
      <c r="V1070" s="2" t="s">
        <v>636</v>
      </c>
      <c r="W1070" s="2">
        <v>2023</v>
      </c>
      <c r="X1070" s="2" t="s">
        <v>2347</v>
      </c>
      <c r="Y1070" s="2">
        <v>449.15</v>
      </c>
    </row>
    <row r="1071" spans="2:25" x14ac:dyDescent="0.2">
      <c r="B1071"/>
      <c r="C1071"/>
      <c r="R1071"/>
      <c r="S1071"/>
      <c r="V1071" s="2" t="s">
        <v>1386</v>
      </c>
      <c r="W1071" s="2">
        <v>2022</v>
      </c>
      <c r="X1071" s="2" t="s">
        <v>2334</v>
      </c>
      <c r="Y1071" s="2">
        <v>449.1</v>
      </c>
    </row>
    <row r="1072" spans="2:25" x14ac:dyDescent="0.2">
      <c r="B1072"/>
      <c r="C1072"/>
      <c r="R1072"/>
      <c r="S1072"/>
      <c r="V1072" s="2" t="s">
        <v>2090</v>
      </c>
      <c r="W1072" s="2">
        <v>2024</v>
      </c>
      <c r="X1072" s="2" t="s">
        <v>2347</v>
      </c>
      <c r="Y1072" s="2">
        <v>447.97</v>
      </c>
    </row>
    <row r="1073" spans="2:25" x14ac:dyDescent="0.2">
      <c r="B1073"/>
      <c r="C1073"/>
      <c r="R1073"/>
      <c r="S1073"/>
      <c r="V1073" s="2" t="s">
        <v>1163</v>
      </c>
      <c r="W1073" s="2">
        <v>2023</v>
      </c>
      <c r="X1073" s="2" t="s">
        <v>2340</v>
      </c>
      <c r="Y1073" s="2">
        <v>447.94</v>
      </c>
    </row>
    <row r="1074" spans="2:25" x14ac:dyDescent="0.2">
      <c r="B1074"/>
      <c r="C1074"/>
      <c r="R1074"/>
      <c r="S1074"/>
      <c r="V1074" s="2" t="s">
        <v>182</v>
      </c>
      <c r="W1074" s="2">
        <v>2021</v>
      </c>
      <c r="X1074" s="2" t="s">
        <v>2326</v>
      </c>
      <c r="Y1074" s="2">
        <v>447.94</v>
      </c>
    </row>
    <row r="1075" spans="2:25" x14ac:dyDescent="0.2">
      <c r="B1075"/>
      <c r="C1075"/>
      <c r="R1075"/>
      <c r="S1075"/>
      <c r="V1075" s="2" t="s">
        <v>312</v>
      </c>
      <c r="W1075" s="2">
        <v>2021</v>
      </c>
      <c r="X1075" s="2" t="s">
        <v>2328</v>
      </c>
      <c r="Y1075" s="2">
        <v>447.93</v>
      </c>
    </row>
    <row r="1076" spans="2:25" x14ac:dyDescent="0.2">
      <c r="B1076"/>
      <c r="C1076"/>
      <c r="R1076"/>
      <c r="S1076"/>
      <c r="V1076" s="2" t="s">
        <v>1804</v>
      </c>
      <c r="W1076" s="2">
        <v>2023</v>
      </c>
      <c r="X1076" s="2" t="s">
        <v>2353</v>
      </c>
      <c r="Y1076" s="2">
        <v>447.86</v>
      </c>
    </row>
    <row r="1077" spans="2:25" x14ac:dyDescent="0.2">
      <c r="B1077"/>
      <c r="C1077"/>
      <c r="R1077"/>
      <c r="S1077"/>
      <c r="V1077" s="2" t="s">
        <v>735</v>
      </c>
      <c r="W1077" s="2">
        <v>2023</v>
      </c>
      <c r="X1077" s="2" t="s">
        <v>2352</v>
      </c>
      <c r="Y1077" s="2">
        <v>447.86</v>
      </c>
    </row>
    <row r="1078" spans="2:25" x14ac:dyDescent="0.2">
      <c r="B1078"/>
      <c r="C1078"/>
      <c r="R1078"/>
      <c r="S1078"/>
      <c r="V1078" s="2" t="s">
        <v>984</v>
      </c>
      <c r="W1078" s="2">
        <v>2022</v>
      </c>
      <c r="X1078" s="2" t="s">
        <v>2347</v>
      </c>
      <c r="Y1078" s="2">
        <v>447.84</v>
      </c>
    </row>
    <row r="1079" spans="2:25" x14ac:dyDescent="0.2">
      <c r="B1079"/>
      <c r="C1079"/>
      <c r="R1079"/>
      <c r="S1079"/>
      <c r="V1079" s="2" t="s">
        <v>1326</v>
      </c>
      <c r="W1079" s="2">
        <v>2022</v>
      </c>
      <c r="X1079" s="2" t="s">
        <v>2327</v>
      </c>
      <c r="Y1079" s="2">
        <v>447.84</v>
      </c>
    </row>
    <row r="1080" spans="2:25" x14ac:dyDescent="0.2">
      <c r="B1080"/>
      <c r="C1080"/>
      <c r="R1080"/>
      <c r="S1080"/>
      <c r="V1080" s="2" t="s">
        <v>178</v>
      </c>
      <c r="W1080" s="2">
        <v>2023</v>
      </c>
      <c r="X1080" s="2" t="s">
        <v>2329</v>
      </c>
      <c r="Y1080" s="2">
        <v>447.84</v>
      </c>
    </row>
    <row r="1081" spans="2:25" x14ac:dyDescent="0.2">
      <c r="B1081"/>
      <c r="C1081"/>
      <c r="R1081"/>
      <c r="S1081"/>
      <c r="V1081" s="2" t="s">
        <v>291</v>
      </c>
      <c r="W1081" s="2">
        <v>2024</v>
      </c>
      <c r="X1081" s="2" t="s">
        <v>2333</v>
      </c>
      <c r="Y1081" s="2">
        <v>447.84</v>
      </c>
    </row>
    <row r="1082" spans="2:25" x14ac:dyDescent="0.2">
      <c r="B1082"/>
      <c r="C1082"/>
      <c r="R1082"/>
      <c r="S1082"/>
      <c r="V1082" s="2" t="s">
        <v>705</v>
      </c>
      <c r="W1082" s="2">
        <v>2024</v>
      </c>
      <c r="X1082" s="2" t="s">
        <v>2334</v>
      </c>
      <c r="Y1082" s="2">
        <v>447.7</v>
      </c>
    </row>
    <row r="1083" spans="2:25" x14ac:dyDescent="0.2">
      <c r="B1083"/>
      <c r="C1083"/>
      <c r="R1083"/>
      <c r="S1083"/>
      <c r="V1083" s="2" t="s">
        <v>1877</v>
      </c>
      <c r="W1083" s="2">
        <v>2022</v>
      </c>
      <c r="X1083" s="2" t="s">
        <v>2353</v>
      </c>
      <c r="Y1083" s="2">
        <v>446.07</v>
      </c>
    </row>
    <row r="1084" spans="2:25" x14ac:dyDescent="0.2">
      <c r="B1084"/>
      <c r="C1084"/>
      <c r="R1084"/>
      <c r="S1084"/>
      <c r="V1084" s="2" t="s">
        <v>746</v>
      </c>
      <c r="W1084" s="2">
        <v>2023</v>
      </c>
      <c r="X1084" s="2" t="s">
        <v>2347</v>
      </c>
      <c r="Y1084" s="2">
        <v>445.96</v>
      </c>
    </row>
    <row r="1085" spans="2:25" x14ac:dyDescent="0.2">
      <c r="B1085"/>
      <c r="C1085"/>
      <c r="R1085"/>
      <c r="S1085"/>
      <c r="V1085" s="2" t="s">
        <v>2154</v>
      </c>
      <c r="W1085" s="2">
        <v>2024</v>
      </c>
      <c r="X1085" s="2" t="s">
        <v>2334</v>
      </c>
      <c r="Y1085" s="2">
        <v>445.8</v>
      </c>
    </row>
    <row r="1086" spans="2:25" x14ac:dyDescent="0.2">
      <c r="B1086"/>
      <c r="C1086"/>
      <c r="R1086"/>
      <c r="S1086"/>
      <c r="V1086" s="2" t="s">
        <v>1841</v>
      </c>
      <c r="W1086" s="2">
        <v>2023</v>
      </c>
      <c r="X1086" s="2" t="s">
        <v>2343</v>
      </c>
      <c r="Y1086" s="2">
        <v>445.44</v>
      </c>
    </row>
    <row r="1087" spans="2:25" x14ac:dyDescent="0.2">
      <c r="B1087"/>
      <c r="C1087"/>
      <c r="R1087"/>
      <c r="S1087"/>
      <c r="V1087" s="2" t="s">
        <v>1160</v>
      </c>
      <c r="W1087" s="2">
        <v>2021</v>
      </c>
      <c r="X1087" s="2" t="s">
        <v>2339</v>
      </c>
      <c r="Y1087" s="2">
        <v>443.92</v>
      </c>
    </row>
    <row r="1088" spans="2:25" x14ac:dyDescent="0.2">
      <c r="B1088"/>
      <c r="C1088"/>
      <c r="R1088"/>
      <c r="S1088"/>
      <c r="V1088" s="2" t="s">
        <v>1651</v>
      </c>
      <c r="W1088" s="2">
        <v>2024</v>
      </c>
      <c r="X1088" s="2" t="s">
        <v>2347</v>
      </c>
      <c r="Y1088" s="2">
        <v>443.92</v>
      </c>
    </row>
    <row r="1089" spans="2:25" x14ac:dyDescent="0.2">
      <c r="B1089"/>
      <c r="C1089"/>
      <c r="R1089"/>
      <c r="S1089"/>
      <c r="V1089" s="2" t="s">
        <v>1596</v>
      </c>
      <c r="W1089" s="2">
        <v>2024</v>
      </c>
      <c r="X1089" s="2" t="s">
        <v>2327</v>
      </c>
      <c r="Y1089" s="2">
        <v>443.92</v>
      </c>
    </row>
    <row r="1090" spans="2:25" x14ac:dyDescent="0.2">
      <c r="B1090"/>
      <c r="C1090"/>
      <c r="R1090"/>
      <c r="S1090"/>
      <c r="V1090" s="2" t="s">
        <v>1356</v>
      </c>
      <c r="W1090" s="2">
        <v>2022</v>
      </c>
      <c r="X1090" s="2" t="s">
        <v>2341</v>
      </c>
      <c r="Y1090" s="2">
        <v>442.76</v>
      </c>
    </row>
    <row r="1091" spans="2:25" x14ac:dyDescent="0.2">
      <c r="B1091"/>
      <c r="C1091"/>
      <c r="R1091"/>
      <c r="S1091"/>
      <c r="V1091" s="2" t="s">
        <v>1820</v>
      </c>
      <c r="W1091" s="2">
        <v>2022</v>
      </c>
      <c r="X1091" s="2" t="s">
        <v>2338</v>
      </c>
      <c r="Y1091" s="2">
        <v>442.37</v>
      </c>
    </row>
    <row r="1092" spans="2:25" x14ac:dyDescent="0.2">
      <c r="B1092"/>
      <c r="C1092"/>
      <c r="R1092"/>
      <c r="S1092"/>
      <c r="V1092" s="2" t="s">
        <v>1985</v>
      </c>
      <c r="W1092" s="2">
        <v>2024</v>
      </c>
      <c r="X1092" s="2" t="s">
        <v>2352</v>
      </c>
      <c r="Y1092" s="2">
        <v>441.96</v>
      </c>
    </row>
    <row r="1093" spans="2:25" x14ac:dyDescent="0.2">
      <c r="B1093"/>
      <c r="C1093"/>
      <c r="R1093"/>
      <c r="S1093"/>
      <c r="V1093" s="2" t="s">
        <v>661</v>
      </c>
      <c r="W1093" s="2">
        <v>2024</v>
      </c>
      <c r="X1093" s="2" t="s">
        <v>2342</v>
      </c>
      <c r="Y1093" s="2">
        <v>441.92</v>
      </c>
    </row>
    <row r="1094" spans="2:25" x14ac:dyDescent="0.2">
      <c r="B1094"/>
      <c r="C1094"/>
      <c r="R1094"/>
      <c r="S1094"/>
      <c r="V1094" s="2" t="s">
        <v>1093</v>
      </c>
      <c r="W1094" s="2">
        <v>2023</v>
      </c>
      <c r="X1094" s="2" t="s">
        <v>2327</v>
      </c>
      <c r="Y1094" s="2">
        <v>440.91</v>
      </c>
    </row>
    <row r="1095" spans="2:25" x14ac:dyDescent="0.2">
      <c r="B1095"/>
      <c r="C1095"/>
      <c r="R1095"/>
      <c r="S1095"/>
      <c r="V1095" s="2" t="s">
        <v>572</v>
      </c>
      <c r="W1095" s="2">
        <v>2024</v>
      </c>
      <c r="X1095" s="2" t="s">
        <v>2328</v>
      </c>
      <c r="Y1095" s="2">
        <v>440.19</v>
      </c>
    </row>
    <row r="1096" spans="2:25" x14ac:dyDescent="0.2">
      <c r="B1096"/>
      <c r="C1096"/>
      <c r="R1096"/>
      <c r="S1096"/>
      <c r="V1096" s="2" t="s">
        <v>2065</v>
      </c>
      <c r="W1096" s="2">
        <v>2024</v>
      </c>
      <c r="X1096" s="2" t="s">
        <v>2340</v>
      </c>
      <c r="Y1096" s="2">
        <v>439.99</v>
      </c>
    </row>
    <row r="1097" spans="2:25" x14ac:dyDescent="0.2">
      <c r="B1097"/>
      <c r="C1097"/>
      <c r="R1097"/>
      <c r="S1097"/>
      <c r="V1097" s="2" t="s">
        <v>2256</v>
      </c>
      <c r="W1097" s="2">
        <v>2023</v>
      </c>
      <c r="X1097" s="2" t="s">
        <v>2335</v>
      </c>
      <c r="Y1097" s="2">
        <v>439.99</v>
      </c>
    </row>
    <row r="1098" spans="2:25" x14ac:dyDescent="0.2">
      <c r="B1098"/>
      <c r="C1098"/>
      <c r="R1098"/>
      <c r="S1098"/>
      <c r="V1098" s="2" t="s">
        <v>1545</v>
      </c>
      <c r="W1098" s="2">
        <v>2021</v>
      </c>
      <c r="X1098" s="2" t="s">
        <v>2347</v>
      </c>
      <c r="Y1098" s="2">
        <v>438.37</v>
      </c>
    </row>
    <row r="1099" spans="2:25" x14ac:dyDescent="0.2">
      <c r="B1099"/>
      <c r="C1099"/>
      <c r="R1099"/>
      <c r="S1099"/>
      <c r="V1099" s="2" t="s">
        <v>1684</v>
      </c>
      <c r="W1099" s="2">
        <v>2023</v>
      </c>
      <c r="X1099" s="2" t="s">
        <v>2339</v>
      </c>
      <c r="Y1099" s="2">
        <v>438.37</v>
      </c>
    </row>
    <row r="1100" spans="2:25" x14ac:dyDescent="0.2">
      <c r="B1100"/>
      <c r="C1100"/>
      <c r="R1100"/>
      <c r="S1100"/>
      <c r="V1100" s="2" t="s">
        <v>939</v>
      </c>
      <c r="W1100" s="2">
        <v>2023</v>
      </c>
      <c r="X1100" s="2" t="s">
        <v>2339</v>
      </c>
      <c r="Y1100" s="2">
        <v>438.34</v>
      </c>
    </row>
    <row r="1101" spans="2:25" x14ac:dyDescent="0.2">
      <c r="B1101"/>
      <c r="C1101"/>
      <c r="R1101"/>
      <c r="S1101"/>
      <c r="V1101" s="2" t="s">
        <v>1826</v>
      </c>
      <c r="W1101" s="2">
        <v>2022</v>
      </c>
      <c r="X1101" s="2" t="s">
        <v>2335</v>
      </c>
      <c r="Y1101" s="2">
        <v>438.34</v>
      </c>
    </row>
    <row r="1102" spans="2:25" x14ac:dyDescent="0.2">
      <c r="B1102"/>
      <c r="C1102"/>
      <c r="R1102"/>
      <c r="S1102"/>
      <c r="V1102" s="2" t="s">
        <v>1402</v>
      </c>
      <c r="W1102" s="2">
        <v>2021</v>
      </c>
      <c r="X1102" s="2" t="s">
        <v>2341</v>
      </c>
      <c r="Y1102" s="2">
        <v>437.85</v>
      </c>
    </row>
    <row r="1103" spans="2:25" x14ac:dyDescent="0.2">
      <c r="B1103"/>
      <c r="C1103"/>
      <c r="R1103"/>
      <c r="S1103"/>
      <c r="V1103" s="2" t="s">
        <v>1259</v>
      </c>
      <c r="W1103" s="2">
        <v>2022</v>
      </c>
      <c r="X1103" s="2" t="s">
        <v>2327</v>
      </c>
      <c r="Y1103" s="2">
        <v>437.85</v>
      </c>
    </row>
    <row r="1104" spans="2:25" x14ac:dyDescent="0.2">
      <c r="B1104"/>
      <c r="C1104"/>
      <c r="R1104"/>
      <c r="S1104"/>
      <c r="V1104" s="2" t="s">
        <v>1545</v>
      </c>
      <c r="W1104" s="2">
        <v>2024</v>
      </c>
      <c r="X1104" s="2" t="s">
        <v>2347</v>
      </c>
      <c r="Y1104" s="2">
        <v>437.47</v>
      </c>
    </row>
    <row r="1105" spans="2:25" x14ac:dyDescent="0.2">
      <c r="B1105"/>
      <c r="C1105"/>
      <c r="R1105"/>
      <c r="S1105"/>
      <c r="V1105" s="2" t="s">
        <v>136</v>
      </c>
      <c r="W1105" s="2">
        <v>2021</v>
      </c>
      <c r="X1105" s="2" t="s">
        <v>2328</v>
      </c>
      <c r="Y1105" s="2">
        <v>436.7</v>
      </c>
    </row>
    <row r="1106" spans="2:25" x14ac:dyDescent="0.2">
      <c r="B1106"/>
      <c r="C1106"/>
      <c r="R1106"/>
      <c r="S1106"/>
      <c r="V1106" s="2" t="s">
        <v>1511</v>
      </c>
      <c r="W1106" s="2">
        <v>2022</v>
      </c>
      <c r="X1106" s="2" t="s">
        <v>2347</v>
      </c>
      <c r="Y1106" s="2">
        <v>436.7</v>
      </c>
    </row>
    <row r="1107" spans="2:25" x14ac:dyDescent="0.2">
      <c r="B1107"/>
      <c r="C1107"/>
      <c r="R1107"/>
      <c r="S1107"/>
      <c r="V1107" s="2" t="s">
        <v>1114</v>
      </c>
      <c r="W1107" s="2">
        <v>2023</v>
      </c>
      <c r="X1107" s="2" t="s">
        <v>2347</v>
      </c>
      <c r="Y1107" s="2">
        <v>436</v>
      </c>
    </row>
    <row r="1108" spans="2:25" x14ac:dyDescent="0.2">
      <c r="B1108"/>
      <c r="C1108"/>
      <c r="R1108"/>
      <c r="S1108"/>
      <c r="V1108" s="2" t="s">
        <v>60</v>
      </c>
      <c r="W1108" s="2">
        <v>2021</v>
      </c>
      <c r="X1108" s="2" t="s">
        <v>2338</v>
      </c>
      <c r="Y1108" s="2">
        <v>435.5</v>
      </c>
    </row>
    <row r="1109" spans="2:25" x14ac:dyDescent="0.2">
      <c r="B1109"/>
      <c r="C1109"/>
      <c r="R1109"/>
      <c r="S1109"/>
      <c r="V1109" s="2" t="s">
        <v>626</v>
      </c>
      <c r="W1109" s="2">
        <v>2021</v>
      </c>
      <c r="X1109" s="2" t="s">
        <v>2343</v>
      </c>
      <c r="Y1109" s="2">
        <v>435.5</v>
      </c>
    </row>
    <row r="1110" spans="2:25" x14ac:dyDescent="0.2">
      <c r="B1110"/>
      <c r="C1110"/>
      <c r="R1110"/>
      <c r="S1110"/>
      <c r="V1110" s="2" t="s">
        <v>1347</v>
      </c>
      <c r="W1110" s="2">
        <v>2024</v>
      </c>
      <c r="X1110" s="2" t="s">
        <v>2347</v>
      </c>
      <c r="Y1110" s="2">
        <v>435.26</v>
      </c>
    </row>
    <row r="1111" spans="2:25" x14ac:dyDescent="0.2">
      <c r="B1111"/>
      <c r="C1111"/>
      <c r="R1111"/>
      <c r="S1111"/>
      <c r="V1111" s="2" t="s">
        <v>2308</v>
      </c>
      <c r="W1111" s="2">
        <v>2024</v>
      </c>
      <c r="X1111" s="2" t="s">
        <v>2328</v>
      </c>
      <c r="Y1111" s="2">
        <v>435.17</v>
      </c>
    </row>
    <row r="1112" spans="2:25" x14ac:dyDescent="0.2">
      <c r="B1112"/>
      <c r="C1112"/>
      <c r="R1112"/>
      <c r="S1112"/>
      <c r="V1112" s="2" t="s">
        <v>524</v>
      </c>
      <c r="W1112" s="2">
        <v>2022</v>
      </c>
      <c r="X1112" s="2" t="s">
        <v>2341</v>
      </c>
      <c r="Y1112" s="2">
        <v>434.65</v>
      </c>
    </row>
    <row r="1113" spans="2:25" x14ac:dyDescent="0.2">
      <c r="B1113"/>
      <c r="C1113"/>
      <c r="R1113"/>
      <c r="S1113"/>
      <c r="V1113" s="2" t="s">
        <v>1538</v>
      </c>
      <c r="W1113" s="2">
        <v>2022</v>
      </c>
      <c r="X1113" s="2" t="s">
        <v>2334</v>
      </c>
      <c r="Y1113" s="2">
        <v>434.35</v>
      </c>
    </row>
    <row r="1114" spans="2:25" x14ac:dyDescent="0.2">
      <c r="B1114"/>
      <c r="C1114"/>
      <c r="R1114"/>
      <c r="S1114"/>
      <c r="V1114" s="2" t="s">
        <v>386</v>
      </c>
      <c r="W1114" s="2">
        <v>2023</v>
      </c>
      <c r="X1114" s="2" t="s">
        <v>2347</v>
      </c>
      <c r="Y1114" s="2">
        <v>433.57</v>
      </c>
    </row>
    <row r="1115" spans="2:25" x14ac:dyDescent="0.2">
      <c r="B1115"/>
      <c r="C1115"/>
      <c r="R1115"/>
      <c r="S1115"/>
      <c r="V1115" s="2" t="s">
        <v>1807</v>
      </c>
      <c r="W1115" s="2">
        <v>2024</v>
      </c>
      <c r="X1115" s="2" t="s">
        <v>2326</v>
      </c>
      <c r="Y1115" s="2">
        <v>432.46</v>
      </c>
    </row>
    <row r="1116" spans="2:25" x14ac:dyDescent="0.2">
      <c r="B1116"/>
      <c r="C1116"/>
      <c r="R1116"/>
      <c r="S1116"/>
      <c r="V1116" s="2" t="s">
        <v>210</v>
      </c>
      <c r="W1116" s="2">
        <v>2022</v>
      </c>
      <c r="X1116" s="2" t="s">
        <v>2343</v>
      </c>
      <c r="Y1116" s="2">
        <v>431.98</v>
      </c>
    </row>
    <row r="1117" spans="2:25" x14ac:dyDescent="0.2">
      <c r="B1117"/>
      <c r="C1117"/>
      <c r="R1117"/>
      <c r="S1117"/>
      <c r="V1117" s="2" t="s">
        <v>741</v>
      </c>
      <c r="W1117" s="2">
        <v>2021</v>
      </c>
      <c r="X1117" s="2" t="s">
        <v>2335</v>
      </c>
      <c r="Y1117" s="2">
        <v>431.98</v>
      </c>
    </row>
    <row r="1118" spans="2:25" x14ac:dyDescent="0.2">
      <c r="B1118"/>
      <c r="C1118"/>
      <c r="R1118"/>
      <c r="S1118"/>
      <c r="V1118" s="2" t="s">
        <v>1409</v>
      </c>
      <c r="W1118" s="2">
        <v>2024</v>
      </c>
      <c r="X1118" s="2" t="s">
        <v>2326</v>
      </c>
      <c r="Y1118" s="2">
        <v>431.98</v>
      </c>
    </row>
    <row r="1119" spans="2:25" x14ac:dyDescent="0.2">
      <c r="B1119"/>
      <c r="C1119"/>
      <c r="R1119"/>
      <c r="S1119"/>
      <c r="V1119" s="2" t="s">
        <v>527</v>
      </c>
      <c r="W1119" s="2">
        <v>2024</v>
      </c>
      <c r="X1119" s="2" t="s">
        <v>2328</v>
      </c>
      <c r="Y1119" s="2">
        <v>431.98</v>
      </c>
    </row>
    <row r="1120" spans="2:25" x14ac:dyDescent="0.2">
      <c r="B1120"/>
      <c r="C1120"/>
      <c r="R1120"/>
      <c r="S1120"/>
      <c r="V1120" s="2" t="s">
        <v>1470</v>
      </c>
      <c r="W1120" s="2">
        <v>2024</v>
      </c>
      <c r="X1120" s="2" t="s">
        <v>2347</v>
      </c>
      <c r="Y1120" s="2">
        <v>431.97</v>
      </c>
    </row>
    <row r="1121" spans="2:25" x14ac:dyDescent="0.2">
      <c r="B1121"/>
      <c r="C1121"/>
      <c r="R1121"/>
      <c r="S1121"/>
      <c r="V1121" s="2" t="s">
        <v>922</v>
      </c>
      <c r="W1121" s="2">
        <v>2024</v>
      </c>
      <c r="X1121" s="2" t="s">
        <v>2334</v>
      </c>
      <c r="Y1121" s="2">
        <v>431.94</v>
      </c>
    </row>
    <row r="1122" spans="2:25" x14ac:dyDescent="0.2">
      <c r="B1122"/>
      <c r="C1122"/>
      <c r="R1122"/>
      <c r="S1122"/>
      <c r="V1122" s="2" t="s">
        <v>1776</v>
      </c>
      <c r="W1122" s="2">
        <v>2023</v>
      </c>
      <c r="X1122" s="2" t="s">
        <v>2335</v>
      </c>
      <c r="Y1122" s="2">
        <v>431.93</v>
      </c>
    </row>
    <row r="1123" spans="2:25" x14ac:dyDescent="0.2">
      <c r="B1123"/>
      <c r="C1123"/>
      <c r="R1123"/>
      <c r="S1123"/>
      <c r="V1123" s="2" t="s">
        <v>296</v>
      </c>
      <c r="W1123" s="2">
        <v>2022</v>
      </c>
      <c r="X1123" s="2" t="s">
        <v>2340</v>
      </c>
      <c r="Y1123" s="2">
        <v>431.93</v>
      </c>
    </row>
    <row r="1124" spans="2:25" x14ac:dyDescent="0.2">
      <c r="B1124"/>
      <c r="C1124"/>
      <c r="R1124"/>
      <c r="S1124"/>
      <c r="V1124" s="2" t="s">
        <v>1431</v>
      </c>
      <c r="W1124" s="2">
        <v>2022</v>
      </c>
      <c r="X1124" s="2" t="s">
        <v>2335</v>
      </c>
      <c r="Y1124" s="2">
        <v>431.14</v>
      </c>
    </row>
    <row r="1125" spans="2:25" x14ac:dyDescent="0.2">
      <c r="B1125"/>
      <c r="C1125"/>
      <c r="R1125"/>
      <c r="S1125"/>
      <c r="V1125" s="2" t="s">
        <v>132</v>
      </c>
      <c r="W1125" s="2">
        <v>2023</v>
      </c>
      <c r="X1125" s="2" t="s">
        <v>2356</v>
      </c>
      <c r="Y1125" s="2">
        <v>429.9</v>
      </c>
    </row>
    <row r="1126" spans="2:25" x14ac:dyDescent="0.2">
      <c r="B1126"/>
      <c r="C1126"/>
      <c r="R1126"/>
      <c r="S1126"/>
      <c r="V1126" s="2" t="s">
        <v>1225</v>
      </c>
      <c r="W1126" s="2">
        <v>2021</v>
      </c>
      <c r="X1126" s="2" t="s">
        <v>2334</v>
      </c>
      <c r="Y1126" s="2">
        <v>429.6</v>
      </c>
    </row>
    <row r="1127" spans="2:25" x14ac:dyDescent="0.2">
      <c r="B1127"/>
      <c r="C1127"/>
      <c r="R1127"/>
      <c r="S1127"/>
      <c r="V1127" s="2" t="s">
        <v>746</v>
      </c>
      <c r="W1127" s="2">
        <v>2021</v>
      </c>
      <c r="X1127" s="2" t="s">
        <v>2341</v>
      </c>
      <c r="Y1127" s="2">
        <v>428.68</v>
      </c>
    </row>
    <row r="1128" spans="2:25" x14ac:dyDescent="0.2">
      <c r="B1128"/>
      <c r="C1128"/>
      <c r="R1128"/>
      <c r="S1128"/>
      <c r="V1128" s="2" t="s">
        <v>457</v>
      </c>
      <c r="W1128" s="2">
        <v>2021</v>
      </c>
      <c r="X1128" s="2" t="s">
        <v>2328</v>
      </c>
      <c r="Y1128" s="2">
        <v>428.4</v>
      </c>
    </row>
    <row r="1129" spans="2:25" x14ac:dyDescent="0.2">
      <c r="B1129"/>
      <c r="C1129"/>
      <c r="R1129"/>
      <c r="S1129"/>
      <c r="V1129" s="2" t="s">
        <v>1249</v>
      </c>
      <c r="W1129" s="2">
        <v>2021</v>
      </c>
      <c r="X1129" s="2" t="s">
        <v>2341</v>
      </c>
      <c r="Y1129" s="2">
        <v>427.64</v>
      </c>
    </row>
    <row r="1130" spans="2:25" x14ac:dyDescent="0.2">
      <c r="B1130"/>
      <c r="C1130"/>
      <c r="R1130"/>
      <c r="S1130"/>
      <c r="V1130" s="2" t="s">
        <v>433</v>
      </c>
      <c r="W1130" s="2">
        <v>2023</v>
      </c>
      <c r="X1130" s="2" t="s">
        <v>2347</v>
      </c>
      <c r="Y1130" s="2">
        <v>427.42</v>
      </c>
    </row>
    <row r="1131" spans="2:25" x14ac:dyDescent="0.2">
      <c r="B1131"/>
      <c r="C1131"/>
      <c r="R1131"/>
      <c r="S1131"/>
      <c r="V1131" s="2" t="s">
        <v>16</v>
      </c>
      <c r="W1131" s="2">
        <v>2023</v>
      </c>
      <c r="X1131" s="2" t="s">
        <v>2347</v>
      </c>
      <c r="Y1131" s="2">
        <v>425.83</v>
      </c>
    </row>
    <row r="1132" spans="2:25" x14ac:dyDescent="0.2">
      <c r="B1132"/>
      <c r="C1132"/>
      <c r="R1132"/>
      <c r="S1132"/>
      <c r="V1132" s="2" t="s">
        <v>1803</v>
      </c>
      <c r="W1132" s="2">
        <v>2024</v>
      </c>
      <c r="X1132" s="2" t="s">
        <v>2347</v>
      </c>
      <c r="Y1132" s="2">
        <v>424.96</v>
      </c>
    </row>
    <row r="1133" spans="2:25" x14ac:dyDescent="0.2">
      <c r="B1133"/>
      <c r="C1133"/>
      <c r="R1133"/>
      <c r="S1133"/>
      <c r="V1133" s="2" t="s">
        <v>790</v>
      </c>
      <c r="W1133" s="2">
        <v>2022</v>
      </c>
      <c r="X1133" s="2" t="s">
        <v>2326</v>
      </c>
      <c r="Y1133" s="2">
        <v>424.27</v>
      </c>
    </row>
    <row r="1134" spans="2:25" x14ac:dyDescent="0.2">
      <c r="B1134"/>
      <c r="C1134"/>
      <c r="R1134"/>
      <c r="S1134"/>
      <c r="V1134" s="2" t="s">
        <v>173</v>
      </c>
      <c r="W1134" s="2">
        <v>2022</v>
      </c>
      <c r="X1134" s="2" t="s">
        <v>2338</v>
      </c>
      <c r="Y1134" s="2">
        <v>424.12</v>
      </c>
    </row>
    <row r="1135" spans="2:25" x14ac:dyDescent="0.2">
      <c r="B1135"/>
      <c r="C1135"/>
      <c r="R1135"/>
      <c r="S1135"/>
      <c r="V1135" s="2" t="s">
        <v>454</v>
      </c>
      <c r="W1135" s="2">
        <v>2021</v>
      </c>
      <c r="X1135" s="2" t="s">
        <v>2344</v>
      </c>
      <c r="Y1135" s="2">
        <v>423.65</v>
      </c>
    </row>
    <row r="1136" spans="2:25" x14ac:dyDescent="0.2">
      <c r="B1136"/>
      <c r="C1136"/>
      <c r="R1136"/>
      <c r="S1136"/>
      <c r="V1136" s="2" t="s">
        <v>1460</v>
      </c>
      <c r="W1136" s="2">
        <v>2023</v>
      </c>
      <c r="X1136" s="2" t="s">
        <v>2347</v>
      </c>
      <c r="Y1136" s="2">
        <v>423.28</v>
      </c>
    </row>
    <row r="1137" spans="2:25" x14ac:dyDescent="0.2">
      <c r="B1137"/>
      <c r="C1137"/>
      <c r="R1137"/>
      <c r="S1137"/>
      <c r="V1137" s="2" t="s">
        <v>587</v>
      </c>
      <c r="W1137" s="2">
        <v>2023</v>
      </c>
      <c r="X1137" s="2" t="s">
        <v>2334</v>
      </c>
      <c r="Y1137" s="2">
        <v>422.86</v>
      </c>
    </row>
    <row r="1138" spans="2:25" x14ac:dyDescent="0.2">
      <c r="B1138"/>
      <c r="C1138"/>
      <c r="R1138"/>
      <c r="S1138"/>
      <c r="V1138" s="2" t="s">
        <v>707</v>
      </c>
      <c r="W1138" s="2">
        <v>2023</v>
      </c>
      <c r="X1138" s="2" t="s">
        <v>2334</v>
      </c>
      <c r="Y1138" s="2">
        <v>422.63</v>
      </c>
    </row>
    <row r="1139" spans="2:25" x14ac:dyDescent="0.2">
      <c r="B1139"/>
      <c r="C1139"/>
      <c r="R1139"/>
      <c r="S1139"/>
      <c r="V1139" s="2" t="s">
        <v>1178</v>
      </c>
      <c r="W1139" s="2">
        <v>2024</v>
      </c>
      <c r="X1139" s="2" t="s">
        <v>2334</v>
      </c>
      <c r="Y1139" s="2">
        <v>422.06</v>
      </c>
    </row>
    <row r="1140" spans="2:25" x14ac:dyDescent="0.2">
      <c r="B1140"/>
      <c r="C1140"/>
      <c r="R1140"/>
      <c r="S1140"/>
      <c r="V1140" s="2" t="s">
        <v>557</v>
      </c>
      <c r="W1140" s="2">
        <v>2024</v>
      </c>
      <c r="X1140" s="2" t="s">
        <v>2338</v>
      </c>
      <c r="Y1140" s="2">
        <v>421.37</v>
      </c>
    </row>
    <row r="1141" spans="2:25" x14ac:dyDescent="0.2">
      <c r="B1141"/>
      <c r="C1141"/>
      <c r="R1141"/>
      <c r="S1141"/>
      <c r="V1141" s="2" t="s">
        <v>857</v>
      </c>
      <c r="W1141" s="2">
        <v>2021</v>
      </c>
      <c r="X1141" s="2" t="s">
        <v>2335</v>
      </c>
      <c r="Y1141" s="2">
        <v>419.94</v>
      </c>
    </row>
    <row r="1142" spans="2:25" x14ac:dyDescent="0.2">
      <c r="B1142"/>
      <c r="C1142"/>
      <c r="R1142"/>
      <c r="S1142"/>
      <c r="V1142" s="2" t="s">
        <v>948</v>
      </c>
      <c r="W1142" s="2">
        <v>2022</v>
      </c>
      <c r="X1142" s="2" t="s">
        <v>2347</v>
      </c>
      <c r="Y1142" s="2">
        <v>419.94</v>
      </c>
    </row>
    <row r="1143" spans="2:25" x14ac:dyDescent="0.2">
      <c r="B1143"/>
      <c r="C1143"/>
      <c r="R1143"/>
      <c r="S1143"/>
      <c r="V1143" s="2" t="s">
        <v>972</v>
      </c>
      <c r="W1143" s="2">
        <v>2021</v>
      </c>
      <c r="X1143" s="2" t="s">
        <v>2347</v>
      </c>
      <c r="Y1143" s="2">
        <v>419.9</v>
      </c>
    </row>
    <row r="1144" spans="2:25" x14ac:dyDescent="0.2">
      <c r="B1144"/>
      <c r="C1144"/>
      <c r="R1144"/>
      <c r="S1144"/>
      <c r="V1144" s="2" t="s">
        <v>1793</v>
      </c>
      <c r="W1144" s="2">
        <v>2023</v>
      </c>
      <c r="X1144" s="2" t="s">
        <v>2338</v>
      </c>
      <c r="Y1144" s="2">
        <v>419.68</v>
      </c>
    </row>
    <row r="1145" spans="2:25" x14ac:dyDescent="0.2">
      <c r="B1145"/>
      <c r="C1145"/>
      <c r="R1145"/>
      <c r="S1145"/>
      <c r="V1145" s="2" t="s">
        <v>1885</v>
      </c>
      <c r="W1145" s="2">
        <v>2022</v>
      </c>
      <c r="X1145" s="2" t="s">
        <v>2343</v>
      </c>
      <c r="Y1145" s="2">
        <v>419.4</v>
      </c>
    </row>
    <row r="1146" spans="2:25" x14ac:dyDescent="0.2">
      <c r="B1146"/>
      <c r="C1146"/>
      <c r="R1146"/>
      <c r="S1146"/>
      <c r="V1146" s="2" t="s">
        <v>675</v>
      </c>
      <c r="W1146" s="2">
        <v>2024</v>
      </c>
      <c r="X1146" s="2" t="s">
        <v>2338</v>
      </c>
      <c r="Y1146" s="2">
        <v>419.4</v>
      </c>
    </row>
    <row r="1147" spans="2:25" x14ac:dyDescent="0.2">
      <c r="B1147"/>
      <c r="C1147"/>
      <c r="R1147"/>
      <c r="S1147"/>
      <c r="V1147" s="2" t="s">
        <v>1473</v>
      </c>
      <c r="W1147" s="2">
        <v>2022</v>
      </c>
      <c r="X1147" s="2" t="s">
        <v>2326</v>
      </c>
      <c r="Y1147" s="2">
        <v>419.14</v>
      </c>
    </row>
    <row r="1148" spans="2:25" x14ac:dyDescent="0.2">
      <c r="B1148"/>
      <c r="C1148"/>
      <c r="R1148"/>
      <c r="S1148"/>
      <c r="V1148" s="2" t="s">
        <v>1379</v>
      </c>
      <c r="W1148" s="2">
        <v>2024</v>
      </c>
      <c r="X1148" s="2" t="s">
        <v>2335</v>
      </c>
      <c r="Y1148" s="2">
        <v>418.8</v>
      </c>
    </row>
    <row r="1149" spans="2:25" x14ac:dyDescent="0.2">
      <c r="B1149"/>
      <c r="C1149"/>
      <c r="R1149"/>
      <c r="S1149"/>
      <c r="V1149" s="2" t="s">
        <v>1203</v>
      </c>
      <c r="W1149" s="2">
        <v>2024</v>
      </c>
      <c r="X1149" s="2" t="s">
        <v>2329</v>
      </c>
      <c r="Y1149" s="2">
        <v>418.32</v>
      </c>
    </row>
    <row r="1150" spans="2:25" x14ac:dyDescent="0.2">
      <c r="B1150"/>
      <c r="C1150"/>
      <c r="R1150"/>
      <c r="S1150"/>
      <c r="V1150" s="2" t="s">
        <v>483</v>
      </c>
      <c r="W1150" s="2">
        <v>2024</v>
      </c>
      <c r="X1150" s="2" t="s">
        <v>2347</v>
      </c>
      <c r="Y1150" s="2">
        <v>418.3</v>
      </c>
    </row>
    <row r="1151" spans="2:25" x14ac:dyDescent="0.2">
      <c r="B1151"/>
      <c r="C1151"/>
      <c r="R1151"/>
      <c r="S1151"/>
      <c r="V1151" s="2" t="s">
        <v>1384</v>
      </c>
      <c r="W1151" s="2">
        <v>2021</v>
      </c>
      <c r="X1151" s="2" t="s">
        <v>2329</v>
      </c>
      <c r="Y1151" s="2">
        <v>416.32</v>
      </c>
    </row>
    <row r="1152" spans="2:25" x14ac:dyDescent="0.2">
      <c r="B1152"/>
      <c r="C1152"/>
      <c r="R1152"/>
      <c r="S1152"/>
      <c r="V1152" s="2" t="s">
        <v>1178</v>
      </c>
      <c r="W1152" s="2">
        <v>2023</v>
      </c>
      <c r="X1152" s="2" t="s">
        <v>2347</v>
      </c>
      <c r="Y1152" s="2">
        <v>415.97</v>
      </c>
    </row>
    <row r="1153" spans="2:25" x14ac:dyDescent="0.2">
      <c r="B1153"/>
      <c r="C1153"/>
      <c r="R1153"/>
      <c r="S1153"/>
      <c r="V1153" s="2" t="s">
        <v>1370</v>
      </c>
      <c r="W1153" s="2">
        <v>2022</v>
      </c>
      <c r="X1153" s="2" t="s">
        <v>2341</v>
      </c>
      <c r="Y1153" s="2">
        <v>415.18</v>
      </c>
    </row>
    <row r="1154" spans="2:25" x14ac:dyDescent="0.2">
      <c r="B1154"/>
      <c r="C1154"/>
      <c r="R1154"/>
      <c r="S1154"/>
      <c r="V1154" s="2" t="s">
        <v>1206</v>
      </c>
      <c r="W1154" s="2">
        <v>2024</v>
      </c>
      <c r="X1154" s="2" t="s">
        <v>2341</v>
      </c>
      <c r="Y1154" s="2">
        <v>414.96</v>
      </c>
    </row>
    <row r="1155" spans="2:25" x14ac:dyDescent="0.2">
      <c r="B1155"/>
      <c r="C1155"/>
      <c r="R1155"/>
      <c r="S1155"/>
      <c r="V1155" s="2" t="s">
        <v>12</v>
      </c>
      <c r="W1155" s="2">
        <v>2021</v>
      </c>
      <c r="X1155" s="2" t="s">
        <v>2341</v>
      </c>
      <c r="Y1155" s="2">
        <v>414</v>
      </c>
    </row>
    <row r="1156" spans="2:25" x14ac:dyDescent="0.2">
      <c r="B1156"/>
      <c r="C1156"/>
      <c r="R1156"/>
      <c r="S1156"/>
      <c r="V1156" s="2" t="s">
        <v>481</v>
      </c>
      <c r="W1156" s="2">
        <v>2021</v>
      </c>
      <c r="X1156" s="2" t="s">
        <v>2345</v>
      </c>
      <c r="Y1156" s="2">
        <v>411.8</v>
      </c>
    </row>
    <row r="1157" spans="2:25" x14ac:dyDescent="0.2">
      <c r="B1157"/>
      <c r="C1157"/>
      <c r="R1157"/>
      <c r="S1157"/>
      <c r="V1157" s="2" t="s">
        <v>1549</v>
      </c>
      <c r="W1157" s="2">
        <v>2023</v>
      </c>
      <c r="X1157" s="2" t="s">
        <v>2347</v>
      </c>
      <c r="Y1157" s="2">
        <v>411.33</v>
      </c>
    </row>
    <row r="1158" spans="2:25" x14ac:dyDescent="0.2">
      <c r="B1158"/>
      <c r="C1158"/>
      <c r="R1158"/>
      <c r="S1158"/>
      <c r="V1158" s="2" t="s">
        <v>362</v>
      </c>
      <c r="W1158" s="2">
        <v>2023</v>
      </c>
      <c r="X1158" s="2" t="s">
        <v>2345</v>
      </c>
      <c r="Y1158" s="2">
        <v>410.35</v>
      </c>
    </row>
    <row r="1159" spans="2:25" x14ac:dyDescent="0.2">
      <c r="B1159"/>
      <c r="C1159"/>
      <c r="R1159"/>
      <c r="S1159"/>
      <c r="V1159" s="2" t="s">
        <v>1141</v>
      </c>
      <c r="W1159" s="2">
        <v>2024</v>
      </c>
      <c r="X1159" s="2" t="s">
        <v>2335</v>
      </c>
      <c r="Y1159" s="2">
        <v>410</v>
      </c>
    </row>
    <row r="1160" spans="2:25" x14ac:dyDescent="0.2">
      <c r="B1160"/>
      <c r="C1160"/>
      <c r="R1160"/>
      <c r="S1160"/>
      <c r="V1160" s="2" t="s">
        <v>1904</v>
      </c>
      <c r="W1160" s="2">
        <v>2022</v>
      </c>
      <c r="X1160" s="2" t="s">
        <v>2343</v>
      </c>
      <c r="Y1160" s="2">
        <v>409.59</v>
      </c>
    </row>
    <row r="1161" spans="2:25" x14ac:dyDescent="0.2">
      <c r="B1161"/>
      <c r="C1161"/>
      <c r="R1161"/>
      <c r="S1161"/>
      <c r="V1161" s="2" t="s">
        <v>1168</v>
      </c>
      <c r="W1161" s="2">
        <v>2022</v>
      </c>
      <c r="X1161" s="2" t="s">
        <v>2334</v>
      </c>
      <c r="Y1161" s="2">
        <v>409.27</v>
      </c>
    </row>
    <row r="1162" spans="2:25" x14ac:dyDescent="0.2">
      <c r="B1162"/>
      <c r="C1162"/>
      <c r="R1162"/>
      <c r="S1162"/>
      <c r="V1162" s="2" t="s">
        <v>227</v>
      </c>
      <c r="W1162" s="2">
        <v>2022</v>
      </c>
      <c r="X1162" s="2" t="s">
        <v>2338</v>
      </c>
      <c r="Y1162" s="2">
        <v>408.74</v>
      </c>
    </row>
    <row r="1163" spans="2:25" x14ac:dyDescent="0.2">
      <c r="B1163"/>
      <c r="C1163"/>
      <c r="R1163"/>
      <c r="S1163"/>
      <c r="V1163" s="2" t="s">
        <v>2087</v>
      </c>
      <c r="W1163" s="2">
        <v>2024</v>
      </c>
      <c r="X1163" s="2" t="s">
        <v>2345</v>
      </c>
      <c r="Y1163" s="2">
        <v>408.74</v>
      </c>
    </row>
    <row r="1164" spans="2:25" x14ac:dyDescent="0.2">
      <c r="B1164"/>
      <c r="C1164"/>
      <c r="R1164"/>
      <c r="S1164"/>
      <c r="V1164" s="2" t="s">
        <v>613</v>
      </c>
      <c r="W1164" s="2">
        <v>2023</v>
      </c>
      <c r="X1164" s="2" t="s">
        <v>2335</v>
      </c>
      <c r="Y1164" s="2">
        <v>408.42</v>
      </c>
    </row>
    <row r="1165" spans="2:25" x14ac:dyDescent="0.2">
      <c r="B1165"/>
      <c r="C1165"/>
      <c r="R1165"/>
      <c r="S1165"/>
      <c r="V1165" s="2" t="s">
        <v>1240</v>
      </c>
      <c r="W1165" s="2">
        <v>2021</v>
      </c>
      <c r="X1165" s="2" t="s">
        <v>2338</v>
      </c>
      <c r="Y1165" s="2">
        <v>408.42</v>
      </c>
    </row>
    <row r="1166" spans="2:25" x14ac:dyDescent="0.2">
      <c r="B1166"/>
      <c r="C1166"/>
      <c r="R1166"/>
      <c r="S1166"/>
      <c r="V1166" s="2" t="s">
        <v>863</v>
      </c>
      <c r="W1166" s="2">
        <v>2021</v>
      </c>
      <c r="X1166" s="2" t="s">
        <v>2341</v>
      </c>
      <c r="Y1166" s="2">
        <v>408.01</v>
      </c>
    </row>
    <row r="1167" spans="2:25" x14ac:dyDescent="0.2">
      <c r="B1167"/>
      <c r="C1167"/>
      <c r="R1167"/>
      <c r="S1167"/>
      <c r="V1167" s="2" t="s">
        <v>651</v>
      </c>
      <c r="W1167" s="2">
        <v>2021</v>
      </c>
      <c r="X1167" s="2" t="s">
        <v>2328</v>
      </c>
      <c r="Y1167" s="2">
        <v>407.98</v>
      </c>
    </row>
    <row r="1168" spans="2:25" x14ac:dyDescent="0.2">
      <c r="B1168"/>
      <c r="C1168"/>
      <c r="R1168"/>
      <c r="S1168"/>
      <c r="V1168" s="2" t="s">
        <v>810</v>
      </c>
      <c r="W1168" s="2">
        <v>2023</v>
      </c>
      <c r="X1168" s="2" t="s">
        <v>2341</v>
      </c>
      <c r="Y1168" s="2">
        <v>406.6</v>
      </c>
    </row>
    <row r="1169" spans="2:25" x14ac:dyDescent="0.2">
      <c r="B1169"/>
      <c r="C1169"/>
      <c r="R1169"/>
      <c r="S1169"/>
      <c r="V1169" s="2" t="s">
        <v>2098</v>
      </c>
      <c r="W1169" s="2">
        <v>2024</v>
      </c>
      <c r="X1169" s="2" t="s">
        <v>2353</v>
      </c>
      <c r="Y1169" s="2">
        <v>405.86</v>
      </c>
    </row>
    <row r="1170" spans="2:25" x14ac:dyDescent="0.2">
      <c r="B1170"/>
      <c r="C1170"/>
      <c r="R1170"/>
      <c r="S1170"/>
      <c r="V1170" s="2" t="s">
        <v>1414</v>
      </c>
      <c r="W1170" s="2">
        <v>2021</v>
      </c>
      <c r="X1170" s="2" t="s">
        <v>2347</v>
      </c>
      <c r="Y1170" s="2">
        <v>405.64</v>
      </c>
    </row>
    <row r="1171" spans="2:25" x14ac:dyDescent="0.2">
      <c r="B1171"/>
      <c r="C1171"/>
      <c r="R1171"/>
      <c r="S1171"/>
      <c r="V1171" s="2" t="s">
        <v>121</v>
      </c>
      <c r="W1171" s="2">
        <v>2022</v>
      </c>
      <c r="X1171" s="2" t="s">
        <v>2327</v>
      </c>
      <c r="Y1171" s="2">
        <v>404.94</v>
      </c>
    </row>
    <row r="1172" spans="2:25" x14ac:dyDescent="0.2">
      <c r="B1172"/>
      <c r="C1172"/>
      <c r="R1172"/>
      <c r="S1172"/>
      <c r="V1172" s="2" t="s">
        <v>520</v>
      </c>
      <c r="W1172" s="2">
        <v>2022</v>
      </c>
      <c r="X1172" s="2" t="s">
        <v>2330</v>
      </c>
      <c r="Y1172" s="2">
        <v>404.9</v>
      </c>
    </row>
    <row r="1173" spans="2:25" x14ac:dyDescent="0.2">
      <c r="B1173"/>
      <c r="C1173"/>
      <c r="R1173"/>
      <c r="S1173"/>
      <c r="V1173" s="2" t="s">
        <v>1086</v>
      </c>
      <c r="W1173" s="2">
        <v>2023</v>
      </c>
      <c r="X1173" s="2" t="s">
        <v>2339</v>
      </c>
      <c r="Y1173" s="2">
        <v>403.92</v>
      </c>
    </row>
    <row r="1174" spans="2:25" x14ac:dyDescent="0.2">
      <c r="B1174"/>
      <c r="C1174"/>
      <c r="R1174"/>
      <c r="S1174"/>
      <c r="V1174" s="2" t="s">
        <v>1511</v>
      </c>
      <c r="W1174" s="2">
        <v>2021</v>
      </c>
      <c r="X1174" s="2" t="s">
        <v>2329</v>
      </c>
      <c r="Y1174" s="2">
        <v>403.68</v>
      </c>
    </row>
    <row r="1175" spans="2:25" x14ac:dyDescent="0.2">
      <c r="B1175"/>
      <c r="C1175"/>
      <c r="R1175"/>
      <c r="S1175"/>
      <c r="V1175" s="2" t="s">
        <v>2123</v>
      </c>
      <c r="W1175" s="2">
        <v>2023</v>
      </c>
      <c r="X1175" s="2" t="s">
        <v>2353</v>
      </c>
      <c r="Y1175" s="2">
        <v>403.56</v>
      </c>
    </row>
    <row r="1176" spans="2:25" x14ac:dyDescent="0.2">
      <c r="B1176"/>
      <c r="C1176"/>
      <c r="R1176"/>
      <c r="S1176"/>
      <c r="V1176" s="2" t="s">
        <v>35</v>
      </c>
      <c r="W1176" s="2">
        <v>2024</v>
      </c>
      <c r="X1176" s="2" t="s">
        <v>2339</v>
      </c>
      <c r="Y1176" s="2">
        <v>403.17</v>
      </c>
    </row>
    <row r="1177" spans="2:25" x14ac:dyDescent="0.2">
      <c r="B1177"/>
      <c r="C1177"/>
      <c r="R1177"/>
      <c r="S1177"/>
      <c r="V1177" s="2" t="s">
        <v>796</v>
      </c>
      <c r="W1177" s="2">
        <v>2021</v>
      </c>
      <c r="X1177" s="2" t="s">
        <v>2335</v>
      </c>
      <c r="Y1177" s="2">
        <v>401.59</v>
      </c>
    </row>
    <row r="1178" spans="2:25" x14ac:dyDescent="0.2">
      <c r="B1178"/>
      <c r="C1178"/>
      <c r="R1178"/>
      <c r="S1178"/>
      <c r="V1178" s="2" t="s">
        <v>980</v>
      </c>
      <c r="W1178" s="2">
        <v>2024</v>
      </c>
      <c r="X1178" s="2" t="s">
        <v>2341</v>
      </c>
      <c r="Y1178" s="2">
        <v>400.78</v>
      </c>
    </row>
    <row r="1179" spans="2:25" x14ac:dyDescent="0.2">
      <c r="B1179"/>
      <c r="C1179"/>
      <c r="R1179"/>
      <c r="S1179"/>
      <c r="V1179" s="2" t="s">
        <v>163</v>
      </c>
      <c r="W1179" s="2">
        <v>2024</v>
      </c>
      <c r="X1179" s="2" t="s">
        <v>2341</v>
      </c>
      <c r="Y1179" s="2">
        <v>400.03</v>
      </c>
    </row>
    <row r="1180" spans="2:25" x14ac:dyDescent="0.2">
      <c r="B1180"/>
      <c r="C1180"/>
      <c r="R1180"/>
      <c r="S1180"/>
      <c r="V1180" s="2" t="s">
        <v>1203</v>
      </c>
      <c r="W1180" s="2">
        <v>2021</v>
      </c>
      <c r="X1180" s="2" t="s">
        <v>2326</v>
      </c>
      <c r="Y1180" s="2">
        <v>399.98</v>
      </c>
    </row>
    <row r="1181" spans="2:25" x14ac:dyDescent="0.2">
      <c r="B1181"/>
      <c r="C1181"/>
      <c r="R1181"/>
      <c r="S1181"/>
      <c r="V1181" s="2" t="s">
        <v>1285</v>
      </c>
      <c r="W1181" s="2">
        <v>2021</v>
      </c>
      <c r="X1181" s="2" t="s">
        <v>2347</v>
      </c>
      <c r="Y1181" s="2">
        <v>399.96</v>
      </c>
    </row>
    <row r="1182" spans="2:25" x14ac:dyDescent="0.2">
      <c r="B1182"/>
      <c r="C1182"/>
      <c r="R1182"/>
      <c r="S1182"/>
      <c r="V1182" s="2" t="s">
        <v>1187</v>
      </c>
      <c r="W1182" s="2">
        <v>2023</v>
      </c>
      <c r="X1182" s="2" t="s">
        <v>2327</v>
      </c>
      <c r="Y1182" s="2">
        <v>399.96</v>
      </c>
    </row>
    <row r="1183" spans="2:25" x14ac:dyDescent="0.2">
      <c r="B1183"/>
      <c r="C1183"/>
      <c r="R1183"/>
      <c r="S1183"/>
      <c r="V1183" s="2" t="s">
        <v>1813</v>
      </c>
      <c r="W1183" s="2">
        <v>2022</v>
      </c>
      <c r="X1183" s="2" t="s">
        <v>2353</v>
      </c>
      <c r="Y1183" s="2">
        <v>399.95</v>
      </c>
    </row>
    <row r="1184" spans="2:25" x14ac:dyDescent="0.2">
      <c r="B1184"/>
      <c r="C1184"/>
      <c r="R1184"/>
      <c r="S1184"/>
      <c r="V1184" s="2" t="s">
        <v>281</v>
      </c>
      <c r="W1184" s="2">
        <v>2024</v>
      </c>
      <c r="X1184" s="2" t="s">
        <v>2347</v>
      </c>
      <c r="Y1184" s="2">
        <v>399.67</v>
      </c>
    </row>
    <row r="1185" spans="2:25" x14ac:dyDescent="0.2">
      <c r="B1185"/>
      <c r="C1185"/>
      <c r="R1185"/>
      <c r="S1185"/>
      <c r="V1185" s="2" t="s">
        <v>865</v>
      </c>
      <c r="W1185" s="2">
        <v>2023</v>
      </c>
      <c r="X1185" s="2" t="s">
        <v>2334</v>
      </c>
      <c r="Y1185" s="2">
        <v>399.54</v>
      </c>
    </row>
    <row r="1186" spans="2:25" x14ac:dyDescent="0.2">
      <c r="B1186"/>
      <c r="C1186"/>
      <c r="R1186"/>
      <c r="S1186"/>
      <c r="V1186" s="2" t="s">
        <v>1223</v>
      </c>
      <c r="W1186" s="2">
        <v>2021</v>
      </c>
      <c r="X1186" s="2" t="s">
        <v>2335</v>
      </c>
      <c r="Y1186" s="2">
        <v>399.54</v>
      </c>
    </row>
    <row r="1187" spans="2:25" x14ac:dyDescent="0.2">
      <c r="B1187"/>
      <c r="C1187"/>
      <c r="R1187"/>
      <c r="S1187"/>
      <c r="V1187" s="2" t="s">
        <v>598</v>
      </c>
      <c r="W1187" s="2">
        <v>2023</v>
      </c>
      <c r="X1187" s="2" t="s">
        <v>2335</v>
      </c>
      <c r="Y1187" s="2">
        <v>398.4</v>
      </c>
    </row>
    <row r="1188" spans="2:25" x14ac:dyDescent="0.2">
      <c r="B1188"/>
      <c r="C1188"/>
      <c r="R1188"/>
      <c r="S1188"/>
      <c r="V1188" s="2" t="s">
        <v>1066</v>
      </c>
      <c r="W1188" s="2">
        <v>2021</v>
      </c>
      <c r="X1188" s="2" t="s">
        <v>2326</v>
      </c>
      <c r="Y1188" s="2">
        <v>398.35</v>
      </c>
    </row>
    <row r="1189" spans="2:25" x14ac:dyDescent="0.2">
      <c r="B1189"/>
      <c r="C1189"/>
      <c r="R1189"/>
      <c r="S1189"/>
      <c r="V1189" s="2" t="s">
        <v>495</v>
      </c>
      <c r="W1189" s="2">
        <v>2022</v>
      </c>
      <c r="X1189" s="2" t="s">
        <v>2347</v>
      </c>
      <c r="Y1189" s="2">
        <v>398.35</v>
      </c>
    </row>
    <row r="1190" spans="2:25" x14ac:dyDescent="0.2">
      <c r="B1190"/>
      <c r="C1190"/>
      <c r="R1190"/>
      <c r="S1190"/>
      <c r="V1190" s="2" t="s">
        <v>1923</v>
      </c>
      <c r="W1190" s="2">
        <v>2024</v>
      </c>
      <c r="X1190" s="2" t="s">
        <v>2341</v>
      </c>
      <c r="Y1190" s="2">
        <v>398.35</v>
      </c>
    </row>
    <row r="1191" spans="2:25" x14ac:dyDescent="0.2">
      <c r="B1191"/>
      <c r="C1191"/>
      <c r="R1191"/>
      <c r="S1191"/>
      <c r="V1191" s="2" t="s">
        <v>893</v>
      </c>
      <c r="W1191" s="2">
        <v>2022</v>
      </c>
      <c r="X1191" s="2" t="s">
        <v>2327</v>
      </c>
      <c r="Y1191" s="2">
        <v>397.6</v>
      </c>
    </row>
    <row r="1192" spans="2:25" x14ac:dyDescent="0.2">
      <c r="B1192"/>
      <c r="C1192"/>
      <c r="R1192"/>
      <c r="S1192"/>
      <c r="V1192" s="2" t="s">
        <v>1079</v>
      </c>
      <c r="W1192" s="2">
        <v>2021</v>
      </c>
      <c r="X1192" s="2" t="s">
        <v>2341</v>
      </c>
      <c r="Y1192" s="2">
        <v>396.92</v>
      </c>
    </row>
    <row r="1193" spans="2:25" x14ac:dyDescent="0.2">
      <c r="B1193"/>
      <c r="C1193"/>
      <c r="R1193"/>
      <c r="S1193"/>
      <c r="V1193" s="2" t="s">
        <v>1732</v>
      </c>
      <c r="W1193" s="2">
        <v>2024</v>
      </c>
      <c r="X1193" s="2" t="s">
        <v>2343</v>
      </c>
      <c r="Y1193" s="2">
        <v>396.92</v>
      </c>
    </row>
    <row r="1194" spans="2:25" x14ac:dyDescent="0.2">
      <c r="B1194"/>
      <c r="C1194"/>
      <c r="R1194"/>
      <c r="S1194"/>
      <c r="V1194" s="2" t="s">
        <v>802</v>
      </c>
      <c r="W1194" s="2">
        <v>2023</v>
      </c>
      <c r="X1194" s="2" t="s">
        <v>2343</v>
      </c>
      <c r="Y1194" s="2">
        <v>396.8</v>
      </c>
    </row>
    <row r="1195" spans="2:25" x14ac:dyDescent="0.2">
      <c r="B1195"/>
      <c r="C1195"/>
      <c r="R1195"/>
      <c r="S1195"/>
      <c r="V1195" s="2" t="s">
        <v>1484</v>
      </c>
      <c r="W1195" s="2">
        <v>2021</v>
      </c>
      <c r="X1195" s="2" t="s">
        <v>2345</v>
      </c>
      <c r="Y1195" s="2">
        <v>396</v>
      </c>
    </row>
    <row r="1196" spans="2:25" x14ac:dyDescent="0.2">
      <c r="B1196"/>
      <c r="C1196"/>
      <c r="R1196"/>
      <c r="S1196"/>
      <c r="V1196" s="2" t="s">
        <v>1524</v>
      </c>
      <c r="W1196" s="2">
        <v>2023</v>
      </c>
      <c r="X1196" s="2" t="s">
        <v>2347</v>
      </c>
      <c r="Y1196" s="2">
        <v>395</v>
      </c>
    </row>
    <row r="1197" spans="2:25" x14ac:dyDescent="0.2">
      <c r="B1197"/>
      <c r="C1197"/>
      <c r="R1197"/>
      <c r="S1197"/>
      <c r="V1197" s="2" t="s">
        <v>1091</v>
      </c>
      <c r="W1197" s="2">
        <v>2022</v>
      </c>
      <c r="X1197" s="2" t="s">
        <v>2334</v>
      </c>
      <c r="Y1197" s="2">
        <v>394.82</v>
      </c>
    </row>
    <row r="1198" spans="2:25" x14ac:dyDescent="0.2">
      <c r="B1198"/>
      <c r="C1198"/>
      <c r="R1198"/>
      <c r="S1198"/>
      <c r="V1198" s="2" t="s">
        <v>948</v>
      </c>
      <c r="W1198" s="2">
        <v>2023</v>
      </c>
      <c r="X1198" s="2" t="s">
        <v>2327</v>
      </c>
      <c r="Y1198" s="2">
        <v>393.54</v>
      </c>
    </row>
    <row r="1199" spans="2:25" x14ac:dyDescent="0.2">
      <c r="B1199"/>
      <c r="C1199"/>
      <c r="R1199"/>
      <c r="S1199"/>
      <c r="V1199" s="2" t="s">
        <v>1507</v>
      </c>
      <c r="W1199" s="2">
        <v>2024</v>
      </c>
      <c r="X1199" s="2" t="s">
        <v>2341</v>
      </c>
      <c r="Y1199" s="2">
        <v>393.25</v>
      </c>
    </row>
    <row r="1200" spans="2:25" x14ac:dyDescent="0.2">
      <c r="B1200"/>
      <c r="C1200"/>
      <c r="R1200"/>
      <c r="S1200"/>
      <c r="V1200" s="2" t="s">
        <v>1408</v>
      </c>
      <c r="W1200" s="2">
        <v>2023</v>
      </c>
      <c r="X1200" s="2" t="s">
        <v>2342</v>
      </c>
      <c r="Y1200" s="2">
        <v>393.17</v>
      </c>
    </row>
    <row r="1201" spans="2:25" x14ac:dyDescent="0.2">
      <c r="B1201"/>
      <c r="C1201"/>
      <c r="R1201"/>
      <c r="S1201"/>
      <c r="V1201" s="2" t="s">
        <v>1525</v>
      </c>
      <c r="W1201" s="2">
        <v>2021</v>
      </c>
      <c r="X1201" s="2" t="s">
        <v>2353</v>
      </c>
      <c r="Y1201" s="2">
        <v>392.94</v>
      </c>
    </row>
    <row r="1202" spans="2:25" x14ac:dyDescent="0.2">
      <c r="B1202"/>
      <c r="C1202"/>
      <c r="R1202"/>
      <c r="S1202"/>
      <c r="V1202" s="2" t="s">
        <v>1623</v>
      </c>
      <c r="W1202" s="2">
        <v>2024</v>
      </c>
      <c r="X1202" s="2" t="s">
        <v>2345</v>
      </c>
      <c r="Y1202" s="2">
        <v>392.94</v>
      </c>
    </row>
    <row r="1203" spans="2:25" x14ac:dyDescent="0.2">
      <c r="B1203"/>
      <c r="C1203"/>
      <c r="R1203"/>
      <c r="S1203"/>
      <c r="V1203" s="2" t="s">
        <v>680</v>
      </c>
      <c r="W1203" s="2">
        <v>2022</v>
      </c>
      <c r="X1203" s="2" t="s">
        <v>2351</v>
      </c>
      <c r="Y1203" s="2">
        <v>391.98</v>
      </c>
    </row>
    <row r="1204" spans="2:25" x14ac:dyDescent="0.2">
      <c r="B1204"/>
      <c r="C1204"/>
      <c r="R1204"/>
      <c r="S1204"/>
      <c r="V1204" s="2" t="s">
        <v>1054</v>
      </c>
      <c r="W1204" s="2">
        <v>2022</v>
      </c>
      <c r="X1204" s="2" t="s">
        <v>2326</v>
      </c>
      <c r="Y1204" s="2">
        <v>390.27</v>
      </c>
    </row>
    <row r="1205" spans="2:25" x14ac:dyDescent="0.2">
      <c r="B1205"/>
      <c r="C1205"/>
      <c r="R1205"/>
      <c r="S1205"/>
      <c r="V1205" s="2" t="s">
        <v>1053</v>
      </c>
      <c r="W1205" s="2">
        <v>2021</v>
      </c>
      <c r="X1205" s="2" t="s">
        <v>2329</v>
      </c>
      <c r="Y1205" s="2">
        <v>389.97</v>
      </c>
    </row>
    <row r="1206" spans="2:25" x14ac:dyDescent="0.2">
      <c r="B1206"/>
      <c r="C1206"/>
      <c r="R1206"/>
      <c r="S1206"/>
      <c r="V1206" s="2" t="s">
        <v>1656</v>
      </c>
      <c r="W1206" s="2">
        <v>2023</v>
      </c>
      <c r="X1206" s="2" t="s">
        <v>2328</v>
      </c>
      <c r="Y1206" s="2">
        <v>389.97</v>
      </c>
    </row>
    <row r="1207" spans="2:25" x14ac:dyDescent="0.2">
      <c r="B1207"/>
      <c r="C1207"/>
      <c r="R1207"/>
      <c r="S1207"/>
      <c r="V1207" s="2" t="s">
        <v>796</v>
      </c>
      <c r="W1207" s="2">
        <v>2024</v>
      </c>
      <c r="X1207" s="2" t="s">
        <v>2347</v>
      </c>
      <c r="Y1207" s="2">
        <v>389.97</v>
      </c>
    </row>
    <row r="1208" spans="2:25" x14ac:dyDescent="0.2">
      <c r="B1208"/>
      <c r="C1208"/>
      <c r="R1208"/>
      <c r="S1208"/>
      <c r="V1208" s="2" t="s">
        <v>1761</v>
      </c>
      <c r="W1208" s="2">
        <v>2022</v>
      </c>
      <c r="X1208" s="2" t="s">
        <v>2344</v>
      </c>
      <c r="Y1208" s="2">
        <v>389.7</v>
      </c>
    </row>
    <row r="1209" spans="2:25" x14ac:dyDescent="0.2">
      <c r="B1209"/>
      <c r="C1209"/>
      <c r="R1209"/>
      <c r="S1209"/>
      <c r="V1209" s="2" t="s">
        <v>270</v>
      </c>
      <c r="W1209" s="2">
        <v>2024</v>
      </c>
      <c r="X1209" s="2" t="s">
        <v>2341</v>
      </c>
      <c r="Y1209" s="2">
        <v>388.7</v>
      </c>
    </row>
    <row r="1210" spans="2:25" x14ac:dyDescent="0.2">
      <c r="B1210"/>
      <c r="C1210"/>
      <c r="R1210"/>
      <c r="S1210"/>
      <c r="V1210" s="2" t="s">
        <v>1054</v>
      </c>
      <c r="W1210" s="2">
        <v>2023</v>
      </c>
      <c r="X1210" s="2" t="s">
        <v>2328</v>
      </c>
      <c r="Y1210" s="2">
        <v>388.7</v>
      </c>
    </row>
    <row r="1211" spans="2:25" x14ac:dyDescent="0.2">
      <c r="B1211"/>
      <c r="C1211"/>
      <c r="R1211"/>
      <c r="S1211"/>
      <c r="V1211" s="2" t="s">
        <v>147</v>
      </c>
      <c r="W1211" s="2">
        <v>2021</v>
      </c>
      <c r="X1211" s="2" t="s">
        <v>2335</v>
      </c>
      <c r="Y1211" s="2">
        <v>388.43</v>
      </c>
    </row>
    <row r="1212" spans="2:25" x14ac:dyDescent="0.2">
      <c r="B1212"/>
      <c r="C1212"/>
      <c r="R1212"/>
      <c r="S1212"/>
      <c r="V1212" s="2" t="s">
        <v>765</v>
      </c>
      <c r="W1212" s="2">
        <v>2024</v>
      </c>
      <c r="X1212" s="2" t="s">
        <v>2353</v>
      </c>
      <c r="Y1212" s="2">
        <v>387.99</v>
      </c>
    </row>
    <row r="1213" spans="2:25" x14ac:dyDescent="0.2">
      <c r="B1213"/>
      <c r="C1213"/>
      <c r="R1213"/>
      <c r="S1213"/>
      <c r="V1213" s="2" t="s">
        <v>1456</v>
      </c>
      <c r="W1213" s="2">
        <v>2024</v>
      </c>
      <c r="X1213" s="2" t="s">
        <v>2345</v>
      </c>
      <c r="Y1213" s="2">
        <v>387.72</v>
      </c>
    </row>
    <row r="1214" spans="2:25" x14ac:dyDescent="0.2">
      <c r="B1214"/>
      <c r="C1214"/>
      <c r="R1214"/>
      <c r="S1214"/>
      <c r="V1214" s="2" t="s">
        <v>475</v>
      </c>
      <c r="W1214" s="2">
        <v>2023</v>
      </c>
      <c r="X1214" s="2" t="s">
        <v>2326</v>
      </c>
      <c r="Y1214" s="2">
        <v>387.14</v>
      </c>
    </row>
    <row r="1215" spans="2:25" x14ac:dyDescent="0.2">
      <c r="B1215"/>
      <c r="C1215"/>
      <c r="R1215"/>
      <c r="S1215"/>
      <c r="V1215" s="2" t="s">
        <v>115</v>
      </c>
      <c r="W1215" s="2">
        <v>2023</v>
      </c>
      <c r="X1215" s="2" t="s">
        <v>2347</v>
      </c>
      <c r="Y1215" s="2">
        <v>387.14</v>
      </c>
    </row>
    <row r="1216" spans="2:25" x14ac:dyDescent="0.2">
      <c r="B1216"/>
      <c r="C1216"/>
      <c r="R1216"/>
      <c r="S1216"/>
      <c r="V1216" s="2" t="s">
        <v>2109</v>
      </c>
      <c r="W1216" s="2">
        <v>2024</v>
      </c>
      <c r="X1216" s="2" t="s">
        <v>2343</v>
      </c>
      <c r="Y1216" s="2">
        <v>387.14</v>
      </c>
    </row>
    <row r="1217" spans="2:25" x14ac:dyDescent="0.2">
      <c r="B1217"/>
      <c r="C1217"/>
      <c r="R1217"/>
      <c r="S1217"/>
      <c r="V1217" s="2" t="s">
        <v>596</v>
      </c>
      <c r="W1217" s="2">
        <v>2021</v>
      </c>
      <c r="X1217" s="2" t="s">
        <v>2344</v>
      </c>
      <c r="Y1217" s="2">
        <v>387.14</v>
      </c>
    </row>
    <row r="1218" spans="2:25" x14ac:dyDescent="0.2">
      <c r="B1218"/>
      <c r="C1218"/>
      <c r="R1218"/>
      <c r="S1218"/>
      <c r="V1218" s="2" t="s">
        <v>264</v>
      </c>
      <c r="W1218" s="2">
        <v>2022</v>
      </c>
      <c r="X1218" s="2" t="s">
        <v>2342</v>
      </c>
      <c r="Y1218" s="2">
        <v>386.91</v>
      </c>
    </row>
    <row r="1219" spans="2:25" x14ac:dyDescent="0.2">
      <c r="B1219"/>
      <c r="C1219"/>
      <c r="R1219"/>
      <c r="S1219"/>
      <c r="V1219" s="2" t="s">
        <v>1216</v>
      </c>
      <c r="W1219" s="2">
        <v>2022</v>
      </c>
      <c r="X1219" s="2" t="s">
        <v>2334</v>
      </c>
      <c r="Y1219" s="2">
        <v>386.68</v>
      </c>
    </row>
    <row r="1220" spans="2:25" x14ac:dyDescent="0.2">
      <c r="B1220"/>
      <c r="C1220"/>
      <c r="R1220"/>
      <c r="S1220"/>
      <c r="V1220" s="2" t="s">
        <v>1781</v>
      </c>
      <c r="W1220" s="2">
        <v>2022</v>
      </c>
      <c r="X1220" s="2" t="s">
        <v>2327</v>
      </c>
      <c r="Y1220" s="2">
        <v>386.34</v>
      </c>
    </row>
    <row r="1221" spans="2:25" x14ac:dyDescent="0.2">
      <c r="B1221"/>
      <c r="C1221"/>
      <c r="R1221"/>
      <c r="S1221"/>
      <c r="V1221" s="2" t="s">
        <v>1122</v>
      </c>
      <c r="W1221" s="2">
        <v>2023</v>
      </c>
      <c r="X1221" s="2" t="s">
        <v>2328</v>
      </c>
      <c r="Y1221" s="2">
        <v>385.8</v>
      </c>
    </row>
    <row r="1222" spans="2:25" x14ac:dyDescent="0.2">
      <c r="B1222"/>
      <c r="C1222"/>
      <c r="R1222"/>
      <c r="S1222"/>
      <c r="V1222" s="2" t="s">
        <v>464</v>
      </c>
      <c r="W1222" s="2">
        <v>2024</v>
      </c>
      <c r="X1222" s="2" t="s">
        <v>2349</v>
      </c>
      <c r="Y1222" s="2">
        <v>385.69</v>
      </c>
    </row>
    <row r="1223" spans="2:25" x14ac:dyDescent="0.2">
      <c r="B1223"/>
      <c r="C1223"/>
      <c r="R1223"/>
      <c r="S1223"/>
      <c r="V1223" s="2" t="s">
        <v>1460</v>
      </c>
      <c r="W1223" s="2">
        <v>2024</v>
      </c>
      <c r="X1223" s="2" t="s">
        <v>2347</v>
      </c>
      <c r="Y1223" s="2">
        <v>385.6</v>
      </c>
    </row>
    <row r="1224" spans="2:25" x14ac:dyDescent="0.2">
      <c r="B1224"/>
      <c r="C1224"/>
      <c r="R1224"/>
      <c r="S1224"/>
      <c r="V1224" s="2" t="s">
        <v>683</v>
      </c>
      <c r="W1224" s="2">
        <v>2022</v>
      </c>
      <c r="X1224" s="2" t="s">
        <v>2338</v>
      </c>
      <c r="Y1224" s="2">
        <v>384.94</v>
      </c>
    </row>
    <row r="1225" spans="2:25" x14ac:dyDescent="0.2">
      <c r="B1225"/>
      <c r="C1225"/>
      <c r="R1225"/>
      <c r="S1225"/>
      <c r="V1225" s="2" t="s">
        <v>638</v>
      </c>
      <c r="W1225" s="2">
        <v>2022</v>
      </c>
      <c r="X1225" s="2" t="s">
        <v>2341</v>
      </c>
      <c r="Y1225" s="2">
        <v>384.77</v>
      </c>
    </row>
    <row r="1226" spans="2:25" x14ac:dyDescent="0.2">
      <c r="B1226"/>
      <c r="C1226"/>
      <c r="R1226"/>
      <c r="S1226"/>
      <c r="V1226" s="2" t="s">
        <v>1080</v>
      </c>
      <c r="W1226" s="2">
        <v>2021</v>
      </c>
      <c r="X1226" s="2" t="s">
        <v>2353</v>
      </c>
      <c r="Y1226" s="2">
        <v>384.45</v>
      </c>
    </row>
    <row r="1227" spans="2:25" x14ac:dyDescent="0.2">
      <c r="B1227"/>
      <c r="C1227"/>
      <c r="R1227"/>
      <c r="S1227"/>
      <c r="V1227" s="2" t="s">
        <v>1204</v>
      </c>
      <c r="W1227" s="2">
        <v>2022</v>
      </c>
      <c r="X1227" s="2" t="s">
        <v>2341</v>
      </c>
      <c r="Y1227" s="2">
        <v>384.17</v>
      </c>
    </row>
    <row r="1228" spans="2:25" x14ac:dyDescent="0.2">
      <c r="B1228"/>
      <c r="C1228"/>
      <c r="R1228"/>
      <c r="S1228"/>
      <c r="V1228" s="2" t="s">
        <v>954</v>
      </c>
      <c r="W1228" s="2">
        <v>2023</v>
      </c>
      <c r="X1228" s="2" t="s">
        <v>2326</v>
      </c>
      <c r="Y1228" s="2">
        <v>383.98</v>
      </c>
    </row>
    <row r="1229" spans="2:25" x14ac:dyDescent="0.2">
      <c r="B1229"/>
      <c r="C1229"/>
      <c r="R1229"/>
      <c r="S1229"/>
      <c r="V1229" s="2" t="s">
        <v>32</v>
      </c>
      <c r="W1229" s="2">
        <v>2023</v>
      </c>
      <c r="X1229" s="2" t="s">
        <v>2328</v>
      </c>
      <c r="Y1229" s="2">
        <v>383.96</v>
      </c>
    </row>
    <row r="1230" spans="2:25" x14ac:dyDescent="0.2">
      <c r="B1230"/>
      <c r="C1230"/>
      <c r="R1230"/>
      <c r="S1230"/>
      <c r="V1230" s="2" t="s">
        <v>1279</v>
      </c>
      <c r="W1230" s="2">
        <v>2024</v>
      </c>
      <c r="X1230" s="2" t="s">
        <v>2335</v>
      </c>
      <c r="Y1230" s="2">
        <v>383.95</v>
      </c>
    </row>
    <row r="1231" spans="2:25" x14ac:dyDescent="0.2">
      <c r="B1231"/>
      <c r="C1231"/>
      <c r="R1231"/>
      <c r="S1231"/>
      <c r="V1231" s="2" t="s">
        <v>918</v>
      </c>
      <c r="W1231" s="2">
        <v>2024</v>
      </c>
      <c r="X1231" s="2" t="s">
        <v>2343</v>
      </c>
      <c r="Y1231" s="2">
        <v>383.95</v>
      </c>
    </row>
    <row r="1232" spans="2:25" x14ac:dyDescent="0.2">
      <c r="B1232"/>
      <c r="C1232"/>
      <c r="R1232"/>
      <c r="S1232"/>
      <c r="V1232" s="2" t="s">
        <v>1266</v>
      </c>
      <c r="W1232" s="2">
        <v>2023</v>
      </c>
      <c r="X1232" s="2" t="s">
        <v>2338</v>
      </c>
      <c r="Y1232" s="2">
        <v>383.84</v>
      </c>
    </row>
    <row r="1233" spans="2:25" x14ac:dyDescent="0.2">
      <c r="B1233"/>
      <c r="C1233"/>
      <c r="R1233"/>
      <c r="S1233"/>
      <c r="V1233" s="2" t="s">
        <v>1476</v>
      </c>
      <c r="W1233" s="2">
        <v>2022</v>
      </c>
      <c r="X1233" s="2" t="s">
        <v>2347</v>
      </c>
      <c r="Y1233" s="2">
        <v>383.8</v>
      </c>
    </row>
    <row r="1234" spans="2:25" x14ac:dyDescent="0.2">
      <c r="B1234"/>
      <c r="C1234"/>
      <c r="R1234"/>
      <c r="S1234"/>
      <c r="V1234" s="2" t="s">
        <v>810</v>
      </c>
      <c r="W1234" s="2">
        <v>2024</v>
      </c>
      <c r="X1234" s="2" t="s">
        <v>2347</v>
      </c>
      <c r="Y1234" s="2">
        <v>383.64</v>
      </c>
    </row>
    <row r="1235" spans="2:25" x14ac:dyDescent="0.2">
      <c r="B1235"/>
      <c r="C1235"/>
      <c r="R1235"/>
      <c r="S1235"/>
      <c r="V1235" s="2" t="s">
        <v>2251</v>
      </c>
      <c r="W1235" s="2">
        <v>2024</v>
      </c>
      <c r="X1235" s="2" t="s">
        <v>2341</v>
      </c>
      <c r="Y1235" s="2">
        <v>383.61</v>
      </c>
    </row>
    <row r="1236" spans="2:25" x14ac:dyDescent="0.2">
      <c r="B1236"/>
      <c r="C1236"/>
      <c r="R1236"/>
      <c r="S1236"/>
      <c r="V1236" s="2" t="s">
        <v>1605</v>
      </c>
      <c r="W1236" s="2">
        <v>2022</v>
      </c>
      <c r="X1236" s="2" t="s">
        <v>2338</v>
      </c>
      <c r="Y1236" s="2">
        <v>383.61</v>
      </c>
    </row>
    <row r="1237" spans="2:25" x14ac:dyDescent="0.2">
      <c r="B1237"/>
      <c r="C1237"/>
      <c r="R1237"/>
      <c r="S1237"/>
      <c r="V1237" s="2" t="s">
        <v>2117</v>
      </c>
      <c r="W1237" s="2">
        <v>2023</v>
      </c>
      <c r="X1237" s="2" t="s">
        <v>2335</v>
      </c>
      <c r="Y1237" s="2">
        <v>383.47</v>
      </c>
    </row>
    <row r="1238" spans="2:25" x14ac:dyDescent="0.2">
      <c r="B1238"/>
      <c r="C1238"/>
      <c r="R1238"/>
      <c r="S1238"/>
      <c r="V1238" s="2" t="s">
        <v>1020</v>
      </c>
      <c r="W1238" s="2">
        <v>2024</v>
      </c>
      <c r="X1238" s="2" t="s">
        <v>2326</v>
      </c>
      <c r="Y1238" s="2">
        <v>383.44</v>
      </c>
    </row>
    <row r="1239" spans="2:25" x14ac:dyDescent="0.2">
      <c r="B1239"/>
      <c r="C1239"/>
      <c r="R1239"/>
      <c r="S1239"/>
      <c r="V1239" s="2" t="s">
        <v>252</v>
      </c>
      <c r="W1239" s="2">
        <v>2023</v>
      </c>
      <c r="X1239" s="2" t="s">
        <v>2341</v>
      </c>
      <c r="Y1239" s="2">
        <v>382.81</v>
      </c>
    </row>
    <row r="1240" spans="2:25" x14ac:dyDescent="0.2">
      <c r="B1240"/>
      <c r="C1240"/>
      <c r="R1240"/>
      <c r="S1240"/>
      <c r="V1240" s="2" t="s">
        <v>548</v>
      </c>
      <c r="W1240" s="2">
        <v>2021</v>
      </c>
      <c r="X1240" s="2" t="s">
        <v>2338</v>
      </c>
      <c r="Y1240" s="2">
        <v>382.12</v>
      </c>
    </row>
    <row r="1241" spans="2:25" x14ac:dyDescent="0.2">
      <c r="B1241"/>
      <c r="C1241"/>
      <c r="R1241"/>
      <c r="S1241"/>
      <c r="V1241" s="2" t="s">
        <v>1214</v>
      </c>
      <c r="W1241" s="2">
        <v>2022</v>
      </c>
      <c r="X1241" s="2" t="s">
        <v>2338</v>
      </c>
      <c r="Y1241" s="2">
        <v>381.72</v>
      </c>
    </row>
    <row r="1242" spans="2:25" x14ac:dyDescent="0.2">
      <c r="B1242"/>
      <c r="C1242"/>
      <c r="R1242"/>
      <c r="S1242"/>
      <c r="V1242" s="2" t="s">
        <v>1919</v>
      </c>
      <c r="W1242" s="2">
        <v>2023</v>
      </c>
      <c r="X1242" s="2" t="s">
        <v>2335</v>
      </c>
      <c r="Y1242" s="2">
        <v>381.58</v>
      </c>
    </row>
    <row r="1243" spans="2:25" x14ac:dyDescent="0.2">
      <c r="B1243"/>
      <c r="C1243"/>
      <c r="R1243"/>
      <c r="S1243"/>
      <c r="V1243" s="2" t="s">
        <v>805</v>
      </c>
      <c r="W1243" s="2">
        <v>2024</v>
      </c>
      <c r="X1243" s="2" t="s">
        <v>2347</v>
      </c>
      <c r="Y1243" s="2">
        <v>381.44</v>
      </c>
    </row>
    <row r="1244" spans="2:25" x14ac:dyDescent="0.2">
      <c r="B1244"/>
      <c r="C1244"/>
      <c r="R1244"/>
      <c r="S1244"/>
      <c r="V1244" s="2" t="s">
        <v>2141</v>
      </c>
      <c r="W1244" s="2">
        <v>2023</v>
      </c>
      <c r="X1244" s="2" t="s">
        <v>2347</v>
      </c>
      <c r="Y1244" s="2">
        <v>381.36</v>
      </c>
    </row>
    <row r="1245" spans="2:25" x14ac:dyDescent="0.2">
      <c r="B1245"/>
      <c r="C1245"/>
      <c r="R1245"/>
      <c r="S1245"/>
      <c r="V1245" s="2" t="s">
        <v>468</v>
      </c>
      <c r="W1245" s="2">
        <v>2021</v>
      </c>
      <c r="X1245" s="2" t="s">
        <v>2342</v>
      </c>
      <c r="Y1245" s="2">
        <v>380.86</v>
      </c>
    </row>
    <row r="1246" spans="2:25" x14ac:dyDescent="0.2">
      <c r="B1246"/>
      <c r="C1246"/>
      <c r="R1246"/>
      <c r="S1246"/>
      <c r="V1246" s="2" t="s">
        <v>1259</v>
      </c>
      <c r="W1246" s="2">
        <v>2021</v>
      </c>
      <c r="X1246" s="2" t="s">
        <v>2334</v>
      </c>
      <c r="Y1246" s="2">
        <v>380.06</v>
      </c>
    </row>
    <row r="1247" spans="2:25" x14ac:dyDescent="0.2">
      <c r="B1247"/>
      <c r="C1247"/>
      <c r="R1247"/>
      <c r="S1247"/>
      <c r="V1247" s="2" t="s">
        <v>100</v>
      </c>
      <c r="W1247" s="2">
        <v>2021</v>
      </c>
      <c r="X1247" s="2" t="s">
        <v>2334</v>
      </c>
      <c r="Y1247" s="2">
        <v>379.96</v>
      </c>
    </row>
    <row r="1248" spans="2:25" x14ac:dyDescent="0.2">
      <c r="B1248"/>
      <c r="C1248"/>
      <c r="R1248"/>
      <c r="S1248"/>
      <c r="V1248" s="2" t="s">
        <v>802</v>
      </c>
      <c r="W1248" s="2">
        <v>2022</v>
      </c>
      <c r="X1248" s="2" t="s">
        <v>2341</v>
      </c>
      <c r="Y1248" s="2">
        <v>379.4</v>
      </c>
    </row>
    <row r="1249" spans="2:25" x14ac:dyDescent="0.2">
      <c r="B1249"/>
      <c r="C1249"/>
      <c r="R1249"/>
      <c r="S1249"/>
      <c r="V1249" s="2" t="s">
        <v>558</v>
      </c>
      <c r="W1249" s="2">
        <v>2024</v>
      </c>
      <c r="X1249" s="2" t="s">
        <v>2335</v>
      </c>
      <c r="Y1249" s="2">
        <v>379.37</v>
      </c>
    </row>
    <row r="1250" spans="2:25" x14ac:dyDescent="0.2">
      <c r="B1250"/>
      <c r="C1250"/>
      <c r="R1250"/>
      <c r="S1250"/>
      <c r="V1250" s="2" t="s">
        <v>1698</v>
      </c>
      <c r="W1250" s="2">
        <v>2023</v>
      </c>
      <c r="X1250" s="2" t="s">
        <v>2329</v>
      </c>
      <c r="Y1250" s="2">
        <v>378</v>
      </c>
    </row>
    <row r="1251" spans="2:25" x14ac:dyDescent="0.2">
      <c r="B1251"/>
      <c r="C1251"/>
      <c r="R1251"/>
      <c r="S1251"/>
      <c r="V1251" s="2" t="s">
        <v>1238</v>
      </c>
      <c r="W1251" s="2">
        <v>2024</v>
      </c>
      <c r="X1251" s="2" t="s">
        <v>2341</v>
      </c>
      <c r="Y1251" s="2">
        <v>377.97</v>
      </c>
    </row>
    <row r="1252" spans="2:25" x14ac:dyDescent="0.2">
      <c r="B1252"/>
      <c r="C1252"/>
      <c r="R1252"/>
      <c r="S1252"/>
      <c r="V1252" s="2" t="s">
        <v>1558</v>
      </c>
      <c r="W1252" s="2">
        <v>2021</v>
      </c>
      <c r="X1252" s="2" t="s">
        <v>2330</v>
      </c>
      <c r="Y1252" s="2">
        <v>377.97</v>
      </c>
    </row>
    <row r="1253" spans="2:25" x14ac:dyDescent="0.2">
      <c r="B1253"/>
      <c r="C1253"/>
      <c r="R1253"/>
      <c r="S1253"/>
      <c r="V1253" s="2" t="s">
        <v>1027</v>
      </c>
      <c r="W1253" s="2">
        <v>2024</v>
      </c>
      <c r="X1253" s="2" t="s">
        <v>2352</v>
      </c>
      <c r="Y1253" s="2">
        <v>377.97</v>
      </c>
    </row>
    <row r="1254" spans="2:25" x14ac:dyDescent="0.2">
      <c r="B1254"/>
      <c r="C1254"/>
      <c r="R1254"/>
      <c r="S1254"/>
      <c r="V1254" s="2" t="s">
        <v>1815</v>
      </c>
      <c r="W1254" s="2">
        <v>2024</v>
      </c>
      <c r="X1254" s="2" t="s">
        <v>2329</v>
      </c>
      <c r="Y1254" s="2">
        <v>377.97</v>
      </c>
    </row>
    <row r="1255" spans="2:25" x14ac:dyDescent="0.2">
      <c r="B1255"/>
      <c r="C1255"/>
      <c r="R1255"/>
      <c r="S1255"/>
      <c r="V1255" s="2" t="s">
        <v>893</v>
      </c>
      <c r="W1255" s="2">
        <v>2023</v>
      </c>
      <c r="X1255" s="2" t="s">
        <v>2345</v>
      </c>
      <c r="Y1255" s="2">
        <v>377.97</v>
      </c>
    </row>
    <row r="1256" spans="2:25" x14ac:dyDescent="0.2">
      <c r="B1256"/>
      <c r="C1256"/>
      <c r="R1256"/>
      <c r="S1256"/>
      <c r="V1256" s="2" t="s">
        <v>998</v>
      </c>
      <c r="W1256" s="2">
        <v>2023</v>
      </c>
      <c r="X1256" s="2" t="s">
        <v>2347</v>
      </c>
      <c r="Y1256" s="2">
        <v>377.93</v>
      </c>
    </row>
    <row r="1257" spans="2:25" x14ac:dyDescent="0.2">
      <c r="B1257"/>
      <c r="C1257"/>
      <c r="R1257"/>
      <c r="S1257"/>
      <c r="V1257" s="2" t="s">
        <v>1099</v>
      </c>
      <c r="W1257" s="2">
        <v>2022</v>
      </c>
      <c r="X1257" s="2" t="s">
        <v>2339</v>
      </c>
      <c r="Y1257" s="2">
        <v>377.45</v>
      </c>
    </row>
    <row r="1258" spans="2:25" x14ac:dyDescent="0.2">
      <c r="B1258"/>
      <c r="C1258"/>
      <c r="R1258"/>
      <c r="S1258"/>
      <c r="V1258" s="2" t="s">
        <v>428</v>
      </c>
      <c r="W1258" s="2">
        <v>2022</v>
      </c>
      <c r="X1258" s="2" t="s">
        <v>2341</v>
      </c>
      <c r="Y1258" s="2">
        <v>376.87</v>
      </c>
    </row>
    <row r="1259" spans="2:25" x14ac:dyDescent="0.2">
      <c r="B1259"/>
      <c r="C1259"/>
      <c r="R1259"/>
      <c r="S1259"/>
      <c r="V1259" s="2" t="s">
        <v>1240</v>
      </c>
      <c r="W1259" s="2">
        <v>2023</v>
      </c>
      <c r="X1259" s="2" t="s">
        <v>2329</v>
      </c>
      <c r="Y1259" s="2">
        <v>376.74</v>
      </c>
    </row>
    <row r="1260" spans="2:25" x14ac:dyDescent="0.2">
      <c r="B1260"/>
      <c r="C1260"/>
      <c r="R1260"/>
      <c r="S1260"/>
      <c r="V1260" s="2" t="s">
        <v>2129</v>
      </c>
      <c r="W1260" s="2">
        <v>2024</v>
      </c>
      <c r="X1260" s="2" t="s">
        <v>2335</v>
      </c>
      <c r="Y1260" s="2">
        <v>376.51</v>
      </c>
    </row>
    <row r="1261" spans="2:25" x14ac:dyDescent="0.2">
      <c r="B1261"/>
      <c r="C1261"/>
      <c r="R1261"/>
      <c r="S1261"/>
      <c r="V1261" s="2" t="s">
        <v>1158</v>
      </c>
      <c r="W1261" s="2">
        <v>2024</v>
      </c>
      <c r="X1261" s="2" t="s">
        <v>2326</v>
      </c>
      <c r="Y1261" s="2">
        <v>375.46</v>
      </c>
    </row>
    <row r="1262" spans="2:25" x14ac:dyDescent="0.2">
      <c r="B1262"/>
      <c r="C1262"/>
      <c r="R1262"/>
      <c r="S1262"/>
      <c r="V1262" s="2" t="s">
        <v>1408</v>
      </c>
      <c r="W1262" s="2">
        <v>2024</v>
      </c>
      <c r="X1262" s="2" t="s">
        <v>2341</v>
      </c>
      <c r="Y1262" s="2">
        <v>375.34</v>
      </c>
    </row>
    <row r="1263" spans="2:25" x14ac:dyDescent="0.2">
      <c r="B1263"/>
      <c r="C1263"/>
      <c r="R1263"/>
      <c r="S1263"/>
      <c r="V1263" s="2" t="s">
        <v>220</v>
      </c>
      <c r="W1263" s="2">
        <v>2024</v>
      </c>
      <c r="X1263" s="2" t="s">
        <v>2334</v>
      </c>
      <c r="Y1263" s="2">
        <v>373.47</v>
      </c>
    </row>
    <row r="1264" spans="2:25" x14ac:dyDescent="0.2">
      <c r="B1264"/>
      <c r="C1264"/>
      <c r="R1264"/>
      <c r="S1264"/>
      <c r="V1264" s="2" t="s">
        <v>164</v>
      </c>
      <c r="W1264" s="2">
        <v>2024</v>
      </c>
      <c r="X1264" s="2" t="s">
        <v>2353</v>
      </c>
      <c r="Y1264" s="2">
        <v>373.08</v>
      </c>
    </row>
    <row r="1265" spans="2:25" x14ac:dyDescent="0.2">
      <c r="B1265"/>
      <c r="C1265"/>
      <c r="R1265"/>
      <c r="S1265"/>
      <c r="V1265" s="2" t="s">
        <v>140</v>
      </c>
      <c r="W1265" s="2">
        <v>2024</v>
      </c>
      <c r="X1265" s="2" t="s">
        <v>2329</v>
      </c>
      <c r="Y1265" s="2">
        <v>373.08</v>
      </c>
    </row>
    <row r="1266" spans="2:25" x14ac:dyDescent="0.2">
      <c r="B1266"/>
      <c r="C1266"/>
      <c r="R1266"/>
      <c r="S1266"/>
      <c r="V1266" s="2" t="s">
        <v>571</v>
      </c>
      <c r="W1266" s="2">
        <v>2021</v>
      </c>
      <c r="X1266" s="2" t="s">
        <v>2335</v>
      </c>
      <c r="Y1266" s="2">
        <v>372.14</v>
      </c>
    </row>
    <row r="1267" spans="2:25" x14ac:dyDescent="0.2">
      <c r="B1267"/>
      <c r="C1267"/>
      <c r="R1267"/>
      <c r="S1267"/>
      <c r="V1267" s="2" t="s">
        <v>1031</v>
      </c>
      <c r="W1267" s="2">
        <v>2023</v>
      </c>
      <c r="X1267" s="2" t="s">
        <v>2347</v>
      </c>
      <c r="Y1267" s="2">
        <v>371.98</v>
      </c>
    </row>
    <row r="1268" spans="2:25" x14ac:dyDescent="0.2">
      <c r="B1268"/>
      <c r="C1268"/>
      <c r="R1268"/>
      <c r="S1268"/>
      <c r="V1268" s="2" t="s">
        <v>869</v>
      </c>
      <c r="W1268" s="2">
        <v>2021</v>
      </c>
      <c r="X1268" s="2" t="s">
        <v>2347</v>
      </c>
      <c r="Y1268" s="2">
        <v>371.97</v>
      </c>
    </row>
    <row r="1269" spans="2:25" x14ac:dyDescent="0.2">
      <c r="B1269"/>
      <c r="C1269"/>
      <c r="R1269"/>
      <c r="S1269"/>
      <c r="V1269" s="2" t="s">
        <v>986</v>
      </c>
      <c r="W1269" s="2">
        <v>2021</v>
      </c>
      <c r="X1269" s="2" t="s">
        <v>2355</v>
      </c>
      <c r="Y1269" s="2">
        <v>371.97</v>
      </c>
    </row>
    <row r="1270" spans="2:25" x14ac:dyDescent="0.2">
      <c r="B1270"/>
      <c r="C1270"/>
      <c r="R1270"/>
      <c r="S1270"/>
      <c r="V1270" s="2" t="s">
        <v>750</v>
      </c>
      <c r="W1270" s="2">
        <v>2021</v>
      </c>
      <c r="X1270" s="2" t="s">
        <v>2347</v>
      </c>
      <c r="Y1270" s="2">
        <v>371.2</v>
      </c>
    </row>
    <row r="1271" spans="2:25" x14ac:dyDescent="0.2">
      <c r="B1271"/>
      <c r="C1271"/>
      <c r="R1271"/>
      <c r="S1271"/>
      <c r="V1271" s="2" t="s">
        <v>430</v>
      </c>
      <c r="W1271" s="2">
        <v>2022</v>
      </c>
      <c r="X1271" s="2" t="s">
        <v>2335</v>
      </c>
      <c r="Y1271" s="2">
        <v>371.17</v>
      </c>
    </row>
    <row r="1272" spans="2:25" x14ac:dyDescent="0.2">
      <c r="B1272"/>
      <c r="C1272"/>
      <c r="R1272"/>
      <c r="S1272"/>
      <c r="V1272" s="2" t="s">
        <v>671</v>
      </c>
      <c r="W1272" s="2">
        <v>2021</v>
      </c>
      <c r="X1272" s="2" t="s">
        <v>2344</v>
      </c>
      <c r="Y1272" s="2">
        <v>370.62</v>
      </c>
    </row>
    <row r="1273" spans="2:25" x14ac:dyDescent="0.2">
      <c r="B1273"/>
      <c r="C1273"/>
      <c r="R1273"/>
      <c r="S1273"/>
      <c r="V1273" s="2" t="s">
        <v>1193</v>
      </c>
      <c r="W1273" s="2">
        <v>2022</v>
      </c>
      <c r="X1273" s="2" t="s">
        <v>2326</v>
      </c>
      <c r="Y1273" s="2">
        <v>370.14</v>
      </c>
    </row>
    <row r="1274" spans="2:25" x14ac:dyDescent="0.2">
      <c r="B1274"/>
      <c r="C1274"/>
      <c r="R1274"/>
      <c r="S1274"/>
      <c r="V1274" s="2" t="s">
        <v>609</v>
      </c>
      <c r="W1274" s="2">
        <v>2023</v>
      </c>
      <c r="X1274" s="2" t="s">
        <v>2347</v>
      </c>
      <c r="Y1274" s="2">
        <v>369.91</v>
      </c>
    </row>
    <row r="1275" spans="2:25" x14ac:dyDescent="0.2">
      <c r="B1275"/>
      <c r="C1275"/>
      <c r="R1275"/>
      <c r="S1275"/>
      <c r="V1275" s="2" t="s">
        <v>215</v>
      </c>
      <c r="W1275" s="2">
        <v>2022</v>
      </c>
      <c r="X1275" s="2" t="s">
        <v>2335</v>
      </c>
      <c r="Y1275" s="2">
        <v>369.58</v>
      </c>
    </row>
    <row r="1276" spans="2:25" x14ac:dyDescent="0.2">
      <c r="B1276"/>
      <c r="C1276"/>
      <c r="R1276"/>
      <c r="S1276"/>
      <c r="V1276" s="2" t="s">
        <v>1209</v>
      </c>
      <c r="W1276" s="2">
        <v>2022</v>
      </c>
      <c r="X1276" s="2" t="s">
        <v>2335</v>
      </c>
      <c r="Y1276" s="2">
        <v>369.2</v>
      </c>
    </row>
    <row r="1277" spans="2:25" x14ac:dyDescent="0.2">
      <c r="B1277"/>
      <c r="C1277"/>
      <c r="R1277"/>
      <c r="S1277"/>
      <c r="V1277" s="2" t="s">
        <v>1158</v>
      </c>
      <c r="W1277" s="2">
        <v>2021</v>
      </c>
      <c r="X1277" s="2" t="s">
        <v>2345</v>
      </c>
      <c r="Y1277" s="2">
        <v>368.97</v>
      </c>
    </row>
    <row r="1278" spans="2:25" x14ac:dyDescent="0.2">
      <c r="B1278"/>
      <c r="C1278"/>
      <c r="R1278"/>
      <c r="S1278"/>
      <c r="V1278" s="2" t="s">
        <v>908</v>
      </c>
      <c r="W1278" s="2">
        <v>2023</v>
      </c>
      <c r="X1278" s="2" t="s">
        <v>2356</v>
      </c>
      <c r="Y1278" s="2">
        <v>368.97</v>
      </c>
    </row>
    <row r="1279" spans="2:25" x14ac:dyDescent="0.2">
      <c r="B1279"/>
      <c r="C1279"/>
      <c r="R1279"/>
      <c r="S1279"/>
      <c r="V1279" s="2" t="s">
        <v>264</v>
      </c>
      <c r="W1279" s="2">
        <v>2024</v>
      </c>
      <c r="X1279" s="2" t="s">
        <v>2353</v>
      </c>
      <c r="Y1279" s="2">
        <v>368.97</v>
      </c>
    </row>
    <row r="1280" spans="2:25" x14ac:dyDescent="0.2">
      <c r="B1280"/>
      <c r="C1280"/>
      <c r="R1280"/>
      <c r="S1280"/>
      <c r="V1280" s="2" t="s">
        <v>1480</v>
      </c>
      <c r="W1280" s="2">
        <v>2022</v>
      </c>
      <c r="X1280" s="2" t="s">
        <v>2347</v>
      </c>
      <c r="Y1280" s="2">
        <v>368.91</v>
      </c>
    </row>
    <row r="1281" spans="2:25" x14ac:dyDescent="0.2">
      <c r="B1281"/>
      <c r="C1281"/>
      <c r="R1281"/>
      <c r="S1281"/>
      <c r="V1281" s="2" t="s">
        <v>1503</v>
      </c>
      <c r="W1281" s="2">
        <v>2021</v>
      </c>
      <c r="X1281" s="2" t="s">
        <v>2329</v>
      </c>
      <c r="Y1281" s="2">
        <v>368.91</v>
      </c>
    </row>
    <row r="1282" spans="2:25" x14ac:dyDescent="0.2">
      <c r="B1282"/>
      <c r="C1282"/>
      <c r="R1282"/>
      <c r="S1282"/>
      <c r="V1282" s="2" t="s">
        <v>1282</v>
      </c>
      <c r="W1282" s="2">
        <v>2024</v>
      </c>
      <c r="X1282" s="2" t="s">
        <v>2341</v>
      </c>
      <c r="Y1282" s="2">
        <v>366.79</v>
      </c>
    </row>
    <row r="1283" spans="2:25" x14ac:dyDescent="0.2">
      <c r="B1283"/>
      <c r="C1283"/>
      <c r="R1283"/>
      <c r="S1283"/>
      <c r="V1283" s="2" t="s">
        <v>554</v>
      </c>
      <c r="W1283" s="2">
        <v>2021</v>
      </c>
      <c r="X1283" s="2" t="s">
        <v>2338</v>
      </c>
      <c r="Y1283" s="2">
        <v>366.74</v>
      </c>
    </row>
    <row r="1284" spans="2:25" x14ac:dyDescent="0.2">
      <c r="B1284"/>
      <c r="C1284"/>
      <c r="R1284"/>
      <c r="S1284"/>
      <c r="V1284" s="2" t="s">
        <v>1809</v>
      </c>
      <c r="W1284" s="2">
        <v>2022</v>
      </c>
      <c r="X1284" s="2" t="s">
        <v>2335</v>
      </c>
      <c r="Y1284" s="2">
        <v>366.74</v>
      </c>
    </row>
    <row r="1285" spans="2:25" x14ac:dyDescent="0.2">
      <c r="B1285"/>
      <c r="C1285"/>
      <c r="R1285"/>
      <c r="S1285"/>
      <c r="V1285" s="2" t="s">
        <v>1745</v>
      </c>
      <c r="W1285" s="2">
        <v>2022</v>
      </c>
      <c r="X1285" s="2" t="s">
        <v>2353</v>
      </c>
      <c r="Y1285" s="2">
        <v>366.01</v>
      </c>
    </row>
    <row r="1286" spans="2:25" x14ac:dyDescent="0.2">
      <c r="B1286"/>
      <c r="C1286"/>
      <c r="R1286"/>
      <c r="S1286"/>
      <c r="V1286" s="2" t="s">
        <v>1509</v>
      </c>
      <c r="W1286" s="2">
        <v>2024</v>
      </c>
      <c r="X1286" s="2" t="s">
        <v>2340</v>
      </c>
      <c r="Y1286" s="2">
        <v>364.95</v>
      </c>
    </row>
    <row r="1287" spans="2:25" x14ac:dyDescent="0.2">
      <c r="B1287"/>
      <c r="C1287"/>
      <c r="R1287"/>
      <c r="S1287"/>
      <c r="V1287" s="2" t="s">
        <v>80</v>
      </c>
      <c r="W1287" s="2">
        <v>2022</v>
      </c>
      <c r="X1287" s="2" t="s">
        <v>2351</v>
      </c>
      <c r="Y1287" s="2">
        <v>364.8</v>
      </c>
    </row>
    <row r="1288" spans="2:25" x14ac:dyDescent="0.2">
      <c r="B1288"/>
      <c r="C1288"/>
      <c r="R1288"/>
      <c r="S1288"/>
      <c r="V1288" s="2" t="s">
        <v>157</v>
      </c>
      <c r="W1288" s="2">
        <v>2023</v>
      </c>
      <c r="X1288" s="2" t="s">
        <v>2347</v>
      </c>
      <c r="Y1288" s="2">
        <v>364.78</v>
      </c>
    </row>
    <row r="1289" spans="2:25" x14ac:dyDescent="0.2">
      <c r="B1289"/>
      <c r="C1289"/>
      <c r="R1289"/>
      <c r="S1289"/>
      <c r="V1289" s="2" t="s">
        <v>1547</v>
      </c>
      <c r="W1289" s="2">
        <v>2021</v>
      </c>
      <c r="X1289" s="2" t="s">
        <v>2353</v>
      </c>
      <c r="Y1289" s="2">
        <v>364.74</v>
      </c>
    </row>
    <row r="1290" spans="2:25" x14ac:dyDescent="0.2">
      <c r="B1290"/>
      <c r="C1290"/>
      <c r="R1290"/>
      <c r="S1290"/>
      <c r="V1290" s="2" t="s">
        <v>475</v>
      </c>
      <c r="W1290" s="2">
        <v>2022</v>
      </c>
      <c r="X1290" s="2" t="s">
        <v>2342</v>
      </c>
      <c r="Y1290" s="2">
        <v>364.7</v>
      </c>
    </row>
    <row r="1291" spans="2:25" x14ac:dyDescent="0.2">
      <c r="B1291"/>
      <c r="C1291"/>
      <c r="R1291"/>
      <c r="S1291"/>
      <c r="V1291" s="2" t="s">
        <v>1684</v>
      </c>
      <c r="W1291" s="2">
        <v>2024</v>
      </c>
      <c r="X1291" s="2" t="s">
        <v>2341</v>
      </c>
      <c r="Y1291" s="2">
        <v>364.41</v>
      </c>
    </row>
    <row r="1292" spans="2:25" x14ac:dyDescent="0.2">
      <c r="B1292"/>
      <c r="C1292"/>
      <c r="R1292"/>
      <c r="S1292"/>
      <c r="V1292" s="2" t="s">
        <v>1923</v>
      </c>
      <c r="W1292" s="2">
        <v>2022</v>
      </c>
      <c r="X1292" s="2" t="s">
        <v>2345</v>
      </c>
      <c r="Y1292" s="2">
        <v>363.92</v>
      </c>
    </row>
    <row r="1293" spans="2:25" x14ac:dyDescent="0.2">
      <c r="B1293"/>
      <c r="C1293"/>
      <c r="R1293"/>
      <c r="S1293"/>
      <c r="V1293" s="2" t="s">
        <v>480</v>
      </c>
      <c r="W1293" s="2">
        <v>2024</v>
      </c>
      <c r="X1293" s="2" t="s">
        <v>2347</v>
      </c>
      <c r="Y1293" s="2">
        <v>363.92</v>
      </c>
    </row>
    <row r="1294" spans="2:25" x14ac:dyDescent="0.2">
      <c r="B1294"/>
      <c r="C1294"/>
      <c r="R1294"/>
      <c r="S1294"/>
      <c r="V1294" s="2" t="s">
        <v>270</v>
      </c>
      <c r="W1294" s="2">
        <v>2023</v>
      </c>
      <c r="X1294" s="2" t="s">
        <v>2342</v>
      </c>
      <c r="Y1294" s="2">
        <v>363.65</v>
      </c>
    </row>
    <row r="1295" spans="2:25" x14ac:dyDescent="0.2">
      <c r="B1295"/>
      <c r="C1295"/>
      <c r="R1295"/>
      <c r="S1295"/>
      <c r="V1295" s="2" t="s">
        <v>206</v>
      </c>
      <c r="W1295" s="2">
        <v>2024</v>
      </c>
      <c r="X1295" s="2" t="s">
        <v>2354</v>
      </c>
      <c r="Y1295" s="2">
        <v>362.94</v>
      </c>
    </row>
    <row r="1296" spans="2:25" x14ac:dyDescent="0.2">
      <c r="B1296"/>
      <c r="C1296"/>
      <c r="R1296"/>
      <c r="S1296"/>
      <c r="V1296" s="2" t="s">
        <v>314</v>
      </c>
      <c r="W1296" s="2">
        <v>2024</v>
      </c>
      <c r="X1296" s="2" t="s">
        <v>2330</v>
      </c>
      <c r="Y1296" s="2">
        <v>362.94</v>
      </c>
    </row>
    <row r="1297" spans="2:25" x14ac:dyDescent="0.2">
      <c r="B1297"/>
      <c r="C1297"/>
      <c r="R1297"/>
      <c r="S1297"/>
      <c r="V1297" s="2" t="s">
        <v>1627</v>
      </c>
      <c r="W1297" s="2">
        <v>2022</v>
      </c>
      <c r="X1297" s="2" t="s">
        <v>2347</v>
      </c>
      <c r="Y1297" s="2">
        <v>362.92</v>
      </c>
    </row>
    <row r="1298" spans="2:25" x14ac:dyDescent="0.2">
      <c r="B1298"/>
      <c r="C1298"/>
      <c r="R1298"/>
      <c r="S1298"/>
      <c r="V1298" s="2" t="s">
        <v>1545</v>
      </c>
      <c r="W1298" s="2">
        <v>2023</v>
      </c>
      <c r="X1298" s="2" t="s">
        <v>2341</v>
      </c>
      <c r="Y1298" s="2">
        <v>362.92</v>
      </c>
    </row>
    <row r="1299" spans="2:25" x14ac:dyDescent="0.2">
      <c r="B1299"/>
      <c r="C1299"/>
      <c r="R1299"/>
      <c r="S1299"/>
      <c r="V1299" s="2" t="s">
        <v>1001</v>
      </c>
      <c r="W1299" s="2">
        <v>2022</v>
      </c>
      <c r="X1299" s="2" t="s">
        <v>2347</v>
      </c>
      <c r="Y1299" s="2">
        <v>362.35</v>
      </c>
    </row>
    <row r="1300" spans="2:25" x14ac:dyDescent="0.2">
      <c r="B1300"/>
      <c r="C1300"/>
      <c r="R1300"/>
      <c r="S1300"/>
      <c r="V1300" s="2" t="s">
        <v>1248</v>
      </c>
      <c r="W1300" s="2">
        <v>2023</v>
      </c>
      <c r="X1300" s="2" t="s">
        <v>2335</v>
      </c>
      <c r="Y1300" s="2">
        <v>362.25</v>
      </c>
    </row>
    <row r="1301" spans="2:25" x14ac:dyDescent="0.2">
      <c r="B1301"/>
      <c r="C1301"/>
      <c r="R1301"/>
      <c r="S1301"/>
      <c r="V1301" s="2" t="s">
        <v>654</v>
      </c>
      <c r="W1301" s="2">
        <v>2022</v>
      </c>
      <c r="X1301" s="2" t="s">
        <v>2347</v>
      </c>
      <c r="Y1301" s="2">
        <v>362.14</v>
      </c>
    </row>
    <row r="1302" spans="2:25" x14ac:dyDescent="0.2">
      <c r="B1302"/>
      <c r="C1302"/>
      <c r="R1302"/>
      <c r="S1302"/>
      <c r="V1302" s="2" t="s">
        <v>1402</v>
      </c>
      <c r="W1302" s="2">
        <v>2022</v>
      </c>
      <c r="X1302" s="2" t="s">
        <v>2347</v>
      </c>
      <c r="Y1302" s="2">
        <v>361.96</v>
      </c>
    </row>
    <row r="1303" spans="2:25" x14ac:dyDescent="0.2">
      <c r="B1303"/>
      <c r="C1303"/>
      <c r="R1303"/>
      <c r="S1303"/>
      <c r="V1303" s="2" t="s">
        <v>394</v>
      </c>
      <c r="W1303" s="2">
        <v>2021</v>
      </c>
      <c r="X1303" s="2" t="s">
        <v>2353</v>
      </c>
      <c r="Y1303" s="2">
        <v>361.96</v>
      </c>
    </row>
    <row r="1304" spans="2:25" x14ac:dyDescent="0.2">
      <c r="B1304"/>
      <c r="C1304"/>
      <c r="R1304"/>
      <c r="S1304"/>
      <c r="V1304" s="2" t="s">
        <v>1022</v>
      </c>
      <c r="W1304" s="2">
        <v>2021</v>
      </c>
      <c r="X1304" s="2" t="s">
        <v>2341</v>
      </c>
      <c r="Y1304" s="2">
        <v>361.92</v>
      </c>
    </row>
    <row r="1305" spans="2:25" x14ac:dyDescent="0.2">
      <c r="B1305"/>
      <c r="C1305"/>
      <c r="R1305"/>
      <c r="S1305"/>
      <c r="V1305" s="2" t="s">
        <v>730</v>
      </c>
      <c r="W1305" s="2">
        <v>2024</v>
      </c>
      <c r="X1305" s="2" t="s">
        <v>2341</v>
      </c>
      <c r="Y1305" s="2">
        <v>361.76</v>
      </c>
    </row>
    <row r="1306" spans="2:25" x14ac:dyDescent="0.2">
      <c r="B1306"/>
      <c r="C1306"/>
      <c r="R1306"/>
      <c r="S1306"/>
      <c r="V1306" s="2" t="s">
        <v>883</v>
      </c>
      <c r="W1306" s="2">
        <v>2023</v>
      </c>
      <c r="X1306" s="2" t="s">
        <v>2347</v>
      </c>
      <c r="Y1306" s="2">
        <v>361.38</v>
      </c>
    </row>
    <row r="1307" spans="2:25" x14ac:dyDescent="0.2">
      <c r="B1307"/>
      <c r="C1307"/>
      <c r="R1307"/>
      <c r="S1307"/>
      <c r="V1307" s="2" t="s">
        <v>893</v>
      </c>
      <c r="W1307" s="2">
        <v>2021</v>
      </c>
      <c r="X1307" s="2" t="s">
        <v>2335</v>
      </c>
      <c r="Y1307" s="2">
        <v>360.71</v>
      </c>
    </row>
    <row r="1308" spans="2:25" x14ac:dyDescent="0.2">
      <c r="B1308"/>
      <c r="C1308"/>
      <c r="R1308"/>
      <c r="S1308"/>
      <c r="V1308" s="2" t="s">
        <v>1854</v>
      </c>
      <c r="W1308" s="2">
        <v>2022</v>
      </c>
      <c r="X1308" s="2" t="s">
        <v>2347</v>
      </c>
      <c r="Y1308" s="2">
        <v>360.38</v>
      </c>
    </row>
    <row r="1309" spans="2:25" x14ac:dyDescent="0.2">
      <c r="B1309"/>
      <c r="C1309"/>
      <c r="R1309"/>
      <c r="S1309"/>
      <c r="V1309" s="2" t="s">
        <v>1077</v>
      </c>
      <c r="W1309" s="2">
        <v>2024</v>
      </c>
      <c r="X1309" s="2" t="s">
        <v>2352</v>
      </c>
      <c r="Y1309" s="2">
        <v>360.38</v>
      </c>
    </row>
    <row r="1310" spans="2:25" x14ac:dyDescent="0.2">
      <c r="B1310"/>
      <c r="C1310"/>
      <c r="R1310"/>
      <c r="S1310"/>
      <c r="V1310" s="2" t="s">
        <v>20</v>
      </c>
      <c r="W1310" s="2">
        <v>2021</v>
      </c>
      <c r="X1310" s="2" t="s">
        <v>2327</v>
      </c>
      <c r="Y1310" s="2">
        <v>360.38</v>
      </c>
    </row>
    <row r="1311" spans="2:25" x14ac:dyDescent="0.2">
      <c r="B1311"/>
      <c r="C1311"/>
      <c r="R1311"/>
      <c r="S1311"/>
      <c r="V1311" s="2" t="s">
        <v>880</v>
      </c>
      <c r="W1311" s="2">
        <v>2022</v>
      </c>
      <c r="X1311" s="2" t="s">
        <v>2341</v>
      </c>
      <c r="Y1311" s="2">
        <v>360</v>
      </c>
    </row>
    <row r="1312" spans="2:25" x14ac:dyDescent="0.2">
      <c r="B1312"/>
      <c r="C1312"/>
      <c r="R1312"/>
      <c r="S1312"/>
      <c r="V1312" s="2" t="s">
        <v>499</v>
      </c>
      <c r="W1312" s="2">
        <v>2022</v>
      </c>
      <c r="X1312" s="2" t="s">
        <v>2345</v>
      </c>
      <c r="Y1312" s="2">
        <v>360</v>
      </c>
    </row>
    <row r="1313" spans="2:25" x14ac:dyDescent="0.2">
      <c r="B1313"/>
      <c r="C1313"/>
      <c r="R1313"/>
      <c r="S1313"/>
      <c r="V1313" s="2" t="s">
        <v>2147</v>
      </c>
      <c r="W1313" s="2">
        <v>2023</v>
      </c>
      <c r="X1313" s="2" t="s">
        <v>2326</v>
      </c>
      <c r="Y1313" s="2">
        <v>359.98</v>
      </c>
    </row>
    <row r="1314" spans="2:25" x14ac:dyDescent="0.2">
      <c r="B1314"/>
      <c r="C1314"/>
      <c r="R1314"/>
      <c r="S1314"/>
      <c r="V1314" s="2" t="s">
        <v>971</v>
      </c>
      <c r="W1314" s="2">
        <v>2024</v>
      </c>
      <c r="X1314" s="2" t="s">
        <v>2338</v>
      </c>
      <c r="Y1314" s="2">
        <v>359.98</v>
      </c>
    </row>
    <row r="1315" spans="2:25" x14ac:dyDescent="0.2">
      <c r="B1315"/>
      <c r="C1315"/>
      <c r="R1315"/>
      <c r="S1315"/>
      <c r="V1315" s="2" t="s">
        <v>1980</v>
      </c>
      <c r="W1315" s="2">
        <v>2022</v>
      </c>
      <c r="X1315" s="2" t="s">
        <v>2347</v>
      </c>
      <c r="Y1315" s="2">
        <v>359.98</v>
      </c>
    </row>
    <row r="1316" spans="2:25" x14ac:dyDescent="0.2">
      <c r="B1316"/>
      <c r="C1316"/>
      <c r="R1316"/>
      <c r="S1316"/>
      <c r="V1316" s="2" t="s">
        <v>18</v>
      </c>
      <c r="W1316" s="2">
        <v>2022</v>
      </c>
      <c r="X1316" s="2" t="s">
        <v>2341</v>
      </c>
      <c r="Y1316" s="2">
        <v>359.97</v>
      </c>
    </row>
    <row r="1317" spans="2:25" x14ac:dyDescent="0.2">
      <c r="B1317"/>
      <c r="C1317"/>
      <c r="R1317"/>
      <c r="S1317"/>
      <c r="V1317" s="2" t="s">
        <v>1581</v>
      </c>
      <c r="W1317" s="2">
        <v>2023</v>
      </c>
      <c r="X1317" s="2" t="s">
        <v>2332</v>
      </c>
      <c r="Y1317" s="2">
        <v>359.97</v>
      </c>
    </row>
    <row r="1318" spans="2:25" x14ac:dyDescent="0.2">
      <c r="B1318"/>
      <c r="C1318"/>
      <c r="R1318"/>
      <c r="S1318"/>
      <c r="V1318" s="2" t="s">
        <v>80</v>
      </c>
      <c r="W1318" s="2">
        <v>2023</v>
      </c>
      <c r="X1318" s="2" t="s">
        <v>2335</v>
      </c>
      <c r="Y1318" s="2">
        <v>359.88</v>
      </c>
    </row>
    <row r="1319" spans="2:25" x14ac:dyDescent="0.2">
      <c r="B1319"/>
      <c r="C1319"/>
      <c r="R1319"/>
      <c r="S1319"/>
      <c r="V1319" s="2" t="s">
        <v>705</v>
      </c>
      <c r="W1319" s="2">
        <v>2021</v>
      </c>
      <c r="X1319" s="2" t="s">
        <v>2338</v>
      </c>
      <c r="Y1319" s="2">
        <v>359.77</v>
      </c>
    </row>
    <row r="1320" spans="2:25" x14ac:dyDescent="0.2">
      <c r="B1320"/>
      <c r="C1320"/>
      <c r="R1320"/>
      <c r="S1320"/>
      <c r="V1320" s="2" t="s">
        <v>1433</v>
      </c>
      <c r="W1320" s="2">
        <v>2021</v>
      </c>
      <c r="X1320" s="2" t="s">
        <v>2347</v>
      </c>
      <c r="Y1320" s="2">
        <v>359.5</v>
      </c>
    </row>
    <row r="1321" spans="2:25" x14ac:dyDescent="0.2">
      <c r="B1321"/>
      <c r="C1321"/>
      <c r="R1321"/>
      <c r="S1321"/>
      <c r="V1321" s="2" t="s">
        <v>922</v>
      </c>
      <c r="W1321" s="2">
        <v>2021</v>
      </c>
      <c r="X1321" s="2" t="s">
        <v>2347</v>
      </c>
      <c r="Y1321" s="2">
        <v>359.32</v>
      </c>
    </row>
    <row r="1322" spans="2:25" x14ac:dyDescent="0.2">
      <c r="B1322"/>
      <c r="C1322"/>
      <c r="R1322"/>
      <c r="S1322"/>
      <c r="V1322" s="2" t="s">
        <v>1079</v>
      </c>
      <c r="W1322" s="2">
        <v>2022</v>
      </c>
      <c r="X1322" s="2" t="s">
        <v>2328</v>
      </c>
      <c r="Y1322" s="2">
        <v>359.32</v>
      </c>
    </row>
    <row r="1323" spans="2:25" x14ac:dyDescent="0.2">
      <c r="B1323"/>
      <c r="C1323"/>
      <c r="R1323"/>
      <c r="S1323"/>
      <c r="V1323" s="2" t="s">
        <v>1919</v>
      </c>
      <c r="W1323" s="2">
        <v>2024</v>
      </c>
      <c r="X1323" s="2" t="s">
        <v>2338</v>
      </c>
      <c r="Y1323" s="2">
        <v>359.06</v>
      </c>
    </row>
    <row r="1324" spans="2:25" x14ac:dyDescent="0.2">
      <c r="B1324"/>
      <c r="C1324"/>
      <c r="R1324"/>
      <c r="S1324"/>
      <c r="V1324" s="2" t="s">
        <v>552</v>
      </c>
      <c r="W1324" s="2">
        <v>2024</v>
      </c>
      <c r="X1324" s="2" t="s">
        <v>2338</v>
      </c>
      <c r="Y1324" s="2">
        <v>358.58</v>
      </c>
    </row>
    <row r="1325" spans="2:25" x14ac:dyDescent="0.2">
      <c r="B1325"/>
      <c r="C1325"/>
      <c r="R1325"/>
      <c r="S1325"/>
      <c r="V1325" s="2" t="s">
        <v>1877</v>
      </c>
      <c r="W1325" s="2">
        <v>2024</v>
      </c>
      <c r="X1325" s="2" t="s">
        <v>2334</v>
      </c>
      <c r="Y1325" s="2">
        <v>358.2</v>
      </c>
    </row>
    <row r="1326" spans="2:25" x14ac:dyDescent="0.2">
      <c r="B1326"/>
      <c r="C1326"/>
      <c r="R1326"/>
      <c r="S1326"/>
      <c r="V1326" s="2" t="s">
        <v>220</v>
      </c>
      <c r="W1326" s="2">
        <v>2023</v>
      </c>
      <c r="X1326" s="2" t="s">
        <v>2327</v>
      </c>
      <c r="Y1326" s="2">
        <v>357.93</v>
      </c>
    </row>
    <row r="1327" spans="2:25" x14ac:dyDescent="0.2">
      <c r="B1327"/>
      <c r="C1327"/>
      <c r="R1327"/>
      <c r="S1327"/>
      <c r="V1327" s="2" t="s">
        <v>1195</v>
      </c>
      <c r="W1327" s="2">
        <v>2022</v>
      </c>
      <c r="X1327" s="2" t="s">
        <v>2341</v>
      </c>
      <c r="Y1327" s="2">
        <v>357.93</v>
      </c>
    </row>
    <row r="1328" spans="2:25" x14ac:dyDescent="0.2">
      <c r="B1328"/>
      <c r="C1328"/>
      <c r="R1328"/>
      <c r="S1328"/>
      <c r="V1328" s="2" t="s">
        <v>105</v>
      </c>
      <c r="W1328" s="2">
        <v>2022</v>
      </c>
      <c r="X1328" s="2" t="s">
        <v>2341</v>
      </c>
      <c r="Y1328" s="2">
        <v>357</v>
      </c>
    </row>
    <row r="1329" spans="2:25" x14ac:dyDescent="0.2">
      <c r="B1329"/>
      <c r="C1329"/>
      <c r="R1329"/>
      <c r="S1329"/>
      <c r="V1329" s="2" t="s">
        <v>741</v>
      </c>
      <c r="W1329" s="2">
        <v>2024</v>
      </c>
      <c r="X1329" s="2" t="s">
        <v>2345</v>
      </c>
      <c r="Y1329" s="2">
        <v>356.94</v>
      </c>
    </row>
    <row r="1330" spans="2:25" x14ac:dyDescent="0.2">
      <c r="B1330"/>
      <c r="C1330"/>
      <c r="R1330"/>
      <c r="S1330"/>
      <c r="V1330" s="2" t="s">
        <v>1156</v>
      </c>
      <c r="W1330" s="2">
        <v>2023</v>
      </c>
      <c r="X1330" s="2" t="s">
        <v>2347</v>
      </c>
      <c r="Y1330" s="2">
        <v>356.79</v>
      </c>
    </row>
    <row r="1331" spans="2:25" x14ac:dyDescent="0.2">
      <c r="B1331"/>
      <c r="C1331"/>
      <c r="R1331"/>
      <c r="S1331"/>
      <c r="V1331" s="2" t="s">
        <v>71</v>
      </c>
      <c r="W1331" s="2">
        <v>2023</v>
      </c>
      <c r="X1331" s="2" t="s">
        <v>2354</v>
      </c>
      <c r="Y1331" s="2">
        <v>355.96</v>
      </c>
    </row>
    <row r="1332" spans="2:25" x14ac:dyDescent="0.2">
      <c r="B1332"/>
      <c r="C1332"/>
      <c r="R1332"/>
      <c r="S1332"/>
      <c r="V1332" s="2" t="s">
        <v>127</v>
      </c>
      <c r="W1332" s="2">
        <v>2024</v>
      </c>
      <c r="X1332" s="2" t="s">
        <v>2338</v>
      </c>
      <c r="Y1332" s="2">
        <v>355.46</v>
      </c>
    </row>
    <row r="1333" spans="2:25" x14ac:dyDescent="0.2">
      <c r="B1333"/>
      <c r="C1333"/>
      <c r="R1333"/>
      <c r="S1333"/>
      <c r="V1333" s="2" t="s">
        <v>1259</v>
      </c>
      <c r="W1333" s="2">
        <v>2024</v>
      </c>
      <c r="X1333" s="2" t="s">
        <v>2327</v>
      </c>
      <c r="Y1333" s="2">
        <v>355.36</v>
      </c>
    </row>
    <row r="1334" spans="2:25" x14ac:dyDescent="0.2">
      <c r="B1334"/>
      <c r="C1334"/>
      <c r="R1334"/>
      <c r="S1334"/>
      <c r="V1334" s="2" t="s">
        <v>691</v>
      </c>
      <c r="W1334" s="2">
        <v>2023</v>
      </c>
      <c r="X1334" s="2" t="s">
        <v>2341</v>
      </c>
      <c r="Y1334" s="2">
        <v>355.32</v>
      </c>
    </row>
    <row r="1335" spans="2:25" x14ac:dyDescent="0.2">
      <c r="B1335"/>
      <c r="C1335"/>
      <c r="R1335"/>
      <c r="S1335"/>
      <c r="V1335" s="2" t="s">
        <v>464</v>
      </c>
      <c r="W1335" s="2">
        <v>2022</v>
      </c>
      <c r="X1335" s="2" t="s">
        <v>2327</v>
      </c>
      <c r="Y1335" s="2">
        <v>354.9</v>
      </c>
    </row>
    <row r="1336" spans="2:25" x14ac:dyDescent="0.2">
      <c r="B1336"/>
      <c r="C1336"/>
      <c r="R1336"/>
      <c r="S1336"/>
      <c r="V1336" s="2" t="s">
        <v>291</v>
      </c>
      <c r="W1336" s="2">
        <v>2023</v>
      </c>
      <c r="X1336" s="2" t="s">
        <v>2353</v>
      </c>
      <c r="Y1336" s="2">
        <v>354.9</v>
      </c>
    </row>
    <row r="1337" spans="2:25" x14ac:dyDescent="0.2">
      <c r="B1337"/>
      <c r="C1337"/>
      <c r="R1337"/>
      <c r="S1337"/>
      <c r="V1337" s="2" t="s">
        <v>1125</v>
      </c>
      <c r="W1337" s="2">
        <v>2024</v>
      </c>
      <c r="X1337" s="2" t="s">
        <v>2345</v>
      </c>
      <c r="Y1337" s="2">
        <v>354.9</v>
      </c>
    </row>
    <row r="1338" spans="2:25" x14ac:dyDescent="0.2">
      <c r="B1338"/>
      <c r="C1338"/>
      <c r="R1338"/>
      <c r="S1338"/>
      <c r="V1338" s="2" t="s">
        <v>515</v>
      </c>
      <c r="W1338" s="2">
        <v>2022</v>
      </c>
      <c r="X1338" s="2" t="s">
        <v>2347</v>
      </c>
      <c r="Y1338" s="2">
        <v>354.9</v>
      </c>
    </row>
    <row r="1339" spans="2:25" x14ac:dyDescent="0.2">
      <c r="B1339"/>
      <c r="C1339"/>
      <c r="R1339"/>
      <c r="S1339"/>
      <c r="V1339" s="2" t="s">
        <v>772</v>
      </c>
      <c r="W1339" s="2">
        <v>2021</v>
      </c>
      <c r="X1339" s="2" t="s">
        <v>2328</v>
      </c>
      <c r="Y1339" s="2">
        <v>353.88</v>
      </c>
    </row>
    <row r="1340" spans="2:25" x14ac:dyDescent="0.2">
      <c r="B1340"/>
      <c r="C1340"/>
      <c r="R1340"/>
      <c r="S1340"/>
      <c r="V1340" s="2" t="s">
        <v>335</v>
      </c>
      <c r="W1340" s="2">
        <v>2022</v>
      </c>
      <c r="X1340" s="2" t="s">
        <v>2341</v>
      </c>
      <c r="Y1340" s="2">
        <v>353.57</v>
      </c>
    </row>
    <row r="1341" spans="2:25" x14ac:dyDescent="0.2">
      <c r="B1341"/>
      <c r="C1341"/>
      <c r="R1341"/>
      <c r="S1341"/>
      <c r="V1341" s="2" t="s">
        <v>1766</v>
      </c>
      <c r="W1341" s="2">
        <v>2023</v>
      </c>
      <c r="X1341" s="2" t="s">
        <v>2334</v>
      </c>
      <c r="Y1341" s="2">
        <v>352.45</v>
      </c>
    </row>
    <row r="1342" spans="2:25" x14ac:dyDescent="0.2">
      <c r="B1342"/>
      <c r="C1342"/>
      <c r="R1342"/>
      <c r="S1342"/>
      <c r="V1342" s="2" t="s">
        <v>430</v>
      </c>
      <c r="W1342" s="2">
        <v>2021</v>
      </c>
      <c r="X1342" s="2" t="s">
        <v>2347</v>
      </c>
      <c r="Y1342" s="2">
        <v>352.38</v>
      </c>
    </row>
    <row r="1343" spans="2:25" x14ac:dyDescent="0.2">
      <c r="B1343"/>
      <c r="C1343"/>
      <c r="R1343"/>
      <c r="S1343"/>
      <c r="V1343" s="2" t="s">
        <v>423</v>
      </c>
      <c r="W1343" s="2">
        <v>2021</v>
      </c>
      <c r="X1343" s="2" t="s">
        <v>2347</v>
      </c>
      <c r="Y1343" s="2">
        <v>351.22</v>
      </c>
    </row>
    <row r="1344" spans="2:25" x14ac:dyDescent="0.2">
      <c r="B1344"/>
      <c r="C1344"/>
      <c r="R1344"/>
      <c r="S1344"/>
      <c r="V1344" s="2" t="s">
        <v>1505</v>
      </c>
      <c r="W1344" s="2">
        <v>2022</v>
      </c>
      <c r="X1344" s="2" t="s">
        <v>2338</v>
      </c>
      <c r="Y1344" s="2">
        <v>350.98</v>
      </c>
    </row>
    <row r="1345" spans="2:25" x14ac:dyDescent="0.2">
      <c r="B1345"/>
      <c r="C1345"/>
      <c r="R1345"/>
      <c r="S1345"/>
      <c r="V1345" s="2" t="s">
        <v>1947</v>
      </c>
      <c r="W1345" s="2">
        <v>2024</v>
      </c>
      <c r="X1345" s="2" t="s">
        <v>2329</v>
      </c>
      <c r="Y1345" s="2">
        <v>350.97</v>
      </c>
    </row>
    <row r="1346" spans="2:25" x14ac:dyDescent="0.2">
      <c r="B1346"/>
      <c r="C1346"/>
      <c r="R1346"/>
      <c r="S1346"/>
      <c r="V1346" s="2" t="s">
        <v>210</v>
      </c>
      <c r="W1346" s="2">
        <v>2023</v>
      </c>
      <c r="X1346" s="2" t="s">
        <v>2334</v>
      </c>
      <c r="Y1346" s="2">
        <v>349.97</v>
      </c>
    </row>
    <row r="1347" spans="2:25" x14ac:dyDescent="0.2">
      <c r="B1347"/>
      <c r="C1347"/>
      <c r="R1347"/>
      <c r="S1347"/>
      <c r="V1347" s="2" t="s">
        <v>872</v>
      </c>
      <c r="W1347" s="2">
        <v>2023</v>
      </c>
      <c r="X1347" s="2" t="s">
        <v>2347</v>
      </c>
      <c r="Y1347" s="2">
        <v>349.95</v>
      </c>
    </row>
    <row r="1348" spans="2:25" x14ac:dyDescent="0.2">
      <c r="B1348"/>
      <c r="C1348"/>
      <c r="R1348"/>
      <c r="S1348"/>
      <c r="V1348" s="2" t="s">
        <v>1331</v>
      </c>
      <c r="W1348" s="2">
        <v>2023</v>
      </c>
      <c r="X1348" s="2" t="s">
        <v>2347</v>
      </c>
      <c r="Y1348" s="2">
        <v>348.93</v>
      </c>
    </row>
    <row r="1349" spans="2:25" x14ac:dyDescent="0.2">
      <c r="B1349"/>
      <c r="C1349"/>
      <c r="R1349"/>
      <c r="S1349"/>
      <c r="V1349" s="2" t="s">
        <v>1476</v>
      </c>
      <c r="W1349" s="2">
        <v>2023</v>
      </c>
      <c r="X1349" s="2" t="s">
        <v>2345</v>
      </c>
      <c r="Y1349" s="2">
        <v>348.84</v>
      </c>
    </row>
    <row r="1350" spans="2:25" x14ac:dyDescent="0.2">
      <c r="B1350"/>
      <c r="C1350"/>
      <c r="R1350"/>
      <c r="S1350"/>
      <c r="V1350" s="2" t="s">
        <v>512</v>
      </c>
      <c r="W1350" s="2">
        <v>2022</v>
      </c>
      <c r="X1350" s="2" t="s">
        <v>2334</v>
      </c>
      <c r="Y1350" s="2">
        <v>348.49</v>
      </c>
    </row>
    <row r="1351" spans="2:25" x14ac:dyDescent="0.2">
      <c r="B1351"/>
      <c r="C1351"/>
      <c r="R1351"/>
      <c r="S1351"/>
      <c r="V1351" s="2" t="s">
        <v>1248</v>
      </c>
      <c r="W1351" s="2">
        <v>2021</v>
      </c>
      <c r="X1351" s="2" t="s">
        <v>2345</v>
      </c>
      <c r="Y1351" s="2">
        <v>348.21</v>
      </c>
    </row>
    <row r="1352" spans="2:25" x14ac:dyDescent="0.2">
      <c r="B1352"/>
      <c r="C1352"/>
      <c r="R1352"/>
      <c r="S1352"/>
      <c r="V1352" s="2" t="s">
        <v>1929</v>
      </c>
      <c r="W1352" s="2">
        <v>2024</v>
      </c>
      <c r="X1352" s="2" t="s">
        <v>2341</v>
      </c>
      <c r="Y1352" s="2">
        <v>347.97</v>
      </c>
    </row>
    <row r="1353" spans="2:25" x14ac:dyDescent="0.2">
      <c r="B1353"/>
      <c r="C1353"/>
      <c r="R1353"/>
      <c r="S1353"/>
      <c r="V1353" s="2" t="s">
        <v>2257</v>
      </c>
      <c r="W1353" s="2">
        <v>2024</v>
      </c>
      <c r="X1353" s="2" t="s">
        <v>2335</v>
      </c>
      <c r="Y1353" s="2">
        <v>347.8</v>
      </c>
    </row>
    <row r="1354" spans="2:25" x14ac:dyDescent="0.2">
      <c r="B1354"/>
      <c r="C1354"/>
      <c r="R1354"/>
      <c r="S1354"/>
      <c r="V1354" s="2" t="s">
        <v>1455</v>
      </c>
      <c r="W1354" s="2">
        <v>2024</v>
      </c>
      <c r="X1354" s="2" t="s">
        <v>2334</v>
      </c>
      <c r="Y1354" s="2">
        <v>347.8</v>
      </c>
    </row>
    <row r="1355" spans="2:25" x14ac:dyDescent="0.2">
      <c r="B1355"/>
      <c r="C1355"/>
      <c r="R1355"/>
      <c r="S1355"/>
      <c r="V1355" s="2" t="s">
        <v>1156</v>
      </c>
      <c r="W1355" s="2">
        <v>2022</v>
      </c>
      <c r="X1355" s="2" t="s">
        <v>2341</v>
      </c>
      <c r="Y1355" s="2">
        <v>347.58</v>
      </c>
    </row>
    <row r="1356" spans="2:25" x14ac:dyDescent="0.2">
      <c r="B1356"/>
      <c r="C1356"/>
      <c r="R1356"/>
      <c r="S1356"/>
      <c r="V1356" s="2" t="s">
        <v>981</v>
      </c>
      <c r="W1356" s="2">
        <v>2021</v>
      </c>
      <c r="X1356" s="2" t="s">
        <v>2335</v>
      </c>
      <c r="Y1356" s="2">
        <v>347.36</v>
      </c>
    </row>
    <row r="1357" spans="2:25" x14ac:dyDescent="0.2">
      <c r="B1357"/>
      <c r="C1357"/>
      <c r="R1357"/>
      <c r="S1357"/>
      <c r="V1357" s="2" t="s">
        <v>604</v>
      </c>
      <c r="W1357" s="2">
        <v>2024</v>
      </c>
      <c r="X1357" s="2" t="s">
        <v>2328</v>
      </c>
      <c r="Y1357" s="2">
        <v>345</v>
      </c>
    </row>
    <row r="1358" spans="2:25" x14ac:dyDescent="0.2">
      <c r="B1358"/>
      <c r="C1358"/>
      <c r="R1358"/>
      <c r="S1358"/>
      <c r="V1358" s="2" t="s">
        <v>62</v>
      </c>
      <c r="W1358" s="2">
        <v>2021</v>
      </c>
      <c r="X1358" s="2" t="s">
        <v>2331</v>
      </c>
      <c r="Y1358" s="2">
        <v>345</v>
      </c>
    </row>
    <row r="1359" spans="2:25" x14ac:dyDescent="0.2">
      <c r="B1359"/>
      <c r="C1359"/>
      <c r="R1359"/>
      <c r="S1359"/>
      <c r="V1359" s="2" t="s">
        <v>752</v>
      </c>
      <c r="W1359" s="2">
        <v>2024</v>
      </c>
      <c r="X1359" s="2" t="s">
        <v>2347</v>
      </c>
      <c r="Y1359" s="2">
        <v>344.98</v>
      </c>
    </row>
    <row r="1360" spans="2:25" x14ac:dyDescent="0.2">
      <c r="B1360"/>
      <c r="C1360"/>
      <c r="R1360"/>
      <c r="S1360"/>
      <c r="V1360" s="2" t="s">
        <v>109</v>
      </c>
      <c r="W1360" s="2">
        <v>2021</v>
      </c>
      <c r="X1360" s="2" t="s">
        <v>2354</v>
      </c>
      <c r="Y1360" s="2">
        <v>344.94</v>
      </c>
    </row>
    <row r="1361" spans="2:25" x14ac:dyDescent="0.2">
      <c r="B1361"/>
      <c r="C1361"/>
      <c r="R1361"/>
      <c r="S1361"/>
      <c r="V1361" s="2" t="s">
        <v>749</v>
      </c>
      <c r="W1361" s="2">
        <v>2021</v>
      </c>
      <c r="X1361" s="2" t="s">
        <v>2345</v>
      </c>
      <c r="Y1361" s="2">
        <v>344.91</v>
      </c>
    </row>
    <row r="1362" spans="2:25" x14ac:dyDescent="0.2">
      <c r="B1362"/>
      <c r="C1362"/>
      <c r="R1362"/>
      <c r="S1362"/>
      <c r="V1362" s="2" t="s">
        <v>1223</v>
      </c>
      <c r="W1362" s="2">
        <v>2022</v>
      </c>
      <c r="X1362" s="2" t="s">
        <v>2347</v>
      </c>
      <c r="Y1362" s="2">
        <v>344.91</v>
      </c>
    </row>
    <row r="1363" spans="2:25" x14ac:dyDescent="0.2">
      <c r="B1363"/>
      <c r="C1363"/>
      <c r="R1363"/>
      <c r="S1363"/>
      <c r="V1363" s="2" t="s">
        <v>1736</v>
      </c>
      <c r="W1363" s="2">
        <v>2022</v>
      </c>
      <c r="X1363" s="2" t="s">
        <v>2335</v>
      </c>
      <c r="Y1363" s="2">
        <v>344.7</v>
      </c>
    </row>
    <row r="1364" spans="2:25" x14ac:dyDescent="0.2">
      <c r="B1364"/>
      <c r="C1364"/>
      <c r="R1364"/>
      <c r="S1364"/>
      <c r="V1364" s="2" t="s">
        <v>800</v>
      </c>
      <c r="W1364" s="2">
        <v>2023</v>
      </c>
      <c r="X1364" s="2" t="s">
        <v>2339</v>
      </c>
      <c r="Y1364" s="2">
        <v>344.7</v>
      </c>
    </row>
    <row r="1365" spans="2:25" x14ac:dyDescent="0.2">
      <c r="B1365"/>
      <c r="C1365"/>
      <c r="R1365"/>
      <c r="S1365"/>
      <c r="V1365" s="2" t="s">
        <v>685</v>
      </c>
      <c r="W1365" s="2">
        <v>2022</v>
      </c>
      <c r="X1365" s="2" t="s">
        <v>2334</v>
      </c>
      <c r="Y1365" s="2">
        <v>344.37</v>
      </c>
    </row>
    <row r="1366" spans="2:25" x14ac:dyDescent="0.2">
      <c r="B1366"/>
      <c r="C1366"/>
      <c r="R1366"/>
      <c r="S1366"/>
      <c r="V1366" s="2" t="s">
        <v>697</v>
      </c>
      <c r="W1366" s="2">
        <v>2023</v>
      </c>
      <c r="X1366" s="2" t="s">
        <v>2335</v>
      </c>
      <c r="Y1366" s="2">
        <v>344.37</v>
      </c>
    </row>
    <row r="1367" spans="2:25" x14ac:dyDescent="0.2">
      <c r="B1367"/>
      <c r="C1367"/>
      <c r="R1367"/>
      <c r="S1367"/>
      <c r="V1367" s="2" t="s">
        <v>971</v>
      </c>
      <c r="W1367" s="2">
        <v>2023</v>
      </c>
      <c r="X1367" s="2" t="s">
        <v>2341</v>
      </c>
      <c r="Y1367" s="2">
        <v>344.22</v>
      </c>
    </row>
    <row r="1368" spans="2:25" x14ac:dyDescent="0.2">
      <c r="B1368"/>
      <c r="C1368"/>
      <c r="R1368"/>
      <c r="S1368"/>
      <c r="V1368" s="2" t="s">
        <v>705</v>
      </c>
      <c r="W1368" s="2">
        <v>2023</v>
      </c>
      <c r="X1368" s="2" t="s">
        <v>2332</v>
      </c>
      <c r="Y1368" s="2">
        <v>343.92</v>
      </c>
    </row>
    <row r="1369" spans="2:25" x14ac:dyDescent="0.2">
      <c r="B1369"/>
      <c r="C1369"/>
      <c r="R1369"/>
      <c r="S1369"/>
      <c r="V1369" s="2" t="s">
        <v>1078</v>
      </c>
      <c r="W1369" s="2">
        <v>2021</v>
      </c>
      <c r="X1369" s="2" t="s">
        <v>2326</v>
      </c>
      <c r="Y1369" s="2">
        <v>343.85</v>
      </c>
    </row>
    <row r="1370" spans="2:25" x14ac:dyDescent="0.2">
      <c r="B1370"/>
      <c r="C1370"/>
      <c r="R1370"/>
      <c r="S1370"/>
      <c r="V1370" s="2" t="s">
        <v>1582</v>
      </c>
      <c r="W1370" s="2">
        <v>2022</v>
      </c>
      <c r="X1370" s="2" t="s">
        <v>2347</v>
      </c>
      <c r="Y1370" s="2">
        <v>343.2</v>
      </c>
    </row>
    <row r="1371" spans="2:25" x14ac:dyDescent="0.2">
      <c r="B1371"/>
      <c r="C1371"/>
      <c r="R1371"/>
      <c r="S1371"/>
      <c r="V1371" s="2" t="s">
        <v>349</v>
      </c>
      <c r="W1371" s="2">
        <v>2021</v>
      </c>
      <c r="X1371" s="2" t="s">
        <v>2335</v>
      </c>
      <c r="Y1371" s="2">
        <v>342.86</v>
      </c>
    </row>
    <row r="1372" spans="2:25" x14ac:dyDescent="0.2">
      <c r="B1372"/>
      <c r="C1372"/>
      <c r="R1372"/>
      <c r="S1372"/>
      <c r="V1372" s="2" t="s">
        <v>475</v>
      </c>
      <c r="W1372" s="2">
        <v>2021</v>
      </c>
      <c r="X1372" s="2" t="s">
        <v>2345</v>
      </c>
      <c r="Y1372" s="2">
        <v>342.37</v>
      </c>
    </row>
    <row r="1373" spans="2:25" x14ac:dyDescent="0.2">
      <c r="B1373"/>
      <c r="C1373"/>
      <c r="R1373"/>
      <c r="S1373"/>
      <c r="V1373" s="2" t="s">
        <v>351</v>
      </c>
      <c r="W1373" s="2">
        <v>2021</v>
      </c>
      <c r="X1373" s="2" t="s">
        <v>2334</v>
      </c>
      <c r="Y1373" s="2">
        <v>341.99</v>
      </c>
    </row>
    <row r="1374" spans="2:25" x14ac:dyDescent="0.2">
      <c r="B1374"/>
      <c r="C1374"/>
      <c r="R1374"/>
      <c r="S1374"/>
      <c r="V1374" s="2" t="s">
        <v>534</v>
      </c>
      <c r="W1374" s="2">
        <v>2022</v>
      </c>
      <c r="X1374" s="2" t="s">
        <v>2349</v>
      </c>
      <c r="Y1374" s="2">
        <v>341.96</v>
      </c>
    </row>
    <row r="1375" spans="2:25" x14ac:dyDescent="0.2">
      <c r="B1375"/>
      <c r="C1375"/>
      <c r="R1375"/>
      <c r="S1375"/>
      <c r="V1375" s="2" t="s">
        <v>1521</v>
      </c>
      <c r="W1375" s="2">
        <v>2024</v>
      </c>
      <c r="X1375" s="2" t="s">
        <v>2356</v>
      </c>
      <c r="Y1375" s="2">
        <v>341.96</v>
      </c>
    </row>
    <row r="1376" spans="2:25" x14ac:dyDescent="0.2">
      <c r="B1376"/>
      <c r="C1376"/>
      <c r="R1376"/>
      <c r="S1376"/>
      <c r="V1376" s="2" t="s">
        <v>980</v>
      </c>
      <c r="W1376" s="2">
        <v>2021</v>
      </c>
      <c r="X1376" s="2" t="s">
        <v>2334</v>
      </c>
      <c r="Y1376" s="2">
        <v>341.49</v>
      </c>
    </row>
    <row r="1377" spans="2:25" x14ac:dyDescent="0.2">
      <c r="B1377"/>
      <c r="C1377"/>
      <c r="R1377"/>
      <c r="S1377"/>
      <c r="V1377" s="2" t="s">
        <v>2094</v>
      </c>
      <c r="W1377" s="2">
        <v>2024</v>
      </c>
      <c r="X1377" s="2" t="s">
        <v>2347</v>
      </c>
      <c r="Y1377" s="2">
        <v>340.92</v>
      </c>
    </row>
    <row r="1378" spans="2:25" x14ac:dyDescent="0.2">
      <c r="B1378"/>
      <c r="C1378"/>
      <c r="R1378"/>
      <c r="S1378"/>
      <c r="V1378" s="2" t="s">
        <v>2084</v>
      </c>
      <c r="W1378" s="2">
        <v>2024</v>
      </c>
      <c r="X1378" s="2" t="s">
        <v>2334</v>
      </c>
      <c r="Y1378" s="2">
        <v>340.18</v>
      </c>
    </row>
    <row r="1379" spans="2:25" x14ac:dyDescent="0.2">
      <c r="B1379"/>
      <c r="C1379"/>
      <c r="R1379"/>
      <c r="S1379"/>
      <c r="V1379" s="2" t="s">
        <v>974</v>
      </c>
      <c r="W1379" s="2">
        <v>2022</v>
      </c>
      <c r="X1379" s="2" t="s">
        <v>2347</v>
      </c>
      <c r="Y1379" s="2">
        <v>340.14</v>
      </c>
    </row>
    <row r="1380" spans="2:25" x14ac:dyDescent="0.2">
      <c r="B1380"/>
      <c r="C1380"/>
      <c r="R1380"/>
      <c r="S1380"/>
      <c r="V1380" s="2" t="s">
        <v>1249</v>
      </c>
      <c r="W1380" s="2">
        <v>2023</v>
      </c>
      <c r="X1380" s="2" t="s">
        <v>2335</v>
      </c>
      <c r="Y1380" s="2">
        <v>340.12</v>
      </c>
    </row>
    <row r="1381" spans="2:25" x14ac:dyDescent="0.2">
      <c r="B1381"/>
      <c r="C1381"/>
      <c r="R1381"/>
      <c r="S1381"/>
      <c r="V1381" s="2" t="s">
        <v>404</v>
      </c>
      <c r="W1381" s="2">
        <v>2021</v>
      </c>
      <c r="X1381" s="2" t="s">
        <v>2326</v>
      </c>
      <c r="Y1381" s="2">
        <v>339.96</v>
      </c>
    </row>
    <row r="1382" spans="2:25" x14ac:dyDescent="0.2">
      <c r="B1382"/>
      <c r="C1382"/>
      <c r="R1382"/>
      <c r="S1382"/>
      <c r="V1382" s="2" t="s">
        <v>1661</v>
      </c>
      <c r="W1382" s="2">
        <v>2022</v>
      </c>
      <c r="X1382" s="2" t="s">
        <v>2347</v>
      </c>
      <c r="Y1382" s="2">
        <v>339.96</v>
      </c>
    </row>
    <row r="1383" spans="2:25" x14ac:dyDescent="0.2">
      <c r="B1383"/>
      <c r="C1383"/>
      <c r="R1383"/>
      <c r="S1383"/>
      <c r="V1383" s="2" t="s">
        <v>29</v>
      </c>
      <c r="W1383" s="2">
        <v>2024</v>
      </c>
      <c r="X1383" s="2" t="s">
        <v>2338</v>
      </c>
      <c r="Y1383" s="2">
        <v>339.96</v>
      </c>
    </row>
    <row r="1384" spans="2:25" x14ac:dyDescent="0.2">
      <c r="B1384"/>
      <c r="C1384"/>
      <c r="R1384"/>
      <c r="S1384"/>
      <c r="V1384" s="2" t="s">
        <v>1457</v>
      </c>
      <c r="W1384" s="2">
        <v>2024</v>
      </c>
      <c r="X1384" s="2" t="s">
        <v>2326</v>
      </c>
      <c r="Y1384" s="2">
        <v>339.92</v>
      </c>
    </row>
    <row r="1385" spans="2:25" x14ac:dyDescent="0.2">
      <c r="B1385"/>
      <c r="C1385"/>
      <c r="R1385"/>
      <c r="S1385"/>
      <c r="V1385" s="2" t="s">
        <v>1045</v>
      </c>
      <c r="W1385" s="2">
        <v>2022</v>
      </c>
      <c r="X1385" s="2" t="s">
        <v>2327</v>
      </c>
      <c r="Y1385" s="2">
        <v>338.35</v>
      </c>
    </row>
    <row r="1386" spans="2:25" x14ac:dyDescent="0.2">
      <c r="B1386"/>
      <c r="C1386"/>
      <c r="R1386"/>
      <c r="S1386"/>
      <c r="V1386" s="2" t="s">
        <v>1990</v>
      </c>
      <c r="W1386" s="2">
        <v>2023</v>
      </c>
      <c r="X1386" s="2" t="s">
        <v>2335</v>
      </c>
      <c r="Y1386" s="2">
        <v>338.04</v>
      </c>
    </row>
    <row r="1387" spans="2:25" x14ac:dyDescent="0.2">
      <c r="B1387"/>
      <c r="C1387"/>
      <c r="R1387"/>
      <c r="S1387"/>
      <c r="V1387" s="2" t="s">
        <v>409</v>
      </c>
      <c r="W1387" s="2">
        <v>2021</v>
      </c>
      <c r="X1387" s="2" t="s">
        <v>2340</v>
      </c>
      <c r="Y1387" s="2">
        <v>338.04</v>
      </c>
    </row>
    <row r="1388" spans="2:25" x14ac:dyDescent="0.2">
      <c r="B1388"/>
      <c r="C1388"/>
      <c r="R1388"/>
      <c r="S1388"/>
      <c r="V1388" s="2" t="s">
        <v>152</v>
      </c>
      <c r="W1388" s="2">
        <v>2021</v>
      </c>
      <c r="X1388" s="2" t="s">
        <v>2341</v>
      </c>
      <c r="Y1388" s="2">
        <v>337.98</v>
      </c>
    </row>
    <row r="1389" spans="2:25" x14ac:dyDescent="0.2">
      <c r="B1389"/>
      <c r="C1389"/>
      <c r="R1389"/>
      <c r="S1389"/>
      <c r="V1389" s="2" t="s">
        <v>1641</v>
      </c>
      <c r="W1389" s="2">
        <v>2024</v>
      </c>
      <c r="X1389" s="2" t="s">
        <v>2334</v>
      </c>
      <c r="Y1389" s="2">
        <v>337.18</v>
      </c>
    </row>
    <row r="1390" spans="2:25" x14ac:dyDescent="0.2">
      <c r="B1390"/>
      <c r="C1390"/>
      <c r="R1390"/>
      <c r="S1390"/>
      <c r="V1390" s="2" t="s">
        <v>518</v>
      </c>
      <c r="W1390" s="2">
        <v>2021</v>
      </c>
      <c r="X1390" s="2" t="s">
        <v>2326</v>
      </c>
      <c r="Y1390" s="2">
        <v>337.09</v>
      </c>
    </row>
    <row r="1391" spans="2:25" x14ac:dyDescent="0.2">
      <c r="B1391"/>
      <c r="C1391"/>
      <c r="R1391"/>
      <c r="S1391"/>
      <c r="V1391" s="2" t="s">
        <v>343</v>
      </c>
      <c r="W1391" s="2">
        <v>2024</v>
      </c>
      <c r="X1391" s="2" t="s">
        <v>2326</v>
      </c>
      <c r="Y1391" s="2">
        <v>335.94</v>
      </c>
    </row>
    <row r="1392" spans="2:25" x14ac:dyDescent="0.2">
      <c r="B1392"/>
      <c r="C1392"/>
      <c r="R1392"/>
      <c r="S1392"/>
      <c r="V1392" s="2" t="s">
        <v>1047</v>
      </c>
      <c r="W1392" s="2">
        <v>2023</v>
      </c>
      <c r="X1392" s="2" t="s">
        <v>2345</v>
      </c>
      <c r="Y1392" s="2">
        <v>335.74</v>
      </c>
    </row>
    <row r="1393" spans="2:25" x14ac:dyDescent="0.2">
      <c r="B1393"/>
      <c r="C1393"/>
      <c r="R1393"/>
      <c r="S1393"/>
      <c r="V1393" s="2" t="s">
        <v>2211</v>
      </c>
      <c r="W1393" s="2">
        <v>2023</v>
      </c>
      <c r="X1393" s="2" t="s">
        <v>2335</v>
      </c>
      <c r="Y1393" s="2">
        <v>335.72</v>
      </c>
    </row>
    <row r="1394" spans="2:25" x14ac:dyDescent="0.2">
      <c r="B1394"/>
      <c r="C1394"/>
      <c r="R1394"/>
      <c r="S1394"/>
      <c r="V1394" s="2" t="s">
        <v>1070</v>
      </c>
      <c r="W1394" s="2">
        <v>2021</v>
      </c>
      <c r="X1394" s="2" t="s">
        <v>2334</v>
      </c>
      <c r="Y1394" s="2">
        <v>335.52</v>
      </c>
    </row>
    <row r="1395" spans="2:25" x14ac:dyDescent="0.2">
      <c r="B1395"/>
      <c r="C1395"/>
      <c r="R1395"/>
      <c r="S1395"/>
      <c r="V1395" s="2" t="s">
        <v>1409</v>
      </c>
      <c r="W1395" s="2">
        <v>2021</v>
      </c>
      <c r="X1395" s="2" t="s">
        <v>2335</v>
      </c>
      <c r="Y1395" s="2">
        <v>335.52</v>
      </c>
    </row>
    <row r="1396" spans="2:25" x14ac:dyDescent="0.2">
      <c r="B1396"/>
      <c r="C1396"/>
      <c r="R1396"/>
      <c r="S1396"/>
      <c r="V1396" s="2" t="s">
        <v>978</v>
      </c>
      <c r="W1396" s="2">
        <v>2022</v>
      </c>
      <c r="X1396" s="2" t="s">
        <v>2343</v>
      </c>
      <c r="Y1396" s="2">
        <v>334.88</v>
      </c>
    </row>
    <row r="1397" spans="2:25" x14ac:dyDescent="0.2">
      <c r="B1397"/>
      <c r="C1397"/>
      <c r="R1397"/>
      <c r="S1397"/>
      <c r="V1397" s="2" t="s">
        <v>561</v>
      </c>
      <c r="W1397" s="2">
        <v>2022</v>
      </c>
      <c r="X1397" s="2" t="s">
        <v>2341</v>
      </c>
      <c r="Y1397" s="2">
        <v>334.77</v>
      </c>
    </row>
    <row r="1398" spans="2:25" x14ac:dyDescent="0.2">
      <c r="B1398"/>
      <c r="C1398"/>
      <c r="R1398"/>
      <c r="S1398"/>
      <c r="V1398" s="2" t="s">
        <v>1252</v>
      </c>
      <c r="W1398" s="2">
        <v>2023</v>
      </c>
      <c r="X1398" s="2" t="s">
        <v>2347</v>
      </c>
      <c r="Y1398" s="2">
        <v>334</v>
      </c>
    </row>
    <row r="1399" spans="2:25" x14ac:dyDescent="0.2">
      <c r="B1399"/>
      <c r="C1399"/>
      <c r="R1399"/>
      <c r="S1399"/>
      <c r="V1399" s="2" t="s">
        <v>774</v>
      </c>
      <c r="W1399" s="2">
        <v>2021</v>
      </c>
      <c r="X1399" s="2" t="s">
        <v>2347</v>
      </c>
      <c r="Y1399" s="2">
        <v>333.58</v>
      </c>
    </row>
    <row r="1400" spans="2:25" x14ac:dyDescent="0.2">
      <c r="B1400"/>
      <c r="C1400"/>
      <c r="R1400"/>
      <c r="S1400"/>
      <c r="V1400" s="2" t="s">
        <v>1715</v>
      </c>
      <c r="W1400" s="2">
        <v>2023</v>
      </c>
      <c r="X1400" s="2" t="s">
        <v>2342</v>
      </c>
      <c r="Y1400" s="2">
        <v>333.58</v>
      </c>
    </row>
    <row r="1401" spans="2:25" x14ac:dyDescent="0.2">
      <c r="B1401"/>
      <c r="C1401"/>
      <c r="R1401"/>
      <c r="S1401"/>
      <c r="V1401" s="2" t="s">
        <v>846</v>
      </c>
      <c r="W1401" s="2">
        <v>2022</v>
      </c>
      <c r="X1401" s="2" t="s">
        <v>2344</v>
      </c>
      <c r="Y1401" s="2">
        <v>333.06</v>
      </c>
    </row>
    <row r="1402" spans="2:25" x14ac:dyDescent="0.2">
      <c r="B1402"/>
      <c r="C1402"/>
      <c r="R1402"/>
      <c r="S1402"/>
      <c r="V1402" s="2" t="s">
        <v>846</v>
      </c>
      <c r="W1402" s="2">
        <v>2021</v>
      </c>
      <c r="X1402" s="2" t="s">
        <v>2347</v>
      </c>
      <c r="Y1402" s="2">
        <v>333</v>
      </c>
    </row>
    <row r="1403" spans="2:25" x14ac:dyDescent="0.2">
      <c r="B1403"/>
      <c r="C1403"/>
      <c r="R1403"/>
      <c r="S1403"/>
      <c r="V1403" s="2" t="s">
        <v>116</v>
      </c>
      <c r="W1403" s="2">
        <v>2021</v>
      </c>
      <c r="X1403" s="2" t="s">
        <v>2327</v>
      </c>
      <c r="Y1403" s="2">
        <v>332.94</v>
      </c>
    </row>
    <row r="1404" spans="2:25" x14ac:dyDescent="0.2">
      <c r="B1404"/>
      <c r="C1404"/>
      <c r="R1404"/>
      <c r="S1404"/>
      <c r="V1404" s="2" t="s">
        <v>2217</v>
      </c>
      <c r="W1404" s="2">
        <v>2023</v>
      </c>
      <c r="X1404" s="2" t="s">
        <v>2332</v>
      </c>
      <c r="Y1404" s="2">
        <v>332.94</v>
      </c>
    </row>
    <row r="1405" spans="2:25" x14ac:dyDescent="0.2">
      <c r="B1405"/>
      <c r="C1405"/>
      <c r="R1405"/>
      <c r="S1405"/>
      <c r="V1405" s="2" t="s">
        <v>2070</v>
      </c>
      <c r="W1405" s="2">
        <v>2022</v>
      </c>
      <c r="X1405" s="2" t="s">
        <v>2347</v>
      </c>
      <c r="Y1405" s="2">
        <v>332.94</v>
      </c>
    </row>
    <row r="1406" spans="2:25" x14ac:dyDescent="0.2">
      <c r="B1406"/>
      <c r="C1406"/>
      <c r="R1406"/>
      <c r="S1406"/>
      <c r="V1406" s="2" t="s">
        <v>1176</v>
      </c>
      <c r="W1406" s="2">
        <v>2024</v>
      </c>
      <c r="X1406" s="2" t="s">
        <v>2356</v>
      </c>
      <c r="Y1406" s="2">
        <v>332.94</v>
      </c>
    </row>
    <row r="1407" spans="2:25" x14ac:dyDescent="0.2">
      <c r="B1407"/>
      <c r="C1407"/>
      <c r="R1407"/>
      <c r="S1407"/>
      <c r="V1407" s="2" t="s">
        <v>480</v>
      </c>
      <c r="W1407" s="2">
        <v>2021</v>
      </c>
      <c r="X1407" s="2" t="s">
        <v>2334</v>
      </c>
      <c r="Y1407" s="2">
        <v>332.83</v>
      </c>
    </row>
    <row r="1408" spans="2:25" x14ac:dyDescent="0.2">
      <c r="B1408"/>
      <c r="C1408"/>
      <c r="R1408"/>
      <c r="S1408"/>
      <c r="V1408" s="2" t="s">
        <v>821</v>
      </c>
      <c r="W1408" s="2">
        <v>2021</v>
      </c>
      <c r="X1408" s="2" t="s">
        <v>2334</v>
      </c>
      <c r="Y1408" s="2">
        <v>332.7</v>
      </c>
    </row>
    <row r="1409" spans="2:25" x14ac:dyDescent="0.2">
      <c r="B1409"/>
      <c r="C1409"/>
      <c r="R1409"/>
      <c r="S1409"/>
      <c r="V1409" s="2" t="s">
        <v>2049</v>
      </c>
      <c r="W1409" s="2">
        <v>2022</v>
      </c>
      <c r="X1409" s="2" t="s">
        <v>2335</v>
      </c>
      <c r="Y1409" s="2">
        <v>332.03</v>
      </c>
    </row>
    <row r="1410" spans="2:25" x14ac:dyDescent="0.2">
      <c r="B1410"/>
      <c r="C1410"/>
      <c r="R1410"/>
      <c r="S1410"/>
      <c r="V1410" s="2" t="s">
        <v>1796</v>
      </c>
      <c r="W1410" s="2">
        <v>2023</v>
      </c>
      <c r="X1410" s="2" t="s">
        <v>2327</v>
      </c>
      <c r="Y1410" s="2">
        <v>331.96</v>
      </c>
    </row>
    <row r="1411" spans="2:25" x14ac:dyDescent="0.2">
      <c r="B1411"/>
      <c r="C1411"/>
      <c r="R1411"/>
      <c r="S1411"/>
      <c r="V1411" s="2" t="s">
        <v>1419</v>
      </c>
      <c r="W1411" s="2">
        <v>2024</v>
      </c>
      <c r="X1411" s="2" t="s">
        <v>2338</v>
      </c>
      <c r="Y1411" s="2">
        <v>331.54</v>
      </c>
    </row>
    <row r="1412" spans="2:25" x14ac:dyDescent="0.2">
      <c r="B1412"/>
      <c r="C1412"/>
      <c r="R1412"/>
      <c r="S1412"/>
      <c r="V1412" s="2" t="s">
        <v>357</v>
      </c>
      <c r="W1412" s="2">
        <v>2022</v>
      </c>
      <c r="X1412" s="2" t="s">
        <v>2343</v>
      </c>
      <c r="Y1412" s="2">
        <v>331.54</v>
      </c>
    </row>
    <row r="1413" spans="2:25" x14ac:dyDescent="0.2">
      <c r="B1413"/>
      <c r="C1413"/>
      <c r="R1413"/>
      <c r="S1413"/>
      <c r="V1413" s="2" t="s">
        <v>405</v>
      </c>
      <c r="W1413" s="2">
        <v>2024</v>
      </c>
      <c r="X1413" s="2" t="s">
        <v>2326</v>
      </c>
      <c r="Y1413" s="2">
        <v>331.02</v>
      </c>
    </row>
    <row r="1414" spans="2:25" x14ac:dyDescent="0.2">
      <c r="B1414"/>
      <c r="C1414"/>
      <c r="R1414"/>
      <c r="S1414"/>
      <c r="V1414" s="2" t="s">
        <v>219</v>
      </c>
      <c r="W1414" s="2">
        <v>2023</v>
      </c>
      <c r="X1414" s="2" t="s">
        <v>2343</v>
      </c>
      <c r="Y1414" s="2">
        <v>330.59</v>
      </c>
    </row>
    <row r="1415" spans="2:25" x14ac:dyDescent="0.2">
      <c r="B1415"/>
      <c r="C1415"/>
      <c r="R1415"/>
      <c r="S1415"/>
      <c r="V1415" s="2" t="s">
        <v>805</v>
      </c>
      <c r="W1415" s="2">
        <v>2023</v>
      </c>
      <c r="X1415" s="2" t="s">
        <v>2341</v>
      </c>
      <c r="Y1415" s="2">
        <v>330.59</v>
      </c>
    </row>
    <row r="1416" spans="2:25" x14ac:dyDescent="0.2">
      <c r="B1416"/>
      <c r="C1416"/>
      <c r="R1416"/>
      <c r="S1416"/>
      <c r="V1416" s="2" t="s">
        <v>948</v>
      </c>
      <c r="W1416" s="2">
        <v>2024</v>
      </c>
      <c r="X1416" s="2" t="s">
        <v>2347</v>
      </c>
      <c r="Y1416" s="2">
        <v>330.4</v>
      </c>
    </row>
    <row r="1417" spans="2:25" x14ac:dyDescent="0.2">
      <c r="B1417"/>
      <c r="C1417"/>
      <c r="R1417"/>
      <c r="S1417"/>
      <c r="V1417" s="2" t="s">
        <v>1281</v>
      </c>
      <c r="W1417" s="2">
        <v>2023</v>
      </c>
      <c r="X1417" s="2" t="s">
        <v>2335</v>
      </c>
      <c r="Y1417" s="2">
        <v>329.58</v>
      </c>
    </row>
    <row r="1418" spans="2:25" x14ac:dyDescent="0.2">
      <c r="B1418"/>
      <c r="C1418"/>
      <c r="R1418"/>
      <c r="S1418"/>
      <c r="V1418" s="2" t="s">
        <v>1756</v>
      </c>
      <c r="W1418" s="2">
        <v>2023</v>
      </c>
      <c r="X1418" s="2" t="s">
        <v>2335</v>
      </c>
      <c r="Y1418" s="2">
        <v>328.78</v>
      </c>
    </row>
    <row r="1419" spans="2:25" x14ac:dyDescent="0.2">
      <c r="B1419"/>
      <c r="C1419"/>
      <c r="R1419"/>
      <c r="S1419"/>
      <c r="V1419" s="2" t="s">
        <v>1287</v>
      </c>
      <c r="W1419" s="2">
        <v>2022</v>
      </c>
      <c r="X1419" s="2" t="s">
        <v>2344</v>
      </c>
      <c r="Y1419" s="2">
        <v>328.59</v>
      </c>
    </row>
    <row r="1420" spans="2:25" x14ac:dyDescent="0.2">
      <c r="B1420"/>
      <c r="C1420"/>
      <c r="R1420"/>
      <c r="S1420"/>
      <c r="V1420" s="2" t="s">
        <v>1011</v>
      </c>
      <c r="W1420" s="2">
        <v>2022</v>
      </c>
      <c r="X1420" s="2" t="s">
        <v>2343</v>
      </c>
      <c r="Y1420" s="2">
        <v>328.59</v>
      </c>
    </row>
    <row r="1421" spans="2:25" x14ac:dyDescent="0.2">
      <c r="B1421"/>
      <c r="C1421"/>
      <c r="R1421"/>
      <c r="S1421"/>
      <c r="V1421" s="2" t="s">
        <v>1289</v>
      </c>
      <c r="W1421" s="2">
        <v>2022</v>
      </c>
      <c r="X1421" s="2" t="s">
        <v>2338</v>
      </c>
      <c r="Y1421" s="2">
        <v>328.22</v>
      </c>
    </row>
    <row r="1422" spans="2:25" x14ac:dyDescent="0.2">
      <c r="B1422"/>
      <c r="C1422"/>
      <c r="R1422"/>
      <c r="S1422"/>
      <c r="V1422" s="2" t="s">
        <v>1577</v>
      </c>
      <c r="W1422" s="2">
        <v>2024</v>
      </c>
      <c r="X1422" s="2" t="s">
        <v>2341</v>
      </c>
      <c r="Y1422" s="2">
        <v>328</v>
      </c>
    </row>
    <row r="1423" spans="2:25" x14ac:dyDescent="0.2">
      <c r="B1423"/>
      <c r="C1423"/>
      <c r="R1423"/>
      <c r="S1423"/>
      <c r="V1423" s="2" t="s">
        <v>2094</v>
      </c>
      <c r="W1423" s="2">
        <v>2023</v>
      </c>
      <c r="X1423" s="2" t="s">
        <v>2347</v>
      </c>
      <c r="Y1423" s="2">
        <v>327.76</v>
      </c>
    </row>
    <row r="1424" spans="2:25" x14ac:dyDescent="0.2">
      <c r="B1424"/>
      <c r="C1424"/>
      <c r="R1424"/>
      <c r="S1424"/>
      <c r="V1424" s="2" t="s">
        <v>679</v>
      </c>
      <c r="W1424" s="2">
        <v>2023</v>
      </c>
      <c r="X1424" s="2" t="s">
        <v>2341</v>
      </c>
      <c r="Y1424" s="2">
        <v>327.56</v>
      </c>
    </row>
    <row r="1425" spans="2:25" x14ac:dyDescent="0.2">
      <c r="B1425"/>
      <c r="C1425"/>
      <c r="R1425"/>
      <c r="S1425"/>
      <c r="V1425" s="2" t="s">
        <v>2027</v>
      </c>
      <c r="W1425" s="2">
        <v>2023</v>
      </c>
      <c r="X1425" s="2" t="s">
        <v>2341</v>
      </c>
      <c r="Y1425" s="2">
        <v>326.64999999999998</v>
      </c>
    </row>
    <row r="1426" spans="2:25" x14ac:dyDescent="0.2">
      <c r="B1426"/>
      <c r="C1426"/>
      <c r="R1426"/>
      <c r="S1426"/>
      <c r="V1426" s="2" t="s">
        <v>762</v>
      </c>
      <c r="W1426" s="2">
        <v>2022</v>
      </c>
      <c r="X1426" s="2" t="s">
        <v>2356</v>
      </c>
      <c r="Y1426" s="2">
        <v>325.86</v>
      </c>
    </row>
    <row r="1427" spans="2:25" x14ac:dyDescent="0.2">
      <c r="B1427"/>
      <c r="C1427"/>
      <c r="R1427"/>
      <c r="S1427"/>
      <c r="V1427" s="2" t="s">
        <v>1255</v>
      </c>
      <c r="W1427" s="2">
        <v>2024</v>
      </c>
      <c r="X1427" s="2" t="s">
        <v>2342</v>
      </c>
      <c r="Y1427" s="2">
        <v>325.63</v>
      </c>
    </row>
    <row r="1428" spans="2:25" x14ac:dyDescent="0.2">
      <c r="B1428"/>
      <c r="C1428"/>
      <c r="R1428"/>
      <c r="S1428"/>
      <c r="V1428" s="2" t="s">
        <v>1585</v>
      </c>
      <c r="W1428" s="2">
        <v>2023</v>
      </c>
      <c r="X1428" s="2" t="s">
        <v>2341</v>
      </c>
      <c r="Y1428" s="2">
        <v>324.89999999999998</v>
      </c>
    </row>
    <row r="1429" spans="2:25" x14ac:dyDescent="0.2">
      <c r="B1429"/>
      <c r="C1429"/>
      <c r="R1429"/>
      <c r="S1429"/>
      <c r="V1429" s="2" t="s">
        <v>908</v>
      </c>
      <c r="W1429" s="2">
        <v>2021</v>
      </c>
      <c r="X1429" s="2" t="s">
        <v>2334</v>
      </c>
      <c r="Y1429" s="2">
        <v>324.74</v>
      </c>
    </row>
    <row r="1430" spans="2:25" x14ac:dyDescent="0.2">
      <c r="B1430"/>
      <c r="C1430"/>
      <c r="R1430"/>
      <c r="S1430"/>
      <c r="V1430" s="2" t="s">
        <v>307</v>
      </c>
      <c r="W1430" s="2">
        <v>2021</v>
      </c>
      <c r="X1430" s="2" t="s">
        <v>2326</v>
      </c>
      <c r="Y1430" s="2">
        <v>323.98</v>
      </c>
    </row>
    <row r="1431" spans="2:25" x14ac:dyDescent="0.2">
      <c r="B1431"/>
      <c r="C1431"/>
      <c r="R1431"/>
      <c r="S1431"/>
      <c r="V1431" s="2" t="s">
        <v>1523</v>
      </c>
      <c r="W1431" s="2">
        <v>2024</v>
      </c>
      <c r="X1431" s="2" t="s">
        <v>2338</v>
      </c>
      <c r="Y1431" s="2">
        <v>323.98</v>
      </c>
    </row>
    <row r="1432" spans="2:25" x14ac:dyDescent="0.2">
      <c r="B1432"/>
      <c r="C1432"/>
      <c r="R1432"/>
      <c r="S1432"/>
      <c r="V1432" s="2" t="s">
        <v>1121</v>
      </c>
      <c r="W1432" s="2">
        <v>2024</v>
      </c>
      <c r="X1432" s="2" t="s">
        <v>2343</v>
      </c>
      <c r="Y1432" s="2">
        <v>323.98</v>
      </c>
    </row>
    <row r="1433" spans="2:25" x14ac:dyDescent="0.2">
      <c r="B1433"/>
      <c r="C1433"/>
      <c r="R1433"/>
      <c r="S1433"/>
      <c r="V1433" s="2" t="s">
        <v>1954</v>
      </c>
      <c r="W1433" s="2">
        <v>2024</v>
      </c>
      <c r="X1433" s="2" t="s">
        <v>2347</v>
      </c>
      <c r="Y1433" s="2">
        <v>323.37</v>
      </c>
    </row>
    <row r="1434" spans="2:25" x14ac:dyDescent="0.2">
      <c r="B1434"/>
      <c r="C1434"/>
      <c r="R1434"/>
      <c r="S1434"/>
      <c r="V1434" s="2" t="s">
        <v>50</v>
      </c>
      <c r="W1434" s="2">
        <v>2021</v>
      </c>
      <c r="X1434" s="2" t="s">
        <v>2326</v>
      </c>
      <c r="Y1434" s="2">
        <v>323.37</v>
      </c>
    </row>
    <row r="1435" spans="2:25" x14ac:dyDescent="0.2">
      <c r="B1435"/>
      <c r="C1435"/>
      <c r="R1435"/>
      <c r="S1435"/>
      <c r="V1435" s="2" t="s">
        <v>667</v>
      </c>
      <c r="W1435" s="2">
        <v>2024</v>
      </c>
      <c r="X1435" s="2" t="s">
        <v>2347</v>
      </c>
      <c r="Y1435" s="2">
        <v>323.14</v>
      </c>
    </row>
    <row r="1436" spans="2:25" x14ac:dyDescent="0.2">
      <c r="B1436"/>
      <c r="C1436"/>
      <c r="R1436"/>
      <c r="S1436"/>
      <c r="V1436" s="2" t="s">
        <v>1270</v>
      </c>
      <c r="W1436" s="2">
        <v>2024</v>
      </c>
      <c r="X1436" s="2" t="s">
        <v>2327</v>
      </c>
      <c r="Y1436" s="2">
        <v>323.10000000000002</v>
      </c>
    </row>
    <row r="1437" spans="2:25" x14ac:dyDescent="0.2">
      <c r="B1437"/>
      <c r="C1437"/>
      <c r="R1437"/>
      <c r="S1437"/>
      <c r="V1437" s="2" t="s">
        <v>2042</v>
      </c>
      <c r="W1437" s="2">
        <v>2022</v>
      </c>
      <c r="X1437" s="2" t="s">
        <v>2347</v>
      </c>
      <c r="Y1437" s="2">
        <v>323.10000000000002</v>
      </c>
    </row>
    <row r="1438" spans="2:25" x14ac:dyDescent="0.2">
      <c r="B1438"/>
      <c r="C1438"/>
      <c r="R1438"/>
      <c r="S1438"/>
      <c r="V1438" s="2" t="s">
        <v>932</v>
      </c>
      <c r="W1438" s="2">
        <v>2021</v>
      </c>
      <c r="X1438" s="2" t="s">
        <v>2328</v>
      </c>
      <c r="Y1438" s="2">
        <v>323.10000000000002</v>
      </c>
    </row>
    <row r="1439" spans="2:25" x14ac:dyDescent="0.2">
      <c r="B1439"/>
      <c r="C1439"/>
      <c r="R1439"/>
      <c r="S1439"/>
      <c r="V1439" s="2" t="s">
        <v>1784</v>
      </c>
      <c r="W1439" s="2">
        <v>2022</v>
      </c>
      <c r="X1439" s="2" t="s">
        <v>2341</v>
      </c>
      <c r="Y1439" s="2">
        <v>322.58999999999997</v>
      </c>
    </row>
    <row r="1440" spans="2:25" x14ac:dyDescent="0.2">
      <c r="B1440"/>
      <c r="C1440"/>
      <c r="R1440"/>
      <c r="S1440"/>
      <c r="V1440" s="2" t="s">
        <v>175</v>
      </c>
      <c r="W1440" s="2">
        <v>2021</v>
      </c>
      <c r="X1440" s="2" t="s">
        <v>2355</v>
      </c>
      <c r="Y1440" s="2">
        <v>322.58999999999997</v>
      </c>
    </row>
    <row r="1441" spans="2:25" x14ac:dyDescent="0.2">
      <c r="B1441"/>
      <c r="C1441"/>
      <c r="R1441"/>
      <c r="S1441"/>
      <c r="V1441" s="2" t="s">
        <v>865</v>
      </c>
      <c r="W1441" s="2">
        <v>2024</v>
      </c>
      <c r="X1441" s="2" t="s">
        <v>2338</v>
      </c>
      <c r="Y1441" s="2">
        <v>322.19</v>
      </c>
    </row>
    <row r="1442" spans="2:25" x14ac:dyDescent="0.2">
      <c r="B1442"/>
      <c r="C1442"/>
      <c r="R1442"/>
      <c r="S1442"/>
      <c r="V1442" s="2" t="s">
        <v>1577</v>
      </c>
      <c r="W1442" s="2">
        <v>2022</v>
      </c>
      <c r="X1442" s="2" t="s">
        <v>2347</v>
      </c>
      <c r="Y1442" s="2">
        <v>321.92</v>
      </c>
    </row>
    <row r="1443" spans="2:25" x14ac:dyDescent="0.2">
      <c r="B1443"/>
      <c r="C1443"/>
      <c r="R1443"/>
      <c r="S1443"/>
      <c r="V1443" s="2" t="s">
        <v>979</v>
      </c>
      <c r="W1443" s="2">
        <v>2022</v>
      </c>
      <c r="X1443" s="2" t="s">
        <v>2347</v>
      </c>
      <c r="Y1443" s="2">
        <v>321.57</v>
      </c>
    </row>
    <row r="1444" spans="2:25" x14ac:dyDescent="0.2">
      <c r="B1444"/>
      <c r="C1444"/>
      <c r="R1444"/>
      <c r="S1444"/>
      <c r="V1444" s="2" t="s">
        <v>450</v>
      </c>
      <c r="W1444" s="2">
        <v>2022</v>
      </c>
      <c r="X1444" s="2" t="s">
        <v>2347</v>
      </c>
      <c r="Y1444" s="2">
        <v>321.55</v>
      </c>
    </row>
    <row r="1445" spans="2:25" x14ac:dyDescent="0.2">
      <c r="B1445"/>
      <c r="C1445"/>
      <c r="R1445"/>
      <c r="S1445"/>
      <c r="V1445" s="2" t="s">
        <v>54</v>
      </c>
      <c r="W1445" s="2">
        <v>2021</v>
      </c>
      <c r="X1445" s="2" t="s">
        <v>2347</v>
      </c>
      <c r="Y1445" s="2">
        <v>320.88</v>
      </c>
    </row>
    <row r="1446" spans="2:25" x14ac:dyDescent="0.2">
      <c r="B1446"/>
      <c r="C1446"/>
      <c r="R1446"/>
      <c r="S1446"/>
      <c r="V1446" s="2" t="s">
        <v>175</v>
      </c>
      <c r="W1446" s="2">
        <v>2022</v>
      </c>
      <c r="X1446" s="2" t="s">
        <v>2334</v>
      </c>
      <c r="Y1446" s="2">
        <v>319.98</v>
      </c>
    </row>
    <row r="1447" spans="2:25" x14ac:dyDescent="0.2">
      <c r="B1447"/>
      <c r="C1447"/>
      <c r="R1447"/>
      <c r="S1447"/>
      <c r="V1447" s="2" t="s">
        <v>1661</v>
      </c>
      <c r="W1447" s="2">
        <v>2024</v>
      </c>
      <c r="X1447" s="2" t="s">
        <v>2338</v>
      </c>
      <c r="Y1447" s="2">
        <v>319.97000000000003</v>
      </c>
    </row>
    <row r="1448" spans="2:25" x14ac:dyDescent="0.2">
      <c r="B1448"/>
      <c r="C1448"/>
      <c r="R1448"/>
      <c r="S1448"/>
      <c r="V1448" s="2" t="s">
        <v>1337</v>
      </c>
      <c r="W1448" s="2">
        <v>2021</v>
      </c>
      <c r="X1448" s="2" t="s">
        <v>2335</v>
      </c>
      <c r="Y1448" s="2">
        <v>319.97000000000003</v>
      </c>
    </row>
    <row r="1449" spans="2:25" x14ac:dyDescent="0.2">
      <c r="B1449"/>
      <c r="C1449"/>
      <c r="R1449"/>
      <c r="S1449"/>
      <c r="V1449" s="2" t="s">
        <v>1841</v>
      </c>
      <c r="W1449" s="2">
        <v>2024</v>
      </c>
      <c r="X1449" s="2" t="s">
        <v>2347</v>
      </c>
      <c r="Y1449" s="2">
        <v>319.97000000000003</v>
      </c>
    </row>
    <row r="1450" spans="2:25" x14ac:dyDescent="0.2">
      <c r="B1450"/>
      <c r="C1450"/>
      <c r="R1450"/>
      <c r="S1450"/>
      <c r="V1450" s="2" t="s">
        <v>1921</v>
      </c>
      <c r="W1450" s="2">
        <v>2022</v>
      </c>
      <c r="X1450" s="2" t="s">
        <v>2339</v>
      </c>
      <c r="Y1450" s="2">
        <v>319.97000000000003</v>
      </c>
    </row>
    <row r="1451" spans="2:25" x14ac:dyDescent="0.2">
      <c r="B1451"/>
      <c r="C1451"/>
      <c r="R1451"/>
      <c r="S1451"/>
      <c r="V1451" s="2" t="s">
        <v>1260</v>
      </c>
      <c r="W1451" s="2">
        <v>2021</v>
      </c>
      <c r="X1451" s="2" t="s">
        <v>2331</v>
      </c>
      <c r="Y1451" s="2">
        <v>319.92</v>
      </c>
    </row>
    <row r="1452" spans="2:25" x14ac:dyDescent="0.2">
      <c r="B1452"/>
      <c r="C1452"/>
      <c r="R1452"/>
      <c r="S1452"/>
      <c r="V1452" s="2" t="s">
        <v>1623</v>
      </c>
      <c r="W1452" s="2">
        <v>2022</v>
      </c>
      <c r="X1452" s="2" t="s">
        <v>2345</v>
      </c>
      <c r="Y1452" s="2">
        <v>319.89999999999998</v>
      </c>
    </row>
    <row r="1453" spans="2:25" x14ac:dyDescent="0.2">
      <c r="B1453"/>
      <c r="C1453"/>
      <c r="R1453"/>
      <c r="S1453"/>
      <c r="V1453" s="2" t="s">
        <v>317</v>
      </c>
      <c r="W1453" s="2">
        <v>2022</v>
      </c>
      <c r="X1453" s="2" t="s">
        <v>2355</v>
      </c>
      <c r="Y1453" s="2">
        <v>319.76</v>
      </c>
    </row>
    <row r="1454" spans="2:25" x14ac:dyDescent="0.2">
      <c r="B1454"/>
      <c r="C1454"/>
      <c r="R1454"/>
      <c r="S1454"/>
      <c r="V1454" s="2" t="s">
        <v>1917</v>
      </c>
      <c r="W1454" s="2">
        <v>2023</v>
      </c>
      <c r="X1454" s="2" t="s">
        <v>2341</v>
      </c>
      <c r="Y1454" s="2">
        <v>319.41000000000003</v>
      </c>
    </row>
    <row r="1455" spans="2:25" x14ac:dyDescent="0.2">
      <c r="B1455"/>
      <c r="C1455"/>
      <c r="R1455"/>
      <c r="S1455"/>
      <c r="V1455" s="2" t="s">
        <v>995</v>
      </c>
      <c r="W1455" s="2">
        <v>2024</v>
      </c>
      <c r="X1455" s="2" t="s">
        <v>2335</v>
      </c>
      <c r="Y1455" s="2">
        <v>318.43</v>
      </c>
    </row>
    <row r="1456" spans="2:25" x14ac:dyDescent="0.2">
      <c r="B1456"/>
      <c r="C1456"/>
      <c r="R1456"/>
      <c r="S1456"/>
      <c r="V1456" s="2" t="s">
        <v>1234</v>
      </c>
      <c r="W1456" s="2">
        <v>2024</v>
      </c>
      <c r="X1456" s="2" t="s">
        <v>2342</v>
      </c>
      <c r="Y1456" s="2">
        <v>318.39999999999998</v>
      </c>
    </row>
    <row r="1457" spans="2:25" x14ac:dyDescent="0.2">
      <c r="B1457"/>
      <c r="C1457"/>
      <c r="R1457"/>
      <c r="S1457"/>
      <c r="V1457" s="2" t="s">
        <v>390</v>
      </c>
      <c r="W1457" s="2">
        <v>2023</v>
      </c>
      <c r="X1457" s="2" t="s">
        <v>2351</v>
      </c>
      <c r="Y1457" s="2">
        <v>318.08</v>
      </c>
    </row>
    <row r="1458" spans="2:25" x14ac:dyDescent="0.2">
      <c r="B1458"/>
      <c r="C1458"/>
      <c r="R1458"/>
      <c r="S1458"/>
      <c r="V1458" s="2" t="s">
        <v>1395</v>
      </c>
      <c r="W1458" s="2">
        <v>2021</v>
      </c>
      <c r="X1458" s="2" t="s">
        <v>2335</v>
      </c>
      <c r="Y1458" s="2">
        <v>317.06</v>
      </c>
    </row>
    <row r="1459" spans="2:25" x14ac:dyDescent="0.2">
      <c r="B1459"/>
      <c r="C1459"/>
      <c r="R1459"/>
      <c r="S1459"/>
      <c r="V1459" s="2" t="s">
        <v>900</v>
      </c>
      <c r="W1459" s="2">
        <v>2022</v>
      </c>
      <c r="X1459" s="2" t="s">
        <v>2343</v>
      </c>
      <c r="Y1459" s="2">
        <v>317.06</v>
      </c>
    </row>
    <row r="1460" spans="2:25" x14ac:dyDescent="0.2">
      <c r="B1460"/>
      <c r="C1460"/>
      <c r="R1460"/>
      <c r="S1460"/>
      <c r="V1460" s="2" t="s">
        <v>413</v>
      </c>
      <c r="W1460" s="2">
        <v>2022</v>
      </c>
      <c r="X1460" s="2" t="s">
        <v>2338</v>
      </c>
      <c r="Y1460" s="2">
        <v>317.06</v>
      </c>
    </row>
    <row r="1461" spans="2:25" x14ac:dyDescent="0.2">
      <c r="B1461"/>
      <c r="C1461"/>
      <c r="R1461"/>
      <c r="S1461"/>
      <c r="V1461" s="2" t="s">
        <v>754</v>
      </c>
      <c r="W1461" s="2">
        <v>2023</v>
      </c>
      <c r="X1461" s="2" t="s">
        <v>2345</v>
      </c>
      <c r="Y1461" s="2">
        <v>316</v>
      </c>
    </row>
    <row r="1462" spans="2:25" x14ac:dyDescent="0.2">
      <c r="B1462"/>
      <c r="C1462"/>
      <c r="R1462"/>
      <c r="S1462"/>
      <c r="V1462" s="2" t="s">
        <v>999</v>
      </c>
      <c r="W1462" s="2">
        <v>2021</v>
      </c>
      <c r="X1462" s="2" t="s">
        <v>2328</v>
      </c>
      <c r="Y1462" s="2">
        <v>316</v>
      </c>
    </row>
    <row r="1463" spans="2:25" x14ac:dyDescent="0.2">
      <c r="B1463"/>
      <c r="C1463"/>
      <c r="R1463"/>
      <c r="S1463"/>
      <c r="V1463" s="2" t="s">
        <v>1166</v>
      </c>
      <c r="W1463" s="2">
        <v>2021</v>
      </c>
      <c r="X1463" s="2" t="s">
        <v>2331</v>
      </c>
      <c r="Y1463" s="2">
        <v>315.98</v>
      </c>
    </row>
    <row r="1464" spans="2:25" x14ac:dyDescent="0.2">
      <c r="B1464"/>
      <c r="C1464"/>
      <c r="R1464"/>
      <c r="S1464"/>
      <c r="V1464" s="2" t="s">
        <v>998</v>
      </c>
      <c r="W1464" s="2">
        <v>2021</v>
      </c>
      <c r="X1464" s="2" t="s">
        <v>2345</v>
      </c>
      <c r="Y1464" s="2">
        <v>315.77999999999997</v>
      </c>
    </row>
    <row r="1465" spans="2:25" x14ac:dyDescent="0.2">
      <c r="B1465"/>
      <c r="C1465"/>
      <c r="R1465"/>
      <c r="S1465"/>
      <c r="V1465" s="2" t="s">
        <v>1248</v>
      </c>
      <c r="W1465" s="2">
        <v>2024</v>
      </c>
      <c r="X1465" s="2" t="s">
        <v>2332</v>
      </c>
      <c r="Y1465" s="2">
        <v>315.2</v>
      </c>
    </row>
    <row r="1466" spans="2:25" x14ac:dyDescent="0.2">
      <c r="B1466"/>
      <c r="C1466"/>
      <c r="R1466"/>
      <c r="S1466"/>
      <c r="V1466" s="2" t="s">
        <v>1204</v>
      </c>
      <c r="W1466" s="2">
        <v>2021</v>
      </c>
      <c r="X1466" s="2" t="s">
        <v>2329</v>
      </c>
      <c r="Y1466" s="2">
        <v>314.55</v>
      </c>
    </row>
    <row r="1467" spans="2:25" x14ac:dyDescent="0.2">
      <c r="B1467"/>
      <c r="C1467"/>
      <c r="R1467"/>
      <c r="S1467"/>
      <c r="V1467" s="2" t="s">
        <v>1558</v>
      </c>
      <c r="W1467" s="2">
        <v>2022</v>
      </c>
      <c r="X1467" s="2" t="s">
        <v>2347</v>
      </c>
      <c r="Y1467" s="2">
        <v>314.55</v>
      </c>
    </row>
    <row r="1468" spans="2:25" x14ac:dyDescent="0.2">
      <c r="B1468"/>
      <c r="C1468"/>
      <c r="R1468"/>
      <c r="S1468"/>
      <c r="V1468" s="2" t="s">
        <v>229</v>
      </c>
      <c r="W1468" s="2">
        <v>2021</v>
      </c>
      <c r="X1468" s="2" t="s">
        <v>2327</v>
      </c>
      <c r="Y1468" s="2">
        <v>314.55</v>
      </c>
    </row>
    <row r="1469" spans="2:25" x14ac:dyDescent="0.2">
      <c r="B1469"/>
      <c r="C1469"/>
      <c r="R1469"/>
      <c r="S1469"/>
      <c r="V1469" s="2" t="s">
        <v>1206</v>
      </c>
      <c r="W1469" s="2">
        <v>2021</v>
      </c>
      <c r="X1469" s="2" t="s">
        <v>2334</v>
      </c>
      <c r="Y1469" s="2">
        <v>314.52999999999997</v>
      </c>
    </row>
    <row r="1470" spans="2:25" x14ac:dyDescent="0.2">
      <c r="B1470"/>
      <c r="C1470"/>
      <c r="R1470"/>
      <c r="S1470"/>
      <c r="V1470" s="2" t="s">
        <v>1091</v>
      </c>
      <c r="W1470" s="2">
        <v>2021</v>
      </c>
      <c r="X1470" s="2" t="s">
        <v>2342</v>
      </c>
      <c r="Y1470" s="2">
        <v>314.35000000000002</v>
      </c>
    </row>
    <row r="1471" spans="2:25" x14ac:dyDescent="0.2">
      <c r="B1471"/>
      <c r="C1471"/>
      <c r="R1471"/>
      <c r="S1471"/>
      <c r="V1471" s="2" t="s">
        <v>94</v>
      </c>
      <c r="W1471" s="2">
        <v>2021</v>
      </c>
      <c r="X1471" s="2" t="s">
        <v>2326</v>
      </c>
      <c r="Y1471" s="2">
        <v>314.35000000000002</v>
      </c>
    </row>
    <row r="1472" spans="2:25" x14ac:dyDescent="0.2">
      <c r="B1472"/>
      <c r="C1472"/>
      <c r="R1472"/>
      <c r="S1472"/>
      <c r="V1472" s="2" t="s">
        <v>1418</v>
      </c>
      <c r="W1472" s="2">
        <v>2022</v>
      </c>
      <c r="X1472" s="2" t="s">
        <v>2344</v>
      </c>
      <c r="Y1472" s="2">
        <v>314.35000000000002</v>
      </c>
    </row>
    <row r="1473" spans="2:25" x14ac:dyDescent="0.2">
      <c r="B1473"/>
      <c r="C1473"/>
      <c r="R1473"/>
      <c r="S1473"/>
      <c r="V1473" s="2" t="s">
        <v>121</v>
      </c>
      <c r="W1473" s="2">
        <v>2023</v>
      </c>
      <c r="X1473" s="2" t="s">
        <v>2335</v>
      </c>
      <c r="Y1473" s="2">
        <v>314.08999999999997</v>
      </c>
    </row>
    <row r="1474" spans="2:25" x14ac:dyDescent="0.2">
      <c r="B1474"/>
      <c r="C1474"/>
      <c r="R1474"/>
      <c r="S1474"/>
      <c r="V1474" s="2" t="s">
        <v>512</v>
      </c>
      <c r="W1474" s="2">
        <v>2021</v>
      </c>
      <c r="X1474" s="2" t="s">
        <v>2341</v>
      </c>
      <c r="Y1474" s="2">
        <v>313.72000000000003</v>
      </c>
    </row>
    <row r="1475" spans="2:25" x14ac:dyDescent="0.2">
      <c r="B1475"/>
      <c r="C1475"/>
      <c r="R1475"/>
      <c r="S1475"/>
      <c r="V1475" s="2" t="s">
        <v>989</v>
      </c>
      <c r="W1475" s="2">
        <v>2022</v>
      </c>
      <c r="X1475" s="2" t="s">
        <v>2338</v>
      </c>
      <c r="Y1475" s="2">
        <v>313.49</v>
      </c>
    </row>
    <row r="1476" spans="2:25" x14ac:dyDescent="0.2">
      <c r="B1476"/>
      <c r="C1476"/>
      <c r="R1476"/>
      <c r="S1476"/>
      <c r="V1476" s="2" t="s">
        <v>1013</v>
      </c>
      <c r="W1476" s="2">
        <v>2023</v>
      </c>
      <c r="X1476" s="2" t="s">
        <v>2341</v>
      </c>
      <c r="Y1476" s="2">
        <v>313.18</v>
      </c>
    </row>
    <row r="1477" spans="2:25" x14ac:dyDescent="0.2">
      <c r="B1477"/>
      <c r="C1477"/>
      <c r="R1477"/>
      <c r="S1477"/>
      <c r="V1477" s="2" t="s">
        <v>561</v>
      </c>
      <c r="W1477" s="2">
        <v>2021</v>
      </c>
      <c r="X1477" s="2" t="s">
        <v>2342</v>
      </c>
      <c r="Y1477" s="2">
        <v>313.02</v>
      </c>
    </row>
    <row r="1478" spans="2:25" x14ac:dyDescent="0.2">
      <c r="B1478"/>
      <c r="C1478"/>
      <c r="R1478"/>
      <c r="S1478"/>
      <c r="V1478" s="2" t="s">
        <v>1948</v>
      </c>
      <c r="W1478" s="2">
        <v>2024</v>
      </c>
      <c r="X1478" s="2" t="s">
        <v>2347</v>
      </c>
      <c r="Y1478" s="2">
        <v>312.55</v>
      </c>
    </row>
    <row r="1479" spans="2:25" x14ac:dyDescent="0.2">
      <c r="B1479"/>
      <c r="C1479"/>
      <c r="R1479"/>
      <c r="S1479"/>
      <c r="V1479" s="2" t="s">
        <v>134</v>
      </c>
      <c r="W1479" s="2">
        <v>2021</v>
      </c>
      <c r="X1479" s="2" t="s">
        <v>2347</v>
      </c>
      <c r="Y1479" s="2">
        <v>312.02999999999997</v>
      </c>
    </row>
    <row r="1480" spans="2:25" x14ac:dyDescent="0.2">
      <c r="B1480"/>
      <c r="C1480"/>
      <c r="R1480"/>
      <c r="S1480"/>
      <c r="V1480" s="2" t="s">
        <v>252</v>
      </c>
      <c r="W1480" s="2">
        <v>2021</v>
      </c>
      <c r="X1480" s="2" t="s">
        <v>2347</v>
      </c>
      <c r="Y1480" s="2">
        <v>311.98</v>
      </c>
    </row>
    <row r="1481" spans="2:25" x14ac:dyDescent="0.2">
      <c r="B1481"/>
      <c r="C1481"/>
      <c r="R1481"/>
      <c r="S1481"/>
      <c r="V1481" s="2" t="s">
        <v>1655</v>
      </c>
      <c r="W1481" s="2">
        <v>2024</v>
      </c>
      <c r="X1481" s="2" t="s">
        <v>2353</v>
      </c>
      <c r="Y1481" s="2">
        <v>311.98</v>
      </c>
    </row>
    <row r="1482" spans="2:25" x14ac:dyDescent="0.2">
      <c r="B1482"/>
      <c r="C1482"/>
      <c r="R1482"/>
      <c r="S1482"/>
      <c r="V1482" s="2" t="s">
        <v>1086</v>
      </c>
      <c r="W1482" s="2">
        <v>2022</v>
      </c>
      <c r="X1482" s="2" t="s">
        <v>2342</v>
      </c>
      <c r="Y1482" s="2">
        <v>311.98</v>
      </c>
    </row>
    <row r="1483" spans="2:25" x14ac:dyDescent="0.2">
      <c r="B1483"/>
      <c r="C1483"/>
      <c r="R1483"/>
      <c r="S1483"/>
      <c r="V1483" s="2" t="s">
        <v>236</v>
      </c>
      <c r="W1483" s="2">
        <v>2021</v>
      </c>
      <c r="X1483" s="2" t="s">
        <v>2332</v>
      </c>
      <c r="Y1483" s="2">
        <v>311.14999999999998</v>
      </c>
    </row>
    <row r="1484" spans="2:25" x14ac:dyDescent="0.2">
      <c r="B1484"/>
      <c r="C1484"/>
      <c r="R1484"/>
      <c r="S1484"/>
      <c r="V1484" s="2" t="s">
        <v>607</v>
      </c>
      <c r="W1484" s="2">
        <v>2021</v>
      </c>
      <c r="X1484" s="2" t="s">
        <v>2326</v>
      </c>
      <c r="Y1484" s="2">
        <v>310.88</v>
      </c>
    </row>
    <row r="1485" spans="2:25" x14ac:dyDescent="0.2">
      <c r="B1485"/>
      <c r="C1485"/>
      <c r="R1485"/>
      <c r="S1485"/>
      <c r="V1485" s="2" t="s">
        <v>433</v>
      </c>
      <c r="W1485" s="2">
        <v>2021</v>
      </c>
      <c r="X1485" s="2" t="s">
        <v>2335</v>
      </c>
      <c r="Y1485" s="2">
        <v>310.74</v>
      </c>
    </row>
    <row r="1486" spans="2:25" x14ac:dyDescent="0.2">
      <c r="B1486"/>
      <c r="C1486"/>
      <c r="R1486"/>
      <c r="S1486"/>
      <c r="V1486" s="2" t="s">
        <v>390</v>
      </c>
      <c r="W1486" s="2">
        <v>2022</v>
      </c>
      <c r="X1486" s="2" t="s">
        <v>2345</v>
      </c>
      <c r="Y1486" s="2">
        <v>310.69</v>
      </c>
    </row>
    <row r="1487" spans="2:25" x14ac:dyDescent="0.2">
      <c r="B1487"/>
      <c r="C1487"/>
      <c r="R1487"/>
      <c r="S1487"/>
      <c r="V1487" s="2" t="s">
        <v>578</v>
      </c>
      <c r="W1487" s="2">
        <v>2021</v>
      </c>
      <c r="X1487" s="2" t="s">
        <v>2352</v>
      </c>
      <c r="Y1487" s="2">
        <v>310.44</v>
      </c>
    </row>
    <row r="1488" spans="2:25" x14ac:dyDescent="0.2">
      <c r="B1488"/>
      <c r="C1488"/>
      <c r="R1488"/>
      <c r="S1488"/>
      <c r="V1488" s="2" t="s">
        <v>1057</v>
      </c>
      <c r="W1488" s="2">
        <v>2021</v>
      </c>
      <c r="X1488" s="2" t="s">
        <v>2335</v>
      </c>
      <c r="Y1488" s="2">
        <v>310.39</v>
      </c>
    </row>
    <row r="1489" spans="2:25" x14ac:dyDescent="0.2">
      <c r="B1489"/>
      <c r="C1489"/>
      <c r="R1489"/>
      <c r="S1489"/>
      <c r="V1489" s="2" t="s">
        <v>949</v>
      </c>
      <c r="W1489" s="2">
        <v>2023</v>
      </c>
      <c r="X1489" s="2" t="s">
        <v>2328</v>
      </c>
      <c r="Y1489" s="2">
        <v>310.12</v>
      </c>
    </row>
    <row r="1490" spans="2:25" x14ac:dyDescent="0.2">
      <c r="B1490"/>
      <c r="C1490"/>
      <c r="R1490"/>
      <c r="S1490"/>
      <c r="V1490" s="2" t="s">
        <v>638</v>
      </c>
      <c r="W1490" s="2">
        <v>2021</v>
      </c>
      <c r="X1490" s="2" t="s">
        <v>2347</v>
      </c>
      <c r="Y1490" s="2">
        <v>310.12</v>
      </c>
    </row>
    <row r="1491" spans="2:25" x14ac:dyDescent="0.2">
      <c r="B1491"/>
      <c r="C1491"/>
      <c r="R1491"/>
      <c r="S1491"/>
      <c r="V1491" s="2" t="s">
        <v>1211</v>
      </c>
      <c r="W1491" s="2">
        <v>2024</v>
      </c>
      <c r="X1491" s="2" t="s">
        <v>2345</v>
      </c>
      <c r="Y1491" s="2">
        <v>309.45999999999998</v>
      </c>
    </row>
    <row r="1492" spans="2:25" x14ac:dyDescent="0.2">
      <c r="B1492"/>
      <c r="C1492"/>
      <c r="R1492"/>
      <c r="S1492"/>
      <c r="V1492" s="2" t="s">
        <v>335</v>
      </c>
      <c r="W1492" s="2">
        <v>2023</v>
      </c>
      <c r="X1492" s="2" t="s">
        <v>2347</v>
      </c>
      <c r="Y1492" s="2">
        <v>308.5</v>
      </c>
    </row>
    <row r="1493" spans="2:25" x14ac:dyDescent="0.2">
      <c r="B1493"/>
      <c r="C1493"/>
      <c r="R1493"/>
      <c r="S1493"/>
      <c r="V1493" s="2" t="s">
        <v>1517</v>
      </c>
      <c r="W1493" s="2">
        <v>2022</v>
      </c>
      <c r="X1493" s="2" t="s">
        <v>2341</v>
      </c>
      <c r="Y1493" s="2">
        <v>307.98</v>
      </c>
    </row>
    <row r="1494" spans="2:25" x14ac:dyDescent="0.2">
      <c r="B1494"/>
      <c r="C1494"/>
      <c r="R1494"/>
      <c r="S1494"/>
      <c r="V1494" s="2" t="s">
        <v>1956</v>
      </c>
      <c r="W1494" s="2">
        <v>2022</v>
      </c>
      <c r="X1494" s="2" t="s">
        <v>2352</v>
      </c>
      <c r="Y1494" s="2">
        <v>307.98</v>
      </c>
    </row>
    <row r="1495" spans="2:25" x14ac:dyDescent="0.2">
      <c r="B1495"/>
      <c r="C1495"/>
      <c r="R1495"/>
      <c r="S1495"/>
      <c r="V1495" s="2" t="s">
        <v>1476</v>
      </c>
      <c r="W1495" s="2">
        <v>2021</v>
      </c>
      <c r="X1495" s="2" t="s">
        <v>2342</v>
      </c>
      <c r="Y1495" s="2">
        <v>307.92</v>
      </c>
    </row>
    <row r="1496" spans="2:25" x14ac:dyDescent="0.2">
      <c r="B1496"/>
      <c r="C1496"/>
      <c r="R1496"/>
      <c r="S1496"/>
      <c r="V1496" s="2" t="s">
        <v>290</v>
      </c>
      <c r="W1496" s="2">
        <v>2023</v>
      </c>
      <c r="X1496" s="2" t="s">
        <v>2347</v>
      </c>
      <c r="Y1496" s="2">
        <v>307.67</v>
      </c>
    </row>
    <row r="1497" spans="2:25" x14ac:dyDescent="0.2">
      <c r="B1497"/>
      <c r="C1497"/>
      <c r="R1497"/>
      <c r="S1497"/>
      <c r="V1497" s="2" t="s">
        <v>1804</v>
      </c>
      <c r="W1497" s="2">
        <v>2022</v>
      </c>
      <c r="X1497" s="2" t="s">
        <v>2335</v>
      </c>
      <c r="Y1497" s="2">
        <v>307.31</v>
      </c>
    </row>
    <row r="1498" spans="2:25" x14ac:dyDescent="0.2">
      <c r="B1498"/>
      <c r="C1498"/>
      <c r="R1498"/>
      <c r="S1498"/>
      <c r="V1498" s="2" t="s">
        <v>1008</v>
      </c>
      <c r="W1498" s="2">
        <v>2021</v>
      </c>
      <c r="X1498" s="2" t="s">
        <v>2335</v>
      </c>
      <c r="Y1498" s="2">
        <v>307.17</v>
      </c>
    </row>
    <row r="1499" spans="2:25" x14ac:dyDescent="0.2">
      <c r="B1499"/>
      <c r="C1499"/>
      <c r="R1499"/>
      <c r="S1499"/>
      <c r="V1499" s="2" t="s">
        <v>208</v>
      </c>
      <c r="W1499" s="2">
        <v>2021</v>
      </c>
      <c r="X1499" s="2" t="s">
        <v>2328</v>
      </c>
      <c r="Y1499" s="2">
        <v>307.14</v>
      </c>
    </row>
    <row r="1500" spans="2:25" x14ac:dyDescent="0.2">
      <c r="B1500"/>
      <c r="C1500"/>
      <c r="R1500"/>
      <c r="S1500"/>
      <c r="V1500" s="2" t="s">
        <v>1677</v>
      </c>
      <c r="W1500" s="2">
        <v>2022</v>
      </c>
      <c r="X1500" s="2" t="s">
        <v>2329</v>
      </c>
      <c r="Y1500" s="2">
        <v>306.89999999999998</v>
      </c>
    </row>
    <row r="1501" spans="2:25" x14ac:dyDescent="0.2">
      <c r="B1501"/>
      <c r="C1501"/>
      <c r="R1501"/>
      <c r="S1501"/>
      <c r="V1501" s="2" t="s">
        <v>863</v>
      </c>
      <c r="W1501" s="2">
        <v>2022</v>
      </c>
      <c r="X1501" s="2" t="s">
        <v>2355</v>
      </c>
      <c r="Y1501" s="2">
        <v>306.2</v>
      </c>
    </row>
    <row r="1502" spans="2:25" x14ac:dyDescent="0.2">
      <c r="B1502"/>
      <c r="C1502"/>
      <c r="R1502"/>
      <c r="S1502"/>
      <c r="V1502" s="2" t="s">
        <v>1491</v>
      </c>
      <c r="W1502" s="2">
        <v>2023</v>
      </c>
      <c r="X1502" s="2" t="s">
        <v>2347</v>
      </c>
      <c r="Y1502" s="2">
        <v>305.97000000000003</v>
      </c>
    </row>
    <row r="1503" spans="2:25" x14ac:dyDescent="0.2">
      <c r="B1503"/>
      <c r="C1503"/>
      <c r="R1503"/>
      <c r="S1503"/>
      <c r="V1503" s="2" t="s">
        <v>900</v>
      </c>
      <c r="W1503" s="2">
        <v>2024</v>
      </c>
      <c r="X1503" s="2" t="s">
        <v>2347</v>
      </c>
      <c r="Y1503" s="2">
        <v>305.01</v>
      </c>
    </row>
    <row r="1504" spans="2:25" x14ac:dyDescent="0.2">
      <c r="B1504"/>
      <c r="C1504"/>
      <c r="R1504"/>
      <c r="S1504"/>
      <c r="V1504" s="2" t="s">
        <v>326</v>
      </c>
      <c r="W1504" s="2">
        <v>2021</v>
      </c>
      <c r="X1504" s="2" t="s">
        <v>2338</v>
      </c>
      <c r="Y1504" s="2">
        <v>304.99</v>
      </c>
    </row>
    <row r="1505" spans="2:25" x14ac:dyDescent="0.2">
      <c r="B1505"/>
      <c r="C1505"/>
      <c r="R1505"/>
      <c r="S1505"/>
      <c r="V1505" s="2" t="s">
        <v>50</v>
      </c>
      <c r="W1505" s="2">
        <v>2024</v>
      </c>
      <c r="X1505" s="2" t="s">
        <v>2347</v>
      </c>
      <c r="Y1505" s="2">
        <v>304.89999999999998</v>
      </c>
    </row>
    <row r="1506" spans="2:25" x14ac:dyDescent="0.2">
      <c r="B1506"/>
      <c r="C1506"/>
      <c r="R1506"/>
      <c r="S1506"/>
      <c r="V1506" s="2" t="s">
        <v>2185</v>
      </c>
      <c r="W1506" s="2">
        <v>2024</v>
      </c>
      <c r="X1506" s="2" t="s">
        <v>2327</v>
      </c>
      <c r="Y1506" s="2">
        <v>304.77999999999997</v>
      </c>
    </row>
    <row r="1507" spans="2:25" x14ac:dyDescent="0.2">
      <c r="B1507"/>
      <c r="C1507"/>
      <c r="R1507"/>
      <c r="S1507"/>
      <c r="V1507" s="2" t="s">
        <v>654</v>
      </c>
      <c r="W1507" s="2">
        <v>2023</v>
      </c>
      <c r="X1507" s="2" t="s">
        <v>2347</v>
      </c>
      <c r="Y1507" s="2">
        <v>304.23</v>
      </c>
    </row>
    <row r="1508" spans="2:25" x14ac:dyDescent="0.2">
      <c r="B1508"/>
      <c r="C1508"/>
      <c r="R1508"/>
      <c r="S1508"/>
      <c r="V1508" s="2" t="s">
        <v>1022</v>
      </c>
      <c r="W1508" s="2">
        <v>2023</v>
      </c>
      <c r="X1508" s="2" t="s">
        <v>2334</v>
      </c>
      <c r="Y1508" s="2">
        <v>303.92</v>
      </c>
    </row>
    <row r="1509" spans="2:25" x14ac:dyDescent="0.2">
      <c r="B1509"/>
      <c r="C1509"/>
      <c r="R1509"/>
      <c r="S1509"/>
      <c r="V1509" s="2" t="s">
        <v>941</v>
      </c>
      <c r="W1509" s="2">
        <v>2024</v>
      </c>
      <c r="X1509" s="2" t="s">
        <v>2328</v>
      </c>
      <c r="Y1509" s="2">
        <v>303.83999999999997</v>
      </c>
    </row>
    <row r="1510" spans="2:25" x14ac:dyDescent="0.2">
      <c r="B1510"/>
      <c r="C1510"/>
      <c r="R1510"/>
      <c r="S1510"/>
      <c r="V1510" s="2" t="s">
        <v>10</v>
      </c>
      <c r="W1510" s="2">
        <v>2021</v>
      </c>
      <c r="X1510" s="2" t="s">
        <v>2347</v>
      </c>
      <c r="Y1510" s="2">
        <v>303.25</v>
      </c>
    </row>
    <row r="1511" spans="2:25" x14ac:dyDescent="0.2">
      <c r="B1511"/>
      <c r="C1511"/>
      <c r="R1511"/>
      <c r="S1511"/>
      <c r="V1511" s="2" t="s">
        <v>1068</v>
      </c>
      <c r="W1511" s="2">
        <v>2021</v>
      </c>
      <c r="X1511" s="2" t="s">
        <v>2329</v>
      </c>
      <c r="Y1511" s="2">
        <v>302.94</v>
      </c>
    </row>
    <row r="1512" spans="2:25" x14ac:dyDescent="0.2">
      <c r="B1512"/>
      <c r="C1512"/>
      <c r="R1512"/>
      <c r="S1512"/>
      <c r="V1512" s="2" t="s">
        <v>475</v>
      </c>
      <c r="W1512" s="2">
        <v>2024</v>
      </c>
      <c r="X1512" s="2" t="s">
        <v>2345</v>
      </c>
      <c r="Y1512" s="2">
        <v>302.94</v>
      </c>
    </row>
    <row r="1513" spans="2:25" x14ac:dyDescent="0.2">
      <c r="B1513"/>
      <c r="C1513"/>
      <c r="R1513"/>
      <c r="S1513"/>
      <c r="V1513" s="2" t="s">
        <v>776</v>
      </c>
      <c r="W1513" s="2">
        <v>2024</v>
      </c>
      <c r="X1513" s="2" t="s">
        <v>2332</v>
      </c>
      <c r="Y1513" s="2">
        <v>302.94</v>
      </c>
    </row>
    <row r="1514" spans="2:25" x14ac:dyDescent="0.2">
      <c r="B1514"/>
      <c r="C1514"/>
      <c r="R1514"/>
      <c r="S1514"/>
      <c r="V1514" s="2" t="s">
        <v>1319</v>
      </c>
      <c r="W1514" s="2">
        <v>2022</v>
      </c>
      <c r="X1514" s="2" t="s">
        <v>2335</v>
      </c>
      <c r="Y1514" s="2">
        <v>302.72000000000003</v>
      </c>
    </row>
    <row r="1515" spans="2:25" x14ac:dyDescent="0.2">
      <c r="B1515"/>
      <c r="C1515"/>
      <c r="R1515"/>
      <c r="S1515"/>
      <c r="V1515" s="2" t="s">
        <v>56</v>
      </c>
      <c r="W1515" s="2">
        <v>2021</v>
      </c>
      <c r="X1515" s="2" t="s">
        <v>2329</v>
      </c>
      <c r="Y1515" s="2">
        <v>302.67</v>
      </c>
    </row>
    <row r="1516" spans="2:25" x14ac:dyDescent="0.2">
      <c r="B1516"/>
      <c r="C1516"/>
      <c r="R1516"/>
      <c r="S1516"/>
      <c r="V1516" s="2" t="s">
        <v>179</v>
      </c>
      <c r="W1516" s="2">
        <v>2021</v>
      </c>
      <c r="X1516" s="2" t="s">
        <v>2356</v>
      </c>
      <c r="Y1516" s="2">
        <v>302.67</v>
      </c>
    </row>
    <row r="1517" spans="2:25" x14ac:dyDescent="0.2">
      <c r="B1517"/>
      <c r="C1517"/>
      <c r="R1517"/>
      <c r="S1517"/>
      <c r="V1517" s="2" t="s">
        <v>1466</v>
      </c>
      <c r="W1517" s="2">
        <v>2024</v>
      </c>
      <c r="X1517" s="2" t="s">
        <v>2343</v>
      </c>
      <c r="Y1517" s="2">
        <v>302.45</v>
      </c>
    </row>
    <row r="1518" spans="2:25" x14ac:dyDescent="0.2">
      <c r="B1518"/>
      <c r="C1518"/>
      <c r="R1518"/>
      <c r="S1518"/>
      <c r="V1518" s="2" t="s">
        <v>484</v>
      </c>
      <c r="W1518" s="2">
        <v>2024</v>
      </c>
      <c r="X1518" s="2" t="s">
        <v>2329</v>
      </c>
      <c r="Y1518" s="2">
        <v>302.38</v>
      </c>
    </row>
    <row r="1519" spans="2:25" x14ac:dyDescent="0.2">
      <c r="B1519"/>
      <c r="C1519"/>
      <c r="R1519"/>
      <c r="S1519"/>
      <c r="V1519" s="2" t="s">
        <v>495</v>
      </c>
      <c r="W1519" s="2">
        <v>2023</v>
      </c>
      <c r="X1519" s="2" t="s">
        <v>2345</v>
      </c>
      <c r="Y1519" s="2">
        <v>302.38</v>
      </c>
    </row>
    <row r="1520" spans="2:25" x14ac:dyDescent="0.2">
      <c r="B1520"/>
      <c r="C1520"/>
      <c r="R1520"/>
      <c r="S1520"/>
      <c r="V1520" s="2" t="s">
        <v>1941</v>
      </c>
      <c r="W1520" s="2">
        <v>2022</v>
      </c>
      <c r="X1520" s="2" t="s">
        <v>2347</v>
      </c>
      <c r="Y1520" s="2">
        <v>302.38</v>
      </c>
    </row>
    <row r="1521" spans="2:25" x14ac:dyDescent="0.2">
      <c r="B1521"/>
      <c r="C1521"/>
      <c r="R1521"/>
      <c r="S1521"/>
      <c r="V1521" s="2" t="s">
        <v>490</v>
      </c>
      <c r="W1521" s="2">
        <v>2023</v>
      </c>
      <c r="X1521" s="2" t="s">
        <v>2328</v>
      </c>
      <c r="Y1521" s="2">
        <v>302.38</v>
      </c>
    </row>
    <row r="1522" spans="2:25" x14ac:dyDescent="0.2">
      <c r="B1522"/>
      <c r="C1522"/>
      <c r="R1522"/>
      <c r="S1522"/>
      <c r="V1522" s="2" t="s">
        <v>211</v>
      </c>
      <c r="W1522" s="2">
        <v>2023</v>
      </c>
      <c r="X1522" s="2" t="s">
        <v>2327</v>
      </c>
      <c r="Y1522" s="2">
        <v>302.38</v>
      </c>
    </row>
    <row r="1523" spans="2:25" x14ac:dyDescent="0.2">
      <c r="B1523"/>
      <c r="C1523"/>
      <c r="R1523"/>
      <c r="S1523"/>
      <c r="V1523" s="2" t="s">
        <v>960</v>
      </c>
      <c r="W1523" s="2">
        <v>2024</v>
      </c>
      <c r="X1523" s="2" t="s">
        <v>2353</v>
      </c>
      <c r="Y1523" s="2">
        <v>301.95999999999998</v>
      </c>
    </row>
    <row r="1524" spans="2:25" x14ac:dyDescent="0.2">
      <c r="B1524"/>
      <c r="C1524"/>
      <c r="R1524"/>
      <c r="S1524"/>
      <c r="V1524" s="2" t="s">
        <v>840</v>
      </c>
      <c r="W1524" s="2">
        <v>2021</v>
      </c>
      <c r="X1524" s="2" t="s">
        <v>2326</v>
      </c>
      <c r="Y1524" s="2">
        <v>301.95999999999998</v>
      </c>
    </row>
    <row r="1525" spans="2:25" x14ac:dyDescent="0.2">
      <c r="B1525"/>
      <c r="C1525"/>
      <c r="R1525"/>
      <c r="S1525"/>
      <c r="V1525" s="2" t="s">
        <v>707</v>
      </c>
      <c r="W1525" s="2">
        <v>2024</v>
      </c>
      <c r="X1525" s="2" t="s">
        <v>2329</v>
      </c>
      <c r="Y1525" s="2">
        <v>301.95999999999998</v>
      </c>
    </row>
    <row r="1526" spans="2:25" x14ac:dyDescent="0.2">
      <c r="B1526"/>
      <c r="C1526"/>
      <c r="R1526"/>
      <c r="S1526"/>
      <c r="V1526" s="2" t="s">
        <v>2264</v>
      </c>
      <c r="W1526" s="2">
        <v>2024</v>
      </c>
      <c r="X1526" s="2" t="s">
        <v>2327</v>
      </c>
      <c r="Y1526" s="2">
        <v>301.95999999999998</v>
      </c>
    </row>
    <row r="1527" spans="2:25" x14ac:dyDescent="0.2">
      <c r="B1527"/>
      <c r="C1527"/>
      <c r="R1527"/>
      <c r="S1527"/>
      <c r="V1527" s="2" t="s">
        <v>1221</v>
      </c>
      <c r="W1527" s="2">
        <v>2021</v>
      </c>
      <c r="X1527" s="2" t="s">
        <v>2351</v>
      </c>
      <c r="Y1527" s="2">
        <v>301.95999999999998</v>
      </c>
    </row>
    <row r="1528" spans="2:25" x14ac:dyDescent="0.2">
      <c r="B1528"/>
      <c r="C1528"/>
      <c r="R1528"/>
      <c r="S1528"/>
      <c r="V1528" s="2" t="s">
        <v>779</v>
      </c>
      <c r="W1528" s="2">
        <v>2023</v>
      </c>
      <c r="X1528" s="2" t="s">
        <v>2334</v>
      </c>
      <c r="Y1528" s="2">
        <v>301.47000000000003</v>
      </c>
    </row>
    <row r="1529" spans="2:25" x14ac:dyDescent="0.2">
      <c r="B1529"/>
      <c r="C1529"/>
      <c r="R1529"/>
      <c r="S1529"/>
      <c r="V1529" s="2" t="s">
        <v>626</v>
      </c>
      <c r="W1529" s="2">
        <v>2023</v>
      </c>
      <c r="X1529" s="2" t="s">
        <v>2343</v>
      </c>
      <c r="Y1529" s="2">
        <v>301.47000000000003</v>
      </c>
    </row>
    <row r="1530" spans="2:25" x14ac:dyDescent="0.2">
      <c r="B1530"/>
      <c r="C1530"/>
      <c r="R1530"/>
      <c r="S1530"/>
      <c r="V1530" s="2" t="s">
        <v>1053</v>
      </c>
      <c r="W1530" s="2">
        <v>2024</v>
      </c>
      <c r="X1530" s="2" t="s">
        <v>2335</v>
      </c>
      <c r="Y1530" s="2">
        <v>300.93</v>
      </c>
    </row>
    <row r="1531" spans="2:25" x14ac:dyDescent="0.2">
      <c r="B1531"/>
      <c r="C1531"/>
      <c r="R1531"/>
      <c r="S1531"/>
      <c r="V1531" s="2" t="s">
        <v>244</v>
      </c>
      <c r="W1531" s="2">
        <v>2024</v>
      </c>
      <c r="X1531" s="2" t="s">
        <v>2347</v>
      </c>
      <c r="Y1531" s="2">
        <v>300.89999999999998</v>
      </c>
    </row>
    <row r="1532" spans="2:25" x14ac:dyDescent="0.2">
      <c r="B1532"/>
      <c r="C1532"/>
      <c r="R1532"/>
      <c r="S1532"/>
      <c r="V1532" s="2" t="s">
        <v>900</v>
      </c>
      <c r="W1532" s="2">
        <v>2021</v>
      </c>
      <c r="X1532" s="2" t="s">
        <v>2340</v>
      </c>
      <c r="Y1532" s="2">
        <v>300.77</v>
      </c>
    </row>
    <row r="1533" spans="2:25" x14ac:dyDescent="0.2">
      <c r="B1533"/>
      <c r="C1533"/>
      <c r="R1533"/>
      <c r="S1533"/>
      <c r="V1533" s="2" t="s">
        <v>1547</v>
      </c>
      <c r="W1533" s="2">
        <v>2022</v>
      </c>
      <c r="X1533" s="2" t="s">
        <v>2335</v>
      </c>
      <c r="Y1533" s="2">
        <v>300.52999999999997</v>
      </c>
    </row>
    <row r="1534" spans="2:25" x14ac:dyDescent="0.2">
      <c r="B1534"/>
      <c r="C1534"/>
      <c r="R1534"/>
      <c r="S1534"/>
      <c r="V1534" s="2" t="s">
        <v>989</v>
      </c>
      <c r="W1534" s="2">
        <v>2023</v>
      </c>
      <c r="X1534" s="2" t="s">
        <v>2340</v>
      </c>
      <c r="Y1534" s="2">
        <v>300.42</v>
      </c>
    </row>
    <row r="1535" spans="2:25" x14ac:dyDescent="0.2">
      <c r="B1535"/>
      <c r="C1535"/>
      <c r="R1535"/>
      <c r="S1535"/>
      <c r="V1535" s="2" t="s">
        <v>145</v>
      </c>
      <c r="W1535" s="2">
        <v>2021</v>
      </c>
      <c r="X1535" s="2" t="s">
        <v>2328</v>
      </c>
      <c r="Y1535" s="2">
        <v>299.99</v>
      </c>
    </row>
    <row r="1536" spans="2:25" x14ac:dyDescent="0.2">
      <c r="B1536"/>
      <c r="C1536"/>
      <c r="R1536"/>
      <c r="S1536"/>
      <c r="V1536" s="2" t="s">
        <v>552</v>
      </c>
      <c r="W1536" s="2">
        <v>2022</v>
      </c>
      <c r="X1536" s="2" t="s">
        <v>2329</v>
      </c>
      <c r="Y1536" s="2">
        <v>299.98</v>
      </c>
    </row>
    <row r="1537" spans="2:25" x14ac:dyDescent="0.2">
      <c r="B1537"/>
      <c r="C1537"/>
      <c r="R1537"/>
      <c r="S1537"/>
      <c r="V1537" s="2" t="s">
        <v>1577</v>
      </c>
      <c r="W1537" s="2">
        <v>2023</v>
      </c>
      <c r="X1537" s="2" t="s">
        <v>2343</v>
      </c>
      <c r="Y1537" s="2">
        <v>299.98</v>
      </c>
    </row>
    <row r="1538" spans="2:25" x14ac:dyDescent="0.2">
      <c r="B1538"/>
      <c r="C1538"/>
      <c r="R1538"/>
      <c r="S1538"/>
      <c r="V1538" s="2" t="s">
        <v>1547</v>
      </c>
      <c r="W1538" s="2">
        <v>2024</v>
      </c>
      <c r="X1538" s="2" t="s">
        <v>2347</v>
      </c>
      <c r="Y1538" s="2">
        <v>299.97000000000003</v>
      </c>
    </row>
    <row r="1539" spans="2:25" x14ac:dyDescent="0.2">
      <c r="B1539"/>
      <c r="C1539"/>
      <c r="R1539"/>
      <c r="S1539"/>
      <c r="V1539" s="2" t="s">
        <v>1951</v>
      </c>
      <c r="W1539" s="2">
        <v>2022</v>
      </c>
      <c r="X1539" s="2" t="s">
        <v>2352</v>
      </c>
      <c r="Y1539" s="2">
        <v>299.97000000000003</v>
      </c>
    </row>
    <row r="1540" spans="2:25" x14ac:dyDescent="0.2">
      <c r="B1540"/>
      <c r="C1540"/>
      <c r="R1540"/>
      <c r="S1540"/>
      <c r="V1540" s="2" t="s">
        <v>275</v>
      </c>
      <c r="W1540" s="2">
        <v>2024</v>
      </c>
      <c r="X1540" s="2" t="s">
        <v>2355</v>
      </c>
      <c r="Y1540" s="2">
        <v>299.97000000000003</v>
      </c>
    </row>
    <row r="1541" spans="2:25" x14ac:dyDescent="0.2">
      <c r="B1541"/>
      <c r="C1541"/>
      <c r="R1541"/>
      <c r="S1541"/>
      <c r="V1541" s="2" t="s">
        <v>765</v>
      </c>
      <c r="W1541" s="2">
        <v>2021</v>
      </c>
      <c r="X1541" s="2" t="s">
        <v>2341</v>
      </c>
      <c r="Y1541" s="2">
        <v>299.97000000000003</v>
      </c>
    </row>
    <row r="1542" spans="2:25" x14ac:dyDescent="0.2">
      <c r="B1542"/>
      <c r="C1542"/>
      <c r="R1542"/>
      <c r="S1542"/>
      <c r="V1542" s="2" t="s">
        <v>1468</v>
      </c>
      <c r="W1542" s="2">
        <v>2021</v>
      </c>
      <c r="X1542" s="2" t="s">
        <v>2347</v>
      </c>
      <c r="Y1542" s="2">
        <v>299.94</v>
      </c>
    </row>
    <row r="1543" spans="2:25" x14ac:dyDescent="0.2">
      <c r="B1543"/>
      <c r="C1543"/>
      <c r="R1543"/>
      <c r="S1543"/>
      <c r="V1543" s="2" t="s">
        <v>1571</v>
      </c>
      <c r="W1543" s="2">
        <v>2021</v>
      </c>
      <c r="X1543" s="2" t="s">
        <v>2329</v>
      </c>
      <c r="Y1543" s="2">
        <v>299.89999999999998</v>
      </c>
    </row>
    <row r="1544" spans="2:25" x14ac:dyDescent="0.2">
      <c r="B1544"/>
      <c r="C1544"/>
      <c r="R1544"/>
      <c r="S1544"/>
      <c r="V1544" s="2" t="s">
        <v>908</v>
      </c>
      <c r="W1544" s="2">
        <v>2024</v>
      </c>
      <c r="X1544" s="2" t="s">
        <v>2341</v>
      </c>
      <c r="Y1544" s="2">
        <v>299.89999999999998</v>
      </c>
    </row>
    <row r="1545" spans="2:25" x14ac:dyDescent="0.2">
      <c r="B1545"/>
      <c r="C1545"/>
      <c r="R1545"/>
      <c r="S1545"/>
      <c r="V1545" s="2" t="s">
        <v>208</v>
      </c>
      <c r="W1545" s="2">
        <v>2024</v>
      </c>
      <c r="X1545" s="2" t="s">
        <v>2352</v>
      </c>
      <c r="Y1545" s="2">
        <v>299.52</v>
      </c>
    </row>
    <row r="1546" spans="2:25" x14ac:dyDescent="0.2">
      <c r="B1546"/>
      <c r="C1546"/>
      <c r="R1546"/>
      <c r="S1546"/>
      <c r="V1546" s="2" t="s">
        <v>600</v>
      </c>
      <c r="W1546" s="2">
        <v>2022</v>
      </c>
      <c r="X1546" s="2" t="s">
        <v>2347</v>
      </c>
      <c r="Y1546" s="2">
        <v>298.77999999999997</v>
      </c>
    </row>
    <row r="1547" spans="2:25" x14ac:dyDescent="0.2">
      <c r="B1547"/>
      <c r="C1547"/>
      <c r="R1547"/>
      <c r="S1547"/>
      <c r="V1547" s="2" t="s">
        <v>2010</v>
      </c>
      <c r="W1547" s="2">
        <v>2022</v>
      </c>
      <c r="X1547" s="2" t="s">
        <v>2338</v>
      </c>
      <c r="Y1547" s="2">
        <v>298.45999999999998</v>
      </c>
    </row>
    <row r="1548" spans="2:25" x14ac:dyDescent="0.2">
      <c r="B1548"/>
      <c r="C1548"/>
      <c r="R1548"/>
      <c r="S1548"/>
      <c r="V1548" s="2" t="s">
        <v>1122</v>
      </c>
      <c r="W1548" s="2">
        <v>2022</v>
      </c>
      <c r="X1548" s="2" t="s">
        <v>2335</v>
      </c>
      <c r="Y1548" s="2">
        <v>298.12</v>
      </c>
    </row>
    <row r="1549" spans="2:25" x14ac:dyDescent="0.2">
      <c r="B1549"/>
      <c r="C1549"/>
      <c r="R1549"/>
      <c r="S1549"/>
      <c r="V1549" s="2" t="s">
        <v>1216</v>
      </c>
      <c r="W1549" s="2">
        <v>2024</v>
      </c>
      <c r="X1549" s="2" t="s">
        <v>2335</v>
      </c>
      <c r="Y1549" s="2">
        <v>297.58</v>
      </c>
    </row>
    <row r="1550" spans="2:25" x14ac:dyDescent="0.2">
      <c r="B1550"/>
      <c r="C1550"/>
      <c r="R1550"/>
      <c r="S1550"/>
      <c r="V1550" s="2" t="s">
        <v>497</v>
      </c>
      <c r="W1550" s="2">
        <v>2022</v>
      </c>
      <c r="X1550" s="2" t="s">
        <v>2353</v>
      </c>
      <c r="Y1550" s="2">
        <v>297.55</v>
      </c>
    </row>
    <row r="1551" spans="2:25" x14ac:dyDescent="0.2">
      <c r="B1551"/>
      <c r="C1551"/>
      <c r="R1551"/>
      <c r="S1551"/>
      <c r="V1551" s="2" t="s">
        <v>121</v>
      </c>
      <c r="W1551" s="2">
        <v>2021</v>
      </c>
      <c r="X1551" s="2" t="s">
        <v>2341</v>
      </c>
      <c r="Y1551" s="2">
        <v>296.70999999999998</v>
      </c>
    </row>
    <row r="1552" spans="2:25" x14ac:dyDescent="0.2">
      <c r="B1552"/>
      <c r="C1552"/>
      <c r="R1552"/>
      <c r="S1552"/>
      <c r="V1552" s="2" t="s">
        <v>372</v>
      </c>
      <c r="W1552" s="2">
        <v>2021</v>
      </c>
      <c r="X1552" s="2" t="s">
        <v>2341</v>
      </c>
      <c r="Y1552" s="2">
        <v>296.37</v>
      </c>
    </row>
    <row r="1553" spans="2:25" x14ac:dyDescent="0.2">
      <c r="B1553"/>
      <c r="C1553"/>
      <c r="R1553"/>
      <c r="S1553"/>
      <c r="V1553" s="2" t="s">
        <v>1401</v>
      </c>
      <c r="W1553" s="2">
        <v>2022</v>
      </c>
      <c r="X1553" s="2" t="s">
        <v>2329</v>
      </c>
      <c r="Y1553" s="2">
        <v>296.37</v>
      </c>
    </row>
    <row r="1554" spans="2:25" x14ac:dyDescent="0.2">
      <c r="B1554"/>
      <c r="C1554"/>
      <c r="R1554"/>
      <c r="S1554"/>
      <c r="V1554" s="2" t="s">
        <v>862</v>
      </c>
      <c r="W1554" s="2">
        <v>2023</v>
      </c>
      <c r="X1554" s="2" t="s">
        <v>2345</v>
      </c>
      <c r="Y1554" s="2">
        <v>295.45999999999998</v>
      </c>
    </row>
    <row r="1555" spans="2:25" x14ac:dyDescent="0.2">
      <c r="B1555"/>
      <c r="C1555"/>
      <c r="R1555"/>
      <c r="S1555"/>
      <c r="V1555" s="2" t="s">
        <v>1521</v>
      </c>
      <c r="W1555" s="2">
        <v>2021</v>
      </c>
      <c r="X1555" s="2" t="s">
        <v>2343</v>
      </c>
      <c r="Y1555" s="2">
        <v>295.39999999999998</v>
      </c>
    </row>
    <row r="1556" spans="2:25" x14ac:dyDescent="0.2">
      <c r="B1556"/>
      <c r="C1556"/>
      <c r="R1556"/>
      <c r="S1556"/>
      <c r="V1556" s="2" t="s">
        <v>1121</v>
      </c>
      <c r="W1556" s="2">
        <v>2022</v>
      </c>
      <c r="X1556" s="2" t="s">
        <v>2351</v>
      </c>
      <c r="Y1556" s="2">
        <v>294.93</v>
      </c>
    </row>
    <row r="1557" spans="2:25" x14ac:dyDescent="0.2">
      <c r="B1557"/>
      <c r="C1557"/>
      <c r="R1557"/>
      <c r="S1557"/>
      <c r="V1557" s="2" t="s">
        <v>1803</v>
      </c>
      <c r="W1557" s="2">
        <v>2023</v>
      </c>
      <c r="X1557" s="2" t="s">
        <v>2344</v>
      </c>
      <c r="Y1557" s="2">
        <v>294.37</v>
      </c>
    </row>
    <row r="1558" spans="2:25" x14ac:dyDescent="0.2">
      <c r="B1558"/>
      <c r="C1558"/>
      <c r="R1558"/>
      <c r="S1558"/>
      <c r="V1558" s="2" t="s">
        <v>239</v>
      </c>
      <c r="W1558" s="2">
        <v>2024</v>
      </c>
      <c r="X1558" s="2" t="s">
        <v>2341</v>
      </c>
      <c r="Y1558" s="2">
        <v>293.52</v>
      </c>
    </row>
    <row r="1559" spans="2:25" x14ac:dyDescent="0.2">
      <c r="B1559"/>
      <c r="C1559"/>
      <c r="R1559"/>
      <c r="S1559"/>
      <c r="V1559" s="2" t="s">
        <v>1101</v>
      </c>
      <c r="W1559" s="2">
        <v>2022</v>
      </c>
      <c r="X1559" s="2" t="s">
        <v>2347</v>
      </c>
      <c r="Y1559" s="2">
        <v>293.2</v>
      </c>
    </row>
    <row r="1560" spans="2:25" x14ac:dyDescent="0.2">
      <c r="B1560"/>
      <c r="C1560"/>
      <c r="R1560"/>
      <c r="S1560"/>
      <c r="V1560" s="2" t="s">
        <v>656</v>
      </c>
      <c r="W1560" s="2">
        <v>2024</v>
      </c>
      <c r="X1560" s="2" t="s">
        <v>2347</v>
      </c>
      <c r="Y1560" s="2">
        <v>292.27</v>
      </c>
    </row>
    <row r="1561" spans="2:25" x14ac:dyDescent="0.2">
      <c r="B1561"/>
      <c r="C1561"/>
      <c r="R1561"/>
      <c r="S1561"/>
      <c r="V1561" s="2" t="s">
        <v>1257</v>
      </c>
      <c r="W1561" s="2">
        <v>2023</v>
      </c>
      <c r="X1561" s="2" t="s">
        <v>2338</v>
      </c>
      <c r="Y1561" s="2">
        <v>292.10000000000002</v>
      </c>
    </row>
    <row r="1562" spans="2:25" x14ac:dyDescent="0.2">
      <c r="B1562"/>
      <c r="C1562"/>
      <c r="R1562"/>
      <c r="S1562"/>
      <c r="V1562" s="2" t="s">
        <v>1784</v>
      </c>
      <c r="W1562" s="2">
        <v>2024</v>
      </c>
      <c r="X1562" s="2" t="s">
        <v>2332</v>
      </c>
      <c r="Y1562" s="2">
        <v>292.10000000000002</v>
      </c>
    </row>
    <row r="1563" spans="2:25" x14ac:dyDescent="0.2">
      <c r="B1563"/>
      <c r="C1563"/>
      <c r="R1563"/>
      <c r="S1563"/>
      <c r="V1563" s="2" t="s">
        <v>571</v>
      </c>
      <c r="W1563" s="2">
        <v>2023</v>
      </c>
      <c r="X1563" s="2" t="s">
        <v>2345</v>
      </c>
      <c r="Y1563" s="2">
        <v>291.95999999999998</v>
      </c>
    </row>
    <row r="1564" spans="2:25" x14ac:dyDescent="0.2">
      <c r="B1564"/>
      <c r="C1564"/>
      <c r="R1564"/>
      <c r="S1564"/>
      <c r="V1564" s="2" t="s">
        <v>992</v>
      </c>
      <c r="W1564" s="2">
        <v>2021</v>
      </c>
      <c r="X1564" s="2" t="s">
        <v>2339</v>
      </c>
      <c r="Y1564" s="2">
        <v>291.17</v>
      </c>
    </row>
    <row r="1565" spans="2:25" x14ac:dyDescent="0.2">
      <c r="B1565"/>
      <c r="C1565"/>
      <c r="R1565"/>
      <c r="S1565"/>
      <c r="V1565" s="2" t="s">
        <v>1415</v>
      </c>
      <c r="W1565" s="2">
        <v>2023</v>
      </c>
      <c r="X1565" s="2" t="s">
        <v>2328</v>
      </c>
      <c r="Y1565" s="2">
        <v>291.14</v>
      </c>
    </row>
    <row r="1566" spans="2:25" x14ac:dyDescent="0.2">
      <c r="B1566"/>
      <c r="C1566"/>
      <c r="R1566"/>
      <c r="S1566"/>
      <c r="V1566" s="2" t="s">
        <v>2213</v>
      </c>
      <c r="W1566" s="2">
        <v>2023</v>
      </c>
      <c r="X1566" s="2" t="s">
        <v>2352</v>
      </c>
      <c r="Y1566" s="2">
        <v>291.10000000000002</v>
      </c>
    </row>
    <row r="1567" spans="2:25" x14ac:dyDescent="0.2">
      <c r="B1567"/>
      <c r="C1567"/>
      <c r="R1567"/>
      <c r="S1567"/>
      <c r="V1567" s="2" t="s">
        <v>805</v>
      </c>
      <c r="W1567" s="2">
        <v>2022</v>
      </c>
      <c r="X1567" s="2" t="s">
        <v>2332</v>
      </c>
      <c r="Y1567" s="2">
        <v>290.98</v>
      </c>
    </row>
    <row r="1568" spans="2:25" x14ac:dyDescent="0.2">
      <c r="B1568"/>
      <c r="C1568"/>
      <c r="R1568"/>
      <c r="S1568"/>
      <c r="V1568" s="2" t="s">
        <v>210</v>
      </c>
      <c r="W1568" s="2">
        <v>2021</v>
      </c>
      <c r="X1568" s="2" t="s">
        <v>2334</v>
      </c>
      <c r="Y1568" s="2">
        <v>290.89999999999998</v>
      </c>
    </row>
    <row r="1569" spans="2:25" x14ac:dyDescent="0.2">
      <c r="B1569"/>
      <c r="C1569"/>
      <c r="R1569"/>
      <c r="S1569"/>
      <c r="V1569" s="2" t="s">
        <v>29</v>
      </c>
      <c r="W1569" s="2">
        <v>2023</v>
      </c>
      <c r="X1569" s="2" t="s">
        <v>2347</v>
      </c>
      <c r="Y1569" s="2">
        <v>290.67</v>
      </c>
    </row>
    <row r="1570" spans="2:25" x14ac:dyDescent="0.2">
      <c r="B1570"/>
      <c r="C1570"/>
      <c r="R1570"/>
      <c r="S1570"/>
      <c r="V1570" s="2" t="s">
        <v>880</v>
      </c>
      <c r="W1570" s="2">
        <v>2023</v>
      </c>
      <c r="X1570" s="2" t="s">
        <v>2326</v>
      </c>
      <c r="Y1570" s="2">
        <v>290.35000000000002</v>
      </c>
    </row>
    <row r="1571" spans="2:25" x14ac:dyDescent="0.2">
      <c r="B1571"/>
      <c r="C1571"/>
      <c r="R1571"/>
      <c r="S1571"/>
      <c r="V1571" s="2" t="s">
        <v>542</v>
      </c>
      <c r="W1571" s="2">
        <v>2024</v>
      </c>
      <c r="X1571" s="2" t="s">
        <v>2334</v>
      </c>
      <c r="Y1571" s="2">
        <v>289.8</v>
      </c>
    </row>
    <row r="1572" spans="2:25" x14ac:dyDescent="0.2">
      <c r="B1572"/>
      <c r="C1572"/>
      <c r="R1572"/>
      <c r="S1572"/>
      <c r="V1572" s="2" t="s">
        <v>1038</v>
      </c>
      <c r="W1572" s="2">
        <v>2022</v>
      </c>
      <c r="X1572" s="2" t="s">
        <v>2326</v>
      </c>
      <c r="Y1572" s="2">
        <v>289.57</v>
      </c>
    </row>
    <row r="1573" spans="2:25" x14ac:dyDescent="0.2">
      <c r="B1573"/>
      <c r="C1573"/>
      <c r="R1573"/>
      <c r="S1573"/>
      <c r="V1573" s="2" t="s">
        <v>86</v>
      </c>
      <c r="W1573" s="2">
        <v>2024</v>
      </c>
      <c r="X1573" s="2" t="s">
        <v>2347</v>
      </c>
      <c r="Y1573" s="2">
        <v>289.24</v>
      </c>
    </row>
    <row r="1574" spans="2:25" x14ac:dyDescent="0.2">
      <c r="B1574"/>
      <c r="C1574"/>
      <c r="R1574"/>
      <c r="S1574"/>
      <c r="V1574" s="2" t="s">
        <v>513</v>
      </c>
      <c r="W1574" s="2">
        <v>2021</v>
      </c>
      <c r="X1574" s="2" t="s">
        <v>2331</v>
      </c>
      <c r="Y1574" s="2">
        <v>289.2</v>
      </c>
    </row>
    <row r="1575" spans="2:25" x14ac:dyDescent="0.2">
      <c r="B1575"/>
      <c r="C1575"/>
      <c r="R1575"/>
      <c r="S1575"/>
      <c r="V1575" s="2" t="s">
        <v>1854</v>
      </c>
      <c r="W1575" s="2">
        <v>2023</v>
      </c>
      <c r="X1575" s="2" t="s">
        <v>2329</v>
      </c>
      <c r="Y1575" s="2">
        <v>288.24</v>
      </c>
    </row>
    <row r="1576" spans="2:25" x14ac:dyDescent="0.2">
      <c r="B1576"/>
      <c r="C1576"/>
      <c r="R1576"/>
      <c r="S1576"/>
      <c r="V1576" s="2" t="s">
        <v>487</v>
      </c>
      <c r="W1576" s="2">
        <v>2021</v>
      </c>
      <c r="X1576" s="2" t="s">
        <v>2343</v>
      </c>
      <c r="Y1576" s="2">
        <v>288</v>
      </c>
    </row>
    <row r="1577" spans="2:25" x14ac:dyDescent="0.2">
      <c r="B1577"/>
      <c r="C1577"/>
      <c r="R1577"/>
      <c r="S1577"/>
      <c r="V1577" s="2" t="s">
        <v>1158</v>
      </c>
      <c r="W1577" s="2">
        <v>2022</v>
      </c>
      <c r="X1577" s="2" t="s">
        <v>2347</v>
      </c>
      <c r="Y1577" s="2">
        <v>287.97000000000003</v>
      </c>
    </row>
    <row r="1578" spans="2:25" x14ac:dyDescent="0.2">
      <c r="B1578"/>
      <c r="C1578"/>
      <c r="R1578"/>
      <c r="S1578"/>
      <c r="V1578" s="2" t="s">
        <v>199</v>
      </c>
      <c r="W1578" s="2">
        <v>2021</v>
      </c>
      <c r="X1578" s="2" t="s">
        <v>2341</v>
      </c>
      <c r="Y1578" s="2">
        <v>287.97000000000003</v>
      </c>
    </row>
    <row r="1579" spans="2:25" x14ac:dyDescent="0.2">
      <c r="B1579"/>
      <c r="C1579"/>
      <c r="R1579"/>
      <c r="S1579"/>
      <c r="V1579" s="2" t="s">
        <v>366</v>
      </c>
      <c r="W1579" s="2">
        <v>2021</v>
      </c>
      <c r="X1579" s="2" t="s">
        <v>2345</v>
      </c>
      <c r="Y1579" s="2">
        <v>287.97000000000003</v>
      </c>
    </row>
    <row r="1580" spans="2:25" x14ac:dyDescent="0.2">
      <c r="B1580"/>
      <c r="C1580"/>
      <c r="R1580"/>
      <c r="S1580"/>
      <c r="V1580" s="2" t="s">
        <v>1423</v>
      </c>
      <c r="W1580" s="2">
        <v>2021</v>
      </c>
      <c r="X1580" s="2" t="s">
        <v>2351</v>
      </c>
      <c r="Y1580" s="2">
        <v>287.94</v>
      </c>
    </row>
    <row r="1581" spans="2:25" x14ac:dyDescent="0.2">
      <c r="B1581"/>
      <c r="C1581"/>
      <c r="R1581"/>
      <c r="S1581"/>
      <c r="V1581" s="2" t="s">
        <v>1300</v>
      </c>
      <c r="W1581" s="2">
        <v>2022</v>
      </c>
      <c r="X1581" s="2" t="s">
        <v>2335</v>
      </c>
      <c r="Y1581" s="2">
        <v>287.91000000000003</v>
      </c>
    </row>
    <row r="1582" spans="2:25" x14ac:dyDescent="0.2">
      <c r="B1582"/>
      <c r="C1582"/>
      <c r="R1582"/>
      <c r="S1582"/>
      <c r="V1582" s="2" t="s">
        <v>1132</v>
      </c>
      <c r="W1582" s="2">
        <v>2022</v>
      </c>
      <c r="X1582" s="2" t="s">
        <v>2347</v>
      </c>
      <c r="Y1582" s="2">
        <v>287.88</v>
      </c>
    </row>
    <row r="1583" spans="2:25" x14ac:dyDescent="0.2">
      <c r="B1583"/>
      <c r="C1583"/>
      <c r="R1583"/>
      <c r="S1583"/>
      <c r="V1583" s="2" t="s">
        <v>2132</v>
      </c>
      <c r="W1583" s="2">
        <v>2023</v>
      </c>
      <c r="X1583" s="2" t="s">
        <v>2335</v>
      </c>
      <c r="Y1583" s="2">
        <v>287.88</v>
      </c>
    </row>
    <row r="1584" spans="2:25" x14ac:dyDescent="0.2">
      <c r="B1584"/>
      <c r="C1584"/>
      <c r="R1584"/>
      <c r="S1584"/>
      <c r="V1584" s="2" t="s">
        <v>1311</v>
      </c>
      <c r="W1584" s="2">
        <v>2021</v>
      </c>
      <c r="X1584" s="2" t="s">
        <v>2327</v>
      </c>
      <c r="Y1584" s="2">
        <v>287.52</v>
      </c>
    </row>
    <row r="1585" spans="2:25" x14ac:dyDescent="0.2">
      <c r="B1585"/>
      <c r="C1585"/>
      <c r="R1585"/>
      <c r="S1585"/>
      <c r="V1585" s="2" t="s">
        <v>433</v>
      </c>
      <c r="W1585" s="2">
        <v>2022</v>
      </c>
      <c r="X1585" s="2" t="s">
        <v>2347</v>
      </c>
      <c r="Y1585" s="2">
        <v>286.93</v>
      </c>
    </row>
    <row r="1586" spans="2:25" x14ac:dyDescent="0.2">
      <c r="B1586"/>
      <c r="C1586"/>
      <c r="R1586"/>
      <c r="S1586"/>
      <c r="V1586" s="2" t="s">
        <v>1185</v>
      </c>
      <c r="W1586" s="2">
        <v>2023</v>
      </c>
      <c r="X1586" s="2" t="s">
        <v>2345</v>
      </c>
      <c r="Y1586" s="2">
        <v>286.93</v>
      </c>
    </row>
    <row r="1587" spans="2:25" x14ac:dyDescent="0.2">
      <c r="B1587"/>
      <c r="C1587"/>
      <c r="R1587"/>
      <c r="S1587"/>
      <c r="V1587" s="2" t="s">
        <v>1334</v>
      </c>
      <c r="W1587" s="2">
        <v>2022</v>
      </c>
      <c r="X1587" s="2" t="s">
        <v>2328</v>
      </c>
      <c r="Y1587" s="2">
        <v>286.85000000000002</v>
      </c>
    </row>
    <row r="1588" spans="2:25" x14ac:dyDescent="0.2">
      <c r="B1588"/>
      <c r="C1588"/>
      <c r="R1588"/>
      <c r="S1588"/>
      <c r="V1588" s="2" t="s">
        <v>374</v>
      </c>
      <c r="W1588" s="2">
        <v>2022</v>
      </c>
      <c r="X1588" s="2" t="s">
        <v>2331</v>
      </c>
      <c r="Y1588" s="2">
        <v>286.79000000000002</v>
      </c>
    </row>
    <row r="1589" spans="2:25" x14ac:dyDescent="0.2">
      <c r="B1589"/>
      <c r="C1589"/>
      <c r="R1589"/>
      <c r="S1589"/>
      <c r="V1589" s="2" t="s">
        <v>806</v>
      </c>
      <c r="W1589" s="2">
        <v>2021</v>
      </c>
      <c r="X1589" s="2" t="s">
        <v>2338</v>
      </c>
      <c r="Y1589" s="2">
        <v>286.39999999999998</v>
      </c>
    </row>
    <row r="1590" spans="2:25" x14ac:dyDescent="0.2">
      <c r="B1590"/>
      <c r="C1590"/>
      <c r="R1590"/>
      <c r="S1590"/>
      <c r="V1590" s="2" t="s">
        <v>600</v>
      </c>
      <c r="W1590" s="2">
        <v>2023</v>
      </c>
      <c r="X1590" s="2" t="s">
        <v>2332</v>
      </c>
      <c r="Y1590" s="2">
        <v>286.38</v>
      </c>
    </row>
    <row r="1591" spans="2:25" x14ac:dyDescent="0.2">
      <c r="B1591"/>
      <c r="C1591"/>
      <c r="R1591"/>
      <c r="S1591"/>
      <c r="V1591" s="2" t="s">
        <v>539</v>
      </c>
      <c r="W1591" s="2">
        <v>2021</v>
      </c>
      <c r="X1591" s="2" t="s">
        <v>2334</v>
      </c>
      <c r="Y1591" s="2">
        <v>286.33999999999997</v>
      </c>
    </row>
    <row r="1592" spans="2:25" x14ac:dyDescent="0.2">
      <c r="B1592"/>
      <c r="C1592"/>
      <c r="R1592"/>
      <c r="S1592"/>
      <c r="V1592" s="2" t="s">
        <v>109</v>
      </c>
      <c r="W1592" s="2">
        <v>2023</v>
      </c>
      <c r="X1592" s="2" t="s">
        <v>2343</v>
      </c>
      <c r="Y1592" s="2">
        <v>286.26</v>
      </c>
    </row>
    <row r="1593" spans="2:25" x14ac:dyDescent="0.2">
      <c r="B1593"/>
      <c r="C1593"/>
      <c r="R1593"/>
      <c r="S1593"/>
      <c r="V1593" s="2" t="s">
        <v>520</v>
      </c>
      <c r="W1593" s="2">
        <v>2023</v>
      </c>
      <c r="X1593" s="2" t="s">
        <v>2326</v>
      </c>
      <c r="Y1593" s="2">
        <v>286.14999999999998</v>
      </c>
    </row>
    <row r="1594" spans="2:25" x14ac:dyDescent="0.2">
      <c r="B1594"/>
      <c r="C1594"/>
      <c r="R1594"/>
      <c r="S1594"/>
      <c r="V1594" s="2" t="s">
        <v>1099</v>
      </c>
      <c r="W1594" s="2">
        <v>2021</v>
      </c>
      <c r="X1594" s="2" t="s">
        <v>2334</v>
      </c>
      <c r="Y1594" s="2">
        <v>285.58</v>
      </c>
    </row>
    <row r="1595" spans="2:25" x14ac:dyDescent="0.2">
      <c r="B1595"/>
      <c r="C1595"/>
      <c r="R1595"/>
      <c r="S1595"/>
      <c r="V1595" s="2" t="s">
        <v>1493</v>
      </c>
      <c r="W1595" s="2">
        <v>2021</v>
      </c>
      <c r="X1595" s="2" t="s">
        <v>2343</v>
      </c>
      <c r="Y1595" s="2">
        <v>285.55</v>
      </c>
    </row>
    <row r="1596" spans="2:25" x14ac:dyDescent="0.2">
      <c r="B1596"/>
      <c r="C1596"/>
      <c r="R1596"/>
      <c r="S1596"/>
      <c r="V1596" s="2" t="s">
        <v>2046</v>
      </c>
      <c r="W1596" s="2">
        <v>2024</v>
      </c>
      <c r="X1596" s="2" t="s">
        <v>2347</v>
      </c>
      <c r="Y1596" s="2">
        <v>285.48</v>
      </c>
    </row>
    <row r="1597" spans="2:25" x14ac:dyDescent="0.2">
      <c r="B1597"/>
      <c r="C1597"/>
      <c r="R1597"/>
      <c r="S1597"/>
      <c r="V1597" s="2" t="s">
        <v>677</v>
      </c>
      <c r="W1597" s="2">
        <v>2024</v>
      </c>
      <c r="X1597" s="2" t="s">
        <v>2332</v>
      </c>
      <c r="Y1597" s="2">
        <v>284.82</v>
      </c>
    </row>
    <row r="1598" spans="2:25" x14ac:dyDescent="0.2">
      <c r="B1598"/>
      <c r="C1598"/>
      <c r="R1598"/>
      <c r="S1598"/>
      <c r="V1598" s="2" t="s">
        <v>497</v>
      </c>
      <c r="W1598" s="2">
        <v>2023</v>
      </c>
      <c r="X1598" s="2" t="s">
        <v>2341</v>
      </c>
      <c r="Y1598" s="2">
        <v>284.36</v>
      </c>
    </row>
    <row r="1599" spans="2:25" x14ac:dyDescent="0.2">
      <c r="B1599"/>
      <c r="C1599"/>
      <c r="R1599"/>
      <c r="S1599"/>
      <c r="V1599" s="2" t="s">
        <v>653</v>
      </c>
      <c r="W1599" s="2">
        <v>2022</v>
      </c>
      <c r="X1599" s="2" t="s">
        <v>2334</v>
      </c>
      <c r="Y1599" s="2">
        <v>284.08</v>
      </c>
    </row>
    <row r="1600" spans="2:25" x14ac:dyDescent="0.2">
      <c r="B1600"/>
      <c r="C1600"/>
      <c r="R1600"/>
      <c r="S1600"/>
      <c r="V1600" s="2" t="s">
        <v>1535</v>
      </c>
      <c r="W1600" s="2">
        <v>2024</v>
      </c>
      <c r="X1600" s="2" t="s">
        <v>2352</v>
      </c>
      <c r="Y1600" s="2">
        <v>283.92</v>
      </c>
    </row>
    <row r="1601" spans="2:25" x14ac:dyDescent="0.2">
      <c r="B1601"/>
      <c r="C1601"/>
      <c r="R1601"/>
      <c r="S1601"/>
      <c r="V1601" s="2" t="s">
        <v>786</v>
      </c>
      <c r="W1601" s="2">
        <v>2021</v>
      </c>
      <c r="X1601" s="2" t="s">
        <v>2347</v>
      </c>
      <c r="Y1601" s="2">
        <v>283.92</v>
      </c>
    </row>
    <row r="1602" spans="2:25" x14ac:dyDescent="0.2">
      <c r="B1602"/>
      <c r="C1602"/>
      <c r="R1602"/>
      <c r="S1602"/>
      <c r="V1602" s="2" t="s">
        <v>1542</v>
      </c>
      <c r="W1602" s="2">
        <v>2022</v>
      </c>
      <c r="X1602" s="2" t="s">
        <v>2351</v>
      </c>
      <c r="Y1602" s="2">
        <v>283.92</v>
      </c>
    </row>
    <row r="1603" spans="2:25" x14ac:dyDescent="0.2">
      <c r="B1603"/>
      <c r="C1603"/>
      <c r="R1603"/>
      <c r="S1603"/>
      <c r="V1603" s="2" t="s">
        <v>1326</v>
      </c>
      <c r="W1603" s="2">
        <v>2023</v>
      </c>
      <c r="X1603" s="2" t="s">
        <v>2329</v>
      </c>
      <c r="Y1603" s="2">
        <v>283.14</v>
      </c>
    </row>
    <row r="1604" spans="2:25" x14ac:dyDescent="0.2">
      <c r="B1604"/>
      <c r="C1604"/>
      <c r="R1604"/>
      <c r="S1604"/>
      <c r="V1604" s="2" t="s">
        <v>530</v>
      </c>
      <c r="W1604" s="2">
        <v>2021</v>
      </c>
      <c r="X1604" s="2" t="s">
        <v>2334</v>
      </c>
      <c r="Y1604" s="2">
        <v>282.89</v>
      </c>
    </row>
    <row r="1605" spans="2:25" x14ac:dyDescent="0.2">
      <c r="B1605"/>
      <c r="C1605"/>
      <c r="R1605"/>
      <c r="S1605"/>
      <c r="V1605" s="2" t="s">
        <v>739</v>
      </c>
      <c r="W1605" s="2">
        <v>2023</v>
      </c>
      <c r="X1605" s="2" t="s">
        <v>2347</v>
      </c>
      <c r="Y1605" s="2">
        <v>282.83999999999997</v>
      </c>
    </row>
    <row r="1606" spans="2:25" x14ac:dyDescent="0.2">
      <c r="B1606"/>
      <c r="C1606"/>
      <c r="R1606"/>
      <c r="S1606"/>
      <c r="V1606" s="2" t="s">
        <v>649</v>
      </c>
      <c r="W1606" s="2">
        <v>2021</v>
      </c>
      <c r="X1606" s="2" t="s">
        <v>2330</v>
      </c>
      <c r="Y1606" s="2">
        <v>281.97000000000003</v>
      </c>
    </row>
    <row r="1607" spans="2:25" x14ac:dyDescent="0.2">
      <c r="B1607"/>
      <c r="C1607"/>
      <c r="R1607"/>
      <c r="S1607"/>
      <c r="V1607" s="2" t="s">
        <v>301</v>
      </c>
      <c r="W1607" s="2">
        <v>2023</v>
      </c>
      <c r="X1607" s="2" t="s">
        <v>2334</v>
      </c>
      <c r="Y1607" s="2">
        <v>281.89999999999998</v>
      </c>
    </row>
    <row r="1608" spans="2:25" x14ac:dyDescent="0.2">
      <c r="B1608"/>
      <c r="C1608"/>
      <c r="R1608"/>
      <c r="S1608"/>
      <c r="V1608" s="2" t="s">
        <v>541</v>
      </c>
      <c r="W1608" s="2">
        <v>2021</v>
      </c>
      <c r="X1608" s="2" t="s">
        <v>2335</v>
      </c>
      <c r="Y1608" s="2">
        <v>281.42</v>
      </c>
    </row>
    <row r="1609" spans="2:25" x14ac:dyDescent="0.2">
      <c r="B1609"/>
      <c r="C1609"/>
      <c r="R1609"/>
      <c r="S1609"/>
      <c r="V1609" s="2" t="s">
        <v>931</v>
      </c>
      <c r="W1609" s="2">
        <v>2021</v>
      </c>
      <c r="X1609" s="2" t="s">
        <v>2343</v>
      </c>
      <c r="Y1609" s="2">
        <v>281.37</v>
      </c>
    </row>
    <row r="1610" spans="2:25" x14ac:dyDescent="0.2">
      <c r="B1610"/>
      <c r="C1610"/>
      <c r="R1610"/>
      <c r="S1610"/>
      <c r="V1610" s="2" t="s">
        <v>604</v>
      </c>
      <c r="W1610" s="2">
        <v>2021</v>
      </c>
      <c r="X1610" s="2" t="s">
        <v>2341</v>
      </c>
      <c r="Y1610" s="2">
        <v>281.33999999999997</v>
      </c>
    </row>
    <row r="1611" spans="2:25" x14ac:dyDescent="0.2">
      <c r="B1611"/>
      <c r="C1611"/>
      <c r="R1611"/>
      <c r="S1611"/>
      <c r="V1611" s="2" t="s">
        <v>1673</v>
      </c>
      <c r="W1611" s="2">
        <v>2023</v>
      </c>
      <c r="X1611" s="2" t="s">
        <v>2342</v>
      </c>
      <c r="Y1611" s="2">
        <v>280.79000000000002</v>
      </c>
    </row>
    <row r="1612" spans="2:25" x14ac:dyDescent="0.2">
      <c r="B1612"/>
      <c r="C1612"/>
      <c r="R1612"/>
      <c r="S1612"/>
      <c r="V1612" s="2" t="s">
        <v>972</v>
      </c>
      <c r="W1612" s="2">
        <v>2023</v>
      </c>
      <c r="X1612" s="2" t="s">
        <v>2334</v>
      </c>
      <c r="Y1612" s="2">
        <v>280.77999999999997</v>
      </c>
    </row>
    <row r="1613" spans="2:25" x14ac:dyDescent="0.2">
      <c r="B1613"/>
      <c r="C1613"/>
      <c r="R1613"/>
      <c r="S1613"/>
      <c r="V1613" s="2" t="s">
        <v>1645</v>
      </c>
      <c r="W1613" s="2">
        <v>2022</v>
      </c>
      <c r="X1613" s="2" t="s">
        <v>2341</v>
      </c>
      <c r="Y1613" s="2">
        <v>279.95999999999998</v>
      </c>
    </row>
    <row r="1614" spans="2:25" x14ac:dyDescent="0.2">
      <c r="B1614"/>
      <c r="C1614"/>
      <c r="R1614"/>
      <c r="S1614"/>
      <c r="V1614" s="2" t="s">
        <v>1195</v>
      </c>
      <c r="W1614" s="2">
        <v>2023</v>
      </c>
      <c r="X1614" s="2" t="s">
        <v>2343</v>
      </c>
      <c r="Y1614" s="2">
        <v>279.95999999999998</v>
      </c>
    </row>
    <row r="1615" spans="2:25" x14ac:dyDescent="0.2">
      <c r="B1615"/>
      <c r="C1615"/>
      <c r="R1615"/>
      <c r="S1615"/>
      <c r="V1615" s="2" t="s">
        <v>307</v>
      </c>
      <c r="W1615" s="2">
        <v>2024</v>
      </c>
      <c r="X1615" s="2" t="s">
        <v>2347</v>
      </c>
      <c r="Y1615" s="2">
        <v>279.95999999999998</v>
      </c>
    </row>
    <row r="1616" spans="2:25" x14ac:dyDescent="0.2">
      <c r="B1616"/>
      <c r="C1616"/>
      <c r="R1616"/>
      <c r="S1616"/>
      <c r="V1616" s="2" t="s">
        <v>650</v>
      </c>
      <c r="W1616" s="2">
        <v>2022</v>
      </c>
      <c r="X1616" s="2" t="s">
        <v>2327</v>
      </c>
      <c r="Y1616" s="2">
        <v>279.95</v>
      </c>
    </row>
    <row r="1617" spans="2:25" x14ac:dyDescent="0.2">
      <c r="B1617"/>
      <c r="C1617"/>
      <c r="R1617"/>
      <c r="S1617"/>
      <c r="V1617" s="2" t="s">
        <v>1420</v>
      </c>
      <c r="W1617" s="2">
        <v>2022</v>
      </c>
      <c r="X1617" s="2" t="s">
        <v>2335</v>
      </c>
      <c r="Y1617" s="2">
        <v>279.94</v>
      </c>
    </row>
    <row r="1618" spans="2:25" x14ac:dyDescent="0.2">
      <c r="B1618"/>
      <c r="C1618"/>
      <c r="R1618"/>
      <c r="S1618"/>
      <c r="V1618" s="2" t="s">
        <v>1516</v>
      </c>
      <c r="W1618" s="2">
        <v>2021</v>
      </c>
      <c r="X1618" s="2" t="s">
        <v>2345</v>
      </c>
      <c r="Y1618" s="2">
        <v>279.89999999999998</v>
      </c>
    </row>
    <row r="1619" spans="2:25" x14ac:dyDescent="0.2">
      <c r="B1619"/>
      <c r="C1619"/>
      <c r="R1619"/>
      <c r="S1619"/>
      <c r="V1619" s="2" t="s">
        <v>759</v>
      </c>
      <c r="W1619" s="2">
        <v>2022</v>
      </c>
      <c r="X1619" s="2" t="s">
        <v>2327</v>
      </c>
      <c r="Y1619" s="2">
        <v>279.89999999999998</v>
      </c>
    </row>
    <row r="1620" spans="2:25" x14ac:dyDescent="0.2">
      <c r="B1620"/>
      <c r="C1620"/>
      <c r="R1620"/>
      <c r="S1620"/>
      <c r="V1620" s="2" t="s">
        <v>169</v>
      </c>
      <c r="W1620" s="2">
        <v>2022</v>
      </c>
      <c r="X1620" s="2" t="s">
        <v>2351</v>
      </c>
      <c r="Y1620" s="2">
        <v>279.86</v>
      </c>
    </row>
    <row r="1621" spans="2:25" x14ac:dyDescent="0.2">
      <c r="B1621"/>
      <c r="C1621"/>
      <c r="R1621"/>
      <c r="S1621"/>
      <c r="V1621" s="2" t="s">
        <v>1418</v>
      </c>
      <c r="W1621" s="2">
        <v>2023</v>
      </c>
      <c r="X1621" s="2" t="s">
        <v>2341</v>
      </c>
      <c r="Y1621" s="2">
        <v>279.86</v>
      </c>
    </row>
    <row r="1622" spans="2:25" x14ac:dyDescent="0.2">
      <c r="B1622"/>
      <c r="C1622"/>
      <c r="R1622"/>
      <c r="S1622"/>
      <c r="V1622" s="2" t="s">
        <v>372</v>
      </c>
      <c r="W1622" s="2">
        <v>2024</v>
      </c>
      <c r="X1622" s="2" t="s">
        <v>2347</v>
      </c>
      <c r="Y1622" s="2">
        <v>279.45999999999998</v>
      </c>
    </row>
    <row r="1623" spans="2:25" x14ac:dyDescent="0.2">
      <c r="B1623"/>
      <c r="C1623"/>
      <c r="R1623"/>
      <c r="S1623"/>
      <c r="V1623" s="2" t="s">
        <v>1289</v>
      </c>
      <c r="W1623" s="2">
        <v>2023</v>
      </c>
      <c r="X1623" s="2" t="s">
        <v>2353</v>
      </c>
      <c r="Y1623" s="2">
        <v>278.82</v>
      </c>
    </row>
    <row r="1624" spans="2:25" x14ac:dyDescent="0.2">
      <c r="B1624"/>
      <c r="C1624"/>
      <c r="R1624"/>
      <c r="S1624"/>
      <c r="V1624" s="2" t="s">
        <v>305</v>
      </c>
      <c r="W1624" s="2">
        <v>2022</v>
      </c>
      <c r="X1624" s="2" t="s">
        <v>2327</v>
      </c>
      <c r="Y1624" s="2">
        <v>278.39999999999998</v>
      </c>
    </row>
    <row r="1625" spans="2:25" x14ac:dyDescent="0.2">
      <c r="B1625"/>
      <c r="C1625"/>
      <c r="R1625"/>
      <c r="S1625"/>
      <c r="V1625" s="2" t="s">
        <v>999</v>
      </c>
      <c r="W1625" s="2">
        <v>2024</v>
      </c>
      <c r="X1625" s="2" t="s">
        <v>2339</v>
      </c>
      <c r="Y1625" s="2">
        <v>277.5</v>
      </c>
    </row>
    <row r="1626" spans="2:25" x14ac:dyDescent="0.2">
      <c r="B1626"/>
      <c r="C1626"/>
      <c r="R1626"/>
      <c r="S1626"/>
      <c r="V1626" s="2" t="s">
        <v>998</v>
      </c>
      <c r="W1626" s="2">
        <v>2024</v>
      </c>
      <c r="X1626" s="2" t="s">
        <v>2327</v>
      </c>
      <c r="Y1626" s="2">
        <v>277.39999999999998</v>
      </c>
    </row>
    <row r="1627" spans="2:25" x14ac:dyDescent="0.2">
      <c r="B1627"/>
      <c r="C1627"/>
      <c r="R1627"/>
      <c r="S1627"/>
      <c r="V1627" s="2" t="s">
        <v>1178</v>
      </c>
      <c r="W1627" s="2">
        <v>2021</v>
      </c>
      <c r="X1627" s="2" t="s">
        <v>2354</v>
      </c>
      <c r="Y1627" s="2">
        <v>277.39999999999998</v>
      </c>
    </row>
    <row r="1628" spans="2:25" x14ac:dyDescent="0.2">
      <c r="B1628"/>
      <c r="C1628"/>
      <c r="R1628"/>
      <c r="S1628"/>
      <c r="V1628" s="2" t="s">
        <v>916</v>
      </c>
      <c r="W1628" s="2">
        <v>2023</v>
      </c>
      <c r="X1628" s="2" t="s">
        <v>2341</v>
      </c>
      <c r="Y1628" s="2">
        <v>276.77999999999997</v>
      </c>
    </row>
    <row r="1629" spans="2:25" x14ac:dyDescent="0.2">
      <c r="B1629"/>
      <c r="C1629"/>
      <c r="R1629"/>
      <c r="S1629"/>
      <c r="V1629" s="2" t="s">
        <v>512</v>
      </c>
      <c r="W1629" s="2">
        <v>2024</v>
      </c>
      <c r="X1629" s="2" t="s">
        <v>2347</v>
      </c>
      <c r="Y1629" s="2">
        <v>276.77999999999997</v>
      </c>
    </row>
    <row r="1630" spans="2:25" x14ac:dyDescent="0.2">
      <c r="B1630"/>
      <c r="C1630"/>
      <c r="R1630"/>
      <c r="S1630"/>
      <c r="V1630" s="2" t="s">
        <v>981</v>
      </c>
      <c r="W1630" s="2">
        <v>2023</v>
      </c>
      <c r="X1630" s="2" t="s">
        <v>2341</v>
      </c>
      <c r="Y1630" s="2">
        <v>276.69</v>
      </c>
    </row>
    <row r="1631" spans="2:25" x14ac:dyDescent="0.2">
      <c r="B1631"/>
      <c r="C1631"/>
      <c r="R1631"/>
      <c r="S1631"/>
      <c r="V1631" s="2" t="s">
        <v>1641</v>
      </c>
      <c r="W1631" s="2">
        <v>2022</v>
      </c>
      <c r="X1631" s="2" t="s">
        <v>2347</v>
      </c>
      <c r="Y1631" s="2">
        <v>276.69</v>
      </c>
    </row>
    <row r="1632" spans="2:25" x14ac:dyDescent="0.2">
      <c r="B1632"/>
      <c r="C1632"/>
      <c r="R1632"/>
      <c r="S1632"/>
      <c r="V1632" s="2" t="s">
        <v>275</v>
      </c>
      <c r="W1632" s="2">
        <v>2023</v>
      </c>
      <c r="X1632" s="2" t="s">
        <v>2347</v>
      </c>
      <c r="Y1632" s="2">
        <v>276.27999999999997</v>
      </c>
    </row>
    <row r="1633" spans="2:25" x14ac:dyDescent="0.2">
      <c r="B1633"/>
      <c r="C1633"/>
      <c r="R1633"/>
      <c r="S1633"/>
      <c r="V1633" s="2" t="s">
        <v>1208</v>
      </c>
      <c r="W1633" s="2">
        <v>2024</v>
      </c>
      <c r="X1633" s="2" t="s">
        <v>2338</v>
      </c>
      <c r="Y1633" s="2">
        <v>275.97000000000003</v>
      </c>
    </row>
    <row r="1634" spans="2:25" x14ac:dyDescent="0.2">
      <c r="B1634"/>
      <c r="C1634"/>
      <c r="R1634"/>
      <c r="S1634"/>
      <c r="V1634" s="2" t="s">
        <v>1209</v>
      </c>
      <c r="W1634" s="2">
        <v>2021</v>
      </c>
      <c r="X1634" s="2" t="s">
        <v>2341</v>
      </c>
      <c r="Y1634" s="2">
        <v>275.95</v>
      </c>
    </row>
    <row r="1635" spans="2:25" x14ac:dyDescent="0.2">
      <c r="B1635"/>
      <c r="C1635"/>
      <c r="R1635"/>
      <c r="S1635"/>
      <c r="V1635" s="2" t="s">
        <v>974</v>
      </c>
      <c r="W1635" s="2">
        <v>2021</v>
      </c>
      <c r="X1635" s="2" t="s">
        <v>2341</v>
      </c>
      <c r="Y1635" s="2">
        <v>275.94</v>
      </c>
    </row>
    <row r="1636" spans="2:25" x14ac:dyDescent="0.2">
      <c r="B1636"/>
      <c r="C1636"/>
      <c r="R1636"/>
      <c r="S1636"/>
      <c r="V1636" s="2" t="s">
        <v>1415</v>
      </c>
      <c r="W1636" s="2">
        <v>2021</v>
      </c>
      <c r="X1636" s="2" t="s">
        <v>2335</v>
      </c>
      <c r="Y1636" s="2">
        <v>275.93</v>
      </c>
    </row>
    <row r="1637" spans="2:25" x14ac:dyDescent="0.2">
      <c r="B1637"/>
      <c r="C1637"/>
      <c r="R1637"/>
      <c r="S1637"/>
      <c r="V1637" s="2" t="s">
        <v>969</v>
      </c>
      <c r="W1637" s="2">
        <v>2022</v>
      </c>
      <c r="X1637" s="2" t="s">
        <v>2345</v>
      </c>
      <c r="Y1637" s="2">
        <v>275.88</v>
      </c>
    </row>
    <row r="1638" spans="2:25" x14ac:dyDescent="0.2">
      <c r="B1638"/>
      <c r="C1638"/>
      <c r="R1638"/>
      <c r="S1638"/>
      <c r="V1638" s="2" t="s">
        <v>609</v>
      </c>
      <c r="W1638" s="2">
        <v>2021</v>
      </c>
      <c r="X1638" s="2" t="s">
        <v>2339</v>
      </c>
      <c r="Y1638" s="2">
        <v>275.49</v>
      </c>
    </row>
    <row r="1639" spans="2:25" x14ac:dyDescent="0.2">
      <c r="B1639"/>
      <c r="C1639"/>
      <c r="R1639"/>
      <c r="S1639"/>
      <c r="V1639" s="2" t="s">
        <v>1386</v>
      </c>
      <c r="W1639" s="2">
        <v>2024</v>
      </c>
      <c r="X1639" s="2" t="s">
        <v>2331</v>
      </c>
      <c r="Y1639" s="2">
        <v>275.24</v>
      </c>
    </row>
    <row r="1640" spans="2:25" x14ac:dyDescent="0.2">
      <c r="B1640"/>
      <c r="C1640"/>
      <c r="R1640"/>
      <c r="S1640"/>
      <c r="V1640" s="2" t="s">
        <v>1146</v>
      </c>
      <c r="W1640" s="2">
        <v>2024</v>
      </c>
      <c r="X1640" s="2" t="s">
        <v>2335</v>
      </c>
      <c r="Y1640" s="2">
        <v>275.06</v>
      </c>
    </row>
    <row r="1641" spans="2:25" x14ac:dyDescent="0.2">
      <c r="B1641"/>
      <c r="C1641"/>
      <c r="R1641"/>
      <c r="S1641"/>
      <c r="V1641" s="2" t="s">
        <v>672</v>
      </c>
      <c r="W1641" s="2">
        <v>2024</v>
      </c>
      <c r="X1641" s="2" t="s">
        <v>2347</v>
      </c>
      <c r="Y1641" s="2">
        <v>274.89</v>
      </c>
    </row>
    <row r="1642" spans="2:25" x14ac:dyDescent="0.2">
      <c r="B1642"/>
      <c r="C1642"/>
      <c r="R1642"/>
      <c r="S1642"/>
      <c r="V1642" s="2" t="s">
        <v>1273</v>
      </c>
      <c r="W1642" s="2">
        <v>2021</v>
      </c>
      <c r="X1642" s="2" t="s">
        <v>2331</v>
      </c>
      <c r="Y1642" s="2">
        <v>274.8</v>
      </c>
    </row>
    <row r="1643" spans="2:25" x14ac:dyDescent="0.2">
      <c r="B1643"/>
      <c r="C1643"/>
      <c r="R1643"/>
      <c r="S1643"/>
      <c r="V1643" s="2" t="s">
        <v>1072</v>
      </c>
      <c r="W1643" s="2">
        <v>2023</v>
      </c>
      <c r="X1643" s="2" t="s">
        <v>2326</v>
      </c>
      <c r="Y1643" s="2">
        <v>274.8</v>
      </c>
    </row>
    <row r="1644" spans="2:25" x14ac:dyDescent="0.2">
      <c r="B1644"/>
      <c r="C1644"/>
      <c r="R1644"/>
      <c r="S1644"/>
      <c r="V1644" s="2" t="s">
        <v>685</v>
      </c>
      <c r="W1644" s="2">
        <v>2023</v>
      </c>
      <c r="X1644" s="2" t="s">
        <v>2347</v>
      </c>
      <c r="Y1644" s="2">
        <v>274.77</v>
      </c>
    </row>
    <row r="1645" spans="2:25" x14ac:dyDescent="0.2">
      <c r="B1645"/>
      <c r="C1645"/>
      <c r="R1645"/>
      <c r="S1645"/>
      <c r="V1645" s="2" t="s">
        <v>762</v>
      </c>
      <c r="W1645" s="2">
        <v>2021</v>
      </c>
      <c r="X1645" s="2" t="s">
        <v>2334</v>
      </c>
      <c r="Y1645" s="2">
        <v>274.49</v>
      </c>
    </row>
    <row r="1646" spans="2:25" x14ac:dyDescent="0.2">
      <c r="B1646"/>
      <c r="C1646"/>
      <c r="R1646"/>
      <c r="S1646"/>
      <c r="V1646" s="2" t="s">
        <v>132</v>
      </c>
      <c r="W1646" s="2">
        <v>2022</v>
      </c>
      <c r="X1646" s="2" t="s">
        <v>2335</v>
      </c>
      <c r="Y1646" s="2">
        <v>274.06</v>
      </c>
    </row>
    <row r="1647" spans="2:25" x14ac:dyDescent="0.2">
      <c r="B1647"/>
      <c r="C1647"/>
      <c r="R1647"/>
      <c r="S1647"/>
      <c r="V1647" s="2" t="s">
        <v>1963</v>
      </c>
      <c r="W1647" s="2">
        <v>2024</v>
      </c>
      <c r="X1647" s="2" t="s">
        <v>2327</v>
      </c>
      <c r="Y1647" s="2">
        <v>273.95999999999998</v>
      </c>
    </row>
    <row r="1648" spans="2:25" x14ac:dyDescent="0.2">
      <c r="B1648"/>
      <c r="C1648"/>
      <c r="R1648"/>
      <c r="S1648"/>
      <c r="V1648" s="2" t="s">
        <v>1117</v>
      </c>
      <c r="W1648" s="2">
        <v>2021</v>
      </c>
      <c r="X1648" s="2" t="s">
        <v>2332</v>
      </c>
      <c r="Y1648" s="2">
        <v>273.95999999999998</v>
      </c>
    </row>
    <row r="1649" spans="2:25" x14ac:dyDescent="0.2">
      <c r="B1649"/>
      <c r="C1649"/>
      <c r="R1649"/>
      <c r="S1649"/>
      <c r="V1649" s="2" t="s">
        <v>381</v>
      </c>
      <c r="W1649" s="2">
        <v>2021</v>
      </c>
      <c r="X1649" s="2" t="s">
        <v>2329</v>
      </c>
      <c r="Y1649" s="2">
        <v>273.95999999999998</v>
      </c>
    </row>
    <row r="1650" spans="2:25" x14ac:dyDescent="0.2">
      <c r="B1650"/>
      <c r="C1650"/>
      <c r="R1650"/>
      <c r="S1650"/>
      <c r="V1650" s="2" t="s">
        <v>1214</v>
      </c>
      <c r="W1650" s="2">
        <v>2021</v>
      </c>
      <c r="X1650" s="2" t="s">
        <v>2347</v>
      </c>
      <c r="Y1650" s="2">
        <v>273.92</v>
      </c>
    </row>
    <row r="1651" spans="2:25" x14ac:dyDescent="0.2">
      <c r="B1651"/>
      <c r="C1651"/>
      <c r="R1651"/>
      <c r="S1651"/>
      <c r="V1651" s="2" t="s">
        <v>551</v>
      </c>
      <c r="W1651" s="2">
        <v>2021</v>
      </c>
      <c r="X1651" s="2" t="s">
        <v>2335</v>
      </c>
      <c r="Y1651" s="2">
        <v>273.89999999999998</v>
      </c>
    </row>
    <row r="1652" spans="2:25" x14ac:dyDescent="0.2">
      <c r="B1652"/>
      <c r="C1652"/>
      <c r="R1652"/>
      <c r="S1652"/>
      <c r="V1652" s="2" t="s">
        <v>1313</v>
      </c>
      <c r="W1652" s="2">
        <v>2024</v>
      </c>
      <c r="X1652" s="2" t="s">
        <v>2347</v>
      </c>
      <c r="Y1652" s="2">
        <v>273.67</v>
      </c>
    </row>
    <row r="1653" spans="2:25" x14ac:dyDescent="0.2">
      <c r="B1653"/>
      <c r="C1653"/>
      <c r="R1653"/>
      <c r="S1653"/>
      <c r="V1653" s="2" t="s">
        <v>1590</v>
      </c>
      <c r="W1653" s="2">
        <v>2023</v>
      </c>
      <c r="X1653" s="2" t="s">
        <v>2334</v>
      </c>
      <c r="Y1653" s="2">
        <v>273.57</v>
      </c>
    </row>
    <row r="1654" spans="2:25" x14ac:dyDescent="0.2">
      <c r="B1654"/>
      <c r="C1654"/>
      <c r="R1654"/>
      <c r="S1654"/>
      <c r="V1654" s="2" t="s">
        <v>227</v>
      </c>
      <c r="W1654" s="2">
        <v>2021</v>
      </c>
      <c r="X1654" s="2" t="s">
        <v>2347</v>
      </c>
      <c r="Y1654" s="2">
        <v>273.57</v>
      </c>
    </row>
    <row r="1655" spans="2:25" x14ac:dyDescent="0.2">
      <c r="B1655"/>
      <c r="C1655"/>
      <c r="R1655"/>
      <c r="S1655"/>
      <c r="V1655" s="2" t="s">
        <v>315</v>
      </c>
      <c r="W1655" s="2">
        <v>2024</v>
      </c>
      <c r="X1655" s="2" t="s">
        <v>2326</v>
      </c>
      <c r="Y1655" s="2">
        <v>273.55</v>
      </c>
    </row>
    <row r="1656" spans="2:25" x14ac:dyDescent="0.2">
      <c r="B1656"/>
      <c r="C1656"/>
      <c r="R1656"/>
      <c r="S1656"/>
      <c r="V1656" s="2" t="s">
        <v>772</v>
      </c>
      <c r="W1656" s="2">
        <v>2024</v>
      </c>
      <c r="X1656" s="2" t="s">
        <v>2329</v>
      </c>
      <c r="Y1656" s="2">
        <v>272.94</v>
      </c>
    </row>
    <row r="1657" spans="2:25" x14ac:dyDescent="0.2">
      <c r="B1657"/>
      <c r="C1657"/>
      <c r="R1657"/>
      <c r="S1657"/>
      <c r="V1657" s="2" t="s">
        <v>548</v>
      </c>
      <c r="W1657" s="2">
        <v>2022</v>
      </c>
      <c r="X1657" s="2" t="s">
        <v>2341</v>
      </c>
      <c r="Y1657" s="2">
        <v>272.94</v>
      </c>
    </row>
    <row r="1658" spans="2:25" x14ac:dyDescent="0.2">
      <c r="B1658"/>
      <c r="C1658"/>
      <c r="R1658"/>
      <c r="S1658"/>
      <c r="V1658" s="2" t="s">
        <v>1414</v>
      </c>
      <c r="W1658" s="2">
        <v>2024</v>
      </c>
      <c r="X1658" s="2" t="s">
        <v>2347</v>
      </c>
      <c r="Y1658" s="2">
        <v>272.85000000000002</v>
      </c>
    </row>
    <row r="1659" spans="2:25" x14ac:dyDescent="0.2">
      <c r="B1659"/>
      <c r="C1659"/>
      <c r="R1659"/>
      <c r="S1659"/>
      <c r="V1659" s="2" t="s">
        <v>173</v>
      </c>
      <c r="W1659" s="2">
        <v>2024</v>
      </c>
      <c r="X1659" s="2" t="s">
        <v>2338</v>
      </c>
      <c r="Y1659" s="2">
        <v>272.74</v>
      </c>
    </row>
    <row r="1660" spans="2:25" x14ac:dyDescent="0.2">
      <c r="B1660"/>
      <c r="C1660"/>
      <c r="R1660"/>
      <c r="S1660"/>
      <c r="V1660" s="2" t="s">
        <v>1006</v>
      </c>
      <c r="W1660" s="2">
        <v>2021</v>
      </c>
      <c r="X1660" s="2" t="s">
        <v>2342</v>
      </c>
      <c r="Y1660" s="2">
        <v>272.74</v>
      </c>
    </row>
    <row r="1661" spans="2:25" x14ac:dyDescent="0.2">
      <c r="B1661"/>
      <c r="C1661"/>
      <c r="R1661"/>
      <c r="S1661"/>
      <c r="V1661" s="2" t="s">
        <v>1038</v>
      </c>
      <c r="W1661" s="2">
        <v>2024</v>
      </c>
      <c r="X1661" s="2" t="s">
        <v>2345</v>
      </c>
      <c r="Y1661" s="2">
        <v>272.61</v>
      </c>
    </row>
    <row r="1662" spans="2:25" x14ac:dyDescent="0.2">
      <c r="B1662"/>
      <c r="C1662"/>
      <c r="R1662"/>
      <c r="S1662"/>
      <c r="V1662" s="2" t="s">
        <v>1927</v>
      </c>
      <c r="W1662" s="2">
        <v>2023</v>
      </c>
      <c r="X1662" s="2" t="s">
        <v>2353</v>
      </c>
      <c r="Y1662" s="2">
        <v>272.39999999999998</v>
      </c>
    </row>
    <row r="1663" spans="2:25" x14ac:dyDescent="0.2">
      <c r="B1663"/>
      <c r="C1663"/>
      <c r="R1663"/>
      <c r="S1663"/>
      <c r="V1663" s="2" t="s">
        <v>492</v>
      </c>
      <c r="W1663" s="2">
        <v>2023</v>
      </c>
      <c r="X1663" s="2" t="s">
        <v>2344</v>
      </c>
      <c r="Y1663" s="2">
        <v>272.05</v>
      </c>
    </row>
    <row r="1664" spans="2:25" x14ac:dyDescent="0.2">
      <c r="B1664"/>
      <c r="C1664"/>
      <c r="R1664"/>
      <c r="S1664"/>
      <c r="V1664" s="2" t="s">
        <v>810</v>
      </c>
      <c r="W1664" s="2">
        <v>2021</v>
      </c>
      <c r="X1664" s="2" t="s">
        <v>2342</v>
      </c>
      <c r="Y1664" s="2">
        <v>271.99</v>
      </c>
    </row>
    <row r="1665" spans="2:25" x14ac:dyDescent="0.2">
      <c r="B1665"/>
      <c r="C1665"/>
      <c r="R1665"/>
      <c r="S1665"/>
      <c r="V1665" s="2" t="s">
        <v>40</v>
      </c>
      <c r="W1665" s="2">
        <v>2022</v>
      </c>
      <c r="X1665" s="2" t="s">
        <v>2347</v>
      </c>
      <c r="Y1665" s="2">
        <v>271.98</v>
      </c>
    </row>
    <row r="1666" spans="2:25" x14ac:dyDescent="0.2">
      <c r="B1666"/>
      <c r="C1666"/>
      <c r="R1666"/>
      <c r="S1666"/>
      <c r="V1666" s="2" t="s">
        <v>10</v>
      </c>
      <c r="W1666" s="2">
        <v>2024</v>
      </c>
      <c r="X1666" s="2" t="s">
        <v>2342</v>
      </c>
      <c r="Y1666" s="2">
        <v>271.97000000000003</v>
      </c>
    </row>
    <row r="1667" spans="2:25" x14ac:dyDescent="0.2">
      <c r="B1667"/>
      <c r="C1667"/>
      <c r="R1667"/>
      <c r="S1667"/>
      <c r="V1667" s="2" t="s">
        <v>244</v>
      </c>
      <c r="W1667" s="2">
        <v>2022</v>
      </c>
      <c r="X1667" s="2" t="s">
        <v>2347</v>
      </c>
      <c r="Y1667" s="2">
        <v>271.95999999999998</v>
      </c>
    </row>
    <row r="1668" spans="2:25" x14ac:dyDescent="0.2">
      <c r="B1668"/>
      <c r="C1668"/>
      <c r="R1668"/>
      <c r="S1668"/>
      <c r="V1668" s="2" t="s">
        <v>1786</v>
      </c>
      <c r="W1668" s="2">
        <v>2024</v>
      </c>
      <c r="X1668" s="2" t="s">
        <v>2332</v>
      </c>
      <c r="Y1668" s="2">
        <v>271.95999999999998</v>
      </c>
    </row>
    <row r="1669" spans="2:25" x14ac:dyDescent="0.2">
      <c r="B1669"/>
      <c r="C1669"/>
      <c r="R1669"/>
      <c r="S1669"/>
      <c r="V1669" s="2" t="s">
        <v>326</v>
      </c>
      <c r="W1669" s="2">
        <v>2023</v>
      </c>
      <c r="X1669" s="2" t="s">
        <v>2345</v>
      </c>
      <c r="Y1669" s="2">
        <v>271.95999999999998</v>
      </c>
    </row>
    <row r="1670" spans="2:25" x14ac:dyDescent="0.2">
      <c r="B1670"/>
      <c r="C1670"/>
      <c r="R1670"/>
      <c r="S1670"/>
      <c r="V1670" s="2" t="s">
        <v>2100</v>
      </c>
      <c r="W1670" s="2">
        <v>2023</v>
      </c>
      <c r="X1670" s="2" t="s">
        <v>2353</v>
      </c>
      <c r="Y1670" s="2">
        <v>271.89999999999998</v>
      </c>
    </row>
    <row r="1671" spans="2:25" x14ac:dyDescent="0.2">
      <c r="B1671"/>
      <c r="C1671"/>
      <c r="R1671"/>
      <c r="S1671"/>
      <c r="V1671" s="2" t="s">
        <v>722</v>
      </c>
      <c r="W1671" s="2">
        <v>2024</v>
      </c>
      <c r="X1671" s="2" t="s">
        <v>2341</v>
      </c>
      <c r="Y1671" s="2">
        <v>271.76</v>
      </c>
    </row>
    <row r="1672" spans="2:25" x14ac:dyDescent="0.2">
      <c r="B1672"/>
      <c r="C1672"/>
      <c r="R1672"/>
      <c r="S1672"/>
      <c r="V1672" s="2" t="s">
        <v>1590</v>
      </c>
      <c r="W1672" s="2">
        <v>2022</v>
      </c>
      <c r="X1672" s="2" t="s">
        <v>2347</v>
      </c>
      <c r="Y1672" s="2">
        <v>271.44</v>
      </c>
    </row>
    <row r="1673" spans="2:25" x14ac:dyDescent="0.2">
      <c r="B1673"/>
      <c r="C1673"/>
      <c r="R1673"/>
      <c r="S1673"/>
      <c r="V1673" s="2" t="s">
        <v>1503</v>
      </c>
      <c r="W1673" s="2">
        <v>2023</v>
      </c>
      <c r="X1673" s="2" t="s">
        <v>2347</v>
      </c>
      <c r="Y1673" s="2">
        <v>270.72000000000003</v>
      </c>
    </row>
    <row r="1674" spans="2:25" x14ac:dyDescent="0.2">
      <c r="B1674"/>
      <c r="C1674"/>
      <c r="R1674"/>
      <c r="S1674"/>
      <c r="V1674" s="2" t="s">
        <v>2143</v>
      </c>
      <c r="W1674" s="2">
        <v>2023</v>
      </c>
      <c r="X1674" s="2" t="s">
        <v>2347</v>
      </c>
      <c r="Y1674" s="2">
        <v>270.33999999999997</v>
      </c>
    </row>
    <row r="1675" spans="2:25" x14ac:dyDescent="0.2">
      <c r="B1675"/>
      <c r="C1675"/>
      <c r="R1675"/>
      <c r="S1675"/>
      <c r="V1675" s="2" t="s">
        <v>454</v>
      </c>
      <c r="W1675" s="2">
        <v>2023</v>
      </c>
      <c r="X1675" s="2" t="s">
        <v>2347</v>
      </c>
      <c r="Y1675" s="2">
        <v>270</v>
      </c>
    </row>
    <row r="1676" spans="2:25" x14ac:dyDescent="0.2">
      <c r="B1676"/>
      <c r="C1676"/>
      <c r="R1676"/>
      <c r="S1676"/>
      <c r="V1676" s="2" t="s">
        <v>710</v>
      </c>
      <c r="W1676" s="2">
        <v>2021</v>
      </c>
      <c r="X1676" s="2" t="s">
        <v>2329</v>
      </c>
      <c r="Y1676" s="2">
        <v>269.98</v>
      </c>
    </row>
    <row r="1677" spans="2:25" x14ac:dyDescent="0.2">
      <c r="B1677"/>
      <c r="C1677"/>
      <c r="R1677"/>
      <c r="S1677"/>
      <c r="V1677" s="2" t="s">
        <v>166</v>
      </c>
      <c r="W1677" s="2">
        <v>2024</v>
      </c>
      <c r="X1677" s="2" t="s">
        <v>2334</v>
      </c>
      <c r="Y1677" s="2">
        <v>269.98</v>
      </c>
    </row>
    <row r="1678" spans="2:25" x14ac:dyDescent="0.2">
      <c r="B1678"/>
      <c r="C1678"/>
      <c r="R1678"/>
      <c r="S1678"/>
      <c r="V1678" s="2" t="s">
        <v>2109</v>
      </c>
      <c r="W1678" s="2">
        <v>2023</v>
      </c>
      <c r="X1678" s="2" t="s">
        <v>2341</v>
      </c>
      <c r="Y1678" s="2">
        <v>269.98</v>
      </c>
    </row>
    <row r="1679" spans="2:25" x14ac:dyDescent="0.2">
      <c r="B1679"/>
      <c r="C1679"/>
      <c r="R1679"/>
      <c r="S1679"/>
      <c r="V1679" s="2" t="s">
        <v>40</v>
      </c>
      <c r="W1679" s="2">
        <v>2024</v>
      </c>
      <c r="X1679" s="2" t="s">
        <v>2342</v>
      </c>
      <c r="Y1679" s="2">
        <v>269.97000000000003</v>
      </c>
    </row>
    <row r="1680" spans="2:25" x14ac:dyDescent="0.2">
      <c r="B1680"/>
      <c r="C1680"/>
      <c r="R1680"/>
      <c r="S1680"/>
      <c r="V1680" s="2" t="s">
        <v>174</v>
      </c>
      <c r="W1680" s="2">
        <v>2023</v>
      </c>
      <c r="X1680" s="2" t="s">
        <v>2329</v>
      </c>
      <c r="Y1680" s="2">
        <v>269.91000000000003</v>
      </c>
    </row>
    <row r="1681" spans="2:25" x14ac:dyDescent="0.2">
      <c r="B1681"/>
      <c r="C1681"/>
      <c r="R1681"/>
      <c r="S1681"/>
      <c r="V1681" s="2" t="s">
        <v>733</v>
      </c>
      <c r="W1681" s="2">
        <v>2022</v>
      </c>
      <c r="X1681" s="2" t="s">
        <v>2355</v>
      </c>
      <c r="Y1681" s="2">
        <v>269.89999999999998</v>
      </c>
    </row>
    <row r="1682" spans="2:25" x14ac:dyDescent="0.2">
      <c r="B1682"/>
      <c r="C1682"/>
      <c r="R1682"/>
      <c r="S1682"/>
      <c r="V1682" s="2" t="s">
        <v>926</v>
      </c>
      <c r="W1682" s="2">
        <v>2022</v>
      </c>
      <c r="X1682" s="2" t="s">
        <v>2327</v>
      </c>
      <c r="Y1682" s="2">
        <v>269.49</v>
      </c>
    </row>
    <row r="1683" spans="2:25" x14ac:dyDescent="0.2">
      <c r="B1683"/>
      <c r="C1683"/>
      <c r="R1683"/>
      <c r="S1683"/>
      <c r="V1683" s="2" t="s">
        <v>1334</v>
      </c>
      <c r="W1683" s="2">
        <v>2023</v>
      </c>
      <c r="X1683" s="2" t="s">
        <v>2328</v>
      </c>
      <c r="Y1683" s="2">
        <v>269.36</v>
      </c>
    </row>
    <row r="1684" spans="2:25" x14ac:dyDescent="0.2">
      <c r="B1684"/>
      <c r="C1684"/>
      <c r="R1684"/>
      <c r="S1684"/>
      <c r="V1684" s="2" t="s">
        <v>1194</v>
      </c>
      <c r="W1684" s="2">
        <v>2024</v>
      </c>
      <c r="X1684" s="2" t="s">
        <v>2338</v>
      </c>
      <c r="Y1684" s="2">
        <v>268.94</v>
      </c>
    </row>
    <row r="1685" spans="2:25" x14ac:dyDescent="0.2">
      <c r="B1685"/>
      <c r="C1685"/>
      <c r="R1685"/>
      <c r="S1685"/>
      <c r="V1685" s="2" t="s">
        <v>1074</v>
      </c>
      <c r="W1685" s="2">
        <v>2023</v>
      </c>
      <c r="X1685" s="2" t="s">
        <v>2347</v>
      </c>
      <c r="Y1685" s="2">
        <v>268.7</v>
      </c>
    </row>
    <row r="1686" spans="2:25" x14ac:dyDescent="0.2">
      <c r="B1686"/>
      <c r="C1686"/>
      <c r="R1686"/>
      <c r="S1686"/>
      <c r="V1686" s="2" t="s">
        <v>1306</v>
      </c>
      <c r="W1686" s="2">
        <v>2023</v>
      </c>
      <c r="X1686" s="2" t="s">
        <v>2338</v>
      </c>
      <c r="Y1686" s="2">
        <v>268.58</v>
      </c>
    </row>
    <row r="1687" spans="2:25" x14ac:dyDescent="0.2">
      <c r="B1687"/>
      <c r="C1687"/>
      <c r="R1687"/>
      <c r="S1687"/>
      <c r="V1687" s="2" t="s">
        <v>1027</v>
      </c>
      <c r="W1687" s="2">
        <v>2021</v>
      </c>
      <c r="X1687" s="2" t="s">
        <v>2335</v>
      </c>
      <c r="Y1687" s="2">
        <v>267.95999999999998</v>
      </c>
    </row>
    <row r="1688" spans="2:25" x14ac:dyDescent="0.2">
      <c r="B1688"/>
      <c r="C1688"/>
      <c r="R1688"/>
      <c r="S1688"/>
      <c r="V1688" s="2" t="s">
        <v>1211</v>
      </c>
      <c r="W1688" s="2">
        <v>2021</v>
      </c>
      <c r="X1688" s="2" t="s">
        <v>2342</v>
      </c>
      <c r="Y1688" s="2">
        <v>266.35000000000002</v>
      </c>
    </row>
    <row r="1689" spans="2:25" x14ac:dyDescent="0.2">
      <c r="B1689"/>
      <c r="C1689"/>
      <c r="R1689"/>
      <c r="S1689"/>
      <c r="V1689" s="2" t="s">
        <v>1039</v>
      </c>
      <c r="W1689" s="2">
        <v>2021</v>
      </c>
      <c r="X1689" s="2" t="s">
        <v>2340</v>
      </c>
      <c r="Y1689" s="2">
        <v>266.35000000000002</v>
      </c>
    </row>
    <row r="1690" spans="2:25" x14ac:dyDescent="0.2">
      <c r="B1690"/>
      <c r="C1690"/>
      <c r="R1690"/>
      <c r="S1690"/>
      <c r="V1690" s="2" t="s">
        <v>1736</v>
      </c>
      <c r="W1690" s="2">
        <v>2024</v>
      </c>
      <c r="X1690" s="2" t="s">
        <v>2328</v>
      </c>
      <c r="Y1690" s="2">
        <v>265.93</v>
      </c>
    </row>
    <row r="1691" spans="2:25" x14ac:dyDescent="0.2">
      <c r="B1691"/>
      <c r="C1691"/>
      <c r="R1691"/>
      <c r="S1691"/>
      <c r="V1691" s="2" t="s">
        <v>71</v>
      </c>
      <c r="W1691" s="2">
        <v>2022</v>
      </c>
      <c r="X1691" s="2" t="s">
        <v>2347</v>
      </c>
      <c r="Y1691" s="2">
        <v>265.86</v>
      </c>
    </row>
    <row r="1692" spans="2:25" x14ac:dyDescent="0.2">
      <c r="B1692"/>
      <c r="C1692"/>
      <c r="R1692"/>
      <c r="S1692"/>
      <c r="V1692" s="2" t="s">
        <v>112</v>
      </c>
      <c r="W1692" s="2">
        <v>2021</v>
      </c>
      <c r="X1692" s="2" t="s">
        <v>2332</v>
      </c>
      <c r="Y1692" s="2">
        <v>265.86</v>
      </c>
    </row>
    <row r="1693" spans="2:25" x14ac:dyDescent="0.2">
      <c r="B1693"/>
      <c r="C1693"/>
      <c r="R1693"/>
      <c r="S1693"/>
      <c r="V1693" s="2" t="s">
        <v>220</v>
      </c>
      <c r="W1693" s="2">
        <v>2021</v>
      </c>
      <c r="X1693" s="2" t="s">
        <v>2326</v>
      </c>
      <c r="Y1693" s="2">
        <v>265.48</v>
      </c>
    </row>
    <row r="1694" spans="2:25" x14ac:dyDescent="0.2">
      <c r="B1694"/>
      <c r="C1694"/>
      <c r="R1694"/>
      <c r="S1694"/>
      <c r="V1694" s="2" t="s">
        <v>828</v>
      </c>
      <c r="W1694" s="2">
        <v>2023</v>
      </c>
      <c r="X1694" s="2" t="s">
        <v>2327</v>
      </c>
      <c r="Y1694" s="2">
        <v>265.17</v>
      </c>
    </row>
    <row r="1695" spans="2:25" x14ac:dyDescent="0.2">
      <c r="B1695"/>
      <c r="C1695"/>
      <c r="R1695"/>
      <c r="S1695"/>
      <c r="V1695" s="2" t="s">
        <v>2087</v>
      </c>
      <c r="W1695" s="2">
        <v>2023</v>
      </c>
      <c r="X1695" s="2" t="s">
        <v>2343</v>
      </c>
      <c r="Y1695" s="2">
        <v>264.32</v>
      </c>
    </row>
    <row r="1696" spans="2:25" x14ac:dyDescent="0.2">
      <c r="B1696"/>
      <c r="C1696"/>
      <c r="R1696"/>
      <c r="S1696"/>
      <c r="V1696" s="2" t="s">
        <v>1834</v>
      </c>
      <c r="W1696" s="2">
        <v>2023</v>
      </c>
      <c r="X1696" s="2" t="s">
        <v>2355</v>
      </c>
      <c r="Y1696" s="2">
        <v>264.18</v>
      </c>
    </row>
    <row r="1697" spans="2:25" x14ac:dyDescent="0.2">
      <c r="B1697"/>
      <c r="C1697"/>
      <c r="R1697"/>
      <c r="S1697"/>
      <c r="V1697" s="2" t="s">
        <v>296</v>
      </c>
      <c r="W1697" s="2">
        <v>2023</v>
      </c>
      <c r="X1697" s="2" t="s">
        <v>2339</v>
      </c>
      <c r="Y1697" s="2">
        <v>263.95999999999998</v>
      </c>
    </row>
    <row r="1698" spans="2:25" x14ac:dyDescent="0.2">
      <c r="B1698"/>
      <c r="C1698"/>
      <c r="R1698"/>
      <c r="S1698"/>
      <c r="V1698" s="2" t="s">
        <v>468</v>
      </c>
      <c r="W1698" s="2">
        <v>2023</v>
      </c>
      <c r="X1698" s="2" t="s">
        <v>2343</v>
      </c>
      <c r="Y1698" s="2">
        <v>263.95999999999998</v>
      </c>
    </row>
    <row r="1699" spans="2:25" x14ac:dyDescent="0.2">
      <c r="B1699"/>
      <c r="C1699"/>
      <c r="R1699"/>
      <c r="S1699"/>
      <c r="V1699" s="2" t="s">
        <v>82</v>
      </c>
      <c r="W1699" s="2">
        <v>2023</v>
      </c>
      <c r="X1699" s="2" t="s">
        <v>2342</v>
      </c>
      <c r="Y1699" s="2">
        <v>263.95999999999998</v>
      </c>
    </row>
    <row r="1700" spans="2:25" x14ac:dyDescent="0.2">
      <c r="B1700"/>
      <c r="C1700"/>
      <c r="R1700"/>
      <c r="S1700"/>
      <c r="V1700" s="2" t="s">
        <v>1928</v>
      </c>
      <c r="W1700" s="2">
        <v>2024</v>
      </c>
      <c r="X1700" s="2" t="s">
        <v>2327</v>
      </c>
      <c r="Y1700" s="2">
        <v>263.95999999999998</v>
      </c>
    </row>
    <row r="1701" spans="2:25" x14ac:dyDescent="0.2">
      <c r="B1701"/>
      <c r="C1701"/>
      <c r="R1701"/>
      <c r="S1701"/>
      <c r="V1701" s="2" t="s">
        <v>332</v>
      </c>
      <c r="W1701" s="2">
        <v>2021</v>
      </c>
      <c r="X1701" s="2" t="s">
        <v>2341</v>
      </c>
      <c r="Y1701" s="2">
        <v>263.95999999999998</v>
      </c>
    </row>
    <row r="1702" spans="2:25" x14ac:dyDescent="0.2">
      <c r="B1702"/>
      <c r="C1702"/>
      <c r="R1702"/>
      <c r="S1702"/>
      <c r="V1702" s="2" t="s">
        <v>206</v>
      </c>
      <c r="W1702" s="2">
        <v>2022</v>
      </c>
      <c r="X1702" s="2" t="s">
        <v>2335</v>
      </c>
      <c r="Y1702" s="2">
        <v>263.88</v>
      </c>
    </row>
    <row r="1703" spans="2:25" x14ac:dyDescent="0.2">
      <c r="B1703"/>
      <c r="C1703"/>
      <c r="R1703"/>
      <c r="S1703"/>
      <c r="V1703" s="2" t="s">
        <v>32</v>
      </c>
      <c r="W1703" s="2">
        <v>2022</v>
      </c>
      <c r="X1703" s="2" t="s">
        <v>2341</v>
      </c>
      <c r="Y1703" s="2">
        <v>263.88</v>
      </c>
    </row>
    <row r="1704" spans="2:25" x14ac:dyDescent="0.2">
      <c r="B1704"/>
      <c r="C1704"/>
      <c r="R1704"/>
      <c r="S1704"/>
      <c r="V1704" s="2" t="s">
        <v>357</v>
      </c>
      <c r="W1704" s="2">
        <v>2023</v>
      </c>
      <c r="X1704" s="2" t="s">
        <v>2343</v>
      </c>
      <c r="Y1704" s="2">
        <v>262.86</v>
      </c>
    </row>
    <row r="1705" spans="2:25" x14ac:dyDescent="0.2">
      <c r="B1705"/>
      <c r="C1705"/>
      <c r="R1705"/>
      <c r="S1705"/>
      <c r="V1705" s="2" t="s">
        <v>2090</v>
      </c>
      <c r="W1705" s="2">
        <v>2023</v>
      </c>
      <c r="X1705" s="2" t="s">
        <v>2335</v>
      </c>
      <c r="Y1705" s="2">
        <v>262.33999999999997</v>
      </c>
    </row>
    <row r="1706" spans="2:25" x14ac:dyDescent="0.2">
      <c r="B1706"/>
      <c r="C1706"/>
      <c r="R1706"/>
      <c r="S1706"/>
      <c r="V1706" s="2" t="s">
        <v>1919</v>
      </c>
      <c r="W1706" s="2">
        <v>2022</v>
      </c>
      <c r="X1706" s="2" t="s">
        <v>2347</v>
      </c>
      <c r="Y1706" s="2">
        <v>262.24</v>
      </c>
    </row>
    <row r="1707" spans="2:25" x14ac:dyDescent="0.2">
      <c r="B1707"/>
      <c r="C1707"/>
      <c r="R1707"/>
      <c r="S1707"/>
      <c r="V1707" s="2" t="s">
        <v>1370</v>
      </c>
      <c r="W1707" s="2">
        <v>2021</v>
      </c>
      <c r="X1707" s="2" t="s">
        <v>2355</v>
      </c>
      <c r="Y1707" s="2">
        <v>262.24</v>
      </c>
    </row>
    <row r="1708" spans="2:25" x14ac:dyDescent="0.2">
      <c r="B1708"/>
      <c r="C1708"/>
      <c r="R1708"/>
      <c r="S1708"/>
      <c r="V1708" s="2" t="s">
        <v>1241</v>
      </c>
      <c r="W1708" s="2">
        <v>2023</v>
      </c>
      <c r="X1708" s="2" t="s">
        <v>2351</v>
      </c>
      <c r="Y1708" s="2">
        <v>261.95999999999998</v>
      </c>
    </row>
    <row r="1709" spans="2:25" x14ac:dyDescent="0.2">
      <c r="B1709"/>
      <c r="C1709"/>
      <c r="R1709"/>
      <c r="S1709"/>
      <c r="V1709" s="2" t="s">
        <v>1496</v>
      </c>
      <c r="W1709" s="2">
        <v>2021</v>
      </c>
      <c r="X1709" s="2" t="s">
        <v>2354</v>
      </c>
      <c r="Y1709" s="2">
        <v>261.95999999999998</v>
      </c>
    </row>
    <row r="1710" spans="2:25" x14ac:dyDescent="0.2">
      <c r="B1710"/>
      <c r="C1710"/>
      <c r="R1710"/>
      <c r="S1710"/>
      <c r="V1710" s="2" t="s">
        <v>298</v>
      </c>
      <c r="W1710" s="2">
        <v>2021</v>
      </c>
      <c r="X1710" s="2" t="s">
        <v>2347</v>
      </c>
      <c r="Y1710" s="2">
        <v>261.74</v>
      </c>
    </row>
    <row r="1711" spans="2:25" x14ac:dyDescent="0.2">
      <c r="B1711"/>
      <c r="C1711"/>
      <c r="R1711"/>
      <c r="S1711"/>
      <c r="V1711" s="2" t="s">
        <v>1533</v>
      </c>
      <c r="W1711" s="2">
        <v>2022</v>
      </c>
      <c r="X1711" s="2" t="s">
        <v>2353</v>
      </c>
      <c r="Y1711" s="2">
        <v>259.98</v>
      </c>
    </row>
    <row r="1712" spans="2:25" x14ac:dyDescent="0.2">
      <c r="B1712"/>
      <c r="C1712"/>
      <c r="R1712"/>
      <c r="S1712"/>
      <c r="V1712" s="2" t="s">
        <v>1675</v>
      </c>
      <c r="W1712" s="2">
        <v>2023</v>
      </c>
      <c r="X1712" s="2" t="s">
        <v>2327</v>
      </c>
      <c r="Y1712" s="2">
        <v>259.95999999999998</v>
      </c>
    </row>
    <row r="1713" spans="2:25" x14ac:dyDescent="0.2">
      <c r="B1713"/>
      <c r="C1713"/>
      <c r="R1713"/>
      <c r="S1713"/>
      <c r="V1713" s="2" t="s">
        <v>44</v>
      </c>
      <c r="W1713" s="2">
        <v>2023</v>
      </c>
      <c r="X1713" s="2" t="s">
        <v>2334</v>
      </c>
      <c r="Y1713" s="2">
        <v>259.92</v>
      </c>
    </row>
    <row r="1714" spans="2:25" x14ac:dyDescent="0.2">
      <c r="B1714"/>
      <c r="C1714"/>
      <c r="R1714"/>
      <c r="S1714"/>
      <c r="V1714" s="2" t="s">
        <v>717</v>
      </c>
      <c r="W1714" s="2">
        <v>2024</v>
      </c>
      <c r="X1714" s="2" t="s">
        <v>2343</v>
      </c>
      <c r="Y1714" s="2">
        <v>259.89999999999998</v>
      </c>
    </row>
    <row r="1715" spans="2:25" x14ac:dyDescent="0.2">
      <c r="B1715"/>
      <c r="C1715"/>
      <c r="R1715"/>
      <c r="S1715"/>
      <c r="V1715" s="2" t="s">
        <v>922</v>
      </c>
      <c r="W1715" s="2">
        <v>2023</v>
      </c>
      <c r="X1715" s="2" t="s">
        <v>2327</v>
      </c>
      <c r="Y1715" s="2">
        <v>259.74</v>
      </c>
    </row>
    <row r="1716" spans="2:25" x14ac:dyDescent="0.2">
      <c r="B1716"/>
      <c r="C1716"/>
      <c r="R1716"/>
      <c r="S1716"/>
      <c r="V1716" s="2" t="s">
        <v>792</v>
      </c>
      <c r="W1716" s="2">
        <v>2021</v>
      </c>
      <c r="X1716" s="2" t="s">
        <v>2341</v>
      </c>
      <c r="Y1716" s="2">
        <v>259.7</v>
      </c>
    </row>
    <row r="1717" spans="2:25" x14ac:dyDescent="0.2">
      <c r="B1717"/>
      <c r="C1717"/>
      <c r="R1717"/>
      <c r="S1717"/>
      <c r="V1717" s="2" t="s">
        <v>400</v>
      </c>
      <c r="W1717" s="2">
        <v>2023</v>
      </c>
      <c r="X1717" s="2" t="s">
        <v>2342</v>
      </c>
      <c r="Y1717" s="2">
        <v>259.14</v>
      </c>
    </row>
    <row r="1718" spans="2:25" x14ac:dyDescent="0.2">
      <c r="B1718"/>
      <c r="C1718"/>
      <c r="R1718"/>
      <c r="S1718"/>
      <c r="V1718" s="2" t="s">
        <v>1160</v>
      </c>
      <c r="W1718" s="2">
        <v>2023</v>
      </c>
      <c r="X1718" s="2" t="s">
        <v>2353</v>
      </c>
      <c r="Y1718" s="2">
        <v>258.89999999999998</v>
      </c>
    </row>
    <row r="1719" spans="2:25" x14ac:dyDescent="0.2">
      <c r="B1719"/>
      <c r="C1719"/>
      <c r="R1719"/>
      <c r="S1719"/>
      <c r="V1719" s="2" t="s">
        <v>641</v>
      </c>
      <c r="W1719" s="2">
        <v>2023</v>
      </c>
      <c r="X1719" s="2" t="s">
        <v>2335</v>
      </c>
      <c r="Y1719" s="2">
        <v>258.7</v>
      </c>
    </row>
    <row r="1720" spans="2:25" x14ac:dyDescent="0.2">
      <c r="B1720"/>
      <c r="C1720"/>
      <c r="R1720"/>
      <c r="S1720"/>
      <c r="V1720" s="2" t="s">
        <v>29</v>
      </c>
      <c r="W1720" s="2">
        <v>2021</v>
      </c>
      <c r="X1720" s="2" t="s">
        <v>2347</v>
      </c>
      <c r="Y1720" s="2">
        <v>258.58</v>
      </c>
    </row>
    <row r="1721" spans="2:25" x14ac:dyDescent="0.2">
      <c r="B1721"/>
      <c r="C1721"/>
      <c r="R1721"/>
      <c r="S1721"/>
      <c r="V1721" s="2" t="s">
        <v>1988</v>
      </c>
      <c r="W1721" s="2">
        <v>2022</v>
      </c>
      <c r="X1721" s="2" t="s">
        <v>2338</v>
      </c>
      <c r="Y1721" s="2">
        <v>258.27999999999997</v>
      </c>
    </row>
    <row r="1722" spans="2:25" x14ac:dyDescent="0.2">
      <c r="B1722"/>
      <c r="C1722"/>
      <c r="R1722"/>
      <c r="S1722"/>
      <c r="V1722" s="2" t="s">
        <v>441</v>
      </c>
      <c r="W1722" s="2">
        <v>2021</v>
      </c>
      <c r="X1722" s="2" t="s">
        <v>2326</v>
      </c>
      <c r="Y1722" s="2">
        <v>258.07</v>
      </c>
    </row>
    <row r="1723" spans="2:25" x14ac:dyDescent="0.2">
      <c r="B1723"/>
      <c r="C1723"/>
      <c r="R1723"/>
      <c r="S1723"/>
      <c r="V1723" s="2" t="s">
        <v>1309</v>
      </c>
      <c r="W1723" s="2">
        <v>2021</v>
      </c>
      <c r="X1723" s="2" t="s">
        <v>2327</v>
      </c>
      <c r="Y1723" s="2">
        <v>257.98</v>
      </c>
    </row>
    <row r="1724" spans="2:25" x14ac:dyDescent="0.2">
      <c r="B1724"/>
      <c r="C1724"/>
      <c r="R1724"/>
      <c r="S1724"/>
      <c r="V1724" s="2" t="s">
        <v>1287</v>
      </c>
      <c r="W1724" s="2">
        <v>2021</v>
      </c>
      <c r="X1724" s="2" t="s">
        <v>2331</v>
      </c>
      <c r="Y1724" s="2">
        <v>257.98</v>
      </c>
    </row>
    <row r="1725" spans="2:25" x14ac:dyDescent="0.2">
      <c r="B1725"/>
      <c r="C1725"/>
      <c r="R1725"/>
      <c r="S1725"/>
      <c r="V1725" s="2" t="s">
        <v>1833</v>
      </c>
      <c r="W1725" s="2">
        <v>2024</v>
      </c>
      <c r="X1725" s="2" t="s">
        <v>2329</v>
      </c>
      <c r="Y1725" s="2">
        <v>257.98</v>
      </c>
    </row>
    <row r="1726" spans="2:25" x14ac:dyDescent="0.2">
      <c r="B1726"/>
      <c r="C1726"/>
      <c r="R1726"/>
      <c r="S1726"/>
      <c r="V1726" s="2" t="s">
        <v>589</v>
      </c>
      <c r="W1726" s="2">
        <v>2021</v>
      </c>
      <c r="X1726" s="2" t="s">
        <v>2326</v>
      </c>
      <c r="Y1726" s="2">
        <v>257.98</v>
      </c>
    </row>
    <row r="1727" spans="2:25" x14ac:dyDescent="0.2">
      <c r="B1727"/>
      <c r="C1727"/>
      <c r="R1727"/>
      <c r="S1727"/>
      <c r="V1727" s="2" t="s">
        <v>2042</v>
      </c>
      <c r="W1727" s="2">
        <v>2023</v>
      </c>
      <c r="X1727" s="2" t="s">
        <v>2347</v>
      </c>
      <c r="Y1727" s="2">
        <v>257.64</v>
      </c>
    </row>
    <row r="1728" spans="2:25" x14ac:dyDescent="0.2">
      <c r="B1728"/>
      <c r="C1728"/>
      <c r="R1728"/>
      <c r="S1728"/>
      <c r="V1728" s="2" t="s">
        <v>911</v>
      </c>
      <c r="W1728" s="2">
        <v>2024</v>
      </c>
      <c r="X1728" s="2" t="s">
        <v>2341</v>
      </c>
      <c r="Y1728" s="2">
        <v>257.57</v>
      </c>
    </row>
    <row r="1729" spans="2:25" x14ac:dyDescent="0.2">
      <c r="B1729"/>
      <c r="C1729"/>
      <c r="R1729"/>
      <c r="S1729"/>
      <c r="V1729" s="2" t="s">
        <v>819</v>
      </c>
      <c r="W1729" s="2">
        <v>2024</v>
      </c>
      <c r="X1729" s="2" t="s">
        <v>2347</v>
      </c>
      <c r="Y1729" s="2">
        <v>257.5</v>
      </c>
    </row>
    <row r="1730" spans="2:25" x14ac:dyDescent="0.2">
      <c r="B1730"/>
      <c r="C1730"/>
      <c r="R1730"/>
      <c r="S1730"/>
      <c r="V1730" s="2" t="s">
        <v>1776</v>
      </c>
      <c r="W1730" s="2">
        <v>2024</v>
      </c>
      <c r="X1730" s="2" t="s">
        <v>2347</v>
      </c>
      <c r="Y1730" s="2">
        <v>256.77999999999997</v>
      </c>
    </row>
    <row r="1731" spans="2:25" x14ac:dyDescent="0.2">
      <c r="B1731"/>
      <c r="C1731"/>
      <c r="R1731"/>
      <c r="S1731"/>
      <c r="V1731" s="2" t="s">
        <v>739</v>
      </c>
      <c r="W1731" s="2">
        <v>2021</v>
      </c>
      <c r="X1731" s="2" t="s">
        <v>2343</v>
      </c>
      <c r="Y1731" s="2">
        <v>255.98</v>
      </c>
    </row>
    <row r="1732" spans="2:25" x14ac:dyDescent="0.2">
      <c r="B1732"/>
      <c r="C1732"/>
      <c r="R1732"/>
      <c r="S1732"/>
      <c r="V1732" s="2" t="s">
        <v>1300</v>
      </c>
      <c r="W1732" s="2">
        <v>2021</v>
      </c>
      <c r="X1732" s="2" t="s">
        <v>2326</v>
      </c>
      <c r="Y1732" s="2">
        <v>255.97</v>
      </c>
    </row>
    <row r="1733" spans="2:25" x14ac:dyDescent="0.2">
      <c r="B1733"/>
      <c r="C1733"/>
      <c r="R1733"/>
      <c r="S1733"/>
      <c r="V1733" s="2" t="s">
        <v>481</v>
      </c>
      <c r="W1733" s="2">
        <v>2024</v>
      </c>
      <c r="X1733" s="2" t="s">
        <v>2338</v>
      </c>
      <c r="Y1733" s="2">
        <v>255.97</v>
      </c>
    </row>
    <row r="1734" spans="2:25" x14ac:dyDescent="0.2">
      <c r="B1734"/>
      <c r="C1734"/>
      <c r="R1734"/>
      <c r="S1734"/>
      <c r="V1734" s="2" t="s">
        <v>331</v>
      </c>
      <c r="W1734" s="2">
        <v>2023</v>
      </c>
      <c r="X1734" s="2" t="s">
        <v>2347</v>
      </c>
      <c r="Y1734" s="2">
        <v>255.94</v>
      </c>
    </row>
    <row r="1735" spans="2:25" x14ac:dyDescent="0.2">
      <c r="B1735"/>
      <c r="C1735"/>
      <c r="R1735"/>
      <c r="S1735"/>
      <c r="V1735" s="2" t="s">
        <v>174</v>
      </c>
      <c r="W1735" s="2">
        <v>2022</v>
      </c>
      <c r="X1735" s="2" t="s">
        <v>2329</v>
      </c>
      <c r="Y1735" s="2">
        <v>255.85</v>
      </c>
    </row>
    <row r="1736" spans="2:25" x14ac:dyDescent="0.2">
      <c r="B1736"/>
      <c r="C1736"/>
      <c r="R1736"/>
      <c r="S1736"/>
      <c r="V1736" s="2" t="s">
        <v>1952</v>
      </c>
      <c r="W1736" s="2">
        <v>2022</v>
      </c>
      <c r="X1736" s="2" t="s">
        <v>2347</v>
      </c>
      <c r="Y1736" s="2">
        <v>255.76</v>
      </c>
    </row>
    <row r="1737" spans="2:25" x14ac:dyDescent="0.2">
      <c r="B1737"/>
      <c r="C1737"/>
      <c r="R1737"/>
      <c r="S1737"/>
      <c r="V1737" s="2" t="s">
        <v>2044</v>
      </c>
      <c r="W1737" s="2">
        <v>2024</v>
      </c>
      <c r="X1737" s="2" t="s">
        <v>2345</v>
      </c>
      <c r="Y1737" s="2">
        <v>255.68</v>
      </c>
    </row>
    <row r="1738" spans="2:25" x14ac:dyDescent="0.2">
      <c r="B1738"/>
      <c r="C1738"/>
      <c r="R1738"/>
      <c r="S1738"/>
      <c r="V1738" s="2" t="s">
        <v>1799</v>
      </c>
      <c r="W1738" s="2">
        <v>2022</v>
      </c>
      <c r="X1738" s="2" t="s">
        <v>2327</v>
      </c>
      <c r="Y1738" s="2">
        <v>255.42</v>
      </c>
    </row>
    <row r="1739" spans="2:25" x14ac:dyDescent="0.2">
      <c r="B1739"/>
      <c r="C1739"/>
      <c r="R1739"/>
      <c r="S1739"/>
      <c r="V1739" s="2" t="s">
        <v>1415</v>
      </c>
      <c r="W1739" s="2">
        <v>2024</v>
      </c>
      <c r="X1739" s="2" t="s">
        <v>2335</v>
      </c>
      <c r="Y1739" s="2">
        <v>255.11</v>
      </c>
    </row>
    <row r="1740" spans="2:25" x14ac:dyDescent="0.2">
      <c r="B1740"/>
      <c r="C1740"/>
      <c r="R1740"/>
      <c r="S1740"/>
      <c r="V1740" s="2" t="s">
        <v>2282</v>
      </c>
      <c r="W1740" s="2">
        <v>2024</v>
      </c>
      <c r="X1740" s="2" t="s">
        <v>2347</v>
      </c>
      <c r="Y1740" s="2">
        <v>254.97</v>
      </c>
    </row>
    <row r="1741" spans="2:25" x14ac:dyDescent="0.2">
      <c r="B1741"/>
      <c r="C1741"/>
      <c r="R1741"/>
      <c r="S1741"/>
      <c r="V1741" s="2" t="s">
        <v>1921</v>
      </c>
      <c r="W1741" s="2">
        <v>2024</v>
      </c>
      <c r="X1741" s="2" t="s">
        <v>2331</v>
      </c>
      <c r="Y1741" s="2">
        <v>254.97</v>
      </c>
    </row>
    <row r="1742" spans="2:25" x14ac:dyDescent="0.2">
      <c r="B1742"/>
      <c r="C1742"/>
      <c r="R1742"/>
      <c r="S1742"/>
      <c r="V1742" s="2" t="s">
        <v>860</v>
      </c>
      <c r="W1742" s="2">
        <v>2024</v>
      </c>
      <c r="X1742" s="2" t="s">
        <v>2331</v>
      </c>
      <c r="Y1742" s="2">
        <v>254.9</v>
      </c>
    </row>
    <row r="1743" spans="2:25" x14ac:dyDescent="0.2">
      <c r="B1743"/>
      <c r="C1743"/>
      <c r="R1743"/>
      <c r="S1743"/>
      <c r="V1743" s="2" t="s">
        <v>2009</v>
      </c>
      <c r="W1743" s="2">
        <v>2023</v>
      </c>
      <c r="X1743" s="2" t="s">
        <v>2338</v>
      </c>
      <c r="Y1743" s="2">
        <v>254.74</v>
      </c>
    </row>
    <row r="1744" spans="2:25" x14ac:dyDescent="0.2">
      <c r="B1744"/>
      <c r="C1744"/>
      <c r="R1744"/>
      <c r="S1744"/>
      <c r="V1744" s="2" t="s">
        <v>1066</v>
      </c>
      <c r="W1744" s="2">
        <v>2024</v>
      </c>
      <c r="X1744" s="2" t="s">
        <v>2334</v>
      </c>
      <c r="Y1744" s="2">
        <v>254.35</v>
      </c>
    </row>
    <row r="1745" spans="2:25" x14ac:dyDescent="0.2">
      <c r="B1745"/>
      <c r="C1745"/>
      <c r="R1745"/>
      <c r="S1745"/>
      <c r="V1745" s="2" t="s">
        <v>443</v>
      </c>
      <c r="W1745" s="2">
        <v>2021</v>
      </c>
      <c r="X1745" s="2" t="s">
        <v>2347</v>
      </c>
      <c r="Y1745" s="2">
        <v>254.24</v>
      </c>
    </row>
    <row r="1746" spans="2:25" x14ac:dyDescent="0.2">
      <c r="B1746"/>
      <c r="C1746"/>
      <c r="R1746"/>
      <c r="S1746"/>
      <c r="V1746" s="2" t="s">
        <v>1598</v>
      </c>
      <c r="W1746" s="2">
        <v>2023</v>
      </c>
      <c r="X1746" s="2" t="s">
        <v>2326</v>
      </c>
      <c r="Y1746" s="2">
        <v>254.06</v>
      </c>
    </row>
    <row r="1747" spans="2:25" x14ac:dyDescent="0.2">
      <c r="B1747"/>
      <c r="C1747"/>
      <c r="R1747"/>
      <c r="S1747"/>
      <c r="V1747" s="2" t="s">
        <v>1255</v>
      </c>
      <c r="W1747" s="2">
        <v>2023</v>
      </c>
      <c r="X1747" s="2" t="s">
        <v>2341</v>
      </c>
      <c r="Y1747" s="2">
        <v>253.76</v>
      </c>
    </row>
    <row r="1748" spans="2:25" x14ac:dyDescent="0.2">
      <c r="B1748"/>
      <c r="C1748"/>
      <c r="R1748"/>
      <c r="S1748"/>
      <c r="V1748" s="2" t="s">
        <v>661</v>
      </c>
      <c r="W1748" s="2">
        <v>2021</v>
      </c>
      <c r="X1748" s="2" t="s">
        <v>2338</v>
      </c>
      <c r="Y1748" s="2">
        <v>253.37</v>
      </c>
    </row>
    <row r="1749" spans="2:25" x14ac:dyDescent="0.2">
      <c r="B1749"/>
      <c r="C1749"/>
      <c r="R1749"/>
      <c r="S1749"/>
      <c r="V1749" s="2" t="s">
        <v>1422</v>
      </c>
      <c r="W1749" s="2">
        <v>2023</v>
      </c>
      <c r="X1749" s="2" t="s">
        <v>2347</v>
      </c>
      <c r="Y1749" s="2">
        <v>253.18</v>
      </c>
    </row>
    <row r="1750" spans="2:25" x14ac:dyDescent="0.2">
      <c r="B1750"/>
      <c r="C1750"/>
      <c r="R1750"/>
      <c r="S1750"/>
      <c r="V1750" s="2" t="s">
        <v>1193</v>
      </c>
      <c r="W1750" s="2">
        <v>2021</v>
      </c>
      <c r="X1750" s="2" t="s">
        <v>2342</v>
      </c>
      <c r="Y1750" s="2">
        <v>252.8</v>
      </c>
    </row>
    <row r="1751" spans="2:25" x14ac:dyDescent="0.2">
      <c r="B1751"/>
      <c r="C1751"/>
      <c r="R1751"/>
      <c r="S1751"/>
      <c r="V1751" s="2" t="s">
        <v>1901</v>
      </c>
      <c r="W1751" s="2">
        <v>2022</v>
      </c>
      <c r="X1751" s="2" t="s">
        <v>2335</v>
      </c>
      <c r="Y1751" s="2">
        <v>252.78</v>
      </c>
    </row>
    <row r="1752" spans="2:25" x14ac:dyDescent="0.2">
      <c r="B1752"/>
      <c r="C1752"/>
      <c r="R1752"/>
      <c r="S1752"/>
      <c r="V1752" s="2" t="s">
        <v>121</v>
      </c>
      <c r="W1752" s="2">
        <v>2024</v>
      </c>
      <c r="X1752" s="2" t="s">
        <v>2334</v>
      </c>
      <c r="Y1752" s="2">
        <v>252</v>
      </c>
    </row>
    <row r="1753" spans="2:25" x14ac:dyDescent="0.2">
      <c r="B1753"/>
      <c r="C1753"/>
      <c r="R1753"/>
      <c r="S1753"/>
      <c r="V1753" s="2" t="s">
        <v>2056</v>
      </c>
      <c r="W1753" s="2">
        <v>2023</v>
      </c>
      <c r="X1753" s="2" t="s">
        <v>2349</v>
      </c>
      <c r="Y1753" s="2">
        <v>252</v>
      </c>
    </row>
    <row r="1754" spans="2:25" x14ac:dyDescent="0.2">
      <c r="B1754"/>
      <c r="C1754"/>
      <c r="R1754"/>
      <c r="S1754"/>
      <c r="V1754" s="2" t="s">
        <v>739</v>
      </c>
      <c r="W1754" s="2">
        <v>2024</v>
      </c>
      <c r="X1754" s="2" t="s">
        <v>2334</v>
      </c>
      <c r="Y1754" s="2">
        <v>251.96</v>
      </c>
    </row>
    <row r="1755" spans="2:25" x14ac:dyDescent="0.2">
      <c r="B1755"/>
      <c r="C1755"/>
      <c r="R1755"/>
      <c r="S1755"/>
      <c r="V1755" s="2" t="s">
        <v>617</v>
      </c>
      <c r="W1755" s="2">
        <v>2022</v>
      </c>
      <c r="X1755" s="2" t="s">
        <v>2335</v>
      </c>
      <c r="Y1755" s="2">
        <v>251.94</v>
      </c>
    </row>
    <row r="1756" spans="2:25" x14ac:dyDescent="0.2">
      <c r="B1756"/>
      <c r="C1756"/>
      <c r="R1756"/>
      <c r="S1756"/>
      <c r="V1756" s="2" t="s">
        <v>1500</v>
      </c>
      <c r="W1756" s="2">
        <v>2024</v>
      </c>
      <c r="X1756" s="2" t="s">
        <v>2347</v>
      </c>
      <c r="Y1756" s="2">
        <v>251.91</v>
      </c>
    </row>
    <row r="1757" spans="2:25" x14ac:dyDescent="0.2">
      <c r="B1757"/>
      <c r="C1757"/>
      <c r="R1757"/>
      <c r="S1757"/>
      <c r="V1757" s="2" t="s">
        <v>80</v>
      </c>
      <c r="W1757" s="2">
        <v>2021</v>
      </c>
      <c r="X1757" s="2" t="s">
        <v>2345</v>
      </c>
      <c r="Y1757" s="2">
        <v>251.91</v>
      </c>
    </row>
    <row r="1758" spans="2:25" x14ac:dyDescent="0.2">
      <c r="B1758"/>
      <c r="C1758"/>
      <c r="R1758"/>
      <c r="S1758"/>
      <c r="V1758" s="2" t="s">
        <v>1337</v>
      </c>
      <c r="W1758" s="2">
        <v>2023</v>
      </c>
      <c r="X1758" s="2" t="s">
        <v>2332</v>
      </c>
      <c r="Y1758" s="2">
        <v>251.79</v>
      </c>
    </row>
    <row r="1759" spans="2:25" x14ac:dyDescent="0.2">
      <c r="B1759"/>
      <c r="C1759"/>
      <c r="R1759"/>
      <c r="S1759"/>
      <c r="V1759" s="2" t="s">
        <v>551</v>
      </c>
      <c r="W1759" s="2">
        <v>2023</v>
      </c>
      <c r="X1759" s="2" t="s">
        <v>2326</v>
      </c>
      <c r="Y1759" s="2">
        <v>251.64</v>
      </c>
    </row>
    <row r="1760" spans="2:25" x14ac:dyDescent="0.2">
      <c r="B1760"/>
      <c r="C1760"/>
      <c r="R1760"/>
      <c r="S1760"/>
      <c r="V1760" s="2" t="s">
        <v>1891</v>
      </c>
      <c r="W1760" s="2">
        <v>2023</v>
      </c>
      <c r="X1760" s="2" t="s">
        <v>2347</v>
      </c>
      <c r="Y1760" s="2">
        <v>251.52</v>
      </c>
    </row>
    <row r="1761" spans="2:25" x14ac:dyDescent="0.2">
      <c r="B1761"/>
      <c r="C1761"/>
      <c r="R1761"/>
      <c r="S1761"/>
      <c r="V1761" s="2" t="s">
        <v>381</v>
      </c>
      <c r="W1761" s="2">
        <v>2023</v>
      </c>
      <c r="X1761" s="2" t="s">
        <v>2338</v>
      </c>
      <c r="Y1761" s="2">
        <v>250.27</v>
      </c>
    </row>
    <row r="1762" spans="2:25" x14ac:dyDescent="0.2">
      <c r="B1762"/>
      <c r="C1762"/>
      <c r="R1762"/>
      <c r="S1762"/>
      <c r="V1762" s="2" t="s">
        <v>2049</v>
      </c>
      <c r="W1762" s="2">
        <v>2023</v>
      </c>
      <c r="X1762" s="2" t="s">
        <v>2347</v>
      </c>
      <c r="Y1762" s="2">
        <v>250.26</v>
      </c>
    </row>
    <row r="1763" spans="2:25" x14ac:dyDescent="0.2">
      <c r="B1763"/>
      <c r="C1763"/>
      <c r="R1763"/>
      <c r="S1763"/>
      <c r="V1763" s="2" t="s">
        <v>1423</v>
      </c>
      <c r="W1763" s="2">
        <v>2023</v>
      </c>
      <c r="X1763" s="2" t="s">
        <v>2341</v>
      </c>
      <c r="Y1763" s="2">
        <v>249.95</v>
      </c>
    </row>
    <row r="1764" spans="2:25" x14ac:dyDescent="0.2">
      <c r="B1764"/>
      <c r="C1764"/>
      <c r="R1764"/>
      <c r="S1764"/>
      <c r="V1764" s="2" t="s">
        <v>1142</v>
      </c>
      <c r="W1764" s="2">
        <v>2021</v>
      </c>
      <c r="X1764" s="2" t="s">
        <v>2345</v>
      </c>
      <c r="Y1764" s="2">
        <v>249.95</v>
      </c>
    </row>
    <row r="1765" spans="2:25" x14ac:dyDescent="0.2">
      <c r="B1765"/>
      <c r="C1765"/>
      <c r="R1765"/>
      <c r="S1765"/>
      <c r="V1765" s="2" t="s">
        <v>679</v>
      </c>
      <c r="W1765" s="2">
        <v>2021</v>
      </c>
      <c r="X1765" s="2" t="s">
        <v>2347</v>
      </c>
      <c r="Y1765" s="2">
        <v>249.75</v>
      </c>
    </row>
    <row r="1766" spans="2:25" x14ac:dyDescent="0.2">
      <c r="B1766"/>
      <c r="C1766"/>
      <c r="R1766"/>
      <c r="S1766"/>
      <c r="V1766" s="2" t="s">
        <v>855</v>
      </c>
      <c r="W1766" s="2">
        <v>2021</v>
      </c>
      <c r="X1766" s="2" t="s">
        <v>2326</v>
      </c>
      <c r="Y1766" s="2">
        <v>249.58</v>
      </c>
    </row>
    <row r="1767" spans="2:25" x14ac:dyDescent="0.2">
      <c r="B1767"/>
      <c r="C1767"/>
      <c r="R1767"/>
      <c r="S1767"/>
      <c r="V1767" s="2" t="s">
        <v>2115</v>
      </c>
      <c r="W1767" s="2">
        <v>2024</v>
      </c>
      <c r="X1767" s="2" t="s">
        <v>2328</v>
      </c>
      <c r="Y1767" s="2">
        <v>249.58</v>
      </c>
    </row>
    <row r="1768" spans="2:25" x14ac:dyDescent="0.2">
      <c r="B1768"/>
      <c r="C1768"/>
      <c r="R1768"/>
      <c r="S1768"/>
      <c r="V1768" s="2" t="s">
        <v>1312</v>
      </c>
      <c r="W1768" s="2">
        <v>2022</v>
      </c>
      <c r="X1768" s="2" t="s">
        <v>2347</v>
      </c>
      <c r="Y1768" s="2">
        <v>249.58</v>
      </c>
    </row>
    <row r="1769" spans="2:25" x14ac:dyDescent="0.2">
      <c r="B1769"/>
      <c r="C1769"/>
      <c r="R1769"/>
      <c r="S1769"/>
      <c r="V1769" s="2" t="s">
        <v>1455</v>
      </c>
      <c r="W1769" s="2">
        <v>2021</v>
      </c>
      <c r="X1769" s="2" t="s">
        <v>2345</v>
      </c>
      <c r="Y1769" s="2">
        <v>249.58</v>
      </c>
    </row>
    <row r="1770" spans="2:25" x14ac:dyDescent="0.2">
      <c r="B1770"/>
      <c r="C1770"/>
      <c r="R1770"/>
      <c r="S1770"/>
      <c r="V1770" s="2" t="s">
        <v>199</v>
      </c>
      <c r="W1770" s="2">
        <v>2023</v>
      </c>
      <c r="X1770" s="2" t="s">
        <v>2347</v>
      </c>
      <c r="Y1770" s="2">
        <v>248.85</v>
      </c>
    </row>
    <row r="1771" spans="2:25" x14ac:dyDescent="0.2">
      <c r="B1771"/>
      <c r="C1771"/>
      <c r="R1771"/>
      <c r="S1771"/>
      <c r="V1771" s="2" t="s">
        <v>549</v>
      </c>
      <c r="W1771" s="2">
        <v>2024</v>
      </c>
      <c r="X1771" s="2" t="s">
        <v>2341</v>
      </c>
      <c r="Y1771" s="2">
        <v>248.57</v>
      </c>
    </row>
    <row r="1772" spans="2:25" x14ac:dyDescent="0.2">
      <c r="B1772"/>
      <c r="C1772"/>
      <c r="R1772"/>
      <c r="S1772"/>
      <c r="V1772" s="2" t="s">
        <v>311</v>
      </c>
      <c r="W1772" s="2">
        <v>2023</v>
      </c>
      <c r="X1772" s="2" t="s">
        <v>2335</v>
      </c>
      <c r="Y1772" s="2">
        <v>248.43</v>
      </c>
    </row>
    <row r="1773" spans="2:25" x14ac:dyDescent="0.2">
      <c r="B1773"/>
      <c r="C1773"/>
      <c r="R1773"/>
      <c r="S1773"/>
      <c r="V1773" s="2" t="s">
        <v>1241</v>
      </c>
      <c r="W1773" s="2">
        <v>2024</v>
      </c>
      <c r="X1773" s="2" t="s">
        <v>2328</v>
      </c>
      <c r="Y1773" s="2">
        <v>248.08</v>
      </c>
    </row>
    <row r="1774" spans="2:25" x14ac:dyDescent="0.2">
      <c r="B1774"/>
      <c r="C1774"/>
      <c r="R1774"/>
      <c r="S1774"/>
      <c r="V1774" s="2" t="s">
        <v>758</v>
      </c>
      <c r="W1774" s="2">
        <v>2021</v>
      </c>
      <c r="X1774" s="2" t="s">
        <v>2341</v>
      </c>
      <c r="Y1774" s="2">
        <v>247.84</v>
      </c>
    </row>
    <row r="1775" spans="2:25" x14ac:dyDescent="0.2">
      <c r="B1775"/>
      <c r="C1775"/>
      <c r="R1775"/>
      <c r="S1775"/>
      <c r="V1775" s="2" t="s">
        <v>1303</v>
      </c>
      <c r="W1775" s="2">
        <v>2023</v>
      </c>
      <c r="X1775" s="2" t="s">
        <v>2326</v>
      </c>
      <c r="Y1775" s="2">
        <v>247.8</v>
      </c>
    </row>
    <row r="1776" spans="2:25" x14ac:dyDescent="0.2">
      <c r="B1776"/>
      <c r="C1776"/>
      <c r="R1776"/>
      <c r="S1776"/>
      <c r="V1776" s="2" t="s">
        <v>781</v>
      </c>
      <c r="W1776" s="2">
        <v>2024</v>
      </c>
      <c r="X1776" s="2" t="s">
        <v>2341</v>
      </c>
      <c r="Y1776" s="2">
        <v>247.8</v>
      </c>
    </row>
    <row r="1777" spans="2:25" x14ac:dyDescent="0.2">
      <c r="B1777"/>
      <c r="C1777"/>
      <c r="R1777"/>
      <c r="S1777"/>
      <c r="V1777" s="2" t="s">
        <v>2100</v>
      </c>
      <c r="W1777" s="2">
        <v>2024</v>
      </c>
      <c r="X1777" s="2" t="s">
        <v>2329</v>
      </c>
      <c r="Y1777" s="2">
        <v>247.72</v>
      </c>
    </row>
    <row r="1778" spans="2:25" x14ac:dyDescent="0.2">
      <c r="B1778"/>
      <c r="C1778"/>
      <c r="R1778"/>
      <c r="S1778"/>
      <c r="V1778" s="2" t="s">
        <v>952</v>
      </c>
      <c r="W1778" s="2">
        <v>2023</v>
      </c>
      <c r="X1778" s="2" t="s">
        <v>2355</v>
      </c>
      <c r="Y1778" s="2">
        <v>247.44</v>
      </c>
    </row>
    <row r="1779" spans="2:25" x14ac:dyDescent="0.2">
      <c r="B1779"/>
      <c r="C1779"/>
      <c r="R1779"/>
      <c r="S1779"/>
      <c r="V1779" s="2" t="s">
        <v>892</v>
      </c>
      <c r="W1779" s="2">
        <v>2021</v>
      </c>
      <c r="X1779" s="2" t="s">
        <v>2343</v>
      </c>
      <c r="Y1779" s="2">
        <v>247.19</v>
      </c>
    </row>
    <row r="1780" spans="2:25" x14ac:dyDescent="0.2">
      <c r="B1780"/>
      <c r="C1780"/>
      <c r="R1780"/>
      <c r="S1780"/>
      <c r="V1780" s="2" t="s">
        <v>1422</v>
      </c>
      <c r="W1780" s="2">
        <v>2021</v>
      </c>
      <c r="X1780" s="2" t="s">
        <v>2342</v>
      </c>
      <c r="Y1780" s="2">
        <v>247.1</v>
      </c>
    </row>
    <row r="1781" spans="2:25" x14ac:dyDescent="0.2">
      <c r="B1781"/>
      <c r="C1781"/>
      <c r="R1781"/>
      <c r="S1781"/>
      <c r="V1781" s="2" t="s">
        <v>762</v>
      </c>
      <c r="W1781" s="2">
        <v>2023</v>
      </c>
      <c r="X1781" s="2" t="s">
        <v>2328</v>
      </c>
      <c r="Y1781" s="2">
        <v>246.38</v>
      </c>
    </row>
    <row r="1782" spans="2:25" x14ac:dyDescent="0.2">
      <c r="B1782"/>
      <c r="C1782"/>
      <c r="R1782"/>
      <c r="S1782"/>
      <c r="V1782" s="2" t="s">
        <v>1493</v>
      </c>
      <c r="W1782" s="2">
        <v>2024</v>
      </c>
      <c r="X1782" s="2" t="s">
        <v>2345</v>
      </c>
      <c r="Y1782" s="2">
        <v>246.17</v>
      </c>
    </row>
    <row r="1783" spans="2:25" x14ac:dyDescent="0.2">
      <c r="B1783"/>
      <c r="C1783"/>
      <c r="R1783"/>
      <c r="S1783"/>
      <c r="V1783" s="2" t="s">
        <v>149</v>
      </c>
      <c r="W1783" s="2">
        <v>2021</v>
      </c>
      <c r="X1783" s="2" t="s">
        <v>2347</v>
      </c>
      <c r="Y1783" s="2">
        <v>246.17</v>
      </c>
    </row>
    <row r="1784" spans="2:25" x14ac:dyDescent="0.2">
      <c r="B1784"/>
      <c r="C1784"/>
      <c r="R1784"/>
      <c r="S1784"/>
      <c r="V1784" s="2" t="s">
        <v>1373</v>
      </c>
      <c r="W1784" s="2">
        <v>2021</v>
      </c>
      <c r="X1784" s="2" t="s">
        <v>2335</v>
      </c>
      <c r="Y1784" s="2">
        <v>246.13</v>
      </c>
    </row>
    <row r="1785" spans="2:25" x14ac:dyDescent="0.2">
      <c r="B1785"/>
      <c r="C1785"/>
      <c r="R1785"/>
      <c r="S1785"/>
      <c r="V1785" s="2" t="s">
        <v>683</v>
      </c>
      <c r="W1785" s="2">
        <v>2021</v>
      </c>
      <c r="X1785" s="2" t="s">
        <v>2331</v>
      </c>
      <c r="Y1785" s="2">
        <v>245.98</v>
      </c>
    </row>
    <row r="1786" spans="2:25" x14ac:dyDescent="0.2">
      <c r="B1786"/>
      <c r="C1786"/>
      <c r="R1786"/>
      <c r="S1786"/>
      <c r="V1786" s="2" t="s">
        <v>1257</v>
      </c>
      <c r="W1786" s="2">
        <v>2021</v>
      </c>
      <c r="X1786" s="2" t="s">
        <v>2355</v>
      </c>
      <c r="Y1786" s="2">
        <v>245.94</v>
      </c>
    </row>
    <row r="1787" spans="2:25" x14ac:dyDescent="0.2">
      <c r="B1787"/>
      <c r="C1787"/>
      <c r="R1787"/>
      <c r="S1787"/>
      <c r="V1787" s="2" t="s">
        <v>1321</v>
      </c>
      <c r="W1787" s="2">
        <v>2022</v>
      </c>
      <c r="X1787" s="2" t="s">
        <v>2353</v>
      </c>
      <c r="Y1787" s="2">
        <v>245.88</v>
      </c>
    </row>
    <row r="1788" spans="2:25" x14ac:dyDescent="0.2">
      <c r="B1788"/>
      <c r="C1788"/>
      <c r="R1788"/>
      <c r="S1788"/>
      <c r="V1788" s="2" t="s">
        <v>152</v>
      </c>
      <c r="W1788" s="2">
        <v>2022</v>
      </c>
      <c r="X1788" s="2" t="s">
        <v>2341</v>
      </c>
      <c r="Y1788" s="2">
        <v>245.65</v>
      </c>
    </row>
    <row r="1789" spans="2:25" x14ac:dyDescent="0.2">
      <c r="B1789"/>
      <c r="C1789"/>
      <c r="R1789"/>
      <c r="S1789"/>
      <c r="V1789" s="2" t="s">
        <v>1870</v>
      </c>
      <c r="W1789" s="2">
        <v>2023</v>
      </c>
      <c r="X1789" s="2" t="s">
        <v>2335</v>
      </c>
      <c r="Y1789" s="2">
        <v>244.77</v>
      </c>
    </row>
    <row r="1790" spans="2:25" x14ac:dyDescent="0.2">
      <c r="B1790"/>
      <c r="C1790"/>
      <c r="R1790"/>
      <c r="S1790"/>
      <c r="V1790" s="2" t="s">
        <v>986</v>
      </c>
      <c r="W1790" s="2">
        <v>2024</v>
      </c>
      <c r="X1790" s="2" t="s">
        <v>2326</v>
      </c>
      <c r="Y1790" s="2">
        <v>244.77</v>
      </c>
    </row>
    <row r="1791" spans="2:25" x14ac:dyDescent="0.2">
      <c r="B1791"/>
      <c r="C1791"/>
      <c r="R1791"/>
      <c r="S1791"/>
      <c r="V1791" s="2" t="s">
        <v>1339</v>
      </c>
      <c r="W1791" s="2">
        <v>2022</v>
      </c>
      <c r="X1791" s="2" t="s">
        <v>2353</v>
      </c>
      <c r="Y1791" s="2">
        <v>244.62</v>
      </c>
    </row>
    <row r="1792" spans="2:25" x14ac:dyDescent="0.2">
      <c r="B1792"/>
      <c r="C1792"/>
      <c r="R1792"/>
      <c r="S1792"/>
      <c r="V1792" s="2" t="s">
        <v>1580</v>
      </c>
      <c r="W1792" s="2">
        <v>2023</v>
      </c>
      <c r="X1792" s="2" t="s">
        <v>2341</v>
      </c>
      <c r="Y1792" s="2">
        <v>244.55</v>
      </c>
    </row>
    <row r="1793" spans="2:25" x14ac:dyDescent="0.2">
      <c r="B1793"/>
      <c r="C1793"/>
      <c r="R1793"/>
      <c r="S1793"/>
      <c r="V1793" s="2" t="s">
        <v>1631</v>
      </c>
      <c r="W1793" s="2">
        <v>2022</v>
      </c>
      <c r="X1793" s="2" t="s">
        <v>2347</v>
      </c>
      <c r="Y1793" s="2">
        <v>244.55</v>
      </c>
    </row>
    <row r="1794" spans="2:25" x14ac:dyDescent="0.2">
      <c r="B1794"/>
      <c r="C1794"/>
      <c r="R1794"/>
      <c r="S1794"/>
      <c r="V1794" s="2" t="s">
        <v>2066</v>
      </c>
      <c r="W1794" s="2">
        <v>2022</v>
      </c>
      <c r="X1794" s="2" t="s">
        <v>2335</v>
      </c>
      <c r="Y1794" s="2">
        <v>244.01</v>
      </c>
    </row>
    <row r="1795" spans="2:25" x14ac:dyDescent="0.2">
      <c r="B1795"/>
      <c r="C1795"/>
      <c r="R1795"/>
      <c r="S1795"/>
      <c r="V1795" s="2" t="s">
        <v>1807</v>
      </c>
      <c r="W1795" s="2">
        <v>2022</v>
      </c>
      <c r="X1795" s="2" t="s">
        <v>2331</v>
      </c>
      <c r="Y1795" s="2">
        <v>244.01</v>
      </c>
    </row>
    <row r="1796" spans="2:25" x14ac:dyDescent="0.2">
      <c r="B1796"/>
      <c r="C1796"/>
      <c r="R1796"/>
      <c r="S1796"/>
      <c r="V1796" s="2" t="s">
        <v>2286</v>
      </c>
      <c r="W1796" s="2">
        <v>2024</v>
      </c>
      <c r="X1796" s="2" t="s">
        <v>2335</v>
      </c>
      <c r="Y1796" s="2">
        <v>243.99</v>
      </c>
    </row>
    <row r="1797" spans="2:25" x14ac:dyDescent="0.2">
      <c r="B1797"/>
      <c r="C1797"/>
      <c r="R1797"/>
      <c r="S1797"/>
      <c r="V1797" s="2" t="s">
        <v>229</v>
      </c>
      <c r="W1797" s="2">
        <v>2023</v>
      </c>
      <c r="X1797" s="2" t="s">
        <v>2343</v>
      </c>
      <c r="Y1797" s="2">
        <v>243.88</v>
      </c>
    </row>
    <row r="1798" spans="2:25" x14ac:dyDescent="0.2">
      <c r="B1798"/>
      <c r="C1798"/>
      <c r="R1798"/>
      <c r="S1798"/>
      <c r="V1798" s="2" t="s">
        <v>1491</v>
      </c>
      <c r="W1798" s="2">
        <v>2021</v>
      </c>
      <c r="X1798" s="2" t="s">
        <v>2340</v>
      </c>
      <c r="Y1798" s="2">
        <v>243.38</v>
      </c>
    </row>
    <row r="1799" spans="2:25" x14ac:dyDescent="0.2">
      <c r="B1799"/>
      <c r="C1799"/>
      <c r="R1799"/>
      <c r="S1799"/>
      <c r="V1799" s="2" t="s">
        <v>294</v>
      </c>
      <c r="W1799" s="2">
        <v>2024</v>
      </c>
      <c r="X1799" s="2" t="s">
        <v>2347</v>
      </c>
      <c r="Y1799" s="2">
        <v>243.16</v>
      </c>
    </row>
    <row r="1800" spans="2:25" x14ac:dyDescent="0.2">
      <c r="B1800"/>
      <c r="C1800"/>
      <c r="R1800"/>
      <c r="S1800"/>
      <c r="V1800" s="2" t="s">
        <v>2064</v>
      </c>
      <c r="W1800" s="2">
        <v>2023</v>
      </c>
      <c r="X1800" s="2" t="s">
        <v>2328</v>
      </c>
      <c r="Y1800" s="2">
        <v>242.94</v>
      </c>
    </row>
    <row r="1801" spans="2:25" x14ac:dyDescent="0.2">
      <c r="B1801"/>
      <c r="C1801"/>
      <c r="R1801"/>
      <c r="S1801"/>
      <c r="V1801" s="2" t="s">
        <v>351</v>
      </c>
      <c r="W1801" s="2">
        <v>2023</v>
      </c>
      <c r="X1801" s="2" t="s">
        <v>2341</v>
      </c>
      <c r="Y1801" s="2">
        <v>242.94</v>
      </c>
    </row>
    <row r="1802" spans="2:25" x14ac:dyDescent="0.2">
      <c r="B1802"/>
      <c r="C1802"/>
      <c r="R1802"/>
      <c r="S1802"/>
      <c r="V1802" s="2" t="s">
        <v>1517</v>
      </c>
      <c r="W1802" s="2">
        <v>2023</v>
      </c>
      <c r="X1802" s="2" t="s">
        <v>2327</v>
      </c>
      <c r="Y1802" s="2">
        <v>242.94</v>
      </c>
    </row>
    <row r="1803" spans="2:25" x14ac:dyDescent="0.2">
      <c r="B1803"/>
      <c r="C1803"/>
      <c r="R1803"/>
      <c r="S1803"/>
      <c r="V1803" s="2" t="s">
        <v>539</v>
      </c>
      <c r="W1803" s="2">
        <v>2022</v>
      </c>
      <c r="X1803" s="2" t="s">
        <v>2329</v>
      </c>
      <c r="Y1803" s="2">
        <v>242.94</v>
      </c>
    </row>
    <row r="1804" spans="2:25" x14ac:dyDescent="0.2">
      <c r="B1804"/>
      <c r="C1804"/>
      <c r="R1804"/>
      <c r="S1804"/>
      <c r="V1804" s="2" t="s">
        <v>448</v>
      </c>
      <c r="W1804" s="2">
        <v>2021</v>
      </c>
      <c r="X1804" s="2" t="s">
        <v>2347</v>
      </c>
      <c r="Y1804" s="2">
        <v>242.94</v>
      </c>
    </row>
    <row r="1805" spans="2:25" x14ac:dyDescent="0.2">
      <c r="B1805"/>
      <c r="C1805"/>
      <c r="R1805"/>
      <c r="S1805"/>
      <c r="V1805" s="2" t="s">
        <v>536</v>
      </c>
      <c r="W1805" s="2">
        <v>2022</v>
      </c>
      <c r="X1805" s="2" t="s">
        <v>2341</v>
      </c>
      <c r="Y1805" s="2">
        <v>242.9</v>
      </c>
    </row>
    <row r="1806" spans="2:25" x14ac:dyDescent="0.2">
      <c r="B1806"/>
      <c r="C1806"/>
      <c r="R1806"/>
      <c r="S1806"/>
      <c r="V1806" s="2" t="s">
        <v>332</v>
      </c>
      <c r="W1806" s="2">
        <v>2024</v>
      </c>
      <c r="X1806" s="2" t="s">
        <v>2328</v>
      </c>
      <c r="Y1806" s="2">
        <v>242.62</v>
      </c>
    </row>
    <row r="1807" spans="2:25" x14ac:dyDescent="0.2">
      <c r="B1807"/>
      <c r="C1807"/>
      <c r="R1807"/>
      <c r="S1807"/>
      <c r="V1807" s="2" t="s">
        <v>134</v>
      </c>
      <c r="W1807" s="2">
        <v>2022</v>
      </c>
      <c r="X1807" s="2" t="s">
        <v>2342</v>
      </c>
      <c r="Y1807" s="2">
        <v>242.35</v>
      </c>
    </row>
    <row r="1808" spans="2:25" x14ac:dyDescent="0.2">
      <c r="B1808"/>
      <c r="C1808"/>
      <c r="R1808"/>
      <c r="S1808"/>
      <c r="V1808" s="2" t="s">
        <v>959</v>
      </c>
      <c r="W1808" s="2">
        <v>2023</v>
      </c>
      <c r="X1808" s="2" t="s">
        <v>2341</v>
      </c>
      <c r="Y1808" s="2">
        <v>242.35</v>
      </c>
    </row>
    <row r="1809" spans="2:25" x14ac:dyDescent="0.2">
      <c r="B1809"/>
      <c r="C1809"/>
      <c r="R1809"/>
      <c r="S1809"/>
      <c r="V1809" s="2" t="s">
        <v>637</v>
      </c>
      <c r="W1809" s="2">
        <v>2024</v>
      </c>
      <c r="X1809" s="2" t="s">
        <v>2345</v>
      </c>
      <c r="Y1809" s="2">
        <v>242.35</v>
      </c>
    </row>
    <row r="1810" spans="2:25" x14ac:dyDescent="0.2">
      <c r="B1810"/>
      <c r="C1810"/>
      <c r="R1810"/>
      <c r="S1810"/>
      <c r="V1810" s="2" t="s">
        <v>833</v>
      </c>
      <c r="W1810" s="2">
        <v>2023</v>
      </c>
      <c r="X1810" s="2" t="s">
        <v>2338</v>
      </c>
      <c r="Y1810" s="2">
        <v>242.18</v>
      </c>
    </row>
    <row r="1811" spans="2:25" x14ac:dyDescent="0.2">
      <c r="B1811"/>
      <c r="C1811"/>
      <c r="R1811"/>
      <c r="S1811"/>
      <c r="V1811" s="2" t="s">
        <v>1466</v>
      </c>
      <c r="W1811" s="2">
        <v>2021</v>
      </c>
      <c r="X1811" s="2" t="s">
        <v>2347</v>
      </c>
      <c r="Y1811" s="2">
        <v>242.14</v>
      </c>
    </row>
    <row r="1812" spans="2:25" x14ac:dyDescent="0.2">
      <c r="B1812"/>
      <c r="C1812"/>
      <c r="R1812"/>
      <c r="S1812"/>
      <c r="V1812" s="2" t="s">
        <v>1963</v>
      </c>
      <c r="W1812" s="2">
        <v>2023</v>
      </c>
      <c r="X1812" s="2" t="s">
        <v>2353</v>
      </c>
      <c r="Y1812" s="2">
        <v>241.96</v>
      </c>
    </row>
    <row r="1813" spans="2:25" x14ac:dyDescent="0.2">
      <c r="B1813"/>
      <c r="C1813"/>
      <c r="R1813"/>
      <c r="S1813"/>
      <c r="V1813" s="2" t="s">
        <v>492</v>
      </c>
      <c r="W1813" s="2">
        <v>2022</v>
      </c>
      <c r="X1813" s="2" t="s">
        <v>2327</v>
      </c>
      <c r="Y1813" s="2">
        <v>241.96</v>
      </c>
    </row>
    <row r="1814" spans="2:25" x14ac:dyDescent="0.2">
      <c r="B1814"/>
      <c r="C1814"/>
      <c r="R1814"/>
      <c r="S1814"/>
      <c r="V1814" s="2" t="s">
        <v>1251</v>
      </c>
      <c r="W1814" s="2">
        <v>2024</v>
      </c>
      <c r="X1814" s="2" t="s">
        <v>2334</v>
      </c>
      <c r="Y1814" s="2">
        <v>241.92</v>
      </c>
    </row>
    <row r="1815" spans="2:25" x14ac:dyDescent="0.2">
      <c r="B1815"/>
      <c r="C1815"/>
      <c r="R1815"/>
      <c r="S1815"/>
      <c r="V1815" s="2" t="s">
        <v>1460</v>
      </c>
      <c r="W1815" s="2">
        <v>2021</v>
      </c>
      <c r="X1815" s="2" t="s">
        <v>2347</v>
      </c>
      <c r="Y1815" s="2">
        <v>241.57</v>
      </c>
    </row>
    <row r="1816" spans="2:25" x14ac:dyDescent="0.2">
      <c r="B1816"/>
      <c r="C1816"/>
      <c r="R1816"/>
      <c r="S1816"/>
      <c r="V1816" s="2" t="s">
        <v>776</v>
      </c>
      <c r="W1816" s="2">
        <v>2023</v>
      </c>
      <c r="X1816" s="2" t="s">
        <v>2326</v>
      </c>
      <c r="Y1816" s="2">
        <v>241.57</v>
      </c>
    </row>
    <row r="1817" spans="2:25" x14ac:dyDescent="0.2">
      <c r="B1817"/>
      <c r="C1817"/>
      <c r="R1817"/>
      <c r="S1817"/>
      <c r="V1817" s="2" t="s">
        <v>558</v>
      </c>
      <c r="W1817" s="2">
        <v>2021</v>
      </c>
      <c r="X1817" s="2" t="s">
        <v>2335</v>
      </c>
      <c r="Y1817" s="2">
        <v>241.5</v>
      </c>
    </row>
    <row r="1818" spans="2:25" x14ac:dyDescent="0.2">
      <c r="B1818"/>
      <c r="C1818"/>
      <c r="R1818"/>
      <c r="S1818"/>
      <c r="V1818" s="2" t="s">
        <v>605</v>
      </c>
      <c r="W1818" s="2">
        <v>2021</v>
      </c>
      <c r="X1818" s="2" t="s">
        <v>2347</v>
      </c>
      <c r="Y1818" s="2">
        <v>241.44</v>
      </c>
    </row>
    <row r="1819" spans="2:25" x14ac:dyDescent="0.2">
      <c r="B1819"/>
      <c r="C1819"/>
      <c r="R1819"/>
      <c r="S1819"/>
      <c r="V1819" s="2" t="s">
        <v>664</v>
      </c>
      <c r="W1819" s="2">
        <v>2023</v>
      </c>
      <c r="X1819" s="2" t="s">
        <v>2335</v>
      </c>
      <c r="Y1819" s="2">
        <v>241.33</v>
      </c>
    </row>
    <row r="1820" spans="2:25" x14ac:dyDescent="0.2">
      <c r="B1820"/>
      <c r="C1820"/>
      <c r="R1820"/>
      <c r="S1820"/>
      <c r="V1820" s="2" t="s">
        <v>1524</v>
      </c>
      <c r="W1820" s="2">
        <v>2024</v>
      </c>
      <c r="X1820" s="2" t="s">
        <v>2335</v>
      </c>
      <c r="Y1820" s="2">
        <v>241.18</v>
      </c>
    </row>
    <row r="1821" spans="2:25" x14ac:dyDescent="0.2">
      <c r="B1821"/>
      <c r="C1821"/>
      <c r="R1821"/>
      <c r="S1821"/>
      <c r="V1821" s="2" t="s">
        <v>1347</v>
      </c>
      <c r="W1821" s="2">
        <v>2021</v>
      </c>
      <c r="X1821" s="2" t="s">
        <v>2347</v>
      </c>
      <c r="Y1821" s="2">
        <v>240.78</v>
      </c>
    </row>
    <row r="1822" spans="2:25" x14ac:dyDescent="0.2">
      <c r="B1822"/>
      <c r="C1822"/>
      <c r="R1822"/>
      <c r="S1822"/>
      <c r="V1822" s="2" t="s">
        <v>1331</v>
      </c>
      <c r="W1822" s="2">
        <v>2021</v>
      </c>
      <c r="X1822" s="2" t="s">
        <v>2341</v>
      </c>
      <c r="Y1822" s="2">
        <v>240.78</v>
      </c>
    </row>
    <row r="1823" spans="2:25" x14ac:dyDescent="0.2">
      <c r="B1823"/>
      <c r="C1823"/>
      <c r="R1823"/>
      <c r="S1823"/>
      <c r="V1823" s="2" t="s">
        <v>549</v>
      </c>
      <c r="W1823" s="2">
        <v>2021</v>
      </c>
      <c r="X1823" s="2" t="s">
        <v>2341</v>
      </c>
      <c r="Y1823" s="2">
        <v>240.37</v>
      </c>
    </row>
    <row r="1824" spans="2:25" x14ac:dyDescent="0.2">
      <c r="B1824"/>
      <c r="C1824"/>
      <c r="R1824"/>
      <c r="S1824"/>
      <c r="V1824" s="2" t="s">
        <v>46</v>
      </c>
      <c r="W1824" s="2">
        <v>2022</v>
      </c>
      <c r="X1824" s="2" t="s">
        <v>2338</v>
      </c>
      <c r="Y1824" s="2">
        <v>239.98</v>
      </c>
    </row>
    <row r="1825" spans="2:25" x14ac:dyDescent="0.2">
      <c r="B1825"/>
      <c r="C1825"/>
      <c r="R1825"/>
      <c r="S1825"/>
      <c r="V1825" s="2" t="s">
        <v>259</v>
      </c>
      <c r="W1825" s="2">
        <v>2022</v>
      </c>
      <c r="X1825" s="2" t="s">
        <v>2347</v>
      </c>
      <c r="Y1825" s="2">
        <v>239.98</v>
      </c>
    </row>
    <row r="1826" spans="2:25" x14ac:dyDescent="0.2">
      <c r="B1826"/>
      <c r="C1826"/>
      <c r="R1826"/>
      <c r="S1826"/>
      <c r="V1826" s="2" t="s">
        <v>1433</v>
      </c>
      <c r="W1826" s="2">
        <v>2022</v>
      </c>
      <c r="X1826" s="2" t="s">
        <v>2335</v>
      </c>
      <c r="Y1826" s="2">
        <v>239.98</v>
      </c>
    </row>
    <row r="1827" spans="2:25" x14ac:dyDescent="0.2">
      <c r="B1827"/>
      <c r="C1827"/>
      <c r="R1827"/>
      <c r="S1827"/>
      <c r="V1827" s="2" t="s">
        <v>959</v>
      </c>
      <c r="W1827" s="2">
        <v>2022</v>
      </c>
      <c r="X1827" s="2" t="s">
        <v>2345</v>
      </c>
      <c r="Y1827" s="2">
        <v>239.98</v>
      </c>
    </row>
    <row r="1828" spans="2:25" x14ac:dyDescent="0.2">
      <c r="B1828"/>
      <c r="C1828"/>
      <c r="R1828"/>
      <c r="S1828"/>
      <c r="V1828" s="2" t="s">
        <v>361</v>
      </c>
      <c r="W1828" s="2">
        <v>2021</v>
      </c>
      <c r="X1828" s="2" t="s">
        <v>2344</v>
      </c>
      <c r="Y1828" s="2">
        <v>239.98</v>
      </c>
    </row>
    <row r="1829" spans="2:25" x14ac:dyDescent="0.2">
      <c r="B1829"/>
      <c r="C1829"/>
      <c r="R1829"/>
      <c r="S1829"/>
      <c r="V1829" s="2" t="s">
        <v>1057</v>
      </c>
      <c r="W1829" s="2">
        <v>2022</v>
      </c>
      <c r="X1829" s="2" t="s">
        <v>2328</v>
      </c>
      <c r="Y1829" s="2">
        <v>239.97</v>
      </c>
    </row>
    <row r="1830" spans="2:25" x14ac:dyDescent="0.2">
      <c r="B1830"/>
      <c r="C1830"/>
      <c r="R1830"/>
      <c r="S1830"/>
      <c r="V1830" s="2" t="s">
        <v>492</v>
      </c>
      <c r="W1830" s="2">
        <v>2021</v>
      </c>
      <c r="X1830" s="2" t="s">
        <v>2345</v>
      </c>
      <c r="Y1830" s="2">
        <v>239.97</v>
      </c>
    </row>
    <row r="1831" spans="2:25" x14ac:dyDescent="0.2">
      <c r="B1831"/>
      <c r="C1831"/>
      <c r="R1831"/>
      <c r="S1831"/>
      <c r="V1831" s="2" t="s">
        <v>1511</v>
      </c>
      <c r="W1831" s="2">
        <v>2023</v>
      </c>
      <c r="X1831" s="2" t="s">
        <v>2347</v>
      </c>
      <c r="Y1831" s="2">
        <v>239.97</v>
      </c>
    </row>
    <row r="1832" spans="2:25" x14ac:dyDescent="0.2">
      <c r="B1832"/>
      <c r="C1832"/>
      <c r="R1832"/>
      <c r="S1832"/>
      <c r="V1832" s="2" t="s">
        <v>323</v>
      </c>
      <c r="W1832" s="2">
        <v>2023</v>
      </c>
      <c r="X1832" s="2" t="s">
        <v>2341</v>
      </c>
      <c r="Y1832" s="2">
        <v>239.97</v>
      </c>
    </row>
    <row r="1833" spans="2:25" x14ac:dyDescent="0.2">
      <c r="B1833"/>
      <c r="C1833"/>
      <c r="R1833"/>
      <c r="S1833"/>
      <c r="V1833" s="2" t="s">
        <v>560</v>
      </c>
      <c r="W1833" s="2">
        <v>2024</v>
      </c>
      <c r="X1833" s="2" t="s">
        <v>2331</v>
      </c>
      <c r="Y1833" s="2">
        <v>239.97</v>
      </c>
    </row>
    <row r="1834" spans="2:25" x14ac:dyDescent="0.2">
      <c r="B1834"/>
      <c r="C1834"/>
      <c r="R1834"/>
      <c r="S1834"/>
      <c r="V1834" s="2" t="s">
        <v>1715</v>
      </c>
      <c r="W1834" s="2">
        <v>2022</v>
      </c>
      <c r="X1834" s="2" t="s">
        <v>2328</v>
      </c>
      <c r="Y1834" s="2">
        <v>239.94</v>
      </c>
    </row>
    <row r="1835" spans="2:25" x14ac:dyDescent="0.2">
      <c r="B1835"/>
      <c r="C1835"/>
      <c r="R1835"/>
      <c r="S1835"/>
      <c r="V1835" s="2" t="s">
        <v>670</v>
      </c>
      <c r="W1835" s="2">
        <v>2023</v>
      </c>
      <c r="X1835" s="2" t="s">
        <v>2353</v>
      </c>
      <c r="Y1835" s="2">
        <v>239.9</v>
      </c>
    </row>
    <row r="1836" spans="2:25" x14ac:dyDescent="0.2">
      <c r="B1836"/>
      <c r="C1836"/>
      <c r="R1836"/>
      <c r="S1836"/>
      <c r="V1836" s="2" t="s">
        <v>1078</v>
      </c>
      <c r="W1836" s="2">
        <v>2024</v>
      </c>
      <c r="X1836" s="2" t="s">
        <v>2354</v>
      </c>
      <c r="Y1836" s="2">
        <v>239.84</v>
      </c>
    </row>
    <row r="1837" spans="2:25" x14ac:dyDescent="0.2">
      <c r="B1837"/>
      <c r="C1837"/>
      <c r="R1837"/>
      <c r="S1837"/>
      <c r="V1837" s="2" t="s">
        <v>890</v>
      </c>
      <c r="W1837" s="2">
        <v>2024</v>
      </c>
      <c r="X1837" s="2" t="s">
        <v>2339</v>
      </c>
      <c r="Y1837" s="2">
        <v>239.8</v>
      </c>
    </row>
    <row r="1838" spans="2:25" x14ac:dyDescent="0.2">
      <c r="B1838"/>
      <c r="C1838"/>
      <c r="R1838"/>
      <c r="S1838"/>
      <c r="V1838" s="2" t="s">
        <v>1647</v>
      </c>
      <c r="W1838" s="2">
        <v>2023</v>
      </c>
      <c r="X1838" s="2" t="s">
        <v>2355</v>
      </c>
      <c r="Y1838" s="2">
        <v>239.7</v>
      </c>
    </row>
    <row r="1839" spans="2:25" x14ac:dyDescent="0.2">
      <c r="B1839"/>
      <c r="C1839"/>
      <c r="R1839"/>
      <c r="S1839"/>
      <c r="V1839" s="2" t="s">
        <v>1804</v>
      </c>
      <c r="W1839" s="2">
        <v>2024</v>
      </c>
      <c r="X1839" s="2" t="s">
        <v>2347</v>
      </c>
      <c r="Y1839" s="2">
        <v>239.67</v>
      </c>
    </row>
    <row r="1840" spans="2:25" x14ac:dyDescent="0.2">
      <c r="B1840"/>
      <c r="C1840"/>
      <c r="R1840"/>
      <c r="S1840"/>
      <c r="V1840" s="2" t="s">
        <v>1001</v>
      </c>
      <c r="W1840" s="2">
        <v>2021</v>
      </c>
      <c r="X1840" s="2" t="s">
        <v>2326</v>
      </c>
      <c r="Y1840" s="2">
        <v>239.5</v>
      </c>
    </row>
    <row r="1841" spans="2:25" x14ac:dyDescent="0.2">
      <c r="B1841"/>
      <c r="C1841"/>
      <c r="R1841"/>
      <c r="S1841"/>
      <c r="V1841" s="2" t="s">
        <v>1419</v>
      </c>
      <c r="W1841" s="2">
        <v>2021</v>
      </c>
      <c r="X1841" s="2" t="s">
        <v>2343</v>
      </c>
      <c r="Y1841" s="2">
        <v>239.46</v>
      </c>
    </row>
    <row r="1842" spans="2:25" x14ac:dyDescent="0.2">
      <c r="B1842"/>
      <c r="C1842"/>
      <c r="R1842"/>
      <c r="S1842"/>
      <c r="V1842" s="2" t="s">
        <v>1715</v>
      </c>
      <c r="W1842" s="2">
        <v>2024</v>
      </c>
      <c r="X1842" s="2" t="s">
        <v>2354</v>
      </c>
      <c r="Y1842" s="2">
        <v>239.37</v>
      </c>
    </row>
    <row r="1843" spans="2:25" x14ac:dyDescent="0.2">
      <c r="B1843"/>
      <c r="C1843"/>
      <c r="R1843"/>
      <c r="S1843"/>
      <c r="V1843" s="2" t="s">
        <v>1631</v>
      </c>
      <c r="W1843" s="2">
        <v>2024</v>
      </c>
      <c r="X1843" s="2" t="s">
        <v>2326</v>
      </c>
      <c r="Y1843" s="2">
        <v>239.24</v>
      </c>
    </row>
    <row r="1844" spans="2:25" x14ac:dyDescent="0.2">
      <c r="B1844"/>
      <c r="C1844"/>
      <c r="R1844"/>
      <c r="S1844"/>
      <c r="V1844" s="2" t="s">
        <v>208</v>
      </c>
      <c r="W1844" s="2">
        <v>2022</v>
      </c>
      <c r="X1844" s="2" t="s">
        <v>2347</v>
      </c>
      <c r="Y1844" s="2">
        <v>239.12</v>
      </c>
    </row>
    <row r="1845" spans="2:25" x14ac:dyDescent="0.2">
      <c r="B1845"/>
      <c r="C1845"/>
      <c r="R1845"/>
      <c r="S1845"/>
      <c r="V1845" s="2" t="s">
        <v>1441</v>
      </c>
      <c r="W1845" s="2">
        <v>2021</v>
      </c>
      <c r="X1845" s="2" t="s">
        <v>2340</v>
      </c>
      <c r="Y1845" s="2">
        <v>238.9</v>
      </c>
    </row>
    <row r="1846" spans="2:25" x14ac:dyDescent="0.2">
      <c r="B1846"/>
      <c r="C1846"/>
      <c r="R1846"/>
      <c r="S1846"/>
      <c r="V1846" s="2" t="s">
        <v>1315</v>
      </c>
      <c r="W1846" s="2">
        <v>2021</v>
      </c>
      <c r="X1846" s="2" t="s">
        <v>2328</v>
      </c>
      <c r="Y1846" s="2">
        <v>238.62</v>
      </c>
    </row>
    <row r="1847" spans="2:25" x14ac:dyDescent="0.2">
      <c r="B1847"/>
      <c r="C1847"/>
      <c r="R1847"/>
      <c r="S1847"/>
      <c r="V1847" s="2" t="s">
        <v>1086</v>
      </c>
      <c r="W1847" s="2">
        <v>2021</v>
      </c>
      <c r="X1847" s="2" t="s">
        <v>2347</v>
      </c>
      <c r="Y1847" s="2">
        <v>238.62</v>
      </c>
    </row>
    <row r="1848" spans="2:25" x14ac:dyDescent="0.2">
      <c r="B1848"/>
      <c r="C1848"/>
      <c r="R1848"/>
      <c r="S1848"/>
      <c r="V1848" s="2" t="s">
        <v>1299</v>
      </c>
      <c r="W1848" s="2">
        <v>2022</v>
      </c>
      <c r="X1848" s="2" t="s">
        <v>2347</v>
      </c>
      <c r="Y1848" s="2">
        <v>238.56</v>
      </c>
    </row>
    <row r="1849" spans="2:25" x14ac:dyDescent="0.2">
      <c r="B1849"/>
      <c r="C1849"/>
      <c r="R1849"/>
      <c r="S1849"/>
      <c r="V1849" s="2" t="s">
        <v>294</v>
      </c>
      <c r="W1849" s="2">
        <v>2022</v>
      </c>
      <c r="X1849" s="2" t="s">
        <v>2342</v>
      </c>
      <c r="Y1849" s="2">
        <v>238.15</v>
      </c>
    </row>
    <row r="1850" spans="2:25" x14ac:dyDescent="0.2">
      <c r="B1850"/>
      <c r="C1850"/>
      <c r="R1850"/>
      <c r="S1850"/>
      <c r="V1850" s="2" t="s">
        <v>483</v>
      </c>
      <c r="W1850" s="2">
        <v>2021</v>
      </c>
      <c r="X1850" s="2" t="s">
        <v>2347</v>
      </c>
      <c r="Y1850" s="2">
        <v>238</v>
      </c>
    </row>
    <row r="1851" spans="2:25" x14ac:dyDescent="0.2">
      <c r="B1851"/>
      <c r="C1851"/>
      <c r="R1851"/>
      <c r="S1851"/>
      <c r="V1851" s="2" t="s">
        <v>2200</v>
      </c>
      <c r="W1851" s="2">
        <v>2023</v>
      </c>
      <c r="X1851" s="2" t="s">
        <v>2326</v>
      </c>
      <c r="Y1851" s="2">
        <v>238</v>
      </c>
    </row>
    <row r="1852" spans="2:25" x14ac:dyDescent="0.2">
      <c r="B1852"/>
      <c r="C1852"/>
      <c r="R1852"/>
      <c r="S1852"/>
      <c r="V1852" s="2" t="s">
        <v>284</v>
      </c>
      <c r="W1852" s="2">
        <v>2021</v>
      </c>
      <c r="X1852" s="2" t="s">
        <v>2335</v>
      </c>
      <c r="Y1852" s="2">
        <v>237.1</v>
      </c>
    </row>
    <row r="1853" spans="2:25" x14ac:dyDescent="0.2">
      <c r="B1853"/>
      <c r="C1853"/>
      <c r="R1853"/>
      <c r="S1853"/>
      <c r="V1853" s="2" t="s">
        <v>107</v>
      </c>
      <c r="W1853" s="2">
        <v>2021</v>
      </c>
      <c r="X1853" s="2" t="s">
        <v>2340</v>
      </c>
      <c r="Y1853" s="2">
        <v>237.1</v>
      </c>
    </row>
    <row r="1854" spans="2:25" x14ac:dyDescent="0.2">
      <c r="B1854"/>
      <c r="C1854"/>
      <c r="R1854"/>
      <c r="S1854"/>
      <c r="V1854" s="2" t="s">
        <v>1006</v>
      </c>
      <c r="W1854" s="2">
        <v>2024</v>
      </c>
      <c r="X1854" s="2" t="s">
        <v>2328</v>
      </c>
      <c r="Y1854" s="2">
        <v>236.88</v>
      </c>
    </row>
    <row r="1855" spans="2:25" x14ac:dyDescent="0.2">
      <c r="B1855"/>
      <c r="C1855"/>
      <c r="R1855"/>
      <c r="S1855"/>
      <c r="V1855" s="2" t="s">
        <v>1038</v>
      </c>
      <c r="W1855" s="2">
        <v>2021</v>
      </c>
      <c r="X1855" s="2" t="s">
        <v>2347</v>
      </c>
      <c r="Y1855" s="2">
        <v>236.5</v>
      </c>
    </row>
    <row r="1856" spans="2:25" x14ac:dyDescent="0.2">
      <c r="B1856"/>
      <c r="C1856"/>
      <c r="R1856"/>
      <c r="S1856"/>
      <c r="V1856" s="2" t="s">
        <v>1411</v>
      </c>
      <c r="W1856" s="2">
        <v>2022</v>
      </c>
      <c r="X1856" s="2" t="s">
        <v>2347</v>
      </c>
      <c r="Y1856" s="2">
        <v>236</v>
      </c>
    </row>
    <row r="1857" spans="2:25" x14ac:dyDescent="0.2">
      <c r="B1857"/>
      <c r="C1857"/>
      <c r="R1857"/>
      <c r="S1857"/>
      <c r="V1857" s="2" t="s">
        <v>810</v>
      </c>
      <c r="W1857" s="2">
        <v>2022</v>
      </c>
      <c r="X1857" s="2" t="s">
        <v>2341</v>
      </c>
      <c r="Y1857" s="2">
        <v>235.95</v>
      </c>
    </row>
    <row r="1858" spans="2:25" x14ac:dyDescent="0.2">
      <c r="B1858"/>
      <c r="C1858"/>
      <c r="R1858"/>
      <c r="S1858"/>
      <c r="V1858" s="2" t="s">
        <v>1080</v>
      </c>
      <c r="W1858" s="2">
        <v>2022</v>
      </c>
      <c r="X1858" s="2" t="s">
        <v>2343</v>
      </c>
      <c r="Y1858" s="2">
        <v>235.19</v>
      </c>
    </row>
    <row r="1859" spans="2:25" x14ac:dyDescent="0.2">
      <c r="B1859"/>
      <c r="C1859"/>
      <c r="R1859"/>
      <c r="S1859"/>
      <c r="V1859" s="2" t="s">
        <v>1695</v>
      </c>
      <c r="W1859" s="2">
        <v>2022</v>
      </c>
      <c r="X1859" s="2" t="s">
        <v>2343</v>
      </c>
      <c r="Y1859" s="2">
        <v>235.15</v>
      </c>
    </row>
    <row r="1860" spans="2:25" x14ac:dyDescent="0.2">
      <c r="B1860"/>
      <c r="C1860"/>
      <c r="R1860"/>
      <c r="S1860"/>
      <c r="V1860" s="2" t="s">
        <v>1884</v>
      </c>
      <c r="W1860" s="2">
        <v>2022</v>
      </c>
      <c r="X1860" s="2" t="s">
        <v>2328</v>
      </c>
      <c r="Y1860" s="2">
        <v>234.95</v>
      </c>
    </row>
    <row r="1861" spans="2:25" x14ac:dyDescent="0.2">
      <c r="B1861"/>
      <c r="C1861"/>
      <c r="R1861"/>
      <c r="S1861"/>
      <c r="V1861" s="2" t="s">
        <v>402</v>
      </c>
      <c r="W1861" s="2">
        <v>2021</v>
      </c>
      <c r="X1861" s="2" t="s">
        <v>2332</v>
      </c>
      <c r="Y1861" s="2">
        <v>234.45</v>
      </c>
    </row>
    <row r="1862" spans="2:25" x14ac:dyDescent="0.2">
      <c r="B1862"/>
      <c r="C1862"/>
      <c r="R1862"/>
      <c r="S1862"/>
      <c r="V1862" s="2" t="s">
        <v>1366</v>
      </c>
      <c r="W1862" s="2">
        <v>2021</v>
      </c>
      <c r="X1862" s="2" t="s">
        <v>2355</v>
      </c>
      <c r="Y1862" s="2">
        <v>234.36</v>
      </c>
    </row>
    <row r="1863" spans="2:25" x14ac:dyDescent="0.2">
      <c r="B1863"/>
      <c r="C1863"/>
      <c r="R1863"/>
      <c r="S1863"/>
      <c r="V1863" s="2" t="s">
        <v>1070</v>
      </c>
      <c r="W1863" s="2">
        <v>2024</v>
      </c>
      <c r="X1863" s="2" t="s">
        <v>2326</v>
      </c>
      <c r="Y1863" s="2">
        <v>233.86</v>
      </c>
    </row>
    <row r="1864" spans="2:25" x14ac:dyDescent="0.2">
      <c r="B1864"/>
      <c r="C1864"/>
      <c r="R1864"/>
      <c r="S1864"/>
      <c r="V1864" s="2" t="s">
        <v>959</v>
      </c>
      <c r="W1864" s="2">
        <v>2021</v>
      </c>
      <c r="X1864" s="2" t="s">
        <v>2332</v>
      </c>
      <c r="Y1864" s="2">
        <v>232.96</v>
      </c>
    </row>
    <row r="1865" spans="2:25" x14ac:dyDescent="0.2">
      <c r="B1865"/>
      <c r="C1865"/>
      <c r="R1865"/>
      <c r="S1865"/>
      <c r="V1865" s="2" t="s">
        <v>1374</v>
      </c>
      <c r="W1865" s="2">
        <v>2021</v>
      </c>
      <c r="X1865" s="2" t="s">
        <v>2347</v>
      </c>
      <c r="Y1865" s="2">
        <v>232.88</v>
      </c>
    </row>
    <row r="1866" spans="2:25" x14ac:dyDescent="0.2">
      <c r="B1866"/>
      <c r="C1866"/>
      <c r="R1866"/>
      <c r="S1866"/>
      <c r="V1866" s="2" t="s">
        <v>343</v>
      </c>
      <c r="W1866" s="2">
        <v>2023</v>
      </c>
      <c r="X1866" s="2" t="s">
        <v>2327</v>
      </c>
      <c r="Y1866" s="2">
        <v>232.55</v>
      </c>
    </row>
    <row r="1867" spans="2:25" x14ac:dyDescent="0.2">
      <c r="B1867"/>
      <c r="C1867"/>
      <c r="R1867"/>
      <c r="S1867"/>
      <c r="V1867" s="2" t="s">
        <v>1483</v>
      </c>
      <c r="W1867" s="2">
        <v>2021</v>
      </c>
      <c r="X1867" s="2" t="s">
        <v>2341</v>
      </c>
      <c r="Y1867" s="2">
        <v>232.4</v>
      </c>
    </row>
    <row r="1868" spans="2:25" x14ac:dyDescent="0.2">
      <c r="B1868"/>
      <c r="C1868"/>
      <c r="R1868"/>
      <c r="S1868"/>
      <c r="V1868" s="2" t="s">
        <v>1761</v>
      </c>
      <c r="W1868" s="2">
        <v>2024</v>
      </c>
      <c r="X1868" s="2" t="s">
        <v>2354</v>
      </c>
      <c r="Y1868" s="2">
        <v>231.98</v>
      </c>
    </row>
    <row r="1869" spans="2:25" x14ac:dyDescent="0.2">
      <c r="B1869"/>
      <c r="C1869"/>
      <c r="R1869"/>
      <c r="S1869"/>
      <c r="V1869" s="2" t="s">
        <v>1934</v>
      </c>
      <c r="W1869" s="2">
        <v>2024</v>
      </c>
      <c r="X1869" s="2" t="s">
        <v>2326</v>
      </c>
      <c r="Y1869" s="2">
        <v>231.92</v>
      </c>
    </row>
    <row r="1870" spans="2:25" x14ac:dyDescent="0.2">
      <c r="B1870"/>
      <c r="C1870"/>
      <c r="R1870"/>
      <c r="S1870"/>
      <c r="V1870" s="2" t="s">
        <v>779</v>
      </c>
      <c r="W1870" s="2">
        <v>2022</v>
      </c>
      <c r="X1870" s="2" t="s">
        <v>2345</v>
      </c>
      <c r="Y1870" s="2">
        <v>231.92</v>
      </c>
    </row>
    <row r="1871" spans="2:25" x14ac:dyDescent="0.2">
      <c r="B1871"/>
      <c r="C1871"/>
      <c r="R1871"/>
      <c r="S1871"/>
      <c r="V1871" s="2" t="s">
        <v>1610</v>
      </c>
      <c r="W1871" s="2">
        <v>2024</v>
      </c>
      <c r="X1871" s="2" t="s">
        <v>2347</v>
      </c>
      <c r="Y1871" s="2">
        <v>231.72</v>
      </c>
    </row>
    <row r="1872" spans="2:25" x14ac:dyDescent="0.2">
      <c r="B1872"/>
      <c r="C1872"/>
      <c r="R1872"/>
      <c r="S1872"/>
      <c r="V1872" s="2" t="s">
        <v>187</v>
      </c>
      <c r="W1872" s="2">
        <v>2024</v>
      </c>
      <c r="X1872" s="2" t="s">
        <v>2332</v>
      </c>
      <c r="Y1872" s="2">
        <v>231.72</v>
      </c>
    </row>
    <row r="1873" spans="2:25" x14ac:dyDescent="0.2">
      <c r="B1873"/>
      <c r="C1873"/>
      <c r="R1873"/>
      <c r="S1873"/>
      <c r="V1873" s="2" t="s">
        <v>417</v>
      </c>
      <c r="W1873" s="2">
        <v>2022</v>
      </c>
      <c r="X1873" s="2" t="s">
        <v>2342</v>
      </c>
      <c r="Y1873" s="2">
        <v>230.38</v>
      </c>
    </row>
    <row r="1874" spans="2:25" x14ac:dyDescent="0.2">
      <c r="B1874"/>
      <c r="C1874"/>
      <c r="R1874"/>
      <c r="S1874"/>
      <c r="V1874" s="2" t="s">
        <v>1579</v>
      </c>
      <c r="W1874" s="2">
        <v>2021</v>
      </c>
      <c r="X1874" s="2" t="s">
        <v>2338</v>
      </c>
      <c r="Y1874" s="2">
        <v>230.38</v>
      </c>
    </row>
    <row r="1875" spans="2:25" x14ac:dyDescent="0.2">
      <c r="B1875"/>
      <c r="C1875"/>
      <c r="R1875"/>
      <c r="S1875"/>
      <c r="V1875" s="2" t="s">
        <v>644</v>
      </c>
      <c r="W1875" s="2">
        <v>2022</v>
      </c>
      <c r="X1875" s="2" t="s">
        <v>2340</v>
      </c>
      <c r="Y1875" s="2">
        <v>230.35</v>
      </c>
    </row>
    <row r="1876" spans="2:25" x14ac:dyDescent="0.2">
      <c r="B1876"/>
      <c r="C1876"/>
      <c r="R1876"/>
      <c r="S1876"/>
      <c r="V1876" s="2" t="s">
        <v>1273</v>
      </c>
      <c r="W1876" s="2">
        <v>2022</v>
      </c>
      <c r="X1876" s="2" t="s">
        <v>2329</v>
      </c>
      <c r="Y1876" s="2">
        <v>230.35</v>
      </c>
    </row>
    <row r="1877" spans="2:25" x14ac:dyDescent="0.2">
      <c r="B1877"/>
      <c r="C1877"/>
      <c r="R1877"/>
      <c r="S1877"/>
      <c r="V1877" s="2" t="s">
        <v>1249</v>
      </c>
      <c r="W1877" s="2">
        <v>2022</v>
      </c>
      <c r="X1877" s="2" t="s">
        <v>2347</v>
      </c>
      <c r="Y1877" s="2">
        <v>230.28</v>
      </c>
    </row>
    <row r="1878" spans="2:25" x14ac:dyDescent="0.2">
      <c r="B1878"/>
      <c r="C1878"/>
      <c r="R1878"/>
      <c r="S1878"/>
      <c r="V1878" s="2" t="s">
        <v>1144</v>
      </c>
      <c r="W1878" s="2">
        <v>2023</v>
      </c>
      <c r="X1878" s="2" t="s">
        <v>2339</v>
      </c>
      <c r="Y1878" s="2">
        <v>230.28</v>
      </c>
    </row>
    <row r="1879" spans="2:25" x14ac:dyDescent="0.2">
      <c r="B1879"/>
      <c r="C1879"/>
      <c r="R1879"/>
      <c r="S1879"/>
      <c r="V1879" s="2" t="s">
        <v>2304</v>
      </c>
      <c r="W1879" s="2">
        <v>2024</v>
      </c>
      <c r="X1879" s="2" t="s">
        <v>2329</v>
      </c>
      <c r="Y1879" s="2">
        <v>229.94</v>
      </c>
    </row>
    <row r="1880" spans="2:25" x14ac:dyDescent="0.2">
      <c r="B1880"/>
      <c r="C1880"/>
      <c r="R1880"/>
      <c r="S1880"/>
      <c r="V1880" s="2" t="s">
        <v>790</v>
      </c>
      <c r="W1880" s="2">
        <v>2023</v>
      </c>
      <c r="X1880" s="2" t="s">
        <v>2345</v>
      </c>
      <c r="Y1880" s="2">
        <v>229.54</v>
      </c>
    </row>
    <row r="1881" spans="2:25" x14ac:dyDescent="0.2">
      <c r="B1881"/>
      <c r="C1881"/>
      <c r="R1881"/>
      <c r="S1881"/>
      <c r="V1881" s="2" t="s">
        <v>772</v>
      </c>
      <c r="W1881" s="2">
        <v>2022</v>
      </c>
      <c r="X1881" s="2" t="s">
        <v>2335</v>
      </c>
      <c r="Y1881" s="2">
        <v>228.92</v>
      </c>
    </row>
    <row r="1882" spans="2:25" x14ac:dyDescent="0.2">
      <c r="B1882"/>
      <c r="C1882"/>
      <c r="R1882"/>
      <c r="S1882"/>
      <c r="V1882" s="2" t="s">
        <v>1643</v>
      </c>
      <c r="W1882" s="2">
        <v>2024</v>
      </c>
      <c r="X1882" s="2" t="s">
        <v>2338</v>
      </c>
      <c r="Y1882" s="2">
        <v>228.92</v>
      </c>
    </row>
    <row r="1883" spans="2:25" x14ac:dyDescent="0.2">
      <c r="B1883"/>
      <c r="C1883"/>
      <c r="R1883"/>
      <c r="S1883"/>
      <c r="V1883" s="2" t="s">
        <v>725</v>
      </c>
      <c r="W1883" s="2">
        <v>2021</v>
      </c>
      <c r="X1883" s="2" t="s">
        <v>2335</v>
      </c>
      <c r="Y1883" s="2">
        <v>227.98</v>
      </c>
    </row>
    <row r="1884" spans="2:25" x14ac:dyDescent="0.2">
      <c r="B1884"/>
      <c r="C1884"/>
      <c r="R1884"/>
      <c r="S1884"/>
      <c r="V1884" s="2" t="s">
        <v>534</v>
      </c>
      <c r="W1884" s="2">
        <v>2021</v>
      </c>
      <c r="X1884" s="2" t="s">
        <v>2331</v>
      </c>
      <c r="Y1884" s="2">
        <v>227.96</v>
      </c>
    </row>
    <row r="1885" spans="2:25" x14ac:dyDescent="0.2">
      <c r="B1885"/>
      <c r="C1885"/>
      <c r="R1885"/>
      <c r="S1885"/>
      <c r="V1885" s="2" t="s">
        <v>499</v>
      </c>
      <c r="W1885" s="2">
        <v>2021</v>
      </c>
      <c r="X1885" s="2" t="s">
        <v>2355</v>
      </c>
      <c r="Y1885" s="2">
        <v>227.88</v>
      </c>
    </row>
    <row r="1886" spans="2:25" x14ac:dyDescent="0.2">
      <c r="B1886"/>
      <c r="C1886"/>
      <c r="R1886"/>
      <c r="S1886"/>
      <c r="V1886" s="2" t="s">
        <v>1826</v>
      </c>
      <c r="W1886" s="2">
        <v>2023</v>
      </c>
      <c r="X1886" s="2" t="s">
        <v>2341</v>
      </c>
      <c r="Y1886" s="2">
        <v>227.46</v>
      </c>
    </row>
    <row r="1887" spans="2:25" x14ac:dyDescent="0.2">
      <c r="B1887"/>
      <c r="C1887"/>
      <c r="R1887"/>
      <c r="S1887"/>
      <c r="V1887" s="2" t="s">
        <v>1177</v>
      </c>
      <c r="W1887" s="2">
        <v>2021</v>
      </c>
      <c r="X1887" s="2" t="s">
        <v>2347</v>
      </c>
      <c r="Y1887" s="2">
        <v>227.36</v>
      </c>
    </row>
    <row r="1888" spans="2:25" x14ac:dyDescent="0.2">
      <c r="B1888"/>
      <c r="C1888"/>
      <c r="R1888"/>
      <c r="S1888"/>
      <c r="V1888" s="2" t="s">
        <v>204</v>
      </c>
      <c r="W1888" s="2">
        <v>2024</v>
      </c>
      <c r="X1888" s="2" t="s">
        <v>2328</v>
      </c>
      <c r="Y1888" s="2">
        <v>227.28</v>
      </c>
    </row>
    <row r="1889" spans="2:25" x14ac:dyDescent="0.2">
      <c r="B1889"/>
      <c r="C1889"/>
      <c r="R1889"/>
      <c r="S1889"/>
      <c r="V1889" s="2" t="s">
        <v>592</v>
      </c>
      <c r="W1889" s="2">
        <v>2022</v>
      </c>
      <c r="X1889" s="2" t="s">
        <v>2334</v>
      </c>
      <c r="Y1889" s="2">
        <v>227.14</v>
      </c>
    </row>
    <row r="1890" spans="2:25" x14ac:dyDescent="0.2">
      <c r="B1890"/>
      <c r="C1890"/>
      <c r="R1890"/>
      <c r="S1890"/>
      <c r="V1890" s="2" t="s">
        <v>883</v>
      </c>
      <c r="W1890" s="2">
        <v>2021</v>
      </c>
      <c r="X1890" s="2" t="s">
        <v>2352</v>
      </c>
      <c r="Y1890" s="2">
        <v>226.56</v>
      </c>
    </row>
    <row r="1891" spans="2:25" x14ac:dyDescent="0.2">
      <c r="B1891"/>
      <c r="C1891"/>
      <c r="R1891"/>
      <c r="S1891"/>
      <c r="V1891" s="2" t="s">
        <v>957</v>
      </c>
      <c r="W1891" s="2">
        <v>2021</v>
      </c>
      <c r="X1891" s="2" t="s">
        <v>2347</v>
      </c>
      <c r="Y1891" s="2">
        <v>226.56</v>
      </c>
    </row>
    <row r="1892" spans="2:25" x14ac:dyDescent="0.2">
      <c r="B1892"/>
      <c r="C1892"/>
      <c r="R1892"/>
      <c r="S1892"/>
      <c r="V1892" s="2" t="s">
        <v>1050</v>
      </c>
      <c r="W1892" s="2">
        <v>2022</v>
      </c>
      <c r="X1892" s="2" t="s">
        <v>2332</v>
      </c>
      <c r="Y1892" s="2">
        <v>226.2</v>
      </c>
    </row>
    <row r="1893" spans="2:25" x14ac:dyDescent="0.2">
      <c r="B1893"/>
      <c r="C1893"/>
      <c r="R1893"/>
      <c r="S1893"/>
      <c r="V1893" s="2" t="s">
        <v>1065</v>
      </c>
      <c r="W1893" s="2">
        <v>2022</v>
      </c>
      <c r="X1893" s="2" t="s">
        <v>2347</v>
      </c>
      <c r="Y1893" s="2">
        <v>225.58</v>
      </c>
    </row>
    <row r="1894" spans="2:25" x14ac:dyDescent="0.2">
      <c r="B1894"/>
      <c r="C1894"/>
      <c r="R1894"/>
      <c r="S1894"/>
      <c r="V1894" s="2" t="s">
        <v>54</v>
      </c>
      <c r="W1894" s="2">
        <v>2022</v>
      </c>
      <c r="X1894" s="2" t="s">
        <v>2347</v>
      </c>
      <c r="Y1894" s="2">
        <v>225.57</v>
      </c>
    </row>
    <row r="1895" spans="2:25" x14ac:dyDescent="0.2">
      <c r="B1895"/>
      <c r="C1895"/>
      <c r="R1895"/>
      <c r="S1895"/>
      <c r="V1895" s="2" t="s">
        <v>1296</v>
      </c>
      <c r="W1895" s="2">
        <v>2022</v>
      </c>
      <c r="X1895" s="2" t="s">
        <v>2347</v>
      </c>
      <c r="Y1895" s="2">
        <v>225.3</v>
      </c>
    </row>
    <row r="1896" spans="2:25" x14ac:dyDescent="0.2">
      <c r="B1896"/>
      <c r="C1896"/>
      <c r="R1896"/>
      <c r="S1896"/>
      <c r="V1896" s="2" t="s">
        <v>301</v>
      </c>
      <c r="W1896" s="2">
        <v>2021</v>
      </c>
      <c r="X1896" s="2" t="s">
        <v>2345</v>
      </c>
      <c r="Y1896" s="2">
        <v>225.3</v>
      </c>
    </row>
    <row r="1897" spans="2:25" x14ac:dyDescent="0.2">
      <c r="B1897"/>
      <c r="C1897"/>
      <c r="R1897"/>
      <c r="S1897"/>
      <c r="V1897" s="2" t="s">
        <v>1066</v>
      </c>
      <c r="W1897" s="2">
        <v>2022</v>
      </c>
      <c r="X1897" s="2" t="s">
        <v>2343</v>
      </c>
      <c r="Y1897" s="2">
        <v>224.94</v>
      </c>
    </row>
    <row r="1898" spans="2:25" x14ac:dyDescent="0.2">
      <c r="B1898"/>
      <c r="C1898"/>
      <c r="R1898"/>
      <c r="S1898"/>
      <c r="V1898" s="2" t="s">
        <v>374</v>
      </c>
      <c r="W1898" s="2">
        <v>2021</v>
      </c>
      <c r="X1898" s="2" t="s">
        <v>2327</v>
      </c>
      <c r="Y1898" s="2">
        <v>224.75</v>
      </c>
    </row>
    <row r="1899" spans="2:25" x14ac:dyDescent="0.2">
      <c r="B1899"/>
      <c r="C1899"/>
      <c r="R1899"/>
      <c r="S1899"/>
      <c r="V1899" s="2" t="s">
        <v>1420</v>
      </c>
      <c r="W1899" s="2">
        <v>2024</v>
      </c>
      <c r="X1899" s="2" t="s">
        <v>2355</v>
      </c>
      <c r="Y1899" s="2">
        <v>223.96</v>
      </c>
    </row>
    <row r="1900" spans="2:25" x14ac:dyDescent="0.2">
      <c r="B1900"/>
      <c r="C1900"/>
      <c r="R1900"/>
      <c r="S1900"/>
      <c r="V1900" s="2" t="s">
        <v>2041</v>
      </c>
      <c r="W1900" s="2">
        <v>2022</v>
      </c>
      <c r="X1900" s="2" t="s">
        <v>2335</v>
      </c>
      <c r="Y1900" s="2">
        <v>223.96</v>
      </c>
    </row>
    <row r="1901" spans="2:25" x14ac:dyDescent="0.2">
      <c r="B1901"/>
      <c r="C1901"/>
      <c r="R1901"/>
      <c r="S1901"/>
      <c r="V1901" s="2" t="s">
        <v>319</v>
      </c>
      <c r="W1901" s="2">
        <v>2021</v>
      </c>
      <c r="X1901" s="2" t="s">
        <v>2341</v>
      </c>
      <c r="Y1901" s="2">
        <v>223.92</v>
      </c>
    </row>
    <row r="1902" spans="2:25" x14ac:dyDescent="0.2">
      <c r="B1902"/>
      <c r="C1902"/>
      <c r="R1902"/>
      <c r="S1902"/>
      <c r="V1902" s="2" t="s">
        <v>1306</v>
      </c>
      <c r="W1902" s="2">
        <v>2021</v>
      </c>
      <c r="X1902" s="2" t="s">
        <v>2347</v>
      </c>
      <c r="Y1902" s="2">
        <v>223.92</v>
      </c>
    </row>
    <row r="1903" spans="2:25" x14ac:dyDescent="0.2">
      <c r="B1903"/>
      <c r="C1903"/>
      <c r="R1903"/>
      <c r="S1903"/>
      <c r="V1903" s="2" t="s">
        <v>1523</v>
      </c>
      <c r="W1903" s="2">
        <v>2023</v>
      </c>
      <c r="X1903" s="2" t="s">
        <v>2335</v>
      </c>
      <c r="Y1903" s="2">
        <v>223.89</v>
      </c>
    </row>
    <row r="1904" spans="2:25" x14ac:dyDescent="0.2">
      <c r="B1904"/>
      <c r="C1904"/>
      <c r="R1904"/>
      <c r="S1904"/>
      <c r="V1904" s="2" t="s">
        <v>650</v>
      </c>
      <c r="W1904" s="2">
        <v>2023</v>
      </c>
      <c r="X1904" s="2" t="s">
        <v>2340</v>
      </c>
      <c r="Y1904" s="2">
        <v>223.06</v>
      </c>
    </row>
    <row r="1905" spans="2:25" x14ac:dyDescent="0.2">
      <c r="B1905"/>
      <c r="C1905"/>
      <c r="R1905"/>
      <c r="S1905"/>
      <c r="V1905" s="2" t="s">
        <v>557</v>
      </c>
      <c r="W1905" s="2">
        <v>2021</v>
      </c>
      <c r="X1905" s="2" t="s">
        <v>2347</v>
      </c>
      <c r="Y1905" s="2">
        <v>222.67</v>
      </c>
    </row>
    <row r="1906" spans="2:25" x14ac:dyDescent="0.2">
      <c r="B1906"/>
      <c r="C1906"/>
      <c r="R1906"/>
      <c r="S1906"/>
      <c r="V1906" s="2" t="s">
        <v>1679</v>
      </c>
      <c r="W1906" s="2">
        <v>2023</v>
      </c>
      <c r="X1906" s="2" t="s">
        <v>2338</v>
      </c>
      <c r="Y1906" s="2">
        <v>222.38</v>
      </c>
    </row>
    <row r="1907" spans="2:25" x14ac:dyDescent="0.2">
      <c r="B1907"/>
      <c r="C1907"/>
      <c r="R1907"/>
      <c r="S1907"/>
      <c r="V1907" s="2" t="s">
        <v>1130</v>
      </c>
      <c r="W1907" s="2">
        <v>2022</v>
      </c>
      <c r="X1907" s="2" t="s">
        <v>2347</v>
      </c>
      <c r="Y1907" s="2">
        <v>222.38</v>
      </c>
    </row>
    <row r="1908" spans="2:25" x14ac:dyDescent="0.2">
      <c r="B1908"/>
      <c r="C1908"/>
      <c r="R1908"/>
      <c r="S1908"/>
      <c r="V1908" s="2" t="s">
        <v>1194</v>
      </c>
      <c r="W1908" s="2">
        <v>2021</v>
      </c>
      <c r="X1908" s="2" t="s">
        <v>2341</v>
      </c>
      <c r="Y1908" s="2">
        <v>222.35</v>
      </c>
    </row>
    <row r="1909" spans="2:25" x14ac:dyDescent="0.2">
      <c r="B1909"/>
      <c r="C1909"/>
      <c r="R1909"/>
      <c r="S1909"/>
      <c r="V1909" s="2" t="s">
        <v>1409</v>
      </c>
      <c r="W1909" s="2">
        <v>2022</v>
      </c>
      <c r="X1909" s="2" t="s">
        <v>2343</v>
      </c>
      <c r="Y1909" s="2">
        <v>222.32</v>
      </c>
    </row>
    <row r="1910" spans="2:25" x14ac:dyDescent="0.2">
      <c r="B1910"/>
      <c r="C1910"/>
      <c r="R1910"/>
      <c r="S1910"/>
      <c r="V1910" s="2" t="s">
        <v>1425</v>
      </c>
      <c r="W1910" s="2">
        <v>2022</v>
      </c>
      <c r="X1910" s="2" t="s">
        <v>2356</v>
      </c>
      <c r="Y1910" s="2">
        <v>221.98</v>
      </c>
    </row>
    <row r="1911" spans="2:25" x14ac:dyDescent="0.2">
      <c r="B1911"/>
      <c r="C1911"/>
      <c r="R1911"/>
      <c r="S1911"/>
      <c r="V1911" s="2" t="s">
        <v>287</v>
      </c>
      <c r="W1911" s="2">
        <v>2024</v>
      </c>
      <c r="X1911" s="2" t="s">
        <v>2347</v>
      </c>
      <c r="Y1911" s="2">
        <v>221.96</v>
      </c>
    </row>
    <row r="1912" spans="2:25" x14ac:dyDescent="0.2">
      <c r="B1912"/>
      <c r="C1912"/>
      <c r="R1912"/>
      <c r="S1912"/>
      <c r="V1912" s="2" t="s">
        <v>484</v>
      </c>
      <c r="W1912" s="2">
        <v>2022</v>
      </c>
      <c r="X1912" s="2" t="s">
        <v>2342</v>
      </c>
      <c r="Y1912" s="2">
        <v>221.92</v>
      </c>
    </row>
    <row r="1913" spans="2:25" x14ac:dyDescent="0.2">
      <c r="B1913"/>
      <c r="C1913"/>
      <c r="R1913"/>
      <c r="S1913"/>
      <c r="V1913" s="2" t="s">
        <v>1908</v>
      </c>
      <c r="W1913" s="2">
        <v>2022</v>
      </c>
      <c r="X1913" s="2" t="s">
        <v>2341</v>
      </c>
      <c r="Y1913" s="2">
        <v>221.92</v>
      </c>
    </row>
    <row r="1914" spans="2:25" x14ac:dyDescent="0.2">
      <c r="B1914"/>
      <c r="C1914"/>
      <c r="R1914"/>
      <c r="S1914"/>
      <c r="V1914" s="2" t="s">
        <v>1571</v>
      </c>
      <c r="W1914" s="2">
        <v>2023</v>
      </c>
      <c r="X1914" s="2" t="s">
        <v>2330</v>
      </c>
      <c r="Y1914" s="2">
        <v>221.16</v>
      </c>
    </row>
    <row r="1915" spans="2:25" x14ac:dyDescent="0.2">
      <c r="B1915"/>
      <c r="C1915"/>
      <c r="R1915"/>
      <c r="S1915"/>
      <c r="V1915" s="2" t="s">
        <v>918</v>
      </c>
      <c r="W1915" s="2">
        <v>2023</v>
      </c>
      <c r="X1915" s="2" t="s">
        <v>2352</v>
      </c>
      <c r="Y1915" s="2">
        <v>221.06</v>
      </c>
    </row>
    <row r="1916" spans="2:25" x14ac:dyDescent="0.2">
      <c r="B1916"/>
      <c r="C1916"/>
      <c r="R1916"/>
      <c r="S1916"/>
      <c r="V1916" s="2" t="s">
        <v>759</v>
      </c>
      <c r="W1916" s="2">
        <v>2024</v>
      </c>
      <c r="X1916" s="2" t="s">
        <v>2347</v>
      </c>
      <c r="Y1916" s="2">
        <v>221.06</v>
      </c>
    </row>
    <row r="1917" spans="2:25" x14ac:dyDescent="0.2">
      <c r="B1917"/>
      <c r="C1917"/>
      <c r="R1917"/>
      <c r="S1917"/>
      <c r="V1917" s="2" t="s">
        <v>229</v>
      </c>
      <c r="W1917" s="2">
        <v>2024</v>
      </c>
      <c r="X1917" s="2" t="s">
        <v>2338</v>
      </c>
      <c r="Y1917" s="2">
        <v>221.02</v>
      </c>
    </row>
    <row r="1918" spans="2:25" x14ac:dyDescent="0.2">
      <c r="B1918"/>
      <c r="C1918"/>
      <c r="R1918"/>
      <c r="S1918"/>
      <c r="V1918" s="2" t="s">
        <v>2007</v>
      </c>
      <c r="W1918" s="2">
        <v>2022</v>
      </c>
      <c r="X1918" s="2" t="s">
        <v>2343</v>
      </c>
      <c r="Y1918" s="2">
        <v>221.02</v>
      </c>
    </row>
    <row r="1919" spans="2:25" x14ac:dyDescent="0.2">
      <c r="B1919"/>
      <c r="C1919"/>
      <c r="R1919"/>
      <c r="S1919"/>
      <c r="V1919" s="2" t="s">
        <v>1667</v>
      </c>
      <c r="W1919" s="2">
        <v>2024</v>
      </c>
      <c r="X1919" s="2" t="s">
        <v>2328</v>
      </c>
      <c r="Y1919" s="2">
        <v>220.96</v>
      </c>
    </row>
    <row r="1920" spans="2:25" x14ac:dyDescent="0.2">
      <c r="B1920"/>
      <c r="C1920"/>
      <c r="R1920"/>
      <c r="S1920"/>
      <c r="V1920" s="2" t="s">
        <v>1525</v>
      </c>
      <c r="W1920" s="2">
        <v>2023</v>
      </c>
      <c r="X1920" s="2" t="s">
        <v>2335</v>
      </c>
      <c r="Y1920" s="2">
        <v>220.78</v>
      </c>
    </row>
    <row r="1921" spans="2:25" x14ac:dyDescent="0.2">
      <c r="B1921"/>
      <c r="C1921"/>
      <c r="R1921"/>
      <c r="S1921"/>
      <c r="V1921" s="2" t="s">
        <v>1796</v>
      </c>
      <c r="W1921" s="2">
        <v>2024</v>
      </c>
      <c r="X1921" s="2" t="s">
        <v>2326</v>
      </c>
      <c r="Y1921" s="2">
        <v>220.7</v>
      </c>
    </row>
    <row r="1922" spans="2:25" x14ac:dyDescent="0.2">
      <c r="B1922"/>
      <c r="C1922"/>
      <c r="R1922"/>
      <c r="S1922"/>
      <c r="V1922" s="2" t="s">
        <v>497</v>
      </c>
      <c r="W1922" s="2">
        <v>2021</v>
      </c>
      <c r="X1922" s="2" t="s">
        <v>2335</v>
      </c>
      <c r="Y1922" s="2">
        <v>220.27</v>
      </c>
    </row>
    <row r="1923" spans="2:25" x14ac:dyDescent="0.2">
      <c r="B1923"/>
      <c r="C1923"/>
      <c r="R1923"/>
      <c r="S1923"/>
      <c r="V1923" s="2" t="s">
        <v>869</v>
      </c>
      <c r="W1923" s="2">
        <v>2022</v>
      </c>
      <c r="X1923" s="2" t="s">
        <v>2354</v>
      </c>
      <c r="Y1923" s="2">
        <v>219.9</v>
      </c>
    </row>
    <row r="1924" spans="2:25" x14ac:dyDescent="0.2">
      <c r="B1924"/>
      <c r="C1924"/>
      <c r="R1924"/>
      <c r="S1924"/>
      <c r="V1924" s="2" t="s">
        <v>84</v>
      </c>
      <c r="W1924" s="2">
        <v>2021</v>
      </c>
      <c r="X1924" s="2" t="s">
        <v>2347</v>
      </c>
      <c r="Y1924" s="2">
        <v>219.84</v>
      </c>
    </row>
    <row r="1925" spans="2:25" x14ac:dyDescent="0.2">
      <c r="B1925"/>
      <c r="C1925"/>
      <c r="R1925"/>
      <c r="S1925"/>
      <c r="V1925" s="2" t="s">
        <v>459</v>
      </c>
      <c r="W1925" s="2">
        <v>2024</v>
      </c>
      <c r="X1925" s="2" t="s">
        <v>2335</v>
      </c>
      <c r="Y1925" s="2">
        <v>219.84</v>
      </c>
    </row>
    <row r="1926" spans="2:25" x14ac:dyDescent="0.2">
      <c r="B1926"/>
      <c r="C1926"/>
      <c r="R1926"/>
      <c r="S1926"/>
      <c r="V1926" s="2" t="s">
        <v>840</v>
      </c>
      <c r="W1926" s="2">
        <v>2024</v>
      </c>
      <c r="X1926" s="2" t="s">
        <v>2347</v>
      </c>
      <c r="Y1926" s="2">
        <v>219.18</v>
      </c>
    </row>
    <row r="1927" spans="2:25" x14ac:dyDescent="0.2">
      <c r="B1927"/>
      <c r="C1927"/>
      <c r="R1927"/>
      <c r="S1927"/>
      <c r="V1927" s="2" t="s">
        <v>978</v>
      </c>
      <c r="W1927" s="2">
        <v>2023</v>
      </c>
      <c r="X1927" s="2" t="s">
        <v>2326</v>
      </c>
      <c r="Y1927" s="2">
        <v>219.18</v>
      </c>
    </row>
    <row r="1928" spans="2:25" x14ac:dyDescent="0.2">
      <c r="B1928"/>
      <c r="C1928"/>
      <c r="R1928"/>
      <c r="S1928"/>
      <c r="V1928" s="2" t="s">
        <v>1379</v>
      </c>
      <c r="W1928" s="2">
        <v>2022</v>
      </c>
      <c r="X1928" s="2" t="s">
        <v>2328</v>
      </c>
      <c r="Y1928" s="2">
        <v>219.17</v>
      </c>
    </row>
    <row r="1929" spans="2:25" x14ac:dyDescent="0.2">
      <c r="B1929"/>
      <c r="C1929"/>
      <c r="R1929"/>
      <c r="S1929"/>
      <c r="V1929" s="2" t="s">
        <v>100</v>
      </c>
      <c r="W1929" s="2">
        <v>2022</v>
      </c>
      <c r="X1929" s="2" t="s">
        <v>2340</v>
      </c>
      <c r="Y1929" s="2">
        <v>218.75</v>
      </c>
    </row>
    <row r="1930" spans="2:25" x14ac:dyDescent="0.2">
      <c r="B1930"/>
      <c r="C1930"/>
      <c r="R1930"/>
      <c r="S1930"/>
      <c r="V1930" s="2" t="s">
        <v>932</v>
      </c>
      <c r="W1930" s="2">
        <v>2023</v>
      </c>
      <c r="X1930" s="2" t="s">
        <v>2344</v>
      </c>
      <c r="Y1930" s="2">
        <v>218.38</v>
      </c>
    </row>
    <row r="1931" spans="2:25" x14ac:dyDescent="0.2">
      <c r="B1931"/>
      <c r="C1931"/>
      <c r="R1931"/>
      <c r="S1931"/>
      <c r="V1931" s="2" t="s">
        <v>790</v>
      </c>
      <c r="W1931" s="2">
        <v>2021</v>
      </c>
      <c r="X1931" s="2" t="s">
        <v>2340</v>
      </c>
      <c r="Y1931" s="2">
        <v>218.35</v>
      </c>
    </row>
    <row r="1932" spans="2:25" x14ac:dyDescent="0.2">
      <c r="B1932"/>
      <c r="C1932"/>
      <c r="R1932"/>
      <c r="S1932"/>
      <c r="V1932" s="2" t="s">
        <v>264</v>
      </c>
      <c r="W1932" s="2">
        <v>2023</v>
      </c>
      <c r="X1932" s="2" t="s">
        <v>2326</v>
      </c>
      <c r="Y1932" s="2">
        <v>218.35</v>
      </c>
    </row>
    <row r="1933" spans="2:25" x14ac:dyDescent="0.2">
      <c r="B1933"/>
      <c r="C1933"/>
      <c r="R1933"/>
      <c r="S1933"/>
      <c r="V1933" s="2" t="s">
        <v>524</v>
      </c>
      <c r="W1933" s="2">
        <v>2023</v>
      </c>
      <c r="X1933" s="2" t="s">
        <v>2347</v>
      </c>
      <c r="Y1933" s="2">
        <v>218.35</v>
      </c>
    </row>
    <row r="1934" spans="2:25" x14ac:dyDescent="0.2">
      <c r="B1934"/>
      <c r="C1934"/>
      <c r="R1934"/>
      <c r="S1934"/>
      <c r="V1934" s="2" t="s">
        <v>116</v>
      </c>
      <c r="W1934" s="2">
        <v>2022</v>
      </c>
      <c r="X1934" s="2" t="s">
        <v>2335</v>
      </c>
      <c r="Y1934" s="2">
        <v>217.58</v>
      </c>
    </row>
    <row r="1935" spans="2:25" x14ac:dyDescent="0.2">
      <c r="B1935"/>
      <c r="C1935"/>
      <c r="R1935"/>
      <c r="S1935"/>
      <c r="V1935" s="2" t="s">
        <v>1300</v>
      </c>
      <c r="W1935" s="2">
        <v>2023</v>
      </c>
      <c r="X1935" s="2" t="s">
        <v>2347</v>
      </c>
      <c r="Y1935" s="2">
        <v>217.58</v>
      </c>
    </row>
    <row r="1936" spans="2:25" x14ac:dyDescent="0.2">
      <c r="B1936"/>
      <c r="C1936"/>
      <c r="R1936"/>
      <c r="S1936"/>
      <c r="V1936" s="2" t="s">
        <v>661</v>
      </c>
      <c r="W1936" s="2">
        <v>2023</v>
      </c>
      <c r="X1936" s="2" t="s">
        <v>2338</v>
      </c>
      <c r="Y1936" s="2">
        <v>217.44</v>
      </c>
    </row>
    <row r="1937" spans="2:25" x14ac:dyDescent="0.2">
      <c r="B1937"/>
      <c r="C1937"/>
      <c r="R1937"/>
      <c r="S1937"/>
      <c r="V1937" s="2" t="s">
        <v>56</v>
      </c>
      <c r="W1937" s="2">
        <v>2024</v>
      </c>
      <c r="X1937" s="2" t="s">
        <v>2334</v>
      </c>
      <c r="Y1937" s="2">
        <v>217.06</v>
      </c>
    </row>
    <row r="1938" spans="2:25" x14ac:dyDescent="0.2">
      <c r="B1938"/>
      <c r="C1938"/>
      <c r="R1938"/>
      <c r="S1938"/>
      <c r="V1938" s="2" t="s">
        <v>721</v>
      </c>
      <c r="W1938" s="2">
        <v>2023</v>
      </c>
      <c r="X1938" s="2" t="s">
        <v>2341</v>
      </c>
      <c r="Y1938" s="2">
        <v>216.4</v>
      </c>
    </row>
    <row r="1939" spans="2:25" x14ac:dyDescent="0.2">
      <c r="B1939"/>
      <c r="C1939"/>
      <c r="R1939"/>
      <c r="S1939"/>
      <c r="V1939" s="2" t="s">
        <v>1038</v>
      </c>
      <c r="W1939" s="2">
        <v>2023</v>
      </c>
      <c r="X1939" s="2" t="s">
        <v>2328</v>
      </c>
      <c r="Y1939" s="2">
        <v>215.98</v>
      </c>
    </row>
    <row r="1940" spans="2:25" x14ac:dyDescent="0.2">
      <c r="B1940"/>
      <c r="C1940"/>
      <c r="R1940"/>
      <c r="S1940"/>
      <c r="V1940" s="2" t="s">
        <v>784</v>
      </c>
      <c r="W1940" s="2">
        <v>2021</v>
      </c>
      <c r="X1940" s="2" t="s">
        <v>2347</v>
      </c>
      <c r="Y1940" s="2">
        <v>215.97</v>
      </c>
    </row>
    <row r="1941" spans="2:25" x14ac:dyDescent="0.2">
      <c r="B1941"/>
      <c r="C1941"/>
      <c r="R1941"/>
      <c r="S1941"/>
      <c r="V1941" s="2" t="s">
        <v>605</v>
      </c>
      <c r="W1941" s="2">
        <v>2024</v>
      </c>
      <c r="X1941" s="2" t="s">
        <v>2347</v>
      </c>
      <c r="Y1941" s="2">
        <v>215.65</v>
      </c>
    </row>
    <row r="1942" spans="2:25" x14ac:dyDescent="0.2">
      <c r="B1942"/>
      <c r="C1942"/>
      <c r="R1942"/>
      <c r="S1942"/>
      <c r="V1942" s="2" t="s">
        <v>827</v>
      </c>
      <c r="W1942" s="2">
        <v>2022</v>
      </c>
      <c r="X1942" s="2" t="s">
        <v>2342</v>
      </c>
      <c r="Y1942" s="2">
        <v>215.59</v>
      </c>
    </row>
    <row r="1943" spans="2:25" x14ac:dyDescent="0.2">
      <c r="B1943"/>
      <c r="C1943"/>
      <c r="R1943"/>
      <c r="S1943"/>
      <c r="V1943" s="2" t="s">
        <v>849</v>
      </c>
      <c r="W1943" s="2">
        <v>2024</v>
      </c>
      <c r="X1943" s="2" t="s">
        <v>2343</v>
      </c>
      <c r="Y1943" s="2">
        <v>215.15</v>
      </c>
    </row>
    <row r="1944" spans="2:25" x14ac:dyDescent="0.2">
      <c r="B1944"/>
      <c r="C1944"/>
      <c r="R1944"/>
      <c r="S1944"/>
      <c r="V1944" s="2" t="s">
        <v>541</v>
      </c>
      <c r="W1944" s="2">
        <v>2022</v>
      </c>
      <c r="X1944" s="2" t="s">
        <v>2338</v>
      </c>
      <c r="Y1944" s="2">
        <v>214.95</v>
      </c>
    </row>
    <row r="1945" spans="2:25" x14ac:dyDescent="0.2">
      <c r="B1945"/>
      <c r="C1945"/>
      <c r="R1945"/>
      <c r="S1945"/>
      <c r="V1945" s="2" t="s">
        <v>904</v>
      </c>
      <c r="W1945" s="2">
        <v>2023</v>
      </c>
      <c r="X1945" s="2" t="s">
        <v>2329</v>
      </c>
      <c r="Y1945" s="2">
        <v>214.95</v>
      </c>
    </row>
    <row r="1946" spans="2:25" x14ac:dyDescent="0.2">
      <c r="B1946"/>
      <c r="C1946"/>
      <c r="R1946"/>
      <c r="S1946"/>
      <c r="V1946" s="2" t="s">
        <v>715</v>
      </c>
      <c r="W1946" s="2">
        <v>2024</v>
      </c>
      <c r="X1946" s="2" t="s">
        <v>2341</v>
      </c>
      <c r="Y1946" s="2">
        <v>214.7</v>
      </c>
    </row>
    <row r="1947" spans="2:25" x14ac:dyDescent="0.2">
      <c r="B1947"/>
      <c r="C1947"/>
      <c r="R1947"/>
      <c r="S1947"/>
      <c r="V1947" s="2" t="s">
        <v>1859</v>
      </c>
      <c r="W1947" s="2">
        <v>2023</v>
      </c>
      <c r="X1947" s="2" t="s">
        <v>2353</v>
      </c>
      <c r="Y1947" s="2">
        <v>214.11</v>
      </c>
    </row>
    <row r="1948" spans="2:25" x14ac:dyDescent="0.2">
      <c r="B1948"/>
      <c r="C1948"/>
      <c r="R1948"/>
      <c r="S1948"/>
      <c r="V1948" s="2" t="s">
        <v>1556</v>
      </c>
      <c r="W1948" s="2">
        <v>2024</v>
      </c>
      <c r="X1948" s="2" t="s">
        <v>2328</v>
      </c>
      <c r="Y1948" s="2">
        <v>213.92</v>
      </c>
    </row>
    <row r="1949" spans="2:25" x14ac:dyDescent="0.2">
      <c r="B1949"/>
      <c r="C1949"/>
      <c r="R1949"/>
      <c r="S1949"/>
      <c r="V1949" s="2" t="s">
        <v>677</v>
      </c>
      <c r="W1949" s="2">
        <v>2022</v>
      </c>
      <c r="X1949" s="2" t="s">
        <v>2347</v>
      </c>
      <c r="Y1949" s="2">
        <v>213.48</v>
      </c>
    </row>
    <row r="1950" spans="2:25" x14ac:dyDescent="0.2">
      <c r="B1950"/>
      <c r="C1950"/>
      <c r="R1950"/>
      <c r="S1950"/>
      <c r="V1950" s="2" t="s">
        <v>1386</v>
      </c>
      <c r="W1950" s="2">
        <v>2021</v>
      </c>
      <c r="X1950" s="2" t="s">
        <v>2326</v>
      </c>
      <c r="Y1950" s="2">
        <v>213.22</v>
      </c>
    </row>
    <row r="1951" spans="2:25" x14ac:dyDescent="0.2">
      <c r="B1951"/>
      <c r="C1951"/>
      <c r="R1951"/>
      <c r="S1951"/>
      <c r="V1951" s="2" t="s">
        <v>1216</v>
      </c>
      <c r="W1951" s="2">
        <v>2023</v>
      </c>
      <c r="X1951" s="2" t="s">
        <v>2338</v>
      </c>
      <c r="Y1951" s="2">
        <v>213.12</v>
      </c>
    </row>
    <row r="1952" spans="2:25" x14ac:dyDescent="0.2">
      <c r="B1952"/>
      <c r="C1952"/>
      <c r="R1952"/>
      <c r="S1952"/>
      <c r="V1952" s="2" t="s">
        <v>1891</v>
      </c>
      <c r="W1952" s="2">
        <v>2024</v>
      </c>
      <c r="X1952" s="2" t="s">
        <v>2352</v>
      </c>
      <c r="Y1952" s="2">
        <v>213.08</v>
      </c>
    </row>
    <row r="1953" spans="2:25" x14ac:dyDescent="0.2">
      <c r="B1953"/>
      <c r="C1953"/>
      <c r="R1953"/>
      <c r="S1953"/>
      <c r="V1953" s="2" t="s">
        <v>675</v>
      </c>
      <c r="W1953" s="2">
        <v>2021</v>
      </c>
      <c r="X1953" s="2" t="s">
        <v>2329</v>
      </c>
      <c r="Y1953" s="2">
        <v>212.94</v>
      </c>
    </row>
    <row r="1954" spans="2:25" x14ac:dyDescent="0.2">
      <c r="B1954"/>
      <c r="C1954"/>
      <c r="R1954"/>
      <c r="S1954"/>
      <c r="V1954" s="2" t="s">
        <v>73</v>
      </c>
      <c r="W1954" s="2">
        <v>2022</v>
      </c>
      <c r="X1954" s="2" t="s">
        <v>2327</v>
      </c>
      <c r="Y1954" s="2">
        <v>212.94</v>
      </c>
    </row>
    <row r="1955" spans="2:25" x14ac:dyDescent="0.2">
      <c r="B1955"/>
      <c r="C1955"/>
      <c r="R1955"/>
      <c r="S1955"/>
      <c r="V1955" s="2" t="s">
        <v>1270</v>
      </c>
      <c r="W1955" s="2">
        <v>2021</v>
      </c>
      <c r="X1955" s="2" t="s">
        <v>2331</v>
      </c>
      <c r="Y1955" s="2">
        <v>212.94</v>
      </c>
    </row>
    <row r="1956" spans="2:25" x14ac:dyDescent="0.2">
      <c r="B1956"/>
      <c r="C1956"/>
      <c r="R1956"/>
      <c r="S1956"/>
      <c r="V1956" s="2" t="s">
        <v>1372</v>
      </c>
      <c r="W1956" s="2">
        <v>2023</v>
      </c>
      <c r="X1956" s="2" t="s">
        <v>2341</v>
      </c>
      <c r="Y1956" s="2">
        <v>212.88</v>
      </c>
    </row>
    <row r="1957" spans="2:25" x14ac:dyDescent="0.2">
      <c r="B1957"/>
      <c r="C1957"/>
      <c r="R1957"/>
      <c r="S1957"/>
      <c r="V1957" s="2" t="s">
        <v>1404</v>
      </c>
      <c r="W1957" s="2">
        <v>2024</v>
      </c>
      <c r="X1957" s="2" t="s">
        <v>2347</v>
      </c>
      <c r="Y1957" s="2">
        <v>212.64</v>
      </c>
    </row>
    <row r="1958" spans="2:25" x14ac:dyDescent="0.2">
      <c r="B1958"/>
      <c r="C1958"/>
      <c r="R1958"/>
      <c r="S1958"/>
      <c r="V1958" s="2" t="s">
        <v>536</v>
      </c>
      <c r="W1958" s="2">
        <v>2021</v>
      </c>
      <c r="X1958" s="2" t="s">
        <v>2341</v>
      </c>
      <c r="Y1958" s="2">
        <v>212.64</v>
      </c>
    </row>
    <row r="1959" spans="2:25" x14ac:dyDescent="0.2">
      <c r="B1959"/>
      <c r="C1959"/>
      <c r="R1959"/>
      <c r="S1959"/>
      <c r="V1959" s="2" t="s">
        <v>779</v>
      </c>
      <c r="W1959" s="2">
        <v>2021</v>
      </c>
      <c r="X1959" s="2" t="s">
        <v>2329</v>
      </c>
      <c r="Y1959" s="2">
        <v>212.13</v>
      </c>
    </row>
    <row r="1960" spans="2:25" x14ac:dyDescent="0.2">
      <c r="B1960"/>
      <c r="C1960"/>
      <c r="R1960"/>
      <c r="S1960"/>
      <c r="V1960" s="2" t="s">
        <v>511</v>
      </c>
      <c r="W1960" s="2">
        <v>2021</v>
      </c>
      <c r="X1960" s="2" t="s">
        <v>2335</v>
      </c>
      <c r="Y1960" s="2">
        <v>212.06</v>
      </c>
    </row>
    <row r="1961" spans="2:25" x14ac:dyDescent="0.2">
      <c r="B1961"/>
      <c r="C1961"/>
      <c r="R1961"/>
      <c r="S1961"/>
      <c r="V1961" s="2" t="s">
        <v>1279</v>
      </c>
      <c r="W1961" s="2">
        <v>2023</v>
      </c>
      <c r="X1961" s="2" t="s">
        <v>2347</v>
      </c>
      <c r="Y1961" s="2">
        <v>211.96</v>
      </c>
    </row>
    <row r="1962" spans="2:25" x14ac:dyDescent="0.2">
      <c r="B1962"/>
      <c r="C1962"/>
      <c r="R1962"/>
      <c r="S1962"/>
      <c r="V1962" s="2" t="s">
        <v>394</v>
      </c>
      <c r="W1962" s="2">
        <v>2022</v>
      </c>
      <c r="X1962" s="2" t="s">
        <v>2329</v>
      </c>
      <c r="Y1962" s="2">
        <v>211.96</v>
      </c>
    </row>
    <row r="1963" spans="2:25" x14ac:dyDescent="0.2">
      <c r="B1963"/>
      <c r="C1963"/>
      <c r="R1963"/>
      <c r="S1963"/>
      <c r="V1963" s="2" t="s">
        <v>1326</v>
      </c>
      <c r="W1963" s="2">
        <v>2021</v>
      </c>
      <c r="X1963" s="2" t="s">
        <v>2352</v>
      </c>
      <c r="Y1963" s="2">
        <v>211.96</v>
      </c>
    </row>
    <row r="1964" spans="2:25" x14ac:dyDescent="0.2">
      <c r="B1964"/>
      <c r="C1964"/>
      <c r="R1964"/>
      <c r="S1964"/>
      <c r="V1964" s="2" t="s">
        <v>1722</v>
      </c>
      <c r="W1964" s="2">
        <v>2022</v>
      </c>
      <c r="X1964" s="2" t="s">
        <v>2347</v>
      </c>
      <c r="Y1964" s="2">
        <v>211.84</v>
      </c>
    </row>
    <row r="1965" spans="2:25" x14ac:dyDescent="0.2">
      <c r="B1965"/>
      <c r="C1965"/>
      <c r="R1965"/>
      <c r="S1965"/>
      <c r="V1965" s="2" t="s">
        <v>1937</v>
      </c>
      <c r="W1965" s="2">
        <v>2022</v>
      </c>
      <c r="X1965" s="2" t="s">
        <v>2335</v>
      </c>
      <c r="Y1965" s="2">
        <v>211.37</v>
      </c>
    </row>
    <row r="1966" spans="2:25" x14ac:dyDescent="0.2">
      <c r="B1966"/>
      <c r="C1966"/>
      <c r="R1966"/>
      <c r="S1966"/>
      <c r="V1966" s="2" t="s">
        <v>210</v>
      </c>
      <c r="W1966" s="2">
        <v>2024</v>
      </c>
      <c r="X1966" s="2" t="s">
        <v>2326</v>
      </c>
      <c r="Y1966" s="2">
        <v>211.25</v>
      </c>
    </row>
    <row r="1967" spans="2:25" x14ac:dyDescent="0.2">
      <c r="B1967"/>
      <c r="C1967"/>
      <c r="R1967"/>
      <c r="S1967"/>
      <c r="V1967" s="2" t="s">
        <v>1066</v>
      </c>
      <c r="W1967" s="2">
        <v>2023</v>
      </c>
      <c r="X1967" s="2" t="s">
        <v>2335</v>
      </c>
      <c r="Y1967" s="2">
        <v>211.25</v>
      </c>
    </row>
    <row r="1968" spans="2:25" x14ac:dyDescent="0.2">
      <c r="B1968"/>
      <c r="C1968"/>
      <c r="R1968"/>
      <c r="S1968"/>
      <c r="V1968" s="2" t="s">
        <v>1156</v>
      </c>
      <c r="W1968" s="2">
        <v>2021</v>
      </c>
      <c r="X1968" s="2" t="s">
        <v>2347</v>
      </c>
      <c r="Y1968" s="2">
        <v>211.17</v>
      </c>
    </row>
    <row r="1969" spans="2:25" x14ac:dyDescent="0.2">
      <c r="B1969"/>
      <c r="C1969"/>
      <c r="R1969"/>
      <c r="S1969"/>
      <c r="V1969" s="2" t="s">
        <v>450</v>
      </c>
      <c r="W1969" s="2">
        <v>2021</v>
      </c>
      <c r="X1969" s="2" t="s">
        <v>2329</v>
      </c>
      <c r="Y1969" s="2">
        <v>210.98</v>
      </c>
    </row>
    <row r="1970" spans="2:25" x14ac:dyDescent="0.2">
      <c r="B1970"/>
      <c r="C1970"/>
      <c r="R1970"/>
      <c r="S1970"/>
      <c r="V1970" s="2" t="s">
        <v>560</v>
      </c>
      <c r="W1970" s="2">
        <v>2021</v>
      </c>
      <c r="X1970" s="2" t="s">
        <v>2347</v>
      </c>
      <c r="Y1970" s="2">
        <v>210.84</v>
      </c>
    </row>
    <row r="1971" spans="2:25" x14ac:dyDescent="0.2">
      <c r="B1971"/>
      <c r="C1971"/>
      <c r="R1971"/>
      <c r="S1971"/>
      <c r="V1971" s="2" t="s">
        <v>1420</v>
      </c>
      <c r="W1971" s="2">
        <v>2021</v>
      </c>
      <c r="X1971" s="2" t="s">
        <v>2341</v>
      </c>
      <c r="Y1971" s="2">
        <v>210.68</v>
      </c>
    </row>
    <row r="1972" spans="2:25" x14ac:dyDescent="0.2">
      <c r="B1972"/>
      <c r="C1972"/>
      <c r="R1972"/>
      <c r="S1972"/>
      <c r="V1972" s="2" t="s">
        <v>1580</v>
      </c>
      <c r="W1972" s="2">
        <v>2022</v>
      </c>
      <c r="X1972" s="2" t="s">
        <v>2347</v>
      </c>
      <c r="Y1972" s="2">
        <v>210.58</v>
      </c>
    </row>
    <row r="1973" spans="2:25" x14ac:dyDescent="0.2">
      <c r="B1973"/>
      <c r="C1973"/>
      <c r="R1973"/>
      <c r="S1973"/>
      <c r="V1973" s="2" t="s">
        <v>1470</v>
      </c>
      <c r="W1973" s="2">
        <v>2023</v>
      </c>
      <c r="X1973" s="2" t="s">
        <v>2343</v>
      </c>
      <c r="Y1973" s="2">
        <v>210.56</v>
      </c>
    </row>
    <row r="1974" spans="2:25" x14ac:dyDescent="0.2">
      <c r="B1974"/>
      <c r="C1974"/>
      <c r="R1974"/>
      <c r="S1974"/>
      <c r="V1974" s="2" t="s">
        <v>749</v>
      </c>
      <c r="W1974" s="2">
        <v>2024</v>
      </c>
      <c r="X1974" s="2" t="s">
        <v>2335</v>
      </c>
      <c r="Y1974" s="2">
        <v>210.39</v>
      </c>
    </row>
    <row r="1975" spans="2:25" x14ac:dyDescent="0.2">
      <c r="B1975"/>
      <c r="C1975"/>
      <c r="R1975"/>
      <c r="S1975"/>
      <c r="V1975" s="2" t="s">
        <v>40</v>
      </c>
      <c r="W1975" s="2">
        <v>2023</v>
      </c>
      <c r="X1975" s="2" t="s">
        <v>2347</v>
      </c>
      <c r="Y1975" s="2">
        <v>210.01</v>
      </c>
    </row>
    <row r="1976" spans="2:25" x14ac:dyDescent="0.2">
      <c r="B1976"/>
      <c r="C1976"/>
      <c r="R1976"/>
      <c r="S1976"/>
      <c r="V1976" s="2" t="s">
        <v>1436</v>
      </c>
      <c r="W1976" s="2">
        <v>2023</v>
      </c>
      <c r="X1976" s="2" t="s">
        <v>2338</v>
      </c>
      <c r="Y1976" s="2">
        <v>209.99</v>
      </c>
    </row>
    <row r="1977" spans="2:25" x14ac:dyDescent="0.2">
      <c r="B1977"/>
      <c r="C1977"/>
      <c r="R1977"/>
      <c r="S1977"/>
      <c r="V1977" s="2" t="s">
        <v>1260</v>
      </c>
      <c r="W1977" s="2">
        <v>2023</v>
      </c>
      <c r="X1977" s="2" t="s">
        <v>2342</v>
      </c>
      <c r="Y1977" s="2">
        <v>209.98</v>
      </c>
    </row>
    <row r="1978" spans="2:25" x14ac:dyDescent="0.2">
      <c r="B1978"/>
      <c r="C1978"/>
      <c r="R1978"/>
      <c r="S1978"/>
      <c r="V1978" s="2" t="s">
        <v>52</v>
      </c>
      <c r="W1978" s="2">
        <v>2023</v>
      </c>
      <c r="X1978" s="2" t="s">
        <v>2332</v>
      </c>
      <c r="Y1978" s="2">
        <v>209.97</v>
      </c>
    </row>
    <row r="1979" spans="2:25" x14ac:dyDescent="0.2">
      <c r="B1979"/>
      <c r="C1979"/>
      <c r="R1979"/>
      <c r="S1979"/>
      <c r="V1979" s="2" t="s">
        <v>656</v>
      </c>
      <c r="W1979" s="2">
        <v>2022</v>
      </c>
      <c r="X1979" s="2" t="s">
        <v>2341</v>
      </c>
      <c r="Y1979" s="2">
        <v>209.97</v>
      </c>
    </row>
    <row r="1980" spans="2:25" x14ac:dyDescent="0.2">
      <c r="B1980"/>
      <c r="C1980"/>
      <c r="R1980"/>
      <c r="S1980"/>
      <c r="V1980" s="2" t="s">
        <v>159</v>
      </c>
      <c r="W1980" s="2">
        <v>2021</v>
      </c>
      <c r="X1980" s="2" t="s">
        <v>2329</v>
      </c>
      <c r="Y1980" s="2">
        <v>209.97</v>
      </c>
    </row>
    <row r="1981" spans="2:25" x14ac:dyDescent="0.2">
      <c r="B1981"/>
      <c r="C1981"/>
      <c r="R1981"/>
      <c r="S1981"/>
      <c r="V1981" s="2" t="s">
        <v>459</v>
      </c>
      <c r="W1981" s="2">
        <v>2021</v>
      </c>
      <c r="X1981" s="2" t="s">
        <v>2338</v>
      </c>
      <c r="Y1981" s="2">
        <v>209.97</v>
      </c>
    </row>
    <row r="1982" spans="2:25" x14ac:dyDescent="0.2">
      <c r="B1982"/>
      <c r="C1982"/>
      <c r="R1982"/>
      <c r="S1982"/>
      <c r="V1982" s="2" t="s">
        <v>726</v>
      </c>
      <c r="W1982" s="2">
        <v>2021</v>
      </c>
      <c r="X1982" s="2" t="s">
        <v>2327</v>
      </c>
      <c r="Y1982" s="2">
        <v>209.94</v>
      </c>
    </row>
    <row r="1983" spans="2:25" x14ac:dyDescent="0.2">
      <c r="B1983"/>
      <c r="C1983"/>
      <c r="R1983"/>
      <c r="S1983"/>
      <c r="V1983" s="2" t="s">
        <v>115</v>
      </c>
      <c r="W1983" s="2">
        <v>2021</v>
      </c>
      <c r="X1983" s="2" t="s">
        <v>2347</v>
      </c>
      <c r="Y1983" s="2">
        <v>209.93</v>
      </c>
    </row>
    <row r="1984" spans="2:25" x14ac:dyDescent="0.2">
      <c r="B1984"/>
      <c r="C1984"/>
      <c r="R1984"/>
      <c r="S1984"/>
      <c r="V1984" s="2" t="s">
        <v>732</v>
      </c>
      <c r="W1984" s="2">
        <v>2021</v>
      </c>
      <c r="X1984" s="2" t="s">
        <v>2351</v>
      </c>
      <c r="Y1984" s="2">
        <v>209.88</v>
      </c>
    </row>
    <row r="1985" spans="2:25" x14ac:dyDescent="0.2">
      <c r="B1985"/>
      <c r="C1985"/>
      <c r="R1985"/>
      <c r="S1985"/>
      <c r="V1985" s="2" t="s">
        <v>667</v>
      </c>
      <c r="W1985" s="2">
        <v>2023</v>
      </c>
      <c r="X1985" s="2" t="s">
        <v>2328</v>
      </c>
      <c r="Y1985" s="2">
        <v>209.88</v>
      </c>
    </row>
    <row r="1986" spans="2:25" x14ac:dyDescent="0.2">
      <c r="B1986"/>
      <c r="C1986"/>
      <c r="R1986"/>
      <c r="S1986"/>
      <c r="V1986" s="2" t="s">
        <v>886</v>
      </c>
      <c r="W1986" s="2">
        <v>2023</v>
      </c>
      <c r="X1986" s="2" t="s">
        <v>2328</v>
      </c>
      <c r="Y1986" s="2">
        <v>209.7</v>
      </c>
    </row>
    <row r="1987" spans="2:25" x14ac:dyDescent="0.2">
      <c r="B1987"/>
      <c r="C1987"/>
      <c r="R1987"/>
      <c r="S1987"/>
      <c r="V1987" s="2" t="s">
        <v>1011</v>
      </c>
      <c r="W1987" s="2">
        <v>2021</v>
      </c>
      <c r="X1987" s="2" t="s">
        <v>2347</v>
      </c>
      <c r="Y1987" s="2">
        <v>209.7</v>
      </c>
    </row>
    <row r="1988" spans="2:25" x14ac:dyDescent="0.2">
      <c r="B1988"/>
      <c r="C1988"/>
      <c r="R1988"/>
      <c r="S1988"/>
      <c r="V1988" s="2" t="s">
        <v>1313</v>
      </c>
      <c r="W1988" s="2">
        <v>2022</v>
      </c>
      <c r="X1988" s="2" t="s">
        <v>2341</v>
      </c>
      <c r="Y1988" s="2">
        <v>209.67</v>
      </c>
    </row>
    <row r="1989" spans="2:25" x14ac:dyDescent="0.2">
      <c r="B1989"/>
      <c r="C1989"/>
      <c r="R1989"/>
      <c r="S1989"/>
      <c r="V1989" s="2" t="s">
        <v>1208</v>
      </c>
      <c r="W1989" s="2">
        <v>2021</v>
      </c>
      <c r="X1989" s="2" t="s">
        <v>2331</v>
      </c>
      <c r="Y1989" s="2">
        <v>209.6</v>
      </c>
    </row>
    <row r="1990" spans="2:25" x14ac:dyDescent="0.2">
      <c r="B1990"/>
      <c r="C1990"/>
      <c r="R1990"/>
      <c r="S1990"/>
      <c r="V1990" s="2" t="s">
        <v>560</v>
      </c>
      <c r="W1990" s="2">
        <v>2022</v>
      </c>
      <c r="X1990" s="2" t="s">
        <v>2347</v>
      </c>
      <c r="Y1990" s="2">
        <v>209.6</v>
      </c>
    </row>
    <row r="1991" spans="2:25" x14ac:dyDescent="0.2">
      <c r="B1991"/>
      <c r="C1991"/>
      <c r="R1991"/>
      <c r="S1991"/>
      <c r="V1991" s="2" t="s">
        <v>857</v>
      </c>
      <c r="W1991" s="2">
        <v>2023</v>
      </c>
      <c r="X1991" s="2" t="s">
        <v>2353</v>
      </c>
      <c r="Y1991" s="2">
        <v>209.5</v>
      </c>
    </row>
    <row r="1992" spans="2:25" x14ac:dyDescent="0.2">
      <c r="B1992"/>
      <c r="C1992"/>
      <c r="R1992"/>
      <c r="S1992"/>
      <c r="V1992" s="2" t="s">
        <v>530</v>
      </c>
      <c r="W1992" s="2">
        <v>2023</v>
      </c>
      <c r="X1992" s="2" t="s">
        <v>2341</v>
      </c>
      <c r="Y1992" s="2">
        <v>209.15</v>
      </c>
    </row>
    <row r="1993" spans="2:25" x14ac:dyDescent="0.2">
      <c r="B1993"/>
      <c r="C1993"/>
      <c r="R1993"/>
      <c r="S1993"/>
      <c r="V1993" s="2" t="s">
        <v>155</v>
      </c>
      <c r="W1993" s="2">
        <v>2023</v>
      </c>
      <c r="X1993" s="2" t="s">
        <v>2341</v>
      </c>
      <c r="Y1993" s="2">
        <v>208.56</v>
      </c>
    </row>
    <row r="1994" spans="2:25" x14ac:dyDescent="0.2">
      <c r="B1994"/>
      <c r="C1994"/>
      <c r="R1994"/>
      <c r="S1994"/>
      <c r="V1994" s="2" t="s">
        <v>32</v>
      </c>
      <c r="W1994" s="2">
        <v>2021</v>
      </c>
      <c r="X1994" s="2" t="s">
        <v>2351</v>
      </c>
      <c r="Y1994" s="2">
        <v>208.44</v>
      </c>
    </row>
    <row r="1995" spans="2:25" x14ac:dyDescent="0.2">
      <c r="B1995"/>
      <c r="C1995"/>
      <c r="R1995"/>
      <c r="S1995"/>
      <c r="V1995" s="2" t="s">
        <v>1306</v>
      </c>
      <c r="W1995" s="2">
        <v>2024</v>
      </c>
      <c r="X1995" s="2" t="s">
        <v>2341</v>
      </c>
      <c r="Y1995" s="2">
        <v>208.16</v>
      </c>
    </row>
    <row r="1996" spans="2:25" x14ac:dyDescent="0.2">
      <c r="B1996"/>
      <c r="C1996"/>
      <c r="R1996"/>
      <c r="S1996"/>
      <c r="V1996" s="2" t="s">
        <v>798</v>
      </c>
      <c r="W1996" s="2">
        <v>2021</v>
      </c>
      <c r="X1996" s="2" t="s">
        <v>2338</v>
      </c>
      <c r="Y1996" s="2">
        <v>208.16</v>
      </c>
    </row>
    <row r="1997" spans="2:25" x14ac:dyDescent="0.2">
      <c r="B1997"/>
      <c r="C1997"/>
      <c r="R1997"/>
      <c r="S1997"/>
      <c r="V1997" s="2" t="s">
        <v>134</v>
      </c>
      <c r="W1997" s="2">
        <v>2024</v>
      </c>
      <c r="X1997" s="2" t="s">
        <v>2335</v>
      </c>
      <c r="Y1997" s="2">
        <v>207.98</v>
      </c>
    </row>
    <row r="1998" spans="2:25" x14ac:dyDescent="0.2">
      <c r="B1998"/>
      <c r="C1998"/>
      <c r="R1998"/>
      <c r="S1998"/>
      <c r="V1998" s="2" t="s">
        <v>468</v>
      </c>
      <c r="W1998" s="2">
        <v>2022</v>
      </c>
      <c r="X1998" s="2" t="s">
        <v>2326</v>
      </c>
      <c r="Y1998" s="2">
        <v>207.98</v>
      </c>
    </row>
    <row r="1999" spans="2:25" x14ac:dyDescent="0.2">
      <c r="B1999"/>
      <c r="C1999"/>
      <c r="R1999"/>
      <c r="S1999"/>
      <c r="V1999" s="2" t="s">
        <v>1760</v>
      </c>
      <c r="W1999" s="2">
        <v>2023</v>
      </c>
      <c r="X1999" s="2" t="s">
        <v>2341</v>
      </c>
      <c r="Y1999" s="2">
        <v>207.85</v>
      </c>
    </row>
    <row r="2000" spans="2:25" x14ac:dyDescent="0.2">
      <c r="B2000"/>
      <c r="C2000"/>
      <c r="R2000"/>
      <c r="S2000"/>
      <c r="V2000" s="2" t="s">
        <v>774</v>
      </c>
      <c r="W2000" s="2">
        <v>2023</v>
      </c>
      <c r="X2000" s="2" t="s">
        <v>2354</v>
      </c>
      <c r="Y2000" s="2">
        <v>207.76</v>
      </c>
    </row>
    <row r="2001" spans="2:25" x14ac:dyDescent="0.2">
      <c r="B2001"/>
      <c r="C2001"/>
      <c r="R2001"/>
      <c r="S2001"/>
      <c r="V2001" s="2" t="s">
        <v>2041</v>
      </c>
      <c r="W2001" s="2">
        <v>2023</v>
      </c>
      <c r="X2001" s="2" t="s">
        <v>2341</v>
      </c>
      <c r="Y2001" s="2">
        <v>207.48</v>
      </c>
    </row>
    <row r="2002" spans="2:25" x14ac:dyDescent="0.2">
      <c r="B2002"/>
      <c r="C2002"/>
      <c r="R2002"/>
      <c r="S2002"/>
      <c r="V2002" s="2" t="s">
        <v>860</v>
      </c>
      <c r="W2002" s="2">
        <v>2023</v>
      </c>
      <c r="X2002" s="2" t="s">
        <v>2347</v>
      </c>
      <c r="Y2002" s="2">
        <v>207.35</v>
      </c>
    </row>
    <row r="2003" spans="2:25" x14ac:dyDescent="0.2">
      <c r="B2003"/>
      <c r="C2003"/>
      <c r="R2003"/>
      <c r="S2003"/>
      <c r="V2003" s="2" t="s">
        <v>2072</v>
      </c>
      <c r="W2003" s="2">
        <v>2023</v>
      </c>
      <c r="X2003" s="2" t="s">
        <v>2327</v>
      </c>
      <c r="Y2003" s="2">
        <v>207.24</v>
      </c>
    </row>
    <row r="2004" spans="2:25" x14ac:dyDescent="0.2">
      <c r="B2004"/>
      <c r="C2004"/>
      <c r="R2004"/>
      <c r="S2004"/>
      <c r="V2004" s="2" t="s">
        <v>821</v>
      </c>
      <c r="W2004" s="2">
        <v>2024</v>
      </c>
      <c r="X2004" s="2" t="s">
        <v>2347</v>
      </c>
      <c r="Y2004" s="2">
        <v>207.18</v>
      </c>
    </row>
    <row r="2005" spans="2:25" x14ac:dyDescent="0.2">
      <c r="B2005"/>
      <c r="C2005"/>
      <c r="R2005"/>
      <c r="S2005"/>
      <c r="V2005" s="2" t="s">
        <v>697</v>
      </c>
      <c r="W2005" s="2">
        <v>2024</v>
      </c>
      <c r="X2005" s="2" t="s">
        <v>2329</v>
      </c>
      <c r="Y2005" s="2">
        <v>207.14</v>
      </c>
    </row>
    <row r="2006" spans="2:25" x14ac:dyDescent="0.2">
      <c r="B2006"/>
      <c r="C2006"/>
      <c r="R2006"/>
      <c r="S2006"/>
      <c r="V2006" s="2" t="s">
        <v>1264</v>
      </c>
      <c r="W2006" s="2">
        <v>2024</v>
      </c>
      <c r="X2006" s="2" t="s">
        <v>2345</v>
      </c>
      <c r="Y2006" s="2">
        <v>207</v>
      </c>
    </row>
    <row r="2007" spans="2:25" x14ac:dyDescent="0.2">
      <c r="B2007"/>
      <c r="C2007"/>
      <c r="R2007"/>
      <c r="S2007"/>
      <c r="V2007" s="2" t="s">
        <v>604</v>
      </c>
      <c r="W2007" s="2">
        <v>2022</v>
      </c>
      <c r="X2007" s="2" t="s">
        <v>2327</v>
      </c>
      <c r="Y2007" s="2">
        <v>207</v>
      </c>
    </row>
    <row r="2008" spans="2:25" x14ac:dyDescent="0.2">
      <c r="B2008"/>
      <c r="C2008"/>
      <c r="R2008"/>
      <c r="S2008"/>
      <c r="V2008" s="2" t="s">
        <v>1809</v>
      </c>
      <c r="W2008" s="2">
        <v>2024</v>
      </c>
      <c r="X2008" s="2" t="s">
        <v>2334</v>
      </c>
      <c r="Y2008" s="2">
        <v>206.99</v>
      </c>
    </row>
    <row r="2009" spans="2:25" x14ac:dyDescent="0.2">
      <c r="B2009"/>
      <c r="C2009"/>
      <c r="R2009"/>
      <c r="S2009"/>
      <c r="V2009" s="2" t="s">
        <v>1130</v>
      </c>
      <c r="W2009" s="2">
        <v>2024</v>
      </c>
      <c r="X2009" s="2" t="s">
        <v>2335</v>
      </c>
      <c r="Y2009" s="2">
        <v>206.96</v>
      </c>
    </row>
    <row r="2010" spans="2:25" x14ac:dyDescent="0.2">
      <c r="B2010"/>
      <c r="C2010"/>
      <c r="R2010"/>
      <c r="S2010"/>
      <c r="V2010" s="2" t="s">
        <v>638</v>
      </c>
      <c r="W2010" s="2">
        <v>2023</v>
      </c>
      <c r="X2010" s="2" t="s">
        <v>2341</v>
      </c>
      <c r="Y2010" s="2">
        <v>206.43</v>
      </c>
    </row>
    <row r="2011" spans="2:25" x14ac:dyDescent="0.2">
      <c r="B2011"/>
      <c r="C2011"/>
      <c r="R2011"/>
      <c r="S2011"/>
      <c r="V2011" s="2" t="s">
        <v>1107</v>
      </c>
      <c r="W2011" s="2">
        <v>2024</v>
      </c>
      <c r="X2011" s="2" t="s">
        <v>2347</v>
      </c>
      <c r="Y2011" s="2">
        <v>206.38</v>
      </c>
    </row>
    <row r="2012" spans="2:25" x14ac:dyDescent="0.2">
      <c r="B2012"/>
      <c r="C2012"/>
      <c r="R2012"/>
      <c r="S2012"/>
      <c r="V2012" s="2" t="s">
        <v>542</v>
      </c>
      <c r="W2012" s="2">
        <v>2023</v>
      </c>
      <c r="X2012" s="2" t="s">
        <v>2342</v>
      </c>
      <c r="Y2012" s="2">
        <v>206.11</v>
      </c>
    </row>
    <row r="2013" spans="2:25" x14ac:dyDescent="0.2">
      <c r="B2013"/>
      <c r="C2013"/>
      <c r="R2013"/>
      <c r="S2013"/>
      <c r="V2013" s="2" t="s">
        <v>739</v>
      </c>
      <c r="W2013" s="2">
        <v>2022</v>
      </c>
      <c r="X2013" s="2" t="s">
        <v>2332</v>
      </c>
      <c r="Y2013" s="2">
        <v>206.1</v>
      </c>
    </row>
    <row r="2014" spans="2:25" x14ac:dyDescent="0.2">
      <c r="B2014"/>
      <c r="C2014"/>
      <c r="R2014"/>
      <c r="S2014"/>
      <c r="V2014" s="2" t="s">
        <v>661</v>
      </c>
      <c r="W2014" s="2">
        <v>2022</v>
      </c>
      <c r="X2014" s="2" t="s">
        <v>2326</v>
      </c>
      <c r="Y2014" s="2">
        <v>205.99</v>
      </c>
    </row>
    <row r="2015" spans="2:25" x14ac:dyDescent="0.2">
      <c r="B2015"/>
      <c r="C2015"/>
      <c r="R2015"/>
      <c r="S2015"/>
      <c r="V2015" s="2" t="s">
        <v>1825</v>
      </c>
      <c r="W2015" s="2">
        <v>2023</v>
      </c>
      <c r="X2015" s="2" t="s">
        <v>2347</v>
      </c>
      <c r="Y2015" s="2">
        <v>205.92</v>
      </c>
    </row>
    <row r="2016" spans="2:25" x14ac:dyDescent="0.2">
      <c r="B2016"/>
      <c r="C2016"/>
      <c r="R2016"/>
      <c r="S2016"/>
      <c r="V2016" s="2" t="s">
        <v>1792</v>
      </c>
      <c r="W2016" s="2">
        <v>2024</v>
      </c>
      <c r="X2016" s="2" t="s">
        <v>2347</v>
      </c>
      <c r="Y2016" s="2">
        <v>205.67</v>
      </c>
    </row>
    <row r="2017" spans="2:25" x14ac:dyDescent="0.2">
      <c r="B2017"/>
      <c r="C2017"/>
      <c r="R2017"/>
      <c r="S2017"/>
      <c r="V2017" s="2" t="s">
        <v>1119</v>
      </c>
      <c r="W2017" s="2">
        <v>2021</v>
      </c>
      <c r="X2017" s="2" t="s">
        <v>2335</v>
      </c>
      <c r="Y2017" s="2">
        <v>205.33</v>
      </c>
    </row>
    <row r="2018" spans="2:25" x14ac:dyDescent="0.2">
      <c r="B2018"/>
      <c r="C2018"/>
      <c r="R2018"/>
      <c r="S2018"/>
      <c r="V2018" s="2" t="s">
        <v>798</v>
      </c>
      <c r="W2018" s="2">
        <v>2024</v>
      </c>
      <c r="X2018" s="2" t="s">
        <v>2343</v>
      </c>
      <c r="Y2018" s="2">
        <v>205.18</v>
      </c>
    </row>
    <row r="2019" spans="2:25" x14ac:dyDescent="0.2">
      <c r="B2019"/>
      <c r="C2019"/>
      <c r="R2019"/>
      <c r="S2019"/>
      <c r="V2019" s="2" t="s">
        <v>88</v>
      </c>
      <c r="W2019" s="2">
        <v>2023</v>
      </c>
      <c r="X2019" s="2" t="s">
        <v>2341</v>
      </c>
      <c r="Y2019" s="2">
        <v>205.16</v>
      </c>
    </row>
    <row r="2020" spans="2:25" x14ac:dyDescent="0.2">
      <c r="B2020"/>
      <c r="C2020"/>
      <c r="R2020"/>
      <c r="S2020"/>
      <c r="V2020" s="2" t="s">
        <v>1176</v>
      </c>
      <c r="W2020" s="2">
        <v>2023</v>
      </c>
      <c r="X2020" s="2" t="s">
        <v>2331</v>
      </c>
      <c r="Y2020" s="2">
        <v>204.95</v>
      </c>
    </row>
    <row r="2021" spans="2:25" x14ac:dyDescent="0.2">
      <c r="B2021"/>
      <c r="C2021"/>
      <c r="R2021"/>
      <c r="S2021"/>
      <c r="V2021" s="2" t="s">
        <v>501</v>
      </c>
      <c r="W2021" s="2">
        <v>2021</v>
      </c>
      <c r="X2021" s="2" t="s">
        <v>2347</v>
      </c>
      <c r="Y2021" s="2">
        <v>204.95</v>
      </c>
    </row>
    <row r="2022" spans="2:25" x14ac:dyDescent="0.2">
      <c r="B2022"/>
      <c r="C2022"/>
      <c r="R2022"/>
      <c r="S2022"/>
      <c r="V2022" s="2" t="s">
        <v>805</v>
      </c>
      <c r="W2022" s="2">
        <v>2021</v>
      </c>
      <c r="X2022" s="2" t="s">
        <v>2328</v>
      </c>
      <c r="Y2022" s="2">
        <v>204.9</v>
      </c>
    </row>
    <row r="2023" spans="2:25" x14ac:dyDescent="0.2">
      <c r="B2023"/>
      <c r="C2023"/>
      <c r="R2023"/>
      <c r="S2023"/>
      <c r="V2023" s="2" t="s">
        <v>1441</v>
      </c>
      <c r="W2023" s="2">
        <v>2023</v>
      </c>
      <c r="X2023" s="2" t="s">
        <v>2347</v>
      </c>
      <c r="Y2023" s="2">
        <v>204.85</v>
      </c>
    </row>
    <row r="2024" spans="2:25" x14ac:dyDescent="0.2">
      <c r="B2024"/>
      <c r="C2024"/>
      <c r="R2024"/>
      <c r="S2024"/>
      <c r="V2024" s="2" t="s">
        <v>1984</v>
      </c>
      <c r="W2024" s="2">
        <v>2022</v>
      </c>
      <c r="X2024" s="2" t="s">
        <v>2335</v>
      </c>
      <c r="Y2024" s="2">
        <v>204.67</v>
      </c>
    </row>
    <row r="2025" spans="2:25" x14ac:dyDescent="0.2">
      <c r="B2025"/>
      <c r="C2025"/>
      <c r="R2025"/>
      <c r="S2025"/>
      <c r="V2025" s="2" t="s">
        <v>179</v>
      </c>
      <c r="W2025" s="2">
        <v>2022</v>
      </c>
      <c r="X2025" s="2" t="s">
        <v>2347</v>
      </c>
      <c r="Y2025" s="2">
        <v>204.6</v>
      </c>
    </row>
    <row r="2026" spans="2:25" x14ac:dyDescent="0.2">
      <c r="B2026"/>
      <c r="C2026"/>
      <c r="R2026"/>
      <c r="S2026"/>
      <c r="V2026" s="2" t="s">
        <v>816</v>
      </c>
      <c r="W2026" s="2">
        <v>2022</v>
      </c>
      <c r="X2026" s="2" t="s">
        <v>2347</v>
      </c>
      <c r="Y2026" s="2">
        <v>203.98</v>
      </c>
    </row>
    <row r="2027" spans="2:25" x14ac:dyDescent="0.2">
      <c r="B2027"/>
      <c r="C2027"/>
      <c r="R2027"/>
      <c r="S2027"/>
      <c r="V2027" s="2" t="s">
        <v>328</v>
      </c>
      <c r="W2027" s="2">
        <v>2022</v>
      </c>
      <c r="X2027" s="2" t="s">
        <v>2347</v>
      </c>
      <c r="Y2027" s="2">
        <v>203.92</v>
      </c>
    </row>
    <row r="2028" spans="2:25" x14ac:dyDescent="0.2">
      <c r="B2028"/>
      <c r="C2028"/>
      <c r="R2028"/>
      <c r="S2028"/>
      <c r="V2028" s="2" t="s">
        <v>638</v>
      </c>
      <c r="W2028" s="2">
        <v>2024</v>
      </c>
      <c r="X2028" s="2" t="s">
        <v>2332</v>
      </c>
      <c r="Y2028" s="2">
        <v>203.92</v>
      </c>
    </row>
    <row r="2029" spans="2:25" x14ac:dyDescent="0.2">
      <c r="B2029"/>
      <c r="C2029"/>
      <c r="R2029"/>
      <c r="S2029"/>
      <c r="V2029" s="2" t="s">
        <v>1252</v>
      </c>
      <c r="W2029" s="2">
        <v>2022</v>
      </c>
      <c r="X2029" s="2" t="s">
        <v>2339</v>
      </c>
      <c r="Y2029" s="2">
        <v>203.88</v>
      </c>
    </row>
    <row r="2030" spans="2:25" x14ac:dyDescent="0.2">
      <c r="B2030"/>
      <c r="C2030"/>
      <c r="R2030"/>
      <c r="S2030"/>
      <c r="V2030" s="2" t="s">
        <v>828</v>
      </c>
      <c r="W2030" s="2">
        <v>2021</v>
      </c>
      <c r="X2030" s="2" t="s">
        <v>2347</v>
      </c>
      <c r="Y2030" s="2">
        <v>203.52</v>
      </c>
    </row>
    <row r="2031" spans="2:25" x14ac:dyDescent="0.2">
      <c r="B2031"/>
      <c r="C2031"/>
      <c r="R2031"/>
      <c r="S2031"/>
      <c r="V2031" s="2" t="s">
        <v>846</v>
      </c>
      <c r="W2031" s="2">
        <v>2023</v>
      </c>
      <c r="X2031" s="2" t="s">
        <v>2342</v>
      </c>
      <c r="Y2031" s="2">
        <v>203.18</v>
      </c>
    </row>
    <row r="2032" spans="2:25" x14ac:dyDescent="0.2">
      <c r="B2032"/>
      <c r="C2032"/>
      <c r="R2032"/>
      <c r="S2032"/>
      <c r="V2032" s="2" t="s">
        <v>1117</v>
      </c>
      <c r="W2032" s="2">
        <v>2022</v>
      </c>
      <c r="X2032" s="2" t="s">
        <v>2353</v>
      </c>
      <c r="Y2032" s="2">
        <v>201.96</v>
      </c>
    </row>
    <row r="2033" spans="2:25" x14ac:dyDescent="0.2">
      <c r="B2033"/>
      <c r="C2033"/>
      <c r="R2033"/>
      <c r="S2033"/>
      <c r="V2033" s="2" t="s">
        <v>112</v>
      </c>
      <c r="W2033" s="2">
        <v>2022</v>
      </c>
      <c r="X2033" s="2" t="s">
        <v>2347</v>
      </c>
      <c r="Y2033" s="2">
        <v>201.58</v>
      </c>
    </row>
    <row r="2034" spans="2:25" x14ac:dyDescent="0.2">
      <c r="B2034"/>
      <c r="C2034"/>
      <c r="R2034"/>
      <c r="S2034"/>
      <c r="V2034" s="2" t="s">
        <v>733</v>
      </c>
      <c r="W2034" s="2">
        <v>2021</v>
      </c>
      <c r="X2034" s="2" t="s">
        <v>2335</v>
      </c>
      <c r="Y2034" s="2">
        <v>201.58</v>
      </c>
    </row>
    <row r="2035" spans="2:25" x14ac:dyDescent="0.2">
      <c r="B2035"/>
      <c r="C2035"/>
      <c r="R2035"/>
      <c r="S2035"/>
      <c r="V2035" s="2" t="s">
        <v>587</v>
      </c>
      <c r="W2035" s="2">
        <v>2022</v>
      </c>
      <c r="X2035" s="2" t="s">
        <v>2340</v>
      </c>
      <c r="Y2035" s="2">
        <v>201.58</v>
      </c>
    </row>
    <row r="2036" spans="2:25" x14ac:dyDescent="0.2">
      <c r="B2036"/>
      <c r="C2036"/>
      <c r="R2036"/>
      <c r="S2036"/>
      <c r="V2036" s="2" t="s">
        <v>1942</v>
      </c>
      <c r="W2036" s="2">
        <v>2022</v>
      </c>
      <c r="X2036" s="2" t="s">
        <v>2328</v>
      </c>
      <c r="Y2036" s="2">
        <v>201.57</v>
      </c>
    </row>
    <row r="2037" spans="2:25" x14ac:dyDescent="0.2">
      <c r="B2037"/>
      <c r="C2037"/>
      <c r="R2037"/>
      <c r="S2037"/>
      <c r="V2037" s="2" t="s">
        <v>750</v>
      </c>
      <c r="W2037" s="2">
        <v>2023</v>
      </c>
      <c r="X2037" s="2" t="s">
        <v>2334</v>
      </c>
      <c r="Y2037" s="2">
        <v>201.43</v>
      </c>
    </row>
    <row r="2038" spans="2:25" x14ac:dyDescent="0.2">
      <c r="B2038"/>
      <c r="C2038"/>
      <c r="R2038"/>
      <c r="S2038"/>
      <c r="V2038" s="2" t="s">
        <v>979</v>
      </c>
      <c r="W2038" s="2">
        <v>2021</v>
      </c>
      <c r="X2038" s="2" t="s">
        <v>2334</v>
      </c>
      <c r="Y2038" s="2">
        <v>200.98</v>
      </c>
    </row>
    <row r="2039" spans="2:25" x14ac:dyDescent="0.2">
      <c r="B2039"/>
      <c r="C2039"/>
      <c r="R2039"/>
      <c r="S2039"/>
      <c r="V2039" s="2" t="s">
        <v>310</v>
      </c>
      <c r="W2039" s="2">
        <v>2022</v>
      </c>
      <c r="X2039" s="2" t="s">
        <v>2345</v>
      </c>
      <c r="Y2039" s="2">
        <v>200.98</v>
      </c>
    </row>
    <row r="2040" spans="2:25" x14ac:dyDescent="0.2">
      <c r="B2040"/>
      <c r="C2040"/>
      <c r="R2040"/>
      <c r="S2040"/>
      <c r="V2040" s="2" t="s">
        <v>971</v>
      </c>
      <c r="W2040" s="2">
        <v>2021</v>
      </c>
      <c r="X2040" s="2" t="s">
        <v>2345</v>
      </c>
      <c r="Y2040" s="2">
        <v>200.97</v>
      </c>
    </row>
    <row r="2041" spans="2:25" x14ac:dyDescent="0.2">
      <c r="B2041"/>
      <c r="C2041"/>
      <c r="R2041"/>
      <c r="S2041"/>
      <c r="V2041" s="2" t="s">
        <v>487</v>
      </c>
      <c r="W2041" s="2">
        <v>2024</v>
      </c>
      <c r="X2041" s="2" t="s">
        <v>2335</v>
      </c>
      <c r="Y2041" s="2">
        <v>200.8</v>
      </c>
    </row>
    <row r="2042" spans="2:25" x14ac:dyDescent="0.2">
      <c r="B2042"/>
      <c r="C2042"/>
      <c r="R2042"/>
      <c r="S2042"/>
      <c r="V2042" s="2" t="s">
        <v>646</v>
      </c>
      <c r="W2042" s="2">
        <v>2022</v>
      </c>
      <c r="X2042" s="2" t="s">
        <v>2335</v>
      </c>
      <c r="Y2042" s="2">
        <v>200.06</v>
      </c>
    </row>
    <row r="2043" spans="2:25" x14ac:dyDescent="0.2">
      <c r="B2043"/>
      <c r="C2043"/>
      <c r="R2043"/>
      <c r="S2043"/>
      <c r="V2043" s="2" t="s">
        <v>493</v>
      </c>
      <c r="W2043" s="2">
        <v>2024</v>
      </c>
      <c r="X2043" s="2" t="s">
        <v>2347</v>
      </c>
      <c r="Y2043" s="2">
        <v>199.99</v>
      </c>
    </row>
    <row r="2044" spans="2:25" x14ac:dyDescent="0.2">
      <c r="B2044"/>
      <c r="C2044"/>
      <c r="R2044"/>
      <c r="S2044"/>
      <c r="V2044" s="2" t="s">
        <v>637</v>
      </c>
      <c r="W2044" s="2">
        <v>2022</v>
      </c>
      <c r="X2044" s="2" t="s">
        <v>2341</v>
      </c>
      <c r="Y2044" s="2">
        <v>199.98</v>
      </c>
    </row>
    <row r="2045" spans="2:25" x14ac:dyDescent="0.2">
      <c r="B2045"/>
      <c r="C2045"/>
      <c r="R2045"/>
      <c r="S2045"/>
      <c r="V2045" s="2" t="s">
        <v>1353</v>
      </c>
      <c r="W2045" s="2">
        <v>2022</v>
      </c>
      <c r="X2045" s="2" t="s">
        <v>2328</v>
      </c>
      <c r="Y2045" s="2">
        <v>199.98</v>
      </c>
    </row>
    <row r="2046" spans="2:25" x14ac:dyDescent="0.2">
      <c r="B2046"/>
      <c r="C2046"/>
      <c r="R2046"/>
      <c r="S2046"/>
      <c r="V2046" s="2" t="s">
        <v>1513</v>
      </c>
      <c r="W2046" s="2">
        <v>2022</v>
      </c>
      <c r="X2046" s="2" t="s">
        <v>2349</v>
      </c>
      <c r="Y2046" s="2">
        <v>199.98</v>
      </c>
    </row>
    <row r="2047" spans="2:25" x14ac:dyDescent="0.2">
      <c r="B2047"/>
      <c r="C2047"/>
      <c r="R2047"/>
      <c r="S2047"/>
      <c r="V2047" s="2" t="s">
        <v>421</v>
      </c>
      <c r="W2047" s="2">
        <v>2024</v>
      </c>
      <c r="X2047" s="2" t="s">
        <v>2347</v>
      </c>
      <c r="Y2047" s="2">
        <v>199.98</v>
      </c>
    </row>
    <row r="2048" spans="2:25" x14ac:dyDescent="0.2">
      <c r="B2048"/>
      <c r="C2048"/>
      <c r="R2048"/>
      <c r="S2048"/>
      <c r="V2048" s="2" t="s">
        <v>296</v>
      </c>
      <c r="W2048" s="2">
        <v>2021</v>
      </c>
      <c r="X2048" s="2" t="s">
        <v>2347</v>
      </c>
      <c r="Y2048" s="2">
        <v>199.96</v>
      </c>
    </row>
    <row r="2049" spans="2:25" x14ac:dyDescent="0.2">
      <c r="B2049"/>
      <c r="C2049"/>
      <c r="R2049"/>
      <c r="S2049"/>
      <c r="V2049" s="2" t="s">
        <v>2084</v>
      </c>
      <c r="W2049" s="2">
        <v>2023</v>
      </c>
      <c r="X2049" s="2" t="s">
        <v>2327</v>
      </c>
      <c r="Y2049" s="2">
        <v>199.96</v>
      </c>
    </row>
    <row r="2050" spans="2:25" x14ac:dyDescent="0.2">
      <c r="B2050"/>
      <c r="C2050"/>
      <c r="R2050"/>
      <c r="S2050"/>
      <c r="V2050" s="2" t="s">
        <v>2257</v>
      </c>
      <c r="W2050" s="2">
        <v>2023</v>
      </c>
      <c r="X2050" s="2" t="s">
        <v>2341</v>
      </c>
      <c r="Y2050" s="2">
        <v>199.95</v>
      </c>
    </row>
    <row r="2051" spans="2:25" x14ac:dyDescent="0.2">
      <c r="B2051"/>
      <c r="C2051"/>
      <c r="R2051"/>
      <c r="S2051"/>
      <c r="V2051" s="2" t="s">
        <v>1645</v>
      </c>
      <c r="W2051" s="2">
        <v>2024</v>
      </c>
      <c r="X2051" s="2" t="s">
        <v>2347</v>
      </c>
      <c r="Y2051" s="2">
        <v>199.95</v>
      </c>
    </row>
    <row r="2052" spans="2:25" x14ac:dyDescent="0.2">
      <c r="B2052"/>
      <c r="C2052"/>
      <c r="R2052"/>
      <c r="S2052"/>
      <c r="V2052" s="2" t="s">
        <v>648</v>
      </c>
      <c r="W2052" s="2">
        <v>2021</v>
      </c>
      <c r="X2052" s="2" t="s">
        <v>2341</v>
      </c>
      <c r="Y2052" s="2">
        <v>199.9</v>
      </c>
    </row>
    <row r="2053" spans="2:25" x14ac:dyDescent="0.2">
      <c r="B2053"/>
      <c r="C2053"/>
      <c r="R2053"/>
      <c r="S2053"/>
      <c r="V2053" s="2" t="s">
        <v>1795</v>
      </c>
      <c r="W2053" s="2">
        <v>2022</v>
      </c>
      <c r="X2053" s="2" t="s">
        <v>2354</v>
      </c>
      <c r="Y2053" s="2">
        <v>199.9</v>
      </c>
    </row>
    <row r="2054" spans="2:25" x14ac:dyDescent="0.2">
      <c r="B2054"/>
      <c r="C2054"/>
      <c r="R2054"/>
      <c r="S2054"/>
      <c r="V2054" s="2" t="s">
        <v>505</v>
      </c>
      <c r="W2054" s="2">
        <v>2021</v>
      </c>
      <c r="X2054" s="2" t="s">
        <v>2352</v>
      </c>
      <c r="Y2054" s="2">
        <v>199.84</v>
      </c>
    </row>
    <row r="2055" spans="2:25" x14ac:dyDescent="0.2">
      <c r="B2055"/>
      <c r="C2055"/>
      <c r="R2055"/>
      <c r="S2055"/>
      <c r="V2055" s="2" t="s">
        <v>1479</v>
      </c>
      <c r="W2055" s="2">
        <v>2021</v>
      </c>
      <c r="X2055" s="2" t="s">
        <v>2341</v>
      </c>
      <c r="Y2055" s="2">
        <v>199.76</v>
      </c>
    </row>
    <row r="2056" spans="2:25" x14ac:dyDescent="0.2">
      <c r="B2056"/>
      <c r="C2056"/>
      <c r="R2056"/>
      <c r="S2056"/>
      <c r="V2056" s="2" t="s">
        <v>2009</v>
      </c>
      <c r="W2056" s="2">
        <v>2022</v>
      </c>
      <c r="X2056" s="2" t="s">
        <v>2326</v>
      </c>
      <c r="Y2056" s="2">
        <v>199.75</v>
      </c>
    </row>
    <row r="2057" spans="2:25" x14ac:dyDescent="0.2">
      <c r="B2057"/>
      <c r="C2057"/>
      <c r="R2057"/>
      <c r="S2057"/>
      <c r="V2057" s="2" t="s">
        <v>1695</v>
      </c>
      <c r="W2057" s="2">
        <v>2024</v>
      </c>
      <c r="X2057" s="2" t="s">
        <v>2328</v>
      </c>
      <c r="Y2057" s="2">
        <v>199.74</v>
      </c>
    </row>
    <row r="2058" spans="2:25" x14ac:dyDescent="0.2">
      <c r="B2058"/>
      <c r="C2058"/>
      <c r="R2058"/>
      <c r="S2058"/>
      <c r="V2058" s="2" t="s">
        <v>2046</v>
      </c>
      <c r="W2058" s="2">
        <v>2023</v>
      </c>
      <c r="X2058" s="2" t="s">
        <v>2335</v>
      </c>
      <c r="Y2058" s="2">
        <v>199.3</v>
      </c>
    </row>
    <row r="2059" spans="2:25" x14ac:dyDescent="0.2">
      <c r="B2059"/>
      <c r="C2059"/>
      <c r="R2059"/>
      <c r="S2059"/>
      <c r="V2059" s="2" t="s">
        <v>1781</v>
      </c>
      <c r="W2059" s="2">
        <v>2024</v>
      </c>
      <c r="X2059" s="2" t="s">
        <v>2338</v>
      </c>
      <c r="Y2059" s="2">
        <v>198.74</v>
      </c>
    </row>
    <row r="2060" spans="2:25" x14ac:dyDescent="0.2">
      <c r="B2060"/>
      <c r="C2060"/>
      <c r="R2060"/>
      <c r="S2060"/>
      <c r="V2060" s="2" t="s">
        <v>911</v>
      </c>
      <c r="W2060" s="2">
        <v>2021</v>
      </c>
      <c r="X2060" s="2" t="s">
        <v>2334</v>
      </c>
      <c r="Y2060" s="2">
        <v>198.74</v>
      </c>
    </row>
    <row r="2061" spans="2:25" x14ac:dyDescent="0.2">
      <c r="B2061"/>
      <c r="C2061"/>
      <c r="R2061"/>
      <c r="S2061"/>
      <c r="V2061" s="2" t="s">
        <v>10</v>
      </c>
      <c r="W2061" s="2">
        <v>2023</v>
      </c>
      <c r="X2061" s="2" t="s">
        <v>2328</v>
      </c>
      <c r="Y2061" s="2">
        <v>198.46</v>
      </c>
    </row>
    <row r="2062" spans="2:25" x14ac:dyDescent="0.2">
      <c r="B2062"/>
      <c r="C2062"/>
      <c r="R2062"/>
      <c r="S2062"/>
      <c r="V2062" s="2" t="s">
        <v>1414</v>
      </c>
      <c r="W2062" s="2">
        <v>2023</v>
      </c>
      <c r="X2062" s="2" t="s">
        <v>2347</v>
      </c>
      <c r="Y2062" s="2">
        <v>198.46</v>
      </c>
    </row>
    <row r="2063" spans="2:25" x14ac:dyDescent="0.2">
      <c r="B2063"/>
      <c r="C2063"/>
      <c r="R2063"/>
      <c r="S2063"/>
      <c r="V2063" s="2" t="s">
        <v>2242</v>
      </c>
      <c r="W2063" s="2">
        <v>2024</v>
      </c>
      <c r="X2063" s="2" t="s">
        <v>2334</v>
      </c>
      <c r="Y2063" s="2">
        <v>198.27</v>
      </c>
    </row>
    <row r="2064" spans="2:25" x14ac:dyDescent="0.2">
      <c r="B2064"/>
      <c r="C2064"/>
      <c r="R2064"/>
      <c r="S2064"/>
      <c r="V2064" s="2" t="s">
        <v>1431</v>
      </c>
      <c r="W2064" s="2">
        <v>2024</v>
      </c>
      <c r="X2064" s="2" t="s">
        <v>2342</v>
      </c>
      <c r="Y2064" s="2">
        <v>198.27</v>
      </c>
    </row>
    <row r="2065" spans="2:25" x14ac:dyDescent="0.2">
      <c r="B2065"/>
      <c r="C2065"/>
      <c r="R2065"/>
      <c r="S2065"/>
      <c r="V2065" s="2" t="s">
        <v>141</v>
      </c>
      <c r="W2065" s="2">
        <v>2024</v>
      </c>
      <c r="X2065" s="2" t="s">
        <v>2345</v>
      </c>
      <c r="Y2065" s="2">
        <v>198.27</v>
      </c>
    </row>
    <row r="2066" spans="2:25" x14ac:dyDescent="0.2">
      <c r="B2066"/>
      <c r="C2066"/>
      <c r="R2066"/>
      <c r="S2066"/>
      <c r="V2066" s="2" t="s">
        <v>664</v>
      </c>
      <c r="W2066" s="2">
        <v>2021</v>
      </c>
      <c r="X2066" s="2" t="s">
        <v>2331</v>
      </c>
      <c r="Y2066" s="2">
        <v>197.97</v>
      </c>
    </row>
    <row r="2067" spans="2:25" x14ac:dyDescent="0.2">
      <c r="B2067"/>
      <c r="C2067"/>
      <c r="R2067"/>
      <c r="S2067"/>
      <c r="V2067" s="2" t="s">
        <v>644</v>
      </c>
      <c r="W2067" s="2">
        <v>2024</v>
      </c>
      <c r="X2067" s="2" t="s">
        <v>2341</v>
      </c>
      <c r="Y2067" s="2">
        <v>197.97</v>
      </c>
    </row>
    <row r="2068" spans="2:25" x14ac:dyDescent="0.2">
      <c r="B2068"/>
      <c r="C2068"/>
      <c r="R2068"/>
      <c r="S2068"/>
      <c r="V2068" s="2" t="s">
        <v>1264</v>
      </c>
      <c r="W2068" s="2">
        <v>2023</v>
      </c>
      <c r="X2068" s="2" t="s">
        <v>2332</v>
      </c>
      <c r="Y2068" s="2">
        <v>197.72</v>
      </c>
    </row>
    <row r="2069" spans="2:25" x14ac:dyDescent="0.2">
      <c r="B2069"/>
      <c r="C2069"/>
      <c r="R2069"/>
      <c r="S2069"/>
      <c r="V2069" s="2" t="s">
        <v>558</v>
      </c>
      <c r="W2069" s="2">
        <v>2022</v>
      </c>
      <c r="X2069" s="2" t="s">
        <v>2328</v>
      </c>
      <c r="Y2069" s="2">
        <v>197.58</v>
      </c>
    </row>
    <row r="2070" spans="2:25" x14ac:dyDescent="0.2">
      <c r="B2070"/>
      <c r="C2070"/>
      <c r="R2070"/>
      <c r="S2070"/>
      <c r="V2070" s="2" t="s">
        <v>1154</v>
      </c>
      <c r="W2070" s="2">
        <v>2022</v>
      </c>
      <c r="X2070" s="2" t="s">
        <v>2335</v>
      </c>
      <c r="Y2070" s="2">
        <v>197.37</v>
      </c>
    </row>
    <row r="2071" spans="2:25" x14ac:dyDescent="0.2">
      <c r="B2071"/>
      <c r="C2071"/>
      <c r="R2071"/>
      <c r="S2071"/>
      <c r="V2071" s="2" t="s">
        <v>204</v>
      </c>
      <c r="W2071" s="2">
        <v>2021</v>
      </c>
      <c r="X2071" s="2" t="s">
        <v>2338</v>
      </c>
      <c r="Y2071" s="2">
        <v>197.05</v>
      </c>
    </row>
    <row r="2072" spans="2:25" x14ac:dyDescent="0.2">
      <c r="B2072"/>
      <c r="C2072"/>
      <c r="R2072"/>
      <c r="S2072"/>
      <c r="V2072" s="2" t="s">
        <v>1232</v>
      </c>
      <c r="W2072" s="2">
        <v>2021</v>
      </c>
      <c r="X2072" s="2" t="s">
        <v>2335</v>
      </c>
      <c r="Y2072" s="2">
        <v>196.78</v>
      </c>
    </row>
    <row r="2073" spans="2:25" x14ac:dyDescent="0.2">
      <c r="B2073"/>
      <c r="C2073"/>
      <c r="R2073"/>
      <c r="S2073"/>
      <c r="V2073" s="2" t="s">
        <v>261</v>
      </c>
      <c r="W2073" s="2">
        <v>2022</v>
      </c>
      <c r="X2073" s="2" t="s">
        <v>2328</v>
      </c>
      <c r="Y2073" s="2">
        <v>196.78</v>
      </c>
    </row>
    <row r="2074" spans="2:25" x14ac:dyDescent="0.2">
      <c r="B2074"/>
      <c r="C2074"/>
      <c r="R2074"/>
      <c r="S2074"/>
      <c r="V2074" s="2" t="s">
        <v>1923</v>
      </c>
      <c r="W2074" s="2">
        <v>2023</v>
      </c>
      <c r="X2074" s="2" t="s">
        <v>2345</v>
      </c>
      <c r="Y2074" s="2">
        <v>196.78</v>
      </c>
    </row>
    <row r="2075" spans="2:25" x14ac:dyDescent="0.2">
      <c r="B2075"/>
      <c r="C2075"/>
      <c r="R2075"/>
      <c r="S2075"/>
      <c r="V2075" s="2" t="s">
        <v>1549</v>
      </c>
      <c r="W2075" s="2">
        <v>2022</v>
      </c>
      <c r="X2075" s="2" t="s">
        <v>2347</v>
      </c>
      <c r="Y2075" s="2">
        <v>196.78</v>
      </c>
    </row>
    <row r="2076" spans="2:25" x14ac:dyDescent="0.2">
      <c r="B2076"/>
      <c r="C2076"/>
      <c r="R2076"/>
      <c r="S2076"/>
      <c r="V2076" s="2" t="s">
        <v>2115</v>
      </c>
      <c r="W2076" s="2">
        <v>2023</v>
      </c>
      <c r="X2076" s="2" t="s">
        <v>2340</v>
      </c>
      <c r="Y2076" s="2">
        <v>196.75</v>
      </c>
    </row>
    <row r="2077" spans="2:25" x14ac:dyDescent="0.2">
      <c r="B2077"/>
      <c r="C2077"/>
      <c r="R2077"/>
      <c r="S2077"/>
      <c r="V2077" s="2" t="s">
        <v>2147</v>
      </c>
      <c r="W2077" s="2">
        <v>2024</v>
      </c>
      <c r="X2077" s="2" t="s">
        <v>2347</v>
      </c>
      <c r="Y2077" s="2">
        <v>196.7</v>
      </c>
    </row>
    <row r="2078" spans="2:25" x14ac:dyDescent="0.2">
      <c r="B2078"/>
      <c r="C2078"/>
      <c r="R2078"/>
      <c r="S2078"/>
      <c r="V2078" s="2" t="s">
        <v>1122</v>
      </c>
      <c r="W2078" s="2">
        <v>2021</v>
      </c>
      <c r="X2078" s="2" t="s">
        <v>2329</v>
      </c>
      <c r="Y2078" s="2">
        <v>196.62</v>
      </c>
    </row>
    <row r="2079" spans="2:25" x14ac:dyDescent="0.2">
      <c r="B2079"/>
      <c r="C2079"/>
      <c r="R2079"/>
      <c r="S2079"/>
      <c r="V2079" s="2" t="s">
        <v>495</v>
      </c>
      <c r="W2079" s="2">
        <v>2021</v>
      </c>
      <c r="X2079" s="2" t="s">
        <v>2332</v>
      </c>
      <c r="Y2079" s="2">
        <v>196.62</v>
      </c>
    </row>
    <row r="2080" spans="2:25" x14ac:dyDescent="0.2">
      <c r="B2080"/>
      <c r="C2080"/>
      <c r="R2080"/>
      <c r="S2080"/>
      <c r="V2080" s="2" t="s">
        <v>1714</v>
      </c>
      <c r="W2080" s="2">
        <v>2022</v>
      </c>
      <c r="X2080" s="2" t="s">
        <v>2350</v>
      </c>
      <c r="Y2080" s="2">
        <v>196.45</v>
      </c>
    </row>
    <row r="2081" spans="2:25" x14ac:dyDescent="0.2">
      <c r="B2081"/>
      <c r="C2081"/>
      <c r="R2081"/>
      <c r="S2081"/>
      <c r="V2081" s="2" t="s">
        <v>2207</v>
      </c>
      <c r="W2081" s="2">
        <v>2023</v>
      </c>
      <c r="X2081" s="2" t="s">
        <v>2331</v>
      </c>
      <c r="Y2081" s="2">
        <v>196.21</v>
      </c>
    </row>
    <row r="2082" spans="2:25" x14ac:dyDescent="0.2">
      <c r="B2082"/>
      <c r="C2082"/>
      <c r="R2082"/>
      <c r="S2082"/>
      <c r="V2082" s="2" t="s">
        <v>469</v>
      </c>
      <c r="W2082" s="2">
        <v>2021</v>
      </c>
      <c r="X2082" s="2" t="s">
        <v>2342</v>
      </c>
      <c r="Y2082" s="2">
        <v>195.96</v>
      </c>
    </row>
    <row r="2083" spans="2:25" x14ac:dyDescent="0.2">
      <c r="B2083"/>
      <c r="C2083"/>
      <c r="R2083"/>
      <c r="S2083"/>
      <c r="V2083" s="2" t="s">
        <v>140</v>
      </c>
      <c r="W2083" s="2">
        <v>2021</v>
      </c>
      <c r="X2083" s="2" t="s">
        <v>2347</v>
      </c>
      <c r="Y2083" s="2">
        <v>195.76</v>
      </c>
    </row>
    <row r="2084" spans="2:25" x14ac:dyDescent="0.2">
      <c r="B2084"/>
      <c r="C2084"/>
      <c r="R2084"/>
      <c r="S2084"/>
      <c r="V2084" s="2" t="s">
        <v>1740</v>
      </c>
      <c r="W2084" s="2">
        <v>2022</v>
      </c>
      <c r="X2084" s="2" t="s">
        <v>2349</v>
      </c>
      <c r="Y2084" s="2">
        <v>195.64</v>
      </c>
    </row>
    <row r="2085" spans="2:25" x14ac:dyDescent="0.2">
      <c r="B2085"/>
      <c r="C2085"/>
      <c r="R2085"/>
      <c r="S2085"/>
      <c r="V2085" s="2" t="s">
        <v>538</v>
      </c>
      <c r="W2085" s="2">
        <v>2024</v>
      </c>
      <c r="X2085" s="2" t="s">
        <v>2353</v>
      </c>
      <c r="Y2085" s="2">
        <v>195.64</v>
      </c>
    </row>
    <row r="2086" spans="2:25" x14ac:dyDescent="0.2">
      <c r="B2086"/>
      <c r="C2086"/>
      <c r="R2086"/>
      <c r="S2086"/>
      <c r="V2086" s="2" t="s">
        <v>1473</v>
      </c>
      <c r="W2086" s="2">
        <v>2023</v>
      </c>
      <c r="X2086" s="2" t="s">
        <v>2343</v>
      </c>
      <c r="Y2086" s="2">
        <v>195.64</v>
      </c>
    </row>
    <row r="2087" spans="2:25" x14ac:dyDescent="0.2">
      <c r="B2087"/>
      <c r="C2087"/>
      <c r="R2087"/>
      <c r="S2087"/>
      <c r="V2087" s="2" t="s">
        <v>1093</v>
      </c>
      <c r="W2087" s="2">
        <v>2022</v>
      </c>
      <c r="X2087" s="2" t="s">
        <v>2345</v>
      </c>
      <c r="Y2087" s="2">
        <v>195.64</v>
      </c>
    </row>
    <row r="2088" spans="2:25" x14ac:dyDescent="0.2">
      <c r="B2088"/>
      <c r="C2088"/>
      <c r="R2088"/>
      <c r="S2088"/>
      <c r="V2088" s="2" t="s">
        <v>1420</v>
      </c>
      <c r="W2088" s="2">
        <v>2023</v>
      </c>
      <c r="X2088" s="2" t="s">
        <v>2326</v>
      </c>
      <c r="Y2088" s="2">
        <v>195.64</v>
      </c>
    </row>
    <row r="2089" spans="2:25" x14ac:dyDescent="0.2">
      <c r="B2089"/>
      <c r="C2089"/>
      <c r="R2089"/>
      <c r="S2089"/>
      <c r="V2089" s="2" t="s">
        <v>136</v>
      </c>
      <c r="W2089" s="2">
        <v>2024</v>
      </c>
      <c r="X2089" s="2" t="s">
        <v>2347</v>
      </c>
      <c r="Y2089" s="2">
        <v>195.47</v>
      </c>
    </row>
    <row r="2090" spans="2:25" x14ac:dyDescent="0.2">
      <c r="B2090"/>
      <c r="C2090"/>
      <c r="R2090"/>
      <c r="S2090"/>
      <c r="V2090" s="2" t="s">
        <v>957</v>
      </c>
      <c r="W2090" s="2">
        <v>2024</v>
      </c>
      <c r="X2090" s="2" t="s">
        <v>2347</v>
      </c>
      <c r="Y2090" s="2">
        <v>195.18</v>
      </c>
    </row>
    <row r="2091" spans="2:25" x14ac:dyDescent="0.2">
      <c r="B2091"/>
      <c r="C2091"/>
      <c r="R2091"/>
      <c r="S2091"/>
      <c r="V2091" s="2" t="s">
        <v>1547</v>
      </c>
      <c r="W2091" s="2">
        <v>2023</v>
      </c>
      <c r="X2091" s="2" t="s">
        <v>2347</v>
      </c>
      <c r="Y2091" s="2">
        <v>195.14</v>
      </c>
    </row>
    <row r="2092" spans="2:25" x14ac:dyDescent="0.2">
      <c r="B2092"/>
      <c r="C2092"/>
      <c r="R2092"/>
      <c r="S2092"/>
      <c r="V2092" s="2" t="s">
        <v>369</v>
      </c>
      <c r="W2092" s="2">
        <v>2022</v>
      </c>
      <c r="X2092" s="2" t="s">
        <v>2339</v>
      </c>
      <c r="Y2092" s="2">
        <v>195.14</v>
      </c>
    </row>
    <row r="2093" spans="2:25" x14ac:dyDescent="0.2">
      <c r="B2093"/>
      <c r="C2093"/>
      <c r="R2093"/>
      <c r="S2093"/>
      <c r="V2093" s="2" t="s">
        <v>952</v>
      </c>
      <c r="W2093" s="2">
        <v>2021</v>
      </c>
      <c r="X2093" s="2" t="s">
        <v>2338</v>
      </c>
      <c r="Y2093" s="2">
        <v>195.14</v>
      </c>
    </row>
    <row r="2094" spans="2:25" x14ac:dyDescent="0.2">
      <c r="B2094"/>
      <c r="C2094"/>
      <c r="R2094"/>
      <c r="S2094"/>
      <c r="V2094" s="2" t="s">
        <v>712</v>
      </c>
      <c r="W2094" s="2">
        <v>2021</v>
      </c>
      <c r="X2094" s="2" t="s">
        <v>2334</v>
      </c>
      <c r="Y2094" s="2">
        <v>195.1</v>
      </c>
    </row>
    <row r="2095" spans="2:25" x14ac:dyDescent="0.2">
      <c r="B2095"/>
      <c r="C2095"/>
      <c r="R2095"/>
      <c r="S2095"/>
      <c r="V2095" s="2" t="s">
        <v>1990</v>
      </c>
      <c r="W2095" s="2">
        <v>2024</v>
      </c>
      <c r="X2095" s="2" t="s">
        <v>2329</v>
      </c>
      <c r="Y2095" s="2">
        <v>194.94</v>
      </c>
    </row>
    <row r="2096" spans="2:25" x14ac:dyDescent="0.2">
      <c r="B2096"/>
      <c r="C2096"/>
      <c r="R2096"/>
      <c r="S2096"/>
      <c r="V2096" s="2" t="s">
        <v>862</v>
      </c>
      <c r="W2096" s="2">
        <v>2021</v>
      </c>
      <c r="X2096" s="2" t="s">
        <v>2347</v>
      </c>
      <c r="Y2096" s="2">
        <v>194.85</v>
      </c>
    </row>
    <row r="2097" spans="2:25" x14ac:dyDescent="0.2">
      <c r="B2097"/>
      <c r="C2097"/>
      <c r="R2097"/>
      <c r="S2097"/>
      <c r="V2097" s="2" t="s">
        <v>827</v>
      </c>
      <c r="W2097" s="2">
        <v>2021</v>
      </c>
      <c r="X2097" s="2" t="s">
        <v>2345</v>
      </c>
      <c r="Y2097" s="2">
        <v>194.85</v>
      </c>
    </row>
    <row r="2098" spans="2:25" x14ac:dyDescent="0.2">
      <c r="B2098"/>
      <c r="C2098"/>
      <c r="R2098"/>
      <c r="S2098"/>
      <c r="V2098" s="2" t="s">
        <v>726</v>
      </c>
      <c r="W2098" s="2">
        <v>2022</v>
      </c>
      <c r="X2098" s="2" t="s">
        <v>2332</v>
      </c>
      <c r="Y2098" s="2">
        <v>194.7</v>
      </c>
    </row>
    <row r="2099" spans="2:25" x14ac:dyDescent="0.2">
      <c r="B2099"/>
      <c r="C2099"/>
      <c r="R2099"/>
      <c r="S2099"/>
      <c r="V2099" s="2" t="s">
        <v>321</v>
      </c>
      <c r="W2099" s="2">
        <v>2023</v>
      </c>
      <c r="X2099" s="2" t="s">
        <v>2326</v>
      </c>
      <c r="Y2099" s="2">
        <v>194.53</v>
      </c>
    </row>
    <row r="2100" spans="2:25" x14ac:dyDescent="0.2">
      <c r="B2100"/>
      <c r="C2100"/>
      <c r="R2100"/>
      <c r="S2100"/>
      <c r="V2100" s="2" t="s">
        <v>1679</v>
      </c>
      <c r="W2100" s="2">
        <v>2022</v>
      </c>
      <c r="X2100" s="2" t="s">
        <v>2347</v>
      </c>
      <c r="Y2100" s="2">
        <v>194.35</v>
      </c>
    </row>
    <row r="2101" spans="2:25" x14ac:dyDescent="0.2">
      <c r="B2101"/>
      <c r="C2101"/>
      <c r="R2101"/>
      <c r="S2101"/>
      <c r="V2101" s="2" t="s">
        <v>16</v>
      </c>
      <c r="W2101" s="2">
        <v>2021</v>
      </c>
      <c r="X2101" s="2" t="s">
        <v>2329</v>
      </c>
      <c r="Y2101" s="2">
        <v>194.32</v>
      </c>
    </row>
    <row r="2102" spans="2:25" x14ac:dyDescent="0.2">
      <c r="B2102"/>
      <c r="C2102"/>
      <c r="R2102"/>
      <c r="S2102"/>
      <c r="V2102" s="2" t="s">
        <v>2182</v>
      </c>
      <c r="W2102" s="2">
        <v>2024</v>
      </c>
      <c r="X2102" s="2" t="s">
        <v>2332</v>
      </c>
      <c r="Y2102" s="2">
        <v>194.32</v>
      </c>
    </row>
    <row r="2103" spans="2:25" x14ac:dyDescent="0.2">
      <c r="B2103"/>
      <c r="C2103"/>
      <c r="R2103"/>
      <c r="S2103"/>
      <c r="V2103" s="2" t="s">
        <v>161</v>
      </c>
      <c r="W2103" s="2">
        <v>2021</v>
      </c>
      <c r="X2103" s="2" t="s">
        <v>2353</v>
      </c>
      <c r="Y2103" s="2">
        <v>194.25</v>
      </c>
    </row>
    <row r="2104" spans="2:25" x14ac:dyDescent="0.2">
      <c r="B2104"/>
      <c r="C2104"/>
      <c r="R2104"/>
      <c r="S2104"/>
      <c r="V2104" s="2" t="s">
        <v>178</v>
      </c>
      <c r="W2104" s="2">
        <v>2021</v>
      </c>
      <c r="X2104" s="2" t="s">
        <v>2351</v>
      </c>
      <c r="Y2104" s="2">
        <v>193.95</v>
      </c>
    </row>
    <row r="2105" spans="2:25" x14ac:dyDescent="0.2">
      <c r="B2105"/>
      <c r="C2105"/>
      <c r="R2105"/>
      <c r="S2105"/>
      <c r="V2105" s="2" t="s">
        <v>18</v>
      </c>
      <c r="W2105" s="2">
        <v>2021</v>
      </c>
      <c r="X2105" s="2" t="s">
        <v>2347</v>
      </c>
      <c r="Y2105" s="2">
        <v>193.95</v>
      </c>
    </row>
    <row r="2106" spans="2:25" x14ac:dyDescent="0.2">
      <c r="B2106"/>
      <c r="C2106"/>
      <c r="R2106"/>
      <c r="S2106"/>
      <c r="V2106" s="2" t="s">
        <v>732</v>
      </c>
      <c r="W2106" s="2">
        <v>2022</v>
      </c>
      <c r="X2106" s="2" t="s">
        <v>2341</v>
      </c>
      <c r="Y2106" s="2">
        <v>193.86</v>
      </c>
    </row>
    <row r="2107" spans="2:25" x14ac:dyDescent="0.2">
      <c r="B2107"/>
      <c r="C2107"/>
      <c r="R2107"/>
      <c r="S2107"/>
      <c r="V2107" s="2" t="s">
        <v>478</v>
      </c>
      <c r="W2107" s="2">
        <v>2022</v>
      </c>
      <c r="X2107" s="2" t="s">
        <v>2345</v>
      </c>
      <c r="Y2107" s="2">
        <v>193.8</v>
      </c>
    </row>
    <row r="2108" spans="2:25" x14ac:dyDescent="0.2">
      <c r="B2108"/>
      <c r="C2108"/>
      <c r="R2108"/>
      <c r="S2108"/>
      <c r="V2108" s="2" t="s">
        <v>1309</v>
      </c>
      <c r="W2108" s="2">
        <v>2023</v>
      </c>
      <c r="X2108" s="2" t="s">
        <v>2335</v>
      </c>
      <c r="Y2108" s="2">
        <v>193.07</v>
      </c>
    </row>
    <row r="2109" spans="2:25" x14ac:dyDescent="0.2">
      <c r="B2109"/>
      <c r="C2109"/>
      <c r="R2109"/>
      <c r="S2109"/>
      <c r="V2109" s="2" t="s">
        <v>1988</v>
      </c>
      <c r="W2109" s="2">
        <v>2024</v>
      </c>
      <c r="X2109" s="2" t="s">
        <v>2347</v>
      </c>
      <c r="Y2109" s="2">
        <v>192.8</v>
      </c>
    </row>
    <row r="2110" spans="2:25" x14ac:dyDescent="0.2">
      <c r="B2110"/>
      <c r="C2110"/>
      <c r="R2110"/>
      <c r="S2110"/>
      <c r="V2110" s="2" t="s">
        <v>1232</v>
      </c>
      <c r="W2110" s="2">
        <v>2024</v>
      </c>
      <c r="X2110" s="2" t="s">
        <v>2347</v>
      </c>
      <c r="Y2110" s="2">
        <v>192.72</v>
      </c>
    </row>
    <row r="2111" spans="2:25" x14ac:dyDescent="0.2">
      <c r="B2111"/>
      <c r="C2111"/>
      <c r="R2111"/>
      <c r="S2111"/>
      <c r="V2111" s="2" t="s">
        <v>71</v>
      </c>
      <c r="W2111" s="2">
        <v>2021</v>
      </c>
      <c r="X2111" s="2" t="s">
        <v>2332</v>
      </c>
      <c r="Y2111" s="2">
        <v>192.22</v>
      </c>
    </row>
    <row r="2112" spans="2:25" x14ac:dyDescent="0.2">
      <c r="B2112"/>
      <c r="C2112"/>
      <c r="R2112"/>
      <c r="S2112"/>
      <c r="V2112" s="2" t="s">
        <v>1542</v>
      </c>
      <c r="W2112" s="2">
        <v>2023</v>
      </c>
      <c r="X2112" s="2" t="s">
        <v>2341</v>
      </c>
      <c r="Y2112" s="2">
        <v>192.19</v>
      </c>
    </row>
    <row r="2113" spans="2:25" x14ac:dyDescent="0.2">
      <c r="B2113"/>
      <c r="C2113"/>
      <c r="R2113"/>
      <c r="S2113"/>
      <c r="V2113" s="2" t="s">
        <v>1599</v>
      </c>
      <c r="W2113" s="2">
        <v>2023</v>
      </c>
      <c r="X2113" s="2" t="s">
        <v>2341</v>
      </c>
      <c r="Y2113" s="2">
        <v>192.16</v>
      </c>
    </row>
    <row r="2114" spans="2:25" x14ac:dyDescent="0.2">
      <c r="B2114"/>
      <c r="C2114"/>
      <c r="R2114"/>
      <c r="S2114"/>
      <c r="V2114" s="2" t="s">
        <v>1856</v>
      </c>
      <c r="W2114" s="2">
        <v>2022</v>
      </c>
      <c r="X2114" s="2" t="s">
        <v>2329</v>
      </c>
      <c r="Y2114" s="2">
        <v>192.16</v>
      </c>
    </row>
    <row r="2115" spans="2:25" x14ac:dyDescent="0.2">
      <c r="B2115"/>
      <c r="C2115"/>
      <c r="R2115"/>
      <c r="S2115"/>
      <c r="V2115" s="2" t="s">
        <v>397</v>
      </c>
      <c r="W2115" s="2">
        <v>2021</v>
      </c>
      <c r="X2115" s="2" t="s">
        <v>2328</v>
      </c>
      <c r="Y2115" s="2">
        <v>192.16</v>
      </c>
    </row>
    <row r="2116" spans="2:25" x14ac:dyDescent="0.2">
      <c r="B2116"/>
      <c r="C2116"/>
      <c r="R2116"/>
      <c r="S2116"/>
      <c r="V2116" s="2" t="s">
        <v>1833</v>
      </c>
      <c r="W2116" s="2">
        <v>2022</v>
      </c>
      <c r="X2116" s="2" t="s">
        <v>2345</v>
      </c>
      <c r="Y2116" s="2">
        <v>192.16</v>
      </c>
    </row>
    <row r="2117" spans="2:25" x14ac:dyDescent="0.2">
      <c r="B2117"/>
      <c r="C2117"/>
      <c r="R2117"/>
      <c r="S2117"/>
      <c r="V2117" s="2" t="s">
        <v>827</v>
      </c>
      <c r="W2117" s="2">
        <v>2023</v>
      </c>
      <c r="X2117" s="2" t="s">
        <v>2347</v>
      </c>
      <c r="Y2117" s="2">
        <v>191.98</v>
      </c>
    </row>
    <row r="2118" spans="2:25" x14ac:dyDescent="0.2">
      <c r="B2118"/>
      <c r="C2118"/>
      <c r="R2118"/>
      <c r="S2118"/>
      <c r="V2118" s="2" t="s">
        <v>352</v>
      </c>
      <c r="W2118" s="2">
        <v>2021</v>
      </c>
      <c r="X2118" s="2" t="s">
        <v>2335</v>
      </c>
      <c r="Y2118" s="2">
        <v>191.98</v>
      </c>
    </row>
    <row r="2119" spans="2:25" x14ac:dyDescent="0.2">
      <c r="B2119"/>
      <c r="C2119"/>
      <c r="R2119"/>
      <c r="S2119"/>
      <c r="V2119" s="2" t="s">
        <v>366</v>
      </c>
      <c r="W2119" s="2">
        <v>2022</v>
      </c>
      <c r="X2119" s="2" t="s">
        <v>2329</v>
      </c>
      <c r="Y2119" s="2">
        <v>191.98</v>
      </c>
    </row>
    <row r="2120" spans="2:25" x14ac:dyDescent="0.2">
      <c r="B2120"/>
      <c r="C2120"/>
      <c r="R2120"/>
      <c r="S2120"/>
      <c r="V2120" s="2" t="s">
        <v>2182</v>
      </c>
      <c r="W2120" s="2">
        <v>2023</v>
      </c>
      <c r="X2120" s="2" t="s">
        <v>2351</v>
      </c>
      <c r="Y2120" s="2">
        <v>191.98</v>
      </c>
    </row>
    <row r="2121" spans="2:25" x14ac:dyDescent="0.2">
      <c r="B2121"/>
      <c r="C2121"/>
      <c r="R2121"/>
      <c r="S2121"/>
      <c r="V2121" s="2" t="s">
        <v>1793</v>
      </c>
      <c r="W2121" s="2">
        <v>2024</v>
      </c>
      <c r="X2121" s="2" t="s">
        <v>2342</v>
      </c>
      <c r="Y2121" s="2">
        <v>191.97</v>
      </c>
    </row>
    <row r="2122" spans="2:25" x14ac:dyDescent="0.2">
      <c r="B2122"/>
      <c r="C2122"/>
      <c r="R2122"/>
      <c r="S2122"/>
      <c r="V2122" s="2" t="s">
        <v>310</v>
      </c>
      <c r="W2122" s="2">
        <v>2021</v>
      </c>
      <c r="X2122" s="2" t="s">
        <v>2347</v>
      </c>
      <c r="Y2122" s="2">
        <v>191.97</v>
      </c>
    </row>
    <row r="2123" spans="2:25" x14ac:dyDescent="0.2">
      <c r="B2123"/>
      <c r="C2123"/>
      <c r="R2123"/>
      <c r="S2123"/>
      <c r="V2123" s="2" t="s">
        <v>1928</v>
      </c>
      <c r="W2123" s="2">
        <v>2022</v>
      </c>
      <c r="X2123" s="2" t="s">
        <v>2338</v>
      </c>
      <c r="Y2123" s="2">
        <v>191.97</v>
      </c>
    </row>
    <row r="2124" spans="2:25" x14ac:dyDescent="0.2">
      <c r="B2124"/>
      <c r="C2124"/>
      <c r="R2124"/>
      <c r="S2124"/>
      <c r="V2124" s="2" t="s">
        <v>1154</v>
      </c>
      <c r="W2124" s="2">
        <v>2021</v>
      </c>
      <c r="X2124" s="2" t="s">
        <v>2351</v>
      </c>
      <c r="Y2124" s="2">
        <v>191.96</v>
      </c>
    </row>
    <row r="2125" spans="2:25" x14ac:dyDescent="0.2">
      <c r="B2125"/>
      <c r="C2125"/>
      <c r="R2125"/>
      <c r="S2125"/>
      <c r="V2125" s="2" t="s">
        <v>1956</v>
      </c>
      <c r="W2125" s="2">
        <v>2024</v>
      </c>
      <c r="X2125" s="2" t="s">
        <v>2329</v>
      </c>
      <c r="Y2125" s="2">
        <v>191.96</v>
      </c>
    </row>
    <row r="2126" spans="2:25" x14ac:dyDescent="0.2">
      <c r="B2126"/>
      <c r="C2126"/>
      <c r="R2126"/>
      <c r="S2126"/>
      <c r="V2126" s="2" t="s">
        <v>969</v>
      </c>
      <c r="W2126" s="2">
        <v>2024</v>
      </c>
      <c r="X2126" s="2" t="s">
        <v>2341</v>
      </c>
      <c r="Y2126" s="2">
        <v>191.88</v>
      </c>
    </row>
    <row r="2127" spans="2:25" x14ac:dyDescent="0.2">
      <c r="B2127"/>
      <c r="C2127"/>
      <c r="R2127"/>
      <c r="S2127"/>
      <c r="V2127" s="2" t="s">
        <v>1691</v>
      </c>
      <c r="W2127" s="2">
        <v>2022</v>
      </c>
      <c r="X2127" s="2" t="s">
        <v>2327</v>
      </c>
      <c r="Y2127" s="2">
        <v>191.88</v>
      </c>
    </row>
    <row r="2128" spans="2:25" x14ac:dyDescent="0.2">
      <c r="B2128"/>
      <c r="C2128"/>
      <c r="R2128"/>
      <c r="S2128"/>
      <c r="V2128" s="2" t="s">
        <v>857</v>
      </c>
      <c r="W2128" s="2">
        <v>2024</v>
      </c>
      <c r="X2128" s="2" t="s">
        <v>2328</v>
      </c>
      <c r="Y2128" s="2">
        <v>191.82</v>
      </c>
    </row>
    <row r="2129" spans="2:25" x14ac:dyDescent="0.2">
      <c r="B2129"/>
      <c r="C2129"/>
      <c r="R2129"/>
      <c r="S2129"/>
      <c r="V2129" s="2" t="s">
        <v>1259</v>
      </c>
      <c r="W2129" s="2">
        <v>2023</v>
      </c>
      <c r="X2129" s="2" t="s">
        <v>2341</v>
      </c>
      <c r="Y2129" s="2">
        <v>191.82</v>
      </c>
    </row>
    <row r="2130" spans="2:25" x14ac:dyDescent="0.2">
      <c r="B2130"/>
      <c r="C2130"/>
      <c r="R2130"/>
      <c r="S2130"/>
      <c r="V2130" s="2" t="s">
        <v>883</v>
      </c>
      <c r="W2130" s="2">
        <v>2022</v>
      </c>
      <c r="X2130" s="2" t="s">
        <v>2353</v>
      </c>
      <c r="Y2130" s="2">
        <v>191.82</v>
      </c>
    </row>
    <row r="2131" spans="2:25" x14ac:dyDescent="0.2">
      <c r="B2131"/>
      <c r="C2131"/>
      <c r="R2131"/>
      <c r="S2131"/>
      <c r="V2131" s="2" t="s">
        <v>1206</v>
      </c>
      <c r="W2131" s="2">
        <v>2023</v>
      </c>
      <c r="X2131" s="2" t="s">
        <v>2351</v>
      </c>
      <c r="Y2131" s="2">
        <v>191.82</v>
      </c>
    </row>
    <row r="2132" spans="2:25" x14ac:dyDescent="0.2">
      <c r="B2132"/>
      <c r="C2132"/>
      <c r="R2132"/>
      <c r="S2132"/>
      <c r="V2132" s="2" t="s">
        <v>1449</v>
      </c>
      <c r="W2132" s="2">
        <v>2021</v>
      </c>
      <c r="X2132" s="2" t="s">
        <v>2341</v>
      </c>
      <c r="Y2132" s="2">
        <v>191.65</v>
      </c>
    </row>
    <row r="2133" spans="2:25" x14ac:dyDescent="0.2">
      <c r="B2133"/>
      <c r="C2133"/>
      <c r="R2133"/>
      <c r="S2133"/>
      <c r="V2133" s="2" t="s">
        <v>127</v>
      </c>
      <c r="W2133" s="2">
        <v>2022</v>
      </c>
      <c r="X2133" s="2" t="s">
        <v>2332</v>
      </c>
      <c r="Y2133" s="2">
        <v>191.6</v>
      </c>
    </row>
    <row r="2134" spans="2:25" x14ac:dyDescent="0.2">
      <c r="B2134"/>
      <c r="C2134"/>
      <c r="R2134"/>
      <c r="S2134"/>
      <c r="V2134" s="2" t="s">
        <v>1398</v>
      </c>
      <c r="W2134" s="2">
        <v>2022</v>
      </c>
      <c r="X2134" s="2" t="s">
        <v>2341</v>
      </c>
      <c r="Y2134" s="2">
        <v>191.6</v>
      </c>
    </row>
    <row r="2135" spans="2:25" x14ac:dyDescent="0.2">
      <c r="B2135"/>
      <c r="C2135"/>
      <c r="R2135"/>
      <c r="S2135"/>
      <c r="V2135" s="2" t="s">
        <v>462</v>
      </c>
      <c r="W2135" s="2">
        <v>2024</v>
      </c>
      <c r="X2135" s="2" t="s">
        <v>2326</v>
      </c>
      <c r="Y2135" s="2">
        <v>191.52</v>
      </c>
    </row>
    <row r="2136" spans="2:25" x14ac:dyDescent="0.2">
      <c r="B2136"/>
      <c r="C2136"/>
      <c r="R2136"/>
      <c r="S2136"/>
      <c r="V2136" s="2" t="s">
        <v>1610</v>
      </c>
      <c r="W2136" s="2">
        <v>2022</v>
      </c>
      <c r="X2136" s="2" t="s">
        <v>2326</v>
      </c>
      <c r="Y2136" s="2">
        <v>191.47</v>
      </c>
    </row>
    <row r="2137" spans="2:25" x14ac:dyDescent="0.2">
      <c r="B2137"/>
      <c r="C2137"/>
      <c r="R2137"/>
      <c r="S2137"/>
      <c r="V2137" s="2" t="s">
        <v>840</v>
      </c>
      <c r="W2137" s="2">
        <v>2023</v>
      </c>
      <c r="X2137" s="2" t="s">
        <v>2338</v>
      </c>
      <c r="Y2137" s="2">
        <v>191.08</v>
      </c>
    </row>
    <row r="2138" spans="2:25" x14ac:dyDescent="0.2">
      <c r="B2138"/>
      <c r="C2138"/>
      <c r="R2138"/>
      <c r="S2138"/>
      <c r="V2138" s="2" t="s">
        <v>1679</v>
      </c>
      <c r="W2138" s="2">
        <v>2024</v>
      </c>
      <c r="X2138" s="2" t="s">
        <v>2335</v>
      </c>
      <c r="Y2138" s="2">
        <v>190.92</v>
      </c>
    </row>
    <row r="2139" spans="2:25" x14ac:dyDescent="0.2">
      <c r="B2139"/>
      <c r="C2139"/>
      <c r="R2139"/>
      <c r="S2139"/>
      <c r="V2139" s="2" t="s">
        <v>2276</v>
      </c>
      <c r="W2139" s="2">
        <v>2023</v>
      </c>
      <c r="X2139" s="2" t="s">
        <v>2327</v>
      </c>
      <c r="Y2139" s="2">
        <v>190.86</v>
      </c>
    </row>
    <row r="2140" spans="2:25" x14ac:dyDescent="0.2">
      <c r="B2140"/>
      <c r="C2140"/>
      <c r="R2140"/>
      <c r="S2140"/>
      <c r="V2140" s="2" t="s">
        <v>2187</v>
      </c>
      <c r="W2140" s="2">
        <v>2024</v>
      </c>
      <c r="X2140" s="2" t="s">
        <v>2343</v>
      </c>
      <c r="Y2140" s="2">
        <v>190.85</v>
      </c>
    </row>
    <row r="2141" spans="2:25" x14ac:dyDescent="0.2">
      <c r="B2141"/>
      <c r="C2141"/>
      <c r="R2141"/>
      <c r="S2141"/>
      <c r="V2141" s="2" t="s">
        <v>1457</v>
      </c>
      <c r="W2141" s="2">
        <v>2023</v>
      </c>
      <c r="X2141" s="2" t="s">
        <v>2347</v>
      </c>
      <c r="Y2141" s="2">
        <v>190.72</v>
      </c>
    </row>
    <row r="2142" spans="2:25" x14ac:dyDescent="0.2">
      <c r="B2142"/>
      <c r="C2142"/>
      <c r="R2142"/>
      <c r="S2142"/>
      <c r="V2142" s="2" t="s">
        <v>924</v>
      </c>
      <c r="W2142" s="2">
        <v>2024</v>
      </c>
      <c r="X2142" s="2" t="s">
        <v>2344</v>
      </c>
      <c r="Y2142" s="2">
        <v>189.88</v>
      </c>
    </row>
    <row r="2143" spans="2:25" x14ac:dyDescent="0.2">
      <c r="B2143"/>
      <c r="C2143"/>
      <c r="R2143"/>
      <c r="S2143"/>
      <c r="V2143" s="2" t="s">
        <v>290</v>
      </c>
      <c r="W2143" s="2">
        <v>2021</v>
      </c>
      <c r="X2143" s="2" t="s">
        <v>2328</v>
      </c>
      <c r="Y2143" s="2">
        <v>189.7</v>
      </c>
    </row>
    <row r="2144" spans="2:25" x14ac:dyDescent="0.2">
      <c r="B2144"/>
      <c r="C2144"/>
      <c r="R2144"/>
      <c r="S2144"/>
      <c r="V2144" s="2" t="s">
        <v>2177</v>
      </c>
      <c r="W2144" s="2">
        <v>2024</v>
      </c>
      <c r="X2144" s="2" t="s">
        <v>2345</v>
      </c>
      <c r="Y2144" s="2">
        <v>189.59</v>
      </c>
    </row>
    <row r="2145" spans="2:25" x14ac:dyDescent="0.2">
      <c r="B2145"/>
      <c r="C2145"/>
      <c r="R2145"/>
      <c r="S2145"/>
      <c r="V2145" s="2" t="s">
        <v>175</v>
      </c>
      <c r="W2145" s="2">
        <v>2023</v>
      </c>
      <c r="X2145" s="2" t="s">
        <v>2332</v>
      </c>
      <c r="Y2145" s="2">
        <v>187.98</v>
      </c>
    </row>
    <row r="2146" spans="2:25" x14ac:dyDescent="0.2">
      <c r="B2146"/>
      <c r="C2146"/>
      <c r="R2146"/>
      <c r="S2146"/>
      <c r="V2146" s="2" t="s">
        <v>1391</v>
      </c>
      <c r="W2146" s="2">
        <v>2022</v>
      </c>
      <c r="X2146" s="2" t="s">
        <v>2347</v>
      </c>
      <c r="Y2146" s="2">
        <v>187.76</v>
      </c>
    </row>
    <row r="2147" spans="2:25" x14ac:dyDescent="0.2">
      <c r="B2147"/>
      <c r="C2147"/>
      <c r="R2147"/>
      <c r="S2147"/>
      <c r="V2147" s="2" t="s">
        <v>443</v>
      </c>
      <c r="W2147" s="2">
        <v>2023</v>
      </c>
      <c r="X2147" s="2" t="s">
        <v>2345</v>
      </c>
      <c r="Y2147" s="2">
        <v>187.06</v>
      </c>
    </row>
    <row r="2148" spans="2:25" x14ac:dyDescent="0.2">
      <c r="B2148"/>
      <c r="C2148"/>
      <c r="R2148"/>
      <c r="S2148"/>
      <c r="V2148" s="2" t="s">
        <v>169</v>
      </c>
      <c r="W2148" s="2">
        <v>2023</v>
      </c>
      <c r="X2148" s="2" t="s">
        <v>2334</v>
      </c>
      <c r="Y2148" s="2">
        <v>186.91</v>
      </c>
    </row>
    <row r="2149" spans="2:25" x14ac:dyDescent="0.2">
      <c r="B2149"/>
      <c r="C2149"/>
      <c r="R2149"/>
      <c r="S2149"/>
      <c r="V2149" s="2" t="s">
        <v>650</v>
      </c>
      <c r="W2149" s="2">
        <v>2024</v>
      </c>
      <c r="X2149" s="2" t="s">
        <v>2329</v>
      </c>
      <c r="Y2149" s="2">
        <v>186.73</v>
      </c>
    </row>
    <row r="2150" spans="2:25" x14ac:dyDescent="0.2">
      <c r="B2150"/>
      <c r="C2150"/>
      <c r="R2150"/>
      <c r="S2150"/>
      <c r="V2150" s="2" t="s">
        <v>191</v>
      </c>
      <c r="W2150" s="2">
        <v>2023</v>
      </c>
      <c r="X2150" s="2" t="s">
        <v>2327</v>
      </c>
      <c r="Y2150" s="2">
        <v>186.69</v>
      </c>
    </row>
    <row r="2151" spans="2:25" x14ac:dyDescent="0.2">
      <c r="B2151"/>
      <c r="C2151"/>
      <c r="R2151"/>
      <c r="S2151"/>
      <c r="V2151" s="2" t="s">
        <v>501</v>
      </c>
      <c r="W2151" s="2">
        <v>2024</v>
      </c>
      <c r="X2151" s="2" t="s">
        <v>2347</v>
      </c>
      <c r="Y2151" s="2">
        <v>186.69</v>
      </c>
    </row>
    <row r="2152" spans="2:25" x14ac:dyDescent="0.2">
      <c r="B2152"/>
      <c r="C2152"/>
      <c r="R2152"/>
      <c r="S2152"/>
      <c r="V2152" s="2" t="s">
        <v>863</v>
      </c>
      <c r="W2152" s="2">
        <v>2024</v>
      </c>
      <c r="X2152" s="2" t="s">
        <v>2332</v>
      </c>
      <c r="Y2152" s="2">
        <v>186.54</v>
      </c>
    </row>
    <row r="2153" spans="2:25" x14ac:dyDescent="0.2">
      <c r="B2153"/>
      <c r="C2153"/>
      <c r="R2153"/>
      <c r="S2153"/>
      <c r="V2153" s="2" t="s">
        <v>94</v>
      </c>
      <c r="W2153" s="2">
        <v>2024</v>
      </c>
      <c r="X2153" s="2" t="s">
        <v>2347</v>
      </c>
      <c r="Y2153" s="2">
        <v>186.54</v>
      </c>
    </row>
    <row r="2154" spans="2:25" x14ac:dyDescent="0.2">
      <c r="B2154"/>
      <c r="C2154"/>
      <c r="R2154"/>
      <c r="S2154"/>
      <c r="V2154" s="2" t="s">
        <v>1216</v>
      </c>
      <c r="W2154" s="2">
        <v>2021</v>
      </c>
      <c r="X2154" s="2" t="s">
        <v>2345</v>
      </c>
      <c r="Y2154" s="2">
        <v>186.54</v>
      </c>
    </row>
    <row r="2155" spans="2:25" x14ac:dyDescent="0.2">
      <c r="B2155"/>
      <c r="C2155"/>
      <c r="R2155"/>
      <c r="S2155"/>
      <c r="V2155" s="2" t="s">
        <v>637</v>
      </c>
      <c r="W2155" s="2">
        <v>2021</v>
      </c>
      <c r="X2155" s="2" t="s">
        <v>2326</v>
      </c>
      <c r="Y2155" s="2">
        <v>186.3</v>
      </c>
    </row>
    <row r="2156" spans="2:25" x14ac:dyDescent="0.2">
      <c r="B2156"/>
      <c r="C2156"/>
      <c r="R2156"/>
      <c r="S2156"/>
      <c r="V2156" s="2" t="s">
        <v>1516</v>
      </c>
      <c r="W2156" s="2">
        <v>2024</v>
      </c>
      <c r="X2156" s="2" t="s">
        <v>2347</v>
      </c>
      <c r="Y2156" s="2">
        <v>186.15</v>
      </c>
    </row>
    <row r="2157" spans="2:25" x14ac:dyDescent="0.2">
      <c r="B2157"/>
      <c r="C2157"/>
      <c r="R2157"/>
      <c r="S2157"/>
      <c r="V2157" s="2" t="s">
        <v>1473</v>
      </c>
      <c r="W2157" s="2">
        <v>2021</v>
      </c>
      <c r="X2157" s="2" t="s">
        <v>2341</v>
      </c>
      <c r="Y2157" s="2">
        <v>186.14</v>
      </c>
    </row>
    <row r="2158" spans="2:25" x14ac:dyDescent="0.2">
      <c r="B2158"/>
      <c r="C2158"/>
      <c r="R2158"/>
      <c r="S2158"/>
      <c r="V2158" s="2" t="s">
        <v>141</v>
      </c>
      <c r="W2158" s="2">
        <v>2023</v>
      </c>
      <c r="X2158" s="2" t="s">
        <v>2341</v>
      </c>
      <c r="Y2158" s="2">
        <v>186.05</v>
      </c>
    </row>
    <row r="2159" spans="2:25" x14ac:dyDescent="0.2">
      <c r="B2159"/>
      <c r="C2159"/>
      <c r="R2159"/>
      <c r="S2159"/>
      <c r="V2159" s="2" t="s">
        <v>356</v>
      </c>
      <c r="W2159" s="2">
        <v>2022</v>
      </c>
      <c r="X2159" s="2" t="s">
        <v>2338</v>
      </c>
      <c r="Y2159" s="2">
        <v>186.05</v>
      </c>
    </row>
    <row r="2160" spans="2:25" x14ac:dyDescent="0.2">
      <c r="B2160"/>
      <c r="C2160"/>
      <c r="R2160"/>
      <c r="S2160"/>
      <c r="V2160" s="2" t="s">
        <v>541</v>
      </c>
      <c r="W2160" s="2">
        <v>2024</v>
      </c>
      <c r="X2160" s="2" t="s">
        <v>2347</v>
      </c>
      <c r="Y2160" s="2">
        <v>185.92</v>
      </c>
    </row>
    <row r="2161" spans="2:25" x14ac:dyDescent="0.2">
      <c r="B2161"/>
      <c r="C2161"/>
      <c r="R2161"/>
      <c r="S2161"/>
      <c r="V2161" s="2" t="s">
        <v>428</v>
      </c>
      <c r="W2161" s="2">
        <v>2024</v>
      </c>
      <c r="X2161" s="2" t="s">
        <v>2355</v>
      </c>
      <c r="Y2161" s="2">
        <v>185.88</v>
      </c>
    </row>
    <row r="2162" spans="2:25" x14ac:dyDescent="0.2">
      <c r="B2162"/>
      <c r="C2162"/>
      <c r="R2162"/>
      <c r="S2162"/>
      <c r="V2162" s="2" t="s">
        <v>191</v>
      </c>
      <c r="W2162" s="2">
        <v>2022</v>
      </c>
      <c r="X2162" s="2" t="s">
        <v>2347</v>
      </c>
      <c r="Y2162" s="2">
        <v>185.88</v>
      </c>
    </row>
    <row r="2163" spans="2:25" x14ac:dyDescent="0.2">
      <c r="B2163"/>
      <c r="C2163"/>
      <c r="R2163"/>
      <c r="S2163"/>
      <c r="V2163" s="2" t="s">
        <v>448</v>
      </c>
      <c r="W2163" s="2">
        <v>2023</v>
      </c>
      <c r="X2163" s="2" t="s">
        <v>2353</v>
      </c>
      <c r="Y2163" s="2">
        <v>185.58</v>
      </c>
    </row>
    <row r="2164" spans="2:25" x14ac:dyDescent="0.2">
      <c r="B2164"/>
      <c r="C2164"/>
      <c r="R2164"/>
      <c r="S2164"/>
      <c r="V2164" s="2" t="s">
        <v>1447</v>
      </c>
      <c r="W2164" s="2">
        <v>2021</v>
      </c>
      <c r="X2164" s="2" t="s">
        <v>2355</v>
      </c>
      <c r="Y2164" s="2">
        <v>185.58</v>
      </c>
    </row>
    <row r="2165" spans="2:25" x14ac:dyDescent="0.2">
      <c r="B2165"/>
      <c r="C2165"/>
      <c r="R2165"/>
      <c r="S2165"/>
      <c r="V2165" s="2" t="s">
        <v>592</v>
      </c>
      <c r="W2165" s="2">
        <v>2021</v>
      </c>
      <c r="X2165" s="2" t="s">
        <v>2342</v>
      </c>
      <c r="Y2165" s="2">
        <v>185.53</v>
      </c>
    </row>
    <row r="2166" spans="2:25" x14ac:dyDescent="0.2">
      <c r="B2166"/>
      <c r="C2166"/>
      <c r="R2166"/>
      <c r="S2166"/>
      <c r="V2166" s="2" t="s">
        <v>1163</v>
      </c>
      <c r="W2166" s="2">
        <v>2021</v>
      </c>
      <c r="X2166" s="2" t="s">
        <v>2342</v>
      </c>
      <c r="Y2166" s="2">
        <v>185.38</v>
      </c>
    </row>
    <row r="2167" spans="2:25" x14ac:dyDescent="0.2">
      <c r="B2167"/>
      <c r="C2167"/>
      <c r="R2167"/>
      <c r="S2167"/>
      <c r="V2167" s="2" t="s">
        <v>62</v>
      </c>
      <c r="W2167" s="2">
        <v>2024</v>
      </c>
      <c r="X2167" s="2" t="s">
        <v>2335</v>
      </c>
      <c r="Y2167" s="2">
        <v>185.38</v>
      </c>
    </row>
    <row r="2168" spans="2:25" x14ac:dyDescent="0.2">
      <c r="B2168"/>
      <c r="C2168"/>
      <c r="R2168"/>
      <c r="S2168"/>
      <c r="V2168" s="2" t="s">
        <v>746</v>
      </c>
      <c r="W2168" s="2">
        <v>2022</v>
      </c>
      <c r="X2168" s="2" t="s">
        <v>2345</v>
      </c>
      <c r="Y2168" s="2">
        <v>185.38</v>
      </c>
    </row>
    <row r="2169" spans="2:25" x14ac:dyDescent="0.2">
      <c r="B2169"/>
      <c r="C2169"/>
      <c r="R2169"/>
      <c r="S2169"/>
      <c r="V2169" s="2" t="s">
        <v>1398</v>
      </c>
      <c r="W2169" s="2">
        <v>2021</v>
      </c>
      <c r="X2169" s="2" t="s">
        <v>2347</v>
      </c>
      <c r="Y2169" s="2">
        <v>184.75</v>
      </c>
    </row>
    <row r="2170" spans="2:25" x14ac:dyDescent="0.2">
      <c r="B2170"/>
      <c r="C2170"/>
      <c r="R2170"/>
      <c r="S2170"/>
      <c r="V2170" s="2" t="s">
        <v>1251</v>
      </c>
      <c r="W2170" s="2">
        <v>2023</v>
      </c>
      <c r="X2170" s="2" t="s">
        <v>2328</v>
      </c>
      <c r="Y2170" s="2">
        <v>184.75</v>
      </c>
    </row>
    <row r="2171" spans="2:25" x14ac:dyDescent="0.2">
      <c r="B2171"/>
      <c r="C2171"/>
      <c r="R2171"/>
      <c r="S2171"/>
      <c r="V2171" s="2" t="s">
        <v>605</v>
      </c>
      <c r="W2171" s="2">
        <v>2023</v>
      </c>
      <c r="X2171" s="2" t="s">
        <v>2326</v>
      </c>
      <c r="Y2171" s="2">
        <v>184.7</v>
      </c>
    </row>
    <row r="2172" spans="2:25" x14ac:dyDescent="0.2">
      <c r="B2172"/>
      <c r="C2172"/>
      <c r="R2172"/>
      <c r="S2172"/>
      <c r="V2172" s="2" t="s">
        <v>954</v>
      </c>
      <c r="W2172" s="2">
        <v>2022</v>
      </c>
      <c r="X2172" s="2" t="s">
        <v>2355</v>
      </c>
      <c r="Y2172" s="2">
        <v>184.66</v>
      </c>
    </row>
    <row r="2173" spans="2:25" x14ac:dyDescent="0.2">
      <c r="B2173"/>
      <c r="C2173"/>
      <c r="R2173"/>
      <c r="S2173"/>
      <c r="V2173" s="2" t="s">
        <v>80</v>
      </c>
      <c r="W2173" s="2">
        <v>2024</v>
      </c>
      <c r="X2173" s="2" t="s">
        <v>2341</v>
      </c>
      <c r="Y2173" s="2">
        <v>184.66</v>
      </c>
    </row>
    <row r="2174" spans="2:25" x14ac:dyDescent="0.2">
      <c r="B2174"/>
      <c r="C2174"/>
      <c r="R2174"/>
      <c r="S2174"/>
      <c r="V2174" s="2" t="s">
        <v>2251</v>
      </c>
      <c r="W2174" s="2">
        <v>2023</v>
      </c>
      <c r="X2174" s="2" t="s">
        <v>2347</v>
      </c>
      <c r="Y2174" s="2">
        <v>183.96</v>
      </c>
    </row>
    <row r="2175" spans="2:25" x14ac:dyDescent="0.2">
      <c r="B2175"/>
      <c r="C2175"/>
      <c r="R2175"/>
      <c r="S2175"/>
      <c r="V2175" s="2" t="s">
        <v>182</v>
      </c>
      <c r="W2175" s="2">
        <v>2022</v>
      </c>
      <c r="X2175" s="2" t="s">
        <v>2341</v>
      </c>
      <c r="Y2175" s="2">
        <v>183.92</v>
      </c>
    </row>
    <row r="2176" spans="2:25" x14ac:dyDescent="0.2">
      <c r="B2176"/>
      <c r="C2176"/>
      <c r="R2176"/>
      <c r="S2176"/>
      <c r="V2176" s="2" t="s">
        <v>123</v>
      </c>
      <c r="W2176" s="2">
        <v>2024</v>
      </c>
      <c r="X2176" s="2" t="s">
        <v>2347</v>
      </c>
      <c r="Y2176" s="2">
        <v>183.84</v>
      </c>
    </row>
    <row r="2177" spans="2:25" x14ac:dyDescent="0.2">
      <c r="B2177"/>
      <c r="C2177"/>
      <c r="R2177"/>
      <c r="S2177"/>
      <c r="V2177" s="2" t="s">
        <v>1366</v>
      </c>
      <c r="W2177" s="2">
        <v>2024</v>
      </c>
      <c r="X2177" s="2" t="s">
        <v>2343</v>
      </c>
      <c r="Y2177" s="2">
        <v>183.37</v>
      </c>
    </row>
    <row r="2178" spans="2:25" x14ac:dyDescent="0.2">
      <c r="B2178"/>
      <c r="C2178"/>
      <c r="R2178"/>
      <c r="S2178"/>
      <c r="V2178" s="2" t="s">
        <v>1374</v>
      </c>
      <c r="W2178" s="2">
        <v>2023</v>
      </c>
      <c r="X2178" s="2" t="s">
        <v>2338</v>
      </c>
      <c r="Y2178" s="2">
        <v>183.37</v>
      </c>
    </row>
    <row r="2179" spans="2:25" x14ac:dyDescent="0.2">
      <c r="B2179"/>
      <c r="C2179"/>
      <c r="R2179"/>
      <c r="S2179"/>
      <c r="V2179" s="2" t="s">
        <v>1980</v>
      </c>
      <c r="W2179" s="2">
        <v>2024</v>
      </c>
      <c r="X2179" s="2" t="s">
        <v>2335</v>
      </c>
      <c r="Y2179" s="2">
        <v>182.99</v>
      </c>
    </row>
    <row r="2180" spans="2:25" x14ac:dyDescent="0.2">
      <c r="B2180"/>
      <c r="C2180"/>
      <c r="R2180"/>
      <c r="S2180"/>
      <c r="V2180" s="2" t="s">
        <v>969</v>
      </c>
      <c r="W2180" s="2">
        <v>2021</v>
      </c>
      <c r="X2180" s="2" t="s">
        <v>2338</v>
      </c>
      <c r="Y2180" s="2">
        <v>182.99</v>
      </c>
    </row>
    <row r="2181" spans="2:25" x14ac:dyDescent="0.2">
      <c r="B2181"/>
      <c r="C2181"/>
      <c r="R2181"/>
      <c r="S2181"/>
      <c r="V2181" s="2" t="s">
        <v>863</v>
      </c>
      <c r="W2181" s="2">
        <v>2023</v>
      </c>
      <c r="X2181" s="2" t="s">
        <v>2347</v>
      </c>
      <c r="Y2181" s="2">
        <v>182.94</v>
      </c>
    </row>
    <row r="2182" spans="2:25" x14ac:dyDescent="0.2">
      <c r="B2182"/>
      <c r="C2182"/>
      <c r="R2182"/>
      <c r="S2182"/>
      <c r="V2182" s="2" t="s">
        <v>1612</v>
      </c>
      <c r="W2182" s="2">
        <v>2022</v>
      </c>
      <c r="X2182" s="2" t="s">
        <v>2341</v>
      </c>
      <c r="Y2182" s="2">
        <v>182.94</v>
      </c>
    </row>
    <row r="2183" spans="2:25" x14ac:dyDescent="0.2">
      <c r="B2183"/>
      <c r="C2183"/>
      <c r="R2183"/>
      <c r="S2183"/>
      <c r="V2183" s="2" t="s">
        <v>1154</v>
      </c>
      <c r="W2183" s="2">
        <v>2024</v>
      </c>
      <c r="X2183" s="2" t="s">
        <v>2329</v>
      </c>
      <c r="Y2183" s="2">
        <v>182.94</v>
      </c>
    </row>
    <row r="2184" spans="2:25" x14ac:dyDescent="0.2">
      <c r="B2184"/>
      <c r="C2184"/>
      <c r="R2184"/>
      <c r="S2184"/>
      <c r="V2184" s="2" t="s">
        <v>1631</v>
      </c>
      <c r="W2184" s="2">
        <v>2023</v>
      </c>
      <c r="X2184" s="2" t="s">
        <v>2332</v>
      </c>
      <c r="Y2184" s="2">
        <v>182.91</v>
      </c>
    </row>
    <row r="2185" spans="2:25" x14ac:dyDescent="0.2">
      <c r="B2185"/>
      <c r="C2185"/>
      <c r="R2185"/>
      <c r="S2185"/>
      <c r="V2185" s="2" t="s">
        <v>296</v>
      </c>
      <c r="W2185" s="2">
        <v>2024</v>
      </c>
      <c r="X2185" s="2" t="s">
        <v>2347</v>
      </c>
      <c r="Y2185" s="2">
        <v>182.72</v>
      </c>
    </row>
    <row r="2186" spans="2:25" x14ac:dyDescent="0.2">
      <c r="B2186"/>
      <c r="C2186"/>
      <c r="R2186"/>
      <c r="S2186"/>
      <c r="V2186" s="2" t="s">
        <v>1533</v>
      </c>
      <c r="W2186" s="2">
        <v>2023</v>
      </c>
      <c r="X2186" s="2" t="s">
        <v>2341</v>
      </c>
      <c r="Y2186" s="2">
        <v>182.72</v>
      </c>
    </row>
    <row r="2187" spans="2:25" x14ac:dyDescent="0.2">
      <c r="B2187"/>
      <c r="C2187"/>
      <c r="R2187"/>
      <c r="S2187"/>
      <c r="V2187" s="2" t="s">
        <v>132</v>
      </c>
      <c r="W2187" s="2">
        <v>2024</v>
      </c>
      <c r="X2187" s="2" t="s">
        <v>2345</v>
      </c>
      <c r="Y2187" s="2">
        <v>182.67</v>
      </c>
    </row>
    <row r="2188" spans="2:25" x14ac:dyDescent="0.2">
      <c r="B2188"/>
      <c r="C2188"/>
      <c r="R2188"/>
      <c r="S2188"/>
      <c r="V2188" s="2" t="s">
        <v>1456</v>
      </c>
      <c r="W2188" s="2">
        <v>2021</v>
      </c>
      <c r="X2188" s="2" t="s">
        <v>2343</v>
      </c>
      <c r="Y2188" s="2">
        <v>182.35</v>
      </c>
    </row>
    <row r="2189" spans="2:25" x14ac:dyDescent="0.2">
      <c r="B2189"/>
      <c r="C2189"/>
      <c r="R2189"/>
      <c r="S2189"/>
      <c r="V2189" s="2" t="s">
        <v>1070</v>
      </c>
      <c r="W2189" s="2">
        <v>2022</v>
      </c>
      <c r="X2189" s="2" t="s">
        <v>2335</v>
      </c>
      <c r="Y2189" s="2">
        <v>182.11</v>
      </c>
    </row>
    <row r="2190" spans="2:25" x14ac:dyDescent="0.2">
      <c r="B2190"/>
      <c r="C2190"/>
      <c r="R2190"/>
      <c r="S2190"/>
      <c r="V2190" s="2" t="s">
        <v>1505</v>
      </c>
      <c r="W2190" s="2">
        <v>2021</v>
      </c>
      <c r="X2190" s="2" t="s">
        <v>2343</v>
      </c>
      <c r="Y2190" s="2">
        <v>181.99</v>
      </c>
    </row>
    <row r="2191" spans="2:25" x14ac:dyDescent="0.2">
      <c r="B2191"/>
      <c r="C2191"/>
      <c r="R2191"/>
      <c r="S2191"/>
      <c r="V2191" s="2" t="s">
        <v>356</v>
      </c>
      <c r="W2191" s="2">
        <v>2023</v>
      </c>
      <c r="X2191" s="2" t="s">
        <v>2338</v>
      </c>
      <c r="Y2191" s="2">
        <v>181.99</v>
      </c>
    </row>
    <row r="2192" spans="2:25" x14ac:dyDescent="0.2">
      <c r="B2192"/>
      <c r="C2192"/>
      <c r="R2192"/>
      <c r="S2192"/>
      <c r="V2192" s="2" t="s">
        <v>712</v>
      </c>
      <c r="W2192" s="2">
        <v>2023</v>
      </c>
      <c r="X2192" s="2" t="s">
        <v>2354</v>
      </c>
      <c r="Y2192" s="2">
        <v>181.96</v>
      </c>
    </row>
    <row r="2193" spans="2:25" x14ac:dyDescent="0.2">
      <c r="B2193"/>
      <c r="C2193"/>
      <c r="R2193"/>
      <c r="S2193"/>
      <c r="V2193" s="2" t="s">
        <v>1509</v>
      </c>
      <c r="W2193" s="2">
        <v>2021</v>
      </c>
      <c r="X2193" s="2" t="s">
        <v>2332</v>
      </c>
      <c r="Y2193" s="2">
        <v>181.86</v>
      </c>
    </row>
    <row r="2194" spans="2:25" x14ac:dyDescent="0.2">
      <c r="B2194"/>
      <c r="C2194"/>
      <c r="R2194"/>
      <c r="S2194"/>
      <c r="V2194" s="2" t="s">
        <v>2292</v>
      </c>
      <c r="W2194" s="2">
        <v>2024</v>
      </c>
      <c r="X2194" s="2" t="s">
        <v>2326</v>
      </c>
      <c r="Y2194" s="2">
        <v>181.8</v>
      </c>
    </row>
    <row r="2195" spans="2:25" x14ac:dyDescent="0.2">
      <c r="B2195"/>
      <c r="C2195"/>
      <c r="R2195"/>
      <c r="S2195"/>
      <c r="V2195" s="2" t="s">
        <v>1813</v>
      </c>
      <c r="W2195" s="2">
        <v>2024</v>
      </c>
      <c r="X2195" s="2" t="s">
        <v>2342</v>
      </c>
      <c r="Y2195" s="2">
        <v>181.47</v>
      </c>
    </row>
    <row r="2196" spans="2:25" x14ac:dyDescent="0.2">
      <c r="B2196"/>
      <c r="C2196"/>
      <c r="R2196"/>
      <c r="S2196"/>
      <c r="V2196" s="2" t="s">
        <v>1381</v>
      </c>
      <c r="W2196" s="2">
        <v>2023</v>
      </c>
      <c r="X2196" s="2" t="s">
        <v>2347</v>
      </c>
      <c r="Y2196" s="2">
        <v>181.35</v>
      </c>
    </row>
    <row r="2197" spans="2:25" x14ac:dyDescent="0.2">
      <c r="B2197"/>
      <c r="C2197"/>
      <c r="R2197"/>
      <c r="S2197"/>
      <c r="V2197" s="2" t="s">
        <v>1281</v>
      </c>
      <c r="W2197" s="2">
        <v>2021</v>
      </c>
      <c r="X2197" s="2" t="s">
        <v>2338</v>
      </c>
      <c r="Y2197" s="2">
        <v>180.98</v>
      </c>
    </row>
    <row r="2198" spans="2:25" x14ac:dyDescent="0.2">
      <c r="B2198"/>
      <c r="C2198"/>
      <c r="R2198"/>
      <c r="S2198"/>
      <c r="V2198" s="2" t="s">
        <v>1556</v>
      </c>
      <c r="W2198" s="2">
        <v>2021</v>
      </c>
      <c r="X2198" s="2" t="s">
        <v>2329</v>
      </c>
      <c r="Y2198" s="2">
        <v>180.98</v>
      </c>
    </row>
    <row r="2199" spans="2:25" x14ac:dyDescent="0.2">
      <c r="B2199"/>
      <c r="C2199"/>
      <c r="R2199"/>
      <c r="S2199"/>
      <c r="V2199" s="2" t="s">
        <v>1190</v>
      </c>
      <c r="W2199" s="2">
        <v>2023</v>
      </c>
      <c r="X2199" s="2" t="s">
        <v>2326</v>
      </c>
      <c r="Y2199" s="2">
        <v>180.96</v>
      </c>
    </row>
    <row r="2200" spans="2:25" x14ac:dyDescent="0.2">
      <c r="B2200"/>
      <c r="C2200"/>
      <c r="R2200"/>
      <c r="S2200"/>
      <c r="V2200" s="2" t="s">
        <v>392</v>
      </c>
      <c r="W2200" s="2">
        <v>2022</v>
      </c>
      <c r="X2200" s="2" t="s">
        <v>2347</v>
      </c>
      <c r="Y2200" s="2">
        <v>180.96</v>
      </c>
    </row>
    <row r="2201" spans="2:25" x14ac:dyDescent="0.2">
      <c r="B2201"/>
      <c r="C2201"/>
      <c r="R2201"/>
      <c r="S2201"/>
      <c r="V2201" s="2" t="s">
        <v>1542</v>
      </c>
      <c r="W2201" s="2">
        <v>2021</v>
      </c>
      <c r="X2201" s="2" t="s">
        <v>2338</v>
      </c>
      <c r="Y2201" s="2">
        <v>180.96</v>
      </c>
    </row>
    <row r="2202" spans="2:25" x14ac:dyDescent="0.2">
      <c r="B2202"/>
      <c r="C2202"/>
      <c r="R2202"/>
      <c r="S2202"/>
      <c r="V2202" s="2" t="s">
        <v>1792</v>
      </c>
      <c r="W2202" s="2">
        <v>2022</v>
      </c>
      <c r="X2202" s="2" t="s">
        <v>2329</v>
      </c>
      <c r="Y2202" s="2">
        <v>180.96</v>
      </c>
    </row>
    <row r="2203" spans="2:25" x14ac:dyDescent="0.2">
      <c r="B2203"/>
      <c r="C2203"/>
      <c r="R2203"/>
      <c r="S2203"/>
      <c r="V2203" s="2" t="s">
        <v>1289</v>
      </c>
      <c r="W2203" s="2">
        <v>2024</v>
      </c>
      <c r="X2203" s="2" t="s">
        <v>2335</v>
      </c>
      <c r="Y2203" s="2">
        <v>180.96</v>
      </c>
    </row>
    <row r="2204" spans="2:25" x14ac:dyDescent="0.2">
      <c r="B2204"/>
      <c r="C2204"/>
      <c r="R2204"/>
      <c r="S2204"/>
      <c r="V2204" s="2" t="s">
        <v>980</v>
      </c>
      <c r="W2204" s="2">
        <v>2022</v>
      </c>
      <c r="X2204" s="2" t="s">
        <v>2327</v>
      </c>
      <c r="Y2204" s="2">
        <v>180.96</v>
      </c>
    </row>
    <row r="2205" spans="2:25" x14ac:dyDescent="0.2">
      <c r="B2205"/>
      <c r="C2205"/>
      <c r="R2205"/>
      <c r="S2205"/>
      <c r="V2205" s="2" t="s">
        <v>2065</v>
      </c>
      <c r="W2205" s="2">
        <v>2022</v>
      </c>
      <c r="X2205" s="2" t="s">
        <v>2351</v>
      </c>
      <c r="Y2205" s="2">
        <v>180.66</v>
      </c>
    </row>
    <row r="2206" spans="2:25" x14ac:dyDescent="0.2">
      <c r="B2206"/>
      <c r="C2206"/>
      <c r="R2206"/>
      <c r="S2206"/>
      <c r="V2206" s="2" t="s">
        <v>1436</v>
      </c>
      <c r="W2206" s="2">
        <v>2021</v>
      </c>
      <c r="X2206" s="2" t="s">
        <v>2338</v>
      </c>
      <c r="Y2206" s="2">
        <v>180.02</v>
      </c>
    </row>
    <row r="2207" spans="2:25" x14ac:dyDescent="0.2">
      <c r="B2207"/>
      <c r="C2207"/>
      <c r="R2207"/>
      <c r="S2207"/>
      <c r="V2207" s="2" t="s">
        <v>227</v>
      </c>
      <c r="W2207" s="2">
        <v>2023</v>
      </c>
      <c r="X2207" s="2" t="s">
        <v>2339</v>
      </c>
      <c r="Y2207" s="2">
        <v>179.99</v>
      </c>
    </row>
    <row r="2208" spans="2:25" x14ac:dyDescent="0.2">
      <c r="B2208"/>
      <c r="C2208"/>
      <c r="R2208"/>
      <c r="S2208"/>
      <c r="V2208" s="2" t="s">
        <v>261</v>
      </c>
      <c r="W2208" s="2">
        <v>2024</v>
      </c>
      <c r="X2208" s="2" t="s">
        <v>2347</v>
      </c>
      <c r="Y2208" s="2">
        <v>179.97</v>
      </c>
    </row>
    <row r="2209" spans="2:25" x14ac:dyDescent="0.2">
      <c r="B2209"/>
      <c r="C2209"/>
      <c r="R2209"/>
      <c r="S2209"/>
      <c r="V2209" s="2" t="s">
        <v>821</v>
      </c>
      <c r="W2209" s="2">
        <v>2023</v>
      </c>
      <c r="X2209" s="2" t="s">
        <v>2328</v>
      </c>
      <c r="Y2209" s="2">
        <v>179.97</v>
      </c>
    </row>
    <row r="2210" spans="2:25" x14ac:dyDescent="0.2">
      <c r="B2210"/>
      <c r="C2210"/>
      <c r="R2210"/>
      <c r="S2210"/>
      <c r="V2210" s="2" t="s">
        <v>1153</v>
      </c>
      <c r="W2210" s="2">
        <v>2021</v>
      </c>
      <c r="X2210" s="2" t="s">
        <v>2354</v>
      </c>
      <c r="Y2210" s="2">
        <v>179.97</v>
      </c>
    </row>
    <row r="2211" spans="2:25" x14ac:dyDescent="0.2">
      <c r="B2211"/>
      <c r="C2211"/>
      <c r="R2211"/>
      <c r="S2211"/>
      <c r="V2211" s="2" t="s">
        <v>792</v>
      </c>
      <c r="W2211" s="2">
        <v>2022</v>
      </c>
      <c r="X2211" s="2" t="s">
        <v>2343</v>
      </c>
      <c r="Y2211" s="2">
        <v>179.94</v>
      </c>
    </row>
    <row r="2212" spans="2:25" x14ac:dyDescent="0.2">
      <c r="B2212"/>
      <c r="C2212"/>
      <c r="R2212"/>
      <c r="S2212"/>
      <c r="V2212" s="2" t="s">
        <v>1436</v>
      </c>
      <c r="W2212" s="2">
        <v>2024</v>
      </c>
      <c r="X2212" s="2" t="s">
        <v>2326</v>
      </c>
      <c r="Y2212" s="2">
        <v>179.94</v>
      </c>
    </row>
    <row r="2213" spans="2:25" x14ac:dyDescent="0.2">
      <c r="B2213"/>
      <c r="C2213"/>
      <c r="R2213"/>
      <c r="S2213"/>
      <c r="V2213" s="2" t="s">
        <v>35</v>
      </c>
      <c r="W2213" s="2">
        <v>2022</v>
      </c>
      <c r="X2213" s="2" t="s">
        <v>2332</v>
      </c>
      <c r="Y2213" s="2">
        <v>179.94</v>
      </c>
    </row>
    <row r="2214" spans="2:25" x14ac:dyDescent="0.2">
      <c r="B2214"/>
      <c r="C2214"/>
      <c r="R2214"/>
      <c r="S2214"/>
      <c r="V2214" s="2" t="s">
        <v>1176</v>
      </c>
      <c r="W2214" s="2">
        <v>2022</v>
      </c>
      <c r="X2214" s="2" t="s">
        <v>2335</v>
      </c>
      <c r="Y2214" s="2">
        <v>179.89</v>
      </c>
    </row>
    <row r="2215" spans="2:25" x14ac:dyDescent="0.2">
      <c r="B2215"/>
      <c r="C2215"/>
      <c r="R2215"/>
      <c r="S2215"/>
      <c r="V2215" s="2" t="s">
        <v>1698</v>
      </c>
      <c r="W2215" s="2">
        <v>2024</v>
      </c>
      <c r="X2215" s="2" t="s">
        <v>2353</v>
      </c>
      <c r="Y2215" s="2">
        <v>179.82</v>
      </c>
    </row>
    <row r="2216" spans="2:25" x14ac:dyDescent="0.2">
      <c r="B2216"/>
      <c r="C2216"/>
      <c r="R2216"/>
      <c r="S2216"/>
      <c r="V2216" s="2" t="s">
        <v>217</v>
      </c>
      <c r="W2216" s="2">
        <v>2021</v>
      </c>
      <c r="X2216" s="2" t="s">
        <v>2341</v>
      </c>
      <c r="Y2216" s="2">
        <v>179.7</v>
      </c>
    </row>
    <row r="2217" spans="2:25" x14ac:dyDescent="0.2">
      <c r="B2217"/>
      <c r="C2217"/>
      <c r="R2217"/>
      <c r="S2217"/>
      <c r="V2217" s="2" t="s">
        <v>806</v>
      </c>
      <c r="W2217" s="2">
        <v>2023</v>
      </c>
      <c r="X2217" s="2" t="s">
        <v>2343</v>
      </c>
      <c r="Y2217" s="2">
        <v>178.92</v>
      </c>
    </row>
    <row r="2218" spans="2:25" x14ac:dyDescent="0.2">
      <c r="B2218"/>
      <c r="C2218"/>
      <c r="R2218"/>
      <c r="S2218"/>
      <c r="V2218" s="2" t="s">
        <v>321</v>
      </c>
      <c r="W2218" s="2">
        <v>2021</v>
      </c>
      <c r="X2218" s="2" t="s">
        <v>2326</v>
      </c>
      <c r="Y2218" s="2">
        <v>178.38</v>
      </c>
    </row>
    <row r="2219" spans="2:25" x14ac:dyDescent="0.2">
      <c r="B2219"/>
      <c r="C2219"/>
      <c r="R2219"/>
      <c r="S2219"/>
      <c r="V2219" s="2" t="s">
        <v>136</v>
      </c>
      <c r="W2219" s="2">
        <v>2022</v>
      </c>
      <c r="X2219" s="2" t="s">
        <v>2335</v>
      </c>
      <c r="Y2219" s="2">
        <v>177.98</v>
      </c>
    </row>
    <row r="2220" spans="2:25" x14ac:dyDescent="0.2">
      <c r="B2220"/>
      <c r="C2220"/>
      <c r="R2220"/>
      <c r="S2220"/>
      <c r="V2220" s="2" t="s">
        <v>679</v>
      </c>
      <c r="W2220" s="2">
        <v>2022</v>
      </c>
      <c r="X2220" s="2" t="s">
        <v>2332</v>
      </c>
      <c r="Y2220" s="2">
        <v>177.68</v>
      </c>
    </row>
    <row r="2221" spans="2:25" x14ac:dyDescent="0.2">
      <c r="B2221"/>
      <c r="C2221"/>
      <c r="R2221"/>
      <c r="S2221"/>
      <c r="V2221" s="2" t="s">
        <v>1275</v>
      </c>
      <c r="W2221" s="2">
        <v>2021</v>
      </c>
      <c r="X2221" s="2" t="s">
        <v>2335</v>
      </c>
      <c r="Y2221" s="2">
        <v>177.65</v>
      </c>
    </row>
    <row r="2222" spans="2:25" x14ac:dyDescent="0.2">
      <c r="B2222"/>
      <c r="C2222"/>
      <c r="R2222"/>
      <c r="S2222"/>
      <c r="V2222" s="2" t="s">
        <v>229</v>
      </c>
      <c r="W2222" s="2">
        <v>2022</v>
      </c>
      <c r="X2222" s="2" t="s">
        <v>2343</v>
      </c>
      <c r="Y2222" s="2">
        <v>177.57</v>
      </c>
    </row>
    <row r="2223" spans="2:25" x14ac:dyDescent="0.2">
      <c r="B2223"/>
      <c r="C2223"/>
      <c r="R2223"/>
      <c r="S2223"/>
      <c r="V2223" s="2" t="s">
        <v>1068</v>
      </c>
      <c r="W2223" s="2">
        <v>2024</v>
      </c>
      <c r="X2223" s="2" t="s">
        <v>2340</v>
      </c>
      <c r="Y2223" s="2">
        <v>177.54</v>
      </c>
    </row>
    <row r="2224" spans="2:25" x14ac:dyDescent="0.2">
      <c r="B2224"/>
      <c r="C2224"/>
      <c r="R2224"/>
      <c r="S2224"/>
      <c r="V2224" s="2" t="s">
        <v>1787</v>
      </c>
      <c r="W2224" s="2">
        <v>2022</v>
      </c>
      <c r="X2224" s="2" t="s">
        <v>2345</v>
      </c>
      <c r="Y2224" s="2">
        <v>177.48</v>
      </c>
    </row>
    <row r="2225" spans="2:25" x14ac:dyDescent="0.2">
      <c r="B2225"/>
      <c r="C2225"/>
      <c r="R2225"/>
      <c r="S2225"/>
      <c r="V2225" s="2" t="s">
        <v>1418</v>
      </c>
      <c r="W2225" s="2">
        <v>2021</v>
      </c>
      <c r="X2225" s="2" t="s">
        <v>2326</v>
      </c>
      <c r="Y2225" s="2">
        <v>177.48</v>
      </c>
    </row>
    <row r="2226" spans="2:25" x14ac:dyDescent="0.2">
      <c r="B2226"/>
      <c r="C2226"/>
      <c r="R2226"/>
      <c r="S2226"/>
      <c r="V2226" s="2" t="s">
        <v>294</v>
      </c>
      <c r="W2226" s="2">
        <v>2021</v>
      </c>
      <c r="X2226" s="2" t="s">
        <v>2347</v>
      </c>
      <c r="Y2226" s="2">
        <v>177.48</v>
      </c>
    </row>
    <row r="2227" spans="2:25" x14ac:dyDescent="0.2">
      <c r="B2227"/>
      <c r="C2227"/>
      <c r="R2227"/>
      <c r="S2227"/>
      <c r="V2227" s="2" t="s">
        <v>1580</v>
      </c>
      <c r="W2227" s="2">
        <v>2021</v>
      </c>
      <c r="X2227" s="2" t="s">
        <v>2328</v>
      </c>
      <c r="Y2227" s="2">
        <v>177.48</v>
      </c>
    </row>
    <row r="2228" spans="2:25" x14ac:dyDescent="0.2">
      <c r="B2228"/>
      <c r="C2228"/>
      <c r="R2228"/>
      <c r="S2228"/>
      <c r="V2228" s="2" t="s">
        <v>99</v>
      </c>
      <c r="W2228" s="2">
        <v>2023</v>
      </c>
      <c r="X2228" s="2" t="s">
        <v>2334</v>
      </c>
      <c r="Y2228" s="2">
        <v>177.45</v>
      </c>
    </row>
    <row r="2229" spans="2:25" x14ac:dyDescent="0.2">
      <c r="B2229"/>
      <c r="C2229"/>
      <c r="R2229"/>
      <c r="S2229"/>
      <c r="V2229" s="2" t="s">
        <v>679</v>
      </c>
      <c r="W2229" s="2">
        <v>2024</v>
      </c>
      <c r="X2229" s="2" t="s">
        <v>2338</v>
      </c>
      <c r="Y2229" s="2">
        <v>177.23</v>
      </c>
    </row>
    <row r="2230" spans="2:25" x14ac:dyDescent="0.2">
      <c r="B2230"/>
      <c r="C2230"/>
      <c r="R2230"/>
      <c r="S2230"/>
      <c r="V2230" s="2" t="s">
        <v>2180</v>
      </c>
      <c r="W2230" s="2">
        <v>2023</v>
      </c>
      <c r="X2230" s="2" t="s">
        <v>2331</v>
      </c>
      <c r="Y2230" s="2">
        <v>177.2</v>
      </c>
    </row>
    <row r="2231" spans="2:25" x14ac:dyDescent="0.2">
      <c r="B2231"/>
      <c r="C2231"/>
      <c r="R2231"/>
      <c r="S2231"/>
      <c r="V2231" s="2" t="s">
        <v>1285</v>
      </c>
      <c r="W2231" s="2">
        <v>2023</v>
      </c>
      <c r="X2231" s="2" t="s">
        <v>2327</v>
      </c>
      <c r="Y2231" s="2">
        <v>177.2</v>
      </c>
    </row>
    <row r="2232" spans="2:25" x14ac:dyDescent="0.2">
      <c r="B2232"/>
      <c r="C2232"/>
      <c r="R2232"/>
      <c r="S2232"/>
      <c r="V2232" s="2" t="s">
        <v>471</v>
      </c>
      <c r="W2232" s="2">
        <v>2024</v>
      </c>
      <c r="X2232" s="2" t="s">
        <v>2353</v>
      </c>
      <c r="Y2232" s="2">
        <v>177</v>
      </c>
    </row>
    <row r="2233" spans="2:25" x14ac:dyDescent="0.2">
      <c r="B2233"/>
      <c r="C2233"/>
      <c r="R2233"/>
      <c r="S2233"/>
      <c r="V2233" s="2" t="s">
        <v>1513</v>
      </c>
      <c r="W2233" s="2">
        <v>2021</v>
      </c>
      <c r="X2233" s="2" t="s">
        <v>2328</v>
      </c>
      <c r="Y2233" s="2">
        <v>177</v>
      </c>
    </row>
    <row r="2234" spans="2:25" x14ac:dyDescent="0.2">
      <c r="B2234"/>
      <c r="C2234"/>
      <c r="R2234"/>
      <c r="S2234"/>
      <c r="V2234" s="2" t="s">
        <v>390</v>
      </c>
      <c r="W2234" s="2">
        <v>2021</v>
      </c>
      <c r="X2234" s="2" t="s">
        <v>2347</v>
      </c>
      <c r="Y2234" s="2">
        <v>176.8</v>
      </c>
    </row>
    <row r="2235" spans="2:25" x14ac:dyDescent="0.2">
      <c r="B2235"/>
      <c r="C2235"/>
      <c r="R2235"/>
      <c r="S2235"/>
      <c r="V2235" s="2" t="s">
        <v>1144</v>
      </c>
      <c r="W2235" s="2">
        <v>2024</v>
      </c>
      <c r="X2235" s="2" t="s">
        <v>2341</v>
      </c>
      <c r="Y2235" s="2">
        <v>176.78</v>
      </c>
    </row>
    <row r="2236" spans="2:25" x14ac:dyDescent="0.2">
      <c r="B2236"/>
      <c r="C2236"/>
      <c r="R2236"/>
      <c r="S2236"/>
      <c r="V2236" s="2" t="s">
        <v>321</v>
      </c>
      <c r="W2236" s="2">
        <v>2024</v>
      </c>
      <c r="X2236" s="2" t="s">
        <v>2335</v>
      </c>
      <c r="Y2236" s="2">
        <v>176.77</v>
      </c>
    </row>
    <row r="2237" spans="2:25" x14ac:dyDescent="0.2">
      <c r="B2237"/>
      <c r="C2237"/>
      <c r="R2237"/>
      <c r="S2237"/>
      <c r="V2237" s="2" t="s">
        <v>1577</v>
      </c>
      <c r="W2237" s="2">
        <v>2021</v>
      </c>
      <c r="X2237" s="2" t="s">
        <v>2347</v>
      </c>
      <c r="Y2237" s="2">
        <v>176.04</v>
      </c>
    </row>
    <row r="2238" spans="2:25" x14ac:dyDescent="0.2">
      <c r="B2238"/>
      <c r="C2238"/>
      <c r="R2238"/>
      <c r="S2238"/>
      <c r="V2238" s="2" t="s">
        <v>1413</v>
      </c>
      <c r="W2238" s="2">
        <v>2023</v>
      </c>
      <c r="X2238" s="2" t="s">
        <v>2335</v>
      </c>
      <c r="Y2238" s="2">
        <v>175.92</v>
      </c>
    </row>
    <row r="2239" spans="2:25" x14ac:dyDescent="0.2">
      <c r="B2239"/>
      <c r="C2239"/>
      <c r="R2239"/>
      <c r="S2239"/>
      <c r="V2239" s="2" t="s">
        <v>1130</v>
      </c>
      <c r="W2239" s="2">
        <v>2021</v>
      </c>
      <c r="X2239" s="2" t="s">
        <v>2335</v>
      </c>
      <c r="Y2239" s="2">
        <v>175.44</v>
      </c>
    </row>
    <row r="2240" spans="2:25" x14ac:dyDescent="0.2">
      <c r="B2240"/>
      <c r="C2240"/>
      <c r="R2240"/>
      <c r="S2240"/>
      <c r="V2240" s="2" t="s">
        <v>469</v>
      </c>
      <c r="W2240" s="2">
        <v>2022</v>
      </c>
      <c r="X2240" s="2" t="s">
        <v>2329</v>
      </c>
      <c r="Y2240" s="2">
        <v>175.23</v>
      </c>
    </row>
    <row r="2241" spans="2:25" x14ac:dyDescent="0.2">
      <c r="B2241"/>
      <c r="C2241"/>
      <c r="R2241"/>
      <c r="S2241"/>
      <c r="V2241" s="2" t="s">
        <v>149</v>
      </c>
      <c r="W2241" s="2">
        <v>2024</v>
      </c>
      <c r="X2241" s="2" t="s">
        <v>2351</v>
      </c>
      <c r="Y2241" s="2">
        <v>174.95</v>
      </c>
    </row>
    <row r="2242" spans="2:25" x14ac:dyDescent="0.2">
      <c r="B2242"/>
      <c r="C2242"/>
      <c r="R2242"/>
      <c r="S2242"/>
      <c r="V2242" s="2" t="s">
        <v>1125</v>
      </c>
      <c r="W2242" s="2">
        <v>2022</v>
      </c>
      <c r="X2242" s="2" t="s">
        <v>2352</v>
      </c>
      <c r="Y2242" s="2">
        <v>174.95</v>
      </c>
    </row>
    <row r="2243" spans="2:25" x14ac:dyDescent="0.2">
      <c r="B2243"/>
      <c r="C2243"/>
      <c r="R2243"/>
      <c r="S2243"/>
      <c r="V2243" s="2" t="s">
        <v>2039</v>
      </c>
      <c r="W2243" s="2">
        <v>2022</v>
      </c>
      <c r="X2243" s="2" t="s">
        <v>2328</v>
      </c>
      <c r="Y2243" s="2">
        <v>174.95</v>
      </c>
    </row>
    <row r="2244" spans="2:25" x14ac:dyDescent="0.2">
      <c r="B2244"/>
      <c r="C2244"/>
      <c r="R2244"/>
      <c r="S2244"/>
      <c r="V2244" s="2" t="s">
        <v>1465</v>
      </c>
      <c r="W2244" s="2">
        <v>2022</v>
      </c>
      <c r="X2244" s="2" t="s">
        <v>2328</v>
      </c>
      <c r="Y2244" s="2">
        <v>174.42</v>
      </c>
    </row>
    <row r="2245" spans="2:25" x14ac:dyDescent="0.2">
      <c r="B2245"/>
      <c r="C2245"/>
      <c r="R2245"/>
      <c r="S2245"/>
      <c r="V2245" s="2" t="s">
        <v>430</v>
      </c>
      <c r="W2245" s="2">
        <v>2023</v>
      </c>
      <c r="X2245" s="2" t="s">
        <v>2354</v>
      </c>
      <c r="Y2245" s="2">
        <v>174.3</v>
      </c>
    </row>
    <row r="2246" spans="2:25" x14ac:dyDescent="0.2">
      <c r="B2246"/>
      <c r="C2246"/>
      <c r="R2246"/>
      <c r="S2246"/>
      <c r="V2246" s="2" t="s">
        <v>1884</v>
      </c>
      <c r="W2246" s="2">
        <v>2024</v>
      </c>
      <c r="X2246" s="2" t="s">
        <v>2331</v>
      </c>
      <c r="Y2246" s="2">
        <v>174.29</v>
      </c>
    </row>
    <row r="2247" spans="2:25" x14ac:dyDescent="0.2">
      <c r="B2247"/>
      <c r="C2247"/>
      <c r="R2247"/>
      <c r="S2247"/>
      <c r="V2247" s="2" t="s">
        <v>1319</v>
      </c>
      <c r="W2247" s="2">
        <v>2021</v>
      </c>
      <c r="X2247" s="2" t="s">
        <v>2326</v>
      </c>
      <c r="Y2247" s="2">
        <v>174.06</v>
      </c>
    </row>
    <row r="2248" spans="2:25" x14ac:dyDescent="0.2">
      <c r="B2248"/>
      <c r="C2248"/>
      <c r="R2248"/>
      <c r="S2248"/>
      <c r="V2248" s="2" t="s">
        <v>1395</v>
      </c>
      <c r="W2248" s="2">
        <v>2023</v>
      </c>
      <c r="X2248" s="2" t="s">
        <v>2332</v>
      </c>
      <c r="Y2248" s="2">
        <v>173.94</v>
      </c>
    </row>
    <row r="2249" spans="2:25" x14ac:dyDescent="0.2">
      <c r="B2249"/>
      <c r="C2249"/>
      <c r="R2249"/>
      <c r="S2249"/>
      <c r="V2249" s="2" t="s">
        <v>2044</v>
      </c>
      <c r="W2249" s="2">
        <v>2022</v>
      </c>
      <c r="X2249" s="2" t="s">
        <v>2354</v>
      </c>
      <c r="Y2249" s="2">
        <v>173.94</v>
      </c>
    </row>
    <row r="2250" spans="2:25" x14ac:dyDescent="0.2">
      <c r="B2250"/>
      <c r="C2250"/>
      <c r="R2250"/>
      <c r="S2250"/>
      <c r="V2250" s="2" t="s">
        <v>1238</v>
      </c>
      <c r="W2250" s="2">
        <v>2021</v>
      </c>
      <c r="X2250" s="2" t="s">
        <v>2353</v>
      </c>
      <c r="Y2250" s="2">
        <v>173.94</v>
      </c>
    </row>
    <row r="2251" spans="2:25" x14ac:dyDescent="0.2">
      <c r="B2251"/>
      <c r="C2251"/>
      <c r="R2251"/>
      <c r="S2251"/>
      <c r="V2251" s="2" t="s">
        <v>434</v>
      </c>
      <c r="W2251" s="2">
        <v>2023</v>
      </c>
      <c r="X2251" s="2" t="s">
        <v>2347</v>
      </c>
      <c r="Y2251" s="2">
        <v>173.66</v>
      </c>
    </row>
    <row r="2252" spans="2:25" x14ac:dyDescent="0.2">
      <c r="B2252"/>
      <c r="C2252"/>
      <c r="R2252"/>
      <c r="S2252"/>
      <c r="V2252" s="2" t="s">
        <v>35</v>
      </c>
      <c r="W2252" s="2">
        <v>2023</v>
      </c>
      <c r="X2252" s="2" t="s">
        <v>2338</v>
      </c>
      <c r="Y2252" s="2">
        <v>173.49</v>
      </c>
    </row>
    <row r="2253" spans="2:25" x14ac:dyDescent="0.2">
      <c r="B2253"/>
      <c r="C2253"/>
      <c r="R2253"/>
      <c r="S2253"/>
      <c r="V2253" s="2" t="s">
        <v>270</v>
      </c>
      <c r="W2253" s="2">
        <v>2021</v>
      </c>
      <c r="X2253" s="2" t="s">
        <v>2326</v>
      </c>
      <c r="Y2253" s="2">
        <v>173.49</v>
      </c>
    </row>
    <row r="2254" spans="2:25" x14ac:dyDescent="0.2">
      <c r="B2254"/>
      <c r="C2254"/>
      <c r="R2254"/>
      <c r="S2254"/>
      <c r="V2254" s="2" t="s">
        <v>2254</v>
      </c>
      <c r="W2254" s="2">
        <v>2023</v>
      </c>
      <c r="X2254" s="2" t="s">
        <v>2335</v>
      </c>
      <c r="Y2254" s="2">
        <v>173.49</v>
      </c>
    </row>
    <row r="2255" spans="2:25" x14ac:dyDescent="0.2">
      <c r="B2255"/>
      <c r="C2255"/>
      <c r="R2255"/>
      <c r="S2255"/>
      <c r="V2255" s="2" t="s">
        <v>1114</v>
      </c>
      <c r="W2255" s="2">
        <v>2021</v>
      </c>
      <c r="X2255" s="2" t="s">
        <v>2326</v>
      </c>
      <c r="Y2255" s="2">
        <v>173.24</v>
      </c>
    </row>
    <row r="2256" spans="2:25" x14ac:dyDescent="0.2">
      <c r="B2256"/>
      <c r="C2256"/>
      <c r="R2256"/>
      <c r="S2256"/>
      <c r="V2256" s="2" t="s">
        <v>2264</v>
      </c>
      <c r="W2256" s="2">
        <v>2023</v>
      </c>
      <c r="X2256" s="2" t="s">
        <v>2326</v>
      </c>
      <c r="Y2256" s="2">
        <v>173.21</v>
      </c>
    </row>
    <row r="2257" spans="2:25" x14ac:dyDescent="0.2">
      <c r="B2257"/>
      <c r="C2257"/>
      <c r="R2257"/>
      <c r="S2257"/>
      <c r="V2257" s="2" t="s">
        <v>849</v>
      </c>
      <c r="W2257" s="2">
        <v>2023</v>
      </c>
      <c r="X2257" s="2" t="s">
        <v>2341</v>
      </c>
      <c r="Y2257" s="2">
        <v>172.76</v>
      </c>
    </row>
    <row r="2258" spans="2:25" x14ac:dyDescent="0.2">
      <c r="B2258"/>
      <c r="C2258"/>
      <c r="R2258"/>
      <c r="S2258"/>
      <c r="V2258" s="2" t="s">
        <v>1985</v>
      </c>
      <c r="W2258" s="2">
        <v>2022</v>
      </c>
      <c r="X2258" s="2" t="s">
        <v>2334</v>
      </c>
      <c r="Y2258" s="2">
        <v>172.74</v>
      </c>
    </row>
    <row r="2259" spans="2:25" x14ac:dyDescent="0.2">
      <c r="B2259"/>
      <c r="C2259"/>
      <c r="R2259"/>
      <c r="S2259"/>
      <c r="V2259" s="2" t="s">
        <v>1074</v>
      </c>
      <c r="W2259" s="2">
        <v>2024</v>
      </c>
      <c r="X2259" s="2" t="s">
        <v>2326</v>
      </c>
      <c r="Y2259" s="2">
        <v>172.7</v>
      </c>
    </row>
    <row r="2260" spans="2:25" x14ac:dyDescent="0.2">
      <c r="B2260"/>
      <c r="C2260"/>
      <c r="R2260"/>
      <c r="S2260"/>
      <c r="V2260" s="2" t="s">
        <v>869</v>
      </c>
      <c r="W2260" s="2">
        <v>2023</v>
      </c>
      <c r="X2260" s="2" t="s">
        <v>2354</v>
      </c>
      <c r="Y2260" s="2">
        <v>172.5</v>
      </c>
    </row>
    <row r="2261" spans="2:25" x14ac:dyDescent="0.2">
      <c r="B2261"/>
      <c r="C2261"/>
      <c r="R2261"/>
      <c r="S2261"/>
      <c r="V2261" s="2" t="s">
        <v>157</v>
      </c>
      <c r="W2261" s="2">
        <v>2021</v>
      </c>
      <c r="X2261" s="2" t="s">
        <v>2334</v>
      </c>
      <c r="Y2261" s="2">
        <v>172.19</v>
      </c>
    </row>
    <row r="2262" spans="2:25" x14ac:dyDescent="0.2">
      <c r="B2262"/>
      <c r="C2262"/>
      <c r="R2262"/>
      <c r="S2262"/>
      <c r="V2262" s="2" t="s">
        <v>1404</v>
      </c>
      <c r="W2262" s="2">
        <v>2022</v>
      </c>
      <c r="X2262" s="2" t="s">
        <v>2343</v>
      </c>
      <c r="Y2262" s="2">
        <v>172.11</v>
      </c>
    </row>
    <row r="2263" spans="2:25" x14ac:dyDescent="0.2">
      <c r="B2263"/>
      <c r="C2263"/>
      <c r="R2263"/>
      <c r="S2263"/>
      <c r="V2263" s="2" t="s">
        <v>1321</v>
      </c>
      <c r="W2263" s="2">
        <v>2021</v>
      </c>
      <c r="X2263" s="2" t="s">
        <v>2328</v>
      </c>
      <c r="Y2263" s="2">
        <v>171.96</v>
      </c>
    </row>
    <row r="2264" spans="2:25" x14ac:dyDescent="0.2">
      <c r="B2264"/>
      <c r="C2264"/>
      <c r="R2264"/>
      <c r="S2264"/>
      <c r="V2264" s="2" t="s">
        <v>478</v>
      </c>
      <c r="W2264" s="2">
        <v>2024</v>
      </c>
      <c r="X2264" s="2" t="s">
        <v>2335</v>
      </c>
      <c r="Y2264" s="2">
        <v>171.96</v>
      </c>
    </row>
    <row r="2265" spans="2:25" x14ac:dyDescent="0.2">
      <c r="B2265"/>
      <c r="C2265"/>
      <c r="R2265"/>
      <c r="S2265"/>
      <c r="V2265" s="2" t="s">
        <v>722</v>
      </c>
      <c r="W2265" s="2">
        <v>2023</v>
      </c>
      <c r="X2265" s="2" t="s">
        <v>2353</v>
      </c>
      <c r="Y2265" s="2">
        <v>171.55</v>
      </c>
    </row>
    <row r="2266" spans="2:25" x14ac:dyDescent="0.2">
      <c r="B2266"/>
      <c r="C2266"/>
      <c r="R2266"/>
      <c r="S2266"/>
      <c r="V2266" s="2" t="s">
        <v>1776</v>
      </c>
      <c r="W2266" s="2">
        <v>2022</v>
      </c>
      <c r="X2266" s="2" t="s">
        <v>2347</v>
      </c>
      <c r="Y2266" s="2">
        <v>171.29</v>
      </c>
    </row>
    <row r="2267" spans="2:25" x14ac:dyDescent="0.2">
      <c r="B2267"/>
      <c r="C2267"/>
      <c r="R2267"/>
      <c r="S2267"/>
      <c r="V2267" s="2" t="s">
        <v>1141</v>
      </c>
      <c r="W2267" s="2">
        <v>2021</v>
      </c>
      <c r="X2267" s="2" t="s">
        <v>2347</v>
      </c>
      <c r="Y2267" s="2">
        <v>171.2</v>
      </c>
    </row>
    <row r="2268" spans="2:25" x14ac:dyDescent="0.2">
      <c r="B2268"/>
      <c r="C2268"/>
      <c r="R2268"/>
      <c r="S2268"/>
      <c r="V2268" s="2" t="s">
        <v>1142</v>
      </c>
      <c r="W2268" s="2">
        <v>2023</v>
      </c>
      <c r="X2268" s="2" t="s">
        <v>2329</v>
      </c>
      <c r="Y2268" s="2">
        <v>171.04</v>
      </c>
    </row>
    <row r="2269" spans="2:25" x14ac:dyDescent="0.2">
      <c r="B2269"/>
      <c r="C2269"/>
      <c r="R2269"/>
      <c r="S2269"/>
      <c r="V2269" s="2" t="s">
        <v>1366</v>
      </c>
      <c r="W2269" s="2">
        <v>2022</v>
      </c>
      <c r="X2269" s="2" t="s">
        <v>2353</v>
      </c>
      <c r="Y2269" s="2">
        <v>170.98</v>
      </c>
    </row>
    <row r="2270" spans="2:25" x14ac:dyDescent="0.2">
      <c r="B2270"/>
      <c r="C2270"/>
      <c r="R2270"/>
      <c r="S2270"/>
      <c r="V2270" s="2" t="s">
        <v>1562</v>
      </c>
      <c r="W2270" s="2">
        <v>2022</v>
      </c>
      <c r="X2270" s="2" t="s">
        <v>2350</v>
      </c>
      <c r="Y2270" s="2">
        <v>170.97</v>
      </c>
    </row>
    <row r="2271" spans="2:25" x14ac:dyDescent="0.2">
      <c r="B2271"/>
      <c r="C2271"/>
      <c r="R2271"/>
      <c r="S2271"/>
      <c r="V2271" s="2" t="s">
        <v>331</v>
      </c>
      <c r="W2271" s="2">
        <v>2021</v>
      </c>
      <c r="X2271" s="2" t="s">
        <v>2341</v>
      </c>
      <c r="Y2271" s="2">
        <v>170.88</v>
      </c>
    </row>
    <row r="2272" spans="2:25" x14ac:dyDescent="0.2">
      <c r="B2272"/>
      <c r="C2272"/>
      <c r="R2272"/>
      <c r="S2272"/>
      <c r="V2272" s="2" t="s">
        <v>801</v>
      </c>
      <c r="W2272" s="2">
        <v>2021</v>
      </c>
      <c r="X2272" s="2" t="s">
        <v>2334</v>
      </c>
      <c r="Y2272" s="2">
        <v>170.79</v>
      </c>
    </row>
    <row r="2273" spans="2:25" x14ac:dyDescent="0.2">
      <c r="B2273"/>
      <c r="C2273"/>
      <c r="R2273"/>
      <c r="S2273"/>
      <c r="V2273" s="2" t="s">
        <v>1910</v>
      </c>
      <c r="W2273" s="2">
        <v>2022</v>
      </c>
      <c r="X2273" s="2" t="s">
        <v>2344</v>
      </c>
      <c r="Y2273" s="2">
        <v>170.35</v>
      </c>
    </row>
    <row r="2274" spans="2:25" x14ac:dyDescent="0.2">
      <c r="B2274"/>
      <c r="C2274"/>
      <c r="R2274"/>
      <c r="S2274"/>
      <c r="V2274" s="2" t="s">
        <v>726</v>
      </c>
      <c r="W2274" s="2">
        <v>2024</v>
      </c>
      <c r="X2274" s="2" t="s">
        <v>2347</v>
      </c>
      <c r="Y2274" s="2">
        <v>170.35</v>
      </c>
    </row>
    <row r="2275" spans="2:25" x14ac:dyDescent="0.2">
      <c r="B2275"/>
      <c r="C2275"/>
      <c r="R2275"/>
      <c r="S2275"/>
      <c r="V2275" s="2" t="s">
        <v>918</v>
      </c>
      <c r="W2275" s="2">
        <v>2021</v>
      </c>
      <c r="X2275" s="2" t="s">
        <v>2326</v>
      </c>
      <c r="Y2275" s="2">
        <v>170.24</v>
      </c>
    </row>
    <row r="2276" spans="2:25" x14ac:dyDescent="0.2">
      <c r="B2276"/>
      <c r="C2276"/>
      <c r="R2276"/>
      <c r="S2276"/>
      <c r="V2276" s="2" t="s">
        <v>554</v>
      </c>
      <c r="W2276" s="2">
        <v>2023</v>
      </c>
      <c r="X2276" s="2" t="s">
        <v>2347</v>
      </c>
      <c r="Y2276" s="2">
        <v>170.14</v>
      </c>
    </row>
    <row r="2277" spans="2:25" x14ac:dyDescent="0.2">
      <c r="B2277"/>
      <c r="C2277"/>
      <c r="R2277"/>
      <c r="S2277"/>
      <c r="V2277" s="2" t="s">
        <v>164</v>
      </c>
      <c r="W2277" s="2">
        <v>2021</v>
      </c>
      <c r="X2277" s="2" t="s">
        <v>2338</v>
      </c>
      <c r="Y2277" s="2">
        <v>170.07</v>
      </c>
    </row>
    <row r="2278" spans="2:25" x14ac:dyDescent="0.2">
      <c r="B2278"/>
      <c r="C2278"/>
      <c r="R2278"/>
      <c r="S2278"/>
      <c r="V2278" s="2" t="s">
        <v>1101</v>
      </c>
      <c r="W2278" s="2">
        <v>2021</v>
      </c>
      <c r="X2278" s="2" t="s">
        <v>2334</v>
      </c>
      <c r="Y2278" s="2">
        <v>170.06</v>
      </c>
    </row>
    <row r="2279" spans="2:25" x14ac:dyDescent="0.2">
      <c r="B2279"/>
      <c r="C2279"/>
      <c r="R2279"/>
      <c r="S2279"/>
      <c r="V2279" s="2" t="s">
        <v>22</v>
      </c>
      <c r="W2279" s="2">
        <v>2022</v>
      </c>
      <c r="X2279" s="2" t="s">
        <v>2327</v>
      </c>
      <c r="Y2279" s="2">
        <v>169.99</v>
      </c>
    </row>
    <row r="2280" spans="2:25" x14ac:dyDescent="0.2">
      <c r="B2280"/>
      <c r="C2280"/>
      <c r="R2280"/>
      <c r="S2280"/>
      <c r="V2280" s="2" t="s">
        <v>1967</v>
      </c>
      <c r="W2280" s="2">
        <v>2022</v>
      </c>
      <c r="X2280" s="2" t="s">
        <v>2342</v>
      </c>
      <c r="Y2280" s="2">
        <v>169.57</v>
      </c>
    </row>
    <row r="2281" spans="2:25" x14ac:dyDescent="0.2">
      <c r="B2281"/>
      <c r="C2281"/>
      <c r="R2281"/>
      <c r="S2281"/>
      <c r="V2281" s="2" t="s">
        <v>1908</v>
      </c>
      <c r="W2281" s="2">
        <v>2024</v>
      </c>
      <c r="X2281" s="2" t="s">
        <v>2347</v>
      </c>
      <c r="Y2281" s="2">
        <v>169.45</v>
      </c>
    </row>
    <row r="2282" spans="2:25" x14ac:dyDescent="0.2">
      <c r="B2282"/>
      <c r="C2282"/>
      <c r="R2282"/>
      <c r="S2282"/>
      <c r="V2282" s="2" t="s">
        <v>1722</v>
      </c>
      <c r="W2282" s="2">
        <v>2024</v>
      </c>
      <c r="X2282" s="2" t="s">
        <v>2327</v>
      </c>
      <c r="Y2282" s="2">
        <v>169.45</v>
      </c>
    </row>
    <row r="2283" spans="2:25" x14ac:dyDescent="0.2">
      <c r="B2283"/>
      <c r="C2283"/>
      <c r="R2283"/>
      <c r="S2283"/>
      <c r="V2283" s="2" t="s">
        <v>1524</v>
      </c>
      <c r="W2283" s="2">
        <v>2021</v>
      </c>
      <c r="X2283" s="2" t="s">
        <v>2340</v>
      </c>
      <c r="Y2283" s="2">
        <v>169.06</v>
      </c>
    </row>
    <row r="2284" spans="2:25" x14ac:dyDescent="0.2">
      <c r="B2284"/>
      <c r="C2284"/>
      <c r="R2284"/>
      <c r="S2284"/>
      <c r="V2284" s="2" t="s">
        <v>2192</v>
      </c>
      <c r="W2284" s="2">
        <v>2023</v>
      </c>
      <c r="X2284" s="2" t="s">
        <v>2340</v>
      </c>
      <c r="Y2284" s="2">
        <v>168.62</v>
      </c>
    </row>
    <row r="2285" spans="2:25" x14ac:dyDescent="0.2">
      <c r="B2285"/>
      <c r="C2285"/>
      <c r="R2285"/>
      <c r="S2285"/>
      <c r="V2285" s="2" t="s">
        <v>1385</v>
      </c>
      <c r="W2285" s="2">
        <v>2021</v>
      </c>
      <c r="X2285" s="2" t="s">
        <v>2334</v>
      </c>
      <c r="Y2285" s="2">
        <v>168.46</v>
      </c>
    </row>
    <row r="2286" spans="2:25" x14ac:dyDescent="0.2">
      <c r="B2286"/>
      <c r="C2286"/>
      <c r="R2286"/>
      <c r="S2286"/>
      <c r="V2286" s="2" t="s">
        <v>1072</v>
      </c>
      <c r="W2286" s="2">
        <v>2021</v>
      </c>
      <c r="X2286" s="2" t="s">
        <v>2347</v>
      </c>
      <c r="Y2286" s="2">
        <v>168.1</v>
      </c>
    </row>
    <row r="2287" spans="2:25" x14ac:dyDescent="0.2">
      <c r="B2287"/>
      <c r="C2287"/>
      <c r="R2287"/>
      <c r="S2287"/>
      <c r="V2287" s="2" t="s">
        <v>1984</v>
      </c>
      <c r="W2287" s="2">
        <v>2024</v>
      </c>
      <c r="X2287" s="2" t="s">
        <v>2347</v>
      </c>
      <c r="Y2287" s="2">
        <v>167.98</v>
      </c>
    </row>
    <row r="2288" spans="2:25" x14ac:dyDescent="0.2">
      <c r="B2288"/>
      <c r="C2288"/>
      <c r="R2288"/>
      <c r="S2288"/>
      <c r="V2288" s="2" t="s">
        <v>1948</v>
      </c>
      <c r="W2288" s="2">
        <v>2023</v>
      </c>
      <c r="X2288" s="2" t="s">
        <v>2347</v>
      </c>
      <c r="Y2288" s="2">
        <v>167.97</v>
      </c>
    </row>
    <row r="2289" spans="2:25" x14ac:dyDescent="0.2">
      <c r="B2289"/>
      <c r="C2289"/>
      <c r="R2289"/>
      <c r="S2289"/>
      <c r="V2289" s="2" t="s">
        <v>400</v>
      </c>
      <c r="W2289" s="2">
        <v>2022</v>
      </c>
      <c r="X2289" s="2" t="s">
        <v>2342</v>
      </c>
      <c r="Y2289" s="2">
        <v>167.97</v>
      </c>
    </row>
    <row r="2290" spans="2:25" x14ac:dyDescent="0.2">
      <c r="B2290"/>
      <c r="C2290"/>
      <c r="R2290"/>
      <c r="S2290"/>
      <c r="V2290" s="2" t="s">
        <v>332</v>
      </c>
      <c r="W2290" s="2">
        <v>2023</v>
      </c>
      <c r="X2290" s="2" t="s">
        <v>2335</v>
      </c>
      <c r="Y2290" s="2">
        <v>167.97</v>
      </c>
    </row>
    <row r="2291" spans="2:25" x14ac:dyDescent="0.2">
      <c r="B2291"/>
      <c r="C2291"/>
      <c r="R2291"/>
      <c r="S2291"/>
      <c r="V2291" s="2" t="s">
        <v>715</v>
      </c>
      <c r="W2291" s="2">
        <v>2021</v>
      </c>
      <c r="X2291" s="2" t="s">
        <v>2345</v>
      </c>
      <c r="Y2291" s="2">
        <v>167.96</v>
      </c>
    </row>
    <row r="2292" spans="2:25" x14ac:dyDescent="0.2">
      <c r="B2292"/>
      <c r="C2292"/>
      <c r="R2292"/>
      <c r="S2292"/>
      <c r="V2292" s="2" t="s">
        <v>2049</v>
      </c>
      <c r="W2292" s="2">
        <v>2024</v>
      </c>
      <c r="X2292" s="2" t="s">
        <v>2341</v>
      </c>
      <c r="Y2292" s="2">
        <v>167.94</v>
      </c>
    </row>
    <row r="2293" spans="2:25" x14ac:dyDescent="0.2">
      <c r="B2293"/>
      <c r="C2293"/>
      <c r="R2293"/>
      <c r="S2293"/>
      <c r="V2293" s="2" t="s">
        <v>2252</v>
      </c>
      <c r="W2293" s="2">
        <v>2023</v>
      </c>
      <c r="X2293" s="2" t="s">
        <v>2345</v>
      </c>
      <c r="Y2293" s="2">
        <v>167.94</v>
      </c>
    </row>
    <row r="2294" spans="2:25" x14ac:dyDescent="0.2">
      <c r="B2294"/>
      <c r="C2294"/>
      <c r="R2294"/>
      <c r="S2294"/>
      <c r="V2294" s="2" t="s">
        <v>798</v>
      </c>
      <c r="W2294" s="2">
        <v>2023</v>
      </c>
      <c r="X2294" s="2" t="s">
        <v>2328</v>
      </c>
      <c r="Y2294" s="2">
        <v>167.89</v>
      </c>
    </row>
    <row r="2295" spans="2:25" x14ac:dyDescent="0.2">
      <c r="B2295"/>
      <c r="C2295"/>
      <c r="R2295"/>
      <c r="S2295"/>
      <c r="V2295" s="2" t="s">
        <v>1507</v>
      </c>
      <c r="W2295" s="2">
        <v>2023</v>
      </c>
      <c r="X2295" s="2" t="s">
        <v>2347</v>
      </c>
      <c r="Y2295" s="2">
        <v>167.86</v>
      </c>
    </row>
    <row r="2296" spans="2:25" x14ac:dyDescent="0.2">
      <c r="B2296"/>
      <c r="C2296"/>
      <c r="R2296"/>
      <c r="S2296"/>
      <c r="V2296" s="2" t="s">
        <v>99</v>
      </c>
      <c r="W2296" s="2">
        <v>2021</v>
      </c>
      <c r="X2296" s="2" t="s">
        <v>2347</v>
      </c>
      <c r="Y2296" s="2">
        <v>167.84</v>
      </c>
    </row>
    <row r="2297" spans="2:25" x14ac:dyDescent="0.2">
      <c r="B2297"/>
      <c r="C2297"/>
      <c r="R2297"/>
      <c r="S2297"/>
      <c r="V2297" s="2" t="s">
        <v>1160</v>
      </c>
      <c r="W2297" s="2">
        <v>2022</v>
      </c>
      <c r="X2297" s="2" t="s">
        <v>2328</v>
      </c>
      <c r="Y2297" s="2">
        <v>167.76</v>
      </c>
    </row>
    <row r="2298" spans="2:25" x14ac:dyDescent="0.2">
      <c r="B2298"/>
      <c r="C2298"/>
      <c r="R2298"/>
      <c r="S2298"/>
      <c r="V2298" s="2" t="s">
        <v>1436</v>
      </c>
      <c r="W2298" s="2">
        <v>2022</v>
      </c>
      <c r="X2298" s="2" t="s">
        <v>2329</v>
      </c>
      <c r="Y2298" s="2">
        <v>167.54</v>
      </c>
    </row>
    <row r="2299" spans="2:25" x14ac:dyDescent="0.2">
      <c r="B2299"/>
      <c r="C2299"/>
      <c r="R2299"/>
      <c r="S2299"/>
      <c r="V2299" s="2" t="s">
        <v>2174</v>
      </c>
      <c r="W2299" s="2">
        <v>2023</v>
      </c>
      <c r="X2299" s="2" t="s">
        <v>2329</v>
      </c>
      <c r="Y2299" s="2">
        <v>167.29</v>
      </c>
    </row>
    <row r="2300" spans="2:25" x14ac:dyDescent="0.2">
      <c r="B2300"/>
      <c r="C2300"/>
      <c r="R2300"/>
      <c r="S2300"/>
      <c r="V2300" s="2" t="s">
        <v>1401</v>
      </c>
      <c r="W2300" s="2">
        <v>2024</v>
      </c>
      <c r="X2300" s="2" t="s">
        <v>2356</v>
      </c>
      <c r="Y2300" s="2">
        <v>167.28</v>
      </c>
    </row>
    <row r="2301" spans="2:25" x14ac:dyDescent="0.2">
      <c r="B2301"/>
      <c r="C2301"/>
      <c r="R2301"/>
      <c r="S2301"/>
      <c r="V2301" s="2" t="s">
        <v>1385</v>
      </c>
      <c r="W2301" s="2">
        <v>2022</v>
      </c>
      <c r="X2301" s="2" t="s">
        <v>2343</v>
      </c>
      <c r="Y2301" s="2">
        <v>166.92</v>
      </c>
    </row>
    <row r="2302" spans="2:25" x14ac:dyDescent="0.2">
      <c r="B2302"/>
      <c r="C2302"/>
      <c r="R2302"/>
      <c r="S2302"/>
      <c r="V2302" s="2" t="s">
        <v>587</v>
      </c>
      <c r="W2302" s="2">
        <v>2024</v>
      </c>
      <c r="X2302" s="2" t="s">
        <v>2345</v>
      </c>
      <c r="Y2302" s="2">
        <v>166.84</v>
      </c>
    </row>
    <row r="2303" spans="2:25" x14ac:dyDescent="0.2">
      <c r="B2303"/>
      <c r="C2303"/>
      <c r="R2303"/>
      <c r="S2303"/>
      <c r="V2303" s="2" t="s">
        <v>1507</v>
      </c>
      <c r="W2303" s="2">
        <v>2021</v>
      </c>
      <c r="X2303" s="2" t="s">
        <v>2330</v>
      </c>
      <c r="Y2303" s="2">
        <v>166.72</v>
      </c>
    </row>
    <row r="2304" spans="2:25" x14ac:dyDescent="0.2">
      <c r="B2304"/>
      <c r="C2304"/>
      <c r="R2304"/>
      <c r="S2304"/>
      <c r="V2304" s="2" t="s">
        <v>760</v>
      </c>
      <c r="W2304" s="2">
        <v>2023</v>
      </c>
      <c r="X2304" s="2" t="s">
        <v>2347</v>
      </c>
      <c r="Y2304" s="2">
        <v>166.5</v>
      </c>
    </row>
    <row r="2305" spans="2:25" x14ac:dyDescent="0.2">
      <c r="B2305"/>
      <c r="C2305"/>
      <c r="R2305"/>
      <c r="S2305"/>
      <c r="V2305" s="2" t="s">
        <v>145</v>
      </c>
      <c r="W2305" s="2">
        <v>2024</v>
      </c>
      <c r="X2305" s="2" t="s">
        <v>2331</v>
      </c>
      <c r="Y2305" s="2">
        <v>166.45</v>
      </c>
    </row>
    <row r="2306" spans="2:25" x14ac:dyDescent="0.2">
      <c r="B2306"/>
      <c r="C2306"/>
      <c r="R2306"/>
      <c r="S2306"/>
      <c r="V2306" s="2" t="s">
        <v>1045</v>
      </c>
      <c r="W2306" s="2">
        <v>2024</v>
      </c>
      <c r="X2306" s="2" t="s">
        <v>2353</v>
      </c>
      <c r="Y2306" s="2">
        <v>166.44</v>
      </c>
    </row>
    <row r="2307" spans="2:25" x14ac:dyDescent="0.2">
      <c r="B2307"/>
      <c r="C2307"/>
      <c r="R2307"/>
      <c r="S2307"/>
      <c r="V2307" s="2" t="s">
        <v>1846</v>
      </c>
      <c r="W2307" s="2">
        <v>2024</v>
      </c>
      <c r="X2307" s="2" t="s">
        <v>2327</v>
      </c>
      <c r="Y2307" s="2">
        <v>166.44</v>
      </c>
    </row>
    <row r="2308" spans="2:25" x14ac:dyDescent="0.2">
      <c r="B2308"/>
      <c r="C2308"/>
      <c r="R2308"/>
      <c r="S2308"/>
      <c r="V2308" s="2" t="s">
        <v>1877</v>
      </c>
      <c r="W2308" s="2">
        <v>2023</v>
      </c>
      <c r="X2308" s="2" t="s">
        <v>2352</v>
      </c>
      <c r="Y2308" s="2">
        <v>166.44</v>
      </c>
    </row>
    <row r="2309" spans="2:25" x14ac:dyDescent="0.2">
      <c r="B2309"/>
      <c r="C2309"/>
      <c r="R2309"/>
      <c r="S2309"/>
      <c r="V2309" s="2" t="s">
        <v>456</v>
      </c>
      <c r="W2309" s="2">
        <v>2021</v>
      </c>
      <c r="X2309" s="2" t="s">
        <v>2347</v>
      </c>
      <c r="Y2309" s="2">
        <v>166.24</v>
      </c>
    </row>
    <row r="2310" spans="2:25" x14ac:dyDescent="0.2">
      <c r="B2310"/>
      <c r="C2310"/>
      <c r="R2310"/>
      <c r="S2310"/>
      <c r="V2310" s="2" t="s">
        <v>483</v>
      </c>
      <c r="W2310" s="2">
        <v>2022</v>
      </c>
      <c r="X2310" s="2" t="s">
        <v>2341</v>
      </c>
      <c r="Y2310" s="2">
        <v>166.24</v>
      </c>
    </row>
    <row r="2311" spans="2:25" x14ac:dyDescent="0.2">
      <c r="B2311"/>
      <c r="C2311"/>
      <c r="R2311"/>
      <c r="S2311"/>
      <c r="V2311" s="2" t="s">
        <v>1470</v>
      </c>
      <c r="W2311" s="2">
        <v>2021</v>
      </c>
      <c r="X2311" s="2" t="s">
        <v>2345</v>
      </c>
      <c r="Y2311" s="2">
        <v>165.98</v>
      </c>
    </row>
    <row r="2312" spans="2:25" x14ac:dyDescent="0.2">
      <c r="B2312"/>
      <c r="C2312"/>
      <c r="R2312"/>
      <c r="S2312"/>
      <c r="V2312" s="2" t="s">
        <v>1313</v>
      </c>
      <c r="W2312" s="2">
        <v>2023</v>
      </c>
      <c r="X2312" s="2" t="s">
        <v>2335</v>
      </c>
      <c r="Y2312" s="2">
        <v>165.6</v>
      </c>
    </row>
    <row r="2313" spans="2:25" x14ac:dyDescent="0.2">
      <c r="B2313"/>
      <c r="C2313"/>
      <c r="R2313"/>
      <c r="S2313"/>
      <c r="V2313" s="2" t="s">
        <v>1072</v>
      </c>
      <c r="W2313" s="2">
        <v>2024</v>
      </c>
      <c r="X2313" s="2" t="s">
        <v>2347</v>
      </c>
      <c r="Y2313" s="2">
        <v>165.6</v>
      </c>
    </row>
    <row r="2314" spans="2:25" x14ac:dyDescent="0.2">
      <c r="B2314"/>
      <c r="C2314"/>
      <c r="R2314"/>
      <c r="S2314"/>
      <c r="V2314" s="2" t="s">
        <v>1846</v>
      </c>
      <c r="W2314" s="2">
        <v>2022</v>
      </c>
      <c r="X2314" s="2" t="s">
        <v>2340</v>
      </c>
      <c r="Y2314" s="2">
        <v>165.6</v>
      </c>
    </row>
    <row r="2315" spans="2:25" x14ac:dyDescent="0.2">
      <c r="B2315"/>
      <c r="C2315"/>
      <c r="R2315"/>
      <c r="S2315"/>
      <c r="V2315" s="2" t="s">
        <v>2207</v>
      </c>
      <c r="W2315" s="2">
        <v>2024</v>
      </c>
      <c r="X2315" s="2" t="s">
        <v>2341</v>
      </c>
      <c r="Y2315" s="2">
        <v>165.28</v>
      </c>
    </row>
    <row r="2316" spans="2:25" x14ac:dyDescent="0.2">
      <c r="B2316"/>
      <c r="C2316"/>
      <c r="R2316"/>
      <c r="S2316"/>
      <c r="V2316" s="2" t="s">
        <v>1627</v>
      </c>
      <c r="W2316" s="2">
        <v>2023</v>
      </c>
      <c r="X2316" s="2" t="s">
        <v>2326</v>
      </c>
      <c r="Y2316" s="2">
        <v>165.05</v>
      </c>
    </row>
    <row r="2317" spans="2:25" x14ac:dyDescent="0.2">
      <c r="B2317"/>
      <c r="C2317"/>
      <c r="R2317"/>
      <c r="S2317"/>
      <c r="V2317" s="2" t="s">
        <v>335</v>
      </c>
      <c r="W2317" s="2">
        <v>2021</v>
      </c>
      <c r="X2317" s="2" t="s">
        <v>2329</v>
      </c>
      <c r="Y2317" s="2">
        <v>164.99</v>
      </c>
    </row>
    <row r="2318" spans="2:25" x14ac:dyDescent="0.2">
      <c r="B2318"/>
      <c r="C2318"/>
      <c r="R2318"/>
      <c r="S2318"/>
      <c r="V2318" s="2" t="s">
        <v>758</v>
      </c>
      <c r="W2318" s="2">
        <v>2024</v>
      </c>
      <c r="X2318" s="2" t="s">
        <v>2347</v>
      </c>
      <c r="Y2318" s="2">
        <v>164.88</v>
      </c>
    </row>
    <row r="2319" spans="2:25" x14ac:dyDescent="0.2">
      <c r="B2319"/>
      <c r="C2319"/>
      <c r="R2319"/>
      <c r="S2319"/>
      <c r="V2319" s="2" t="s">
        <v>493</v>
      </c>
      <c r="W2319" s="2">
        <v>2022</v>
      </c>
      <c r="X2319" s="2" t="s">
        <v>2341</v>
      </c>
      <c r="Y2319" s="2">
        <v>164.85</v>
      </c>
    </row>
    <row r="2320" spans="2:25" x14ac:dyDescent="0.2">
      <c r="B2320"/>
      <c r="C2320"/>
      <c r="R2320"/>
      <c r="S2320"/>
      <c r="V2320" s="2" t="s">
        <v>319</v>
      </c>
      <c r="W2320" s="2">
        <v>2024</v>
      </c>
      <c r="X2320" s="2" t="s">
        <v>2347</v>
      </c>
      <c r="Y2320" s="2">
        <v>164.79</v>
      </c>
    </row>
    <row r="2321" spans="2:25" x14ac:dyDescent="0.2">
      <c r="B2321"/>
      <c r="C2321"/>
      <c r="R2321"/>
      <c r="S2321"/>
      <c r="X2321" s="2" t="s">
        <v>2338</v>
      </c>
      <c r="Y2321" s="2">
        <v>164.74</v>
      </c>
    </row>
    <row r="2322" spans="2:25" x14ac:dyDescent="0.2">
      <c r="B2322"/>
      <c r="C2322"/>
      <c r="R2322"/>
      <c r="S2322"/>
      <c r="V2322"/>
      <c r="W2322"/>
      <c r="X2322" s="2" t="s">
        <v>2341</v>
      </c>
      <c r="Y2322" s="2">
        <v>164.65</v>
      </c>
    </row>
    <row r="2323" spans="2:25" x14ac:dyDescent="0.2">
      <c r="B2323"/>
      <c r="C2323"/>
      <c r="R2323"/>
      <c r="S2323"/>
      <c r="V2323"/>
      <c r="W2323"/>
      <c r="X2323" s="2" t="s">
        <v>2354</v>
      </c>
      <c r="Y2323" s="2">
        <v>164.22</v>
      </c>
    </row>
    <row r="2324" spans="2:25" x14ac:dyDescent="0.2">
      <c r="B2324"/>
      <c r="C2324"/>
      <c r="R2324"/>
      <c r="S2324"/>
      <c r="V2324"/>
      <c r="W2324"/>
      <c r="X2324" s="2" t="s">
        <v>2347</v>
      </c>
      <c r="Y2324" s="2">
        <v>163.96</v>
      </c>
    </row>
    <row r="2325" spans="2:25" x14ac:dyDescent="0.2">
      <c r="B2325"/>
      <c r="C2325"/>
      <c r="R2325"/>
      <c r="S2325"/>
      <c r="V2325"/>
      <c r="W2325"/>
      <c r="X2325" s="2" t="s">
        <v>2335</v>
      </c>
      <c r="Y2325" s="2">
        <v>163.96</v>
      </c>
    </row>
    <row r="2326" spans="2:25" x14ac:dyDescent="0.2">
      <c r="B2326"/>
      <c r="C2326"/>
      <c r="R2326"/>
      <c r="S2326"/>
      <c r="V2326"/>
      <c r="W2326"/>
      <c r="X2326" s="2" t="s">
        <v>2334</v>
      </c>
      <c r="Y2326" s="2">
        <v>163.88</v>
      </c>
    </row>
    <row r="2327" spans="2:25" x14ac:dyDescent="0.2">
      <c r="B2327"/>
      <c r="C2327"/>
      <c r="R2327"/>
      <c r="S2327"/>
      <c r="V2327"/>
      <c r="W2327"/>
      <c r="X2327" s="2" t="s">
        <v>2328</v>
      </c>
      <c r="Y2327" s="2">
        <v>163.88</v>
      </c>
    </row>
    <row r="2328" spans="2:25" x14ac:dyDescent="0.2">
      <c r="B2328"/>
      <c r="C2328"/>
      <c r="R2328"/>
      <c r="S2328"/>
      <c r="V2328"/>
      <c r="W2328"/>
      <c r="X2328" s="2" t="s">
        <v>2341</v>
      </c>
      <c r="Y2328" s="2">
        <v>163.76</v>
      </c>
    </row>
    <row r="2329" spans="2:25" x14ac:dyDescent="0.2">
      <c r="B2329"/>
      <c r="C2329"/>
      <c r="R2329"/>
      <c r="S2329"/>
      <c r="V2329"/>
      <c r="W2329"/>
      <c r="X2329" s="2" t="s">
        <v>2351</v>
      </c>
      <c r="Y2329" s="2">
        <v>163.44</v>
      </c>
    </row>
    <row r="2330" spans="2:25" x14ac:dyDescent="0.2">
      <c r="B2330"/>
      <c r="C2330"/>
      <c r="R2330"/>
      <c r="S2330"/>
      <c r="V2330"/>
      <c r="W2330"/>
      <c r="X2330" s="2" t="s">
        <v>2345</v>
      </c>
      <c r="Y2330" s="2">
        <v>163.13999999999999</v>
      </c>
    </row>
    <row r="2331" spans="2:25" x14ac:dyDescent="0.2">
      <c r="B2331"/>
      <c r="C2331"/>
      <c r="R2331"/>
      <c r="S2331"/>
      <c r="V2331"/>
      <c r="W2331"/>
      <c r="X2331" s="2" t="s">
        <v>2345</v>
      </c>
      <c r="Y2331" s="2">
        <v>162.88999999999999</v>
      </c>
    </row>
    <row r="2332" spans="2:25" x14ac:dyDescent="0.2">
      <c r="B2332"/>
      <c r="C2332"/>
      <c r="R2332"/>
      <c r="S2332"/>
      <c r="V2332"/>
      <c r="W2332"/>
      <c r="X2332" s="2" t="s">
        <v>2331</v>
      </c>
      <c r="Y2332" s="2">
        <v>162.63999999999999</v>
      </c>
    </row>
    <row r="2333" spans="2:25" x14ac:dyDescent="0.2">
      <c r="B2333"/>
      <c r="C2333"/>
      <c r="R2333"/>
      <c r="S2333"/>
      <c r="V2333"/>
      <c r="W2333"/>
      <c r="X2333" s="2" t="s">
        <v>2328</v>
      </c>
      <c r="Y2333" s="2">
        <v>162.6</v>
      </c>
    </row>
    <row r="2334" spans="2:25" x14ac:dyDescent="0.2">
      <c r="B2334"/>
      <c r="C2334"/>
      <c r="R2334"/>
      <c r="S2334"/>
      <c r="V2334"/>
      <c r="W2334"/>
      <c r="X2334" s="2" t="s">
        <v>2356</v>
      </c>
      <c r="Y2334" s="2">
        <v>161.96</v>
      </c>
    </row>
    <row r="2335" spans="2:25" x14ac:dyDescent="0.2">
      <c r="B2335"/>
      <c r="C2335"/>
      <c r="R2335"/>
      <c r="S2335"/>
      <c r="V2335"/>
      <c r="W2335"/>
      <c r="X2335" s="2" t="s">
        <v>2330</v>
      </c>
      <c r="Y2335" s="2">
        <v>161.94</v>
      </c>
    </row>
    <row r="2336" spans="2:25" x14ac:dyDescent="0.2">
      <c r="B2336"/>
      <c r="C2336"/>
      <c r="R2336"/>
      <c r="S2336"/>
      <c r="V2336"/>
      <c r="W2336"/>
      <c r="X2336" s="2" t="s">
        <v>2341</v>
      </c>
      <c r="Y2336" s="2">
        <v>161.94</v>
      </c>
    </row>
    <row r="2337" spans="2:25" x14ac:dyDescent="0.2">
      <c r="B2337"/>
      <c r="C2337"/>
      <c r="R2337"/>
      <c r="S2337"/>
      <c r="V2337"/>
      <c r="W2337"/>
      <c r="X2337" s="2" t="s">
        <v>2347</v>
      </c>
      <c r="Y2337" s="2">
        <v>161.94</v>
      </c>
    </row>
    <row r="2338" spans="2:25" x14ac:dyDescent="0.2">
      <c r="B2338"/>
      <c r="C2338"/>
      <c r="R2338"/>
      <c r="S2338"/>
      <c r="V2338"/>
      <c r="W2338"/>
      <c r="X2338" s="2" t="s">
        <v>2329</v>
      </c>
      <c r="Y2338" s="2">
        <v>161.82</v>
      </c>
    </row>
    <row r="2339" spans="2:25" x14ac:dyDescent="0.2">
      <c r="B2339"/>
      <c r="C2339"/>
      <c r="R2339"/>
      <c r="S2339"/>
      <c r="V2339"/>
      <c r="W2339"/>
      <c r="X2339" s="2" t="s">
        <v>2332</v>
      </c>
      <c r="Y2339" s="2">
        <v>161.61000000000001</v>
      </c>
    </row>
    <row r="2340" spans="2:25" x14ac:dyDescent="0.2">
      <c r="B2340"/>
      <c r="C2340"/>
      <c r="R2340"/>
      <c r="S2340"/>
      <c r="V2340"/>
      <c r="W2340"/>
      <c r="X2340" s="2" t="s">
        <v>2344</v>
      </c>
      <c r="Y2340" s="2">
        <v>161.57</v>
      </c>
    </row>
    <row r="2341" spans="2:25" x14ac:dyDescent="0.2">
      <c r="B2341"/>
      <c r="C2341"/>
      <c r="R2341"/>
      <c r="S2341"/>
      <c r="V2341"/>
      <c r="W2341"/>
      <c r="X2341" s="2" t="s">
        <v>2347</v>
      </c>
      <c r="Y2341" s="2">
        <v>161.57</v>
      </c>
    </row>
    <row r="2342" spans="2:25" x14ac:dyDescent="0.2">
      <c r="B2342"/>
      <c r="C2342"/>
      <c r="R2342"/>
      <c r="S2342"/>
      <c r="V2342"/>
      <c r="W2342"/>
      <c r="X2342" s="2" t="s">
        <v>2342</v>
      </c>
      <c r="Y2342" s="2">
        <v>161.57</v>
      </c>
    </row>
    <row r="2343" spans="2:25" x14ac:dyDescent="0.2">
      <c r="B2343"/>
      <c r="C2343"/>
      <c r="R2343"/>
      <c r="S2343"/>
      <c r="V2343"/>
      <c r="W2343"/>
      <c r="X2343" s="2" t="s">
        <v>2326</v>
      </c>
      <c r="Y2343" s="2">
        <v>161.38</v>
      </c>
    </row>
    <row r="2344" spans="2:25" x14ac:dyDescent="0.2">
      <c r="B2344"/>
      <c r="C2344"/>
      <c r="R2344"/>
      <c r="S2344"/>
      <c r="V2344"/>
      <c r="W2344"/>
      <c r="X2344" s="2" t="s">
        <v>2347</v>
      </c>
      <c r="Y2344" s="2">
        <v>161.28</v>
      </c>
    </row>
    <row r="2345" spans="2:25" x14ac:dyDescent="0.2">
      <c r="B2345"/>
      <c r="C2345"/>
      <c r="R2345"/>
      <c r="S2345"/>
      <c r="V2345"/>
      <c r="W2345"/>
      <c r="X2345" s="2" t="s">
        <v>2329</v>
      </c>
      <c r="Y2345" s="2">
        <v>160.97999999999999</v>
      </c>
    </row>
    <row r="2346" spans="2:25" x14ac:dyDescent="0.2">
      <c r="B2346"/>
      <c r="C2346"/>
      <c r="R2346"/>
      <c r="S2346"/>
      <c r="V2346"/>
      <c r="W2346"/>
      <c r="X2346" s="2" t="s">
        <v>2347</v>
      </c>
      <c r="Y2346" s="2">
        <v>160.78</v>
      </c>
    </row>
    <row r="2347" spans="2:25" x14ac:dyDescent="0.2">
      <c r="B2347"/>
      <c r="R2347"/>
      <c r="S2347"/>
      <c r="V2347"/>
      <c r="W2347"/>
      <c r="X2347" s="2" t="s">
        <v>2347</v>
      </c>
      <c r="Y2347" s="2">
        <v>160.72</v>
      </c>
    </row>
    <row r="2348" spans="2:25" x14ac:dyDescent="0.2">
      <c r="B2348"/>
      <c r="R2348"/>
      <c r="S2348"/>
      <c r="V2348"/>
      <c r="W2348"/>
      <c r="X2348" s="2" t="s">
        <v>2341</v>
      </c>
      <c r="Y2348" s="2">
        <v>160.32</v>
      </c>
    </row>
    <row r="2349" spans="2:25" x14ac:dyDescent="0.2">
      <c r="B2349"/>
      <c r="R2349"/>
      <c r="S2349"/>
      <c r="V2349"/>
      <c r="W2349"/>
      <c r="X2349" s="2" t="s">
        <v>2332</v>
      </c>
      <c r="Y2349" s="2">
        <v>160.32</v>
      </c>
    </row>
    <row r="2350" spans="2:25" x14ac:dyDescent="0.2">
      <c r="B2350"/>
      <c r="R2350"/>
      <c r="S2350"/>
      <c r="V2350"/>
      <c r="W2350"/>
      <c r="X2350" s="2" t="s">
        <v>2329</v>
      </c>
      <c r="Y2350" s="2">
        <v>160</v>
      </c>
    </row>
    <row r="2351" spans="2:25" x14ac:dyDescent="0.2">
      <c r="B2351"/>
      <c r="R2351"/>
      <c r="S2351"/>
      <c r="V2351"/>
      <c r="W2351"/>
      <c r="X2351" s="2" t="s">
        <v>2347</v>
      </c>
      <c r="Y2351" s="2">
        <v>159.97999999999999</v>
      </c>
    </row>
    <row r="2352" spans="2:25" x14ac:dyDescent="0.2">
      <c r="B2352"/>
      <c r="R2352"/>
      <c r="S2352"/>
      <c r="V2352"/>
      <c r="W2352"/>
      <c r="X2352" s="2" t="s">
        <v>2341</v>
      </c>
      <c r="Y2352" s="2">
        <v>159.97999999999999</v>
      </c>
    </row>
    <row r="2353" spans="2:25" x14ac:dyDescent="0.2">
      <c r="B2353"/>
      <c r="R2353"/>
      <c r="S2353"/>
      <c r="V2353"/>
      <c r="W2353"/>
      <c r="X2353" s="2" t="s">
        <v>2328</v>
      </c>
      <c r="Y2353" s="2">
        <v>159.97999999999999</v>
      </c>
    </row>
    <row r="2354" spans="2:25" x14ac:dyDescent="0.2">
      <c r="B2354"/>
      <c r="R2354"/>
      <c r="S2354"/>
      <c r="V2354"/>
      <c r="W2354"/>
      <c r="X2354" s="2" t="s">
        <v>2335</v>
      </c>
      <c r="Y2354" s="2">
        <v>159.97999999999999</v>
      </c>
    </row>
    <row r="2355" spans="2:25" x14ac:dyDescent="0.2">
      <c r="B2355"/>
      <c r="R2355"/>
      <c r="S2355"/>
      <c r="V2355"/>
      <c r="W2355"/>
      <c r="X2355" s="2" t="s">
        <v>2338</v>
      </c>
      <c r="Y2355" s="2">
        <v>159.97999999999999</v>
      </c>
    </row>
    <row r="2356" spans="2:25" x14ac:dyDescent="0.2">
      <c r="B2356"/>
      <c r="R2356"/>
      <c r="S2356"/>
      <c r="V2356"/>
      <c r="W2356"/>
      <c r="X2356" s="2" t="s">
        <v>2340</v>
      </c>
      <c r="Y2356" s="2">
        <v>159.97999999999999</v>
      </c>
    </row>
    <row r="2357" spans="2:25" x14ac:dyDescent="0.2">
      <c r="B2357"/>
      <c r="R2357"/>
      <c r="S2357"/>
      <c r="V2357"/>
      <c r="W2357"/>
      <c r="X2357" s="2" t="s">
        <v>2355</v>
      </c>
      <c r="Y2357" s="2">
        <v>159.97999999999999</v>
      </c>
    </row>
    <row r="2358" spans="2:25" x14ac:dyDescent="0.2">
      <c r="B2358"/>
      <c r="R2358"/>
      <c r="S2358"/>
      <c r="V2358"/>
      <c r="W2358"/>
      <c r="X2358" s="2" t="s">
        <v>2343</v>
      </c>
      <c r="Y2358" s="2">
        <v>159.97999999999999</v>
      </c>
    </row>
    <row r="2359" spans="2:25" x14ac:dyDescent="0.2">
      <c r="B2359"/>
      <c r="R2359"/>
      <c r="S2359"/>
      <c r="V2359"/>
      <c r="W2359"/>
      <c r="X2359" s="2" t="s">
        <v>2339</v>
      </c>
      <c r="Y2359" s="2">
        <v>159.97</v>
      </c>
    </row>
    <row r="2360" spans="2:25" x14ac:dyDescent="0.2">
      <c r="B2360"/>
      <c r="R2360"/>
      <c r="S2360"/>
      <c r="V2360"/>
      <c r="W2360"/>
      <c r="X2360" s="2" t="s">
        <v>2347</v>
      </c>
      <c r="Y2360" s="2">
        <v>159.97</v>
      </c>
    </row>
    <row r="2361" spans="2:25" x14ac:dyDescent="0.2">
      <c r="B2361"/>
      <c r="R2361"/>
      <c r="S2361"/>
      <c r="V2361"/>
      <c r="W2361"/>
      <c r="X2361" s="2" t="s">
        <v>2347</v>
      </c>
      <c r="Y2361" s="2">
        <v>159.96</v>
      </c>
    </row>
    <row r="2362" spans="2:25" x14ac:dyDescent="0.2">
      <c r="B2362"/>
      <c r="R2362"/>
      <c r="S2362"/>
      <c r="V2362"/>
      <c r="W2362"/>
      <c r="X2362" s="2" t="s">
        <v>2326</v>
      </c>
      <c r="Y2362" s="2">
        <v>159.91999999999999</v>
      </c>
    </row>
    <row r="2363" spans="2:25" x14ac:dyDescent="0.2">
      <c r="B2363"/>
      <c r="R2363"/>
      <c r="S2363"/>
      <c r="V2363"/>
      <c r="W2363"/>
      <c r="X2363" s="2" t="s">
        <v>2347</v>
      </c>
      <c r="Y2363" s="2">
        <v>159.88</v>
      </c>
    </row>
    <row r="2364" spans="2:25" x14ac:dyDescent="0.2">
      <c r="B2364"/>
      <c r="R2364"/>
      <c r="S2364"/>
      <c r="V2364"/>
      <c r="W2364"/>
      <c r="X2364" s="2" t="s">
        <v>2345</v>
      </c>
      <c r="Y2364" s="2">
        <v>159.84</v>
      </c>
    </row>
    <row r="2365" spans="2:25" x14ac:dyDescent="0.2">
      <c r="B2365"/>
      <c r="R2365"/>
      <c r="S2365"/>
      <c r="V2365"/>
      <c r="W2365"/>
      <c r="X2365" s="2" t="s">
        <v>2327</v>
      </c>
      <c r="Y2365" s="2">
        <v>159.80000000000001</v>
      </c>
    </row>
    <row r="2366" spans="2:25" x14ac:dyDescent="0.2">
      <c r="B2366"/>
      <c r="R2366"/>
      <c r="S2366"/>
      <c r="V2366"/>
      <c r="W2366"/>
      <c r="X2366" s="2" t="s">
        <v>2350</v>
      </c>
      <c r="Y2366" s="2">
        <v>159.77000000000001</v>
      </c>
    </row>
    <row r="2367" spans="2:25" x14ac:dyDescent="0.2">
      <c r="B2367"/>
      <c r="R2367"/>
      <c r="S2367"/>
      <c r="V2367"/>
      <c r="W2367"/>
      <c r="X2367" s="2" t="s">
        <v>2327</v>
      </c>
      <c r="Y2367" s="2">
        <v>159.75</v>
      </c>
    </row>
    <row r="2368" spans="2:25" x14ac:dyDescent="0.2">
      <c r="B2368"/>
      <c r="R2368"/>
      <c r="S2368"/>
      <c r="V2368"/>
      <c r="W2368"/>
      <c r="X2368" s="2" t="s">
        <v>2335</v>
      </c>
      <c r="Y2368" s="2">
        <v>159.56</v>
      </c>
    </row>
    <row r="2369" spans="2:25" x14ac:dyDescent="0.2">
      <c r="B2369"/>
      <c r="R2369"/>
      <c r="S2369"/>
      <c r="V2369"/>
      <c r="W2369"/>
      <c r="X2369" s="2" t="s">
        <v>2347</v>
      </c>
      <c r="Y2369" s="2">
        <v>159.56</v>
      </c>
    </row>
    <row r="2370" spans="2:25" x14ac:dyDescent="0.2">
      <c r="B2370"/>
      <c r="R2370"/>
      <c r="S2370"/>
      <c r="V2370"/>
      <c r="W2370"/>
      <c r="X2370" s="2" t="s">
        <v>2338</v>
      </c>
      <c r="Y2370" s="2">
        <v>159.04</v>
      </c>
    </row>
    <row r="2371" spans="2:25" x14ac:dyDescent="0.2">
      <c r="B2371"/>
      <c r="R2371"/>
      <c r="S2371"/>
      <c r="V2371"/>
      <c r="W2371"/>
      <c r="X2371" s="2" t="s">
        <v>2352</v>
      </c>
      <c r="Y2371" s="2">
        <v>158.99</v>
      </c>
    </row>
    <row r="2372" spans="2:25" x14ac:dyDescent="0.2">
      <c r="B2372"/>
      <c r="R2372"/>
      <c r="S2372"/>
      <c r="V2372"/>
      <c r="W2372"/>
      <c r="X2372" s="2" t="s">
        <v>2326</v>
      </c>
      <c r="Y2372" s="2">
        <v>158.93</v>
      </c>
    </row>
    <row r="2373" spans="2:25" x14ac:dyDescent="0.2">
      <c r="B2373"/>
      <c r="R2373"/>
      <c r="S2373"/>
      <c r="V2373"/>
      <c r="W2373"/>
      <c r="X2373" s="2" t="s">
        <v>2327</v>
      </c>
      <c r="Y2373" s="2">
        <v>158.9</v>
      </c>
    </row>
    <row r="2374" spans="2:25" x14ac:dyDescent="0.2">
      <c r="B2374"/>
      <c r="R2374"/>
      <c r="S2374"/>
      <c r="V2374"/>
      <c r="W2374"/>
      <c r="X2374" s="2" t="s">
        <v>2335</v>
      </c>
      <c r="Y2374" s="2">
        <v>158.38</v>
      </c>
    </row>
    <row r="2375" spans="2:25" x14ac:dyDescent="0.2">
      <c r="B2375"/>
      <c r="R2375"/>
      <c r="S2375"/>
      <c r="V2375"/>
      <c r="W2375"/>
      <c r="X2375" s="2" t="s">
        <v>2338</v>
      </c>
      <c r="Y2375" s="2">
        <v>158.38</v>
      </c>
    </row>
    <row r="2376" spans="2:25" x14ac:dyDescent="0.2">
      <c r="B2376"/>
      <c r="R2376"/>
      <c r="S2376"/>
      <c r="V2376"/>
      <c r="W2376"/>
      <c r="X2376" s="2" t="s">
        <v>2343</v>
      </c>
      <c r="Y2376" s="2">
        <v>158.38</v>
      </c>
    </row>
    <row r="2377" spans="2:25" x14ac:dyDescent="0.2">
      <c r="B2377"/>
      <c r="R2377"/>
      <c r="S2377"/>
      <c r="V2377"/>
      <c r="W2377"/>
      <c r="X2377" s="2" t="s">
        <v>2335</v>
      </c>
      <c r="Y2377" s="2">
        <v>158.37</v>
      </c>
    </row>
    <row r="2378" spans="2:25" x14ac:dyDescent="0.2">
      <c r="B2378"/>
      <c r="R2378"/>
      <c r="S2378"/>
      <c r="V2378"/>
      <c r="W2378"/>
      <c r="X2378" s="2" t="s">
        <v>2328</v>
      </c>
      <c r="Y2378" s="2">
        <v>158.13</v>
      </c>
    </row>
    <row r="2379" spans="2:25" x14ac:dyDescent="0.2">
      <c r="B2379"/>
      <c r="R2379"/>
      <c r="S2379"/>
      <c r="V2379"/>
      <c r="W2379"/>
      <c r="X2379" s="2" t="s">
        <v>2347</v>
      </c>
      <c r="Y2379" s="2">
        <v>158.13</v>
      </c>
    </row>
    <row r="2380" spans="2:25" x14ac:dyDescent="0.2">
      <c r="B2380"/>
      <c r="R2380"/>
      <c r="S2380"/>
      <c r="V2380"/>
      <c r="W2380"/>
      <c r="X2380" s="2" t="s">
        <v>2342</v>
      </c>
      <c r="Y2380" s="2">
        <v>157.91999999999999</v>
      </c>
    </row>
    <row r="2381" spans="2:25" x14ac:dyDescent="0.2">
      <c r="B2381"/>
      <c r="R2381"/>
      <c r="S2381"/>
      <c r="V2381"/>
      <c r="W2381"/>
      <c r="X2381" s="2" t="s">
        <v>2345</v>
      </c>
      <c r="Y2381" s="2">
        <v>157.9</v>
      </c>
    </row>
    <row r="2382" spans="2:25" x14ac:dyDescent="0.2">
      <c r="B2382"/>
      <c r="R2382"/>
      <c r="S2382"/>
      <c r="V2382"/>
      <c r="W2382"/>
      <c r="X2382" s="2" t="s">
        <v>2344</v>
      </c>
      <c r="Y2382" s="2">
        <v>157.79</v>
      </c>
    </row>
    <row r="2383" spans="2:25" x14ac:dyDescent="0.2">
      <c r="B2383"/>
      <c r="R2383"/>
      <c r="S2383"/>
      <c r="V2383"/>
      <c r="W2383"/>
      <c r="X2383" s="2" t="s">
        <v>2328</v>
      </c>
      <c r="Y2383" s="2">
        <v>156.79</v>
      </c>
    </row>
    <row r="2384" spans="2:25" x14ac:dyDescent="0.2">
      <c r="B2384"/>
      <c r="R2384"/>
      <c r="S2384"/>
      <c r="V2384"/>
      <c r="W2384"/>
      <c r="X2384" s="2" t="s">
        <v>2339</v>
      </c>
      <c r="Y2384" s="2">
        <v>156.79</v>
      </c>
    </row>
    <row r="2385" spans="2:25" x14ac:dyDescent="0.2">
      <c r="B2385"/>
      <c r="R2385"/>
      <c r="S2385"/>
      <c r="V2385"/>
      <c r="W2385"/>
      <c r="X2385" s="2" t="s">
        <v>2338</v>
      </c>
      <c r="Y2385" s="2">
        <v>156.51</v>
      </c>
    </row>
    <row r="2386" spans="2:25" x14ac:dyDescent="0.2">
      <c r="B2386"/>
      <c r="R2386"/>
      <c r="S2386"/>
      <c r="V2386"/>
      <c r="W2386"/>
      <c r="X2386" s="2" t="s">
        <v>2343</v>
      </c>
      <c r="Y2386" s="2">
        <v>156.51</v>
      </c>
    </row>
    <row r="2387" spans="2:25" x14ac:dyDescent="0.2">
      <c r="B2387"/>
      <c r="R2387"/>
      <c r="S2387"/>
      <c r="V2387"/>
      <c r="W2387"/>
      <c r="X2387" s="2" t="s">
        <v>2335</v>
      </c>
      <c r="Y2387" s="2">
        <v>156.37</v>
      </c>
    </row>
    <row r="2388" spans="2:25" x14ac:dyDescent="0.2">
      <c r="B2388"/>
      <c r="R2388"/>
      <c r="S2388"/>
      <c r="V2388"/>
      <c r="W2388"/>
      <c r="X2388" s="2" t="s">
        <v>2339</v>
      </c>
      <c r="Y2388" s="2">
        <v>155.97999999999999</v>
      </c>
    </row>
    <row r="2389" spans="2:25" x14ac:dyDescent="0.2">
      <c r="B2389"/>
      <c r="R2389"/>
      <c r="S2389"/>
      <c r="V2389"/>
      <c r="W2389"/>
      <c r="X2389" s="2" t="s">
        <v>2330</v>
      </c>
      <c r="Y2389" s="2">
        <v>155.88</v>
      </c>
    </row>
    <row r="2390" spans="2:25" x14ac:dyDescent="0.2">
      <c r="B2390"/>
      <c r="R2390"/>
      <c r="S2390"/>
      <c r="V2390"/>
      <c r="W2390"/>
      <c r="X2390" s="2" t="s">
        <v>2353</v>
      </c>
      <c r="Y2390" s="2">
        <v>155.88</v>
      </c>
    </row>
    <row r="2391" spans="2:25" x14ac:dyDescent="0.2">
      <c r="B2391"/>
      <c r="R2391"/>
      <c r="S2391"/>
      <c r="V2391"/>
      <c r="W2391"/>
      <c r="X2391" s="2" t="s">
        <v>2341</v>
      </c>
      <c r="Y2391" s="2">
        <v>155.82</v>
      </c>
    </row>
    <row r="2392" spans="2:25" x14ac:dyDescent="0.2">
      <c r="B2392"/>
      <c r="R2392"/>
      <c r="S2392"/>
      <c r="V2392"/>
      <c r="W2392"/>
      <c r="X2392" s="2" t="s">
        <v>2347</v>
      </c>
      <c r="Y2392" s="2">
        <v>155.82</v>
      </c>
    </row>
    <row r="2393" spans="2:25" x14ac:dyDescent="0.2">
      <c r="B2393"/>
      <c r="R2393"/>
      <c r="S2393"/>
      <c r="V2393"/>
      <c r="W2393"/>
      <c r="X2393" s="2" t="s">
        <v>2326</v>
      </c>
      <c r="Y2393" s="2">
        <v>155.46</v>
      </c>
    </row>
    <row r="2394" spans="2:25" x14ac:dyDescent="0.2">
      <c r="B2394"/>
      <c r="R2394"/>
      <c r="S2394"/>
      <c r="V2394"/>
      <c r="W2394"/>
      <c r="X2394" s="2" t="s">
        <v>2335</v>
      </c>
      <c r="Y2394" s="2">
        <v>155.37</v>
      </c>
    </row>
    <row r="2395" spans="2:25" x14ac:dyDescent="0.2">
      <c r="B2395"/>
      <c r="R2395"/>
      <c r="S2395"/>
      <c r="V2395"/>
      <c r="W2395"/>
      <c r="X2395" s="2" t="s">
        <v>2343</v>
      </c>
      <c r="Y2395" s="2">
        <v>155.37</v>
      </c>
    </row>
    <row r="2396" spans="2:25" x14ac:dyDescent="0.2">
      <c r="B2396"/>
      <c r="R2396"/>
      <c r="S2396"/>
      <c r="V2396"/>
      <c r="W2396"/>
      <c r="X2396" s="2" t="s">
        <v>2332</v>
      </c>
      <c r="Y2396" s="2">
        <v>155.35</v>
      </c>
    </row>
    <row r="2397" spans="2:25" x14ac:dyDescent="0.2">
      <c r="B2397"/>
      <c r="R2397"/>
      <c r="S2397"/>
      <c r="V2397"/>
      <c r="W2397"/>
      <c r="X2397" s="2" t="s">
        <v>2327</v>
      </c>
      <c r="Y2397" s="2">
        <v>155.34</v>
      </c>
    </row>
    <row r="2398" spans="2:25" x14ac:dyDescent="0.2">
      <c r="B2398"/>
      <c r="R2398"/>
      <c r="S2398"/>
      <c r="V2398"/>
      <c r="W2398"/>
      <c r="X2398" s="2" t="s">
        <v>2328</v>
      </c>
      <c r="Y2398" s="2">
        <v>155.25</v>
      </c>
    </row>
    <row r="2399" spans="2:25" x14ac:dyDescent="0.2">
      <c r="B2399"/>
      <c r="R2399"/>
      <c r="S2399"/>
      <c r="V2399"/>
      <c r="W2399"/>
      <c r="X2399" s="2" t="s">
        <v>2347</v>
      </c>
      <c r="Y2399" s="2">
        <v>155.12</v>
      </c>
    </row>
    <row r="2400" spans="2:25" x14ac:dyDescent="0.2">
      <c r="B2400"/>
      <c r="R2400"/>
      <c r="S2400"/>
      <c r="V2400"/>
      <c r="W2400"/>
      <c r="X2400" s="2" t="s">
        <v>2341</v>
      </c>
      <c r="Y2400" s="2">
        <v>155.04</v>
      </c>
    </row>
    <row r="2401" spans="2:25" x14ac:dyDescent="0.2">
      <c r="B2401"/>
      <c r="R2401"/>
      <c r="S2401"/>
      <c r="V2401"/>
      <c r="W2401"/>
      <c r="X2401" s="2" t="s">
        <v>2345</v>
      </c>
      <c r="Y2401" s="2">
        <v>154.9</v>
      </c>
    </row>
    <row r="2402" spans="2:25" x14ac:dyDescent="0.2">
      <c r="B2402"/>
      <c r="R2402"/>
      <c r="S2402"/>
      <c r="V2402"/>
      <c r="W2402"/>
      <c r="X2402" s="2" t="s">
        <v>2332</v>
      </c>
      <c r="Y2402" s="2">
        <v>154.9</v>
      </c>
    </row>
    <row r="2403" spans="2:25" x14ac:dyDescent="0.2">
      <c r="B2403"/>
      <c r="R2403"/>
      <c r="S2403"/>
      <c r="V2403"/>
      <c r="W2403"/>
      <c r="X2403" s="2" t="s">
        <v>2353</v>
      </c>
      <c r="Y2403" s="2">
        <v>154.9</v>
      </c>
    </row>
    <row r="2404" spans="2:25" x14ac:dyDescent="0.2">
      <c r="B2404"/>
      <c r="R2404"/>
      <c r="S2404"/>
      <c r="V2404"/>
      <c r="W2404"/>
      <c r="X2404" s="2" t="s">
        <v>2347</v>
      </c>
      <c r="Y2404" s="2">
        <v>154.9</v>
      </c>
    </row>
    <row r="2405" spans="2:25" x14ac:dyDescent="0.2">
      <c r="B2405"/>
      <c r="R2405"/>
      <c r="S2405"/>
      <c r="V2405"/>
      <c r="W2405"/>
      <c r="X2405" s="2" t="s">
        <v>2334</v>
      </c>
      <c r="Y2405" s="2">
        <v>154.76</v>
      </c>
    </row>
    <row r="2406" spans="2:25" x14ac:dyDescent="0.2">
      <c r="B2406"/>
      <c r="R2406"/>
      <c r="S2406"/>
      <c r="V2406"/>
      <c r="W2406"/>
      <c r="X2406" s="2" t="s">
        <v>2345</v>
      </c>
      <c r="Y2406" s="2">
        <v>154.44</v>
      </c>
    </row>
    <row r="2407" spans="2:25" x14ac:dyDescent="0.2">
      <c r="B2407"/>
      <c r="R2407"/>
      <c r="S2407"/>
      <c r="V2407"/>
      <c r="W2407"/>
      <c r="X2407" s="2" t="s">
        <v>2347</v>
      </c>
      <c r="Y2407" s="2">
        <v>154.44</v>
      </c>
    </row>
    <row r="2408" spans="2:25" x14ac:dyDescent="0.2">
      <c r="B2408"/>
      <c r="R2408"/>
      <c r="S2408"/>
      <c r="V2408"/>
      <c r="W2408"/>
      <c r="X2408" s="2" t="s">
        <v>2335</v>
      </c>
      <c r="Y2408" s="2">
        <v>154.24</v>
      </c>
    </row>
    <row r="2409" spans="2:25" x14ac:dyDescent="0.2">
      <c r="B2409"/>
      <c r="R2409"/>
      <c r="S2409"/>
      <c r="V2409"/>
      <c r="W2409"/>
      <c r="X2409" s="2" t="s">
        <v>2338</v>
      </c>
      <c r="Y2409" s="2">
        <v>153.82</v>
      </c>
    </row>
    <row r="2410" spans="2:25" x14ac:dyDescent="0.2">
      <c r="B2410"/>
      <c r="R2410"/>
      <c r="S2410"/>
      <c r="V2410"/>
      <c r="W2410"/>
      <c r="X2410" s="2" t="s">
        <v>2347</v>
      </c>
      <c r="Y2410" s="2">
        <v>153.78</v>
      </c>
    </row>
    <row r="2411" spans="2:25" x14ac:dyDescent="0.2">
      <c r="B2411"/>
      <c r="R2411"/>
      <c r="S2411"/>
      <c r="V2411"/>
      <c r="W2411"/>
      <c r="X2411" s="2" t="s">
        <v>2345</v>
      </c>
      <c r="Y2411" s="2">
        <v>153.72999999999999</v>
      </c>
    </row>
    <row r="2412" spans="2:25" x14ac:dyDescent="0.2">
      <c r="B2412"/>
      <c r="R2412"/>
      <c r="S2412"/>
      <c r="V2412"/>
      <c r="W2412"/>
      <c r="X2412" s="2" t="s">
        <v>2338</v>
      </c>
      <c r="Y2412" s="2">
        <v>153.58000000000001</v>
      </c>
    </row>
    <row r="2413" spans="2:25" x14ac:dyDescent="0.2">
      <c r="B2413"/>
      <c r="R2413"/>
      <c r="S2413"/>
      <c r="V2413"/>
      <c r="W2413"/>
      <c r="X2413" s="2" t="s">
        <v>2335</v>
      </c>
      <c r="Y2413" s="2">
        <v>153.58000000000001</v>
      </c>
    </row>
    <row r="2414" spans="2:25" x14ac:dyDescent="0.2">
      <c r="B2414"/>
      <c r="R2414"/>
      <c r="S2414"/>
      <c r="V2414"/>
      <c r="W2414"/>
      <c r="X2414" s="2" t="s">
        <v>2347</v>
      </c>
      <c r="Y2414" s="2">
        <v>153.57</v>
      </c>
    </row>
    <row r="2415" spans="2:25" x14ac:dyDescent="0.2">
      <c r="B2415"/>
      <c r="R2415"/>
      <c r="S2415"/>
      <c r="V2415"/>
      <c r="W2415"/>
      <c r="X2415" s="2" t="s">
        <v>2328</v>
      </c>
      <c r="Y2415" s="2">
        <v>153.55000000000001</v>
      </c>
    </row>
    <row r="2416" spans="2:25" x14ac:dyDescent="0.2">
      <c r="B2416"/>
      <c r="R2416"/>
      <c r="S2416"/>
      <c r="V2416"/>
      <c r="W2416"/>
      <c r="X2416" s="2" t="s">
        <v>2354</v>
      </c>
      <c r="Y2416" s="2">
        <v>153.36000000000001</v>
      </c>
    </row>
    <row r="2417" spans="2:25" x14ac:dyDescent="0.2">
      <c r="B2417"/>
      <c r="R2417"/>
      <c r="S2417"/>
      <c r="V2417"/>
      <c r="W2417"/>
      <c r="X2417" s="2" t="s">
        <v>2334</v>
      </c>
      <c r="Y2417" s="2">
        <v>152.99</v>
      </c>
    </row>
    <row r="2418" spans="2:25" x14ac:dyDescent="0.2">
      <c r="B2418"/>
      <c r="R2418"/>
      <c r="S2418"/>
      <c r="V2418"/>
      <c r="W2418"/>
      <c r="X2418" s="2" t="s">
        <v>2351</v>
      </c>
      <c r="Y2418" s="2">
        <v>152.94</v>
      </c>
    </row>
    <row r="2419" spans="2:25" x14ac:dyDescent="0.2">
      <c r="B2419"/>
      <c r="R2419"/>
      <c r="S2419"/>
      <c r="V2419"/>
      <c r="W2419"/>
      <c r="X2419" s="2" t="s">
        <v>2347</v>
      </c>
      <c r="Y2419" s="2">
        <v>152.94</v>
      </c>
    </row>
    <row r="2420" spans="2:25" x14ac:dyDescent="0.2">
      <c r="B2420"/>
      <c r="R2420"/>
      <c r="S2420"/>
      <c r="V2420"/>
      <c r="W2420"/>
      <c r="X2420" s="2" t="s">
        <v>2347</v>
      </c>
      <c r="Y2420" s="2">
        <v>152.91</v>
      </c>
    </row>
    <row r="2421" spans="2:25" x14ac:dyDescent="0.2">
      <c r="B2421"/>
      <c r="R2421"/>
      <c r="S2421"/>
      <c r="V2421"/>
      <c r="W2421"/>
      <c r="X2421" s="2" t="s">
        <v>2329</v>
      </c>
      <c r="Y2421" s="2">
        <v>152.80000000000001</v>
      </c>
    </row>
    <row r="2422" spans="2:25" x14ac:dyDescent="0.2">
      <c r="B2422"/>
      <c r="R2422"/>
      <c r="S2422"/>
      <c r="V2422"/>
      <c r="W2422"/>
      <c r="X2422" s="2" t="s">
        <v>2338</v>
      </c>
      <c r="Y2422" s="2">
        <v>152.76</v>
      </c>
    </row>
    <row r="2423" spans="2:25" x14ac:dyDescent="0.2">
      <c r="B2423"/>
      <c r="R2423"/>
      <c r="S2423"/>
      <c r="V2423"/>
      <c r="W2423"/>
      <c r="X2423" s="2" t="s">
        <v>2335</v>
      </c>
      <c r="Y2423" s="2">
        <v>152.69</v>
      </c>
    </row>
    <row r="2424" spans="2:25" x14ac:dyDescent="0.2">
      <c r="B2424"/>
      <c r="R2424"/>
      <c r="S2424"/>
      <c r="V2424"/>
      <c r="W2424"/>
      <c r="X2424" s="2" t="s">
        <v>2326</v>
      </c>
      <c r="Y2424" s="2">
        <v>152.24</v>
      </c>
    </row>
    <row r="2425" spans="2:25" x14ac:dyDescent="0.2">
      <c r="B2425"/>
      <c r="R2425"/>
      <c r="S2425"/>
      <c r="V2425"/>
      <c r="W2425"/>
      <c r="X2425" s="2" t="s">
        <v>2327</v>
      </c>
      <c r="Y2425" s="2">
        <v>152</v>
      </c>
    </row>
    <row r="2426" spans="2:25" x14ac:dyDescent="0.2">
      <c r="B2426"/>
      <c r="R2426"/>
      <c r="S2426"/>
      <c r="V2426"/>
      <c r="W2426"/>
      <c r="X2426" s="2" t="s">
        <v>2332</v>
      </c>
      <c r="Y2426" s="2">
        <v>151.96</v>
      </c>
    </row>
    <row r="2427" spans="2:25" x14ac:dyDescent="0.2">
      <c r="B2427"/>
      <c r="R2427"/>
      <c r="S2427"/>
      <c r="V2427"/>
      <c r="W2427"/>
      <c r="X2427" s="2" t="s">
        <v>2338</v>
      </c>
      <c r="Y2427" s="2">
        <v>151.96</v>
      </c>
    </row>
    <row r="2428" spans="2:25" x14ac:dyDescent="0.2">
      <c r="B2428"/>
      <c r="R2428"/>
      <c r="S2428"/>
      <c r="V2428"/>
      <c r="W2428"/>
      <c r="X2428" s="2" t="s">
        <v>2329</v>
      </c>
      <c r="Y2428" s="2">
        <v>151.91999999999999</v>
      </c>
    </row>
    <row r="2429" spans="2:25" x14ac:dyDescent="0.2">
      <c r="B2429"/>
      <c r="R2429"/>
      <c r="S2429"/>
      <c r="V2429"/>
      <c r="W2429"/>
      <c r="X2429" s="2" t="s">
        <v>2347</v>
      </c>
      <c r="Y2429" s="2">
        <v>151.72</v>
      </c>
    </row>
    <row r="2430" spans="2:25" x14ac:dyDescent="0.2">
      <c r="B2430"/>
      <c r="R2430"/>
      <c r="S2430"/>
      <c r="V2430"/>
      <c r="W2430"/>
      <c r="X2430" s="2" t="s">
        <v>2347</v>
      </c>
      <c r="Y2430" s="2">
        <v>151.62</v>
      </c>
    </row>
    <row r="2431" spans="2:25" x14ac:dyDescent="0.2">
      <c r="B2431"/>
      <c r="R2431"/>
      <c r="S2431"/>
      <c r="V2431"/>
      <c r="W2431"/>
      <c r="X2431" s="2" t="s">
        <v>2334</v>
      </c>
      <c r="Y2431" s="2">
        <v>151.19999999999999</v>
      </c>
    </row>
    <row r="2432" spans="2:25" x14ac:dyDescent="0.2">
      <c r="B2432"/>
      <c r="R2432"/>
      <c r="S2432"/>
      <c r="V2432"/>
      <c r="W2432"/>
      <c r="X2432" s="2" t="s">
        <v>2335</v>
      </c>
      <c r="Y2432" s="2">
        <v>151.19999999999999</v>
      </c>
    </row>
    <row r="2433" spans="2:25" x14ac:dyDescent="0.2">
      <c r="B2433"/>
      <c r="R2433"/>
      <c r="S2433"/>
      <c r="V2433"/>
      <c r="W2433"/>
      <c r="X2433" s="2" t="s">
        <v>2335</v>
      </c>
      <c r="Y2433" s="2">
        <v>151.19</v>
      </c>
    </row>
    <row r="2434" spans="2:25" x14ac:dyDescent="0.2">
      <c r="B2434"/>
      <c r="R2434"/>
      <c r="S2434"/>
      <c r="V2434"/>
      <c r="W2434"/>
      <c r="X2434" s="2" t="s">
        <v>2335</v>
      </c>
      <c r="Y2434" s="2">
        <v>151.06</v>
      </c>
    </row>
    <row r="2435" spans="2:25" x14ac:dyDescent="0.2">
      <c r="B2435"/>
      <c r="R2435"/>
      <c r="S2435"/>
      <c r="V2435"/>
      <c r="W2435"/>
      <c r="X2435" s="2" t="s">
        <v>2354</v>
      </c>
      <c r="Y2435" s="2">
        <v>150.97999999999999</v>
      </c>
    </row>
    <row r="2436" spans="2:25" x14ac:dyDescent="0.2">
      <c r="B2436"/>
      <c r="R2436"/>
      <c r="S2436"/>
      <c r="V2436"/>
      <c r="W2436"/>
      <c r="X2436" s="2" t="s">
        <v>2347</v>
      </c>
      <c r="Y2436" s="2">
        <v>150.66</v>
      </c>
    </row>
    <row r="2437" spans="2:25" x14ac:dyDescent="0.2">
      <c r="B2437"/>
      <c r="R2437"/>
      <c r="S2437"/>
      <c r="V2437"/>
      <c r="W2437"/>
      <c r="X2437" s="2" t="s">
        <v>2326</v>
      </c>
      <c r="Y2437" s="2">
        <v>150.41</v>
      </c>
    </row>
    <row r="2438" spans="2:25" x14ac:dyDescent="0.2">
      <c r="B2438"/>
      <c r="R2438"/>
      <c r="S2438"/>
      <c r="V2438"/>
      <c r="W2438"/>
      <c r="X2438" s="2" t="s">
        <v>2335</v>
      </c>
      <c r="Y2438" s="2">
        <v>150.38</v>
      </c>
    </row>
    <row r="2439" spans="2:25" x14ac:dyDescent="0.2">
      <c r="B2439"/>
      <c r="R2439"/>
      <c r="S2439"/>
      <c r="V2439"/>
      <c r="W2439"/>
      <c r="X2439" s="2" t="s">
        <v>2347</v>
      </c>
      <c r="Y2439" s="2">
        <v>149.97</v>
      </c>
    </row>
    <row r="2440" spans="2:25" x14ac:dyDescent="0.2">
      <c r="B2440"/>
      <c r="R2440"/>
      <c r="S2440"/>
      <c r="V2440"/>
      <c r="W2440"/>
      <c r="X2440" s="2" t="s">
        <v>2352</v>
      </c>
      <c r="Y2440" s="2">
        <v>149.97</v>
      </c>
    </row>
    <row r="2441" spans="2:25" x14ac:dyDescent="0.2">
      <c r="B2441"/>
      <c r="R2441"/>
      <c r="S2441"/>
      <c r="V2441"/>
      <c r="W2441"/>
      <c r="X2441" s="2" t="s">
        <v>2329</v>
      </c>
      <c r="Y2441" s="2">
        <v>149.97</v>
      </c>
    </row>
    <row r="2442" spans="2:25" x14ac:dyDescent="0.2">
      <c r="B2442"/>
      <c r="R2442"/>
      <c r="S2442"/>
      <c r="V2442"/>
      <c r="W2442"/>
      <c r="X2442" s="2" t="s">
        <v>2332</v>
      </c>
      <c r="Y2442" s="2">
        <v>149.97</v>
      </c>
    </row>
    <row r="2443" spans="2:25" x14ac:dyDescent="0.2">
      <c r="B2443"/>
      <c r="R2443"/>
      <c r="S2443"/>
      <c r="V2443"/>
      <c r="W2443"/>
      <c r="X2443" s="2" t="s">
        <v>2353</v>
      </c>
      <c r="Y2443" s="2">
        <v>149.97</v>
      </c>
    </row>
    <row r="2444" spans="2:25" x14ac:dyDescent="0.2">
      <c r="B2444"/>
      <c r="R2444"/>
      <c r="S2444"/>
      <c r="V2444"/>
      <c r="W2444"/>
      <c r="X2444" s="2" t="s">
        <v>2345</v>
      </c>
      <c r="Y2444" s="2">
        <v>149.94999999999999</v>
      </c>
    </row>
    <row r="2445" spans="2:25" x14ac:dyDescent="0.2">
      <c r="B2445"/>
      <c r="R2445"/>
      <c r="S2445"/>
      <c r="V2445"/>
      <c r="W2445"/>
      <c r="X2445" s="2" t="s">
        <v>2327</v>
      </c>
      <c r="Y2445" s="2">
        <v>149.94999999999999</v>
      </c>
    </row>
    <row r="2446" spans="2:25" x14ac:dyDescent="0.2">
      <c r="B2446"/>
      <c r="R2446"/>
      <c r="S2446"/>
      <c r="V2446"/>
      <c r="W2446"/>
      <c r="X2446" s="2" t="s">
        <v>2329</v>
      </c>
      <c r="Y2446" s="2">
        <v>149.94999999999999</v>
      </c>
    </row>
    <row r="2447" spans="2:25" x14ac:dyDescent="0.2">
      <c r="B2447"/>
      <c r="R2447"/>
      <c r="S2447"/>
      <c r="V2447"/>
      <c r="W2447"/>
      <c r="X2447" s="2" t="s">
        <v>2341</v>
      </c>
      <c r="Y2447" s="2">
        <v>149.94999999999999</v>
      </c>
    </row>
    <row r="2448" spans="2:25" x14ac:dyDescent="0.2">
      <c r="B2448"/>
      <c r="R2448"/>
      <c r="S2448"/>
      <c r="V2448"/>
      <c r="W2448"/>
      <c r="X2448" s="2" t="s">
        <v>2332</v>
      </c>
      <c r="Y2448" s="2">
        <v>149.9</v>
      </c>
    </row>
    <row r="2449" spans="2:25" x14ac:dyDescent="0.2">
      <c r="B2449"/>
      <c r="R2449"/>
      <c r="S2449"/>
      <c r="V2449"/>
      <c r="W2449"/>
      <c r="X2449" s="2" t="s">
        <v>2328</v>
      </c>
      <c r="Y2449" s="2">
        <v>149.72999999999999</v>
      </c>
    </row>
    <row r="2450" spans="2:25" x14ac:dyDescent="0.2">
      <c r="B2450"/>
      <c r="R2450"/>
      <c r="S2450"/>
      <c r="V2450"/>
      <c r="W2450"/>
      <c r="X2450" s="2" t="s">
        <v>2341</v>
      </c>
      <c r="Y2450" s="2">
        <v>149.54</v>
      </c>
    </row>
    <row r="2451" spans="2:25" x14ac:dyDescent="0.2">
      <c r="B2451"/>
      <c r="R2451"/>
      <c r="S2451"/>
      <c r="V2451"/>
      <c r="W2451"/>
      <c r="X2451" s="2" t="s">
        <v>2335</v>
      </c>
      <c r="Y2451" s="2">
        <v>149.35</v>
      </c>
    </row>
    <row r="2452" spans="2:25" x14ac:dyDescent="0.2">
      <c r="B2452"/>
      <c r="R2452"/>
      <c r="S2452"/>
      <c r="V2452"/>
      <c r="W2452"/>
      <c r="X2452" s="2" t="s">
        <v>2343</v>
      </c>
      <c r="Y2452" s="2">
        <v>149.22999999999999</v>
      </c>
    </row>
    <row r="2453" spans="2:25" x14ac:dyDescent="0.2">
      <c r="B2453"/>
      <c r="R2453"/>
      <c r="S2453"/>
      <c r="V2453"/>
      <c r="W2453"/>
      <c r="X2453" s="2" t="s">
        <v>2339</v>
      </c>
      <c r="Y2453" s="2">
        <v>148.69999999999999</v>
      </c>
    </row>
    <row r="2454" spans="2:25" x14ac:dyDescent="0.2">
      <c r="B2454"/>
      <c r="R2454"/>
      <c r="S2454"/>
      <c r="V2454"/>
      <c r="W2454"/>
      <c r="X2454" s="2" t="s">
        <v>2335</v>
      </c>
      <c r="Y2454" s="2">
        <v>148.47999999999999</v>
      </c>
    </row>
    <row r="2455" spans="2:25" x14ac:dyDescent="0.2">
      <c r="B2455"/>
      <c r="R2455"/>
      <c r="S2455"/>
      <c r="V2455"/>
      <c r="W2455"/>
      <c r="X2455" s="2" t="s">
        <v>2338</v>
      </c>
      <c r="Y2455" s="2">
        <v>148.47999999999999</v>
      </c>
    </row>
    <row r="2456" spans="2:25" x14ac:dyDescent="0.2">
      <c r="B2456"/>
      <c r="R2456"/>
      <c r="S2456"/>
      <c r="V2456"/>
      <c r="W2456"/>
      <c r="X2456" s="2" t="s">
        <v>2347</v>
      </c>
      <c r="Y2456" s="2">
        <v>148.32</v>
      </c>
    </row>
    <row r="2457" spans="2:25" x14ac:dyDescent="0.2">
      <c r="B2457"/>
      <c r="R2457"/>
      <c r="S2457"/>
      <c r="V2457"/>
      <c r="W2457"/>
      <c r="X2457" s="2" t="s">
        <v>2343</v>
      </c>
      <c r="Y2457" s="2">
        <v>148.29</v>
      </c>
    </row>
    <row r="2458" spans="2:25" x14ac:dyDescent="0.2">
      <c r="B2458"/>
      <c r="R2458"/>
      <c r="S2458"/>
      <c r="V2458"/>
      <c r="W2458"/>
      <c r="X2458" s="2" t="s">
        <v>2347</v>
      </c>
      <c r="Y2458" s="2">
        <v>148.02000000000001</v>
      </c>
    </row>
    <row r="2459" spans="2:25" x14ac:dyDescent="0.2">
      <c r="B2459"/>
      <c r="R2459"/>
      <c r="S2459"/>
      <c r="V2459"/>
      <c r="W2459"/>
      <c r="X2459" s="2" t="s">
        <v>2328</v>
      </c>
      <c r="Y2459" s="2">
        <v>147.91999999999999</v>
      </c>
    </row>
    <row r="2460" spans="2:25" x14ac:dyDescent="0.2">
      <c r="B2460"/>
      <c r="R2460"/>
      <c r="S2460"/>
      <c r="V2460"/>
      <c r="W2460"/>
      <c r="X2460" s="2" t="s">
        <v>2343</v>
      </c>
      <c r="Y2460" s="2">
        <v>147.57</v>
      </c>
    </row>
    <row r="2461" spans="2:25" x14ac:dyDescent="0.2">
      <c r="B2461"/>
      <c r="R2461"/>
      <c r="S2461"/>
      <c r="V2461"/>
      <c r="W2461"/>
      <c r="X2461" s="2" t="s">
        <v>2334</v>
      </c>
      <c r="Y2461" s="2">
        <v>147.18</v>
      </c>
    </row>
    <row r="2462" spans="2:25" x14ac:dyDescent="0.2">
      <c r="B2462"/>
      <c r="R2462"/>
      <c r="S2462"/>
      <c r="V2462"/>
      <c r="W2462"/>
      <c r="X2462" s="2" t="s">
        <v>2340</v>
      </c>
      <c r="Y2462" s="2">
        <v>146.94999999999999</v>
      </c>
    </row>
    <row r="2463" spans="2:25" x14ac:dyDescent="0.2">
      <c r="B2463"/>
      <c r="R2463"/>
      <c r="S2463"/>
      <c r="V2463"/>
      <c r="W2463"/>
      <c r="X2463" s="2" t="s">
        <v>2329</v>
      </c>
      <c r="Y2463" s="2">
        <v>146.86000000000001</v>
      </c>
    </row>
    <row r="2464" spans="2:25" x14ac:dyDescent="0.2">
      <c r="B2464"/>
      <c r="R2464"/>
      <c r="S2464"/>
      <c r="V2464"/>
      <c r="W2464"/>
      <c r="X2464" s="2" t="s">
        <v>2354</v>
      </c>
      <c r="Y2464" s="2">
        <v>146.82</v>
      </c>
    </row>
    <row r="2465" spans="2:25" x14ac:dyDescent="0.2">
      <c r="B2465"/>
      <c r="R2465"/>
      <c r="S2465"/>
      <c r="V2465"/>
      <c r="W2465"/>
      <c r="X2465" s="2" t="s">
        <v>2347</v>
      </c>
      <c r="Y2465" s="2">
        <v>146.82</v>
      </c>
    </row>
    <row r="2466" spans="2:25" x14ac:dyDescent="0.2">
      <c r="B2466"/>
      <c r="R2466"/>
      <c r="S2466"/>
      <c r="V2466"/>
      <c r="W2466"/>
      <c r="X2466" s="2" t="s">
        <v>2351</v>
      </c>
      <c r="Y2466" s="2">
        <v>146.76</v>
      </c>
    </row>
    <row r="2467" spans="2:25" x14ac:dyDescent="0.2">
      <c r="B2467"/>
      <c r="R2467"/>
      <c r="S2467"/>
      <c r="V2467"/>
      <c r="W2467"/>
      <c r="X2467" s="2" t="s">
        <v>2347</v>
      </c>
      <c r="Y2467" s="2">
        <v>146.72999999999999</v>
      </c>
    </row>
    <row r="2468" spans="2:25" x14ac:dyDescent="0.2">
      <c r="B2468"/>
      <c r="R2468"/>
      <c r="S2468"/>
      <c r="V2468"/>
      <c r="W2468"/>
      <c r="X2468" s="2" t="s">
        <v>2332</v>
      </c>
      <c r="Y2468" s="2">
        <v>146.72999999999999</v>
      </c>
    </row>
    <row r="2469" spans="2:25" x14ac:dyDescent="0.2">
      <c r="B2469"/>
      <c r="R2469"/>
      <c r="S2469"/>
      <c r="V2469"/>
      <c r="W2469"/>
      <c r="X2469" s="2" t="s">
        <v>2328</v>
      </c>
      <c r="Y2469" s="2">
        <v>146.72999999999999</v>
      </c>
    </row>
    <row r="2470" spans="2:25" x14ac:dyDescent="0.2">
      <c r="B2470"/>
      <c r="R2470"/>
      <c r="S2470"/>
      <c r="V2470"/>
      <c r="W2470"/>
      <c r="X2470" s="2" t="s">
        <v>2341</v>
      </c>
      <c r="Y2470" s="2">
        <v>146.72999999999999</v>
      </c>
    </row>
    <row r="2471" spans="2:25" x14ac:dyDescent="0.2">
      <c r="B2471"/>
      <c r="R2471"/>
      <c r="S2471"/>
      <c r="V2471"/>
      <c r="W2471"/>
      <c r="X2471" s="2" t="s">
        <v>2341</v>
      </c>
      <c r="Y2471" s="2">
        <v>146.69</v>
      </c>
    </row>
    <row r="2472" spans="2:25" x14ac:dyDescent="0.2">
      <c r="B2472"/>
      <c r="R2472"/>
      <c r="S2472"/>
      <c r="V2472"/>
      <c r="W2472"/>
      <c r="X2472" s="2" t="s">
        <v>2339</v>
      </c>
      <c r="Y2472" s="2">
        <v>146.54</v>
      </c>
    </row>
    <row r="2473" spans="2:25" x14ac:dyDescent="0.2">
      <c r="B2473"/>
      <c r="R2473"/>
      <c r="S2473"/>
      <c r="V2473"/>
      <c r="W2473"/>
      <c r="X2473" s="2" t="s">
        <v>2347</v>
      </c>
      <c r="Y2473" s="2">
        <v>146.35</v>
      </c>
    </row>
    <row r="2474" spans="2:25" x14ac:dyDescent="0.2">
      <c r="B2474"/>
      <c r="R2474"/>
      <c r="S2474"/>
      <c r="V2474"/>
      <c r="W2474"/>
      <c r="X2474" s="2" t="s">
        <v>2335</v>
      </c>
      <c r="Y2474" s="2">
        <v>146.35</v>
      </c>
    </row>
    <row r="2475" spans="2:25" x14ac:dyDescent="0.2">
      <c r="B2475"/>
      <c r="R2475"/>
      <c r="S2475"/>
      <c r="V2475"/>
      <c r="W2475"/>
      <c r="X2475" s="2" t="s">
        <v>2340</v>
      </c>
      <c r="Y2475" s="2">
        <v>146.35</v>
      </c>
    </row>
    <row r="2476" spans="2:25" x14ac:dyDescent="0.2">
      <c r="B2476"/>
      <c r="R2476"/>
      <c r="S2476"/>
      <c r="V2476"/>
      <c r="W2476"/>
      <c r="X2476" s="2" t="s">
        <v>2335</v>
      </c>
      <c r="Y2476" s="2">
        <v>146.18</v>
      </c>
    </row>
    <row r="2477" spans="2:25" x14ac:dyDescent="0.2">
      <c r="B2477"/>
      <c r="R2477"/>
      <c r="S2477"/>
      <c r="V2477"/>
      <c r="W2477"/>
      <c r="X2477" s="2" t="s">
        <v>2326</v>
      </c>
      <c r="Y2477" s="2">
        <v>146.13999999999999</v>
      </c>
    </row>
    <row r="2478" spans="2:25" x14ac:dyDescent="0.2">
      <c r="B2478"/>
      <c r="R2478"/>
      <c r="S2478"/>
      <c r="V2478"/>
      <c r="W2478"/>
      <c r="X2478" s="2" t="s">
        <v>2347</v>
      </c>
      <c r="Y2478" s="2">
        <v>146.04</v>
      </c>
    </row>
    <row r="2479" spans="2:25" x14ac:dyDescent="0.2">
      <c r="B2479"/>
      <c r="R2479"/>
      <c r="S2479"/>
      <c r="V2479"/>
      <c r="W2479"/>
      <c r="X2479" s="2" t="s">
        <v>2340</v>
      </c>
      <c r="Y2479" s="2">
        <v>145.97999999999999</v>
      </c>
    </row>
    <row r="2480" spans="2:25" x14ac:dyDescent="0.2">
      <c r="B2480"/>
      <c r="R2480"/>
      <c r="S2480"/>
      <c r="V2480"/>
      <c r="W2480"/>
      <c r="X2480" s="2" t="s">
        <v>2338</v>
      </c>
      <c r="Y2480" s="2">
        <v>145.97999999999999</v>
      </c>
    </row>
    <row r="2481" spans="2:25" x14ac:dyDescent="0.2">
      <c r="B2481"/>
      <c r="R2481"/>
      <c r="S2481"/>
      <c r="V2481"/>
      <c r="W2481"/>
      <c r="X2481" s="2" t="s">
        <v>2347</v>
      </c>
      <c r="Y2481" s="2">
        <v>145.9</v>
      </c>
    </row>
    <row r="2482" spans="2:25" x14ac:dyDescent="0.2">
      <c r="B2482"/>
      <c r="R2482"/>
      <c r="S2482"/>
      <c r="V2482"/>
      <c r="W2482"/>
      <c r="X2482" s="2" t="s">
        <v>2340</v>
      </c>
      <c r="Y2482" s="2">
        <v>145.76</v>
      </c>
    </row>
    <row r="2483" spans="2:25" x14ac:dyDescent="0.2">
      <c r="B2483"/>
      <c r="R2483"/>
      <c r="S2483"/>
      <c r="V2483"/>
      <c r="W2483"/>
      <c r="X2483" s="2" t="s">
        <v>2341</v>
      </c>
      <c r="Y2483" s="2">
        <v>145.76</v>
      </c>
    </row>
    <row r="2484" spans="2:25" x14ac:dyDescent="0.2">
      <c r="B2484"/>
      <c r="R2484"/>
      <c r="S2484"/>
      <c r="V2484"/>
      <c r="W2484"/>
      <c r="X2484" s="2" t="s">
        <v>2327</v>
      </c>
      <c r="Y2484" s="2">
        <v>145.74</v>
      </c>
    </row>
    <row r="2485" spans="2:25" x14ac:dyDescent="0.2">
      <c r="B2485"/>
      <c r="R2485"/>
      <c r="S2485"/>
      <c r="V2485"/>
      <c r="W2485"/>
      <c r="X2485" s="2" t="s">
        <v>2347</v>
      </c>
      <c r="Y2485" s="2">
        <v>145.57</v>
      </c>
    </row>
    <row r="2486" spans="2:25" x14ac:dyDescent="0.2">
      <c r="B2486"/>
      <c r="R2486"/>
      <c r="S2486"/>
      <c r="V2486"/>
      <c r="W2486"/>
      <c r="X2486" s="2" t="s">
        <v>2335</v>
      </c>
      <c r="Y2486" s="2">
        <v>145.54</v>
      </c>
    </row>
    <row r="2487" spans="2:25" x14ac:dyDescent="0.2">
      <c r="B2487"/>
      <c r="R2487"/>
      <c r="S2487"/>
      <c r="V2487"/>
      <c r="W2487"/>
      <c r="X2487" s="2" t="s">
        <v>2328</v>
      </c>
      <c r="Y2487" s="2">
        <v>144.96</v>
      </c>
    </row>
    <row r="2488" spans="2:25" x14ac:dyDescent="0.2">
      <c r="B2488"/>
      <c r="R2488"/>
      <c r="S2488"/>
      <c r="V2488"/>
      <c r="W2488"/>
      <c r="X2488" s="2" t="s">
        <v>2332</v>
      </c>
      <c r="Y2488" s="2">
        <v>144.94999999999999</v>
      </c>
    </row>
    <row r="2489" spans="2:25" x14ac:dyDescent="0.2">
      <c r="B2489"/>
      <c r="R2489"/>
      <c r="S2489"/>
      <c r="V2489"/>
      <c r="W2489"/>
      <c r="X2489" s="2" t="s">
        <v>2347</v>
      </c>
      <c r="Y2489" s="2">
        <v>144.78</v>
      </c>
    </row>
    <row r="2490" spans="2:25" x14ac:dyDescent="0.2">
      <c r="B2490"/>
      <c r="R2490"/>
      <c r="S2490"/>
      <c r="V2490"/>
      <c r="W2490"/>
      <c r="X2490" s="2" t="s">
        <v>2347</v>
      </c>
      <c r="Y2490" s="2">
        <v>144.6</v>
      </c>
    </row>
    <row r="2491" spans="2:25" x14ac:dyDescent="0.2">
      <c r="B2491"/>
      <c r="R2491"/>
      <c r="S2491"/>
      <c r="V2491"/>
      <c r="W2491"/>
      <c r="X2491" s="2" t="s">
        <v>2329</v>
      </c>
      <c r="Y2491" s="2">
        <v>144.12</v>
      </c>
    </row>
    <row r="2492" spans="2:25" x14ac:dyDescent="0.2">
      <c r="B2492"/>
      <c r="R2492"/>
      <c r="S2492"/>
      <c r="V2492"/>
      <c r="W2492"/>
      <c r="X2492" s="2" t="s">
        <v>2341</v>
      </c>
      <c r="Y2492" s="2">
        <v>144.12</v>
      </c>
    </row>
    <row r="2493" spans="2:25" x14ac:dyDescent="0.2">
      <c r="B2493"/>
      <c r="R2493"/>
      <c r="S2493"/>
      <c r="V2493"/>
      <c r="W2493"/>
      <c r="X2493" s="2" t="s">
        <v>2335</v>
      </c>
      <c r="Y2493" s="2">
        <v>143.97999999999999</v>
      </c>
    </row>
    <row r="2494" spans="2:25" x14ac:dyDescent="0.2">
      <c r="B2494"/>
      <c r="R2494"/>
      <c r="S2494"/>
      <c r="V2494"/>
      <c r="W2494"/>
      <c r="X2494" s="2" t="s">
        <v>2347</v>
      </c>
      <c r="Y2494" s="2">
        <v>143.97999999999999</v>
      </c>
    </row>
    <row r="2495" spans="2:25" x14ac:dyDescent="0.2">
      <c r="B2495"/>
      <c r="R2495"/>
      <c r="S2495"/>
      <c r="V2495"/>
      <c r="W2495"/>
      <c r="X2495" s="2" t="s">
        <v>2334</v>
      </c>
      <c r="Y2495" s="2">
        <v>143.97999999999999</v>
      </c>
    </row>
    <row r="2496" spans="2:25" x14ac:dyDescent="0.2">
      <c r="B2496"/>
      <c r="R2496"/>
      <c r="S2496"/>
      <c r="V2496"/>
      <c r="W2496"/>
      <c r="X2496" s="2" t="s">
        <v>2332</v>
      </c>
      <c r="Y2496" s="2">
        <v>143.96</v>
      </c>
    </row>
    <row r="2497" spans="2:25" x14ac:dyDescent="0.2">
      <c r="B2497"/>
      <c r="R2497"/>
      <c r="S2497"/>
      <c r="V2497"/>
      <c r="W2497"/>
      <c r="X2497" s="2" t="s">
        <v>2335</v>
      </c>
      <c r="Y2497" s="2">
        <v>143.96</v>
      </c>
    </row>
    <row r="2498" spans="2:25" x14ac:dyDescent="0.2">
      <c r="B2498"/>
      <c r="R2498"/>
      <c r="S2498"/>
      <c r="V2498"/>
      <c r="W2498"/>
      <c r="X2498" s="2" t="s">
        <v>2334</v>
      </c>
      <c r="Y2498" s="2">
        <v>143.94999999999999</v>
      </c>
    </row>
    <row r="2499" spans="2:25" x14ac:dyDescent="0.2">
      <c r="B2499"/>
      <c r="R2499"/>
      <c r="S2499"/>
      <c r="V2499"/>
      <c r="W2499"/>
      <c r="X2499" s="2" t="s">
        <v>2344</v>
      </c>
      <c r="Y2499" s="2">
        <v>143.86000000000001</v>
      </c>
    </row>
    <row r="2500" spans="2:25" x14ac:dyDescent="0.2">
      <c r="B2500"/>
      <c r="R2500"/>
      <c r="S2500"/>
      <c r="V2500"/>
      <c r="W2500"/>
      <c r="X2500" s="2" t="s">
        <v>2335</v>
      </c>
      <c r="Y2500" s="2">
        <v>143.72999999999999</v>
      </c>
    </row>
    <row r="2501" spans="2:25" x14ac:dyDescent="0.2">
      <c r="B2501"/>
      <c r="R2501"/>
      <c r="S2501"/>
      <c r="V2501"/>
      <c r="W2501"/>
      <c r="X2501" s="2" t="s">
        <v>2341</v>
      </c>
      <c r="Y2501" s="2">
        <v>143.69999999999999</v>
      </c>
    </row>
    <row r="2502" spans="2:25" x14ac:dyDescent="0.2">
      <c r="B2502"/>
      <c r="R2502"/>
      <c r="S2502"/>
      <c r="V2502"/>
      <c r="W2502"/>
      <c r="X2502" s="2" t="s">
        <v>2347</v>
      </c>
      <c r="Y2502" s="2">
        <v>143.69999999999999</v>
      </c>
    </row>
    <row r="2503" spans="2:25" x14ac:dyDescent="0.2">
      <c r="B2503"/>
      <c r="R2503"/>
      <c r="S2503"/>
      <c r="V2503"/>
      <c r="W2503"/>
      <c r="X2503" s="2" t="s">
        <v>2340</v>
      </c>
      <c r="Y2503" s="2">
        <v>143.63999999999999</v>
      </c>
    </row>
    <row r="2504" spans="2:25" x14ac:dyDescent="0.2">
      <c r="B2504"/>
      <c r="R2504"/>
      <c r="S2504"/>
      <c r="V2504"/>
      <c r="W2504"/>
      <c r="X2504" s="2" t="s">
        <v>2347</v>
      </c>
      <c r="Y2504" s="2">
        <v>143.43</v>
      </c>
    </row>
    <row r="2505" spans="2:25" x14ac:dyDescent="0.2">
      <c r="B2505"/>
      <c r="R2505"/>
      <c r="S2505"/>
      <c r="V2505"/>
      <c r="W2505"/>
      <c r="X2505" s="2" t="s">
        <v>2338</v>
      </c>
      <c r="Y2505" s="2">
        <v>143.13</v>
      </c>
    </row>
    <row r="2506" spans="2:25" x14ac:dyDescent="0.2">
      <c r="B2506"/>
      <c r="R2506"/>
      <c r="S2506"/>
      <c r="V2506"/>
      <c r="W2506"/>
      <c r="X2506" s="2" t="s">
        <v>2347</v>
      </c>
      <c r="Y2506" s="2">
        <v>142.86000000000001</v>
      </c>
    </row>
    <row r="2507" spans="2:25" x14ac:dyDescent="0.2">
      <c r="B2507"/>
      <c r="R2507"/>
      <c r="S2507"/>
      <c r="V2507"/>
      <c r="W2507"/>
      <c r="X2507" s="2" t="s">
        <v>2326</v>
      </c>
      <c r="Y2507" s="2">
        <v>142.78</v>
      </c>
    </row>
    <row r="2508" spans="2:25" x14ac:dyDescent="0.2">
      <c r="B2508"/>
      <c r="R2508"/>
      <c r="S2508"/>
      <c r="V2508"/>
      <c r="W2508"/>
      <c r="X2508" s="2" t="s">
        <v>2344</v>
      </c>
      <c r="Y2508" s="2">
        <v>142.78</v>
      </c>
    </row>
    <row r="2509" spans="2:25" x14ac:dyDescent="0.2">
      <c r="B2509"/>
      <c r="R2509"/>
      <c r="S2509"/>
      <c r="V2509"/>
      <c r="W2509"/>
      <c r="X2509" s="2" t="s">
        <v>2343</v>
      </c>
      <c r="Y2509" s="2">
        <v>142.49</v>
      </c>
    </row>
    <row r="2510" spans="2:25" x14ac:dyDescent="0.2">
      <c r="B2510"/>
      <c r="R2510"/>
      <c r="S2510"/>
      <c r="V2510"/>
      <c r="W2510"/>
      <c r="X2510" s="2" t="s">
        <v>2345</v>
      </c>
      <c r="Y2510" s="2">
        <v>142.4</v>
      </c>
    </row>
    <row r="2511" spans="2:25" x14ac:dyDescent="0.2">
      <c r="B2511"/>
      <c r="R2511"/>
      <c r="S2511"/>
      <c r="V2511"/>
      <c r="W2511"/>
      <c r="X2511" s="2" t="s">
        <v>2329</v>
      </c>
      <c r="Y2511" s="2">
        <v>142.36000000000001</v>
      </c>
    </row>
    <row r="2512" spans="2:25" x14ac:dyDescent="0.2">
      <c r="B2512"/>
      <c r="R2512"/>
      <c r="S2512"/>
      <c r="V2512"/>
      <c r="W2512"/>
      <c r="X2512" s="2" t="s">
        <v>2341</v>
      </c>
      <c r="Y2512" s="2">
        <v>142.18</v>
      </c>
    </row>
    <row r="2513" spans="2:25" x14ac:dyDescent="0.2">
      <c r="B2513"/>
      <c r="R2513"/>
      <c r="S2513"/>
      <c r="V2513"/>
      <c r="W2513"/>
      <c r="X2513" s="2" t="s">
        <v>2341</v>
      </c>
      <c r="Y2513" s="2">
        <v>142.04</v>
      </c>
    </row>
    <row r="2514" spans="2:25" x14ac:dyDescent="0.2">
      <c r="B2514"/>
      <c r="R2514"/>
      <c r="S2514"/>
      <c r="V2514"/>
      <c r="W2514"/>
      <c r="X2514" s="2" t="s">
        <v>2329</v>
      </c>
      <c r="Y2514" s="2">
        <v>141.96</v>
      </c>
    </row>
    <row r="2515" spans="2:25" x14ac:dyDescent="0.2">
      <c r="B2515"/>
      <c r="R2515"/>
      <c r="S2515"/>
      <c r="V2515"/>
      <c r="W2515"/>
      <c r="X2515" s="2" t="s">
        <v>2328</v>
      </c>
      <c r="Y2515" s="2">
        <v>141.96</v>
      </c>
    </row>
    <row r="2516" spans="2:25" x14ac:dyDescent="0.2">
      <c r="B2516"/>
      <c r="R2516"/>
      <c r="S2516"/>
      <c r="V2516"/>
      <c r="W2516"/>
      <c r="X2516" s="2" t="s">
        <v>2350</v>
      </c>
      <c r="Y2516" s="2">
        <v>141.96</v>
      </c>
    </row>
    <row r="2517" spans="2:25" x14ac:dyDescent="0.2">
      <c r="B2517"/>
      <c r="R2517"/>
      <c r="S2517"/>
      <c r="V2517"/>
      <c r="W2517"/>
      <c r="X2517" s="2" t="s">
        <v>2352</v>
      </c>
      <c r="Y2517" s="2">
        <v>141.9</v>
      </c>
    </row>
    <row r="2518" spans="2:25" x14ac:dyDescent="0.2">
      <c r="B2518"/>
      <c r="R2518"/>
      <c r="S2518"/>
      <c r="V2518"/>
      <c r="W2518"/>
      <c r="X2518" s="2" t="s">
        <v>2353</v>
      </c>
      <c r="Y2518" s="2">
        <v>141.76</v>
      </c>
    </row>
    <row r="2519" spans="2:25" x14ac:dyDescent="0.2">
      <c r="B2519"/>
      <c r="R2519"/>
      <c r="S2519"/>
      <c r="V2519"/>
      <c r="W2519"/>
      <c r="X2519" s="2" t="s">
        <v>2339</v>
      </c>
      <c r="Y2519" s="2">
        <v>141.76</v>
      </c>
    </row>
    <row r="2520" spans="2:25" x14ac:dyDescent="0.2">
      <c r="B2520"/>
      <c r="R2520"/>
      <c r="S2520"/>
      <c r="V2520"/>
      <c r="W2520"/>
      <c r="X2520" s="2" t="s">
        <v>2343</v>
      </c>
      <c r="Y2520" s="2">
        <v>141.55000000000001</v>
      </c>
    </row>
    <row r="2521" spans="2:25" x14ac:dyDescent="0.2">
      <c r="B2521"/>
      <c r="R2521"/>
      <c r="S2521"/>
      <c r="V2521"/>
      <c r="W2521"/>
      <c r="X2521" s="2" t="s">
        <v>2335</v>
      </c>
      <c r="Y2521" s="2">
        <v>141.41999999999999</v>
      </c>
    </row>
    <row r="2522" spans="2:25" x14ac:dyDescent="0.2">
      <c r="B2522"/>
      <c r="R2522"/>
      <c r="S2522"/>
      <c r="V2522"/>
      <c r="W2522"/>
      <c r="X2522" s="2" t="s">
        <v>2347</v>
      </c>
      <c r="Y2522" s="2">
        <v>141.4</v>
      </c>
    </row>
    <row r="2523" spans="2:25" x14ac:dyDescent="0.2">
      <c r="B2523"/>
      <c r="R2523"/>
      <c r="S2523"/>
      <c r="V2523"/>
      <c r="W2523"/>
      <c r="X2523" s="2" t="s">
        <v>2327</v>
      </c>
      <c r="Y2523" s="2">
        <v>141.4</v>
      </c>
    </row>
    <row r="2524" spans="2:25" x14ac:dyDescent="0.2">
      <c r="B2524"/>
      <c r="R2524"/>
      <c r="S2524"/>
      <c r="V2524"/>
      <c r="W2524"/>
      <c r="X2524" s="2" t="s">
        <v>2338</v>
      </c>
      <c r="Y2524" s="2">
        <v>141.37</v>
      </c>
    </row>
    <row r="2525" spans="2:25" x14ac:dyDescent="0.2">
      <c r="B2525"/>
      <c r="R2525"/>
      <c r="S2525"/>
      <c r="V2525"/>
      <c r="W2525"/>
      <c r="X2525" s="2" t="s">
        <v>2347</v>
      </c>
      <c r="Y2525" s="2">
        <v>140.97</v>
      </c>
    </row>
    <row r="2526" spans="2:25" x14ac:dyDescent="0.2">
      <c r="B2526"/>
      <c r="R2526"/>
      <c r="S2526"/>
      <c r="V2526"/>
      <c r="W2526"/>
      <c r="X2526" s="2" t="s">
        <v>2351</v>
      </c>
      <c r="Y2526" s="2">
        <v>140.81</v>
      </c>
    </row>
    <row r="2527" spans="2:25" x14ac:dyDescent="0.2">
      <c r="B2527"/>
      <c r="R2527"/>
      <c r="S2527"/>
      <c r="V2527"/>
      <c r="W2527"/>
      <c r="X2527" s="2" t="s">
        <v>2345</v>
      </c>
      <c r="Y2527" s="2">
        <v>140.75</v>
      </c>
    </row>
    <row r="2528" spans="2:25" x14ac:dyDescent="0.2">
      <c r="B2528"/>
      <c r="R2528"/>
      <c r="S2528"/>
      <c r="V2528"/>
      <c r="W2528"/>
      <c r="X2528" s="2" t="s">
        <v>2341</v>
      </c>
      <c r="Y2528" s="2">
        <v>140.75</v>
      </c>
    </row>
    <row r="2529" spans="2:25" x14ac:dyDescent="0.2">
      <c r="B2529"/>
      <c r="R2529"/>
      <c r="S2529"/>
      <c r="V2529"/>
      <c r="W2529"/>
      <c r="X2529" s="2" t="s">
        <v>2347</v>
      </c>
      <c r="Y2529" s="2">
        <v>140.74</v>
      </c>
    </row>
    <row r="2530" spans="2:25" x14ac:dyDescent="0.2">
      <c r="B2530"/>
      <c r="R2530"/>
      <c r="S2530"/>
      <c r="V2530"/>
      <c r="W2530"/>
      <c r="X2530" s="2" t="s">
        <v>2345</v>
      </c>
      <c r="Y2530" s="2">
        <v>140.74</v>
      </c>
    </row>
    <row r="2531" spans="2:25" x14ac:dyDescent="0.2">
      <c r="B2531"/>
      <c r="R2531"/>
      <c r="S2531"/>
      <c r="V2531"/>
      <c r="W2531"/>
      <c r="X2531" s="2" t="s">
        <v>2329</v>
      </c>
      <c r="Y2531" s="2">
        <v>140.74</v>
      </c>
    </row>
    <row r="2532" spans="2:25" x14ac:dyDescent="0.2">
      <c r="B2532"/>
      <c r="R2532"/>
      <c r="S2532"/>
      <c r="V2532"/>
      <c r="W2532"/>
      <c r="X2532" s="2" t="s">
        <v>2347</v>
      </c>
      <c r="Y2532" s="2">
        <v>140.66999999999999</v>
      </c>
    </row>
    <row r="2533" spans="2:25" x14ac:dyDescent="0.2">
      <c r="B2533"/>
      <c r="R2533"/>
      <c r="S2533"/>
      <c r="V2533"/>
      <c r="W2533"/>
      <c r="X2533" s="2" t="s">
        <v>2327</v>
      </c>
      <c r="Y2533" s="2">
        <v>140.38</v>
      </c>
    </row>
    <row r="2534" spans="2:25" x14ac:dyDescent="0.2">
      <c r="B2534"/>
      <c r="R2534"/>
      <c r="S2534"/>
      <c r="V2534"/>
      <c r="W2534"/>
      <c r="X2534" s="2" t="s">
        <v>2341</v>
      </c>
      <c r="Y2534" s="2">
        <v>139.96</v>
      </c>
    </row>
    <row r="2535" spans="2:25" x14ac:dyDescent="0.2">
      <c r="B2535"/>
      <c r="R2535"/>
      <c r="S2535"/>
      <c r="V2535"/>
      <c r="W2535"/>
      <c r="X2535" s="2" t="s">
        <v>2343</v>
      </c>
      <c r="Y2535" s="2">
        <v>139.96</v>
      </c>
    </row>
    <row r="2536" spans="2:25" x14ac:dyDescent="0.2">
      <c r="B2536"/>
      <c r="R2536"/>
      <c r="S2536"/>
      <c r="V2536"/>
      <c r="W2536"/>
      <c r="X2536" s="2" t="s">
        <v>2353</v>
      </c>
      <c r="Y2536" s="2">
        <v>139.94999999999999</v>
      </c>
    </row>
    <row r="2537" spans="2:25" x14ac:dyDescent="0.2">
      <c r="B2537"/>
      <c r="R2537"/>
      <c r="S2537"/>
      <c r="V2537"/>
      <c r="W2537"/>
      <c r="X2537" s="2" t="s">
        <v>2339</v>
      </c>
      <c r="Y2537" s="2">
        <v>139.94</v>
      </c>
    </row>
    <row r="2538" spans="2:25" x14ac:dyDescent="0.2">
      <c r="B2538"/>
      <c r="R2538"/>
      <c r="S2538"/>
      <c r="V2538"/>
      <c r="W2538"/>
      <c r="X2538" s="2" t="s">
        <v>2347</v>
      </c>
      <c r="Y2538" s="2">
        <v>139.93</v>
      </c>
    </row>
    <row r="2539" spans="2:25" x14ac:dyDescent="0.2">
      <c r="B2539"/>
      <c r="R2539"/>
      <c r="S2539"/>
      <c r="V2539"/>
      <c r="W2539"/>
      <c r="X2539" s="2" t="s">
        <v>2335</v>
      </c>
      <c r="Y2539" s="2">
        <v>139.91999999999999</v>
      </c>
    </row>
    <row r="2540" spans="2:25" x14ac:dyDescent="0.2">
      <c r="B2540"/>
      <c r="R2540"/>
      <c r="S2540"/>
      <c r="V2540"/>
      <c r="W2540"/>
      <c r="X2540" s="2" t="s">
        <v>2355</v>
      </c>
      <c r="Y2540" s="2">
        <v>139.86000000000001</v>
      </c>
    </row>
    <row r="2541" spans="2:25" x14ac:dyDescent="0.2">
      <c r="B2541"/>
      <c r="R2541"/>
      <c r="S2541"/>
      <c r="V2541"/>
      <c r="W2541"/>
      <c r="X2541" s="2" t="s">
        <v>2347</v>
      </c>
      <c r="Y2541" s="2">
        <v>139.80000000000001</v>
      </c>
    </row>
    <row r="2542" spans="2:25" x14ac:dyDescent="0.2">
      <c r="B2542"/>
      <c r="R2542"/>
      <c r="S2542"/>
      <c r="V2542"/>
      <c r="W2542"/>
      <c r="X2542" s="2" t="s">
        <v>2328</v>
      </c>
      <c r="Y2542" s="2">
        <v>139.58000000000001</v>
      </c>
    </row>
    <row r="2543" spans="2:25" x14ac:dyDescent="0.2">
      <c r="B2543"/>
      <c r="R2543"/>
      <c r="S2543"/>
      <c r="V2543"/>
      <c r="W2543"/>
      <c r="X2543" s="2" t="s">
        <v>2341</v>
      </c>
      <c r="Y2543" s="2">
        <v>139.44</v>
      </c>
    </row>
    <row r="2544" spans="2:25" x14ac:dyDescent="0.2">
      <c r="B2544"/>
      <c r="R2544"/>
      <c r="S2544"/>
      <c r="V2544"/>
      <c r="W2544"/>
      <c r="X2544" s="2" t="s">
        <v>2340</v>
      </c>
      <c r="Y2544" s="2">
        <v>139.41999999999999</v>
      </c>
    </row>
    <row r="2545" spans="2:25" x14ac:dyDescent="0.2">
      <c r="B2545"/>
      <c r="R2545"/>
      <c r="S2545"/>
      <c r="V2545"/>
      <c r="W2545"/>
      <c r="X2545" s="2" t="s">
        <v>2347</v>
      </c>
      <c r="Y2545" s="2">
        <v>139.04</v>
      </c>
    </row>
    <row r="2546" spans="2:25" x14ac:dyDescent="0.2">
      <c r="B2546"/>
      <c r="R2546"/>
      <c r="S2546"/>
      <c r="V2546"/>
      <c r="W2546"/>
      <c r="X2546" s="2" t="s">
        <v>2334</v>
      </c>
      <c r="Y2546" s="2">
        <v>138.59</v>
      </c>
    </row>
    <row r="2547" spans="2:25" x14ac:dyDescent="0.2">
      <c r="B2547"/>
      <c r="R2547"/>
      <c r="S2547"/>
      <c r="V2547"/>
      <c r="W2547"/>
      <c r="X2547" s="2" t="s">
        <v>2329</v>
      </c>
      <c r="Y2547" s="2">
        <v>138.56</v>
      </c>
    </row>
    <row r="2548" spans="2:25" x14ac:dyDescent="0.2">
      <c r="B2548"/>
      <c r="R2548"/>
      <c r="S2548"/>
      <c r="V2548"/>
      <c r="W2548"/>
      <c r="X2548" s="2" t="s">
        <v>2341</v>
      </c>
      <c r="Y2548" s="2">
        <v>138</v>
      </c>
    </row>
    <row r="2549" spans="2:25" x14ac:dyDescent="0.2">
      <c r="B2549"/>
      <c r="R2549"/>
      <c r="S2549"/>
      <c r="V2549"/>
      <c r="W2549"/>
      <c r="X2549" s="2" t="s">
        <v>2353</v>
      </c>
      <c r="Y2549" s="2">
        <v>137.94</v>
      </c>
    </row>
    <row r="2550" spans="2:25" x14ac:dyDescent="0.2">
      <c r="B2550"/>
      <c r="R2550"/>
      <c r="S2550"/>
      <c r="V2550"/>
      <c r="W2550"/>
      <c r="X2550" s="2" t="s">
        <v>2341</v>
      </c>
      <c r="Y2550" s="2">
        <v>137.94</v>
      </c>
    </row>
    <row r="2551" spans="2:25" x14ac:dyDescent="0.2">
      <c r="B2551"/>
      <c r="R2551"/>
      <c r="S2551"/>
      <c r="V2551"/>
      <c r="W2551"/>
      <c r="X2551" s="2" t="s">
        <v>2326</v>
      </c>
      <c r="Y2551" s="2">
        <v>137.62</v>
      </c>
    </row>
    <row r="2552" spans="2:25" x14ac:dyDescent="0.2">
      <c r="B2552"/>
      <c r="R2552"/>
      <c r="S2552"/>
      <c r="V2552"/>
      <c r="W2552"/>
      <c r="X2552" s="2" t="s">
        <v>2356</v>
      </c>
      <c r="Y2552" s="2">
        <v>137.62</v>
      </c>
    </row>
    <row r="2553" spans="2:25" x14ac:dyDescent="0.2">
      <c r="B2553"/>
      <c r="R2553"/>
      <c r="S2553"/>
      <c r="V2553"/>
      <c r="W2553"/>
      <c r="X2553" s="2" t="s">
        <v>2328</v>
      </c>
      <c r="Y2553" s="2">
        <v>137.54</v>
      </c>
    </row>
    <row r="2554" spans="2:25" x14ac:dyDescent="0.2">
      <c r="B2554"/>
      <c r="R2554"/>
      <c r="S2554"/>
      <c r="V2554"/>
      <c r="W2554"/>
      <c r="X2554" s="2" t="s">
        <v>2335</v>
      </c>
      <c r="Y2554" s="2">
        <v>137.35</v>
      </c>
    </row>
    <row r="2555" spans="2:25" x14ac:dyDescent="0.2">
      <c r="B2555"/>
      <c r="R2555"/>
      <c r="S2555"/>
      <c r="V2555"/>
      <c r="W2555"/>
      <c r="X2555" s="2" t="s">
        <v>2354</v>
      </c>
      <c r="Y2555" s="2">
        <v>137.25</v>
      </c>
    </row>
    <row r="2556" spans="2:25" x14ac:dyDescent="0.2">
      <c r="B2556"/>
      <c r="R2556"/>
      <c r="S2556"/>
      <c r="V2556"/>
      <c r="W2556"/>
      <c r="X2556" s="2" t="s">
        <v>2328</v>
      </c>
      <c r="Y2556" s="2">
        <v>137.24</v>
      </c>
    </row>
    <row r="2557" spans="2:25" x14ac:dyDescent="0.2">
      <c r="B2557"/>
      <c r="R2557"/>
      <c r="S2557"/>
      <c r="V2557"/>
      <c r="W2557"/>
      <c r="X2557" s="2" t="s">
        <v>2347</v>
      </c>
      <c r="Y2557" s="2">
        <v>137.24</v>
      </c>
    </row>
    <row r="2558" spans="2:25" x14ac:dyDescent="0.2">
      <c r="B2558"/>
      <c r="R2558"/>
      <c r="S2558"/>
      <c r="V2558"/>
      <c r="W2558"/>
      <c r="X2558" s="2" t="s">
        <v>2328</v>
      </c>
      <c r="Y2558" s="2">
        <v>136.96</v>
      </c>
    </row>
    <row r="2559" spans="2:25" x14ac:dyDescent="0.2">
      <c r="B2559"/>
      <c r="R2559"/>
      <c r="S2559"/>
      <c r="V2559"/>
      <c r="W2559"/>
      <c r="X2559" s="2" t="s">
        <v>2347</v>
      </c>
      <c r="Y2559" s="2">
        <v>136.91999999999999</v>
      </c>
    </row>
    <row r="2560" spans="2:25" x14ac:dyDescent="0.2">
      <c r="B2560"/>
      <c r="R2560"/>
      <c r="S2560"/>
      <c r="V2560"/>
      <c r="W2560"/>
      <c r="X2560" s="2" t="s">
        <v>2341</v>
      </c>
      <c r="Y2560" s="2">
        <v>136.78</v>
      </c>
    </row>
    <row r="2561" spans="2:25" x14ac:dyDescent="0.2">
      <c r="B2561"/>
      <c r="R2561"/>
      <c r="S2561"/>
      <c r="V2561"/>
      <c r="W2561"/>
      <c r="X2561" s="2" t="s">
        <v>2343</v>
      </c>
      <c r="Y2561" s="2">
        <v>136.53</v>
      </c>
    </row>
    <row r="2562" spans="2:25" x14ac:dyDescent="0.2">
      <c r="B2562"/>
      <c r="R2562"/>
      <c r="S2562"/>
      <c r="V2562"/>
      <c r="W2562"/>
      <c r="X2562" s="2" t="s">
        <v>2347</v>
      </c>
      <c r="Y2562" s="2">
        <v>136.46</v>
      </c>
    </row>
    <row r="2563" spans="2:25" x14ac:dyDescent="0.2">
      <c r="B2563"/>
      <c r="R2563"/>
      <c r="S2563"/>
      <c r="V2563"/>
      <c r="W2563"/>
      <c r="X2563" s="2" t="s">
        <v>2328</v>
      </c>
      <c r="Y2563" s="2">
        <v>136.26</v>
      </c>
    </row>
    <row r="2564" spans="2:25" x14ac:dyDescent="0.2">
      <c r="B2564"/>
      <c r="R2564"/>
      <c r="S2564"/>
      <c r="V2564"/>
      <c r="W2564"/>
      <c r="X2564" s="2" t="s">
        <v>2341</v>
      </c>
      <c r="Y2564" s="2">
        <v>135.99</v>
      </c>
    </row>
    <row r="2565" spans="2:25" x14ac:dyDescent="0.2">
      <c r="B2565"/>
      <c r="R2565"/>
      <c r="S2565"/>
      <c r="V2565"/>
      <c r="W2565"/>
      <c r="X2565" s="2" t="s">
        <v>2338</v>
      </c>
      <c r="Y2565" s="2">
        <v>135.97999999999999</v>
      </c>
    </row>
    <row r="2566" spans="2:25" x14ac:dyDescent="0.2">
      <c r="B2566"/>
      <c r="R2566"/>
      <c r="S2566"/>
      <c r="V2566"/>
      <c r="W2566"/>
      <c r="X2566" s="2" t="s">
        <v>2347</v>
      </c>
      <c r="Y2566" s="2">
        <v>135.97999999999999</v>
      </c>
    </row>
    <row r="2567" spans="2:25" x14ac:dyDescent="0.2">
      <c r="B2567"/>
      <c r="R2567"/>
      <c r="S2567"/>
      <c r="V2567"/>
      <c r="W2567"/>
      <c r="X2567" s="2" t="s">
        <v>2345</v>
      </c>
      <c r="Y2567" s="2">
        <v>135.94999999999999</v>
      </c>
    </row>
    <row r="2568" spans="2:25" x14ac:dyDescent="0.2">
      <c r="B2568"/>
      <c r="R2568"/>
      <c r="S2568"/>
      <c r="V2568"/>
      <c r="W2568"/>
      <c r="X2568" s="2" t="s">
        <v>2328</v>
      </c>
      <c r="Y2568" s="2">
        <v>135.9</v>
      </c>
    </row>
    <row r="2569" spans="2:25" x14ac:dyDescent="0.2">
      <c r="B2569"/>
      <c r="R2569"/>
      <c r="S2569"/>
      <c r="V2569"/>
      <c r="W2569"/>
      <c r="X2569" s="2" t="s">
        <v>2341</v>
      </c>
      <c r="Y2569" s="2">
        <v>135.88</v>
      </c>
    </row>
    <row r="2570" spans="2:25" x14ac:dyDescent="0.2">
      <c r="B2570"/>
      <c r="R2570"/>
      <c r="S2570"/>
      <c r="V2570"/>
      <c r="W2570"/>
      <c r="X2570" s="2" t="s">
        <v>2341</v>
      </c>
      <c r="Y2570" s="2">
        <v>135.80000000000001</v>
      </c>
    </row>
    <row r="2571" spans="2:25" x14ac:dyDescent="0.2">
      <c r="B2571"/>
      <c r="R2571"/>
      <c r="S2571"/>
      <c r="V2571"/>
      <c r="W2571"/>
      <c r="X2571" s="2" t="s">
        <v>2327</v>
      </c>
      <c r="Y2571" s="2">
        <v>135.72</v>
      </c>
    </row>
    <row r="2572" spans="2:25" x14ac:dyDescent="0.2">
      <c r="B2572"/>
      <c r="R2572"/>
      <c r="S2572"/>
      <c r="V2572"/>
      <c r="W2572"/>
      <c r="X2572" s="2" t="s">
        <v>2334</v>
      </c>
      <c r="Y2572" s="2">
        <v>135.52000000000001</v>
      </c>
    </row>
    <row r="2573" spans="2:25" x14ac:dyDescent="0.2">
      <c r="B2573"/>
      <c r="R2573"/>
      <c r="S2573"/>
      <c r="V2573"/>
      <c r="W2573"/>
      <c r="X2573" s="2" t="s">
        <v>2351</v>
      </c>
      <c r="Y2573" s="2">
        <v>135.09</v>
      </c>
    </row>
    <row r="2574" spans="2:25" x14ac:dyDescent="0.2">
      <c r="B2574"/>
      <c r="R2574"/>
      <c r="S2574"/>
      <c r="V2574"/>
      <c r="W2574"/>
      <c r="X2574" s="2" t="s">
        <v>2354</v>
      </c>
      <c r="Y2574" s="2">
        <v>134.99</v>
      </c>
    </row>
    <row r="2575" spans="2:25" x14ac:dyDescent="0.2">
      <c r="B2575"/>
      <c r="R2575"/>
      <c r="S2575"/>
      <c r="V2575"/>
      <c r="W2575"/>
      <c r="X2575" s="2" t="s">
        <v>2353</v>
      </c>
      <c r="Y2575" s="2">
        <v>134.97</v>
      </c>
    </row>
    <row r="2576" spans="2:25" x14ac:dyDescent="0.2">
      <c r="B2576"/>
      <c r="R2576"/>
      <c r="S2576"/>
      <c r="V2576"/>
      <c r="W2576"/>
      <c r="X2576" s="2" t="s">
        <v>2327</v>
      </c>
      <c r="Y2576" s="2">
        <v>134.85</v>
      </c>
    </row>
    <row r="2577" spans="2:25" x14ac:dyDescent="0.2">
      <c r="B2577"/>
      <c r="R2577"/>
      <c r="S2577"/>
      <c r="V2577"/>
      <c r="W2577"/>
      <c r="X2577" s="2" t="s">
        <v>2347</v>
      </c>
      <c r="Y2577" s="2">
        <v>134.80000000000001</v>
      </c>
    </row>
    <row r="2578" spans="2:25" x14ac:dyDescent="0.2">
      <c r="B2578"/>
      <c r="R2578"/>
      <c r="S2578"/>
      <c r="V2578"/>
      <c r="W2578"/>
      <c r="X2578" s="2" t="s">
        <v>2347</v>
      </c>
      <c r="Y2578" s="2">
        <v>134.47999999999999</v>
      </c>
    </row>
    <row r="2579" spans="2:25" x14ac:dyDescent="0.2">
      <c r="B2579"/>
      <c r="R2579"/>
      <c r="S2579"/>
      <c r="V2579"/>
      <c r="W2579"/>
      <c r="X2579" s="2" t="s">
        <v>2335</v>
      </c>
      <c r="Y2579" s="2">
        <v>134.38</v>
      </c>
    </row>
    <row r="2580" spans="2:25" x14ac:dyDescent="0.2">
      <c r="B2580"/>
      <c r="R2580"/>
      <c r="S2580"/>
      <c r="V2580"/>
      <c r="W2580"/>
      <c r="X2580" s="2" t="s">
        <v>2343</v>
      </c>
      <c r="Y2580" s="2">
        <v>134.29</v>
      </c>
    </row>
    <row r="2581" spans="2:25" x14ac:dyDescent="0.2">
      <c r="B2581"/>
      <c r="R2581"/>
      <c r="S2581"/>
      <c r="V2581"/>
      <c r="W2581"/>
      <c r="X2581" s="2" t="s">
        <v>2341</v>
      </c>
      <c r="Y2581" s="2">
        <v>134.27000000000001</v>
      </c>
    </row>
    <row r="2582" spans="2:25" x14ac:dyDescent="0.2">
      <c r="B2582"/>
      <c r="R2582"/>
      <c r="S2582"/>
      <c r="V2582"/>
      <c r="W2582"/>
      <c r="X2582" s="2" t="s">
        <v>2350</v>
      </c>
      <c r="Y2582" s="2">
        <v>134.01</v>
      </c>
    </row>
    <row r="2583" spans="2:25" x14ac:dyDescent="0.2">
      <c r="B2583"/>
      <c r="R2583"/>
      <c r="S2583"/>
      <c r="V2583"/>
      <c r="W2583"/>
      <c r="X2583" s="2" t="s">
        <v>2341</v>
      </c>
      <c r="Y2583" s="2">
        <v>133.97999999999999</v>
      </c>
    </row>
    <row r="2584" spans="2:25" x14ac:dyDescent="0.2">
      <c r="B2584"/>
      <c r="R2584"/>
      <c r="S2584"/>
      <c r="V2584"/>
      <c r="W2584"/>
      <c r="X2584" s="2" t="s">
        <v>2339</v>
      </c>
      <c r="Y2584" s="2">
        <v>133.47</v>
      </c>
    </row>
    <row r="2585" spans="2:25" x14ac:dyDescent="0.2">
      <c r="B2585"/>
      <c r="R2585"/>
      <c r="S2585"/>
      <c r="V2585"/>
      <c r="W2585"/>
      <c r="X2585" s="2" t="s">
        <v>2355</v>
      </c>
      <c r="Y2585" s="2">
        <v>133.38</v>
      </c>
    </row>
    <row r="2586" spans="2:25" x14ac:dyDescent="0.2">
      <c r="B2586"/>
      <c r="R2586"/>
      <c r="S2586"/>
      <c r="V2586"/>
      <c r="W2586"/>
      <c r="X2586" s="2" t="s">
        <v>2327</v>
      </c>
      <c r="Y2586" s="2">
        <v>133.19999999999999</v>
      </c>
    </row>
    <row r="2587" spans="2:25" x14ac:dyDescent="0.2">
      <c r="B2587"/>
      <c r="R2587"/>
      <c r="S2587"/>
      <c r="V2587"/>
      <c r="W2587"/>
      <c r="X2587" s="2" t="s">
        <v>2347</v>
      </c>
      <c r="Y2587" s="2">
        <v>133.12</v>
      </c>
    </row>
    <row r="2588" spans="2:25" x14ac:dyDescent="0.2">
      <c r="B2588"/>
      <c r="R2588"/>
      <c r="S2588"/>
      <c r="V2588"/>
      <c r="W2588"/>
      <c r="X2588" s="2" t="s">
        <v>2341</v>
      </c>
      <c r="Y2588" s="2">
        <v>132.79</v>
      </c>
    </row>
    <row r="2589" spans="2:25" x14ac:dyDescent="0.2">
      <c r="B2589"/>
      <c r="R2589"/>
      <c r="S2589"/>
      <c r="V2589"/>
      <c r="W2589"/>
      <c r="X2589" s="2" t="s">
        <v>2338</v>
      </c>
      <c r="Y2589" s="2">
        <v>132.69999999999999</v>
      </c>
    </row>
    <row r="2590" spans="2:25" x14ac:dyDescent="0.2">
      <c r="B2590"/>
      <c r="R2590"/>
      <c r="S2590"/>
      <c r="V2590"/>
      <c r="W2590"/>
      <c r="X2590" s="2" t="s">
        <v>2341</v>
      </c>
      <c r="Y2590" s="2">
        <v>132.6</v>
      </c>
    </row>
    <row r="2591" spans="2:25" x14ac:dyDescent="0.2">
      <c r="B2591"/>
      <c r="R2591"/>
      <c r="S2591"/>
      <c r="V2591"/>
      <c r="W2591"/>
      <c r="X2591" s="2" t="s">
        <v>2343</v>
      </c>
      <c r="Y2591" s="2">
        <v>132.52000000000001</v>
      </c>
    </row>
    <row r="2592" spans="2:25" x14ac:dyDescent="0.2">
      <c r="B2592"/>
      <c r="R2592"/>
      <c r="S2592"/>
      <c r="V2592"/>
      <c r="W2592"/>
      <c r="X2592" s="2" t="s">
        <v>2329</v>
      </c>
      <c r="Y2592" s="2">
        <v>132.52000000000001</v>
      </c>
    </row>
    <row r="2593" spans="2:25" x14ac:dyDescent="0.2">
      <c r="B2593"/>
      <c r="R2593"/>
      <c r="S2593"/>
      <c r="V2593"/>
      <c r="W2593"/>
      <c r="X2593" s="2" t="s">
        <v>2344</v>
      </c>
      <c r="Y2593" s="2">
        <v>132.22</v>
      </c>
    </row>
    <row r="2594" spans="2:25" x14ac:dyDescent="0.2">
      <c r="B2594"/>
      <c r="R2594"/>
      <c r="S2594"/>
      <c r="V2594"/>
      <c r="W2594"/>
      <c r="X2594" s="2" t="s">
        <v>2338</v>
      </c>
      <c r="Y2594" s="2">
        <v>132.16</v>
      </c>
    </row>
    <row r="2595" spans="2:25" x14ac:dyDescent="0.2">
      <c r="B2595"/>
      <c r="R2595"/>
      <c r="S2595"/>
      <c r="V2595"/>
      <c r="W2595"/>
      <c r="X2595" s="2" t="s">
        <v>2329</v>
      </c>
      <c r="Y2595" s="2">
        <v>131.97999999999999</v>
      </c>
    </row>
    <row r="2596" spans="2:25" x14ac:dyDescent="0.2">
      <c r="B2596"/>
      <c r="R2596"/>
      <c r="S2596"/>
      <c r="V2596"/>
      <c r="W2596"/>
      <c r="X2596" s="2" t="s">
        <v>2329</v>
      </c>
      <c r="Y2596" s="2">
        <v>131.94</v>
      </c>
    </row>
    <row r="2597" spans="2:25" x14ac:dyDescent="0.2">
      <c r="B2597"/>
      <c r="R2597"/>
      <c r="S2597"/>
      <c r="V2597"/>
      <c r="W2597"/>
      <c r="X2597" s="2" t="s">
        <v>2326</v>
      </c>
      <c r="Y2597" s="2">
        <v>131.9</v>
      </c>
    </row>
    <row r="2598" spans="2:25" x14ac:dyDescent="0.2">
      <c r="B2598"/>
      <c r="R2598"/>
      <c r="S2598"/>
      <c r="V2598"/>
      <c r="W2598"/>
      <c r="X2598" s="2" t="s">
        <v>2339</v>
      </c>
      <c r="Y2598" s="2">
        <v>131.9</v>
      </c>
    </row>
    <row r="2599" spans="2:25" x14ac:dyDescent="0.2">
      <c r="B2599"/>
      <c r="R2599"/>
      <c r="S2599"/>
      <c r="V2599"/>
      <c r="W2599"/>
      <c r="X2599" s="2" t="s">
        <v>2347</v>
      </c>
      <c r="Y2599" s="2">
        <v>131.88</v>
      </c>
    </row>
    <row r="2600" spans="2:25" x14ac:dyDescent="0.2">
      <c r="B2600"/>
      <c r="R2600"/>
      <c r="S2600"/>
      <c r="V2600"/>
      <c r="W2600"/>
      <c r="X2600" s="2" t="s">
        <v>2335</v>
      </c>
      <c r="Y2600" s="2">
        <v>131.88</v>
      </c>
    </row>
    <row r="2601" spans="2:25" x14ac:dyDescent="0.2">
      <c r="B2601"/>
      <c r="R2601"/>
      <c r="S2601"/>
      <c r="V2601"/>
      <c r="W2601"/>
      <c r="X2601" s="2" t="s">
        <v>2347</v>
      </c>
      <c r="Y2601" s="2">
        <v>131.6</v>
      </c>
    </row>
    <row r="2602" spans="2:25" x14ac:dyDescent="0.2">
      <c r="B2602"/>
      <c r="R2602"/>
      <c r="S2602"/>
      <c r="V2602"/>
      <c r="W2602"/>
      <c r="X2602" s="2" t="s">
        <v>2335</v>
      </c>
      <c r="Y2602" s="2">
        <v>131.38</v>
      </c>
    </row>
    <row r="2603" spans="2:25" x14ac:dyDescent="0.2">
      <c r="B2603"/>
      <c r="R2603"/>
      <c r="S2603"/>
      <c r="V2603"/>
      <c r="W2603"/>
      <c r="X2603" s="2" t="s">
        <v>2335</v>
      </c>
      <c r="Y2603" s="2">
        <v>131.13999999999999</v>
      </c>
    </row>
    <row r="2604" spans="2:25" x14ac:dyDescent="0.2">
      <c r="B2604"/>
      <c r="R2604"/>
      <c r="S2604"/>
      <c r="V2604"/>
      <c r="W2604"/>
      <c r="X2604" s="2" t="s">
        <v>2344</v>
      </c>
      <c r="Y2604" s="2">
        <v>131.1</v>
      </c>
    </row>
    <row r="2605" spans="2:25" x14ac:dyDescent="0.2">
      <c r="B2605"/>
      <c r="R2605"/>
      <c r="S2605"/>
      <c r="V2605"/>
      <c r="W2605"/>
      <c r="X2605" s="2" t="s">
        <v>2334</v>
      </c>
      <c r="Y2605" s="2">
        <v>130.97999999999999</v>
      </c>
    </row>
    <row r="2606" spans="2:25" x14ac:dyDescent="0.2">
      <c r="B2606"/>
      <c r="R2606"/>
      <c r="S2606"/>
      <c r="V2606"/>
      <c r="W2606"/>
      <c r="X2606" s="2" t="s">
        <v>2347</v>
      </c>
      <c r="Y2606" s="2">
        <v>130.71</v>
      </c>
    </row>
    <row r="2607" spans="2:25" x14ac:dyDescent="0.2">
      <c r="B2607"/>
      <c r="R2607"/>
      <c r="S2607"/>
      <c r="V2607"/>
      <c r="W2607"/>
      <c r="X2607" s="2" t="s">
        <v>2343</v>
      </c>
      <c r="Y2607" s="2">
        <v>130.46</v>
      </c>
    </row>
    <row r="2608" spans="2:25" x14ac:dyDescent="0.2">
      <c r="B2608"/>
      <c r="R2608"/>
      <c r="S2608"/>
      <c r="V2608"/>
      <c r="W2608"/>
      <c r="X2608" s="2" t="s">
        <v>2341</v>
      </c>
      <c r="Y2608" s="2">
        <v>129.97999999999999</v>
      </c>
    </row>
    <row r="2609" spans="2:25" x14ac:dyDescent="0.2">
      <c r="B2609"/>
      <c r="R2609"/>
      <c r="S2609"/>
      <c r="V2609"/>
      <c r="W2609"/>
      <c r="X2609" s="2" t="s">
        <v>2352</v>
      </c>
      <c r="Y2609" s="2">
        <v>129.97999999999999</v>
      </c>
    </row>
    <row r="2610" spans="2:25" x14ac:dyDescent="0.2">
      <c r="B2610"/>
      <c r="R2610"/>
      <c r="S2610"/>
      <c r="V2610"/>
      <c r="W2610"/>
      <c r="X2610" s="2" t="s">
        <v>2345</v>
      </c>
      <c r="Y2610" s="2">
        <v>129.93</v>
      </c>
    </row>
    <row r="2611" spans="2:25" x14ac:dyDescent="0.2">
      <c r="B2611"/>
      <c r="R2611"/>
      <c r="S2611"/>
      <c r="V2611"/>
      <c r="W2611"/>
      <c r="X2611" s="2" t="s">
        <v>2331</v>
      </c>
      <c r="Y2611" s="2">
        <v>129.93</v>
      </c>
    </row>
    <row r="2612" spans="2:25" x14ac:dyDescent="0.2">
      <c r="B2612"/>
      <c r="R2612"/>
      <c r="S2612"/>
      <c r="V2612"/>
      <c r="W2612"/>
      <c r="X2612" s="2" t="s">
        <v>2334</v>
      </c>
      <c r="Y2612" s="2">
        <v>129.91999999999999</v>
      </c>
    </row>
    <row r="2613" spans="2:25" x14ac:dyDescent="0.2">
      <c r="B2613"/>
      <c r="R2613"/>
      <c r="S2613"/>
      <c r="V2613"/>
      <c r="W2613"/>
      <c r="X2613" s="2" t="s">
        <v>2327</v>
      </c>
      <c r="Y2613" s="2">
        <v>129.91999999999999</v>
      </c>
    </row>
    <row r="2614" spans="2:25" x14ac:dyDescent="0.2">
      <c r="B2614"/>
      <c r="R2614"/>
      <c r="S2614"/>
      <c r="V2614"/>
      <c r="W2614"/>
      <c r="X2614" s="2" t="s">
        <v>2351</v>
      </c>
      <c r="Y2614" s="2">
        <v>129.91999999999999</v>
      </c>
    </row>
    <row r="2615" spans="2:25" x14ac:dyDescent="0.2">
      <c r="B2615"/>
      <c r="R2615"/>
      <c r="S2615"/>
      <c r="V2615"/>
      <c r="W2615"/>
      <c r="X2615" s="2" t="s">
        <v>2347</v>
      </c>
      <c r="Y2615" s="2">
        <v>129.91999999999999</v>
      </c>
    </row>
    <row r="2616" spans="2:25" x14ac:dyDescent="0.2">
      <c r="B2616"/>
      <c r="R2616"/>
      <c r="S2616"/>
      <c r="V2616"/>
      <c r="W2616"/>
      <c r="X2616" s="2" t="s">
        <v>2326</v>
      </c>
      <c r="Y2616" s="2">
        <v>129.88999999999999</v>
      </c>
    </row>
    <row r="2617" spans="2:25" x14ac:dyDescent="0.2">
      <c r="B2617"/>
      <c r="R2617"/>
      <c r="S2617"/>
      <c r="V2617"/>
      <c r="W2617"/>
      <c r="X2617" s="2" t="s">
        <v>2347</v>
      </c>
      <c r="Y2617" s="2">
        <v>129.57</v>
      </c>
    </row>
    <row r="2618" spans="2:25" x14ac:dyDescent="0.2">
      <c r="B2618"/>
      <c r="R2618"/>
      <c r="S2618"/>
      <c r="V2618"/>
      <c r="W2618"/>
      <c r="X2618" s="2" t="s">
        <v>2335</v>
      </c>
      <c r="Y2618" s="2">
        <v>129.57</v>
      </c>
    </row>
    <row r="2619" spans="2:25" x14ac:dyDescent="0.2">
      <c r="B2619"/>
      <c r="R2619"/>
      <c r="S2619"/>
      <c r="V2619"/>
      <c r="W2619"/>
      <c r="X2619" s="2" t="s">
        <v>2335</v>
      </c>
      <c r="Y2619" s="2">
        <v>129.55000000000001</v>
      </c>
    </row>
    <row r="2620" spans="2:25" x14ac:dyDescent="0.2">
      <c r="B2620"/>
      <c r="R2620"/>
      <c r="S2620"/>
      <c r="V2620"/>
      <c r="W2620"/>
      <c r="X2620" s="2" t="s">
        <v>2345</v>
      </c>
      <c r="Y2620" s="2">
        <v>129.55000000000001</v>
      </c>
    </row>
    <row r="2621" spans="2:25" x14ac:dyDescent="0.2">
      <c r="B2621"/>
      <c r="R2621"/>
      <c r="S2621"/>
      <c r="V2621"/>
      <c r="W2621"/>
      <c r="X2621" s="2" t="s">
        <v>2347</v>
      </c>
      <c r="Y2621" s="2">
        <v>129.44999999999999</v>
      </c>
    </row>
    <row r="2622" spans="2:25" x14ac:dyDescent="0.2">
      <c r="B2622"/>
      <c r="R2622"/>
      <c r="S2622"/>
      <c r="V2622"/>
      <c r="W2622"/>
      <c r="X2622" s="2" t="s">
        <v>2347</v>
      </c>
      <c r="Y2622" s="2">
        <v>129.38999999999999</v>
      </c>
    </row>
    <row r="2623" spans="2:25" x14ac:dyDescent="0.2">
      <c r="B2623"/>
      <c r="R2623"/>
      <c r="S2623"/>
      <c r="V2623"/>
      <c r="W2623"/>
      <c r="X2623" s="2" t="s">
        <v>2330</v>
      </c>
      <c r="Y2623" s="2">
        <v>129.30000000000001</v>
      </c>
    </row>
    <row r="2624" spans="2:25" x14ac:dyDescent="0.2">
      <c r="B2624"/>
      <c r="R2624"/>
      <c r="S2624"/>
      <c r="V2624"/>
      <c r="W2624"/>
      <c r="X2624" s="2" t="s">
        <v>2347</v>
      </c>
      <c r="Y2624" s="2">
        <v>129.30000000000001</v>
      </c>
    </row>
    <row r="2625" spans="2:25" x14ac:dyDescent="0.2">
      <c r="B2625"/>
      <c r="R2625"/>
      <c r="S2625"/>
      <c r="V2625"/>
      <c r="W2625"/>
      <c r="X2625" s="2" t="s">
        <v>2341</v>
      </c>
      <c r="Y2625" s="2">
        <v>129.30000000000001</v>
      </c>
    </row>
    <row r="2626" spans="2:25" x14ac:dyDescent="0.2">
      <c r="B2626"/>
      <c r="R2626"/>
      <c r="S2626"/>
      <c r="V2626"/>
      <c r="W2626"/>
      <c r="X2626" s="2" t="s">
        <v>2341</v>
      </c>
      <c r="Y2626" s="2">
        <v>128.85</v>
      </c>
    </row>
    <row r="2627" spans="2:25" x14ac:dyDescent="0.2">
      <c r="B2627"/>
      <c r="R2627"/>
      <c r="S2627"/>
      <c r="V2627"/>
      <c r="W2627"/>
      <c r="X2627" s="2" t="s">
        <v>2349</v>
      </c>
      <c r="Y2627" s="2">
        <v>128.85</v>
      </c>
    </row>
    <row r="2628" spans="2:25" x14ac:dyDescent="0.2">
      <c r="B2628"/>
      <c r="R2628"/>
      <c r="S2628"/>
      <c r="V2628"/>
      <c r="W2628"/>
      <c r="X2628" s="2" t="s">
        <v>2341</v>
      </c>
      <c r="Y2628" s="2">
        <v>128.82</v>
      </c>
    </row>
    <row r="2629" spans="2:25" x14ac:dyDescent="0.2">
      <c r="B2629"/>
      <c r="R2629"/>
      <c r="S2629"/>
      <c r="V2629"/>
      <c r="W2629"/>
      <c r="X2629" s="2" t="s">
        <v>2338</v>
      </c>
      <c r="Y2629" s="2">
        <v>128.74</v>
      </c>
    </row>
    <row r="2630" spans="2:25" x14ac:dyDescent="0.2">
      <c r="B2630"/>
      <c r="R2630"/>
      <c r="S2630"/>
      <c r="V2630"/>
      <c r="W2630"/>
      <c r="X2630" s="2" t="s">
        <v>2327</v>
      </c>
      <c r="Y2630" s="2">
        <v>128.4</v>
      </c>
    </row>
    <row r="2631" spans="2:25" x14ac:dyDescent="0.2">
      <c r="B2631"/>
      <c r="R2631"/>
      <c r="S2631"/>
      <c r="V2631"/>
      <c r="W2631"/>
      <c r="X2631" s="2" t="s">
        <v>2352</v>
      </c>
      <c r="Y2631" s="2">
        <v>128.4</v>
      </c>
    </row>
    <row r="2632" spans="2:25" x14ac:dyDescent="0.2">
      <c r="B2632"/>
      <c r="R2632"/>
      <c r="S2632"/>
      <c r="V2632"/>
      <c r="W2632"/>
      <c r="X2632" s="2" t="s">
        <v>2341</v>
      </c>
      <c r="Y2632" s="2">
        <v>128.34</v>
      </c>
    </row>
    <row r="2633" spans="2:25" x14ac:dyDescent="0.2">
      <c r="B2633"/>
      <c r="R2633"/>
      <c r="S2633"/>
      <c r="V2633"/>
      <c r="W2633"/>
      <c r="X2633" s="2" t="s">
        <v>2338</v>
      </c>
      <c r="Y2633" s="2">
        <v>128.06</v>
      </c>
    </row>
    <row r="2634" spans="2:25" x14ac:dyDescent="0.2">
      <c r="B2634"/>
      <c r="R2634"/>
      <c r="S2634"/>
      <c r="V2634"/>
      <c r="W2634"/>
      <c r="X2634" s="2" t="s">
        <v>2334</v>
      </c>
      <c r="Y2634" s="2">
        <v>128.06</v>
      </c>
    </row>
    <row r="2635" spans="2:25" x14ac:dyDescent="0.2">
      <c r="B2635"/>
      <c r="R2635"/>
      <c r="S2635"/>
      <c r="V2635"/>
      <c r="W2635"/>
      <c r="X2635" s="2" t="s">
        <v>2335</v>
      </c>
      <c r="Y2635" s="2">
        <v>127.98</v>
      </c>
    </row>
    <row r="2636" spans="2:25" x14ac:dyDescent="0.2">
      <c r="B2636"/>
      <c r="R2636"/>
      <c r="S2636"/>
      <c r="V2636"/>
      <c r="W2636"/>
      <c r="X2636" s="2" t="s">
        <v>2327</v>
      </c>
      <c r="Y2636" s="2">
        <v>127.96</v>
      </c>
    </row>
    <row r="2637" spans="2:25" x14ac:dyDescent="0.2">
      <c r="B2637"/>
      <c r="R2637"/>
      <c r="S2637"/>
      <c r="V2637"/>
      <c r="W2637"/>
      <c r="X2637" s="2" t="s">
        <v>2330</v>
      </c>
      <c r="Y2637" s="2">
        <v>127.96</v>
      </c>
    </row>
    <row r="2638" spans="2:25" x14ac:dyDescent="0.2">
      <c r="B2638"/>
      <c r="R2638"/>
      <c r="S2638"/>
      <c r="V2638"/>
      <c r="W2638"/>
      <c r="X2638" s="2" t="s">
        <v>2347</v>
      </c>
      <c r="Y2638" s="2">
        <v>127.95</v>
      </c>
    </row>
    <row r="2639" spans="2:25" x14ac:dyDescent="0.2">
      <c r="B2639"/>
      <c r="R2639"/>
      <c r="S2639"/>
      <c r="V2639"/>
      <c r="W2639"/>
      <c r="X2639" s="2" t="s">
        <v>2327</v>
      </c>
      <c r="Y2639" s="2">
        <v>127.95</v>
      </c>
    </row>
    <row r="2640" spans="2:25" x14ac:dyDescent="0.2">
      <c r="B2640"/>
      <c r="R2640"/>
      <c r="S2640"/>
      <c r="V2640"/>
      <c r="W2640"/>
      <c r="X2640" s="2" t="s">
        <v>2335</v>
      </c>
      <c r="Y2640" s="2">
        <v>127.92</v>
      </c>
    </row>
    <row r="2641" spans="2:25" x14ac:dyDescent="0.2">
      <c r="B2641"/>
      <c r="R2641"/>
      <c r="S2641"/>
      <c r="V2641"/>
      <c r="W2641"/>
      <c r="X2641" s="2" t="s">
        <v>2335</v>
      </c>
      <c r="Y2641" s="2">
        <v>127.9</v>
      </c>
    </row>
    <row r="2642" spans="2:25" x14ac:dyDescent="0.2">
      <c r="B2642"/>
      <c r="R2642"/>
      <c r="S2642"/>
      <c r="V2642"/>
      <c r="W2642"/>
      <c r="X2642" s="2" t="s">
        <v>2332</v>
      </c>
      <c r="Y2642" s="2">
        <v>127.88</v>
      </c>
    </row>
    <row r="2643" spans="2:25" x14ac:dyDescent="0.2">
      <c r="B2643"/>
      <c r="R2643"/>
      <c r="S2643"/>
      <c r="V2643"/>
      <c r="W2643"/>
      <c r="X2643" s="2" t="s">
        <v>2335</v>
      </c>
      <c r="Y2643" s="2">
        <v>127.88</v>
      </c>
    </row>
    <row r="2644" spans="2:25" x14ac:dyDescent="0.2">
      <c r="B2644"/>
      <c r="R2644"/>
      <c r="S2644"/>
      <c r="V2644"/>
      <c r="W2644"/>
      <c r="X2644" s="2" t="s">
        <v>2335</v>
      </c>
      <c r="Y2644" s="2">
        <v>127.87</v>
      </c>
    </row>
    <row r="2645" spans="2:25" x14ac:dyDescent="0.2">
      <c r="B2645"/>
      <c r="R2645"/>
      <c r="S2645"/>
      <c r="V2645"/>
      <c r="W2645"/>
      <c r="X2645" s="2" t="s">
        <v>2341</v>
      </c>
      <c r="Y2645" s="2">
        <v>127.76</v>
      </c>
    </row>
    <row r="2646" spans="2:25" x14ac:dyDescent="0.2">
      <c r="B2646"/>
      <c r="R2646"/>
      <c r="S2646"/>
      <c r="V2646"/>
      <c r="W2646"/>
      <c r="X2646" s="2" t="s">
        <v>2342</v>
      </c>
      <c r="Y2646" s="2">
        <v>127.76</v>
      </c>
    </row>
    <row r="2647" spans="2:25" x14ac:dyDescent="0.2">
      <c r="B2647"/>
      <c r="R2647"/>
      <c r="S2647"/>
      <c r="V2647"/>
      <c r="W2647"/>
      <c r="X2647" s="2" t="s">
        <v>2343</v>
      </c>
      <c r="Y2647" s="2">
        <v>127.55</v>
      </c>
    </row>
    <row r="2648" spans="2:25" x14ac:dyDescent="0.2">
      <c r="B2648"/>
      <c r="R2648"/>
      <c r="S2648"/>
      <c r="V2648"/>
      <c r="W2648"/>
      <c r="X2648" s="2" t="s">
        <v>2335</v>
      </c>
      <c r="Y2648" s="2">
        <v>127.3</v>
      </c>
    </row>
    <row r="2649" spans="2:25" x14ac:dyDescent="0.2">
      <c r="B2649"/>
      <c r="R2649"/>
      <c r="S2649"/>
      <c r="V2649"/>
      <c r="W2649"/>
      <c r="X2649" s="2" t="s">
        <v>2334</v>
      </c>
      <c r="Y2649" s="2">
        <v>127.1</v>
      </c>
    </row>
    <row r="2650" spans="2:25" x14ac:dyDescent="0.2">
      <c r="B2650"/>
      <c r="R2650"/>
      <c r="S2650"/>
      <c r="V2650"/>
      <c r="W2650"/>
      <c r="X2650" s="2" t="s">
        <v>2334</v>
      </c>
      <c r="Y2650" s="2">
        <v>126.62</v>
      </c>
    </row>
    <row r="2651" spans="2:25" x14ac:dyDescent="0.2">
      <c r="B2651"/>
      <c r="R2651"/>
      <c r="S2651"/>
      <c r="V2651"/>
      <c r="W2651"/>
      <c r="X2651" s="2" t="s">
        <v>2328</v>
      </c>
      <c r="Y2651" s="2">
        <v>126.3</v>
      </c>
    </row>
    <row r="2652" spans="2:25" x14ac:dyDescent="0.2">
      <c r="B2652"/>
      <c r="R2652"/>
      <c r="S2652"/>
      <c r="V2652"/>
      <c r="W2652"/>
      <c r="X2652" s="2" t="s">
        <v>2334</v>
      </c>
      <c r="Y2652" s="2">
        <v>126.08</v>
      </c>
    </row>
    <row r="2653" spans="2:25" x14ac:dyDescent="0.2">
      <c r="B2653"/>
      <c r="R2653"/>
      <c r="S2653"/>
      <c r="V2653"/>
      <c r="W2653"/>
      <c r="X2653" s="2" t="s">
        <v>2329</v>
      </c>
      <c r="Y2653" s="2">
        <v>125.99</v>
      </c>
    </row>
    <row r="2654" spans="2:25" x14ac:dyDescent="0.2">
      <c r="B2654"/>
      <c r="R2654"/>
      <c r="S2654"/>
      <c r="V2654"/>
      <c r="W2654"/>
      <c r="X2654" s="2" t="s">
        <v>2353</v>
      </c>
      <c r="Y2654" s="2">
        <v>125.99</v>
      </c>
    </row>
    <row r="2655" spans="2:25" x14ac:dyDescent="0.2">
      <c r="B2655"/>
      <c r="R2655"/>
      <c r="S2655"/>
      <c r="V2655"/>
      <c r="W2655"/>
      <c r="X2655" s="2" t="s">
        <v>2347</v>
      </c>
      <c r="Y2655" s="2">
        <v>125.98</v>
      </c>
    </row>
    <row r="2656" spans="2:25" x14ac:dyDescent="0.2">
      <c r="B2656"/>
      <c r="R2656"/>
      <c r="S2656"/>
      <c r="V2656"/>
      <c r="W2656"/>
      <c r="X2656" s="2" t="s">
        <v>2340</v>
      </c>
      <c r="Y2656" s="2">
        <v>125.94</v>
      </c>
    </row>
    <row r="2657" spans="2:25" x14ac:dyDescent="0.2">
      <c r="B2657"/>
      <c r="R2657"/>
      <c r="S2657"/>
      <c r="V2657"/>
      <c r="W2657"/>
      <c r="X2657" s="2" t="s">
        <v>2327</v>
      </c>
      <c r="Y2657" s="2">
        <v>125.93</v>
      </c>
    </row>
    <row r="2658" spans="2:25" x14ac:dyDescent="0.2">
      <c r="B2658"/>
      <c r="R2658"/>
      <c r="S2658"/>
      <c r="V2658"/>
      <c r="W2658"/>
      <c r="X2658" s="2" t="s">
        <v>2327</v>
      </c>
      <c r="Y2658" s="2">
        <v>125.88</v>
      </c>
    </row>
    <row r="2659" spans="2:25" x14ac:dyDescent="0.2">
      <c r="B2659"/>
      <c r="R2659"/>
      <c r="S2659"/>
      <c r="V2659"/>
      <c r="W2659"/>
      <c r="X2659" s="2" t="s">
        <v>2341</v>
      </c>
      <c r="Y2659" s="2">
        <v>125.76</v>
      </c>
    </row>
    <row r="2660" spans="2:25" x14ac:dyDescent="0.2">
      <c r="B2660"/>
      <c r="R2660"/>
      <c r="S2660"/>
      <c r="V2660"/>
      <c r="W2660"/>
      <c r="X2660" s="2" t="s">
        <v>2329</v>
      </c>
      <c r="Y2660" s="2">
        <v>125.7</v>
      </c>
    </row>
    <row r="2661" spans="2:25" x14ac:dyDescent="0.2">
      <c r="B2661"/>
      <c r="R2661"/>
      <c r="S2661"/>
      <c r="V2661"/>
      <c r="W2661"/>
      <c r="X2661" s="2" t="s">
        <v>2345</v>
      </c>
      <c r="Y2661" s="2">
        <v>125.36</v>
      </c>
    </row>
    <row r="2662" spans="2:25" x14ac:dyDescent="0.2">
      <c r="B2662"/>
      <c r="R2662"/>
      <c r="S2662"/>
      <c r="V2662"/>
      <c r="W2662"/>
      <c r="X2662" s="2" t="s">
        <v>2354</v>
      </c>
      <c r="Y2662" s="2">
        <v>125.13</v>
      </c>
    </row>
    <row r="2663" spans="2:25" x14ac:dyDescent="0.2">
      <c r="B2663"/>
      <c r="R2663"/>
      <c r="S2663"/>
      <c r="V2663"/>
      <c r="W2663"/>
      <c r="X2663" s="2" t="s">
        <v>2341</v>
      </c>
      <c r="Y2663" s="2">
        <v>124.95</v>
      </c>
    </row>
    <row r="2664" spans="2:25" x14ac:dyDescent="0.2">
      <c r="B2664"/>
      <c r="R2664"/>
      <c r="S2664"/>
      <c r="V2664"/>
      <c r="W2664"/>
      <c r="X2664" s="2" t="s">
        <v>2338</v>
      </c>
      <c r="Y2664" s="2">
        <v>124.79</v>
      </c>
    </row>
    <row r="2665" spans="2:25" x14ac:dyDescent="0.2">
      <c r="B2665"/>
      <c r="R2665"/>
      <c r="S2665"/>
      <c r="V2665"/>
      <c r="W2665"/>
      <c r="X2665" s="2" t="s">
        <v>2335</v>
      </c>
      <c r="Y2665" s="2">
        <v>124.79</v>
      </c>
    </row>
    <row r="2666" spans="2:25" x14ac:dyDescent="0.2">
      <c r="B2666"/>
      <c r="R2666"/>
      <c r="S2666"/>
      <c r="V2666"/>
      <c r="W2666"/>
      <c r="X2666" s="2" t="s">
        <v>2334</v>
      </c>
      <c r="Y2666" s="2">
        <v>124.61</v>
      </c>
    </row>
    <row r="2667" spans="2:25" x14ac:dyDescent="0.2">
      <c r="B2667"/>
      <c r="R2667"/>
      <c r="S2667"/>
      <c r="V2667"/>
      <c r="W2667"/>
      <c r="X2667" s="2" t="s">
        <v>2347</v>
      </c>
      <c r="Y2667" s="2">
        <v>124.46</v>
      </c>
    </row>
    <row r="2668" spans="2:25" x14ac:dyDescent="0.2">
      <c r="B2668"/>
      <c r="R2668"/>
      <c r="S2668"/>
      <c r="V2668"/>
      <c r="W2668"/>
      <c r="X2668" s="2" t="s">
        <v>2352</v>
      </c>
      <c r="Y2668" s="2">
        <v>124.41</v>
      </c>
    </row>
    <row r="2669" spans="2:25" x14ac:dyDescent="0.2">
      <c r="B2669"/>
      <c r="R2669"/>
      <c r="S2669"/>
      <c r="V2669"/>
      <c r="W2669"/>
      <c r="X2669" s="2" t="s">
        <v>2335</v>
      </c>
      <c r="Y2669" s="2">
        <v>124.4</v>
      </c>
    </row>
    <row r="2670" spans="2:25" x14ac:dyDescent="0.2">
      <c r="B2670"/>
      <c r="R2670"/>
      <c r="S2670"/>
      <c r="V2670"/>
      <c r="W2670"/>
      <c r="X2670" s="2" t="s">
        <v>2353</v>
      </c>
      <c r="Y2670" s="2">
        <v>124.36</v>
      </c>
    </row>
    <row r="2671" spans="2:25" x14ac:dyDescent="0.2">
      <c r="B2671"/>
      <c r="R2671"/>
      <c r="S2671"/>
      <c r="V2671"/>
      <c r="W2671"/>
      <c r="X2671" s="2" t="s">
        <v>2353</v>
      </c>
      <c r="Y2671" s="2">
        <v>124.25</v>
      </c>
    </row>
    <row r="2672" spans="2:25" x14ac:dyDescent="0.2">
      <c r="B2672"/>
      <c r="R2672"/>
      <c r="S2672"/>
      <c r="V2672"/>
      <c r="W2672"/>
      <c r="X2672" s="2" t="s">
        <v>2334</v>
      </c>
      <c r="Y2672" s="2">
        <v>124.2</v>
      </c>
    </row>
    <row r="2673" spans="2:25" x14ac:dyDescent="0.2">
      <c r="B2673"/>
      <c r="R2673"/>
      <c r="S2673"/>
      <c r="V2673"/>
      <c r="W2673"/>
      <c r="X2673" s="2" t="s">
        <v>2331</v>
      </c>
      <c r="Y2673" s="2">
        <v>124.11</v>
      </c>
    </row>
    <row r="2674" spans="2:25" x14ac:dyDescent="0.2">
      <c r="B2674"/>
      <c r="R2674"/>
      <c r="S2674"/>
      <c r="V2674"/>
      <c r="W2674"/>
      <c r="X2674" s="2" t="s">
        <v>2338</v>
      </c>
      <c r="Y2674" s="2">
        <v>124.03</v>
      </c>
    </row>
    <row r="2675" spans="2:25" x14ac:dyDescent="0.2">
      <c r="B2675"/>
      <c r="R2675"/>
      <c r="S2675"/>
      <c r="V2675"/>
      <c r="W2675"/>
      <c r="X2675" s="2" t="s">
        <v>2330</v>
      </c>
      <c r="Y2675" s="2">
        <v>123.96</v>
      </c>
    </row>
    <row r="2676" spans="2:25" x14ac:dyDescent="0.2">
      <c r="B2676"/>
      <c r="R2676"/>
      <c r="S2676"/>
      <c r="V2676"/>
      <c r="W2676"/>
      <c r="X2676" s="2" t="s">
        <v>2347</v>
      </c>
      <c r="Y2676" s="2">
        <v>123.96</v>
      </c>
    </row>
    <row r="2677" spans="2:25" x14ac:dyDescent="0.2">
      <c r="B2677"/>
      <c r="R2677"/>
      <c r="S2677"/>
      <c r="V2677"/>
      <c r="W2677"/>
      <c r="X2677" s="2" t="s">
        <v>2341</v>
      </c>
      <c r="Y2677" s="2">
        <v>123.92</v>
      </c>
    </row>
    <row r="2678" spans="2:25" x14ac:dyDescent="0.2">
      <c r="B2678"/>
      <c r="R2678"/>
      <c r="S2678"/>
      <c r="V2678"/>
      <c r="W2678"/>
      <c r="X2678" s="2" t="s">
        <v>2347</v>
      </c>
      <c r="Y2678" s="2">
        <v>123.92</v>
      </c>
    </row>
    <row r="2679" spans="2:25" x14ac:dyDescent="0.2">
      <c r="B2679"/>
      <c r="R2679"/>
      <c r="S2679"/>
      <c r="V2679"/>
      <c r="W2679"/>
      <c r="X2679" s="2" t="s">
        <v>2343</v>
      </c>
      <c r="Y2679" s="2">
        <v>123.92</v>
      </c>
    </row>
    <row r="2680" spans="2:25" x14ac:dyDescent="0.2">
      <c r="B2680"/>
      <c r="R2680"/>
      <c r="S2680"/>
      <c r="V2680"/>
      <c r="W2680"/>
      <c r="X2680" s="2" t="s">
        <v>2334</v>
      </c>
      <c r="Y2680" s="2">
        <v>123.92</v>
      </c>
    </row>
    <row r="2681" spans="2:25" x14ac:dyDescent="0.2">
      <c r="B2681"/>
      <c r="R2681"/>
      <c r="S2681"/>
      <c r="V2681"/>
      <c r="W2681"/>
      <c r="X2681" s="2" t="s">
        <v>2328</v>
      </c>
      <c r="Y2681" s="2">
        <v>123.92</v>
      </c>
    </row>
    <row r="2682" spans="2:25" x14ac:dyDescent="0.2">
      <c r="B2682"/>
      <c r="R2682"/>
      <c r="S2682"/>
      <c r="V2682"/>
      <c r="W2682"/>
      <c r="X2682" s="2" t="s">
        <v>2329</v>
      </c>
      <c r="Y2682" s="2">
        <v>123.86</v>
      </c>
    </row>
    <row r="2683" spans="2:25" x14ac:dyDescent="0.2">
      <c r="B2683"/>
      <c r="R2683"/>
      <c r="S2683"/>
      <c r="V2683"/>
      <c r="W2683"/>
      <c r="X2683" s="2" t="s">
        <v>2338</v>
      </c>
      <c r="Y2683" s="2">
        <v>123.55</v>
      </c>
    </row>
    <row r="2684" spans="2:25" x14ac:dyDescent="0.2">
      <c r="B2684"/>
      <c r="R2684"/>
      <c r="S2684"/>
      <c r="V2684"/>
      <c r="W2684"/>
      <c r="X2684" s="2" t="s">
        <v>2328</v>
      </c>
      <c r="Y2684" s="2">
        <v>123.14</v>
      </c>
    </row>
    <row r="2685" spans="2:25" x14ac:dyDescent="0.2">
      <c r="B2685"/>
      <c r="R2685"/>
      <c r="S2685"/>
      <c r="V2685"/>
      <c r="W2685"/>
      <c r="X2685" s="2" t="s">
        <v>2347</v>
      </c>
      <c r="Y2685" s="2">
        <v>123.14</v>
      </c>
    </row>
    <row r="2686" spans="2:25" x14ac:dyDescent="0.2">
      <c r="B2686"/>
      <c r="R2686"/>
      <c r="S2686"/>
      <c r="V2686"/>
      <c r="W2686"/>
      <c r="X2686" s="2" t="s">
        <v>2344</v>
      </c>
      <c r="Y2686" s="2">
        <v>123.09</v>
      </c>
    </row>
    <row r="2687" spans="2:25" x14ac:dyDescent="0.2">
      <c r="B2687"/>
      <c r="R2687"/>
      <c r="S2687"/>
      <c r="V2687"/>
      <c r="W2687"/>
      <c r="X2687" s="2" t="s">
        <v>2332</v>
      </c>
      <c r="Y2687" s="2">
        <v>122.97</v>
      </c>
    </row>
    <row r="2688" spans="2:25" x14ac:dyDescent="0.2">
      <c r="B2688"/>
      <c r="R2688"/>
      <c r="S2688"/>
      <c r="V2688"/>
      <c r="W2688"/>
      <c r="X2688" s="2" t="s">
        <v>2327</v>
      </c>
      <c r="Y2688" s="2">
        <v>122.97</v>
      </c>
    </row>
    <row r="2689" spans="2:25" x14ac:dyDescent="0.2">
      <c r="B2689"/>
      <c r="R2689"/>
      <c r="S2689"/>
      <c r="V2689"/>
      <c r="W2689"/>
      <c r="X2689" s="2" t="s">
        <v>2345</v>
      </c>
      <c r="Y2689" s="2">
        <v>122.97</v>
      </c>
    </row>
    <row r="2690" spans="2:25" x14ac:dyDescent="0.2">
      <c r="B2690"/>
      <c r="R2690"/>
      <c r="S2690"/>
      <c r="V2690"/>
      <c r="W2690"/>
      <c r="X2690" s="2" t="s">
        <v>2353</v>
      </c>
      <c r="Y2690" s="2">
        <v>122.97</v>
      </c>
    </row>
    <row r="2691" spans="2:25" x14ac:dyDescent="0.2">
      <c r="B2691"/>
      <c r="R2691"/>
      <c r="S2691"/>
      <c r="V2691"/>
      <c r="W2691"/>
      <c r="X2691" s="2" t="s">
        <v>2347</v>
      </c>
      <c r="Y2691" s="2">
        <v>122.97</v>
      </c>
    </row>
    <row r="2692" spans="2:25" x14ac:dyDescent="0.2">
      <c r="B2692"/>
      <c r="R2692"/>
      <c r="S2692"/>
      <c r="V2692"/>
      <c r="W2692"/>
      <c r="X2692" s="2" t="s">
        <v>2332</v>
      </c>
      <c r="Y2692" s="2">
        <v>122.94</v>
      </c>
    </row>
    <row r="2693" spans="2:25" x14ac:dyDescent="0.2">
      <c r="B2693"/>
      <c r="R2693"/>
      <c r="S2693"/>
      <c r="V2693"/>
      <c r="W2693"/>
      <c r="X2693" s="2" t="s">
        <v>2341</v>
      </c>
      <c r="Y2693" s="2">
        <v>122.94</v>
      </c>
    </row>
    <row r="2694" spans="2:25" x14ac:dyDescent="0.2">
      <c r="B2694"/>
      <c r="R2694"/>
      <c r="S2694"/>
      <c r="V2694"/>
      <c r="W2694"/>
      <c r="X2694" s="2" t="s">
        <v>2353</v>
      </c>
      <c r="Y2694" s="2">
        <v>122.94</v>
      </c>
    </row>
    <row r="2695" spans="2:25" x14ac:dyDescent="0.2">
      <c r="B2695"/>
      <c r="R2695"/>
      <c r="S2695"/>
      <c r="V2695"/>
      <c r="W2695"/>
      <c r="X2695" s="2" t="s">
        <v>2335</v>
      </c>
      <c r="Y2695" s="2">
        <v>122.92</v>
      </c>
    </row>
    <row r="2696" spans="2:25" x14ac:dyDescent="0.2">
      <c r="B2696"/>
      <c r="R2696"/>
      <c r="S2696"/>
      <c r="V2696"/>
      <c r="W2696"/>
      <c r="X2696" s="2" t="s">
        <v>2347</v>
      </c>
      <c r="Y2696" s="2">
        <v>122.91</v>
      </c>
    </row>
    <row r="2697" spans="2:25" x14ac:dyDescent="0.2">
      <c r="B2697"/>
      <c r="R2697"/>
      <c r="S2697"/>
      <c r="V2697"/>
      <c r="W2697"/>
      <c r="X2697" s="2" t="s">
        <v>2341</v>
      </c>
      <c r="Y2697" s="2">
        <v>122.71</v>
      </c>
    </row>
    <row r="2698" spans="2:25" x14ac:dyDescent="0.2">
      <c r="B2698"/>
      <c r="R2698"/>
      <c r="S2698"/>
      <c r="V2698"/>
      <c r="W2698"/>
      <c r="X2698" s="2" t="s">
        <v>2347</v>
      </c>
      <c r="Y2698" s="2">
        <v>122.69</v>
      </c>
    </row>
    <row r="2699" spans="2:25" x14ac:dyDescent="0.2">
      <c r="B2699"/>
      <c r="R2699"/>
      <c r="S2699"/>
      <c r="V2699"/>
      <c r="W2699"/>
      <c r="X2699" s="2" t="s">
        <v>2332</v>
      </c>
      <c r="Y2699" s="2">
        <v>122.48</v>
      </c>
    </row>
    <row r="2700" spans="2:25" x14ac:dyDescent="0.2">
      <c r="B2700"/>
      <c r="R2700"/>
      <c r="S2700"/>
      <c r="V2700"/>
      <c r="W2700"/>
      <c r="X2700" s="2" t="s">
        <v>2334</v>
      </c>
      <c r="Y2700" s="2">
        <v>122.38</v>
      </c>
    </row>
    <row r="2701" spans="2:25" x14ac:dyDescent="0.2">
      <c r="B2701"/>
      <c r="R2701"/>
      <c r="S2701"/>
      <c r="V2701"/>
      <c r="W2701"/>
      <c r="X2701" s="2" t="s">
        <v>2343</v>
      </c>
      <c r="Y2701" s="2">
        <v>122.38</v>
      </c>
    </row>
    <row r="2702" spans="2:25" x14ac:dyDescent="0.2">
      <c r="B2702"/>
      <c r="R2702"/>
      <c r="S2702"/>
      <c r="V2702"/>
      <c r="W2702"/>
      <c r="X2702" s="2" t="s">
        <v>2326</v>
      </c>
      <c r="Y2702" s="2">
        <v>122.35</v>
      </c>
    </row>
    <row r="2703" spans="2:25" x14ac:dyDescent="0.2">
      <c r="B2703"/>
      <c r="R2703"/>
      <c r="S2703"/>
      <c r="V2703"/>
      <c r="W2703"/>
      <c r="X2703" s="2" t="s">
        <v>2347</v>
      </c>
      <c r="Y2703" s="2">
        <v>122.35</v>
      </c>
    </row>
    <row r="2704" spans="2:25" x14ac:dyDescent="0.2">
      <c r="B2704"/>
      <c r="R2704"/>
      <c r="S2704"/>
      <c r="V2704"/>
      <c r="W2704"/>
      <c r="X2704" s="2" t="s">
        <v>2340</v>
      </c>
      <c r="Y2704" s="2">
        <v>122.33</v>
      </c>
    </row>
    <row r="2705" spans="2:25" x14ac:dyDescent="0.2">
      <c r="B2705"/>
      <c r="R2705"/>
      <c r="S2705"/>
      <c r="V2705"/>
      <c r="W2705"/>
      <c r="X2705" s="2" t="s">
        <v>2343</v>
      </c>
      <c r="Y2705" s="2">
        <v>122.33</v>
      </c>
    </row>
    <row r="2706" spans="2:25" x14ac:dyDescent="0.2">
      <c r="B2706"/>
      <c r="R2706"/>
      <c r="S2706"/>
      <c r="V2706"/>
      <c r="W2706"/>
      <c r="X2706" s="2" t="s">
        <v>2347</v>
      </c>
      <c r="Y2706" s="2">
        <v>122.14</v>
      </c>
    </row>
    <row r="2707" spans="2:25" x14ac:dyDescent="0.2">
      <c r="B2707"/>
      <c r="R2707"/>
      <c r="S2707"/>
      <c r="V2707"/>
      <c r="W2707"/>
      <c r="X2707" s="2" t="s">
        <v>2341</v>
      </c>
      <c r="Y2707" s="2">
        <v>122.12</v>
      </c>
    </row>
    <row r="2708" spans="2:25" x14ac:dyDescent="0.2">
      <c r="B2708"/>
      <c r="R2708"/>
      <c r="S2708"/>
      <c r="V2708"/>
      <c r="W2708"/>
      <c r="X2708" s="2" t="s">
        <v>2353</v>
      </c>
      <c r="Y2708" s="2">
        <v>122.12</v>
      </c>
    </row>
    <row r="2709" spans="2:25" x14ac:dyDescent="0.2">
      <c r="B2709"/>
      <c r="R2709"/>
      <c r="S2709"/>
      <c r="V2709"/>
      <c r="W2709"/>
      <c r="X2709" s="2" t="s">
        <v>2345</v>
      </c>
      <c r="Y2709" s="2">
        <v>122.12</v>
      </c>
    </row>
    <row r="2710" spans="2:25" x14ac:dyDescent="0.2">
      <c r="B2710"/>
      <c r="R2710"/>
      <c r="S2710"/>
      <c r="V2710"/>
      <c r="W2710"/>
      <c r="X2710" s="2" t="s">
        <v>2327</v>
      </c>
      <c r="Y2710" s="2">
        <v>121.96</v>
      </c>
    </row>
    <row r="2711" spans="2:25" x14ac:dyDescent="0.2">
      <c r="B2711"/>
      <c r="R2711"/>
      <c r="S2711"/>
      <c r="V2711"/>
      <c r="W2711"/>
      <c r="X2711" s="2" t="s">
        <v>2331</v>
      </c>
      <c r="Y2711" s="2">
        <v>121.96</v>
      </c>
    </row>
    <row r="2712" spans="2:25" x14ac:dyDescent="0.2">
      <c r="B2712"/>
      <c r="R2712"/>
      <c r="S2712"/>
      <c r="V2712"/>
      <c r="W2712"/>
      <c r="X2712" s="2" t="s">
        <v>2341</v>
      </c>
      <c r="Y2712" s="2">
        <v>121.94</v>
      </c>
    </row>
    <row r="2713" spans="2:25" x14ac:dyDescent="0.2">
      <c r="B2713"/>
      <c r="R2713"/>
      <c r="S2713"/>
      <c r="V2713"/>
      <c r="W2713"/>
      <c r="X2713" s="2" t="s">
        <v>2343</v>
      </c>
      <c r="Y2713" s="2">
        <v>121.79</v>
      </c>
    </row>
    <row r="2714" spans="2:25" x14ac:dyDescent="0.2">
      <c r="B2714"/>
      <c r="R2714"/>
      <c r="S2714"/>
      <c r="V2714"/>
      <c r="W2714"/>
      <c r="X2714" s="2" t="s">
        <v>2342</v>
      </c>
      <c r="Y2714" s="2">
        <v>121.79</v>
      </c>
    </row>
    <row r="2715" spans="2:25" x14ac:dyDescent="0.2">
      <c r="B2715"/>
      <c r="R2715"/>
      <c r="S2715"/>
      <c r="V2715"/>
      <c r="W2715"/>
      <c r="X2715" s="2" t="s">
        <v>2345</v>
      </c>
      <c r="Y2715" s="2">
        <v>121.78</v>
      </c>
    </row>
    <row r="2716" spans="2:25" x14ac:dyDescent="0.2">
      <c r="B2716"/>
      <c r="R2716"/>
      <c r="S2716"/>
      <c r="V2716"/>
      <c r="W2716"/>
      <c r="X2716" s="2" t="s">
        <v>2347</v>
      </c>
      <c r="Y2716" s="2">
        <v>121.68</v>
      </c>
    </row>
    <row r="2717" spans="2:25" x14ac:dyDescent="0.2">
      <c r="B2717"/>
      <c r="R2717"/>
      <c r="S2717"/>
      <c r="V2717"/>
      <c r="W2717"/>
      <c r="X2717" s="2" t="s">
        <v>2356</v>
      </c>
      <c r="Y2717" s="2">
        <v>121.6</v>
      </c>
    </row>
    <row r="2718" spans="2:25" x14ac:dyDescent="0.2">
      <c r="B2718"/>
      <c r="R2718"/>
      <c r="S2718"/>
      <c r="V2718"/>
      <c r="W2718"/>
      <c r="X2718" s="2" t="s">
        <v>2338</v>
      </c>
      <c r="Y2718" s="2">
        <v>121.54</v>
      </c>
    </row>
    <row r="2719" spans="2:25" x14ac:dyDescent="0.2">
      <c r="B2719"/>
      <c r="R2719"/>
      <c r="S2719"/>
      <c r="V2719"/>
      <c r="W2719"/>
      <c r="X2719" s="2" t="s">
        <v>2342</v>
      </c>
      <c r="Y2719" s="2">
        <v>121.38</v>
      </c>
    </row>
    <row r="2720" spans="2:25" x14ac:dyDescent="0.2">
      <c r="B2720"/>
      <c r="R2720"/>
      <c r="S2720"/>
      <c r="V2720"/>
      <c r="W2720"/>
      <c r="X2720" s="2" t="s">
        <v>2327</v>
      </c>
      <c r="Y2720" s="2">
        <v>121.3</v>
      </c>
    </row>
    <row r="2721" spans="2:25" x14ac:dyDescent="0.2">
      <c r="B2721"/>
      <c r="R2721"/>
      <c r="S2721"/>
      <c r="V2721"/>
      <c r="W2721"/>
      <c r="X2721" s="2" t="s">
        <v>2334</v>
      </c>
      <c r="Y2721" s="2">
        <v>121.1</v>
      </c>
    </row>
    <row r="2722" spans="2:25" x14ac:dyDescent="0.2">
      <c r="B2722"/>
      <c r="R2722"/>
      <c r="S2722"/>
      <c r="V2722"/>
      <c r="W2722"/>
      <c r="X2722" s="2" t="s">
        <v>2326</v>
      </c>
      <c r="Y2722" s="2">
        <v>121.1</v>
      </c>
    </row>
    <row r="2723" spans="2:25" x14ac:dyDescent="0.2">
      <c r="B2723"/>
      <c r="R2723"/>
      <c r="S2723"/>
      <c r="V2723"/>
      <c r="W2723"/>
      <c r="X2723" s="2" t="s">
        <v>2343</v>
      </c>
      <c r="Y2723" s="2">
        <v>121.1</v>
      </c>
    </row>
    <row r="2724" spans="2:25" x14ac:dyDescent="0.2">
      <c r="B2724"/>
      <c r="R2724"/>
      <c r="S2724"/>
      <c r="V2724"/>
      <c r="W2724"/>
      <c r="X2724" s="2" t="s">
        <v>2331</v>
      </c>
      <c r="Y2724" s="2">
        <v>120.98</v>
      </c>
    </row>
    <row r="2725" spans="2:25" x14ac:dyDescent="0.2">
      <c r="B2725"/>
      <c r="R2725"/>
      <c r="S2725"/>
      <c r="V2725"/>
      <c r="W2725"/>
      <c r="X2725" s="2" t="s">
        <v>2344</v>
      </c>
      <c r="Y2725" s="2">
        <v>120.96</v>
      </c>
    </row>
    <row r="2726" spans="2:25" x14ac:dyDescent="0.2">
      <c r="B2726"/>
      <c r="R2726"/>
      <c r="S2726"/>
      <c r="V2726"/>
      <c r="W2726"/>
      <c r="X2726" s="2" t="s">
        <v>2340</v>
      </c>
      <c r="Y2726" s="2">
        <v>120.78</v>
      </c>
    </row>
    <row r="2727" spans="2:25" x14ac:dyDescent="0.2">
      <c r="B2727"/>
      <c r="R2727"/>
      <c r="S2727"/>
      <c r="V2727"/>
      <c r="W2727"/>
      <c r="X2727" s="2" t="s">
        <v>2347</v>
      </c>
      <c r="Y2727" s="2">
        <v>120.78</v>
      </c>
    </row>
    <row r="2728" spans="2:25" x14ac:dyDescent="0.2">
      <c r="B2728"/>
      <c r="R2728"/>
      <c r="S2728"/>
      <c r="V2728"/>
      <c r="W2728"/>
      <c r="X2728" s="2" t="s">
        <v>2339</v>
      </c>
      <c r="Y2728" s="2">
        <v>120.77</v>
      </c>
    </row>
    <row r="2729" spans="2:25" x14ac:dyDescent="0.2">
      <c r="B2729"/>
      <c r="R2729"/>
      <c r="S2729"/>
      <c r="V2729"/>
      <c r="W2729"/>
      <c r="X2729" s="2" t="s">
        <v>2347</v>
      </c>
      <c r="Y2729" s="2">
        <v>120.71</v>
      </c>
    </row>
    <row r="2730" spans="2:25" x14ac:dyDescent="0.2">
      <c r="B2730"/>
      <c r="R2730"/>
      <c r="S2730"/>
      <c r="V2730"/>
      <c r="W2730"/>
      <c r="X2730" s="2" t="s">
        <v>2347</v>
      </c>
      <c r="Y2730" s="2">
        <v>120.67</v>
      </c>
    </row>
    <row r="2731" spans="2:25" x14ac:dyDescent="0.2">
      <c r="B2731"/>
      <c r="R2731"/>
      <c r="S2731"/>
      <c r="V2731"/>
      <c r="W2731"/>
      <c r="X2731" s="2" t="s">
        <v>2342</v>
      </c>
      <c r="Y2731" s="2">
        <v>120.58</v>
      </c>
    </row>
    <row r="2732" spans="2:25" x14ac:dyDescent="0.2">
      <c r="B2732"/>
      <c r="R2732"/>
      <c r="S2732"/>
      <c r="V2732"/>
      <c r="W2732"/>
      <c r="X2732" s="2" t="s">
        <v>2341</v>
      </c>
      <c r="Y2732" s="2">
        <v>120.33</v>
      </c>
    </row>
    <row r="2733" spans="2:25" x14ac:dyDescent="0.2">
      <c r="B2733"/>
      <c r="R2733"/>
      <c r="S2733"/>
      <c r="V2733"/>
      <c r="W2733"/>
      <c r="X2733" s="2" t="s">
        <v>2347</v>
      </c>
      <c r="Y2733" s="2">
        <v>120.15</v>
      </c>
    </row>
    <row r="2734" spans="2:25" x14ac:dyDescent="0.2">
      <c r="B2734"/>
      <c r="R2734"/>
      <c r="S2734"/>
      <c r="V2734"/>
      <c r="W2734"/>
      <c r="X2734" s="2" t="s">
        <v>2347</v>
      </c>
      <c r="Y2734" s="2">
        <v>120</v>
      </c>
    </row>
    <row r="2735" spans="2:25" x14ac:dyDescent="0.2">
      <c r="B2735"/>
      <c r="R2735"/>
      <c r="S2735"/>
      <c r="V2735"/>
      <c r="W2735"/>
      <c r="X2735" s="2" t="s">
        <v>2341</v>
      </c>
      <c r="Y2735" s="2">
        <v>120</v>
      </c>
    </row>
    <row r="2736" spans="2:25" x14ac:dyDescent="0.2">
      <c r="B2736"/>
      <c r="R2736"/>
      <c r="S2736"/>
      <c r="V2736"/>
      <c r="W2736"/>
      <c r="X2736" s="2" t="s">
        <v>2335</v>
      </c>
      <c r="Y2736" s="2">
        <v>119.98</v>
      </c>
    </row>
    <row r="2737" spans="2:25" x14ac:dyDescent="0.2">
      <c r="B2737"/>
      <c r="R2737"/>
      <c r="S2737"/>
      <c r="V2737"/>
      <c r="W2737"/>
      <c r="X2737" s="2" t="s">
        <v>2347</v>
      </c>
      <c r="Y2737" s="2">
        <v>119.98</v>
      </c>
    </row>
    <row r="2738" spans="2:25" x14ac:dyDescent="0.2">
      <c r="B2738"/>
      <c r="R2738"/>
      <c r="S2738"/>
      <c r="V2738"/>
      <c r="W2738"/>
      <c r="X2738" s="2" t="s">
        <v>2345</v>
      </c>
      <c r="Y2738" s="2">
        <v>119.98</v>
      </c>
    </row>
    <row r="2739" spans="2:25" x14ac:dyDescent="0.2">
      <c r="B2739"/>
      <c r="R2739"/>
      <c r="S2739"/>
      <c r="V2739"/>
      <c r="W2739"/>
      <c r="X2739" s="2" t="s">
        <v>2343</v>
      </c>
      <c r="Y2739" s="2">
        <v>119.98</v>
      </c>
    </row>
    <row r="2740" spans="2:25" x14ac:dyDescent="0.2">
      <c r="B2740"/>
      <c r="R2740"/>
      <c r="S2740"/>
      <c r="V2740"/>
      <c r="W2740"/>
      <c r="X2740" s="2" t="s">
        <v>2341</v>
      </c>
      <c r="Y2740" s="2">
        <v>119.96</v>
      </c>
    </row>
    <row r="2741" spans="2:25" x14ac:dyDescent="0.2">
      <c r="B2741"/>
      <c r="R2741"/>
      <c r="S2741"/>
      <c r="V2741"/>
      <c r="W2741"/>
      <c r="X2741" s="2" t="s">
        <v>2335</v>
      </c>
      <c r="Y2741" s="2">
        <v>119.96</v>
      </c>
    </row>
    <row r="2742" spans="2:25" x14ac:dyDescent="0.2">
      <c r="B2742"/>
      <c r="R2742"/>
      <c r="S2742"/>
      <c r="V2742"/>
      <c r="W2742"/>
      <c r="X2742" s="2" t="s">
        <v>2347</v>
      </c>
      <c r="Y2742" s="2">
        <v>119.96</v>
      </c>
    </row>
    <row r="2743" spans="2:25" x14ac:dyDescent="0.2">
      <c r="B2743"/>
      <c r="R2743"/>
      <c r="S2743"/>
      <c r="V2743"/>
      <c r="W2743"/>
      <c r="X2743" s="2" t="s">
        <v>2342</v>
      </c>
      <c r="Y2743" s="2">
        <v>119.9</v>
      </c>
    </row>
    <row r="2744" spans="2:25" x14ac:dyDescent="0.2">
      <c r="B2744"/>
      <c r="R2744"/>
      <c r="S2744"/>
      <c r="V2744"/>
      <c r="W2744"/>
      <c r="X2744" s="2" t="s">
        <v>2347</v>
      </c>
      <c r="Y2744" s="2">
        <v>119.9</v>
      </c>
    </row>
    <row r="2745" spans="2:25" x14ac:dyDescent="0.2">
      <c r="B2745"/>
      <c r="R2745"/>
      <c r="S2745"/>
      <c r="V2745"/>
      <c r="W2745"/>
      <c r="X2745" s="2" t="s">
        <v>2352</v>
      </c>
      <c r="Y2745" s="2">
        <v>119.85</v>
      </c>
    </row>
    <row r="2746" spans="2:25" x14ac:dyDescent="0.2">
      <c r="B2746"/>
      <c r="R2746"/>
      <c r="S2746"/>
      <c r="V2746"/>
      <c r="W2746"/>
      <c r="X2746" s="2" t="s">
        <v>2347</v>
      </c>
      <c r="Y2746" s="2">
        <v>119.83</v>
      </c>
    </row>
    <row r="2747" spans="2:25" x14ac:dyDescent="0.2">
      <c r="B2747"/>
      <c r="R2747"/>
      <c r="S2747"/>
      <c r="V2747"/>
      <c r="W2747"/>
      <c r="X2747" s="2" t="s">
        <v>2343</v>
      </c>
      <c r="Y2747" s="2">
        <v>119.8</v>
      </c>
    </row>
    <row r="2748" spans="2:25" x14ac:dyDescent="0.2">
      <c r="B2748"/>
      <c r="R2748"/>
      <c r="S2748"/>
      <c r="V2748"/>
      <c r="W2748"/>
      <c r="X2748" s="2" t="s">
        <v>2330</v>
      </c>
      <c r="Y2748" s="2">
        <v>119.8</v>
      </c>
    </row>
    <row r="2749" spans="2:25" x14ac:dyDescent="0.2">
      <c r="B2749"/>
      <c r="R2749"/>
      <c r="S2749"/>
      <c r="V2749"/>
      <c r="W2749"/>
      <c r="X2749" s="2" t="s">
        <v>2340</v>
      </c>
      <c r="Y2749" s="2">
        <v>119.8</v>
      </c>
    </row>
    <row r="2750" spans="2:25" x14ac:dyDescent="0.2">
      <c r="B2750"/>
      <c r="R2750"/>
      <c r="S2750"/>
      <c r="V2750"/>
      <c r="W2750"/>
      <c r="X2750" s="2" t="s">
        <v>2341</v>
      </c>
      <c r="Y2750" s="2">
        <v>119.7</v>
      </c>
    </row>
    <row r="2751" spans="2:25" x14ac:dyDescent="0.2">
      <c r="B2751"/>
      <c r="R2751"/>
      <c r="S2751"/>
      <c r="V2751"/>
      <c r="W2751"/>
      <c r="X2751" s="2" t="s">
        <v>2347</v>
      </c>
      <c r="Y2751" s="2">
        <v>119.62</v>
      </c>
    </row>
    <row r="2752" spans="2:25" x14ac:dyDescent="0.2">
      <c r="B2752"/>
      <c r="R2752"/>
      <c r="S2752"/>
      <c r="V2752"/>
      <c r="W2752"/>
      <c r="X2752" s="2" t="s">
        <v>2345</v>
      </c>
      <c r="Y2752" s="2">
        <v>119.56</v>
      </c>
    </row>
    <row r="2753" spans="2:25" x14ac:dyDescent="0.2">
      <c r="B2753"/>
      <c r="R2753"/>
      <c r="S2753"/>
      <c r="V2753"/>
      <c r="W2753"/>
      <c r="X2753" s="2" t="s">
        <v>2335</v>
      </c>
      <c r="Y2753" s="2">
        <v>119.45</v>
      </c>
    </row>
    <row r="2754" spans="2:25" x14ac:dyDescent="0.2">
      <c r="B2754"/>
      <c r="R2754"/>
      <c r="S2754"/>
      <c r="V2754"/>
      <c r="W2754"/>
      <c r="X2754" s="2" t="s">
        <v>2349</v>
      </c>
      <c r="Y2754" s="2">
        <v>119.1</v>
      </c>
    </row>
    <row r="2755" spans="2:25" x14ac:dyDescent="0.2">
      <c r="B2755"/>
      <c r="R2755"/>
      <c r="S2755"/>
      <c r="V2755"/>
      <c r="W2755"/>
      <c r="X2755" s="2" t="s">
        <v>2341</v>
      </c>
      <c r="Y2755" s="2">
        <v>119.04</v>
      </c>
    </row>
    <row r="2756" spans="2:25" x14ac:dyDescent="0.2">
      <c r="B2756"/>
      <c r="R2756"/>
      <c r="S2756"/>
      <c r="V2756"/>
      <c r="W2756"/>
      <c r="X2756" s="2" t="s">
        <v>2328</v>
      </c>
      <c r="Y2756" s="2">
        <v>119.04</v>
      </c>
    </row>
    <row r="2757" spans="2:25" x14ac:dyDescent="0.2">
      <c r="B2757"/>
      <c r="R2757"/>
      <c r="S2757"/>
      <c r="V2757"/>
      <c r="W2757"/>
      <c r="X2757" s="2" t="s">
        <v>2326</v>
      </c>
      <c r="Y2757" s="2">
        <v>119.04</v>
      </c>
    </row>
    <row r="2758" spans="2:25" x14ac:dyDescent="0.2">
      <c r="B2758"/>
      <c r="R2758"/>
      <c r="S2758"/>
      <c r="V2758"/>
      <c r="W2758"/>
      <c r="X2758" s="2" t="s">
        <v>2341</v>
      </c>
      <c r="Y2758" s="2">
        <v>119.02</v>
      </c>
    </row>
    <row r="2759" spans="2:25" x14ac:dyDescent="0.2">
      <c r="B2759"/>
      <c r="R2759"/>
      <c r="S2759"/>
      <c r="V2759"/>
      <c r="W2759"/>
      <c r="X2759" s="2" t="s">
        <v>2329</v>
      </c>
      <c r="Y2759" s="2">
        <v>118.99</v>
      </c>
    </row>
    <row r="2760" spans="2:25" x14ac:dyDescent="0.2">
      <c r="B2760"/>
      <c r="R2760"/>
      <c r="S2760"/>
      <c r="V2760"/>
      <c r="W2760"/>
      <c r="X2760" s="2" t="s">
        <v>2343</v>
      </c>
      <c r="Y2760" s="2">
        <v>118.78</v>
      </c>
    </row>
    <row r="2761" spans="2:25" x14ac:dyDescent="0.2">
      <c r="B2761"/>
      <c r="R2761"/>
      <c r="S2761"/>
      <c r="V2761"/>
      <c r="W2761"/>
      <c r="X2761" s="2" t="s">
        <v>2334</v>
      </c>
      <c r="Y2761" s="2">
        <v>118.78</v>
      </c>
    </row>
    <row r="2762" spans="2:25" x14ac:dyDescent="0.2">
      <c r="B2762"/>
      <c r="R2762"/>
      <c r="S2762"/>
      <c r="V2762"/>
      <c r="W2762"/>
      <c r="X2762" s="2" t="s">
        <v>2345</v>
      </c>
      <c r="Y2762" s="2">
        <v>118.25</v>
      </c>
    </row>
    <row r="2763" spans="2:25" x14ac:dyDescent="0.2">
      <c r="B2763"/>
      <c r="R2763"/>
      <c r="S2763"/>
      <c r="V2763"/>
      <c r="W2763"/>
      <c r="X2763" s="2" t="s">
        <v>2343</v>
      </c>
      <c r="Y2763" s="2">
        <v>118.16</v>
      </c>
    </row>
    <row r="2764" spans="2:25" x14ac:dyDescent="0.2">
      <c r="B2764"/>
      <c r="R2764"/>
      <c r="S2764"/>
      <c r="V2764"/>
      <c r="W2764"/>
      <c r="X2764" s="2" t="s">
        <v>2335</v>
      </c>
      <c r="Y2764" s="2">
        <v>118.16</v>
      </c>
    </row>
    <row r="2765" spans="2:25" x14ac:dyDescent="0.2">
      <c r="B2765"/>
      <c r="R2765"/>
      <c r="S2765"/>
      <c r="V2765"/>
      <c r="W2765"/>
      <c r="X2765" s="2" t="s">
        <v>2328</v>
      </c>
      <c r="Y2765" s="2">
        <v>118</v>
      </c>
    </row>
    <row r="2766" spans="2:25" x14ac:dyDescent="0.2">
      <c r="B2766"/>
      <c r="R2766"/>
      <c r="S2766"/>
      <c r="V2766"/>
      <c r="W2766"/>
      <c r="X2766" s="2" t="s">
        <v>2341</v>
      </c>
      <c r="Y2766" s="2">
        <v>117.96</v>
      </c>
    </row>
    <row r="2767" spans="2:25" x14ac:dyDescent="0.2">
      <c r="B2767"/>
      <c r="R2767"/>
      <c r="S2767"/>
      <c r="V2767"/>
      <c r="W2767"/>
      <c r="X2767" s="2" t="s">
        <v>2341</v>
      </c>
      <c r="Y2767" s="2">
        <v>117.88</v>
      </c>
    </row>
    <row r="2768" spans="2:25" x14ac:dyDescent="0.2">
      <c r="B2768"/>
      <c r="R2768"/>
      <c r="S2768"/>
      <c r="V2768"/>
      <c r="W2768"/>
      <c r="X2768" s="2" t="s">
        <v>2347</v>
      </c>
      <c r="Y2768" s="2">
        <v>117.58</v>
      </c>
    </row>
    <row r="2769" spans="2:25" x14ac:dyDescent="0.2">
      <c r="B2769"/>
      <c r="R2769"/>
      <c r="S2769"/>
      <c r="V2769"/>
      <c r="W2769"/>
      <c r="X2769" s="2" t="s">
        <v>2347</v>
      </c>
      <c r="Y2769" s="2">
        <v>117.49</v>
      </c>
    </row>
    <row r="2770" spans="2:25" x14ac:dyDescent="0.2">
      <c r="B2770"/>
      <c r="R2770"/>
      <c r="S2770"/>
      <c r="V2770"/>
      <c r="W2770"/>
      <c r="X2770" s="2" t="s">
        <v>2335</v>
      </c>
      <c r="Y2770" s="2">
        <v>117.46</v>
      </c>
    </row>
    <row r="2771" spans="2:25" x14ac:dyDescent="0.2">
      <c r="B2771"/>
      <c r="R2771"/>
      <c r="S2771"/>
      <c r="V2771"/>
      <c r="W2771"/>
      <c r="X2771" s="2" t="s">
        <v>2341</v>
      </c>
      <c r="Y2771" s="2">
        <v>117.36</v>
      </c>
    </row>
    <row r="2772" spans="2:25" x14ac:dyDescent="0.2">
      <c r="B2772"/>
      <c r="R2772"/>
      <c r="S2772"/>
      <c r="V2772"/>
      <c r="W2772"/>
      <c r="X2772" s="2" t="s">
        <v>2347</v>
      </c>
      <c r="Y2772" s="2">
        <v>117.14</v>
      </c>
    </row>
    <row r="2773" spans="2:25" x14ac:dyDescent="0.2">
      <c r="B2773"/>
      <c r="R2773"/>
      <c r="S2773"/>
      <c r="V2773"/>
      <c r="W2773"/>
      <c r="X2773" s="2" t="s">
        <v>2341</v>
      </c>
      <c r="Y2773" s="2">
        <v>116.82</v>
      </c>
    </row>
    <row r="2774" spans="2:25" x14ac:dyDescent="0.2">
      <c r="B2774"/>
      <c r="R2774"/>
      <c r="S2774"/>
      <c r="V2774"/>
      <c r="W2774"/>
      <c r="X2774" s="2" t="s">
        <v>2334</v>
      </c>
      <c r="Y2774" s="2">
        <v>116.78</v>
      </c>
    </row>
    <row r="2775" spans="2:25" x14ac:dyDescent="0.2">
      <c r="B2775"/>
      <c r="R2775"/>
      <c r="S2775"/>
      <c r="V2775"/>
      <c r="W2775"/>
      <c r="X2775" s="2" t="s">
        <v>2326</v>
      </c>
      <c r="Y2775" s="2">
        <v>116.76</v>
      </c>
    </row>
    <row r="2776" spans="2:25" x14ac:dyDescent="0.2">
      <c r="B2776"/>
      <c r="R2776"/>
      <c r="S2776"/>
      <c r="V2776"/>
      <c r="W2776"/>
      <c r="X2776" s="2" t="s">
        <v>2329</v>
      </c>
      <c r="Y2776" s="2">
        <v>116.4</v>
      </c>
    </row>
    <row r="2777" spans="2:25" x14ac:dyDescent="0.2">
      <c r="B2777"/>
      <c r="R2777"/>
      <c r="S2777"/>
      <c r="V2777"/>
      <c r="W2777"/>
      <c r="X2777" s="2" t="s">
        <v>2354</v>
      </c>
      <c r="Y2777" s="2">
        <v>116.28</v>
      </c>
    </row>
    <row r="2778" spans="2:25" x14ac:dyDescent="0.2">
      <c r="B2778"/>
      <c r="R2778"/>
      <c r="S2778"/>
      <c r="V2778"/>
      <c r="W2778"/>
      <c r="X2778" s="2" t="s">
        <v>2329</v>
      </c>
      <c r="Y2778" s="2">
        <v>116.28</v>
      </c>
    </row>
    <row r="2779" spans="2:25" x14ac:dyDescent="0.2">
      <c r="B2779"/>
      <c r="R2779"/>
      <c r="S2779"/>
      <c r="V2779"/>
      <c r="W2779"/>
      <c r="X2779" s="2" t="s">
        <v>2347</v>
      </c>
      <c r="Y2779" s="2">
        <v>116.28</v>
      </c>
    </row>
    <row r="2780" spans="2:25" x14ac:dyDescent="0.2">
      <c r="B2780"/>
      <c r="R2780"/>
      <c r="S2780"/>
      <c r="V2780"/>
      <c r="W2780"/>
      <c r="X2780" s="2" t="s">
        <v>2347</v>
      </c>
      <c r="Y2780" s="2">
        <v>116</v>
      </c>
    </row>
    <row r="2781" spans="2:25" x14ac:dyDescent="0.2">
      <c r="B2781"/>
      <c r="R2781"/>
      <c r="S2781"/>
      <c r="V2781"/>
      <c r="W2781"/>
      <c r="X2781" s="2" t="s">
        <v>2343</v>
      </c>
      <c r="Y2781" s="2">
        <v>115.96</v>
      </c>
    </row>
    <row r="2782" spans="2:25" x14ac:dyDescent="0.2">
      <c r="B2782"/>
      <c r="R2782"/>
      <c r="S2782"/>
      <c r="V2782"/>
      <c r="W2782"/>
      <c r="X2782" s="2" t="s">
        <v>2328</v>
      </c>
      <c r="Y2782" s="2">
        <v>115.96</v>
      </c>
    </row>
    <row r="2783" spans="2:25" x14ac:dyDescent="0.2">
      <c r="B2783"/>
      <c r="R2783"/>
      <c r="S2783"/>
      <c r="V2783"/>
      <c r="W2783"/>
      <c r="X2783" s="2" t="s">
        <v>2327</v>
      </c>
      <c r="Y2783" s="2">
        <v>115.84</v>
      </c>
    </row>
    <row r="2784" spans="2:25" x14ac:dyDescent="0.2">
      <c r="B2784"/>
      <c r="R2784"/>
      <c r="S2784"/>
      <c r="V2784"/>
      <c r="W2784"/>
      <c r="X2784" s="2" t="s">
        <v>2347</v>
      </c>
      <c r="Y2784" s="2">
        <v>115.44</v>
      </c>
    </row>
    <row r="2785" spans="2:25" x14ac:dyDescent="0.2">
      <c r="B2785"/>
      <c r="R2785"/>
      <c r="S2785"/>
      <c r="V2785"/>
      <c r="W2785"/>
      <c r="X2785" s="2" t="s">
        <v>2331</v>
      </c>
      <c r="Y2785" s="2">
        <v>115.36</v>
      </c>
    </row>
    <row r="2786" spans="2:25" x14ac:dyDescent="0.2">
      <c r="B2786"/>
      <c r="R2786"/>
      <c r="S2786"/>
      <c r="V2786"/>
      <c r="W2786"/>
      <c r="X2786" s="2" t="s">
        <v>2351</v>
      </c>
      <c r="Y2786" s="2">
        <v>115.36</v>
      </c>
    </row>
    <row r="2787" spans="2:25" x14ac:dyDescent="0.2">
      <c r="B2787"/>
      <c r="R2787"/>
      <c r="S2787"/>
      <c r="V2787"/>
      <c r="W2787"/>
      <c r="X2787" s="2" t="s">
        <v>2345</v>
      </c>
      <c r="Y2787" s="2">
        <v>115.3</v>
      </c>
    </row>
    <row r="2788" spans="2:25" x14ac:dyDescent="0.2">
      <c r="B2788"/>
      <c r="R2788"/>
      <c r="S2788"/>
      <c r="V2788"/>
      <c r="W2788"/>
      <c r="X2788" s="2" t="s">
        <v>2326</v>
      </c>
      <c r="Y2788" s="2">
        <v>115.3</v>
      </c>
    </row>
    <row r="2789" spans="2:25" x14ac:dyDescent="0.2">
      <c r="B2789"/>
      <c r="R2789"/>
      <c r="S2789"/>
      <c r="V2789"/>
      <c r="W2789"/>
      <c r="X2789" s="2" t="s">
        <v>2335</v>
      </c>
      <c r="Y2789" s="2">
        <v>115.3</v>
      </c>
    </row>
    <row r="2790" spans="2:25" x14ac:dyDescent="0.2">
      <c r="B2790"/>
      <c r="R2790"/>
      <c r="S2790"/>
      <c r="V2790"/>
      <c r="W2790"/>
      <c r="X2790" s="2" t="s">
        <v>2335</v>
      </c>
      <c r="Y2790" s="2">
        <v>115.14</v>
      </c>
    </row>
    <row r="2791" spans="2:25" x14ac:dyDescent="0.2">
      <c r="B2791"/>
      <c r="R2791"/>
      <c r="S2791"/>
      <c r="V2791"/>
      <c r="W2791"/>
      <c r="X2791" s="2" t="s">
        <v>2352</v>
      </c>
      <c r="Y2791" s="2">
        <v>115.02</v>
      </c>
    </row>
    <row r="2792" spans="2:25" x14ac:dyDescent="0.2">
      <c r="B2792"/>
      <c r="R2792"/>
      <c r="S2792"/>
      <c r="V2792"/>
      <c r="W2792"/>
      <c r="X2792" s="2" t="s">
        <v>2341</v>
      </c>
      <c r="Y2792" s="2">
        <v>114.95</v>
      </c>
    </row>
    <row r="2793" spans="2:25" x14ac:dyDescent="0.2">
      <c r="B2793"/>
      <c r="R2793"/>
      <c r="S2793"/>
      <c r="V2793"/>
      <c r="W2793"/>
      <c r="X2793" s="2" t="s">
        <v>2330</v>
      </c>
      <c r="Y2793" s="2">
        <v>114.95</v>
      </c>
    </row>
    <row r="2794" spans="2:25" x14ac:dyDescent="0.2">
      <c r="B2794"/>
      <c r="R2794"/>
      <c r="S2794"/>
      <c r="V2794"/>
      <c r="W2794"/>
      <c r="X2794" s="2" t="s">
        <v>2327</v>
      </c>
      <c r="Y2794" s="2">
        <v>114.95</v>
      </c>
    </row>
    <row r="2795" spans="2:25" x14ac:dyDescent="0.2">
      <c r="B2795"/>
      <c r="R2795"/>
      <c r="S2795"/>
      <c r="V2795"/>
      <c r="W2795"/>
      <c r="X2795" s="2" t="s">
        <v>2347</v>
      </c>
      <c r="Y2795" s="2">
        <v>114.9</v>
      </c>
    </row>
    <row r="2796" spans="2:25" x14ac:dyDescent="0.2">
      <c r="B2796"/>
      <c r="R2796"/>
      <c r="S2796"/>
      <c r="V2796"/>
      <c r="W2796"/>
      <c r="X2796" s="2" t="s">
        <v>2353</v>
      </c>
      <c r="Y2796" s="2">
        <v>114.6</v>
      </c>
    </row>
    <row r="2797" spans="2:25" x14ac:dyDescent="0.2">
      <c r="B2797"/>
      <c r="R2797"/>
      <c r="S2797"/>
      <c r="V2797"/>
      <c r="W2797"/>
      <c r="X2797" s="2" t="s">
        <v>2329</v>
      </c>
      <c r="Y2797" s="2">
        <v>114.52</v>
      </c>
    </row>
    <row r="2798" spans="2:25" x14ac:dyDescent="0.2">
      <c r="B2798"/>
      <c r="R2798"/>
      <c r="S2798"/>
      <c r="V2798"/>
      <c r="W2798"/>
      <c r="X2798" s="2" t="s">
        <v>2347</v>
      </c>
      <c r="Y2798" s="2">
        <v>114.46</v>
      </c>
    </row>
    <row r="2799" spans="2:25" x14ac:dyDescent="0.2">
      <c r="B2799"/>
      <c r="R2799"/>
      <c r="S2799"/>
      <c r="V2799"/>
      <c r="W2799"/>
      <c r="X2799" s="2" t="s">
        <v>2326</v>
      </c>
      <c r="Y2799" s="2">
        <v>114.2</v>
      </c>
    </row>
    <row r="2800" spans="2:25" x14ac:dyDescent="0.2">
      <c r="B2800"/>
      <c r="R2800"/>
      <c r="S2800"/>
      <c r="V2800"/>
      <c r="W2800"/>
      <c r="X2800" s="2" t="s">
        <v>2329</v>
      </c>
      <c r="Y2800" s="2">
        <v>114.2</v>
      </c>
    </row>
    <row r="2801" spans="2:25" x14ac:dyDescent="0.2">
      <c r="B2801"/>
      <c r="R2801"/>
      <c r="S2801"/>
      <c r="V2801"/>
      <c r="W2801"/>
      <c r="X2801" s="2" t="s">
        <v>2347</v>
      </c>
      <c r="Y2801" s="2">
        <v>114.2</v>
      </c>
    </row>
    <row r="2802" spans="2:25" x14ac:dyDescent="0.2">
      <c r="B2802"/>
      <c r="R2802"/>
      <c r="S2802"/>
      <c r="V2802"/>
      <c r="W2802"/>
      <c r="X2802" s="2" t="s">
        <v>2328</v>
      </c>
      <c r="Y2802" s="2">
        <v>114.2</v>
      </c>
    </row>
    <row r="2803" spans="2:25" x14ac:dyDescent="0.2">
      <c r="B2803"/>
      <c r="R2803"/>
      <c r="S2803"/>
      <c r="V2803"/>
      <c r="W2803"/>
      <c r="X2803" s="2" t="s">
        <v>2353</v>
      </c>
      <c r="Y2803" s="2">
        <v>113.97</v>
      </c>
    </row>
    <row r="2804" spans="2:25" x14ac:dyDescent="0.2">
      <c r="B2804"/>
      <c r="R2804"/>
      <c r="S2804"/>
      <c r="V2804"/>
      <c r="W2804"/>
      <c r="X2804" s="2" t="s">
        <v>2351</v>
      </c>
      <c r="Y2804" s="2">
        <v>113.94</v>
      </c>
    </row>
    <row r="2805" spans="2:25" x14ac:dyDescent="0.2">
      <c r="B2805"/>
      <c r="R2805"/>
      <c r="S2805"/>
      <c r="V2805"/>
      <c r="W2805"/>
      <c r="X2805" s="2" t="s">
        <v>2345</v>
      </c>
      <c r="Y2805" s="2">
        <v>113.94</v>
      </c>
    </row>
    <row r="2806" spans="2:25" x14ac:dyDescent="0.2">
      <c r="B2806"/>
      <c r="R2806"/>
      <c r="S2806"/>
      <c r="V2806"/>
      <c r="W2806"/>
      <c r="X2806" s="2" t="s">
        <v>2353</v>
      </c>
      <c r="Y2806" s="2">
        <v>113.92</v>
      </c>
    </row>
    <row r="2807" spans="2:25" x14ac:dyDescent="0.2">
      <c r="B2807"/>
      <c r="R2807"/>
      <c r="S2807"/>
      <c r="V2807"/>
      <c r="W2807"/>
      <c r="X2807" s="2" t="s">
        <v>2341</v>
      </c>
      <c r="Y2807" s="2">
        <v>113.92</v>
      </c>
    </row>
    <row r="2808" spans="2:25" x14ac:dyDescent="0.2">
      <c r="B2808"/>
      <c r="R2808"/>
      <c r="S2808"/>
      <c r="V2808"/>
      <c r="W2808"/>
      <c r="X2808" s="2" t="s">
        <v>2328</v>
      </c>
      <c r="Y2808" s="2">
        <v>113.89</v>
      </c>
    </row>
    <row r="2809" spans="2:25" x14ac:dyDescent="0.2">
      <c r="B2809"/>
      <c r="R2809"/>
      <c r="S2809"/>
      <c r="V2809"/>
      <c r="W2809"/>
      <c r="X2809" s="2" t="s">
        <v>2347</v>
      </c>
      <c r="Y2809" s="2">
        <v>113.89</v>
      </c>
    </row>
    <row r="2810" spans="2:25" x14ac:dyDescent="0.2">
      <c r="B2810"/>
      <c r="R2810"/>
      <c r="S2810"/>
      <c r="V2810"/>
      <c r="W2810"/>
      <c r="X2810" s="2" t="s">
        <v>2347</v>
      </c>
      <c r="Y2810" s="2">
        <v>113.82</v>
      </c>
    </row>
    <row r="2811" spans="2:25" x14ac:dyDescent="0.2">
      <c r="B2811"/>
      <c r="R2811"/>
      <c r="S2811"/>
      <c r="V2811"/>
      <c r="W2811"/>
      <c r="X2811" s="2" t="s">
        <v>2341</v>
      </c>
      <c r="Y2811" s="2">
        <v>113.79</v>
      </c>
    </row>
    <row r="2812" spans="2:25" x14ac:dyDescent="0.2">
      <c r="B2812"/>
      <c r="R2812"/>
      <c r="S2812"/>
      <c r="V2812"/>
      <c r="W2812"/>
      <c r="X2812" s="2" t="s">
        <v>2347</v>
      </c>
      <c r="Y2812" s="2">
        <v>113.76</v>
      </c>
    </row>
    <row r="2813" spans="2:25" x14ac:dyDescent="0.2">
      <c r="B2813"/>
      <c r="R2813"/>
      <c r="S2813"/>
      <c r="V2813"/>
      <c r="W2813"/>
      <c r="X2813" s="2" t="s">
        <v>2355</v>
      </c>
      <c r="Y2813" s="2">
        <v>113.73</v>
      </c>
    </row>
    <row r="2814" spans="2:25" x14ac:dyDescent="0.2">
      <c r="B2814"/>
      <c r="R2814"/>
      <c r="S2814"/>
      <c r="V2814"/>
      <c r="W2814"/>
      <c r="X2814" s="2" t="s">
        <v>2327</v>
      </c>
      <c r="Y2814" s="2">
        <v>113.73</v>
      </c>
    </row>
    <row r="2815" spans="2:25" x14ac:dyDescent="0.2">
      <c r="B2815"/>
      <c r="R2815"/>
      <c r="S2815"/>
      <c r="V2815"/>
      <c r="W2815"/>
      <c r="X2815" s="2" t="s">
        <v>2341</v>
      </c>
      <c r="Y2815" s="2">
        <v>113.6</v>
      </c>
    </row>
    <row r="2816" spans="2:25" x14ac:dyDescent="0.2">
      <c r="B2816"/>
      <c r="R2816"/>
      <c r="S2816"/>
      <c r="V2816"/>
      <c r="W2816"/>
      <c r="X2816" s="2" t="s">
        <v>2341</v>
      </c>
      <c r="Y2816" s="2">
        <v>113.57</v>
      </c>
    </row>
    <row r="2817" spans="2:25" x14ac:dyDescent="0.2">
      <c r="B2817"/>
      <c r="R2817"/>
      <c r="S2817"/>
      <c r="V2817"/>
      <c r="W2817"/>
      <c r="X2817" s="2" t="s">
        <v>2326</v>
      </c>
      <c r="Y2817" s="2">
        <v>113.57</v>
      </c>
    </row>
    <row r="2818" spans="2:25" x14ac:dyDescent="0.2">
      <c r="B2818"/>
      <c r="R2818"/>
      <c r="S2818"/>
      <c r="V2818"/>
      <c r="W2818"/>
      <c r="X2818" s="2" t="s">
        <v>2343</v>
      </c>
      <c r="Y2818" s="2">
        <v>113.55</v>
      </c>
    </row>
    <row r="2819" spans="2:25" x14ac:dyDescent="0.2">
      <c r="B2819"/>
      <c r="R2819"/>
      <c r="S2819"/>
      <c r="V2819"/>
      <c r="W2819"/>
      <c r="X2819" s="2" t="s">
        <v>2335</v>
      </c>
      <c r="Y2819" s="2">
        <v>113.52</v>
      </c>
    </row>
    <row r="2820" spans="2:25" x14ac:dyDescent="0.2">
      <c r="B2820"/>
      <c r="R2820"/>
      <c r="S2820"/>
      <c r="V2820"/>
      <c r="W2820"/>
      <c r="X2820" s="2" t="s">
        <v>2335</v>
      </c>
      <c r="Y2820" s="2">
        <v>113.33</v>
      </c>
    </row>
    <row r="2821" spans="2:25" x14ac:dyDescent="0.2">
      <c r="B2821"/>
      <c r="R2821"/>
      <c r="S2821"/>
      <c r="V2821"/>
      <c r="W2821"/>
      <c r="X2821" s="2" t="s">
        <v>2350</v>
      </c>
      <c r="Y2821" s="2">
        <v>113.22</v>
      </c>
    </row>
    <row r="2822" spans="2:25" x14ac:dyDescent="0.2">
      <c r="B2822"/>
      <c r="R2822"/>
      <c r="S2822"/>
      <c r="V2822"/>
      <c r="W2822"/>
      <c r="X2822" s="2" t="s">
        <v>2332</v>
      </c>
      <c r="Y2822" s="2">
        <v>113.1</v>
      </c>
    </row>
    <row r="2823" spans="2:25" x14ac:dyDescent="0.2">
      <c r="B2823"/>
      <c r="R2823"/>
      <c r="S2823"/>
      <c r="V2823"/>
      <c r="W2823"/>
      <c r="X2823" s="2" t="s">
        <v>2339</v>
      </c>
      <c r="Y2823" s="2">
        <v>112.78</v>
      </c>
    </row>
    <row r="2824" spans="2:25" x14ac:dyDescent="0.2">
      <c r="B2824"/>
      <c r="R2824"/>
      <c r="S2824"/>
      <c r="V2824"/>
      <c r="W2824"/>
      <c r="X2824" s="2" t="s">
        <v>2347</v>
      </c>
      <c r="Y2824" s="2">
        <v>112.65</v>
      </c>
    </row>
    <row r="2825" spans="2:25" x14ac:dyDescent="0.2">
      <c r="B2825"/>
      <c r="R2825"/>
      <c r="S2825"/>
      <c r="V2825"/>
      <c r="W2825"/>
      <c r="X2825" s="2" t="s">
        <v>2342</v>
      </c>
      <c r="Y2825" s="2">
        <v>111.98</v>
      </c>
    </row>
    <row r="2826" spans="2:25" x14ac:dyDescent="0.2">
      <c r="B2826"/>
      <c r="R2826"/>
      <c r="S2826"/>
      <c r="V2826"/>
      <c r="W2826"/>
      <c r="X2826" s="2" t="s">
        <v>2332</v>
      </c>
      <c r="Y2826" s="2">
        <v>111.98</v>
      </c>
    </row>
    <row r="2827" spans="2:25" x14ac:dyDescent="0.2">
      <c r="B2827"/>
      <c r="R2827"/>
      <c r="S2827"/>
      <c r="V2827"/>
      <c r="W2827"/>
      <c r="X2827" s="2" t="s">
        <v>2344</v>
      </c>
      <c r="Y2827" s="2">
        <v>111.98</v>
      </c>
    </row>
    <row r="2828" spans="2:25" x14ac:dyDescent="0.2">
      <c r="B2828"/>
      <c r="R2828"/>
      <c r="S2828"/>
      <c r="V2828"/>
      <c r="W2828"/>
      <c r="X2828" s="2" t="s">
        <v>2326</v>
      </c>
      <c r="Y2828" s="2">
        <v>111.96</v>
      </c>
    </row>
    <row r="2829" spans="2:25" x14ac:dyDescent="0.2">
      <c r="B2829"/>
      <c r="R2829"/>
      <c r="S2829"/>
      <c r="V2829"/>
      <c r="W2829"/>
      <c r="X2829" s="2" t="s">
        <v>2349</v>
      </c>
      <c r="Y2829" s="2">
        <v>111.96</v>
      </c>
    </row>
    <row r="2830" spans="2:25" x14ac:dyDescent="0.2">
      <c r="B2830"/>
      <c r="R2830"/>
      <c r="S2830"/>
      <c r="V2830"/>
      <c r="W2830"/>
      <c r="X2830" s="2" t="s">
        <v>2347</v>
      </c>
      <c r="Y2830" s="2">
        <v>111.96</v>
      </c>
    </row>
    <row r="2831" spans="2:25" x14ac:dyDescent="0.2">
      <c r="B2831"/>
      <c r="R2831"/>
      <c r="S2831"/>
      <c r="V2831"/>
      <c r="W2831"/>
      <c r="X2831" s="2" t="s">
        <v>2341</v>
      </c>
      <c r="Y2831" s="2">
        <v>111.96</v>
      </c>
    </row>
    <row r="2832" spans="2:25" x14ac:dyDescent="0.2">
      <c r="B2832"/>
      <c r="R2832"/>
      <c r="S2832"/>
      <c r="V2832"/>
      <c r="W2832"/>
      <c r="X2832" s="2" t="s">
        <v>2327</v>
      </c>
      <c r="Y2832" s="2">
        <v>111.93</v>
      </c>
    </row>
    <row r="2833" spans="2:25" x14ac:dyDescent="0.2">
      <c r="B2833"/>
      <c r="R2833"/>
      <c r="S2833"/>
      <c r="V2833"/>
      <c r="W2833"/>
      <c r="X2833" s="2" t="s">
        <v>2347</v>
      </c>
      <c r="Y2833" s="2">
        <v>111.9</v>
      </c>
    </row>
    <row r="2834" spans="2:25" x14ac:dyDescent="0.2">
      <c r="B2834"/>
      <c r="R2834"/>
      <c r="S2834"/>
      <c r="V2834"/>
      <c r="W2834"/>
      <c r="X2834" s="2" t="s">
        <v>2342</v>
      </c>
      <c r="Y2834" s="2">
        <v>111.89</v>
      </c>
    </row>
    <row r="2835" spans="2:25" x14ac:dyDescent="0.2">
      <c r="B2835"/>
      <c r="R2835"/>
      <c r="S2835"/>
      <c r="V2835"/>
      <c r="W2835"/>
      <c r="X2835" s="2" t="s">
        <v>2327</v>
      </c>
      <c r="Y2835" s="2">
        <v>111.79</v>
      </c>
    </row>
    <row r="2836" spans="2:25" x14ac:dyDescent="0.2">
      <c r="B2836"/>
      <c r="R2836"/>
      <c r="S2836"/>
      <c r="V2836"/>
      <c r="W2836"/>
      <c r="X2836" s="2" t="s">
        <v>2344</v>
      </c>
      <c r="Y2836" s="2">
        <v>111.67</v>
      </c>
    </row>
    <row r="2837" spans="2:25" x14ac:dyDescent="0.2">
      <c r="B2837"/>
      <c r="R2837"/>
      <c r="S2837"/>
      <c r="V2837"/>
      <c r="W2837"/>
      <c r="X2837" s="2" t="s">
        <v>2335</v>
      </c>
      <c r="Y2837" s="2">
        <v>111.67</v>
      </c>
    </row>
    <row r="2838" spans="2:25" x14ac:dyDescent="0.2">
      <c r="B2838"/>
      <c r="R2838"/>
      <c r="S2838"/>
      <c r="V2838"/>
      <c r="W2838"/>
      <c r="X2838" s="2" t="s">
        <v>2332</v>
      </c>
      <c r="Y2838" s="2">
        <v>111.15</v>
      </c>
    </row>
    <row r="2839" spans="2:25" x14ac:dyDescent="0.2">
      <c r="B2839"/>
      <c r="R2839"/>
      <c r="S2839"/>
      <c r="V2839"/>
      <c r="W2839"/>
      <c r="X2839" s="2" t="s">
        <v>2353</v>
      </c>
      <c r="Y2839" s="2">
        <v>111.15</v>
      </c>
    </row>
    <row r="2840" spans="2:25" x14ac:dyDescent="0.2">
      <c r="B2840"/>
      <c r="R2840"/>
      <c r="S2840"/>
      <c r="V2840"/>
      <c r="W2840"/>
      <c r="X2840" s="2" t="s">
        <v>2331</v>
      </c>
      <c r="Y2840" s="2">
        <v>111.04</v>
      </c>
    </row>
    <row r="2841" spans="2:25" x14ac:dyDescent="0.2">
      <c r="B2841"/>
      <c r="R2841"/>
      <c r="S2841"/>
      <c r="V2841"/>
      <c r="W2841"/>
      <c r="X2841" s="2" t="s">
        <v>2347</v>
      </c>
      <c r="Y2841" s="2">
        <v>111</v>
      </c>
    </row>
    <row r="2842" spans="2:25" x14ac:dyDescent="0.2">
      <c r="B2842"/>
      <c r="R2842"/>
      <c r="S2842"/>
      <c r="V2842"/>
      <c r="W2842"/>
      <c r="X2842" s="2" t="s">
        <v>2349</v>
      </c>
      <c r="Y2842" s="2">
        <v>110.98</v>
      </c>
    </row>
    <row r="2843" spans="2:25" x14ac:dyDescent="0.2">
      <c r="B2843"/>
      <c r="R2843"/>
      <c r="S2843"/>
      <c r="V2843"/>
      <c r="W2843"/>
      <c r="X2843" s="2" t="s">
        <v>2334</v>
      </c>
      <c r="Y2843" s="2">
        <v>110.97</v>
      </c>
    </row>
    <row r="2844" spans="2:25" x14ac:dyDescent="0.2">
      <c r="B2844"/>
      <c r="R2844"/>
      <c r="S2844"/>
      <c r="V2844"/>
      <c r="W2844"/>
      <c r="X2844" s="2" t="s">
        <v>2347</v>
      </c>
      <c r="Y2844" s="2">
        <v>110.96</v>
      </c>
    </row>
    <row r="2845" spans="2:25" x14ac:dyDescent="0.2">
      <c r="B2845"/>
      <c r="R2845"/>
      <c r="S2845"/>
      <c r="V2845"/>
      <c r="W2845"/>
      <c r="X2845" s="2" t="s">
        <v>2341</v>
      </c>
      <c r="Y2845" s="2">
        <v>110.96</v>
      </c>
    </row>
    <row r="2846" spans="2:25" x14ac:dyDescent="0.2">
      <c r="B2846"/>
      <c r="R2846"/>
      <c r="S2846"/>
      <c r="V2846"/>
      <c r="W2846"/>
      <c r="X2846" s="2" t="s">
        <v>2347</v>
      </c>
      <c r="Y2846" s="2">
        <v>110.53</v>
      </c>
    </row>
    <row r="2847" spans="2:25" x14ac:dyDescent="0.2">
      <c r="B2847"/>
      <c r="R2847"/>
      <c r="S2847"/>
      <c r="V2847"/>
      <c r="W2847"/>
      <c r="X2847" s="2" t="s">
        <v>2326</v>
      </c>
      <c r="Y2847" s="2">
        <v>110.4</v>
      </c>
    </row>
    <row r="2848" spans="2:25" x14ac:dyDescent="0.2">
      <c r="B2848"/>
      <c r="R2848"/>
      <c r="S2848"/>
      <c r="V2848"/>
      <c r="W2848"/>
      <c r="X2848" s="2" t="s">
        <v>2343</v>
      </c>
      <c r="Y2848" s="2">
        <v>110.38</v>
      </c>
    </row>
    <row r="2849" spans="2:25" x14ac:dyDescent="0.2">
      <c r="B2849"/>
      <c r="R2849"/>
      <c r="S2849"/>
      <c r="V2849"/>
      <c r="W2849"/>
      <c r="X2849" s="2" t="s">
        <v>2347</v>
      </c>
      <c r="Y2849" s="2">
        <v>110.38</v>
      </c>
    </row>
    <row r="2850" spans="2:25" x14ac:dyDescent="0.2">
      <c r="B2850"/>
      <c r="R2850"/>
      <c r="S2850"/>
      <c r="V2850"/>
      <c r="W2850"/>
      <c r="X2850" s="2" t="s">
        <v>2347</v>
      </c>
      <c r="Y2850" s="2">
        <v>110.35</v>
      </c>
    </row>
    <row r="2851" spans="2:25" x14ac:dyDescent="0.2">
      <c r="B2851"/>
      <c r="R2851"/>
      <c r="S2851"/>
      <c r="V2851"/>
      <c r="W2851"/>
      <c r="X2851" s="2" t="s">
        <v>2347</v>
      </c>
      <c r="Y2851" s="2">
        <v>110.11</v>
      </c>
    </row>
    <row r="2852" spans="2:25" x14ac:dyDescent="0.2">
      <c r="B2852"/>
      <c r="R2852"/>
      <c r="S2852"/>
      <c r="V2852"/>
      <c r="W2852"/>
      <c r="X2852" s="2" t="s">
        <v>2343</v>
      </c>
      <c r="Y2852" s="2">
        <v>110.1</v>
      </c>
    </row>
    <row r="2853" spans="2:25" x14ac:dyDescent="0.2">
      <c r="B2853"/>
      <c r="R2853"/>
      <c r="S2853"/>
      <c r="V2853"/>
      <c r="W2853"/>
      <c r="X2853" s="2" t="s">
        <v>2329</v>
      </c>
      <c r="Y2853" s="2">
        <v>109.95</v>
      </c>
    </row>
    <row r="2854" spans="2:25" x14ac:dyDescent="0.2">
      <c r="B2854"/>
      <c r="R2854"/>
      <c r="S2854"/>
      <c r="V2854"/>
      <c r="W2854"/>
      <c r="X2854" s="2" t="s">
        <v>2347</v>
      </c>
      <c r="Y2854" s="2">
        <v>109.92</v>
      </c>
    </row>
    <row r="2855" spans="2:25" x14ac:dyDescent="0.2">
      <c r="B2855"/>
      <c r="R2855"/>
      <c r="S2855"/>
      <c r="V2855"/>
      <c r="W2855"/>
      <c r="X2855" s="2" t="s">
        <v>2326</v>
      </c>
      <c r="Y2855" s="2">
        <v>109.92</v>
      </c>
    </row>
    <row r="2856" spans="2:25" x14ac:dyDescent="0.2">
      <c r="B2856"/>
      <c r="R2856"/>
      <c r="S2856"/>
      <c r="V2856"/>
      <c r="W2856"/>
      <c r="X2856" s="2" t="s">
        <v>2329</v>
      </c>
      <c r="Y2856" s="2">
        <v>109.92</v>
      </c>
    </row>
    <row r="2857" spans="2:25" x14ac:dyDescent="0.2">
      <c r="B2857"/>
      <c r="R2857"/>
      <c r="S2857"/>
      <c r="V2857"/>
      <c r="W2857"/>
      <c r="X2857" s="2" t="s">
        <v>2328</v>
      </c>
      <c r="Y2857" s="2">
        <v>109.9</v>
      </c>
    </row>
    <row r="2858" spans="2:25" x14ac:dyDescent="0.2">
      <c r="B2858"/>
      <c r="R2858"/>
      <c r="S2858"/>
      <c r="V2858"/>
      <c r="W2858"/>
      <c r="X2858" s="2" t="s">
        <v>2332</v>
      </c>
      <c r="Y2858" s="2">
        <v>109.8</v>
      </c>
    </row>
    <row r="2859" spans="2:25" x14ac:dyDescent="0.2">
      <c r="B2859"/>
      <c r="R2859"/>
      <c r="S2859"/>
      <c r="V2859"/>
      <c r="W2859"/>
      <c r="X2859" s="2" t="s">
        <v>2341</v>
      </c>
      <c r="Y2859" s="2">
        <v>109.76</v>
      </c>
    </row>
    <row r="2860" spans="2:25" x14ac:dyDescent="0.2">
      <c r="B2860"/>
      <c r="R2860"/>
      <c r="S2860"/>
      <c r="V2860"/>
      <c r="W2860"/>
      <c r="X2860" s="2" t="s">
        <v>2352</v>
      </c>
      <c r="Y2860" s="2">
        <v>109.69</v>
      </c>
    </row>
    <row r="2861" spans="2:25" x14ac:dyDescent="0.2">
      <c r="B2861"/>
      <c r="R2861"/>
      <c r="S2861"/>
      <c r="V2861"/>
      <c r="W2861"/>
      <c r="X2861" s="2" t="s">
        <v>2347</v>
      </c>
      <c r="Y2861" s="2">
        <v>109.59</v>
      </c>
    </row>
    <row r="2862" spans="2:25" x14ac:dyDescent="0.2">
      <c r="B2862"/>
      <c r="R2862"/>
      <c r="S2862"/>
      <c r="V2862"/>
      <c r="W2862"/>
      <c r="X2862" s="2" t="s">
        <v>2347</v>
      </c>
      <c r="Y2862" s="2">
        <v>109.53</v>
      </c>
    </row>
    <row r="2863" spans="2:25" x14ac:dyDescent="0.2">
      <c r="B2863"/>
      <c r="R2863"/>
      <c r="S2863"/>
      <c r="V2863"/>
      <c r="W2863"/>
      <c r="X2863" s="2" t="s">
        <v>2327</v>
      </c>
      <c r="Y2863" s="2">
        <v>109.48</v>
      </c>
    </row>
    <row r="2864" spans="2:25" x14ac:dyDescent="0.2">
      <c r="B2864"/>
      <c r="R2864"/>
      <c r="S2864"/>
      <c r="V2864"/>
      <c r="W2864"/>
      <c r="X2864" s="2" t="s">
        <v>2338</v>
      </c>
      <c r="Y2864" s="2">
        <v>108.93</v>
      </c>
    </row>
    <row r="2865" spans="2:25" x14ac:dyDescent="0.2">
      <c r="B2865"/>
      <c r="R2865"/>
      <c r="S2865"/>
      <c r="V2865"/>
      <c r="W2865"/>
      <c r="X2865" s="2" t="s">
        <v>2341</v>
      </c>
      <c r="Y2865" s="2">
        <v>108.92</v>
      </c>
    </row>
    <row r="2866" spans="2:25" x14ac:dyDescent="0.2">
      <c r="B2866"/>
      <c r="R2866"/>
      <c r="S2866"/>
      <c r="V2866"/>
      <c r="W2866"/>
      <c r="X2866" s="2" t="s">
        <v>2345</v>
      </c>
      <c r="Y2866" s="2">
        <v>108.78</v>
      </c>
    </row>
    <row r="2867" spans="2:25" x14ac:dyDescent="0.2">
      <c r="B2867"/>
      <c r="R2867"/>
      <c r="S2867"/>
      <c r="V2867"/>
      <c r="W2867"/>
      <c r="X2867" s="2" t="s">
        <v>2344</v>
      </c>
      <c r="Y2867" s="2">
        <v>108.78</v>
      </c>
    </row>
    <row r="2868" spans="2:25" x14ac:dyDescent="0.2">
      <c r="B2868"/>
      <c r="R2868"/>
      <c r="S2868"/>
      <c r="V2868"/>
      <c r="W2868"/>
      <c r="X2868" s="2" t="s">
        <v>2338</v>
      </c>
      <c r="Y2868" s="2">
        <v>108.77</v>
      </c>
    </row>
    <row r="2869" spans="2:25" x14ac:dyDescent="0.2">
      <c r="B2869"/>
      <c r="R2869"/>
      <c r="S2869"/>
      <c r="V2869"/>
      <c r="W2869"/>
      <c r="X2869" s="2" t="s">
        <v>2342</v>
      </c>
      <c r="Y2869" s="2">
        <v>108.72</v>
      </c>
    </row>
    <row r="2870" spans="2:25" x14ac:dyDescent="0.2">
      <c r="B2870"/>
      <c r="R2870"/>
      <c r="S2870"/>
      <c r="V2870"/>
      <c r="W2870"/>
      <c r="X2870" s="2" t="s">
        <v>2334</v>
      </c>
      <c r="Y2870" s="2">
        <v>108.58</v>
      </c>
    </row>
    <row r="2871" spans="2:25" x14ac:dyDescent="0.2">
      <c r="B2871"/>
      <c r="R2871"/>
      <c r="S2871"/>
      <c r="V2871"/>
      <c r="W2871"/>
      <c r="X2871" s="2" t="s">
        <v>2340</v>
      </c>
      <c r="Y2871" s="2">
        <v>108.58</v>
      </c>
    </row>
    <row r="2872" spans="2:25" x14ac:dyDescent="0.2">
      <c r="B2872"/>
      <c r="R2872"/>
      <c r="S2872"/>
      <c r="V2872"/>
      <c r="W2872"/>
      <c r="X2872" s="2" t="s">
        <v>2341</v>
      </c>
      <c r="Y2872" s="2">
        <v>108.4</v>
      </c>
    </row>
    <row r="2873" spans="2:25" x14ac:dyDescent="0.2">
      <c r="B2873"/>
      <c r="R2873"/>
      <c r="S2873"/>
      <c r="V2873"/>
      <c r="W2873"/>
      <c r="X2873" s="2" t="s">
        <v>2343</v>
      </c>
      <c r="Y2873" s="2">
        <v>108.34</v>
      </c>
    </row>
    <row r="2874" spans="2:25" x14ac:dyDescent="0.2">
      <c r="B2874"/>
      <c r="R2874"/>
      <c r="S2874"/>
      <c r="V2874"/>
      <c r="W2874"/>
      <c r="X2874" s="2" t="s">
        <v>2326</v>
      </c>
      <c r="Y2874" s="2">
        <v>108.08</v>
      </c>
    </row>
    <row r="2875" spans="2:25" x14ac:dyDescent="0.2">
      <c r="B2875"/>
      <c r="R2875"/>
      <c r="S2875"/>
      <c r="V2875"/>
      <c r="W2875"/>
      <c r="X2875" s="2" t="s">
        <v>2343</v>
      </c>
      <c r="Y2875" s="2">
        <v>107.98</v>
      </c>
    </row>
    <row r="2876" spans="2:25" x14ac:dyDescent="0.2">
      <c r="B2876"/>
      <c r="R2876"/>
      <c r="S2876"/>
      <c r="V2876"/>
      <c r="W2876"/>
      <c r="X2876" s="2" t="s">
        <v>2326</v>
      </c>
      <c r="Y2876" s="2">
        <v>107.98</v>
      </c>
    </row>
    <row r="2877" spans="2:25" x14ac:dyDescent="0.2">
      <c r="B2877"/>
      <c r="R2877"/>
      <c r="S2877"/>
      <c r="V2877"/>
      <c r="W2877"/>
      <c r="X2877" s="2" t="s">
        <v>2328</v>
      </c>
      <c r="Y2877" s="2">
        <v>107.98</v>
      </c>
    </row>
    <row r="2878" spans="2:25" x14ac:dyDescent="0.2">
      <c r="B2878"/>
      <c r="R2878"/>
      <c r="S2878"/>
      <c r="V2878"/>
      <c r="W2878"/>
      <c r="X2878" s="2" t="s">
        <v>2347</v>
      </c>
      <c r="Y2878" s="2">
        <v>107.97</v>
      </c>
    </row>
    <row r="2879" spans="2:25" x14ac:dyDescent="0.2">
      <c r="B2879"/>
      <c r="R2879"/>
      <c r="S2879"/>
      <c r="V2879"/>
      <c r="W2879"/>
      <c r="X2879" s="2" t="s">
        <v>2347</v>
      </c>
      <c r="Y2879" s="2">
        <v>107.94</v>
      </c>
    </row>
    <row r="2880" spans="2:25" x14ac:dyDescent="0.2">
      <c r="B2880"/>
      <c r="R2880"/>
      <c r="S2880"/>
      <c r="V2880"/>
      <c r="W2880"/>
      <c r="X2880" s="2" t="s">
        <v>2327</v>
      </c>
      <c r="Y2880" s="2">
        <v>107.94</v>
      </c>
    </row>
    <row r="2881" spans="2:25" x14ac:dyDescent="0.2">
      <c r="B2881"/>
      <c r="R2881"/>
      <c r="S2881"/>
      <c r="V2881"/>
      <c r="W2881"/>
      <c r="X2881" s="2" t="s">
        <v>2347</v>
      </c>
      <c r="Y2881" s="2">
        <v>107.88</v>
      </c>
    </row>
    <row r="2882" spans="2:25" x14ac:dyDescent="0.2">
      <c r="B2882"/>
      <c r="R2882"/>
      <c r="S2882"/>
      <c r="V2882"/>
      <c r="W2882"/>
      <c r="X2882" s="2" t="s">
        <v>2335</v>
      </c>
      <c r="Y2882" s="2">
        <v>107.77</v>
      </c>
    </row>
    <row r="2883" spans="2:25" x14ac:dyDescent="0.2">
      <c r="B2883"/>
      <c r="R2883"/>
      <c r="S2883"/>
      <c r="V2883"/>
      <c r="W2883"/>
      <c r="X2883" s="2" t="s">
        <v>2328</v>
      </c>
      <c r="Y2883" s="2">
        <v>107.65</v>
      </c>
    </row>
    <row r="2884" spans="2:25" x14ac:dyDescent="0.2">
      <c r="B2884"/>
      <c r="R2884"/>
      <c r="S2884"/>
      <c r="V2884"/>
      <c r="W2884"/>
      <c r="X2884" s="2" t="s">
        <v>2347</v>
      </c>
      <c r="Y2884" s="2">
        <v>107.65</v>
      </c>
    </row>
    <row r="2885" spans="2:25" x14ac:dyDescent="0.2">
      <c r="B2885"/>
      <c r="R2885"/>
      <c r="S2885"/>
      <c r="V2885"/>
      <c r="W2885"/>
      <c r="X2885" s="2" t="s">
        <v>2328</v>
      </c>
      <c r="Y2885" s="2">
        <v>107.53</v>
      </c>
    </row>
    <row r="2886" spans="2:25" x14ac:dyDescent="0.2">
      <c r="B2886"/>
      <c r="R2886"/>
      <c r="S2886"/>
      <c r="V2886"/>
      <c r="W2886"/>
      <c r="X2886" s="2" t="s">
        <v>2335</v>
      </c>
      <c r="Y2886" s="2">
        <v>107.44</v>
      </c>
    </row>
    <row r="2887" spans="2:25" x14ac:dyDescent="0.2">
      <c r="B2887"/>
      <c r="R2887"/>
      <c r="S2887"/>
      <c r="V2887"/>
      <c r="W2887"/>
      <c r="X2887" s="2" t="s">
        <v>2341</v>
      </c>
      <c r="Y2887" s="2">
        <v>107.44</v>
      </c>
    </row>
    <row r="2888" spans="2:25" x14ac:dyDescent="0.2">
      <c r="B2888"/>
      <c r="R2888"/>
      <c r="S2888"/>
      <c r="V2888"/>
      <c r="W2888"/>
      <c r="X2888" s="2" t="s">
        <v>2341</v>
      </c>
      <c r="Y2888" s="2">
        <v>107.42</v>
      </c>
    </row>
    <row r="2889" spans="2:25" x14ac:dyDescent="0.2">
      <c r="B2889"/>
      <c r="R2889"/>
      <c r="S2889"/>
      <c r="V2889"/>
      <c r="W2889"/>
      <c r="X2889" s="2" t="s">
        <v>2343</v>
      </c>
      <c r="Y2889" s="2">
        <v>107.12</v>
      </c>
    </row>
    <row r="2890" spans="2:25" x14ac:dyDescent="0.2">
      <c r="B2890"/>
      <c r="R2890"/>
      <c r="S2890"/>
      <c r="V2890"/>
      <c r="W2890"/>
      <c r="X2890" s="2" t="s">
        <v>2347</v>
      </c>
      <c r="Y2890" s="2">
        <v>106.96</v>
      </c>
    </row>
    <row r="2891" spans="2:25" x14ac:dyDescent="0.2">
      <c r="B2891"/>
      <c r="R2891"/>
      <c r="S2891"/>
      <c r="V2891"/>
      <c r="W2891"/>
      <c r="X2891" s="2" t="s">
        <v>2338</v>
      </c>
      <c r="Y2891" s="2">
        <v>106.87</v>
      </c>
    </row>
    <row r="2892" spans="2:25" x14ac:dyDescent="0.2">
      <c r="B2892"/>
      <c r="R2892"/>
      <c r="S2892"/>
      <c r="V2892"/>
      <c r="W2892"/>
      <c r="X2892" s="2" t="s">
        <v>2334</v>
      </c>
      <c r="Y2892" s="2">
        <v>106.8</v>
      </c>
    </row>
    <row r="2893" spans="2:25" x14ac:dyDescent="0.2">
      <c r="B2893"/>
      <c r="R2893"/>
      <c r="S2893"/>
      <c r="V2893"/>
      <c r="W2893"/>
      <c r="X2893" s="2" t="s">
        <v>2327</v>
      </c>
      <c r="Y2893" s="2">
        <v>106.75</v>
      </c>
    </row>
    <row r="2894" spans="2:25" x14ac:dyDescent="0.2">
      <c r="B2894"/>
      <c r="R2894"/>
      <c r="S2894"/>
      <c r="V2894"/>
      <c r="W2894"/>
      <c r="X2894" s="2" t="s">
        <v>2347</v>
      </c>
      <c r="Y2894" s="2">
        <v>106.68</v>
      </c>
    </row>
    <row r="2895" spans="2:25" x14ac:dyDescent="0.2">
      <c r="B2895"/>
      <c r="R2895"/>
      <c r="S2895"/>
      <c r="V2895"/>
      <c r="W2895"/>
      <c r="X2895" s="2" t="s">
        <v>2327</v>
      </c>
      <c r="Y2895" s="2">
        <v>106.5</v>
      </c>
    </row>
    <row r="2896" spans="2:25" x14ac:dyDescent="0.2">
      <c r="B2896"/>
      <c r="R2896"/>
      <c r="S2896"/>
      <c r="V2896"/>
      <c r="W2896"/>
      <c r="X2896" s="2" t="s">
        <v>2341</v>
      </c>
      <c r="Y2896" s="2">
        <v>106.34</v>
      </c>
    </row>
    <row r="2897" spans="2:25" x14ac:dyDescent="0.2">
      <c r="B2897"/>
      <c r="R2897"/>
      <c r="S2897"/>
      <c r="V2897"/>
      <c r="W2897"/>
      <c r="X2897" s="2" t="s">
        <v>2351</v>
      </c>
      <c r="Y2897" s="2">
        <v>106.32</v>
      </c>
    </row>
    <row r="2898" spans="2:25" x14ac:dyDescent="0.2">
      <c r="B2898"/>
      <c r="R2898"/>
      <c r="S2898"/>
      <c r="V2898"/>
      <c r="W2898"/>
      <c r="X2898" s="2" t="s">
        <v>2356</v>
      </c>
      <c r="Y2898" s="2">
        <v>106.32</v>
      </c>
    </row>
    <row r="2899" spans="2:25" x14ac:dyDescent="0.2">
      <c r="B2899"/>
      <c r="R2899"/>
      <c r="S2899"/>
      <c r="V2899"/>
      <c r="W2899"/>
      <c r="X2899" s="2" t="s">
        <v>2326</v>
      </c>
      <c r="Y2899" s="2">
        <v>106.32</v>
      </c>
    </row>
    <row r="2900" spans="2:25" x14ac:dyDescent="0.2">
      <c r="B2900"/>
      <c r="R2900"/>
      <c r="S2900"/>
      <c r="V2900"/>
      <c r="W2900"/>
      <c r="X2900" s="2" t="s">
        <v>2327</v>
      </c>
      <c r="Y2900" s="2">
        <v>106.32</v>
      </c>
    </row>
    <row r="2901" spans="2:25" x14ac:dyDescent="0.2">
      <c r="B2901"/>
      <c r="R2901"/>
      <c r="S2901"/>
      <c r="V2901"/>
      <c r="W2901"/>
      <c r="X2901" s="2" t="s">
        <v>2342</v>
      </c>
      <c r="Y2901" s="2">
        <v>106.23</v>
      </c>
    </row>
    <row r="2902" spans="2:25" x14ac:dyDescent="0.2">
      <c r="B2902"/>
      <c r="R2902"/>
      <c r="S2902"/>
      <c r="V2902"/>
      <c r="W2902"/>
      <c r="X2902" s="2" t="s">
        <v>2335</v>
      </c>
      <c r="Y2902" s="2">
        <v>106.08</v>
      </c>
    </row>
    <row r="2903" spans="2:25" x14ac:dyDescent="0.2">
      <c r="B2903"/>
      <c r="R2903"/>
      <c r="S2903"/>
      <c r="V2903"/>
      <c r="W2903"/>
      <c r="X2903" s="2" t="s">
        <v>2353</v>
      </c>
      <c r="Y2903" s="2">
        <v>106.05</v>
      </c>
    </row>
    <row r="2904" spans="2:25" x14ac:dyDescent="0.2">
      <c r="B2904"/>
      <c r="R2904"/>
      <c r="S2904"/>
      <c r="V2904"/>
      <c r="W2904"/>
      <c r="X2904" s="2" t="s">
        <v>2349</v>
      </c>
      <c r="Y2904" s="2">
        <v>105.98</v>
      </c>
    </row>
    <row r="2905" spans="2:25" x14ac:dyDescent="0.2">
      <c r="B2905"/>
      <c r="R2905"/>
      <c r="S2905"/>
      <c r="V2905"/>
      <c r="W2905"/>
      <c r="X2905" s="2" t="s">
        <v>2341</v>
      </c>
      <c r="Y2905" s="2">
        <v>105.98</v>
      </c>
    </row>
    <row r="2906" spans="2:25" x14ac:dyDescent="0.2">
      <c r="B2906"/>
      <c r="R2906"/>
      <c r="S2906"/>
      <c r="V2906"/>
      <c r="W2906"/>
      <c r="X2906" s="2" t="s">
        <v>2347</v>
      </c>
      <c r="Y2906" s="2">
        <v>105.96</v>
      </c>
    </row>
    <row r="2907" spans="2:25" x14ac:dyDescent="0.2">
      <c r="B2907"/>
      <c r="R2907"/>
      <c r="S2907"/>
      <c r="V2907"/>
      <c r="W2907"/>
      <c r="X2907" s="2" t="s">
        <v>2335</v>
      </c>
      <c r="Y2907" s="2">
        <v>105.69</v>
      </c>
    </row>
    <row r="2908" spans="2:25" x14ac:dyDescent="0.2">
      <c r="B2908"/>
      <c r="R2908"/>
      <c r="S2908"/>
      <c r="V2908"/>
      <c r="W2908"/>
      <c r="X2908" s="2" t="s">
        <v>2338</v>
      </c>
      <c r="Y2908" s="2">
        <v>105.58</v>
      </c>
    </row>
    <row r="2909" spans="2:25" x14ac:dyDescent="0.2">
      <c r="B2909"/>
      <c r="R2909"/>
      <c r="S2909"/>
      <c r="V2909"/>
      <c r="W2909"/>
      <c r="X2909" s="2" t="s">
        <v>2342</v>
      </c>
      <c r="Y2909" s="2">
        <v>105.58</v>
      </c>
    </row>
    <row r="2910" spans="2:25" x14ac:dyDescent="0.2">
      <c r="B2910"/>
      <c r="R2910"/>
      <c r="S2910"/>
      <c r="V2910"/>
      <c r="W2910"/>
      <c r="X2910" s="2" t="s">
        <v>2345</v>
      </c>
      <c r="Y2910" s="2">
        <v>105.58</v>
      </c>
    </row>
    <row r="2911" spans="2:25" x14ac:dyDescent="0.2">
      <c r="B2911"/>
      <c r="R2911"/>
      <c r="S2911"/>
      <c r="V2911"/>
      <c r="W2911"/>
      <c r="X2911" s="2" t="s">
        <v>2328</v>
      </c>
      <c r="Y2911" s="2">
        <v>105.58</v>
      </c>
    </row>
    <row r="2912" spans="2:25" x14ac:dyDescent="0.2">
      <c r="B2912"/>
      <c r="R2912"/>
      <c r="S2912"/>
      <c r="V2912"/>
      <c r="W2912"/>
      <c r="X2912" s="2" t="s">
        <v>2347</v>
      </c>
      <c r="Y2912" s="2">
        <v>105.55</v>
      </c>
    </row>
    <row r="2913" spans="2:25" x14ac:dyDescent="0.2">
      <c r="B2913"/>
      <c r="R2913"/>
      <c r="S2913"/>
      <c r="V2913"/>
      <c r="W2913"/>
      <c r="X2913" s="2" t="s">
        <v>2332</v>
      </c>
      <c r="Y2913" s="2">
        <v>105.52</v>
      </c>
    </row>
    <row r="2914" spans="2:25" x14ac:dyDescent="0.2">
      <c r="B2914"/>
      <c r="R2914"/>
      <c r="S2914"/>
      <c r="V2914"/>
      <c r="W2914"/>
      <c r="X2914" s="2" t="s">
        <v>2347</v>
      </c>
      <c r="Y2914" s="2">
        <v>105.52</v>
      </c>
    </row>
    <row r="2915" spans="2:25" x14ac:dyDescent="0.2">
      <c r="B2915"/>
      <c r="R2915"/>
      <c r="S2915"/>
      <c r="V2915"/>
      <c r="W2915"/>
      <c r="X2915" s="2" t="s">
        <v>2353</v>
      </c>
      <c r="Y2915" s="2">
        <v>105.52</v>
      </c>
    </row>
    <row r="2916" spans="2:25" x14ac:dyDescent="0.2">
      <c r="B2916"/>
      <c r="R2916"/>
      <c r="S2916"/>
      <c r="V2916"/>
      <c r="W2916"/>
      <c r="X2916" s="2" t="s">
        <v>2339</v>
      </c>
      <c r="Y2916" s="2">
        <v>105.52</v>
      </c>
    </row>
    <row r="2917" spans="2:25" x14ac:dyDescent="0.2">
      <c r="B2917"/>
      <c r="R2917"/>
      <c r="S2917"/>
      <c r="V2917"/>
      <c r="W2917"/>
      <c r="X2917" s="2" t="s">
        <v>2326</v>
      </c>
      <c r="Y2917" s="2">
        <v>105.42</v>
      </c>
    </row>
    <row r="2918" spans="2:25" x14ac:dyDescent="0.2">
      <c r="B2918"/>
      <c r="R2918"/>
      <c r="S2918"/>
      <c r="V2918"/>
      <c r="W2918"/>
      <c r="X2918" s="2" t="s">
        <v>2331</v>
      </c>
      <c r="Y2918" s="2">
        <v>104.98</v>
      </c>
    </row>
    <row r="2919" spans="2:25" x14ac:dyDescent="0.2">
      <c r="B2919"/>
      <c r="R2919"/>
      <c r="S2919"/>
      <c r="V2919"/>
      <c r="W2919"/>
      <c r="X2919" s="2" t="s">
        <v>2352</v>
      </c>
      <c r="Y2919" s="2">
        <v>104.97</v>
      </c>
    </row>
    <row r="2920" spans="2:25" x14ac:dyDescent="0.2">
      <c r="B2920"/>
      <c r="R2920"/>
      <c r="S2920"/>
      <c r="V2920"/>
      <c r="W2920"/>
      <c r="X2920" s="2" t="s">
        <v>2335</v>
      </c>
      <c r="Y2920" s="2">
        <v>104.93</v>
      </c>
    </row>
    <row r="2921" spans="2:25" x14ac:dyDescent="0.2">
      <c r="B2921"/>
      <c r="R2921"/>
      <c r="S2921"/>
      <c r="V2921"/>
      <c r="W2921"/>
      <c r="X2921" s="2" t="s">
        <v>2353</v>
      </c>
      <c r="Y2921" s="2">
        <v>104.9</v>
      </c>
    </row>
    <row r="2922" spans="2:25" x14ac:dyDescent="0.2">
      <c r="B2922"/>
      <c r="R2922"/>
      <c r="S2922"/>
      <c r="V2922"/>
      <c r="W2922"/>
      <c r="X2922" s="2" t="s">
        <v>2327</v>
      </c>
      <c r="Y2922" s="2">
        <v>104.9</v>
      </c>
    </row>
    <row r="2923" spans="2:25" x14ac:dyDescent="0.2">
      <c r="B2923"/>
      <c r="R2923"/>
      <c r="S2923"/>
      <c r="V2923"/>
      <c r="W2923"/>
      <c r="X2923" s="2" t="s">
        <v>2347</v>
      </c>
      <c r="Y2923" s="2">
        <v>104.85</v>
      </c>
    </row>
    <row r="2924" spans="2:25" x14ac:dyDescent="0.2">
      <c r="B2924"/>
      <c r="R2924"/>
      <c r="S2924"/>
      <c r="V2924"/>
      <c r="W2924"/>
      <c r="X2924" s="2" t="s">
        <v>2356</v>
      </c>
      <c r="Y2924" s="2">
        <v>104.85</v>
      </c>
    </row>
    <row r="2925" spans="2:25" x14ac:dyDescent="0.2">
      <c r="B2925"/>
      <c r="R2925"/>
      <c r="S2925"/>
      <c r="V2925"/>
      <c r="W2925"/>
      <c r="X2925" s="2" t="s">
        <v>2345</v>
      </c>
      <c r="Y2925" s="2">
        <v>104.85</v>
      </c>
    </row>
    <row r="2926" spans="2:25" x14ac:dyDescent="0.2">
      <c r="B2926"/>
      <c r="R2926"/>
      <c r="S2926"/>
      <c r="V2926"/>
      <c r="W2926"/>
      <c r="X2926" s="2" t="s">
        <v>2341</v>
      </c>
      <c r="Y2926" s="2">
        <v>104.8</v>
      </c>
    </row>
    <row r="2927" spans="2:25" x14ac:dyDescent="0.2">
      <c r="B2927"/>
      <c r="R2927"/>
      <c r="S2927"/>
      <c r="V2927"/>
      <c r="W2927"/>
      <c r="X2927" s="2" t="s">
        <v>2347</v>
      </c>
      <c r="Y2927" s="2">
        <v>104.79</v>
      </c>
    </row>
    <row r="2928" spans="2:25" x14ac:dyDescent="0.2">
      <c r="B2928"/>
      <c r="R2928"/>
      <c r="S2928"/>
      <c r="V2928"/>
      <c r="W2928"/>
      <c r="X2928" s="2" t="s">
        <v>2326</v>
      </c>
      <c r="Y2928" s="2">
        <v>104.79</v>
      </c>
    </row>
    <row r="2929" spans="2:25" x14ac:dyDescent="0.2">
      <c r="B2929"/>
      <c r="R2929"/>
      <c r="S2929"/>
      <c r="V2929"/>
      <c r="W2929"/>
      <c r="X2929" s="2" t="s">
        <v>2339</v>
      </c>
      <c r="Y2929" s="2">
        <v>104.78</v>
      </c>
    </row>
    <row r="2930" spans="2:25" x14ac:dyDescent="0.2">
      <c r="B2930"/>
      <c r="R2930"/>
      <c r="S2930"/>
      <c r="V2930"/>
      <c r="W2930"/>
      <c r="X2930" s="2" t="s">
        <v>2342</v>
      </c>
      <c r="Y2930" s="2">
        <v>104.7</v>
      </c>
    </row>
    <row r="2931" spans="2:25" x14ac:dyDescent="0.2">
      <c r="B2931"/>
      <c r="R2931"/>
      <c r="S2931"/>
      <c r="V2931"/>
      <c r="W2931"/>
      <c r="X2931" s="2" t="s">
        <v>2338</v>
      </c>
      <c r="Y2931" s="2">
        <v>104.58</v>
      </c>
    </row>
    <row r="2932" spans="2:25" x14ac:dyDescent="0.2">
      <c r="B2932"/>
      <c r="R2932"/>
      <c r="S2932"/>
      <c r="V2932"/>
      <c r="W2932"/>
      <c r="X2932" s="2" t="s">
        <v>2334</v>
      </c>
      <c r="Y2932" s="2">
        <v>104.58</v>
      </c>
    </row>
    <row r="2933" spans="2:25" x14ac:dyDescent="0.2">
      <c r="B2933"/>
      <c r="R2933"/>
      <c r="S2933"/>
      <c r="V2933"/>
      <c r="W2933"/>
      <c r="X2933" s="2" t="s">
        <v>2347</v>
      </c>
      <c r="Y2933" s="2">
        <v>104.28</v>
      </c>
    </row>
    <row r="2934" spans="2:25" x14ac:dyDescent="0.2">
      <c r="B2934"/>
      <c r="R2934"/>
      <c r="S2934"/>
      <c r="V2934"/>
      <c r="W2934"/>
      <c r="X2934" s="2" t="s">
        <v>2328</v>
      </c>
      <c r="Y2934" s="2">
        <v>104.28</v>
      </c>
    </row>
    <row r="2935" spans="2:25" x14ac:dyDescent="0.2">
      <c r="B2935"/>
      <c r="R2935"/>
      <c r="S2935"/>
      <c r="V2935"/>
      <c r="W2935"/>
      <c r="X2935" s="2" t="s">
        <v>2347</v>
      </c>
      <c r="Y2935" s="2">
        <v>104.23</v>
      </c>
    </row>
    <row r="2936" spans="2:25" x14ac:dyDescent="0.2">
      <c r="B2936"/>
      <c r="R2936"/>
      <c r="S2936"/>
      <c r="V2936"/>
      <c r="W2936"/>
      <c r="X2936" s="2" t="s">
        <v>2347</v>
      </c>
      <c r="Y2936" s="2">
        <v>104.18</v>
      </c>
    </row>
    <row r="2937" spans="2:25" x14ac:dyDescent="0.2">
      <c r="B2937"/>
      <c r="R2937"/>
      <c r="S2937"/>
      <c r="V2937"/>
      <c r="W2937"/>
      <c r="X2937" s="2" t="s">
        <v>2332</v>
      </c>
      <c r="Y2937" s="2">
        <v>104.01</v>
      </c>
    </row>
    <row r="2938" spans="2:25" x14ac:dyDescent="0.2">
      <c r="B2938"/>
      <c r="R2938"/>
      <c r="S2938"/>
      <c r="V2938"/>
      <c r="W2938"/>
      <c r="X2938" s="2" t="s">
        <v>2343</v>
      </c>
      <c r="Y2938" s="2">
        <v>103.97</v>
      </c>
    </row>
    <row r="2939" spans="2:25" x14ac:dyDescent="0.2">
      <c r="B2939"/>
      <c r="R2939"/>
      <c r="S2939"/>
      <c r="V2939"/>
      <c r="W2939"/>
      <c r="X2939" s="2" t="s">
        <v>2334</v>
      </c>
      <c r="Y2939" s="2">
        <v>103.94</v>
      </c>
    </row>
    <row r="2940" spans="2:25" x14ac:dyDescent="0.2">
      <c r="B2940"/>
      <c r="R2940"/>
      <c r="S2940"/>
      <c r="V2940"/>
      <c r="W2940"/>
      <c r="X2940" s="2" t="s">
        <v>2339</v>
      </c>
      <c r="Y2940" s="2">
        <v>103.92</v>
      </c>
    </row>
    <row r="2941" spans="2:25" x14ac:dyDescent="0.2">
      <c r="B2941"/>
      <c r="R2941"/>
      <c r="S2941"/>
      <c r="V2941"/>
      <c r="W2941"/>
      <c r="X2941" s="2" t="s">
        <v>2328</v>
      </c>
      <c r="Y2941" s="2">
        <v>103.92</v>
      </c>
    </row>
    <row r="2942" spans="2:25" x14ac:dyDescent="0.2">
      <c r="B2942"/>
      <c r="R2942"/>
      <c r="S2942"/>
      <c r="V2942"/>
      <c r="W2942"/>
      <c r="X2942" s="2" t="s">
        <v>2329</v>
      </c>
      <c r="Y2942" s="2">
        <v>103.6</v>
      </c>
    </row>
    <row r="2943" spans="2:25" x14ac:dyDescent="0.2">
      <c r="B2943"/>
      <c r="R2943"/>
      <c r="S2943"/>
      <c r="V2943"/>
      <c r="W2943"/>
      <c r="X2943" s="2" t="s">
        <v>2332</v>
      </c>
      <c r="Y2943" s="2">
        <v>103.6</v>
      </c>
    </row>
    <row r="2944" spans="2:25" x14ac:dyDescent="0.2">
      <c r="B2944"/>
      <c r="R2944"/>
      <c r="S2944"/>
      <c r="V2944"/>
      <c r="W2944"/>
      <c r="X2944" s="2" t="s">
        <v>2335</v>
      </c>
      <c r="Y2944" s="2">
        <v>103.5</v>
      </c>
    </row>
    <row r="2945" spans="2:25" x14ac:dyDescent="0.2">
      <c r="B2945"/>
      <c r="R2945"/>
      <c r="S2945"/>
      <c r="V2945"/>
      <c r="W2945"/>
      <c r="X2945" s="2" t="s">
        <v>2335</v>
      </c>
      <c r="Y2945" s="2">
        <v>103.48</v>
      </c>
    </row>
    <row r="2946" spans="2:25" x14ac:dyDescent="0.2">
      <c r="B2946"/>
      <c r="R2946"/>
      <c r="S2946"/>
      <c r="V2946"/>
      <c r="W2946"/>
      <c r="X2946" s="2" t="s">
        <v>2341</v>
      </c>
      <c r="Y2946" s="2">
        <v>103.12</v>
      </c>
    </row>
    <row r="2947" spans="2:25" x14ac:dyDescent="0.2">
      <c r="B2947"/>
      <c r="R2947"/>
      <c r="S2947"/>
      <c r="V2947"/>
      <c r="W2947"/>
      <c r="X2947" s="2" t="s">
        <v>2328</v>
      </c>
      <c r="Y2947" s="2">
        <v>102.96</v>
      </c>
    </row>
    <row r="2948" spans="2:25" x14ac:dyDescent="0.2">
      <c r="B2948"/>
      <c r="R2948"/>
      <c r="S2948"/>
      <c r="V2948"/>
      <c r="W2948"/>
      <c r="X2948" s="2" t="s">
        <v>2349</v>
      </c>
      <c r="Y2948" s="2">
        <v>102.93</v>
      </c>
    </row>
    <row r="2949" spans="2:25" x14ac:dyDescent="0.2">
      <c r="B2949"/>
      <c r="R2949"/>
      <c r="S2949"/>
      <c r="V2949"/>
      <c r="W2949"/>
      <c r="X2949" s="2" t="s">
        <v>2351</v>
      </c>
      <c r="Y2949" s="2">
        <v>102.93</v>
      </c>
    </row>
    <row r="2950" spans="2:25" x14ac:dyDescent="0.2">
      <c r="B2950"/>
      <c r="R2950"/>
      <c r="S2950"/>
      <c r="V2950"/>
      <c r="W2950"/>
      <c r="X2950" s="2" t="s">
        <v>2347</v>
      </c>
      <c r="Y2950" s="2">
        <v>102.83</v>
      </c>
    </row>
    <row r="2951" spans="2:25" x14ac:dyDescent="0.2">
      <c r="B2951"/>
      <c r="R2951"/>
      <c r="S2951"/>
      <c r="V2951"/>
      <c r="W2951"/>
      <c r="X2951" s="2" t="s">
        <v>2327</v>
      </c>
      <c r="Y2951" s="2">
        <v>102.72</v>
      </c>
    </row>
    <row r="2952" spans="2:25" x14ac:dyDescent="0.2">
      <c r="B2952"/>
      <c r="R2952"/>
      <c r="S2952"/>
      <c r="V2952"/>
      <c r="W2952"/>
      <c r="X2952" s="2" t="s">
        <v>2338</v>
      </c>
      <c r="Y2952" s="2">
        <v>102.62</v>
      </c>
    </row>
    <row r="2953" spans="2:25" x14ac:dyDescent="0.2">
      <c r="B2953"/>
      <c r="R2953"/>
      <c r="S2953"/>
      <c r="V2953"/>
      <c r="W2953"/>
      <c r="X2953" s="2" t="s">
        <v>2345</v>
      </c>
      <c r="Y2953" s="2">
        <v>102.59</v>
      </c>
    </row>
    <row r="2954" spans="2:25" x14ac:dyDescent="0.2">
      <c r="B2954"/>
      <c r="R2954"/>
      <c r="S2954"/>
      <c r="V2954"/>
      <c r="W2954"/>
      <c r="X2954" s="2" t="s">
        <v>2341</v>
      </c>
      <c r="Y2954" s="2">
        <v>102.58</v>
      </c>
    </row>
    <row r="2955" spans="2:25" x14ac:dyDescent="0.2">
      <c r="B2955"/>
      <c r="R2955"/>
      <c r="S2955"/>
      <c r="V2955"/>
      <c r="W2955"/>
      <c r="X2955" s="2" t="s">
        <v>2335</v>
      </c>
      <c r="Y2955" s="2">
        <v>102.44</v>
      </c>
    </row>
    <row r="2956" spans="2:25" x14ac:dyDescent="0.2">
      <c r="B2956"/>
      <c r="R2956"/>
      <c r="S2956"/>
      <c r="V2956"/>
      <c r="W2956"/>
      <c r="X2956" s="2" t="s">
        <v>2341</v>
      </c>
      <c r="Y2956" s="2">
        <v>102.37</v>
      </c>
    </row>
    <row r="2957" spans="2:25" x14ac:dyDescent="0.2">
      <c r="B2957"/>
      <c r="R2957"/>
      <c r="S2957"/>
      <c r="V2957"/>
      <c r="W2957"/>
      <c r="X2957" s="2" t="s">
        <v>2340</v>
      </c>
      <c r="Y2957" s="2">
        <v>102.36</v>
      </c>
    </row>
    <row r="2958" spans="2:25" x14ac:dyDescent="0.2">
      <c r="B2958"/>
      <c r="R2958"/>
      <c r="S2958"/>
      <c r="V2958"/>
      <c r="W2958"/>
      <c r="X2958" s="2" t="s">
        <v>2326</v>
      </c>
      <c r="Y2958" s="2">
        <v>102.36</v>
      </c>
    </row>
    <row r="2959" spans="2:25" x14ac:dyDescent="0.2">
      <c r="B2959"/>
      <c r="R2959"/>
      <c r="S2959"/>
      <c r="V2959"/>
      <c r="W2959"/>
      <c r="X2959" s="2" t="s">
        <v>2338</v>
      </c>
      <c r="Y2959" s="2">
        <v>102.34</v>
      </c>
    </row>
    <row r="2960" spans="2:25" x14ac:dyDescent="0.2">
      <c r="B2960"/>
      <c r="R2960"/>
      <c r="S2960"/>
      <c r="V2960"/>
      <c r="W2960"/>
      <c r="X2960" s="2" t="s">
        <v>2341</v>
      </c>
      <c r="Y2960" s="2">
        <v>102.3</v>
      </c>
    </row>
    <row r="2961" spans="2:25" x14ac:dyDescent="0.2">
      <c r="B2961"/>
      <c r="R2961"/>
      <c r="S2961"/>
      <c r="V2961"/>
      <c r="W2961"/>
      <c r="X2961" s="2" t="s">
        <v>2355</v>
      </c>
      <c r="Y2961" s="2">
        <v>102.3</v>
      </c>
    </row>
    <row r="2962" spans="2:25" x14ac:dyDescent="0.2">
      <c r="B2962"/>
      <c r="R2962"/>
      <c r="S2962"/>
      <c r="V2962"/>
      <c r="W2962"/>
      <c r="X2962" s="2" t="s">
        <v>2342</v>
      </c>
      <c r="Y2962" s="2">
        <v>102.24</v>
      </c>
    </row>
    <row r="2963" spans="2:25" x14ac:dyDescent="0.2">
      <c r="B2963"/>
      <c r="R2963"/>
      <c r="S2963"/>
      <c r="V2963"/>
      <c r="W2963"/>
      <c r="X2963" s="2" t="s">
        <v>2328</v>
      </c>
      <c r="Y2963" s="2">
        <v>102.13</v>
      </c>
    </row>
    <row r="2964" spans="2:25" x14ac:dyDescent="0.2">
      <c r="B2964"/>
      <c r="R2964"/>
      <c r="S2964"/>
      <c r="V2964"/>
      <c r="W2964"/>
      <c r="X2964" s="2" t="s">
        <v>2343</v>
      </c>
      <c r="Y2964" s="2">
        <v>101.99</v>
      </c>
    </row>
    <row r="2965" spans="2:25" x14ac:dyDescent="0.2">
      <c r="B2965"/>
      <c r="R2965"/>
      <c r="S2965"/>
      <c r="V2965"/>
      <c r="W2965"/>
      <c r="X2965" s="2" t="s">
        <v>2327</v>
      </c>
      <c r="Y2965" s="2">
        <v>101.96</v>
      </c>
    </row>
    <row r="2966" spans="2:25" x14ac:dyDescent="0.2">
      <c r="B2966"/>
      <c r="R2966"/>
      <c r="S2966"/>
      <c r="V2966"/>
      <c r="W2966"/>
      <c r="X2966" s="2" t="s">
        <v>2345</v>
      </c>
      <c r="Y2966" s="2">
        <v>101.94</v>
      </c>
    </row>
    <row r="2967" spans="2:25" x14ac:dyDescent="0.2">
      <c r="B2967"/>
      <c r="R2967"/>
      <c r="S2967"/>
      <c r="V2967"/>
      <c r="W2967"/>
      <c r="X2967" s="2" t="s">
        <v>2328</v>
      </c>
      <c r="Y2967" s="2">
        <v>101.94</v>
      </c>
    </row>
    <row r="2968" spans="2:25" x14ac:dyDescent="0.2">
      <c r="B2968"/>
      <c r="R2968"/>
      <c r="S2968"/>
      <c r="V2968"/>
      <c r="W2968"/>
      <c r="X2968" s="2" t="s">
        <v>2332</v>
      </c>
      <c r="Y2968" s="2">
        <v>101.94</v>
      </c>
    </row>
    <row r="2969" spans="2:25" x14ac:dyDescent="0.2">
      <c r="B2969"/>
      <c r="R2969"/>
      <c r="S2969"/>
      <c r="V2969"/>
      <c r="W2969"/>
      <c r="X2969" s="2" t="s">
        <v>2327</v>
      </c>
      <c r="Y2969" s="2">
        <v>101.88</v>
      </c>
    </row>
    <row r="2970" spans="2:25" x14ac:dyDescent="0.2">
      <c r="B2970"/>
      <c r="R2970"/>
      <c r="S2970"/>
      <c r="V2970"/>
      <c r="W2970"/>
      <c r="X2970" s="2" t="s">
        <v>2345</v>
      </c>
      <c r="Y2970" s="2">
        <v>101.7</v>
      </c>
    </row>
    <row r="2971" spans="2:25" x14ac:dyDescent="0.2">
      <c r="B2971"/>
      <c r="R2971"/>
      <c r="S2971"/>
      <c r="V2971"/>
      <c r="W2971"/>
      <c r="X2971" s="2" t="s">
        <v>2341</v>
      </c>
      <c r="Y2971" s="2">
        <v>101.34</v>
      </c>
    </row>
    <row r="2972" spans="2:25" x14ac:dyDescent="0.2">
      <c r="B2972"/>
      <c r="R2972"/>
      <c r="S2972"/>
      <c r="V2972"/>
      <c r="W2972"/>
      <c r="X2972" s="2" t="s">
        <v>2335</v>
      </c>
      <c r="Y2972" s="2">
        <v>100.8</v>
      </c>
    </row>
    <row r="2973" spans="2:25" x14ac:dyDescent="0.2">
      <c r="B2973"/>
      <c r="R2973"/>
      <c r="S2973"/>
      <c r="V2973"/>
      <c r="W2973"/>
      <c r="X2973" s="2" t="s">
        <v>2342</v>
      </c>
      <c r="Y2973" s="2">
        <v>100.8</v>
      </c>
    </row>
    <row r="2974" spans="2:25" x14ac:dyDescent="0.2">
      <c r="B2974"/>
      <c r="R2974"/>
      <c r="S2974"/>
      <c r="V2974"/>
      <c r="W2974"/>
      <c r="X2974" s="2" t="s">
        <v>2335</v>
      </c>
      <c r="Y2974" s="2">
        <v>100.79</v>
      </c>
    </row>
    <row r="2975" spans="2:25" x14ac:dyDescent="0.2">
      <c r="B2975"/>
      <c r="R2975"/>
      <c r="S2975"/>
      <c r="V2975"/>
      <c r="W2975"/>
      <c r="X2975" s="2" t="s">
        <v>2326</v>
      </c>
      <c r="Y2975" s="2">
        <v>100.79</v>
      </c>
    </row>
    <row r="2976" spans="2:25" x14ac:dyDescent="0.2">
      <c r="B2976"/>
      <c r="R2976"/>
      <c r="S2976"/>
      <c r="V2976"/>
      <c r="W2976"/>
      <c r="X2976" s="2" t="s">
        <v>2342</v>
      </c>
      <c r="Y2976" s="2">
        <v>100.7</v>
      </c>
    </row>
    <row r="2977" spans="2:25" x14ac:dyDescent="0.2">
      <c r="B2977"/>
      <c r="R2977"/>
      <c r="S2977"/>
      <c r="V2977"/>
      <c r="W2977"/>
      <c r="X2977" s="2" t="s">
        <v>2335</v>
      </c>
      <c r="Y2977" s="2">
        <v>100.7</v>
      </c>
    </row>
    <row r="2978" spans="2:25" x14ac:dyDescent="0.2">
      <c r="B2978"/>
      <c r="R2978"/>
      <c r="S2978"/>
      <c r="V2978"/>
      <c r="W2978"/>
      <c r="X2978" s="2" t="s">
        <v>2328</v>
      </c>
      <c r="Y2978" s="2">
        <v>100.7</v>
      </c>
    </row>
    <row r="2979" spans="2:25" x14ac:dyDescent="0.2">
      <c r="B2979"/>
      <c r="R2979"/>
      <c r="S2979"/>
      <c r="V2979"/>
      <c r="W2979"/>
      <c r="X2979" s="2" t="s">
        <v>2326</v>
      </c>
      <c r="Y2979" s="2">
        <v>100.49</v>
      </c>
    </row>
    <row r="2980" spans="2:25" x14ac:dyDescent="0.2">
      <c r="B2980"/>
      <c r="R2980"/>
      <c r="S2980"/>
      <c r="V2980"/>
      <c r="W2980"/>
      <c r="X2980" s="2" t="s">
        <v>2335</v>
      </c>
      <c r="Y2980" s="2">
        <v>100.24</v>
      </c>
    </row>
    <row r="2981" spans="2:25" x14ac:dyDescent="0.2">
      <c r="B2981"/>
      <c r="R2981"/>
      <c r="S2981"/>
      <c r="V2981"/>
      <c r="W2981"/>
      <c r="X2981" s="2" t="s">
        <v>2334</v>
      </c>
      <c r="Y2981" s="2">
        <v>100.24</v>
      </c>
    </row>
    <row r="2982" spans="2:25" x14ac:dyDescent="0.2">
      <c r="B2982"/>
      <c r="R2982"/>
      <c r="S2982"/>
      <c r="V2982"/>
      <c r="W2982"/>
      <c r="X2982" s="2" t="s">
        <v>2332</v>
      </c>
      <c r="Y2982" s="2">
        <v>100</v>
      </c>
    </row>
    <row r="2983" spans="2:25" x14ac:dyDescent="0.2">
      <c r="B2983"/>
      <c r="R2983"/>
      <c r="S2983"/>
      <c r="V2983"/>
      <c r="W2983"/>
      <c r="X2983" s="2" t="s">
        <v>2328</v>
      </c>
      <c r="Y2983" s="2">
        <v>100</v>
      </c>
    </row>
    <row r="2984" spans="2:25" x14ac:dyDescent="0.2">
      <c r="B2984"/>
      <c r="R2984"/>
      <c r="S2984"/>
      <c r="V2984"/>
      <c r="W2984"/>
      <c r="X2984" s="2" t="s">
        <v>2347</v>
      </c>
      <c r="Y2984" s="2">
        <v>100</v>
      </c>
    </row>
    <row r="2985" spans="2:25" x14ac:dyDescent="0.2">
      <c r="B2985"/>
      <c r="R2985"/>
      <c r="S2985"/>
      <c r="V2985"/>
      <c r="W2985"/>
      <c r="X2985" s="2" t="s">
        <v>2347</v>
      </c>
      <c r="Y2985" s="2">
        <v>99.99</v>
      </c>
    </row>
    <row r="2986" spans="2:25" x14ac:dyDescent="0.2">
      <c r="B2986"/>
      <c r="R2986"/>
      <c r="S2986"/>
      <c r="V2986"/>
      <c r="W2986"/>
      <c r="X2986" s="2" t="s">
        <v>2326</v>
      </c>
      <c r="Y2986" s="2">
        <v>99.99</v>
      </c>
    </row>
    <row r="2987" spans="2:25" x14ac:dyDescent="0.2">
      <c r="B2987"/>
      <c r="R2987"/>
      <c r="S2987"/>
      <c r="V2987"/>
      <c r="W2987"/>
      <c r="X2987" s="2" t="s">
        <v>2327</v>
      </c>
      <c r="Y2987" s="2">
        <v>99.98</v>
      </c>
    </row>
    <row r="2988" spans="2:25" x14ac:dyDescent="0.2">
      <c r="B2988"/>
      <c r="R2988"/>
      <c r="S2988"/>
      <c r="V2988"/>
      <c r="W2988"/>
      <c r="X2988" s="2" t="s">
        <v>2341</v>
      </c>
      <c r="Y2988" s="2">
        <v>99.98</v>
      </c>
    </row>
    <row r="2989" spans="2:25" x14ac:dyDescent="0.2">
      <c r="B2989"/>
      <c r="R2989"/>
      <c r="S2989"/>
      <c r="V2989"/>
      <c r="W2989"/>
      <c r="X2989" s="2" t="s">
        <v>2347</v>
      </c>
      <c r="Y2989" s="2">
        <v>99.98</v>
      </c>
    </row>
    <row r="2990" spans="2:25" x14ac:dyDescent="0.2">
      <c r="B2990"/>
      <c r="R2990"/>
      <c r="S2990"/>
      <c r="V2990"/>
      <c r="W2990"/>
      <c r="X2990" s="2" t="s">
        <v>2332</v>
      </c>
      <c r="Y2990" s="2">
        <v>99.98</v>
      </c>
    </row>
    <row r="2991" spans="2:25" x14ac:dyDescent="0.2">
      <c r="B2991"/>
      <c r="R2991"/>
      <c r="S2991"/>
      <c r="V2991"/>
      <c r="W2991"/>
      <c r="X2991" s="2" t="s">
        <v>2348</v>
      </c>
      <c r="Y2991" s="2">
        <v>99.98</v>
      </c>
    </row>
    <row r="2992" spans="2:25" x14ac:dyDescent="0.2">
      <c r="B2992"/>
      <c r="R2992"/>
      <c r="S2992"/>
      <c r="V2992"/>
      <c r="W2992"/>
      <c r="X2992" s="2" t="s">
        <v>2329</v>
      </c>
      <c r="Y2992" s="2">
        <v>99.98</v>
      </c>
    </row>
    <row r="2993" spans="2:25" x14ac:dyDescent="0.2">
      <c r="B2993"/>
      <c r="R2993"/>
      <c r="S2993"/>
      <c r="V2993"/>
      <c r="W2993"/>
      <c r="X2993" s="2" t="s">
        <v>2344</v>
      </c>
      <c r="Y2993" s="2">
        <v>99.92</v>
      </c>
    </row>
    <row r="2994" spans="2:25" x14ac:dyDescent="0.2">
      <c r="B2994"/>
      <c r="R2994"/>
      <c r="S2994"/>
      <c r="V2994"/>
      <c r="W2994"/>
      <c r="X2994" s="2" t="s">
        <v>2335</v>
      </c>
      <c r="Y2994" s="2">
        <v>99.92</v>
      </c>
    </row>
    <row r="2995" spans="2:25" x14ac:dyDescent="0.2">
      <c r="B2995"/>
      <c r="R2995"/>
      <c r="S2995"/>
      <c r="V2995"/>
      <c r="W2995"/>
      <c r="X2995" s="2" t="s">
        <v>2347</v>
      </c>
      <c r="Y2995" s="2">
        <v>99.9</v>
      </c>
    </row>
    <row r="2996" spans="2:25" x14ac:dyDescent="0.2">
      <c r="B2996"/>
      <c r="R2996"/>
      <c r="S2996"/>
      <c r="V2996"/>
      <c r="W2996"/>
      <c r="X2996" s="2" t="s">
        <v>2341</v>
      </c>
      <c r="Y2996" s="2">
        <v>99.9</v>
      </c>
    </row>
    <row r="2997" spans="2:25" x14ac:dyDescent="0.2">
      <c r="B2997"/>
      <c r="R2997"/>
      <c r="S2997"/>
      <c r="V2997"/>
      <c r="W2997"/>
      <c r="X2997" s="2" t="s">
        <v>2341</v>
      </c>
      <c r="Y2997" s="2">
        <v>99.87</v>
      </c>
    </row>
    <row r="2998" spans="2:25" x14ac:dyDescent="0.2">
      <c r="B2998"/>
      <c r="R2998"/>
      <c r="S2998"/>
      <c r="V2998"/>
      <c r="W2998"/>
      <c r="X2998" s="2" t="s">
        <v>2347</v>
      </c>
      <c r="Y2998" s="2">
        <v>99.87</v>
      </c>
    </row>
    <row r="2999" spans="2:25" x14ac:dyDescent="0.2">
      <c r="B2999"/>
      <c r="R2999"/>
      <c r="S2999"/>
      <c r="V2999"/>
      <c r="W2999"/>
      <c r="X2999" s="2" t="s">
        <v>2334</v>
      </c>
      <c r="Y2999" s="2">
        <v>99.85</v>
      </c>
    </row>
    <row r="3000" spans="2:25" x14ac:dyDescent="0.2">
      <c r="B3000"/>
      <c r="R3000"/>
      <c r="S3000"/>
      <c r="V3000"/>
      <c r="W3000"/>
      <c r="X3000" s="2" t="s">
        <v>2328</v>
      </c>
      <c r="Y3000" s="2">
        <v>99.7</v>
      </c>
    </row>
    <row r="3001" spans="2:25" x14ac:dyDescent="0.2">
      <c r="B3001"/>
      <c r="R3001"/>
      <c r="S3001"/>
      <c r="V3001"/>
      <c r="W3001"/>
      <c r="X3001" s="2" t="s">
        <v>2328</v>
      </c>
      <c r="Y3001" s="2">
        <v>99.68</v>
      </c>
    </row>
    <row r="3002" spans="2:25" x14ac:dyDescent="0.2">
      <c r="B3002"/>
      <c r="R3002"/>
      <c r="S3002"/>
      <c r="V3002"/>
      <c r="W3002"/>
      <c r="X3002" s="2" t="s">
        <v>2341</v>
      </c>
      <c r="Y3002" s="2">
        <v>99.6</v>
      </c>
    </row>
    <row r="3003" spans="2:25" x14ac:dyDescent="0.2">
      <c r="B3003"/>
      <c r="R3003"/>
      <c r="S3003"/>
      <c r="V3003"/>
      <c r="W3003"/>
      <c r="X3003" s="2" t="s">
        <v>2328</v>
      </c>
      <c r="Y3003" s="2">
        <v>99.6</v>
      </c>
    </row>
    <row r="3004" spans="2:25" x14ac:dyDescent="0.2">
      <c r="B3004"/>
      <c r="R3004"/>
      <c r="S3004"/>
      <c r="V3004"/>
      <c r="W3004"/>
      <c r="X3004" s="2" t="s">
        <v>2347</v>
      </c>
      <c r="Y3004" s="2">
        <v>99.59</v>
      </c>
    </row>
    <row r="3005" spans="2:25" x14ac:dyDescent="0.2">
      <c r="B3005"/>
      <c r="R3005"/>
      <c r="S3005"/>
      <c r="V3005"/>
      <c r="W3005"/>
      <c r="X3005" s="2" t="s">
        <v>2334</v>
      </c>
      <c r="Y3005" s="2">
        <v>99.59</v>
      </c>
    </row>
    <row r="3006" spans="2:25" x14ac:dyDescent="0.2">
      <c r="B3006"/>
      <c r="R3006"/>
      <c r="S3006"/>
      <c r="V3006"/>
      <c r="W3006"/>
      <c r="X3006" s="2" t="s">
        <v>2335</v>
      </c>
      <c r="Y3006" s="2">
        <v>99.57</v>
      </c>
    </row>
    <row r="3007" spans="2:25" x14ac:dyDescent="0.2">
      <c r="B3007"/>
      <c r="R3007"/>
      <c r="S3007"/>
      <c r="V3007"/>
      <c r="W3007"/>
      <c r="X3007" s="2" t="s">
        <v>2347</v>
      </c>
      <c r="Y3007" s="2">
        <v>99.54</v>
      </c>
    </row>
    <row r="3008" spans="2:25" x14ac:dyDescent="0.2">
      <c r="B3008"/>
      <c r="R3008"/>
      <c r="S3008"/>
      <c r="V3008"/>
      <c r="W3008"/>
      <c r="X3008" s="2" t="s">
        <v>2343</v>
      </c>
      <c r="Y3008" s="2">
        <v>99.49</v>
      </c>
    </row>
    <row r="3009" spans="2:25" x14ac:dyDescent="0.2">
      <c r="B3009"/>
      <c r="R3009"/>
      <c r="S3009"/>
      <c r="V3009"/>
      <c r="W3009"/>
      <c r="X3009" s="2" t="s">
        <v>2347</v>
      </c>
      <c r="Y3009" s="2">
        <v>99.39</v>
      </c>
    </row>
    <row r="3010" spans="2:25" x14ac:dyDescent="0.2">
      <c r="B3010"/>
      <c r="R3010"/>
      <c r="S3010"/>
      <c r="V3010"/>
      <c r="W3010"/>
      <c r="X3010" s="2" t="s">
        <v>2334</v>
      </c>
      <c r="Y3010" s="2">
        <v>99.37</v>
      </c>
    </row>
    <row r="3011" spans="2:25" x14ac:dyDescent="0.2">
      <c r="B3011"/>
      <c r="R3011"/>
      <c r="S3011"/>
      <c r="V3011"/>
      <c r="W3011"/>
      <c r="X3011" s="2" t="s">
        <v>2335</v>
      </c>
      <c r="Y3011" s="2">
        <v>99.37</v>
      </c>
    </row>
    <row r="3012" spans="2:25" x14ac:dyDescent="0.2">
      <c r="B3012"/>
      <c r="R3012"/>
      <c r="S3012"/>
      <c r="V3012"/>
      <c r="W3012"/>
      <c r="X3012" s="2" t="s">
        <v>2343</v>
      </c>
      <c r="Y3012" s="2">
        <v>99.37</v>
      </c>
    </row>
    <row r="3013" spans="2:25" x14ac:dyDescent="0.2">
      <c r="B3013"/>
      <c r="R3013"/>
      <c r="S3013"/>
      <c r="V3013"/>
      <c r="W3013"/>
      <c r="X3013" s="2" t="s">
        <v>2334</v>
      </c>
      <c r="Y3013" s="2">
        <v>99.28</v>
      </c>
    </row>
    <row r="3014" spans="2:25" x14ac:dyDescent="0.2">
      <c r="B3014"/>
      <c r="R3014"/>
      <c r="S3014"/>
      <c r="V3014"/>
      <c r="W3014"/>
      <c r="X3014" s="2" t="s">
        <v>2347</v>
      </c>
      <c r="Y3014" s="2">
        <v>99.2</v>
      </c>
    </row>
    <row r="3015" spans="2:25" x14ac:dyDescent="0.2">
      <c r="B3015"/>
      <c r="R3015"/>
      <c r="S3015"/>
      <c r="V3015"/>
      <c r="W3015"/>
      <c r="X3015" s="2" t="s">
        <v>2328</v>
      </c>
      <c r="Y3015" s="2">
        <v>99.2</v>
      </c>
    </row>
    <row r="3016" spans="2:25" x14ac:dyDescent="0.2">
      <c r="B3016"/>
      <c r="R3016"/>
      <c r="S3016"/>
      <c r="V3016"/>
      <c r="W3016"/>
      <c r="X3016" s="2" t="s">
        <v>2334</v>
      </c>
      <c r="Y3016" s="2">
        <v>99.14</v>
      </c>
    </row>
    <row r="3017" spans="2:25" x14ac:dyDescent="0.2">
      <c r="B3017"/>
      <c r="R3017"/>
      <c r="S3017"/>
      <c r="V3017"/>
      <c r="W3017"/>
      <c r="X3017" s="2" t="s">
        <v>2338</v>
      </c>
      <c r="Y3017" s="2">
        <v>99.14</v>
      </c>
    </row>
    <row r="3018" spans="2:25" x14ac:dyDescent="0.2">
      <c r="B3018"/>
      <c r="R3018"/>
      <c r="S3018"/>
      <c r="V3018"/>
      <c r="W3018"/>
      <c r="X3018" s="2" t="s">
        <v>2338</v>
      </c>
      <c r="Y3018" s="2">
        <v>98.46</v>
      </c>
    </row>
    <row r="3019" spans="2:25" x14ac:dyDescent="0.2">
      <c r="B3019"/>
      <c r="R3019"/>
      <c r="S3019"/>
      <c r="V3019"/>
      <c r="W3019"/>
      <c r="X3019" s="2" t="s">
        <v>2345</v>
      </c>
      <c r="Y3019" s="2">
        <v>98.39</v>
      </c>
    </row>
    <row r="3020" spans="2:25" x14ac:dyDescent="0.2">
      <c r="B3020"/>
      <c r="R3020"/>
      <c r="S3020"/>
      <c r="V3020"/>
      <c r="W3020"/>
      <c r="X3020" s="2" t="s">
        <v>2343</v>
      </c>
      <c r="Y3020" s="2">
        <v>98.38</v>
      </c>
    </row>
    <row r="3021" spans="2:25" x14ac:dyDescent="0.2">
      <c r="B3021"/>
      <c r="R3021"/>
      <c r="S3021"/>
      <c r="V3021"/>
      <c r="W3021"/>
      <c r="X3021" s="2" t="s">
        <v>2335</v>
      </c>
      <c r="Y3021" s="2">
        <v>98.38</v>
      </c>
    </row>
    <row r="3022" spans="2:25" x14ac:dyDescent="0.2">
      <c r="B3022"/>
      <c r="R3022"/>
      <c r="S3022"/>
      <c r="V3022"/>
      <c r="W3022"/>
      <c r="X3022" s="2" t="s">
        <v>2344</v>
      </c>
      <c r="Y3022" s="2">
        <v>98.35</v>
      </c>
    </row>
    <row r="3023" spans="2:25" x14ac:dyDescent="0.2">
      <c r="B3023"/>
      <c r="R3023"/>
      <c r="S3023"/>
      <c r="V3023"/>
      <c r="W3023"/>
      <c r="X3023" s="2" t="s">
        <v>2328</v>
      </c>
      <c r="Y3023" s="2">
        <v>98.35</v>
      </c>
    </row>
    <row r="3024" spans="2:25" x14ac:dyDescent="0.2">
      <c r="B3024"/>
      <c r="R3024"/>
      <c r="S3024"/>
      <c r="V3024"/>
      <c r="W3024"/>
      <c r="X3024" s="2" t="s">
        <v>2345</v>
      </c>
      <c r="Y3024" s="2">
        <v>98.35</v>
      </c>
    </row>
    <row r="3025" spans="2:25" x14ac:dyDescent="0.2">
      <c r="B3025"/>
      <c r="R3025"/>
      <c r="S3025"/>
      <c r="V3025"/>
      <c r="W3025"/>
      <c r="X3025" s="2" t="s">
        <v>2340</v>
      </c>
      <c r="Y3025" s="2">
        <v>98.33</v>
      </c>
    </row>
    <row r="3026" spans="2:25" x14ac:dyDescent="0.2">
      <c r="B3026"/>
      <c r="R3026"/>
      <c r="S3026"/>
      <c r="V3026"/>
      <c r="W3026"/>
      <c r="X3026" s="2" t="s">
        <v>2354</v>
      </c>
      <c r="Y3026" s="2">
        <v>98.21</v>
      </c>
    </row>
    <row r="3027" spans="2:25" x14ac:dyDescent="0.2">
      <c r="B3027"/>
      <c r="R3027"/>
      <c r="S3027"/>
      <c r="V3027"/>
      <c r="W3027"/>
      <c r="X3027" s="2" t="s">
        <v>2354</v>
      </c>
      <c r="Y3027" s="2">
        <v>98.16</v>
      </c>
    </row>
    <row r="3028" spans="2:25" x14ac:dyDescent="0.2">
      <c r="B3028"/>
      <c r="R3028"/>
      <c r="S3028"/>
      <c r="V3028"/>
      <c r="W3028"/>
      <c r="X3028" s="2" t="s">
        <v>2328</v>
      </c>
      <c r="Y3028" s="2">
        <v>98.16</v>
      </c>
    </row>
    <row r="3029" spans="2:25" x14ac:dyDescent="0.2">
      <c r="B3029"/>
      <c r="R3029"/>
      <c r="S3029"/>
      <c r="V3029"/>
      <c r="W3029"/>
      <c r="X3029" s="2" t="s">
        <v>2351</v>
      </c>
      <c r="Y3029" s="2">
        <v>98.16</v>
      </c>
    </row>
    <row r="3030" spans="2:25" x14ac:dyDescent="0.2">
      <c r="B3030"/>
      <c r="R3030"/>
      <c r="S3030"/>
      <c r="V3030"/>
      <c r="W3030"/>
      <c r="X3030" s="2" t="s">
        <v>2334</v>
      </c>
      <c r="Y3030" s="2">
        <v>98.11</v>
      </c>
    </row>
    <row r="3031" spans="2:25" x14ac:dyDescent="0.2">
      <c r="B3031"/>
      <c r="R3031"/>
      <c r="S3031"/>
      <c r="V3031"/>
      <c r="W3031"/>
      <c r="X3031" s="2" t="s">
        <v>2329</v>
      </c>
      <c r="Y3031" s="2">
        <v>97.98</v>
      </c>
    </row>
    <row r="3032" spans="2:25" x14ac:dyDescent="0.2">
      <c r="B3032"/>
      <c r="R3032"/>
      <c r="S3032"/>
      <c r="V3032"/>
      <c r="W3032"/>
      <c r="X3032" s="2" t="s">
        <v>2338</v>
      </c>
      <c r="Y3032" s="2">
        <v>97.98</v>
      </c>
    </row>
    <row r="3033" spans="2:25" x14ac:dyDescent="0.2">
      <c r="B3033"/>
      <c r="R3033"/>
      <c r="S3033"/>
      <c r="V3033"/>
      <c r="W3033"/>
      <c r="X3033" s="2" t="s">
        <v>2335</v>
      </c>
      <c r="Y3033" s="2">
        <v>97.97</v>
      </c>
    </row>
    <row r="3034" spans="2:25" x14ac:dyDescent="0.2">
      <c r="B3034"/>
      <c r="R3034"/>
      <c r="S3034"/>
      <c r="V3034"/>
      <c r="W3034"/>
      <c r="X3034" s="2" t="s">
        <v>2345</v>
      </c>
      <c r="Y3034" s="2">
        <v>97.88</v>
      </c>
    </row>
    <row r="3035" spans="2:25" x14ac:dyDescent="0.2">
      <c r="B3035"/>
      <c r="R3035"/>
      <c r="S3035"/>
      <c r="V3035"/>
      <c r="W3035"/>
      <c r="X3035" s="2" t="s">
        <v>2350</v>
      </c>
      <c r="Y3035" s="2">
        <v>97.88</v>
      </c>
    </row>
    <row r="3036" spans="2:25" x14ac:dyDescent="0.2">
      <c r="B3036"/>
      <c r="R3036"/>
      <c r="S3036"/>
      <c r="V3036"/>
      <c r="W3036"/>
      <c r="X3036" s="2" t="s">
        <v>2331</v>
      </c>
      <c r="Y3036" s="2">
        <v>97.84</v>
      </c>
    </row>
    <row r="3037" spans="2:25" x14ac:dyDescent="0.2">
      <c r="B3037"/>
      <c r="R3037"/>
      <c r="S3037"/>
      <c r="V3037"/>
      <c r="W3037"/>
      <c r="X3037" s="2" t="s">
        <v>2341</v>
      </c>
      <c r="Y3037" s="2">
        <v>97.82</v>
      </c>
    </row>
    <row r="3038" spans="2:25" x14ac:dyDescent="0.2">
      <c r="B3038"/>
      <c r="R3038"/>
      <c r="S3038"/>
      <c r="V3038"/>
      <c r="W3038"/>
      <c r="X3038" s="2" t="s">
        <v>2327</v>
      </c>
      <c r="Y3038" s="2">
        <v>97.82</v>
      </c>
    </row>
    <row r="3039" spans="2:25" x14ac:dyDescent="0.2">
      <c r="B3039"/>
      <c r="R3039"/>
      <c r="S3039"/>
      <c r="V3039"/>
      <c r="W3039"/>
      <c r="X3039" s="2" t="s">
        <v>2347</v>
      </c>
      <c r="Y3039" s="2">
        <v>97.82</v>
      </c>
    </row>
    <row r="3040" spans="2:25" x14ac:dyDescent="0.2">
      <c r="B3040"/>
      <c r="R3040"/>
      <c r="S3040"/>
      <c r="V3040"/>
      <c r="W3040"/>
      <c r="X3040" s="2" t="s">
        <v>2334</v>
      </c>
      <c r="Y3040" s="2">
        <v>97.7</v>
      </c>
    </row>
    <row r="3041" spans="2:25" x14ac:dyDescent="0.2">
      <c r="B3041"/>
      <c r="R3041"/>
      <c r="S3041"/>
      <c r="V3041"/>
      <c r="W3041"/>
      <c r="X3041" s="2" t="s">
        <v>2347</v>
      </c>
      <c r="Y3041" s="2">
        <v>97.57</v>
      </c>
    </row>
    <row r="3042" spans="2:25" x14ac:dyDescent="0.2">
      <c r="B3042"/>
      <c r="R3042"/>
      <c r="S3042"/>
      <c r="V3042"/>
      <c r="W3042"/>
      <c r="X3042" s="2" t="s">
        <v>2341</v>
      </c>
      <c r="Y3042" s="2">
        <v>97.44</v>
      </c>
    </row>
    <row r="3043" spans="2:25" x14ac:dyDescent="0.2">
      <c r="B3043"/>
      <c r="R3043"/>
      <c r="S3043"/>
      <c r="V3043"/>
      <c r="W3043"/>
      <c r="X3043" s="2" t="s">
        <v>2344</v>
      </c>
      <c r="Y3043" s="2">
        <v>97.42</v>
      </c>
    </row>
    <row r="3044" spans="2:25" x14ac:dyDescent="0.2">
      <c r="B3044"/>
      <c r="R3044"/>
      <c r="S3044"/>
      <c r="V3044"/>
      <c r="W3044"/>
      <c r="X3044" s="2" t="s">
        <v>2335</v>
      </c>
      <c r="Y3044" s="2">
        <v>97.26</v>
      </c>
    </row>
    <row r="3045" spans="2:25" x14ac:dyDescent="0.2">
      <c r="B3045"/>
      <c r="R3045"/>
      <c r="S3045"/>
      <c r="V3045"/>
      <c r="W3045"/>
      <c r="X3045" s="2" t="s">
        <v>2328</v>
      </c>
      <c r="Y3045" s="2">
        <v>97.16</v>
      </c>
    </row>
    <row r="3046" spans="2:25" x14ac:dyDescent="0.2">
      <c r="B3046"/>
      <c r="R3046"/>
      <c r="S3046"/>
      <c r="V3046"/>
      <c r="W3046"/>
      <c r="X3046" s="2" t="s">
        <v>2344</v>
      </c>
      <c r="Y3046" s="2">
        <v>97.04</v>
      </c>
    </row>
    <row r="3047" spans="2:25" x14ac:dyDescent="0.2">
      <c r="B3047"/>
      <c r="R3047"/>
      <c r="S3047"/>
      <c r="V3047"/>
      <c r="W3047"/>
      <c r="X3047" s="2" t="s">
        <v>2347</v>
      </c>
      <c r="Y3047" s="2">
        <v>96.96</v>
      </c>
    </row>
    <row r="3048" spans="2:25" x14ac:dyDescent="0.2">
      <c r="B3048"/>
      <c r="R3048"/>
      <c r="S3048"/>
      <c r="V3048"/>
      <c r="W3048"/>
      <c r="X3048" s="2" t="s">
        <v>2345</v>
      </c>
      <c r="Y3048" s="2">
        <v>96.26</v>
      </c>
    </row>
    <row r="3049" spans="2:25" x14ac:dyDescent="0.2">
      <c r="B3049"/>
      <c r="R3049"/>
      <c r="S3049"/>
      <c r="V3049"/>
      <c r="W3049"/>
      <c r="X3049" s="2" t="s">
        <v>2327</v>
      </c>
      <c r="Y3049" s="2">
        <v>96.08</v>
      </c>
    </row>
    <row r="3050" spans="2:25" x14ac:dyDescent="0.2">
      <c r="B3050"/>
      <c r="R3050"/>
      <c r="S3050"/>
      <c r="V3050"/>
      <c r="W3050"/>
      <c r="X3050" s="2" t="s">
        <v>2347</v>
      </c>
      <c r="Y3050" s="2">
        <v>96.08</v>
      </c>
    </row>
    <row r="3051" spans="2:25" x14ac:dyDescent="0.2">
      <c r="B3051"/>
      <c r="R3051"/>
      <c r="S3051"/>
      <c r="V3051"/>
      <c r="W3051"/>
      <c r="X3051" s="2" t="s">
        <v>2335</v>
      </c>
      <c r="Y3051" s="2">
        <v>95.99</v>
      </c>
    </row>
    <row r="3052" spans="2:25" x14ac:dyDescent="0.2">
      <c r="B3052"/>
      <c r="R3052"/>
      <c r="S3052"/>
      <c r="V3052"/>
      <c r="W3052"/>
      <c r="X3052" s="2" t="s">
        <v>2342</v>
      </c>
      <c r="Y3052" s="2">
        <v>95.98</v>
      </c>
    </row>
    <row r="3053" spans="2:25" x14ac:dyDescent="0.2">
      <c r="B3053"/>
      <c r="R3053"/>
      <c r="S3053"/>
      <c r="V3053"/>
      <c r="W3053"/>
      <c r="X3053" s="2" t="s">
        <v>2335</v>
      </c>
      <c r="Y3053" s="2">
        <v>95.98</v>
      </c>
    </row>
    <row r="3054" spans="2:25" x14ac:dyDescent="0.2">
      <c r="B3054"/>
      <c r="R3054"/>
      <c r="S3054"/>
      <c r="V3054"/>
      <c r="W3054"/>
      <c r="X3054" s="2" t="s">
        <v>2338</v>
      </c>
      <c r="Y3054" s="2">
        <v>95.98</v>
      </c>
    </row>
    <row r="3055" spans="2:25" x14ac:dyDescent="0.2">
      <c r="B3055"/>
      <c r="R3055"/>
      <c r="S3055"/>
      <c r="V3055"/>
      <c r="W3055"/>
      <c r="X3055" s="2" t="s">
        <v>2334</v>
      </c>
      <c r="Y3055" s="2">
        <v>95.97</v>
      </c>
    </row>
    <row r="3056" spans="2:25" x14ac:dyDescent="0.2">
      <c r="B3056"/>
      <c r="R3056"/>
      <c r="S3056"/>
      <c r="V3056"/>
      <c r="W3056"/>
      <c r="X3056" s="2" t="s">
        <v>2345</v>
      </c>
      <c r="Y3056" s="2">
        <v>95.97</v>
      </c>
    </row>
    <row r="3057" spans="2:25" x14ac:dyDescent="0.2">
      <c r="B3057"/>
      <c r="R3057"/>
      <c r="S3057"/>
      <c r="V3057"/>
      <c r="W3057"/>
      <c r="X3057" s="2" t="s">
        <v>2335</v>
      </c>
      <c r="Y3057" s="2">
        <v>95.97</v>
      </c>
    </row>
    <row r="3058" spans="2:25" x14ac:dyDescent="0.2">
      <c r="B3058"/>
      <c r="R3058"/>
      <c r="S3058"/>
      <c r="V3058"/>
      <c r="W3058"/>
      <c r="X3058" s="2" t="s">
        <v>2338</v>
      </c>
      <c r="Y3058" s="2">
        <v>95.97</v>
      </c>
    </row>
    <row r="3059" spans="2:25" x14ac:dyDescent="0.2">
      <c r="B3059"/>
      <c r="R3059"/>
      <c r="S3059"/>
      <c r="V3059"/>
      <c r="W3059"/>
      <c r="X3059" s="2" t="s">
        <v>2345</v>
      </c>
      <c r="Y3059" s="2">
        <v>95.95</v>
      </c>
    </row>
    <row r="3060" spans="2:25" x14ac:dyDescent="0.2">
      <c r="B3060"/>
      <c r="R3060"/>
      <c r="S3060"/>
      <c r="V3060"/>
      <c r="W3060"/>
      <c r="X3060" s="2" t="s">
        <v>2326</v>
      </c>
      <c r="Y3060" s="2">
        <v>95.94</v>
      </c>
    </row>
    <row r="3061" spans="2:25" x14ac:dyDescent="0.2">
      <c r="B3061"/>
      <c r="R3061"/>
      <c r="S3061"/>
      <c r="V3061"/>
      <c r="W3061"/>
      <c r="X3061" s="2" t="s">
        <v>2347</v>
      </c>
      <c r="Y3061" s="2">
        <v>95.92</v>
      </c>
    </row>
    <row r="3062" spans="2:25" x14ac:dyDescent="0.2">
      <c r="B3062"/>
      <c r="R3062"/>
      <c r="S3062"/>
      <c r="V3062"/>
      <c r="W3062"/>
      <c r="X3062" s="2" t="s">
        <v>2335</v>
      </c>
      <c r="Y3062" s="2">
        <v>95.84</v>
      </c>
    </row>
    <row r="3063" spans="2:25" x14ac:dyDescent="0.2">
      <c r="B3063"/>
      <c r="R3063"/>
      <c r="S3063"/>
      <c r="V3063"/>
      <c r="W3063"/>
      <c r="X3063" s="2" t="s">
        <v>2347</v>
      </c>
      <c r="Y3063" s="2">
        <v>95.76</v>
      </c>
    </row>
    <row r="3064" spans="2:25" x14ac:dyDescent="0.2">
      <c r="B3064"/>
      <c r="R3064"/>
      <c r="S3064"/>
      <c r="V3064"/>
      <c r="W3064"/>
      <c r="X3064" s="2" t="s">
        <v>2335</v>
      </c>
      <c r="Y3064" s="2">
        <v>95.74</v>
      </c>
    </row>
    <row r="3065" spans="2:25" x14ac:dyDescent="0.2">
      <c r="B3065"/>
      <c r="R3065"/>
      <c r="S3065"/>
      <c r="V3065"/>
      <c r="W3065"/>
      <c r="X3065" s="2" t="s">
        <v>2347</v>
      </c>
      <c r="Y3065" s="2">
        <v>95.65</v>
      </c>
    </row>
    <row r="3066" spans="2:25" x14ac:dyDescent="0.2">
      <c r="B3066"/>
      <c r="R3066"/>
      <c r="S3066"/>
      <c r="V3066"/>
      <c r="W3066"/>
      <c r="X3066" s="2" t="s">
        <v>2353</v>
      </c>
      <c r="Y3066" s="2">
        <v>95.2</v>
      </c>
    </row>
    <row r="3067" spans="2:25" x14ac:dyDescent="0.2">
      <c r="B3067"/>
      <c r="R3067"/>
      <c r="S3067"/>
      <c r="V3067"/>
      <c r="W3067"/>
      <c r="X3067" s="2" t="s">
        <v>2347</v>
      </c>
      <c r="Y3067" s="2">
        <v>95.1</v>
      </c>
    </row>
    <row r="3068" spans="2:25" x14ac:dyDescent="0.2">
      <c r="B3068"/>
      <c r="R3068"/>
      <c r="S3068"/>
      <c r="V3068"/>
      <c r="W3068"/>
      <c r="X3068" s="2" t="s">
        <v>2331</v>
      </c>
      <c r="Y3068" s="2">
        <v>95.1</v>
      </c>
    </row>
    <row r="3069" spans="2:25" x14ac:dyDescent="0.2">
      <c r="B3069"/>
      <c r="R3069"/>
      <c r="S3069"/>
      <c r="V3069"/>
      <c r="W3069"/>
      <c r="X3069" s="2" t="s">
        <v>2347</v>
      </c>
      <c r="Y3069" s="2">
        <v>94.99</v>
      </c>
    </row>
    <row r="3070" spans="2:25" x14ac:dyDescent="0.2">
      <c r="B3070"/>
      <c r="R3070"/>
      <c r="S3070"/>
      <c r="V3070"/>
      <c r="W3070"/>
      <c r="X3070" s="2" t="s">
        <v>2335</v>
      </c>
      <c r="Y3070" s="2">
        <v>94.99</v>
      </c>
    </row>
    <row r="3071" spans="2:25" x14ac:dyDescent="0.2">
      <c r="B3071"/>
      <c r="R3071"/>
      <c r="S3071"/>
      <c r="V3071"/>
      <c r="W3071"/>
      <c r="X3071" s="2" t="s">
        <v>2334</v>
      </c>
      <c r="Y3071" s="2">
        <v>94.92</v>
      </c>
    </row>
    <row r="3072" spans="2:25" x14ac:dyDescent="0.2">
      <c r="B3072"/>
      <c r="R3072"/>
      <c r="S3072"/>
      <c r="V3072"/>
      <c r="W3072"/>
      <c r="X3072" s="2" t="s">
        <v>2347</v>
      </c>
      <c r="Y3072" s="2">
        <v>94.85</v>
      </c>
    </row>
    <row r="3073" spans="2:25" x14ac:dyDescent="0.2">
      <c r="B3073"/>
      <c r="R3073"/>
      <c r="S3073"/>
      <c r="V3073"/>
      <c r="W3073"/>
      <c r="X3073" s="2" t="s">
        <v>2331</v>
      </c>
      <c r="Y3073" s="2">
        <v>94.85</v>
      </c>
    </row>
    <row r="3074" spans="2:25" x14ac:dyDescent="0.2">
      <c r="B3074"/>
      <c r="R3074"/>
      <c r="S3074"/>
      <c r="V3074"/>
      <c r="W3074"/>
      <c r="X3074" s="2" t="s">
        <v>2327</v>
      </c>
      <c r="Y3074" s="2">
        <v>94.85</v>
      </c>
    </row>
    <row r="3075" spans="2:25" x14ac:dyDescent="0.2">
      <c r="B3075"/>
      <c r="R3075"/>
      <c r="S3075"/>
      <c r="V3075"/>
      <c r="W3075"/>
      <c r="X3075" s="2" t="s">
        <v>2351</v>
      </c>
      <c r="Y3075" s="2">
        <v>94.74</v>
      </c>
    </row>
    <row r="3076" spans="2:25" x14ac:dyDescent="0.2">
      <c r="B3076"/>
      <c r="R3076"/>
      <c r="S3076"/>
      <c r="V3076"/>
      <c r="W3076"/>
      <c r="X3076" s="2" t="s">
        <v>2347</v>
      </c>
      <c r="Y3076" s="2">
        <v>94.68</v>
      </c>
    </row>
    <row r="3077" spans="2:25" x14ac:dyDescent="0.2">
      <c r="B3077"/>
      <c r="R3077"/>
      <c r="S3077"/>
      <c r="V3077"/>
      <c r="W3077"/>
      <c r="X3077" s="2" t="s">
        <v>2341</v>
      </c>
      <c r="Y3077" s="2">
        <v>94.6</v>
      </c>
    </row>
    <row r="3078" spans="2:25" x14ac:dyDescent="0.2">
      <c r="B3078"/>
      <c r="R3078"/>
      <c r="S3078"/>
      <c r="V3078"/>
      <c r="W3078"/>
      <c r="X3078" s="2" t="s">
        <v>2338</v>
      </c>
      <c r="Y3078" s="2">
        <v>94.43</v>
      </c>
    </row>
    <row r="3079" spans="2:25" x14ac:dyDescent="0.2">
      <c r="B3079"/>
      <c r="R3079"/>
      <c r="S3079"/>
      <c r="V3079"/>
      <c r="W3079"/>
      <c r="X3079" s="2" t="s">
        <v>2347</v>
      </c>
      <c r="Y3079" s="2">
        <v>94.2</v>
      </c>
    </row>
    <row r="3080" spans="2:25" x14ac:dyDescent="0.2">
      <c r="B3080"/>
      <c r="R3080"/>
      <c r="S3080"/>
      <c r="V3080"/>
      <c r="W3080"/>
      <c r="X3080" s="2" t="s">
        <v>2327</v>
      </c>
      <c r="Y3080" s="2">
        <v>94.2</v>
      </c>
    </row>
    <row r="3081" spans="2:25" x14ac:dyDescent="0.2">
      <c r="B3081"/>
      <c r="R3081"/>
      <c r="S3081"/>
      <c r="V3081"/>
      <c r="W3081"/>
      <c r="X3081" s="2" t="s">
        <v>2338</v>
      </c>
      <c r="Y3081" s="2">
        <v>94.19</v>
      </c>
    </row>
    <row r="3082" spans="2:25" x14ac:dyDescent="0.2">
      <c r="B3082"/>
      <c r="R3082"/>
      <c r="S3082"/>
      <c r="V3082"/>
      <c r="W3082"/>
      <c r="X3082" s="2" t="s">
        <v>2328</v>
      </c>
      <c r="Y3082" s="2">
        <v>93.98</v>
      </c>
    </row>
    <row r="3083" spans="2:25" x14ac:dyDescent="0.2">
      <c r="B3083"/>
      <c r="R3083"/>
      <c r="S3083"/>
      <c r="V3083"/>
      <c r="W3083"/>
      <c r="X3083" s="2" t="s">
        <v>2343</v>
      </c>
      <c r="Y3083" s="2">
        <v>93.89</v>
      </c>
    </row>
    <row r="3084" spans="2:25" x14ac:dyDescent="0.2">
      <c r="B3084"/>
      <c r="R3084"/>
      <c r="S3084"/>
      <c r="V3084"/>
      <c r="W3084"/>
      <c r="X3084" s="2" t="s">
        <v>2330</v>
      </c>
      <c r="Y3084" s="2">
        <v>93.78</v>
      </c>
    </row>
    <row r="3085" spans="2:25" x14ac:dyDescent="0.2">
      <c r="B3085"/>
      <c r="R3085"/>
      <c r="S3085"/>
      <c r="V3085"/>
      <c r="W3085"/>
      <c r="X3085" s="2" t="s">
        <v>2347</v>
      </c>
      <c r="Y3085" s="2">
        <v>93.68</v>
      </c>
    </row>
    <row r="3086" spans="2:25" x14ac:dyDescent="0.2">
      <c r="B3086"/>
      <c r="R3086"/>
      <c r="S3086"/>
      <c r="V3086"/>
      <c r="W3086"/>
      <c r="X3086" s="2" t="s">
        <v>2335</v>
      </c>
      <c r="Y3086" s="2">
        <v>93.46</v>
      </c>
    </row>
    <row r="3087" spans="2:25" x14ac:dyDescent="0.2">
      <c r="B3087"/>
      <c r="R3087"/>
      <c r="S3087"/>
      <c r="V3087"/>
      <c r="W3087"/>
      <c r="X3087" s="2" t="s">
        <v>2328</v>
      </c>
      <c r="Y3087" s="2">
        <v>93.36</v>
      </c>
    </row>
    <row r="3088" spans="2:25" x14ac:dyDescent="0.2">
      <c r="B3088"/>
      <c r="R3088"/>
      <c r="S3088"/>
      <c r="V3088"/>
      <c r="W3088"/>
      <c r="X3088" s="2" t="s">
        <v>2326</v>
      </c>
      <c r="Y3088" s="2">
        <v>93.25</v>
      </c>
    </row>
    <row r="3089" spans="2:25" x14ac:dyDescent="0.2">
      <c r="B3089"/>
      <c r="R3089"/>
      <c r="S3089"/>
      <c r="V3089"/>
      <c r="W3089"/>
      <c r="X3089" s="2" t="s">
        <v>2341</v>
      </c>
      <c r="Y3089" s="2">
        <v>93.15</v>
      </c>
    </row>
    <row r="3090" spans="2:25" x14ac:dyDescent="0.2">
      <c r="B3090"/>
      <c r="R3090"/>
      <c r="S3090"/>
      <c r="V3090"/>
      <c r="W3090"/>
      <c r="X3090" s="2" t="s">
        <v>2347</v>
      </c>
      <c r="Y3090" s="2">
        <v>93.06</v>
      </c>
    </row>
    <row r="3091" spans="2:25" x14ac:dyDescent="0.2">
      <c r="B3091"/>
      <c r="R3091"/>
      <c r="S3091"/>
      <c r="V3091"/>
      <c r="W3091"/>
      <c r="X3091" s="2" t="s">
        <v>2335</v>
      </c>
      <c r="Y3091" s="2">
        <v>93.03</v>
      </c>
    </row>
    <row r="3092" spans="2:25" x14ac:dyDescent="0.2">
      <c r="B3092"/>
      <c r="R3092"/>
      <c r="S3092"/>
      <c r="V3092"/>
      <c r="W3092"/>
      <c r="X3092" s="2" t="s">
        <v>2342</v>
      </c>
      <c r="Y3092" s="2">
        <v>93.02</v>
      </c>
    </row>
    <row r="3093" spans="2:25" x14ac:dyDescent="0.2">
      <c r="B3093"/>
      <c r="R3093"/>
      <c r="S3093"/>
      <c r="V3093"/>
      <c r="W3093"/>
      <c r="X3093" s="2" t="s">
        <v>2347</v>
      </c>
      <c r="Y3093" s="2">
        <v>93.02</v>
      </c>
    </row>
    <row r="3094" spans="2:25" x14ac:dyDescent="0.2">
      <c r="B3094"/>
      <c r="R3094"/>
      <c r="S3094"/>
      <c r="V3094"/>
      <c r="W3094"/>
      <c r="X3094" s="2" t="s">
        <v>2345</v>
      </c>
      <c r="Y3094" s="2">
        <v>93.02</v>
      </c>
    </row>
    <row r="3095" spans="2:25" x14ac:dyDescent="0.2">
      <c r="B3095"/>
      <c r="R3095"/>
      <c r="S3095"/>
      <c r="V3095"/>
      <c r="W3095"/>
      <c r="X3095" s="2" t="s">
        <v>2347</v>
      </c>
      <c r="Y3095" s="2">
        <v>92.96</v>
      </c>
    </row>
    <row r="3096" spans="2:25" x14ac:dyDescent="0.2">
      <c r="B3096"/>
      <c r="R3096"/>
      <c r="S3096"/>
      <c r="V3096"/>
      <c r="W3096"/>
      <c r="X3096" s="2" t="s">
        <v>2347</v>
      </c>
      <c r="Y3096" s="2">
        <v>92.94</v>
      </c>
    </row>
    <row r="3097" spans="2:25" x14ac:dyDescent="0.2">
      <c r="B3097"/>
      <c r="R3097"/>
      <c r="S3097"/>
      <c r="V3097"/>
      <c r="W3097"/>
      <c r="X3097" s="2" t="s">
        <v>2327</v>
      </c>
      <c r="Y3097" s="2">
        <v>92.94</v>
      </c>
    </row>
    <row r="3098" spans="2:25" x14ac:dyDescent="0.2">
      <c r="B3098"/>
      <c r="R3098"/>
      <c r="S3098"/>
      <c r="V3098"/>
      <c r="W3098"/>
      <c r="X3098" s="2" t="s">
        <v>2341</v>
      </c>
      <c r="Y3098" s="2">
        <v>92.94</v>
      </c>
    </row>
    <row r="3099" spans="2:25" x14ac:dyDescent="0.2">
      <c r="B3099"/>
      <c r="R3099"/>
      <c r="S3099"/>
      <c r="V3099"/>
      <c r="W3099"/>
      <c r="X3099" s="2" t="s">
        <v>2347</v>
      </c>
      <c r="Y3099" s="2">
        <v>92.88</v>
      </c>
    </row>
    <row r="3100" spans="2:25" x14ac:dyDescent="0.2">
      <c r="B3100"/>
      <c r="R3100"/>
      <c r="S3100"/>
      <c r="V3100"/>
      <c r="W3100"/>
      <c r="X3100" s="2" t="s">
        <v>2329</v>
      </c>
      <c r="Y3100" s="2">
        <v>92.52</v>
      </c>
    </row>
    <row r="3101" spans="2:25" x14ac:dyDescent="0.2">
      <c r="B3101"/>
      <c r="R3101"/>
      <c r="S3101"/>
      <c r="V3101"/>
      <c r="W3101"/>
      <c r="X3101" s="2" t="s">
        <v>2328</v>
      </c>
      <c r="Y3101" s="2">
        <v>92.52</v>
      </c>
    </row>
    <row r="3102" spans="2:25" x14ac:dyDescent="0.2">
      <c r="B3102"/>
      <c r="R3102"/>
      <c r="S3102"/>
      <c r="V3102"/>
      <c r="W3102"/>
      <c r="X3102" s="2" t="s">
        <v>2347</v>
      </c>
      <c r="Y3102" s="2">
        <v>92.52</v>
      </c>
    </row>
    <row r="3103" spans="2:25" x14ac:dyDescent="0.2">
      <c r="B3103"/>
      <c r="R3103"/>
      <c r="S3103"/>
      <c r="V3103"/>
      <c r="W3103"/>
      <c r="X3103" s="2" t="s">
        <v>2338</v>
      </c>
      <c r="Y3103" s="2">
        <v>92.06</v>
      </c>
    </row>
    <row r="3104" spans="2:25" x14ac:dyDescent="0.2">
      <c r="B3104"/>
      <c r="R3104"/>
      <c r="S3104"/>
      <c r="V3104"/>
      <c r="W3104"/>
      <c r="X3104" s="2" t="s">
        <v>2347</v>
      </c>
      <c r="Y3104" s="2">
        <v>91.96</v>
      </c>
    </row>
    <row r="3105" spans="2:25" x14ac:dyDescent="0.2">
      <c r="B3105"/>
      <c r="R3105"/>
      <c r="S3105"/>
      <c r="V3105"/>
      <c r="W3105"/>
      <c r="X3105" s="2" t="s">
        <v>2355</v>
      </c>
      <c r="Y3105" s="2">
        <v>91.96</v>
      </c>
    </row>
    <row r="3106" spans="2:25" x14ac:dyDescent="0.2">
      <c r="B3106"/>
      <c r="R3106"/>
      <c r="S3106"/>
      <c r="V3106"/>
      <c r="W3106"/>
      <c r="X3106" s="2" t="s">
        <v>2343</v>
      </c>
      <c r="Y3106" s="2">
        <v>91.92</v>
      </c>
    </row>
    <row r="3107" spans="2:25" x14ac:dyDescent="0.2">
      <c r="B3107"/>
      <c r="R3107"/>
      <c r="S3107"/>
      <c r="V3107"/>
      <c r="W3107"/>
      <c r="X3107" s="2" t="s">
        <v>2354</v>
      </c>
      <c r="Y3107" s="2">
        <v>91.92</v>
      </c>
    </row>
    <row r="3108" spans="2:25" x14ac:dyDescent="0.2">
      <c r="B3108"/>
      <c r="R3108"/>
      <c r="S3108"/>
      <c r="V3108"/>
      <c r="W3108"/>
      <c r="X3108" s="2" t="s">
        <v>2353</v>
      </c>
      <c r="Y3108" s="2">
        <v>91.68</v>
      </c>
    </row>
    <row r="3109" spans="2:25" x14ac:dyDescent="0.2">
      <c r="B3109"/>
      <c r="R3109"/>
      <c r="S3109"/>
      <c r="V3109"/>
      <c r="W3109"/>
      <c r="X3109" s="2" t="s">
        <v>2327</v>
      </c>
      <c r="Y3109" s="2">
        <v>91.68</v>
      </c>
    </row>
    <row r="3110" spans="2:25" x14ac:dyDescent="0.2">
      <c r="B3110"/>
      <c r="R3110"/>
      <c r="S3110"/>
      <c r="V3110"/>
      <c r="W3110"/>
      <c r="X3110" s="2" t="s">
        <v>2338</v>
      </c>
      <c r="Y3110" s="2">
        <v>91.68</v>
      </c>
    </row>
    <row r="3111" spans="2:25" x14ac:dyDescent="0.2">
      <c r="B3111"/>
      <c r="R3111"/>
      <c r="S3111"/>
      <c r="V3111"/>
      <c r="W3111"/>
      <c r="X3111" s="2" t="s">
        <v>2353</v>
      </c>
      <c r="Y3111" s="2">
        <v>91.6</v>
      </c>
    </row>
    <row r="3112" spans="2:25" x14ac:dyDescent="0.2">
      <c r="B3112"/>
      <c r="R3112"/>
      <c r="S3112"/>
      <c r="V3112"/>
      <c r="W3112"/>
      <c r="X3112" s="2" t="s">
        <v>2341</v>
      </c>
      <c r="Y3112" s="2">
        <v>91.59</v>
      </c>
    </row>
    <row r="3113" spans="2:25" x14ac:dyDescent="0.2">
      <c r="B3113"/>
      <c r="R3113"/>
      <c r="S3113"/>
      <c r="V3113"/>
      <c r="W3113"/>
      <c r="X3113" s="2" t="s">
        <v>2344</v>
      </c>
      <c r="Y3113" s="2">
        <v>91.48</v>
      </c>
    </row>
    <row r="3114" spans="2:25" x14ac:dyDescent="0.2">
      <c r="B3114"/>
      <c r="R3114"/>
      <c r="S3114"/>
      <c r="V3114"/>
      <c r="W3114"/>
      <c r="X3114" s="2" t="s">
        <v>2347</v>
      </c>
      <c r="Y3114" s="2">
        <v>91.39</v>
      </c>
    </row>
    <row r="3115" spans="2:25" x14ac:dyDescent="0.2">
      <c r="B3115"/>
      <c r="R3115"/>
      <c r="S3115"/>
      <c r="V3115"/>
      <c r="W3115"/>
      <c r="X3115" s="2" t="s">
        <v>2326</v>
      </c>
      <c r="Y3115" s="2">
        <v>91.36</v>
      </c>
    </row>
    <row r="3116" spans="2:25" x14ac:dyDescent="0.2">
      <c r="B3116"/>
      <c r="R3116"/>
      <c r="S3116"/>
      <c r="V3116"/>
      <c r="W3116"/>
      <c r="X3116" s="2" t="s">
        <v>2327</v>
      </c>
      <c r="Y3116" s="2">
        <v>91.36</v>
      </c>
    </row>
    <row r="3117" spans="2:25" x14ac:dyDescent="0.2">
      <c r="B3117"/>
      <c r="R3117"/>
      <c r="S3117"/>
      <c r="V3117"/>
      <c r="W3117"/>
      <c r="X3117" s="2" t="s">
        <v>2329</v>
      </c>
      <c r="Y3117" s="2">
        <v>91.36</v>
      </c>
    </row>
    <row r="3118" spans="2:25" x14ac:dyDescent="0.2">
      <c r="B3118"/>
      <c r="R3118"/>
      <c r="S3118"/>
      <c r="V3118"/>
      <c r="W3118"/>
      <c r="X3118" s="2" t="s">
        <v>2344</v>
      </c>
      <c r="Y3118" s="2">
        <v>91.36</v>
      </c>
    </row>
    <row r="3119" spans="2:25" x14ac:dyDescent="0.2">
      <c r="B3119"/>
      <c r="R3119"/>
      <c r="S3119"/>
      <c r="V3119"/>
      <c r="W3119"/>
      <c r="X3119" s="2" t="s">
        <v>2345</v>
      </c>
      <c r="Y3119" s="2">
        <v>91.2</v>
      </c>
    </row>
    <row r="3120" spans="2:25" x14ac:dyDescent="0.2">
      <c r="B3120"/>
      <c r="R3120"/>
      <c r="S3120"/>
      <c r="V3120"/>
      <c r="W3120"/>
      <c r="X3120" s="2" t="s">
        <v>2339</v>
      </c>
      <c r="Y3120" s="2">
        <v>91.18</v>
      </c>
    </row>
    <row r="3121" spans="2:25" x14ac:dyDescent="0.2">
      <c r="B3121"/>
      <c r="R3121"/>
      <c r="S3121"/>
      <c r="V3121"/>
      <c r="W3121"/>
      <c r="X3121" s="2" t="s">
        <v>2326</v>
      </c>
      <c r="Y3121" s="2">
        <v>91.06</v>
      </c>
    </row>
    <row r="3122" spans="2:25" x14ac:dyDescent="0.2">
      <c r="B3122"/>
      <c r="R3122"/>
      <c r="S3122"/>
      <c r="V3122"/>
      <c r="W3122"/>
      <c r="X3122" s="2" t="s">
        <v>2326</v>
      </c>
      <c r="Y3122" s="2">
        <v>91.03</v>
      </c>
    </row>
    <row r="3123" spans="2:25" x14ac:dyDescent="0.2">
      <c r="B3123"/>
      <c r="R3123"/>
      <c r="S3123"/>
      <c r="V3123"/>
      <c r="W3123"/>
      <c r="X3123" s="2" t="s">
        <v>2334</v>
      </c>
      <c r="Y3123" s="2">
        <v>91.01</v>
      </c>
    </row>
    <row r="3124" spans="2:25" x14ac:dyDescent="0.2">
      <c r="B3124"/>
      <c r="R3124"/>
      <c r="S3124"/>
      <c r="V3124"/>
      <c r="W3124"/>
      <c r="X3124" s="2" t="s">
        <v>2353</v>
      </c>
      <c r="Y3124" s="2">
        <v>90.99</v>
      </c>
    </row>
    <row r="3125" spans="2:25" x14ac:dyDescent="0.2">
      <c r="B3125"/>
      <c r="R3125"/>
      <c r="S3125"/>
      <c r="V3125"/>
      <c r="W3125"/>
      <c r="X3125" s="2" t="s">
        <v>2341</v>
      </c>
      <c r="Y3125" s="2">
        <v>90.88</v>
      </c>
    </row>
    <row r="3126" spans="2:25" x14ac:dyDescent="0.2">
      <c r="B3126"/>
      <c r="R3126"/>
      <c r="S3126"/>
      <c r="V3126"/>
      <c r="W3126"/>
      <c r="X3126" s="2" t="s">
        <v>2340</v>
      </c>
      <c r="Y3126" s="2">
        <v>90.88</v>
      </c>
    </row>
    <row r="3127" spans="2:25" x14ac:dyDescent="0.2">
      <c r="B3127"/>
      <c r="R3127"/>
      <c r="S3127"/>
      <c r="V3127"/>
      <c r="W3127"/>
      <c r="X3127" s="2" t="s">
        <v>2347</v>
      </c>
      <c r="Y3127" s="2">
        <v>90.86</v>
      </c>
    </row>
    <row r="3128" spans="2:25" x14ac:dyDescent="0.2">
      <c r="B3128"/>
      <c r="R3128"/>
      <c r="S3128"/>
      <c r="V3128"/>
      <c r="W3128"/>
      <c r="X3128" s="2" t="s">
        <v>2329</v>
      </c>
      <c r="Y3128" s="2">
        <v>90.8</v>
      </c>
    </row>
    <row r="3129" spans="2:25" x14ac:dyDescent="0.2">
      <c r="B3129"/>
      <c r="R3129"/>
      <c r="S3129"/>
      <c r="V3129"/>
      <c r="W3129"/>
      <c r="X3129" s="2" t="s">
        <v>2330</v>
      </c>
      <c r="Y3129" s="2">
        <v>90.64</v>
      </c>
    </row>
    <row r="3130" spans="2:25" x14ac:dyDescent="0.2">
      <c r="B3130"/>
      <c r="R3130"/>
      <c r="S3130"/>
      <c r="V3130"/>
      <c r="W3130"/>
      <c r="X3130" s="2" t="s">
        <v>2347</v>
      </c>
      <c r="Y3130" s="2">
        <v>90.57</v>
      </c>
    </row>
    <row r="3131" spans="2:25" x14ac:dyDescent="0.2">
      <c r="B3131"/>
      <c r="R3131"/>
      <c r="S3131"/>
      <c r="V3131"/>
      <c r="W3131"/>
      <c r="X3131" s="2" t="s">
        <v>2328</v>
      </c>
      <c r="Y3131" s="2">
        <v>90.57</v>
      </c>
    </row>
    <row r="3132" spans="2:25" x14ac:dyDescent="0.2">
      <c r="B3132"/>
      <c r="R3132"/>
      <c r="S3132"/>
      <c r="V3132"/>
      <c r="W3132"/>
      <c r="X3132" s="2" t="s">
        <v>2354</v>
      </c>
      <c r="Y3132" s="2">
        <v>90.48</v>
      </c>
    </row>
    <row r="3133" spans="2:25" x14ac:dyDescent="0.2">
      <c r="B3133"/>
      <c r="R3133"/>
      <c r="S3133"/>
      <c r="V3133"/>
      <c r="W3133"/>
      <c r="X3133" s="2" t="s">
        <v>2341</v>
      </c>
      <c r="Y3133" s="2">
        <v>90.48</v>
      </c>
    </row>
    <row r="3134" spans="2:25" x14ac:dyDescent="0.2">
      <c r="B3134"/>
      <c r="R3134"/>
      <c r="S3134"/>
      <c r="V3134"/>
      <c r="W3134"/>
      <c r="X3134" s="2" t="s">
        <v>2347</v>
      </c>
      <c r="Y3134" s="2">
        <v>90.24</v>
      </c>
    </row>
    <row r="3135" spans="2:25" x14ac:dyDescent="0.2">
      <c r="B3135"/>
      <c r="R3135"/>
      <c r="S3135"/>
      <c r="V3135"/>
      <c r="W3135"/>
      <c r="X3135" s="2" t="s">
        <v>2351</v>
      </c>
      <c r="Y3135" s="2">
        <v>90.06</v>
      </c>
    </row>
    <row r="3136" spans="2:25" x14ac:dyDescent="0.2">
      <c r="B3136"/>
      <c r="R3136"/>
      <c r="S3136"/>
      <c r="V3136"/>
      <c r="W3136"/>
      <c r="X3136" s="2" t="s">
        <v>2341</v>
      </c>
      <c r="Y3136" s="2">
        <v>90</v>
      </c>
    </row>
    <row r="3137" spans="2:25" x14ac:dyDescent="0.2">
      <c r="B3137"/>
      <c r="R3137"/>
      <c r="S3137"/>
      <c r="V3137"/>
      <c r="W3137"/>
      <c r="X3137" s="2" t="s">
        <v>2331</v>
      </c>
      <c r="Y3137" s="2">
        <v>90</v>
      </c>
    </row>
    <row r="3138" spans="2:25" x14ac:dyDescent="0.2">
      <c r="B3138"/>
      <c r="R3138"/>
      <c r="S3138"/>
      <c r="V3138"/>
      <c r="W3138"/>
      <c r="X3138" s="2" t="s">
        <v>2327</v>
      </c>
      <c r="Y3138" s="2">
        <v>89.99</v>
      </c>
    </row>
    <row r="3139" spans="2:25" x14ac:dyDescent="0.2">
      <c r="B3139"/>
      <c r="R3139"/>
      <c r="S3139"/>
      <c r="V3139"/>
      <c r="W3139"/>
      <c r="X3139" s="2" t="s">
        <v>2340</v>
      </c>
      <c r="Y3139" s="2">
        <v>89.99</v>
      </c>
    </row>
    <row r="3140" spans="2:25" x14ac:dyDescent="0.2">
      <c r="B3140"/>
      <c r="R3140"/>
      <c r="S3140"/>
      <c r="V3140"/>
      <c r="W3140"/>
      <c r="X3140" s="2" t="s">
        <v>2352</v>
      </c>
      <c r="Y3140" s="2">
        <v>89.98</v>
      </c>
    </row>
    <row r="3141" spans="2:25" x14ac:dyDescent="0.2">
      <c r="B3141"/>
      <c r="R3141"/>
      <c r="S3141"/>
      <c r="V3141"/>
      <c r="W3141"/>
      <c r="X3141" s="2" t="s">
        <v>2329</v>
      </c>
      <c r="Y3141" s="2">
        <v>89.97</v>
      </c>
    </row>
    <row r="3142" spans="2:25" x14ac:dyDescent="0.2">
      <c r="B3142"/>
      <c r="R3142"/>
      <c r="S3142"/>
      <c r="V3142"/>
      <c r="W3142"/>
      <c r="X3142" s="2" t="s">
        <v>2347</v>
      </c>
      <c r="Y3142" s="2">
        <v>89.97</v>
      </c>
    </row>
    <row r="3143" spans="2:25" x14ac:dyDescent="0.2">
      <c r="B3143"/>
      <c r="R3143"/>
      <c r="S3143"/>
      <c r="V3143"/>
      <c r="W3143"/>
      <c r="X3143" s="2" t="s">
        <v>2341</v>
      </c>
      <c r="Y3143" s="2">
        <v>89.97</v>
      </c>
    </row>
    <row r="3144" spans="2:25" x14ac:dyDescent="0.2">
      <c r="B3144"/>
      <c r="R3144"/>
      <c r="S3144"/>
      <c r="V3144"/>
      <c r="W3144"/>
      <c r="X3144" s="2" t="s">
        <v>2332</v>
      </c>
      <c r="Y3144" s="2">
        <v>89.97</v>
      </c>
    </row>
    <row r="3145" spans="2:25" x14ac:dyDescent="0.2">
      <c r="B3145"/>
      <c r="R3145"/>
      <c r="S3145"/>
      <c r="V3145"/>
      <c r="W3145"/>
      <c r="X3145" s="2" t="s">
        <v>2354</v>
      </c>
      <c r="Y3145" s="2">
        <v>89.97</v>
      </c>
    </row>
    <row r="3146" spans="2:25" x14ac:dyDescent="0.2">
      <c r="B3146"/>
      <c r="R3146"/>
      <c r="S3146"/>
      <c r="V3146"/>
      <c r="W3146"/>
      <c r="X3146" s="2" t="s">
        <v>2341</v>
      </c>
      <c r="Y3146" s="2">
        <v>89.95</v>
      </c>
    </row>
    <row r="3147" spans="2:25" x14ac:dyDescent="0.2">
      <c r="B3147"/>
      <c r="R3147"/>
      <c r="S3147"/>
      <c r="V3147"/>
      <c r="W3147"/>
      <c r="X3147" s="2" t="s">
        <v>2354</v>
      </c>
      <c r="Y3147" s="2">
        <v>89.95</v>
      </c>
    </row>
    <row r="3148" spans="2:25" x14ac:dyDescent="0.2">
      <c r="B3148"/>
      <c r="R3148"/>
      <c r="S3148"/>
      <c r="V3148"/>
      <c r="W3148"/>
      <c r="X3148" s="2" t="s">
        <v>2343</v>
      </c>
      <c r="Y3148" s="2">
        <v>89.86</v>
      </c>
    </row>
    <row r="3149" spans="2:25" x14ac:dyDescent="0.2">
      <c r="B3149"/>
      <c r="R3149"/>
      <c r="S3149"/>
      <c r="V3149"/>
      <c r="W3149"/>
      <c r="X3149" s="2" t="s">
        <v>2354</v>
      </c>
      <c r="Y3149" s="2">
        <v>89.82</v>
      </c>
    </row>
    <row r="3150" spans="2:25" x14ac:dyDescent="0.2">
      <c r="B3150"/>
      <c r="R3150"/>
      <c r="S3150"/>
      <c r="V3150"/>
      <c r="W3150"/>
      <c r="X3150" s="2" t="s">
        <v>2338</v>
      </c>
      <c r="Y3150" s="2">
        <v>89.77</v>
      </c>
    </row>
    <row r="3151" spans="2:25" x14ac:dyDescent="0.2">
      <c r="B3151"/>
      <c r="R3151"/>
      <c r="S3151"/>
      <c r="V3151"/>
      <c r="W3151"/>
      <c r="X3151" s="2" t="s">
        <v>2347</v>
      </c>
      <c r="Y3151" s="2">
        <v>89.71</v>
      </c>
    </row>
    <row r="3152" spans="2:25" x14ac:dyDescent="0.2">
      <c r="B3152"/>
      <c r="R3152"/>
      <c r="S3152"/>
      <c r="V3152"/>
      <c r="W3152"/>
      <c r="X3152" s="2" t="s">
        <v>2347</v>
      </c>
      <c r="Y3152" s="2">
        <v>89.7</v>
      </c>
    </row>
    <row r="3153" spans="2:25" x14ac:dyDescent="0.2">
      <c r="B3153"/>
      <c r="R3153"/>
      <c r="S3153"/>
      <c r="V3153"/>
      <c r="W3153"/>
      <c r="X3153" s="2" t="s">
        <v>2343</v>
      </c>
      <c r="Y3153" s="2">
        <v>89.58</v>
      </c>
    </row>
    <row r="3154" spans="2:25" x14ac:dyDescent="0.2">
      <c r="B3154"/>
      <c r="R3154"/>
      <c r="S3154"/>
      <c r="V3154"/>
      <c r="W3154"/>
      <c r="X3154" s="2" t="s">
        <v>2345</v>
      </c>
      <c r="Y3154" s="2">
        <v>89.57</v>
      </c>
    </row>
    <row r="3155" spans="2:25" x14ac:dyDescent="0.2">
      <c r="B3155"/>
      <c r="R3155"/>
      <c r="S3155"/>
      <c r="V3155"/>
      <c r="W3155"/>
      <c r="X3155" s="2" t="s">
        <v>2343</v>
      </c>
      <c r="Y3155" s="2">
        <v>89.57</v>
      </c>
    </row>
    <row r="3156" spans="2:25" x14ac:dyDescent="0.2">
      <c r="B3156"/>
      <c r="R3156"/>
      <c r="S3156"/>
      <c r="V3156"/>
      <c r="W3156"/>
      <c r="X3156" s="2" t="s">
        <v>2335</v>
      </c>
      <c r="Y3156" s="2">
        <v>89.57</v>
      </c>
    </row>
    <row r="3157" spans="2:25" x14ac:dyDescent="0.2">
      <c r="B3157"/>
      <c r="R3157"/>
      <c r="S3157"/>
      <c r="V3157"/>
      <c r="W3157"/>
      <c r="X3157" s="2" t="s">
        <v>2342</v>
      </c>
      <c r="Y3157" s="2">
        <v>89.54</v>
      </c>
    </row>
    <row r="3158" spans="2:25" x14ac:dyDescent="0.2">
      <c r="B3158"/>
      <c r="R3158"/>
      <c r="S3158"/>
      <c r="V3158"/>
      <c r="W3158"/>
      <c r="X3158" s="2" t="s">
        <v>2329</v>
      </c>
      <c r="Y3158" s="2">
        <v>89.52</v>
      </c>
    </row>
    <row r="3159" spans="2:25" x14ac:dyDescent="0.2">
      <c r="B3159"/>
      <c r="R3159"/>
      <c r="S3159"/>
      <c r="V3159"/>
      <c r="W3159"/>
      <c r="X3159" s="2" t="s">
        <v>2341</v>
      </c>
      <c r="Y3159" s="2">
        <v>89.34</v>
      </c>
    </row>
    <row r="3160" spans="2:25" x14ac:dyDescent="0.2">
      <c r="B3160"/>
      <c r="R3160"/>
      <c r="S3160"/>
      <c r="V3160"/>
      <c r="W3160"/>
      <c r="X3160" s="2" t="s">
        <v>2335</v>
      </c>
      <c r="Y3160" s="2">
        <v>89.07</v>
      </c>
    </row>
    <row r="3161" spans="2:25" x14ac:dyDescent="0.2">
      <c r="B3161"/>
      <c r="R3161"/>
      <c r="S3161"/>
      <c r="V3161"/>
      <c r="W3161"/>
      <c r="X3161" s="2" t="s">
        <v>2344</v>
      </c>
      <c r="Y3161" s="2">
        <v>88.96</v>
      </c>
    </row>
    <row r="3162" spans="2:25" x14ac:dyDescent="0.2">
      <c r="B3162"/>
      <c r="R3162"/>
      <c r="S3162"/>
      <c r="V3162"/>
      <c r="W3162"/>
      <c r="X3162" s="2" t="s">
        <v>2334</v>
      </c>
      <c r="Y3162" s="2">
        <v>88.83</v>
      </c>
    </row>
    <row r="3163" spans="2:25" x14ac:dyDescent="0.2">
      <c r="B3163"/>
      <c r="R3163"/>
      <c r="S3163"/>
      <c r="V3163"/>
      <c r="W3163"/>
      <c r="X3163" s="2" t="s">
        <v>2347</v>
      </c>
      <c r="Y3163" s="2">
        <v>88.8</v>
      </c>
    </row>
    <row r="3164" spans="2:25" x14ac:dyDescent="0.2">
      <c r="B3164"/>
      <c r="R3164"/>
      <c r="S3164"/>
      <c r="V3164"/>
      <c r="W3164"/>
      <c r="X3164" s="2" t="s">
        <v>2335</v>
      </c>
      <c r="Y3164" s="2">
        <v>88.8</v>
      </c>
    </row>
    <row r="3165" spans="2:25" x14ac:dyDescent="0.2">
      <c r="B3165"/>
      <c r="R3165"/>
      <c r="S3165"/>
      <c r="V3165"/>
      <c r="W3165"/>
      <c r="X3165" s="2" t="s">
        <v>2335</v>
      </c>
      <c r="Y3165" s="2">
        <v>88.78</v>
      </c>
    </row>
    <row r="3166" spans="2:25" x14ac:dyDescent="0.2">
      <c r="B3166"/>
      <c r="R3166"/>
      <c r="S3166"/>
      <c r="V3166"/>
      <c r="W3166"/>
      <c r="X3166" s="2" t="s">
        <v>2347</v>
      </c>
      <c r="Y3166" s="2">
        <v>88.78</v>
      </c>
    </row>
    <row r="3167" spans="2:25" x14ac:dyDescent="0.2">
      <c r="B3167"/>
      <c r="R3167"/>
      <c r="S3167"/>
      <c r="V3167"/>
      <c r="W3167"/>
      <c r="X3167" s="2" t="s">
        <v>2328</v>
      </c>
      <c r="Y3167" s="2">
        <v>88.78</v>
      </c>
    </row>
    <row r="3168" spans="2:25" x14ac:dyDescent="0.2">
      <c r="B3168"/>
      <c r="R3168"/>
      <c r="S3168"/>
      <c r="V3168"/>
      <c r="W3168"/>
      <c r="X3168" s="2" t="s">
        <v>2345</v>
      </c>
      <c r="Y3168" s="2">
        <v>88.77</v>
      </c>
    </row>
    <row r="3169" spans="2:25" x14ac:dyDescent="0.2">
      <c r="B3169"/>
      <c r="R3169"/>
      <c r="S3169"/>
      <c r="V3169"/>
      <c r="W3169"/>
      <c r="X3169" s="2" t="s">
        <v>2326</v>
      </c>
      <c r="Y3169" s="2">
        <v>88.77</v>
      </c>
    </row>
    <row r="3170" spans="2:25" x14ac:dyDescent="0.2">
      <c r="B3170"/>
      <c r="R3170"/>
      <c r="S3170"/>
      <c r="V3170"/>
      <c r="W3170"/>
      <c r="X3170" s="2" t="s">
        <v>2347</v>
      </c>
      <c r="Y3170" s="2">
        <v>88.75</v>
      </c>
    </row>
    <row r="3171" spans="2:25" x14ac:dyDescent="0.2">
      <c r="B3171"/>
      <c r="R3171"/>
      <c r="S3171"/>
      <c r="V3171"/>
      <c r="W3171"/>
      <c r="X3171" s="2" t="s">
        <v>2341</v>
      </c>
      <c r="Y3171" s="2">
        <v>88.4</v>
      </c>
    </row>
    <row r="3172" spans="2:25" x14ac:dyDescent="0.2">
      <c r="B3172"/>
      <c r="R3172"/>
      <c r="S3172"/>
      <c r="V3172"/>
      <c r="W3172"/>
      <c r="X3172" s="2" t="s">
        <v>2326</v>
      </c>
      <c r="Y3172" s="2">
        <v>88.08</v>
      </c>
    </row>
    <row r="3173" spans="2:25" x14ac:dyDescent="0.2">
      <c r="B3173"/>
      <c r="R3173"/>
      <c r="S3173"/>
      <c r="V3173"/>
      <c r="W3173"/>
      <c r="X3173" s="2" t="s">
        <v>2341</v>
      </c>
      <c r="Y3173" s="2">
        <v>88.04</v>
      </c>
    </row>
    <row r="3174" spans="2:25" x14ac:dyDescent="0.2">
      <c r="B3174"/>
      <c r="R3174"/>
      <c r="S3174"/>
      <c r="V3174"/>
      <c r="W3174"/>
      <c r="X3174" s="2" t="s">
        <v>2342</v>
      </c>
      <c r="Y3174" s="2">
        <v>88.04</v>
      </c>
    </row>
    <row r="3175" spans="2:25" x14ac:dyDescent="0.2">
      <c r="B3175"/>
      <c r="R3175"/>
      <c r="S3175"/>
      <c r="V3175"/>
      <c r="W3175"/>
      <c r="X3175" s="2" t="s">
        <v>2341</v>
      </c>
      <c r="Y3175" s="2">
        <v>88.02</v>
      </c>
    </row>
    <row r="3176" spans="2:25" x14ac:dyDescent="0.2">
      <c r="B3176"/>
      <c r="R3176"/>
      <c r="S3176"/>
      <c r="V3176"/>
      <c r="W3176"/>
      <c r="X3176" s="2" t="s">
        <v>2342</v>
      </c>
      <c r="Y3176" s="2">
        <v>87.96</v>
      </c>
    </row>
    <row r="3177" spans="2:25" x14ac:dyDescent="0.2">
      <c r="B3177"/>
      <c r="R3177"/>
      <c r="S3177"/>
      <c r="V3177"/>
      <c r="W3177"/>
      <c r="X3177" s="2" t="s">
        <v>2340</v>
      </c>
      <c r="Y3177" s="2">
        <v>87.96</v>
      </c>
    </row>
    <row r="3178" spans="2:25" x14ac:dyDescent="0.2">
      <c r="B3178"/>
      <c r="R3178"/>
      <c r="S3178"/>
      <c r="V3178"/>
      <c r="W3178"/>
      <c r="X3178" s="2" t="s">
        <v>2335</v>
      </c>
      <c r="Y3178" s="2">
        <v>87.92</v>
      </c>
    </row>
    <row r="3179" spans="2:25" x14ac:dyDescent="0.2">
      <c r="B3179"/>
      <c r="R3179"/>
      <c r="S3179"/>
      <c r="V3179"/>
      <c r="W3179"/>
      <c r="X3179" s="2" t="s">
        <v>2347</v>
      </c>
      <c r="Y3179" s="2">
        <v>87.92</v>
      </c>
    </row>
    <row r="3180" spans="2:25" x14ac:dyDescent="0.2">
      <c r="B3180"/>
      <c r="R3180"/>
      <c r="S3180"/>
      <c r="V3180"/>
      <c r="W3180"/>
      <c r="X3180" s="2" t="s">
        <v>2355</v>
      </c>
      <c r="Y3180" s="2">
        <v>87.92</v>
      </c>
    </row>
    <row r="3181" spans="2:25" x14ac:dyDescent="0.2">
      <c r="B3181"/>
      <c r="R3181"/>
      <c r="S3181"/>
      <c r="V3181"/>
      <c r="W3181"/>
      <c r="X3181" s="2" t="s">
        <v>2347</v>
      </c>
      <c r="Y3181" s="2">
        <v>87.84</v>
      </c>
    </row>
    <row r="3182" spans="2:25" x14ac:dyDescent="0.2">
      <c r="B3182"/>
      <c r="R3182"/>
      <c r="S3182"/>
      <c r="V3182"/>
      <c r="W3182"/>
      <c r="X3182" s="2" t="s">
        <v>2342</v>
      </c>
      <c r="Y3182" s="2">
        <v>87.8</v>
      </c>
    </row>
    <row r="3183" spans="2:25" x14ac:dyDescent="0.2">
      <c r="B3183"/>
      <c r="R3183"/>
      <c r="S3183"/>
      <c r="V3183"/>
      <c r="W3183"/>
      <c r="X3183" s="2" t="s">
        <v>2347</v>
      </c>
      <c r="Y3183" s="2">
        <v>87.71</v>
      </c>
    </row>
    <row r="3184" spans="2:25" x14ac:dyDescent="0.2">
      <c r="B3184"/>
      <c r="R3184"/>
      <c r="S3184"/>
      <c r="V3184"/>
      <c r="W3184"/>
      <c r="X3184" s="2" t="s">
        <v>2341</v>
      </c>
      <c r="Y3184" s="2">
        <v>87.71</v>
      </c>
    </row>
    <row r="3185" spans="2:25" x14ac:dyDescent="0.2">
      <c r="B3185"/>
      <c r="R3185"/>
      <c r="S3185"/>
      <c r="V3185"/>
      <c r="W3185"/>
      <c r="X3185" s="2" t="s">
        <v>2328</v>
      </c>
      <c r="Y3185" s="2">
        <v>87.71</v>
      </c>
    </row>
    <row r="3186" spans="2:25" x14ac:dyDescent="0.2">
      <c r="B3186"/>
      <c r="R3186"/>
      <c r="S3186"/>
      <c r="V3186"/>
      <c r="W3186"/>
      <c r="X3186" s="2" t="s">
        <v>2353</v>
      </c>
      <c r="Y3186" s="2">
        <v>87.6</v>
      </c>
    </row>
    <row r="3187" spans="2:25" x14ac:dyDescent="0.2">
      <c r="B3187"/>
      <c r="R3187"/>
      <c r="S3187"/>
      <c r="V3187"/>
      <c r="W3187"/>
      <c r="X3187" s="2" t="s">
        <v>2331</v>
      </c>
      <c r="Y3187" s="2">
        <v>87.54</v>
      </c>
    </row>
    <row r="3188" spans="2:25" x14ac:dyDescent="0.2">
      <c r="B3188"/>
      <c r="R3188"/>
      <c r="S3188"/>
      <c r="V3188"/>
      <c r="W3188"/>
      <c r="X3188" s="2" t="s">
        <v>2329</v>
      </c>
      <c r="Y3188" s="2">
        <v>87.44</v>
      </c>
    </row>
    <row r="3189" spans="2:25" x14ac:dyDescent="0.2">
      <c r="B3189"/>
      <c r="R3189"/>
      <c r="S3189"/>
      <c r="V3189"/>
      <c r="W3189"/>
      <c r="X3189" s="2" t="s">
        <v>2331</v>
      </c>
      <c r="Y3189" s="2">
        <v>87.4</v>
      </c>
    </row>
    <row r="3190" spans="2:25" x14ac:dyDescent="0.2">
      <c r="B3190"/>
      <c r="R3190"/>
      <c r="S3190"/>
      <c r="V3190"/>
      <c r="W3190"/>
      <c r="X3190" s="2" t="s">
        <v>2347</v>
      </c>
      <c r="Y3190" s="2">
        <v>87.36</v>
      </c>
    </row>
    <row r="3191" spans="2:25" x14ac:dyDescent="0.2">
      <c r="B3191"/>
      <c r="R3191"/>
      <c r="S3191"/>
      <c r="V3191"/>
      <c r="W3191"/>
      <c r="X3191" s="2" t="s">
        <v>2327</v>
      </c>
      <c r="Y3191" s="2">
        <v>87.28</v>
      </c>
    </row>
    <row r="3192" spans="2:25" x14ac:dyDescent="0.2">
      <c r="B3192"/>
      <c r="R3192"/>
      <c r="S3192"/>
      <c r="V3192"/>
      <c r="W3192"/>
      <c r="X3192" s="2" t="s">
        <v>2334</v>
      </c>
      <c r="Y3192" s="2">
        <v>87.21</v>
      </c>
    </row>
    <row r="3193" spans="2:25" x14ac:dyDescent="0.2">
      <c r="B3193"/>
      <c r="R3193"/>
      <c r="S3193"/>
      <c r="V3193"/>
      <c r="W3193"/>
      <c r="X3193" s="2" t="s">
        <v>2326</v>
      </c>
      <c r="Y3193" s="2">
        <v>87.17</v>
      </c>
    </row>
    <row r="3194" spans="2:25" x14ac:dyDescent="0.2">
      <c r="B3194"/>
      <c r="R3194"/>
      <c r="S3194"/>
      <c r="V3194"/>
      <c r="W3194"/>
      <c r="X3194" s="2" t="s">
        <v>2344</v>
      </c>
      <c r="Y3194" s="2">
        <v>87.17</v>
      </c>
    </row>
    <row r="3195" spans="2:25" x14ac:dyDescent="0.2">
      <c r="B3195"/>
      <c r="R3195"/>
      <c r="S3195"/>
      <c r="V3195"/>
      <c r="W3195"/>
      <c r="X3195" s="2" t="s">
        <v>2339</v>
      </c>
      <c r="Y3195" s="2">
        <v>87.17</v>
      </c>
    </row>
    <row r="3196" spans="2:25" x14ac:dyDescent="0.2">
      <c r="B3196"/>
      <c r="R3196"/>
      <c r="S3196"/>
      <c r="V3196"/>
      <c r="W3196"/>
      <c r="X3196" s="2" t="s">
        <v>2335</v>
      </c>
      <c r="Y3196" s="2">
        <v>87.17</v>
      </c>
    </row>
    <row r="3197" spans="2:25" x14ac:dyDescent="0.2">
      <c r="B3197"/>
      <c r="R3197"/>
      <c r="S3197"/>
      <c r="V3197"/>
      <c r="W3197"/>
      <c r="X3197" s="2" t="s">
        <v>2338</v>
      </c>
      <c r="Y3197" s="2">
        <v>87.08</v>
      </c>
    </row>
    <row r="3198" spans="2:25" x14ac:dyDescent="0.2">
      <c r="B3198"/>
      <c r="R3198"/>
      <c r="S3198"/>
      <c r="V3198"/>
      <c r="W3198"/>
      <c r="X3198" s="2" t="s">
        <v>2343</v>
      </c>
      <c r="Y3198" s="2">
        <v>86.97</v>
      </c>
    </row>
    <row r="3199" spans="2:25" x14ac:dyDescent="0.2">
      <c r="B3199"/>
      <c r="R3199"/>
      <c r="S3199"/>
      <c r="V3199"/>
      <c r="W3199"/>
      <c r="X3199" s="2" t="s">
        <v>2327</v>
      </c>
      <c r="Y3199" s="2">
        <v>86.62</v>
      </c>
    </row>
    <row r="3200" spans="2:25" x14ac:dyDescent="0.2">
      <c r="B3200"/>
      <c r="R3200"/>
      <c r="S3200"/>
      <c r="V3200"/>
      <c r="W3200"/>
      <c r="X3200" s="2" t="s">
        <v>2355</v>
      </c>
      <c r="Y3200" s="2">
        <v>86.45</v>
      </c>
    </row>
    <row r="3201" spans="2:25" x14ac:dyDescent="0.2">
      <c r="B3201"/>
      <c r="R3201"/>
      <c r="S3201"/>
      <c r="V3201"/>
      <c r="W3201"/>
      <c r="X3201" s="2" t="s">
        <v>2334</v>
      </c>
      <c r="Y3201" s="2">
        <v>86.38</v>
      </c>
    </row>
    <row r="3202" spans="2:25" x14ac:dyDescent="0.2">
      <c r="B3202"/>
      <c r="R3202"/>
      <c r="S3202"/>
      <c r="V3202"/>
      <c r="W3202"/>
      <c r="X3202" s="2" t="s">
        <v>2328</v>
      </c>
      <c r="Y3202" s="2">
        <v>86.38</v>
      </c>
    </row>
    <row r="3203" spans="2:25" x14ac:dyDescent="0.2">
      <c r="B3203"/>
      <c r="R3203"/>
      <c r="S3203"/>
      <c r="V3203"/>
      <c r="W3203"/>
      <c r="X3203" s="2" t="s">
        <v>2335</v>
      </c>
      <c r="Y3203" s="2">
        <v>86.35</v>
      </c>
    </row>
    <row r="3204" spans="2:25" x14ac:dyDescent="0.2">
      <c r="B3204"/>
      <c r="R3204"/>
      <c r="S3204"/>
      <c r="V3204"/>
      <c r="W3204"/>
      <c r="X3204" s="2" t="s">
        <v>2328</v>
      </c>
      <c r="Y3204" s="2">
        <v>86.35</v>
      </c>
    </row>
    <row r="3205" spans="2:25" x14ac:dyDescent="0.2">
      <c r="B3205"/>
      <c r="R3205"/>
      <c r="S3205"/>
      <c r="V3205"/>
      <c r="W3205"/>
      <c r="X3205" s="2" t="s">
        <v>2334</v>
      </c>
      <c r="Y3205" s="2">
        <v>86.3</v>
      </c>
    </row>
    <row r="3206" spans="2:25" x14ac:dyDescent="0.2">
      <c r="B3206"/>
      <c r="R3206"/>
      <c r="S3206"/>
      <c r="V3206"/>
      <c r="W3206"/>
      <c r="X3206" s="2" t="s">
        <v>2342</v>
      </c>
      <c r="Y3206" s="2">
        <v>86.3</v>
      </c>
    </row>
    <row r="3207" spans="2:25" x14ac:dyDescent="0.2">
      <c r="B3207"/>
      <c r="R3207"/>
      <c r="S3207"/>
      <c r="V3207"/>
      <c r="W3207"/>
      <c r="X3207" s="2" t="s">
        <v>2342</v>
      </c>
      <c r="Y3207" s="2">
        <v>86.27</v>
      </c>
    </row>
    <row r="3208" spans="2:25" x14ac:dyDescent="0.2">
      <c r="B3208"/>
      <c r="R3208"/>
      <c r="S3208"/>
      <c r="V3208"/>
      <c r="W3208"/>
      <c r="X3208" s="2" t="s">
        <v>2347</v>
      </c>
      <c r="Y3208" s="2">
        <v>86.26</v>
      </c>
    </row>
    <row r="3209" spans="2:25" x14ac:dyDescent="0.2">
      <c r="B3209"/>
      <c r="R3209"/>
      <c r="S3209"/>
      <c r="V3209"/>
      <c r="W3209"/>
      <c r="X3209" s="2" t="s">
        <v>2350</v>
      </c>
      <c r="Y3209" s="2">
        <v>86.2</v>
      </c>
    </row>
    <row r="3210" spans="2:25" x14ac:dyDescent="0.2">
      <c r="B3210"/>
      <c r="R3210"/>
      <c r="S3210"/>
      <c r="V3210"/>
      <c r="W3210"/>
      <c r="X3210" s="2" t="s">
        <v>2344</v>
      </c>
      <c r="Y3210" s="2">
        <v>86.06</v>
      </c>
    </row>
    <row r="3211" spans="2:25" x14ac:dyDescent="0.2">
      <c r="B3211"/>
      <c r="R3211"/>
      <c r="S3211"/>
      <c r="V3211"/>
      <c r="W3211"/>
      <c r="X3211" s="2" t="s">
        <v>2355</v>
      </c>
      <c r="Y3211" s="2">
        <v>85.98</v>
      </c>
    </row>
    <row r="3212" spans="2:25" x14ac:dyDescent="0.2">
      <c r="B3212"/>
      <c r="R3212"/>
      <c r="S3212"/>
      <c r="V3212"/>
      <c r="W3212"/>
      <c r="X3212" s="2" t="s">
        <v>2327</v>
      </c>
      <c r="Y3212" s="2">
        <v>85.98</v>
      </c>
    </row>
    <row r="3213" spans="2:25" x14ac:dyDescent="0.2">
      <c r="B3213"/>
      <c r="R3213"/>
      <c r="S3213"/>
      <c r="V3213"/>
      <c r="W3213"/>
      <c r="X3213" s="2" t="s">
        <v>2327</v>
      </c>
      <c r="Y3213" s="2">
        <v>85.96</v>
      </c>
    </row>
    <row r="3214" spans="2:25" x14ac:dyDescent="0.2">
      <c r="B3214"/>
      <c r="R3214"/>
      <c r="S3214"/>
      <c r="V3214"/>
      <c r="W3214"/>
      <c r="X3214" s="2" t="s">
        <v>2341</v>
      </c>
      <c r="Y3214" s="2">
        <v>85.9</v>
      </c>
    </row>
    <row r="3215" spans="2:25" x14ac:dyDescent="0.2">
      <c r="B3215"/>
      <c r="R3215"/>
      <c r="S3215"/>
      <c r="V3215"/>
      <c r="W3215"/>
      <c r="X3215" s="2" t="s">
        <v>2352</v>
      </c>
      <c r="Y3215" s="2">
        <v>85.52</v>
      </c>
    </row>
    <row r="3216" spans="2:25" x14ac:dyDescent="0.2">
      <c r="B3216"/>
      <c r="R3216"/>
      <c r="S3216"/>
      <c r="V3216"/>
      <c r="W3216"/>
      <c r="X3216" s="2" t="s">
        <v>2347</v>
      </c>
      <c r="Y3216" s="2">
        <v>85.44</v>
      </c>
    </row>
    <row r="3217" spans="2:25" x14ac:dyDescent="0.2">
      <c r="B3217"/>
      <c r="R3217"/>
      <c r="S3217"/>
      <c r="V3217"/>
      <c r="W3217"/>
      <c r="X3217" s="2" t="s">
        <v>2353</v>
      </c>
      <c r="Y3217" s="2">
        <v>85.3</v>
      </c>
    </row>
    <row r="3218" spans="2:25" x14ac:dyDescent="0.2">
      <c r="B3218"/>
      <c r="R3218"/>
      <c r="S3218"/>
      <c r="V3218"/>
      <c r="W3218"/>
      <c r="X3218" s="2" t="s">
        <v>2335</v>
      </c>
      <c r="Y3218" s="2">
        <v>85.25</v>
      </c>
    </row>
    <row r="3219" spans="2:25" x14ac:dyDescent="0.2">
      <c r="B3219"/>
      <c r="R3219"/>
      <c r="S3219"/>
      <c r="V3219"/>
      <c r="W3219"/>
      <c r="X3219" s="2" t="s">
        <v>2343</v>
      </c>
      <c r="Y3219" s="2">
        <v>85.25</v>
      </c>
    </row>
    <row r="3220" spans="2:25" x14ac:dyDescent="0.2">
      <c r="B3220"/>
      <c r="R3220"/>
      <c r="S3220"/>
      <c r="V3220"/>
      <c r="W3220"/>
      <c r="X3220" s="2" t="s">
        <v>2341</v>
      </c>
      <c r="Y3220" s="2">
        <v>85.23</v>
      </c>
    </row>
    <row r="3221" spans="2:25" x14ac:dyDescent="0.2">
      <c r="B3221"/>
      <c r="R3221"/>
      <c r="S3221"/>
      <c r="V3221"/>
      <c r="W3221"/>
      <c r="X3221" s="2" t="s">
        <v>2326</v>
      </c>
      <c r="Y3221" s="2">
        <v>85.22</v>
      </c>
    </row>
    <row r="3222" spans="2:25" x14ac:dyDescent="0.2">
      <c r="B3222"/>
      <c r="R3222"/>
      <c r="S3222"/>
      <c r="V3222"/>
      <c r="W3222"/>
      <c r="X3222" s="2" t="s">
        <v>2341</v>
      </c>
      <c r="Y3222" s="2">
        <v>85.14</v>
      </c>
    </row>
    <row r="3223" spans="2:25" x14ac:dyDescent="0.2">
      <c r="B3223"/>
      <c r="R3223"/>
      <c r="S3223"/>
      <c r="V3223"/>
      <c r="W3223"/>
      <c r="X3223" s="2" t="s">
        <v>2343</v>
      </c>
      <c r="Y3223" s="2">
        <v>85.06</v>
      </c>
    </row>
    <row r="3224" spans="2:25" x14ac:dyDescent="0.2">
      <c r="B3224"/>
      <c r="R3224"/>
      <c r="S3224"/>
      <c r="V3224"/>
      <c r="W3224"/>
      <c r="X3224" s="2" t="s">
        <v>2340</v>
      </c>
      <c r="Y3224" s="2">
        <v>85.06</v>
      </c>
    </row>
    <row r="3225" spans="2:25" x14ac:dyDescent="0.2">
      <c r="B3225"/>
      <c r="R3225"/>
      <c r="S3225"/>
      <c r="V3225"/>
      <c r="W3225"/>
      <c r="X3225" s="2" t="s">
        <v>2335</v>
      </c>
      <c r="Y3225" s="2">
        <v>85.06</v>
      </c>
    </row>
    <row r="3226" spans="2:25" x14ac:dyDescent="0.2">
      <c r="B3226"/>
      <c r="R3226"/>
      <c r="S3226"/>
      <c r="V3226"/>
      <c r="W3226"/>
      <c r="X3226" s="2" t="s">
        <v>2328</v>
      </c>
      <c r="Y3226" s="2">
        <v>84.98</v>
      </c>
    </row>
    <row r="3227" spans="2:25" x14ac:dyDescent="0.2">
      <c r="B3227"/>
      <c r="R3227"/>
      <c r="S3227"/>
      <c r="V3227"/>
      <c r="W3227"/>
      <c r="X3227" s="2" t="s">
        <v>2344</v>
      </c>
      <c r="Y3227" s="2">
        <v>84.96</v>
      </c>
    </row>
    <row r="3228" spans="2:25" x14ac:dyDescent="0.2">
      <c r="B3228"/>
      <c r="R3228"/>
      <c r="S3228"/>
      <c r="V3228"/>
      <c r="W3228"/>
      <c r="X3228" s="2" t="s">
        <v>2341</v>
      </c>
      <c r="Y3228" s="2">
        <v>84.95</v>
      </c>
    </row>
    <row r="3229" spans="2:25" x14ac:dyDescent="0.2">
      <c r="B3229"/>
      <c r="R3229"/>
      <c r="S3229"/>
      <c r="V3229"/>
      <c r="W3229"/>
      <c r="X3229" s="2" t="s">
        <v>2347</v>
      </c>
      <c r="Y3229" s="2">
        <v>84.84</v>
      </c>
    </row>
    <row r="3230" spans="2:25" x14ac:dyDescent="0.2">
      <c r="B3230"/>
      <c r="R3230"/>
      <c r="S3230"/>
      <c r="V3230"/>
      <c r="W3230"/>
      <c r="X3230" s="2" t="s">
        <v>2335</v>
      </c>
      <c r="Y3230" s="2">
        <v>84.78</v>
      </c>
    </row>
    <row r="3231" spans="2:25" x14ac:dyDescent="0.2">
      <c r="B3231"/>
      <c r="R3231"/>
      <c r="S3231"/>
      <c r="V3231"/>
      <c r="W3231"/>
      <c r="X3231" s="2" t="s">
        <v>2347</v>
      </c>
      <c r="Y3231" s="2">
        <v>84.78</v>
      </c>
    </row>
    <row r="3232" spans="2:25" x14ac:dyDescent="0.2">
      <c r="B3232"/>
      <c r="R3232"/>
      <c r="S3232"/>
      <c r="V3232"/>
      <c r="W3232"/>
      <c r="X3232" s="2" t="s">
        <v>2339</v>
      </c>
      <c r="Y3232" s="2">
        <v>84.78</v>
      </c>
    </row>
    <row r="3233" spans="2:25" x14ac:dyDescent="0.2">
      <c r="B3233"/>
      <c r="R3233"/>
      <c r="S3233"/>
      <c r="V3233"/>
      <c r="W3233"/>
      <c r="X3233" s="2" t="s">
        <v>2334</v>
      </c>
      <c r="Y3233" s="2">
        <v>84.78</v>
      </c>
    </row>
    <row r="3234" spans="2:25" x14ac:dyDescent="0.2">
      <c r="B3234"/>
      <c r="R3234"/>
      <c r="S3234"/>
      <c r="V3234"/>
      <c r="W3234"/>
      <c r="X3234" s="2" t="s">
        <v>2330</v>
      </c>
      <c r="Y3234" s="2">
        <v>84.55</v>
      </c>
    </row>
    <row r="3235" spans="2:25" x14ac:dyDescent="0.2">
      <c r="B3235"/>
      <c r="R3235"/>
      <c r="S3235"/>
      <c r="V3235"/>
      <c r="W3235"/>
      <c r="X3235" s="2" t="s">
        <v>2342</v>
      </c>
      <c r="Y3235" s="2">
        <v>84.42</v>
      </c>
    </row>
    <row r="3236" spans="2:25" x14ac:dyDescent="0.2">
      <c r="B3236"/>
      <c r="R3236"/>
      <c r="S3236"/>
      <c r="V3236"/>
      <c r="W3236"/>
      <c r="X3236" s="2" t="s">
        <v>2338</v>
      </c>
      <c r="Y3236" s="2">
        <v>84.27</v>
      </c>
    </row>
    <row r="3237" spans="2:25" x14ac:dyDescent="0.2">
      <c r="B3237"/>
      <c r="R3237"/>
      <c r="S3237"/>
      <c r="V3237"/>
      <c r="W3237"/>
      <c r="X3237" s="2" t="s">
        <v>2354</v>
      </c>
      <c r="Y3237" s="2">
        <v>84.09</v>
      </c>
    </row>
    <row r="3238" spans="2:25" x14ac:dyDescent="0.2">
      <c r="B3238"/>
      <c r="R3238"/>
      <c r="S3238"/>
      <c r="V3238"/>
      <c r="W3238"/>
      <c r="X3238" s="2" t="s">
        <v>2347</v>
      </c>
      <c r="Y3238" s="2">
        <v>83.98</v>
      </c>
    </row>
    <row r="3239" spans="2:25" x14ac:dyDescent="0.2">
      <c r="B3239"/>
      <c r="R3239"/>
      <c r="S3239"/>
      <c r="V3239"/>
      <c r="W3239"/>
      <c r="X3239" s="2" t="s">
        <v>2326</v>
      </c>
      <c r="Y3239" s="2">
        <v>83.98</v>
      </c>
    </row>
    <row r="3240" spans="2:25" x14ac:dyDescent="0.2">
      <c r="B3240"/>
      <c r="R3240"/>
      <c r="S3240"/>
      <c r="V3240"/>
      <c r="W3240"/>
      <c r="X3240" s="2" t="s">
        <v>2334</v>
      </c>
      <c r="Y3240" s="2">
        <v>83.98</v>
      </c>
    </row>
    <row r="3241" spans="2:25" x14ac:dyDescent="0.2">
      <c r="B3241"/>
      <c r="R3241"/>
      <c r="S3241"/>
      <c r="V3241"/>
      <c r="W3241"/>
      <c r="X3241" s="2" t="s">
        <v>2352</v>
      </c>
      <c r="Y3241" s="2">
        <v>83.97</v>
      </c>
    </row>
    <row r="3242" spans="2:25" x14ac:dyDescent="0.2">
      <c r="B3242"/>
      <c r="R3242"/>
      <c r="S3242"/>
      <c r="V3242"/>
      <c r="W3242"/>
      <c r="X3242" s="2" t="s">
        <v>2327</v>
      </c>
      <c r="Y3242" s="2">
        <v>83.97</v>
      </c>
    </row>
    <row r="3243" spans="2:25" x14ac:dyDescent="0.2">
      <c r="B3243"/>
      <c r="R3243"/>
      <c r="S3243"/>
      <c r="V3243"/>
      <c r="W3243"/>
      <c r="X3243" s="2" t="s">
        <v>2338</v>
      </c>
      <c r="Y3243" s="2">
        <v>83.95</v>
      </c>
    </row>
    <row r="3244" spans="2:25" x14ac:dyDescent="0.2">
      <c r="B3244"/>
      <c r="R3244"/>
      <c r="S3244"/>
      <c r="V3244"/>
      <c r="W3244"/>
      <c r="X3244" s="2" t="s">
        <v>2347</v>
      </c>
      <c r="Y3244" s="2">
        <v>83.92</v>
      </c>
    </row>
    <row r="3245" spans="2:25" x14ac:dyDescent="0.2">
      <c r="B3245"/>
      <c r="R3245"/>
      <c r="S3245"/>
      <c r="V3245"/>
      <c r="W3245"/>
      <c r="X3245" s="2" t="s">
        <v>2334</v>
      </c>
      <c r="Y3245" s="2">
        <v>83.92</v>
      </c>
    </row>
    <row r="3246" spans="2:25" x14ac:dyDescent="0.2">
      <c r="B3246"/>
      <c r="R3246"/>
      <c r="S3246"/>
      <c r="V3246"/>
      <c r="W3246"/>
      <c r="X3246" s="2" t="s">
        <v>2326</v>
      </c>
      <c r="Y3246" s="2">
        <v>83.92</v>
      </c>
    </row>
    <row r="3247" spans="2:25" x14ac:dyDescent="0.2">
      <c r="B3247"/>
      <c r="R3247"/>
      <c r="S3247"/>
      <c r="V3247"/>
      <c r="W3247"/>
      <c r="X3247" s="2" t="s">
        <v>2341</v>
      </c>
      <c r="Y3247" s="2">
        <v>83.92</v>
      </c>
    </row>
    <row r="3248" spans="2:25" x14ac:dyDescent="0.2">
      <c r="B3248"/>
      <c r="R3248"/>
      <c r="S3248"/>
      <c r="V3248"/>
      <c r="W3248"/>
      <c r="X3248" s="2" t="s">
        <v>2352</v>
      </c>
      <c r="Y3248" s="2">
        <v>83.92</v>
      </c>
    </row>
    <row r="3249" spans="2:25" x14ac:dyDescent="0.2">
      <c r="B3249"/>
      <c r="R3249"/>
      <c r="S3249"/>
      <c r="V3249"/>
      <c r="W3249"/>
      <c r="X3249" s="2" t="s">
        <v>2327</v>
      </c>
      <c r="Y3249" s="2">
        <v>83.9</v>
      </c>
    </row>
    <row r="3250" spans="2:25" x14ac:dyDescent="0.2">
      <c r="B3250"/>
      <c r="R3250"/>
      <c r="S3250"/>
      <c r="V3250"/>
      <c r="W3250"/>
      <c r="X3250" s="2" t="s">
        <v>2345</v>
      </c>
      <c r="Y3250" s="2">
        <v>83.88</v>
      </c>
    </row>
    <row r="3251" spans="2:25" x14ac:dyDescent="0.2">
      <c r="B3251"/>
      <c r="R3251"/>
      <c r="S3251"/>
      <c r="V3251"/>
      <c r="W3251"/>
      <c r="X3251" s="2" t="s">
        <v>2342</v>
      </c>
      <c r="Y3251" s="2">
        <v>83.88</v>
      </c>
    </row>
    <row r="3252" spans="2:25" x14ac:dyDescent="0.2">
      <c r="B3252"/>
      <c r="R3252"/>
      <c r="S3252"/>
      <c r="V3252"/>
      <c r="W3252"/>
      <c r="X3252" s="2" t="s">
        <v>2328</v>
      </c>
      <c r="Y3252" s="2">
        <v>83.84</v>
      </c>
    </row>
    <row r="3253" spans="2:25" x14ac:dyDescent="0.2">
      <c r="B3253"/>
      <c r="R3253"/>
      <c r="S3253"/>
      <c r="V3253"/>
      <c r="W3253"/>
      <c r="X3253" s="2" t="s">
        <v>2335</v>
      </c>
      <c r="Y3253" s="2">
        <v>83.84</v>
      </c>
    </row>
    <row r="3254" spans="2:25" x14ac:dyDescent="0.2">
      <c r="B3254"/>
      <c r="R3254"/>
      <c r="S3254"/>
      <c r="V3254"/>
      <c r="W3254"/>
      <c r="X3254" s="2" t="s">
        <v>2347</v>
      </c>
      <c r="Y3254" s="2">
        <v>83.79</v>
      </c>
    </row>
    <row r="3255" spans="2:25" x14ac:dyDescent="0.2">
      <c r="B3255"/>
      <c r="R3255"/>
      <c r="S3255"/>
      <c r="V3255"/>
      <c r="W3255"/>
      <c r="X3255" s="2" t="s">
        <v>2347</v>
      </c>
      <c r="Y3255" s="2">
        <v>83.76</v>
      </c>
    </row>
    <row r="3256" spans="2:25" x14ac:dyDescent="0.2">
      <c r="B3256"/>
      <c r="R3256"/>
      <c r="S3256"/>
      <c r="V3256"/>
      <c r="W3256"/>
      <c r="X3256" s="2" t="s">
        <v>2351</v>
      </c>
      <c r="Y3256" s="2">
        <v>83.72</v>
      </c>
    </row>
    <row r="3257" spans="2:25" x14ac:dyDescent="0.2">
      <c r="B3257"/>
      <c r="R3257"/>
      <c r="S3257"/>
      <c r="V3257"/>
      <c r="W3257"/>
      <c r="X3257" s="2" t="s">
        <v>2328</v>
      </c>
      <c r="Y3257" s="2">
        <v>83.7</v>
      </c>
    </row>
    <row r="3258" spans="2:25" x14ac:dyDescent="0.2">
      <c r="B3258"/>
      <c r="R3258"/>
      <c r="S3258"/>
      <c r="V3258"/>
      <c r="W3258"/>
      <c r="X3258" s="2" t="s">
        <v>2329</v>
      </c>
      <c r="Y3258" s="2">
        <v>83.7</v>
      </c>
    </row>
    <row r="3259" spans="2:25" x14ac:dyDescent="0.2">
      <c r="B3259"/>
      <c r="R3259"/>
      <c r="S3259"/>
      <c r="V3259"/>
      <c r="W3259"/>
      <c r="X3259" s="2" t="s">
        <v>2347</v>
      </c>
      <c r="Y3259" s="2">
        <v>83.42</v>
      </c>
    </row>
    <row r="3260" spans="2:25" x14ac:dyDescent="0.2">
      <c r="B3260"/>
      <c r="R3260"/>
      <c r="S3260"/>
      <c r="V3260"/>
      <c r="W3260"/>
      <c r="X3260" s="2" t="s">
        <v>2341</v>
      </c>
      <c r="Y3260" s="2">
        <v>83.36</v>
      </c>
    </row>
    <row r="3261" spans="2:25" x14ac:dyDescent="0.2">
      <c r="B3261"/>
      <c r="R3261"/>
      <c r="S3261"/>
      <c r="V3261"/>
      <c r="W3261"/>
      <c r="X3261" s="2" t="s">
        <v>2351</v>
      </c>
      <c r="Y3261" s="2">
        <v>83.25</v>
      </c>
    </row>
    <row r="3262" spans="2:25" x14ac:dyDescent="0.2">
      <c r="B3262"/>
      <c r="R3262"/>
      <c r="S3262"/>
      <c r="V3262"/>
      <c r="W3262"/>
      <c r="X3262" s="2" t="s">
        <v>2340</v>
      </c>
      <c r="Y3262" s="2">
        <v>83.17</v>
      </c>
    </row>
    <row r="3263" spans="2:25" x14ac:dyDescent="0.2">
      <c r="B3263"/>
      <c r="R3263"/>
      <c r="S3263"/>
      <c r="V3263"/>
      <c r="W3263"/>
      <c r="X3263" s="2" t="s">
        <v>2340</v>
      </c>
      <c r="Y3263" s="2">
        <v>83.14</v>
      </c>
    </row>
    <row r="3264" spans="2:25" x14ac:dyDescent="0.2">
      <c r="B3264"/>
      <c r="R3264"/>
      <c r="S3264"/>
      <c r="V3264"/>
      <c r="W3264"/>
      <c r="X3264" s="2" t="s">
        <v>2347</v>
      </c>
      <c r="Y3264" s="2">
        <v>82.95</v>
      </c>
    </row>
    <row r="3265" spans="2:25" x14ac:dyDescent="0.2">
      <c r="B3265"/>
      <c r="R3265"/>
      <c r="S3265"/>
      <c r="V3265"/>
      <c r="W3265"/>
      <c r="X3265" s="2" t="s">
        <v>2347</v>
      </c>
      <c r="Y3265" s="2">
        <v>82.9</v>
      </c>
    </row>
    <row r="3266" spans="2:25" x14ac:dyDescent="0.2">
      <c r="B3266"/>
      <c r="R3266"/>
      <c r="S3266"/>
      <c r="V3266"/>
      <c r="W3266"/>
      <c r="X3266" s="2" t="s">
        <v>2327</v>
      </c>
      <c r="Y3266" s="2">
        <v>82.8</v>
      </c>
    </row>
    <row r="3267" spans="2:25" x14ac:dyDescent="0.2">
      <c r="B3267"/>
      <c r="R3267"/>
      <c r="S3267"/>
      <c r="V3267"/>
      <c r="W3267"/>
      <c r="X3267" s="2" t="s">
        <v>2334</v>
      </c>
      <c r="Y3267" s="2">
        <v>82.8</v>
      </c>
    </row>
    <row r="3268" spans="2:25" x14ac:dyDescent="0.2">
      <c r="B3268"/>
      <c r="R3268"/>
      <c r="S3268"/>
      <c r="V3268"/>
      <c r="W3268"/>
      <c r="X3268" s="2" t="s">
        <v>2334</v>
      </c>
      <c r="Y3268" s="2">
        <v>82.78</v>
      </c>
    </row>
    <row r="3269" spans="2:25" x14ac:dyDescent="0.2">
      <c r="B3269"/>
      <c r="R3269"/>
      <c r="S3269"/>
      <c r="V3269"/>
      <c r="W3269"/>
      <c r="X3269" s="2" t="s">
        <v>2335</v>
      </c>
      <c r="Y3269" s="2">
        <v>82.66</v>
      </c>
    </row>
    <row r="3270" spans="2:25" x14ac:dyDescent="0.2">
      <c r="B3270"/>
      <c r="R3270"/>
      <c r="S3270"/>
      <c r="V3270"/>
      <c r="W3270"/>
      <c r="X3270" s="2" t="s">
        <v>2341</v>
      </c>
      <c r="Y3270" s="2">
        <v>82.64</v>
      </c>
    </row>
    <row r="3271" spans="2:25" x14ac:dyDescent="0.2">
      <c r="B3271"/>
      <c r="R3271"/>
      <c r="S3271"/>
      <c r="V3271"/>
      <c r="W3271"/>
      <c r="X3271" s="2" t="s">
        <v>2343</v>
      </c>
      <c r="Y3271" s="2">
        <v>82.64</v>
      </c>
    </row>
    <row r="3272" spans="2:25" x14ac:dyDescent="0.2">
      <c r="B3272"/>
      <c r="R3272"/>
      <c r="S3272"/>
      <c r="V3272"/>
      <c r="W3272"/>
      <c r="X3272" s="2" t="s">
        <v>2335</v>
      </c>
      <c r="Y3272" s="2">
        <v>82.52</v>
      </c>
    </row>
    <row r="3273" spans="2:25" x14ac:dyDescent="0.2">
      <c r="B3273"/>
      <c r="R3273"/>
      <c r="S3273"/>
      <c r="V3273"/>
      <c r="W3273"/>
      <c r="X3273" s="2" t="s">
        <v>2333</v>
      </c>
      <c r="Y3273" s="2">
        <v>82.4</v>
      </c>
    </row>
    <row r="3274" spans="2:25" x14ac:dyDescent="0.2">
      <c r="B3274"/>
      <c r="R3274"/>
      <c r="S3274"/>
      <c r="V3274"/>
      <c r="W3274"/>
      <c r="X3274" s="2" t="s">
        <v>2342</v>
      </c>
      <c r="Y3274" s="2">
        <v>82.37</v>
      </c>
    </row>
    <row r="3275" spans="2:25" x14ac:dyDescent="0.2">
      <c r="B3275"/>
      <c r="R3275"/>
      <c r="S3275"/>
      <c r="V3275"/>
      <c r="W3275"/>
      <c r="X3275" s="2" t="s">
        <v>2338</v>
      </c>
      <c r="Y3275" s="2">
        <v>82.37</v>
      </c>
    </row>
    <row r="3276" spans="2:25" x14ac:dyDescent="0.2">
      <c r="B3276"/>
      <c r="R3276"/>
      <c r="S3276"/>
      <c r="V3276"/>
      <c r="W3276"/>
      <c r="X3276" s="2" t="s">
        <v>2334</v>
      </c>
      <c r="Y3276" s="2">
        <v>82.37</v>
      </c>
    </row>
    <row r="3277" spans="2:25" x14ac:dyDescent="0.2">
      <c r="B3277"/>
      <c r="R3277"/>
      <c r="S3277"/>
      <c r="V3277"/>
      <c r="W3277"/>
      <c r="X3277" s="2" t="s">
        <v>2341</v>
      </c>
      <c r="Y3277" s="2">
        <v>82.34</v>
      </c>
    </row>
    <row r="3278" spans="2:25" x14ac:dyDescent="0.2">
      <c r="B3278"/>
      <c r="R3278"/>
      <c r="S3278"/>
      <c r="V3278"/>
      <c r="W3278"/>
      <c r="X3278" s="2" t="s">
        <v>2341</v>
      </c>
      <c r="Y3278" s="2">
        <v>82.26</v>
      </c>
    </row>
    <row r="3279" spans="2:25" x14ac:dyDescent="0.2">
      <c r="B3279"/>
      <c r="R3279"/>
      <c r="S3279"/>
      <c r="V3279"/>
      <c r="W3279"/>
      <c r="X3279" s="2" t="s">
        <v>2328</v>
      </c>
      <c r="Y3279" s="2">
        <v>82.26</v>
      </c>
    </row>
    <row r="3280" spans="2:25" x14ac:dyDescent="0.2">
      <c r="B3280"/>
      <c r="R3280"/>
      <c r="S3280"/>
      <c r="V3280"/>
      <c r="W3280"/>
      <c r="X3280" s="2" t="s">
        <v>2347</v>
      </c>
      <c r="Y3280" s="2">
        <v>81.98</v>
      </c>
    </row>
    <row r="3281" spans="2:25" x14ac:dyDescent="0.2">
      <c r="B3281"/>
      <c r="R3281"/>
      <c r="S3281"/>
      <c r="V3281"/>
      <c r="W3281"/>
      <c r="X3281" s="2" t="s">
        <v>2341</v>
      </c>
      <c r="Y3281" s="2">
        <v>81.98</v>
      </c>
    </row>
    <row r="3282" spans="2:25" x14ac:dyDescent="0.2">
      <c r="B3282"/>
      <c r="R3282"/>
      <c r="S3282"/>
      <c r="V3282"/>
      <c r="W3282"/>
      <c r="X3282" s="2" t="s">
        <v>2328</v>
      </c>
      <c r="Y3282" s="2">
        <v>81.98</v>
      </c>
    </row>
    <row r="3283" spans="2:25" x14ac:dyDescent="0.2">
      <c r="B3283"/>
      <c r="R3283"/>
      <c r="S3283"/>
      <c r="V3283"/>
      <c r="W3283"/>
      <c r="X3283" s="2" t="s">
        <v>2328</v>
      </c>
      <c r="Y3283" s="2">
        <v>81.96</v>
      </c>
    </row>
    <row r="3284" spans="2:25" x14ac:dyDescent="0.2">
      <c r="B3284"/>
      <c r="R3284"/>
      <c r="S3284"/>
      <c r="V3284"/>
      <c r="W3284"/>
      <c r="X3284" s="2" t="s">
        <v>2327</v>
      </c>
      <c r="Y3284" s="2">
        <v>81.96</v>
      </c>
    </row>
    <row r="3285" spans="2:25" x14ac:dyDescent="0.2">
      <c r="B3285"/>
      <c r="R3285"/>
      <c r="S3285"/>
      <c r="V3285"/>
      <c r="W3285"/>
      <c r="X3285" s="2" t="s">
        <v>2353</v>
      </c>
      <c r="Y3285" s="2">
        <v>81.94</v>
      </c>
    </row>
    <row r="3286" spans="2:25" x14ac:dyDescent="0.2">
      <c r="B3286"/>
      <c r="R3286"/>
      <c r="S3286"/>
      <c r="V3286"/>
      <c r="W3286"/>
      <c r="X3286" s="2" t="s">
        <v>2331</v>
      </c>
      <c r="Y3286" s="2">
        <v>81.92</v>
      </c>
    </row>
    <row r="3287" spans="2:25" x14ac:dyDescent="0.2">
      <c r="B3287"/>
      <c r="R3287"/>
      <c r="S3287"/>
      <c r="V3287"/>
      <c r="W3287"/>
      <c r="X3287" s="2" t="s">
        <v>2347</v>
      </c>
      <c r="Y3287" s="2">
        <v>81.92</v>
      </c>
    </row>
    <row r="3288" spans="2:25" x14ac:dyDescent="0.2">
      <c r="B3288"/>
      <c r="R3288"/>
      <c r="S3288"/>
      <c r="V3288"/>
      <c r="W3288"/>
      <c r="X3288" s="2" t="s">
        <v>2347</v>
      </c>
      <c r="Y3288" s="2">
        <v>81.790000000000006</v>
      </c>
    </row>
    <row r="3289" spans="2:25" x14ac:dyDescent="0.2">
      <c r="B3289"/>
      <c r="R3289"/>
      <c r="S3289"/>
      <c r="V3289"/>
      <c r="W3289"/>
      <c r="X3289" s="2" t="s">
        <v>2338</v>
      </c>
      <c r="Y3289" s="2">
        <v>81.58</v>
      </c>
    </row>
    <row r="3290" spans="2:25" x14ac:dyDescent="0.2">
      <c r="B3290"/>
      <c r="R3290"/>
      <c r="S3290"/>
      <c r="V3290"/>
      <c r="W3290"/>
      <c r="X3290" s="2" t="s">
        <v>2334</v>
      </c>
      <c r="Y3290" s="2">
        <v>81.55</v>
      </c>
    </row>
    <row r="3291" spans="2:25" x14ac:dyDescent="0.2">
      <c r="B3291"/>
      <c r="R3291"/>
      <c r="S3291"/>
      <c r="V3291"/>
      <c r="W3291"/>
      <c r="X3291" s="2" t="s">
        <v>2356</v>
      </c>
      <c r="Y3291" s="2">
        <v>81.540000000000006</v>
      </c>
    </row>
    <row r="3292" spans="2:25" x14ac:dyDescent="0.2">
      <c r="B3292"/>
      <c r="R3292"/>
      <c r="S3292"/>
      <c r="V3292"/>
      <c r="W3292"/>
      <c r="X3292" s="2" t="s">
        <v>2353</v>
      </c>
      <c r="Y3292" s="2">
        <v>81.540000000000006</v>
      </c>
    </row>
    <row r="3293" spans="2:25" x14ac:dyDescent="0.2">
      <c r="B3293"/>
      <c r="R3293"/>
      <c r="S3293"/>
      <c r="V3293"/>
      <c r="W3293"/>
      <c r="X3293" s="2" t="s">
        <v>2347</v>
      </c>
      <c r="Y3293" s="2">
        <v>81.42</v>
      </c>
    </row>
    <row r="3294" spans="2:25" x14ac:dyDescent="0.2">
      <c r="B3294"/>
      <c r="R3294"/>
      <c r="S3294"/>
      <c r="V3294"/>
      <c r="W3294"/>
      <c r="X3294" s="2" t="s">
        <v>2327</v>
      </c>
      <c r="Y3294" s="2">
        <v>81.400000000000006</v>
      </c>
    </row>
    <row r="3295" spans="2:25" x14ac:dyDescent="0.2">
      <c r="B3295"/>
      <c r="R3295"/>
      <c r="S3295"/>
      <c r="V3295"/>
      <c r="W3295"/>
      <c r="X3295" s="2" t="s">
        <v>2332</v>
      </c>
      <c r="Y3295" s="2">
        <v>81.2</v>
      </c>
    </row>
    <row r="3296" spans="2:25" x14ac:dyDescent="0.2">
      <c r="B3296"/>
      <c r="R3296"/>
      <c r="S3296"/>
      <c r="V3296"/>
      <c r="W3296"/>
      <c r="X3296" s="2" t="s">
        <v>2347</v>
      </c>
      <c r="Y3296" s="2">
        <v>81.08</v>
      </c>
    </row>
    <row r="3297" spans="2:25" x14ac:dyDescent="0.2">
      <c r="B3297"/>
      <c r="R3297"/>
      <c r="S3297"/>
      <c r="V3297"/>
      <c r="W3297"/>
      <c r="X3297" s="2" t="s">
        <v>2327</v>
      </c>
      <c r="Y3297" s="2">
        <v>80.98</v>
      </c>
    </row>
    <row r="3298" spans="2:25" x14ac:dyDescent="0.2">
      <c r="B3298"/>
      <c r="R3298"/>
      <c r="S3298"/>
      <c r="V3298"/>
      <c r="W3298"/>
      <c r="X3298" s="2" t="s">
        <v>2347</v>
      </c>
      <c r="Y3298" s="2">
        <v>80.98</v>
      </c>
    </row>
    <row r="3299" spans="2:25" x14ac:dyDescent="0.2">
      <c r="B3299"/>
      <c r="R3299"/>
      <c r="S3299"/>
      <c r="V3299"/>
      <c r="W3299"/>
      <c r="X3299" s="2" t="s">
        <v>2345</v>
      </c>
      <c r="Y3299" s="2">
        <v>80.98</v>
      </c>
    </row>
    <row r="3300" spans="2:25" x14ac:dyDescent="0.2">
      <c r="B3300"/>
      <c r="R3300"/>
      <c r="S3300"/>
      <c r="V3300"/>
      <c r="W3300"/>
      <c r="X3300" s="2" t="s">
        <v>2347</v>
      </c>
      <c r="Y3300" s="2">
        <v>80.959999999999994</v>
      </c>
    </row>
    <row r="3301" spans="2:25" x14ac:dyDescent="0.2">
      <c r="B3301"/>
      <c r="R3301"/>
      <c r="S3301"/>
      <c r="V3301"/>
      <c r="W3301"/>
      <c r="X3301" s="2" t="s">
        <v>2350</v>
      </c>
      <c r="Y3301" s="2">
        <v>80.959999999999994</v>
      </c>
    </row>
    <row r="3302" spans="2:25" x14ac:dyDescent="0.2">
      <c r="B3302"/>
      <c r="R3302"/>
      <c r="S3302"/>
      <c r="V3302"/>
      <c r="W3302"/>
      <c r="X3302" s="2" t="s">
        <v>2347</v>
      </c>
      <c r="Y3302" s="2">
        <v>80.88</v>
      </c>
    </row>
    <row r="3303" spans="2:25" x14ac:dyDescent="0.2">
      <c r="B3303"/>
      <c r="R3303"/>
      <c r="S3303"/>
      <c r="V3303"/>
      <c r="W3303"/>
      <c r="X3303" s="2" t="s">
        <v>2341</v>
      </c>
      <c r="Y3303" s="2">
        <v>80.88</v>
      </c>
    </row>
    <row r="3304" spans="2:25" x14ac:dyDescent="0.2">
      <c r="B3304"/>
      <c r="R3304"/>
      <c r="S3304"/>
      <c r="V3304"/>
      <c r="W3304"/>
      <c r="X3304" s="2" t="s">
        <v>2341</v>
      </c>
      <c r="Y3304" s="2">
        <v>80.58</v>
      </c>
    </row>
    <row r="3305" spans="2:25" x14ac:dyDescent="0.2">
      <c r="B3305"/>
      <c r="R3305"/>
      <c r="S3305"/>
      <c r="V3305"/>
      <c r="W3305"/>
      <c r="X3305" s="2" t="s">
        <v>2347</v>
      </c>
      <c r="Y3305" s="2">
        <v>80.3</v>
      </c>
    </row>
    <row r="3306" spans="2:25" x14ac:dyDescent="0.2">
      <c r="B3306"/>
      <c r="R3306"/>
      <c r="S3306"/>
      <c r="V3306"/>
      <c r="W3306"/>
      <c r="X3306" s="2" t="s">
        <v>2347</v>
      </c>
      <c r="Y3306" s="2">
        <v>80.28</v>
      </c>
    </row>
    <row r="3307" spans="2:25" x14ac:dyDescent="0.2">
      <c r="B3307"/>
      <c r="R3307"/>
      <c r="S3307"/>
      <c r="V3307"/>
      <c r="W3307"/>
      <c r="X3307" s="2" t="s">
        <v>2341</v>
      </c>
      <c r="Y3307" s="2">
        <v>79.989999999999995</v>
      </c>
    </row>
    <row r="3308" spans="2:25" x14ac:dyDescent="0.2">
      <c r="B3308"/>
      <c r="R3308"/>
      <c r="S3308"/>
      <c r="V3308"/>
      <c r="W3308"/>
      <c r="X3308" s="2" t="s">
        <v>2347</v>
      </c>
      <c r="Y3308" s="2">
        <v>79.989999999999995</v>
      </c>
    </row>
    <row r="3309" spans="2:25" x14ac:dyDescent="0.2">
      <c r="B3309"/>
      <c r="R3309"/>
      <c r="S3309"/>
      <c r="V3309"/>
      <c r="W3309"/>
      <c r="X3309" s="2" t="s">
        <v>2345</v>
      </c>
      <c r="Y3309" s="2">
        <v>79.989999999999995</v>
      </c>
    </row>
    <row r="3310" spans="2:25" x14ac:dyDescent="0.2">
      <c r="B3310"/>
      <c r="R3310"/>
      <c r="S3310"/>
      <c r="V3310"/>
      <c r="W3310"/>
      <c r="X3310" s="2" t="s">
        <v>2338</v>
      </c>
      <c r="Y3310" s="2">
        <v>79.98</v>
      </c>
    </row>
    <row r="3311" spans="2:25" x14ac:dyDescent="0.2">
      <c r="B3311"/>
      <c r="R3311"/>
      <c r="S3311"/>
      <c r="V3311"/>
      <c r="W3311"/>
      <c r="X3311" s="2" t="s">
        <v>2347</v>
      </c>
      <c r="Y3311" s="2">
        <v>79.97</v>
      </c>
    </row>
    <row r="3312" spans="2:25" x14ac:dyDescent="0.2">
      <c r="B3312"/>
      <c r="R3312"/>
      <c r="S3312"/>
      <c r="V3312"/>
      <c r="W3312"/>
      <c r="X3312" s="2" t="s">
        <v>2344</v>
      </c>
      <c r="Y3312" s="2">
        <v>79.97</v>
      </c>
    </row>
    <row r="3313" spans="2:25" x14ac:dyDescent="0.2">
      <c r="B3313"/>
      <c r="R3313"/>
      <c r="S3313"/>
      <c r="V3313"/>
      <c r="W3313"/>
      <c r="X3313" s="2" t="s">
        <v>2326</v>
      </c>
      <c r="Y3313" s="2">
        <v>79.959999999999994</v>
      </c>
    </row>
    <row r="3314" spans="2:25" x14ac:dyDescent="0.2">
      <c r="B3314"/>
      <c r="R3314"/>
      <c r="S3314"/>
      <c r="V3314"/>
      <c r="W3314"/>
      <c r="X3314" s="2" t="s">
        <v>2351</v>
      </c>
      <c r="Y3314" s="2">
        <v>79.959999999999994</v>
      </c>
    </row>
    <row r="3315" spans="2:25" x14ac:dyDescent="0.2">
      <c r="B3315"/>
      <c r="R3315"/>
      <c r="S3315"/>
      <c r="V3315"/>
      <c r="W3315"/>
      <c r="X3315" s="2" t="s">
        <v>2341</v>
      </c>
      <c r="Y3315" s="2">
        <v>79.959999999999994</v>
      </c>
    </row>
    <row r="3316" spans="2:25" x14ac:dyDescent="0.2">
      <c r="B3316"/>
      <c r="R3316"/>
      <c r="S3316"/>
      <c r="V3316"/>
      <c r="W3316"/>
      <c r="X3316" s="2" t="s">
        <v>2335</v>
      </c>
      <c r="Y3316" s="2">
        <v>79.959999999999994</v>
      </c>
    </row>
    <row r="3317" spans="2:25" x14ac:dyDescent="0.2">
      <c r="B3317"/>
      <c r="R3317"/>
      <c r="S3317"/>
      <c r="V3317"/>
      <c r="W3317"/>
      <c r="X3317" s="2" t="s">
        <v>2329</v>
      </c>
      <c r="Y3317" s="2">
        <v>79.959999999999994</v>
      </c>
    </row>
    <row r="3318" spans="2:25" x14ac:dyDescent="0.2">
      <c r="B3318"/>
      <c r="R3318"/>
      <c r="S3318"/>
      <c r="V3318"/>
      <c r="W3318"/>
      <c r="X3318" s="2" t="s">
        <v>2331</v>
      </c>
      <c r="Y3318" s="2">
        <v>79.95</v>
      </c>
    </row>
    <row r="3319" spans="2:25" x14ac:dyDescent="0.2">
      <c r="B3319"/>
      <c r="R3319"/>
      <c r="S3319"/>
      <c r="V3319"/>
      <c r="W3319"/>
      <c r="X3319" s="2" t="s">
        <v>2347</v>
      </c>
      <c r="Y3319" s="2">
        <v>79.92</v>
      </c>
    </row>
    <row r="3320" spans="2:25" x14ac:dyDescent="0.2">
      <c r="B3320"/>
      <c r="R3320"/>
      <c r="S3320"/>
      <c r="V3320"/>
      <c r="W3320"/>
      <c r="X3320" s="2" t="s">
        <v>2328</v>
      </c>
      <c r="Y3320" s="2">
        <v>79.92</v>
      </c>
    </row>
    <row r="3321" spans="2:25" x14ac:dyDescent="0.2">
      <c r="B3321"/>
      <c r="R3321"/>
      <c r="S3321"/>
      <c r="V3321"/>
      <c r="W3321"/>
      <c r="X3321" s="2" t="s">
        <v>2335</v>
      </c>
      <c r="Y3321" s="2">
        <v>79.92</v>
      </c>
    </row>
    <row r="3322" spans="2:25" x14ac:dyDescent="0.2">
      <c r="B3322"/>
      <c r="R3322"/>
      <c r="S3322"/>
      <c r="V3322"/>
      <c r="W3322"/>
      <c r="X3322" s="2" t="s">
        <v>2348</v>
      </c>
      <c r="Y3322" s="2">
        <v>79.92</v>
      </c>
    </row>
    <row r="3323" spans="2:25" x14ac:dyDescent="0.2">
      <c r="B3323"/>
      <c r="R3323"/>
      <c r="S3323"/>
      <c r="V3323"/>
      <c r="W3323"/>
      <c r="X3323" s="2" t="s">
        <v>2347</v>
      </c>
      <c r="Y3323" s="2">
        <v>79.900000000000006</v>
      </c>
    </row>
    <row r="3324" spans="2:25" x14ac:dyDescent="0.2">
      <c r="B3324"/>
      <c r="R3324"/>
      <c r="S3324"/>
      <c r="V3324"/>
      <c r="W3324"/>
      <c r="X3324" s="2" t="s">
        <v>2341</v>
      </c>
      <c r="Y3324" s="2">
        <v>79.87</v>
      </c>
    </row>
    <row r="3325" spans="2:25" x14ac:dyDescent="0.2">
      <c r="B3325"/>
      <c r="R3325"/>
      <c r="S3325"/>
      <c r="V3325"/>
      <c r="W3325"/>
      <c r="X3325" s="2" t="s">
        <v>2327</v>
      </c>
      <c r="Y3325" s="2">
        <v>79.78</v>
      </c>
    </row>
    <row r="3326" spans="2:25" x14ac:dyDescent="0.2">
      <c r="B3326"/>
      <c r="R3326"/>
      <c r="S3326"/>
      <c r="V3326"/>
      <c r="W3326"/>
      <c r="X3326" s="2" t="s">
        <v>2347</v>
      </c>
      <c r="Y3326" s="2">
        <v>79.760000000000005</v>
      </c>
    </row>
    <row r="3327" spans="2:25" x14ac:dyDescent="0.2">
      <c r="B3327"/>
      <c r="R3327"/>
      <c r="S3327"/>
      <c r="V3327"/>
      <c r="W3327"/>
      <c r="X3327" s="2" t="s">
        <v>2335</v>
      </c>
      <c r="Y3327" s="2">
        <v>79.510000000000005</v>
      </c>
    </row>
    <row r="3328" spans="2:25" x14ac:dyDescent="0.2">
      <c r="B3328"/>
      <c r="R3328"/>
      <c r="S3328"/>
      <c r="V3328"/>
      <c r="W3328"/>
      <c r="X3328" s="2" t="s">
        <v>2326</v>
      </c>
      <c r="Y3328" s="2">
        <v>79.47</v>
      </c>
    </row>
    <row r="3329" spans="2:25" x14ac:dyDescent="0.2">
      <c r="B3329"/>
      <c r="R3329"/>
      <c r="S3329"/>
      <c r="V3329"/>
      <c r="W3329"/>
      <c r="X3329" s="2" t="s">
        <v>2353</v>
      </c>
      <c r="Y3329" s="2">
        <v>79.45</v>
      </c>
    </row>
    <row r="3330" spans="2:25" x14ac:dyDescent="0.2">
      <c r="B3330"/>
      <c r="R3330"/>
      <c r="S3330"/>
      <c r="V3330"/>
      <c r="W3330"/>
      <c r="X3330" s="2" t="s">
        <v>2347</v>
      </c>
      <c r="Y3330" s="2">
        <v>79.44</v>
      </c>
    </row>
    <row r="3331" spans="2:25" x14ac:dyDescent="0.2">
      <c r="B3331"/>
      <c r="R3331"/>
      <c r="S3331"/>
      <c r="V3331"/>
      <c r="W3331"/>
      <c r="X3331" s="2" t="s">
        <v>2341</v>
      </c>
      <c r="Y3331" s="2">
        <v>79.44</v>
      </c>
    </row>
    <row r="3332" spans="2:25" x14ac:dyDescent="0.2">
      <c r="B3332"/>
      <c r="R3332"/>
      <c r="S3332"/>
      <c r="V3332"/>
      <c r="W3332"/>
      <c r="X3332" s="2" t="s">
        <v>2342</v>
      </c>
      <c r="Y3332" s="2">
        <v>79.400000000000006</v>
      </c>
    </row>
    <row r="3333" spans="2:25" x14ac:dyDescent="0.2">
      <c r="B3333"/>
      <c r="R3333"/>
      <c r="S3333"/>
      <c r="V3333"/>
      <c r="W3333"/>
      <c r="X3333" s="2" t="s">
        <v>2343</v>
      </c>
      <c r="Y3333" s="2">
        <v>79.38</v>
      </c>
    </row>
    <row r="3334" spans="2:25" x14ac:dyDescent="0.2">
      <c r="B3334"/>
      <c r="R3334"/>
      <c r="S3334"/>
      <c r="V3334"/>
      <c r="W3334"/>
      <c r="X3334" s="2" t="s">
        <v>2329</v>
      </c>
      <c r="Y3334" s="2">
        <v>79.36</v>
      </c>
    </row>
    <row r="3335" spans="2:25" x14ac:dyDescent="0.2">
      <c r="B3335"/>
      <c r="R3335"/>
      <c r="S3335"/>
      <c r="V3335"/>
      <c r="W3335"/>
      <c r="X3335" s="2" t="s">
        <v>2354</v>
      </c>
      <c r="Y3335" s="2">
        <v>79.36</v>
      </c>
    </row>
    <row r="3336" spans="2:25" x14ac:dyDescent="0.2">
      <c r="B3336"/>
      <c r="R3336"/>
      <c r="S3336"/>
      <c r="V3336"/>
      <c r="W3336"/>
      <c r="X3336" s="2" t="s">
        <v>2350</v>
      </c>
      <c r="Y3336" s="2">
        <v>79.36</v>
      </c>
    </row>
    <row r="3337" spans="2:25" x14ac:dyDescent="0.2">
      <c r="B3337"/>
      <c r="R3337"/>
      <c r="S3337"/>
      <c r="V3337"/>
      <c r="W3337"/>
      <c r="X3337" s="2" t="s">
        <v>2334</v>
      </c>
      <c r="Y3337" s="2">
        <v>79.36</v>
      </c>
    </row>
    <row r="3338" spans="2:25" x14ac:dyDescent="0.2">
      <c r="B3338"/>
      <c r="R3338"/>
      <c r="S3338"/>
      <c r="V3338"/>
      <c r="W3338"/>
      <c r="X3338" s="2" t="s">
        <v>2350</v>
      </c>
      <c r="Y3338" s="2">
        <v>79.14</v>
      </c>
    </row>
    <row r="3339" spans="2:25" x14ac:dyDescent="0.2">
      <c r="B3339"/>
      <c r="R3339"/>
      <c r="S3339"/>
      <c r="V3339"/>
      <c r="W3339"/>
      <c r="X3339" s="2" t="s">
        <v>2351</v>
      </c>
      <c r="Y3339" s="2">
        <v>79.14</v>
      </c>
    </row>
    <row r="3340" spans="2:25" x14ac:dyDescent="0.2">
      <c r="B3340"/>
      <c r="R3340"/>
      <c r="S3340"/>
      <c r="V3340"/>
      <c r="W3340"/>
      <c r="X3340" s="2" t="s">
        <v>2347</v>
      </c>
      <c r="Y3340" s="2">
        <v>79.14</v>
      </c>
    </row>
    <row r="3341" spans="2:25" x14ac:dyDescent="0.2">
      <c r="B3341"/>
      <c r="R3341"/>
      <c r="S3341"/>
      <c r="V3341"/>
      <c r="W3341"/>
      <c r="X3341" s="2" t="s">
        <v>2344</v>
      </c>
      <c r="Y3341" s="2">
        <v>79.12</v>
      </c>
    </row>
    <row r="3342" spans="2:25" x14ac:dyDescent="0.2">
      <c r="B3342"/>
      <c r="R3342"/>
      <c r="S3342"/>
      <c r="V3342"/>
      <c r="W3342"/>
      <c r="X3342" s="2" t="s">
        <v>2341</v>
      </c>
      <c r="Y3342" s="2">
        <v>79.06</v>
      </c>
    </row>
    <row r="3343" spans="2:25" x14ac:dyDescent="0.2">
      <c r="B3343"/>
      <c r="R3343"/>
      <c r="S3343"/>
      <c r="V3343"/>
      <c r="W3343"/>
      <c r="X3343" s="2" t="s">
        <v>2341</v>
      </c>
      <c r="Y3343" s="2">
        <v>78.8</v>
      </c>
    </row>
    <row r="3344" spans="2:25" x14ac:dyDescent="0.2">
      <c r="B3344"/>
      <c r="R3344"/>
      <c r="S3344"/>
      <c r="V3344"/>
      <c r="W3344"/>
      <c r="X3344" s="2" t="s">
        <v>2334</v>
      </c>
      <c r="Y3344" s="2">
        <v>78.760000000000005</v>
      </c>
    </row>
    <row r="3345" spans="2:25" x14ac:dyDescent="0.2">
      <c r="B3345"/>
      <c r="R3345"/>
      <c r="S3345"/>
      <c r="V3345"/>
      <c r="W3345"/>
      <c r="X3345" s="2" t="s">
        <v>2341</v>
      </c>
      <c r="Y3345" s="2">
        <v>78.66</v>
      </c>
    </row>
    <row r="3346" spans="2:25" x14ac:dyDescent="0.2">
      <c r="B3346"/>
      <c r="R3346"/>
      <c r="S3346"/>
      <c r="V3346"/>
      <c r="W3346"/>
      <c r="X3346" s="2" t="s">
        <v>2340</v>
      </c>
      <c r="Y3346" s="2">
        <v>78.599999999999994</v>
      </c>
    </row>
    <row r="3347" spans="2:25" x14ac:dyDescent="0.2">
      <c r="B3347"/>
      <c r="R3347"/>
      <c r="S3347"/>
      <c r="V3347"/>
      <c r="W3347"/>
      <c r="X3347" s="2" t="s">
        <v>2326</v>
      </c>
      <c r="Y3347" s="2">
        <v>78.599999999999994</v>
      </c>
    </row>
    <row r="3348" spans="2:25" x14ac:dyDescent="0.2">
      <c r="B3348"/>
      <c r="R3348"/>
      <c r="S3348"/>
      <c r="V3348"/>
      <c r="W3348"/>
      <c r="X3348" s="2" t="s">
        <v>2347</v>
      </c>
      <c r="Y3348" s="2">
        <v>78.349999999999994</v>
      </c>
    </row>
    <row r="3349" spans="2:25" x14ac:dyDescent="0.2">
      <c r="B3349"/>
      <c r="R3349"/>
      <c r="S3349"/>
      <c r="V3349"/>
      <c r="W3349"/>
      <c r="X3349" s="2" t="s">
        <v>2327</v>
      </c>
      <c r="Y3349" s="2">
        <v>78.349999999999994</v>
      </c>
    </row>
    <row r="3350" spans="2:25" x14ac:dyDescent="0.2">
      <c r="B3350"/>
      <c r="R3350"/>
      <c r="S3350"/>
      <c r="V3350"/>
      <c r="W3350"/>
      <c r="X3350" s="2" t="s">
        <v>2345</v>
      </c>
      <c r="Y3350" s="2">
        <v>78.3</v>
      </c>
    </row>
    <row r="3351" spans="2:25" x14ac:dyDescent="0.2">
      <c r="B3351"/>
      <c r="R3351"/>
      <c r="S3351"/>
      <c r="V3351"/>
      <c r="W3351"/>
      <c r="X3351" s="2" t="s">
        <v>2343</v>
      </c>
      <c r="Y3351" s="2">
        <v>78.3</v>
      </c>
    </row>
    <row r="3352" spans="2:25" x14ac:dyDescent="0.2">
      <c r="B3352"/>
      <c r="R3352"/>
      <c r="S3352"/>
      <c r="V3352"/>
      <c r="W3352"/>
      <c r="X3352" s="2" t="s">
        <v>2342</v>
      </c>
      <c r="Y3352" s="2">
        <v>78.27</v>
      </c>
    </row>
    <row r="3353" spans="2:25" x14ac:dyDescent="0.2">
      <c r="B3353"/>
      <c r="R3353"/>
      <c r="S3353"/>
      <c r="V3353"/>
      <c r="W3353"/>
      <c r="X3353" s="2" t="s">
        <v>2334</v>
      </c>
      <c r="Y3353" s="2">
        <v>78.260000000000005</v>
      </c>
    </row>
    <row r="3354" spans="2:25" x14ac:dyDescent="0.2">
      <c r="B3354"/>
      <c r="R3354"/>
      <c r="S3354"/>
      <c r="V3354"/>
      <c r="W3354"/>
      <c r="X3354" s="2" t="s">
        <v>2341</v>
      </c>
      <c r="Y3354" s="2">
        <v>78.150000000000006</v>
      </c>
    </row>
    <row r="3355" spans="2:25" x14ac:dyDescent="0.2">
      <c r="B3355"/>
      <c r="R3355"/>
      <c r="S3355"/>
      <c r="V3355"/>
      <c r="W3355"/>
      <c r="X3355" s="2" t="s">
        <v>2345</v>
      </c>
      <c r="Y3355" s="2">
        <v>77.95</v>
      </c>
    </row>
    <row r="3356" spans="2:25" x14ac:dyDescent="0.2">
      <c r="B3356"/>
      <c r="R3356"/>
      <c r="S3356"/>
      <c r="V3356"/>
      <c r="W3356"/>
      <c r="X3356" s="2" t="s">
        <v>2343</v>
      </c>
      <c r="Y3356" s="2">
        <v>77.95</v>
      </c>
    </row>
    <row r="3357" spans="2:25" x14ac:dyDescent="0.2">
      <c r="B3357"/>
      <c r="R3357"/>
      <c r="S3357"/>
      <c r="V3357"/>
      <c r="W3357"/>
      <c r="X3357" s="2" t="s">
        <v>2344</v>
      </c>
      <c r="Y3357" s="2">
        <v>77.95</v>
      </c>
    </row>
    <row r="3358" spans="2:25" x14ac:dyDescent="0.2">
      <c r="B3358"/>
      <c r="R3358"/>
      <c r="S3358"/>
      <c r="V3358"/>
      <c r="W3358"/>
      <c r="X3358" s="2" t="s">
        <v>2347</v>
      </c>
      <c r="Y3358" s="2">
        <v>77.92</v>
      </c>
    </row>
    <row r="3359" spans="2:25" x14ac:dyDescent="0.2">
      <c r="B3359"/>
      <c r="R3359"/>
      <c r="S3359"/>
      <c r="V3359"/>
      <c r="W3359"/>
      <c r="X3359" s="2" t="s">
        <v>2347</v>
      </c>
      <c r="Y3359" s="2">
        <v>77.88</v>
      </c>
    </row>
    <row r="3360" spans="2:25" x14ac:dyDescent="0.2">
      <c r="B3360"/>
      <c r="R3360"/>
      <c r="S3360"/>
      <c r="V3360"/>
      <c r="W3360"/>
      <c r="X3360" s="2" t="s">
        <v>2330</v>
      </c>
      <c r="Y3360" s="2">
        <v>77.88</v>
      </c>
    </row>
    <row r="3361" spans="2:25" x14ac:dyDescent="0.2">
      <c r="B3361"/>
      <c r="R3361"/>
      <c r="S3361"/>
      <c r="V3361"/>
      <c r="W3361"/>
      <c r="X3361" s="2" t="s">
        <v>2345</v>
      </c>
      <c r="Y3361" s="2">
        <v>77.73</v>
      </c>
    </row>
    <row r="3362" spans="2:25" x14ac:dyDescent="0.2">
      <c r="B3362"/>
      <c r="R3362"/>
      <c r="S3362"/>
      <c r="V3362"/>
      <c r="W3362"/>
      <c r="X3362" s="2" t="s">
        <v>2347</v>
      </c>
      <c r="Y3362" s="2">
        <v>77.599999999999994</v>
      </c>
    </row>
    <row r="3363" spans="2:25" x14ac:dyDescent="0.2">
      <c r="B3363"/>
      <c r="R3363"/>
      <c r="S3363"/>
      <c r="V3363"/>
      <c r="W3363"/>
      <c r="X3363" s="2" t="s">
        <v>2331</v>
      </c>
      <c r="Y3363" s="2">
        <v>77.599999999999994</v>
      </c>
    </row>
    <row r="3364" spans="2:25" x14ac:dyDescent="0.2">
      <c r="B3364"/>
      <c r="R3364"/>
      <c r="S3364"/>
      <c r="V3364"/>
      <c r="W3364"/>
      <c r="X3364" s="2" t="s">
        <v>2354</v>
      </c>
      <c r="Y3364" s="2">
        <v>77.58</v>
      </c>
    </row>
    <row r="3365" spans="2:25" x14ac:dyDescent="0.2">
      <c r="B3365"/>
      <c r="R3365"/>
      <c r="S3365"/>
      <c r="V3365"/>
      <c r="W3365"/>
      <c r="X3365" s="2" t="s">
        <v>2355</v>
      </c>
      <c r="Y3365" s="2">
        <v>77.56</v>
      </c>
    </row>
    <row r="3366" spans="2:25" x14ac:dyDescent="0.2">
      <c r="B3366"/>
      <c r="R3366"/>
      <c r="S3366"/>
      <c r="V3366"/>
      <c r="W3366"/>
      <c r="X3366" s="2" t="s">
        <v>2356</v>
      </c>
      <c r="Y3366" s="2">
        <v>77.56</v>
      </c>
    </row>
    <row r="3367" spans="2:25" x14ac:dyDescent="0.2">
      <c r="B3367"/>
      <c r="R3367"/>
      <c r="S3367"/>
      <c r="V3367"/>
      <c r="W3367"/>
      <c r="X3367" s="2" t="s">
        <v>2326</v>
      </c>
      <c r="Y3367" s="2">
        <v>77.55</v>
      </c>
    </row>
    <row r="3368" spans="2:25" x14ac:dyDescent="0.2">
      <c r="B3368"/>
      <c r="R3368"/>
      <c r="S3368"/>
      <c r="V3368"/>
      <c r="W3368"/>
      <c r="X3368" s="2" t="s">
        <v>2352</v>
      </c>
      <c r="Y3368" s="2">
        <v>77.55</v>
      </c>
    </row>
    <row r="3369" spans="2:25" x14ac:dyDescent="0.2">
      <c r="B3369"/>
      <c r="R3369"/>
      <c r="S3369"/>
      <c r="V3369"/>
      <c r="W3369"/>
      <c r="X3369" s="2" t="s">
        <v>2341</v>
      </c>
      <c r="Y3369" s="2">
        <v>77.55</v>
      </c>
    </row>
    <row r="3370" spans="2:25" x14ac:dyDescent="0.2">
      <c r="B3370"/>
      <c r="R3370"/>
      <c r="S3370"/>
      <c r="V3370"/>
      <c r="W3370"/>
      <c r="X3370" s="2" t="s">
        <v>2341</v>
      </c>
      <c r="Y3370" s="2">
        <v>77.52</v>
      </c>
    </row>
    <row r="3371" spans="2:25" x14ac:dyDescent="0.2">
      <c r="B3371"/>
      <c r="R3371"/>
      <c r="S3371"/>
      <c r="V3371"/>
      <c r="W3371"/>
      <c r="X3371" s="2" t="s">
        <v>2347</v>
      </c>
      <c r="Y3371" s="2">
        <v>77.52</v>
      </c>
    </row>
    <row r="3372" spans="2:25" x14ac:dyDescent="0.2">
      <c r="B3372"/>
      <c r="R3372"/>
      <c r="S3372"/>
      <c r="V3372"/>
      <c r="W3372"/>
      <c r="X3372" s="2" t="s">
        <v>2334</v>
      </c>
      <c r="Y3372" s="2">
        <v>77.239999999999995</v>
      </c>
    </row>
    <row r="3373" spans="2:25" x14ac:dyDescent="0.2">
      <c r="B3373"/>
      <c r="R3373"/>
      <c r="S3373"/>
      <c r="V3373"/>
      <c r="W3373"/>
      <c r="X3373" s="2" t="s">
        <v>2342</v>
      </c>
      <c r="Y3373" s="2">
        <v>77.03</v>
      </c>
    </row>
    <row r="3374" spans="2:25" x14ac:dyDescent="0.2">
      <c r="B3374"/>
      <c r="R3374"/>
      <c r="S3374"/>
      <c r="V3374"/>
      <c r="W3374"/>
      <c r="X3374" s="2" t="s">
        <v>2345</v>
      </c>
      <c r="Y3374" s="2">
        <v>76.92</v>
      </c>
    </row>
    <row r="3375" spans="2:25" x14ac:dyDescent="0.2">
      <c r="B3375"/>
      <c r="R3375"/>
      <c r="S3375"/>
      <c r="V3375"/>
      <c r="W3375"/>
      <c r="X3375" s="2" t="s">
        <v>2338</v>
      </c>
      <c r="Y3375" s="2">
        <v>76.86</v>
      </c>
    </row>
    <row r="3376" spans="2:25" x14ac:dyDescent="0.2">
      <c r="B3376"/>
      <c r="R3376"/>
      <c r="S3376"/>
      <c r="V3376"/>
      <c r="W3376"/>
      <c r="X3376" s="2" t="s">
        <v>2335</v>
      </c>
      <c r="Y3376" s="2">
        <v>76.86</v>
      </c>
    </row>
    <row r="3377" spans="2:25" x14ac:dyDescent="0.2">
      <c r="B3377"/>
      <c r="R3377"/>
      <c r="S3377"/>
      <c r="V3377"/>
      <c r="W3377"/>
      <c r="X3377" s="2" t="s">
        <v>2334</v>
      </c>
      <c r="Y3377" s="2">
        <v>76.790000000000006</v>
      </c>
    </row>
    <row r="3378" spans="2:25" x14ac:dyDescent="0.2">
      <c r="B3378"/>
      <c r="R3378"/>
      <c r="S3378"/>
      <c r="V3378"/>
      <c r="W3378"/>
      <c r="X3378" s="2" t="s">
        <v>2343</v>
      </c>
      <c r="Y3378" s="2">
        <v>76.78</v>
      </c>
    </row>
    <row r="3379" spans="2:25" x14ac:dyDescent="0.2">
      <c r="B3379"/>
      <c r="R3379"/>
      <c r="S3379"/>
      <c r="V3379"/>
      <c r="W3379"/>
      <c r="X3379" s="2" t="s">
        <v>2334</v>
      </c>
      <c r="Y3379" s="2">
        <v>76.75</v>
      </c>
    </row>
    <row r="3380" spans="2:25" x14ac:dyDescent="0.2">
      <c r="B3380"/>
      <c r="R3380"/>
      <c r="S3380"/>
      <c r="V3380"/>
      <c r="W3380"/>
      <c r="X3380" s="2" t="s">
        <v>2335</v>
      </c>
      <c r="Y3380" s="2">
        <v>76.73</v>
      </c>
    </row>
    <row r="3381" spans="2:25" x14ac:dyDescent="0.2">
      <c r="B3381"/>
      <c r="R3381"/>
      <c r="S3381"/>
      <c r="V3381"/>
      <c r="W3381"/>
      <c r="X3381" s="2" t="s">
        <v>2335</v>
      </c>
      <c r="Y3381" s="2">
        <v>76.64</v>
      </c>
    </row>
    <row r="3382" spans="2:25" x14ac:dyDescent="0.2">
      <c r="B3382"/>
      <c r="R3382"/>
      <c r="S3382"/>
      <c r="V3382"/>
      <c r="W3382"/>
      <c r="X3382" s="2" t="s">
        <v>2344</v>
      </c>
      <c r="Y3382" s="2">
        <v>76.61</v>
      </c>
    </row>
    <row r="3383" spans="2:25" x14ac:dyDescent="0.2">
      <c r="B3383"/>
      <c r="R3383"/>
      <c r="S3383"/>
      <c r="V3383"/>
      <c r="W3383"/>
      <c r="X3383" s="2" t="s">
        <v>2351</v>
      </c>
      <c r="Y3383" s="2">
        <v>76.3</v>
      </c>
    </row>
    <row r="3384" spans="2:25" x14ac:dyDescent="0.2">
      <c r="B3384"/>
      <c r="R3384"/>
      <c r="S3384"/>
      <c r="V3384"/>
      <c r="W3384"/>
      <c r="X3384" s="2" t="s">
        <v>2347</v>
      </c>
      <c r="Y3384" s="2">
        <v>76.180000000000007</v>
      </c>
    </row>
    <row r="3385" spans="2:25" x14ac:dyDescent="0.2">
      <c r="B3385"/>
      <c r="R3385"/>
      <c r="S3385"/>
      <c r="V3385"/>
      <c r="W3385"/>
      <c r="X3385" s="2" t="s">
        <v>2347</v>
      </c>
      <c r="Y3385" s="2">
        <v>76.14</v>
      </c>
    </row>
    <row r="3386" spans="2:25" x14ac:dyDescent="0.2">
      <c r="B3386"/>
      <c r="R3386"/>
      <c r="S3386"/>
      <c r="V3386"/>
      <c r="W3386"/>
      <c r="X3386" s="2" t="s">
        <v>2352</v>
      </c>
      <c r="Y3386" s="2">
        <v>76.14</v>
      </c>
    </row>
    <row r="3387" spans="2:25" x14ac:dyDescent="0.2">
      <c r="B3387"/>
      <c r="R3387"/>
      <c r="S3387"/>
      <c r="V3387"/>
      <c r="W3387"/>
      <c r="X3387" s="2" t="s">
        <v>2347</v>
      </c>
      <c r="Y3387" s="2">
        <v>76.12</v>
      </c>
    </row>
    <row r="3388" spans="2:25" x14ac:dyDescent="0.2">
      <c r="B3388"/>
      <c r="R3388"/>
      <c r="S3388"/>
      <c r="V3388"/>
      <c r="W3388"/>
      <c r="X3388" s="2" t="s">
        <v>2331</v>
      </c>
      <c r="Y3388" s="2">
        <v>76.12</v>
      </c>
    </row>
    <row r="3389" spans="2:25" x14ac:dyDescent="0.2">
      <c r="B3389"/>
      <c r="R3389"/>
      <c r="S3389"/>
      <c r="V3389"/>
      <c r="W3389"/>
      <c r="X3389" s="2" t="s">
        <v>2327</v>
      </c>
      <c r="Y3389" s="2">
        <v>75.98</v>
      </c>
    </row>
    <row r="3390" spans="2:25" x14ac:dyDescent="0.2">
      <c r="B3390"/>
      <c r="R3390"/>
      <c r="S3390"/>
      <c r="V3390"/>
      <c r="W3390"/>
      <c r="X3390" s="2" t="s">
        <v>2327</v>
      </c>
      <c r="Y3390" s="2">
        <v>75.959999999999994</v>
      </c>
    </row>
    <row r="3391" spans="2:25" x14ac:dyDescent="0.2">
      <c r="B3391"/>
      <c r="R3391"/>
      <c r="S3391"/>
      <c r="V3391"/>
      <c r="W3391"/>
      <c r="X3391" s="2" t="s">
        <v>2327</v>
      </c>
      <c r="Y3391" s="2">
        <v>75.88</v>
      </c>
    </row>
    <row r="3392" spans="2:25" x14ac:dyDescent="0.2">
      <c r="B3392"/>
      <c r="R3392"/>
      <c r="S3392"/>
      <c r="V3392"/>
      <c r="W3392"/>
      <c r="X3392" s="2" t="s">
        <v>2332</v>
      </c>
      <c r="Y3392" s="2">
        <v>75.88</v>
      </c>
    </row>
    <row r="3393" spans="2:25" x14ac:dyDescent="0.2">
      <c r="B3393"/>
      <c r="R3393"/>
      <c r="S3393"/>
      <c r="V3393"/>
      <c r="W3393"/>
      <c r="X3393" s="2" t="s">
        <v>2347</v>
      </c>
      <c r="Y3393" s="2">
        <v>75.84</v>
      </c>
    </row>
    <row r="3394" spans="2:25" x14ac:dyDescent="0.2">
      <c r="B3394"/>
      <c r="R3394"/>
      <c r="S3394"/>
      <c r="V3394"/>
      <c r="W3394"/>
      <c r="X3394" s="2" t="s">
        <v>2350</v>
      </c>
      <c r="Y3394" s="2">
        <v>75.790000000000006</v>
      </c>
    </row>
    <row r="3395" spans="2:25" x14ac:dyDescent="0.2">
      <c r="B3395"/>
      <c r="R3395"/>
      <c r="S3395"/>
      <c r="V3395"/>
      <c r="W3395"/>
      <c r="X3395" s="2" t="s">
        <v>2338</v>
      </c>
      <c r="Y3395" s="2">
        <v>75.599999999999994</v>
      </c>
    </row>
    <row r="3396" spans="2:25" x14ac:dyDescent="0.2">
      <c r="B3396"/>
      <c r="R3396"/>
      <c r="S3396"/>
      <c r="V3396"/>
      <c r="W3396"/>
      <c r="X3396" s="2" t="s">
        <v>2341</v>
      </c>
      <c r="Y3396" s="2">
        <v>75.48</v>
      </c>
    </row>
    <row r="3397" spans="2:25" x14ac:dyDescent="0.2">
      <c r="B3397"/>
      <c r="R3397"/>
      <c r="S3397"/>
      <c r="V3397"/>
      <c r="W3397"/>
      <c r="X3397" s="2" t="s">
        <v>2335</v>
      </c>
      <c r="Y3397" s="2">
        <v>75.38</v>
      </c>
    </row>
    <row r="3398" spans="2:25" x14ac:dyDescent="0.2">
      <c r="B3398"/>
      <c r="R3398"/>
      <c r="S3398"/>
      <c r="V3398"/>
      <c r="W3398"/>
      <c r="X3398" s="2" t="s">
        <v>2342</v>
      </c>
      <c r="Y3398" s="2">
        <v>75.36</v>
      </c>
    </row>
    <row r="3399" spans="2:25" x14ac:dyDescent="0.2">
      <c r="B3399"/>
      <c r="R3399"/>
      <c r="S3399"/>
      <c r="V3399"/>
      <c r="W3399"/>
      <c r="X3399" s="2" t="s">
        <v>2329</v>
      </c>
      <c r="Y3399" s="2">
        <v>75.33</v>
      </c>
    </row>
    <row r="3400" spans="2:25" x14ac:dyDescent="0.2">
      <c r="B3400"/>
      <c r="R3400"/>
      <c r="S3400"/>
      <c r="V3400"/>
      <c r="W3400"/>
      <c r="X3400" s="2" t="s">
        <v>2341</v>
      </c>
      <c r="Y3400" s="2">
        <v>75.180000000000007</v>
      </c>
    </row>
    <row r="3401" spans="2:25" x14ac:dyDescent="0.2">
      <c r="B3401"/>
      <c r="R3401"/>
      <c r="S3401"/>
      <c r="V3401"/>
      <c r="W3401"/>
      <c r="X3401" s="2" t="s">
        <v>2327</v>
      </c>
      <c r="Y3401" s="2">
        <v>75.180000000000007</v>
      </c>
    </row>
    <row r="3402" spans="2:25" x14ac:dyDescent="0.2">
      <c r="B3402"/>
      <c r="R3402"/>
      <c r="S3402"/>
      <c r="V3402"/>
      <c r="W3402"/>
      <c r="X3402" s="2" t="s">
        <v>2347</v>
      </c>
      <c r="Y3402" s="2">
        <v>75.180000000000007</v>
      </c>
    </row>
    <row r="3403" spans="2:25" x14ac:dyDescent="0.2">
      <c r="B3403"/>
      <c r="R3403"/>
      <c r="S3403"/>
      <c r="V3403"/>
      <c r="W3403"/>
      <c r="X3403" s="2" t="s">
        <v>2341</v>
      </c>
      <c r="Y3403" s="2">
        <v>75.06</v>
      </c>
    </row>
    <row r="3404" spans="2:25" x14ac:dyDescent="0.2">
      <c r="B3404"/>
      <c r="R3404"/>
      <c r="S3404"/>
      <c r="V3404"/>
      <c r="W3404"/>
      <c r="X3404" s="2" t="s">
        <v>2341</v>
      </c>
      <c r="Y3404" s="2">
        <v>75.040000000000006</v>
      </c>
    </row>
    <row r="3405" spans="2:25" x14ac:dyDescent="0.2">
      <c r="B3405"/>
      <c r="R3405"/>
      <c r="S3405"/>
      <c r="V3405"/>
      <c r="W3405"/>
      <c r="X3405" s="2" t="s">
        <v>2345</v>
      </c>
      <c r="Y3405" s="2">
        <v>75</v>
      </c>
    </row>
    <row r="3406" spans="2:25" x14ac:dyDescent="0.2">
      <c r="B3406"/>
      <c r="R3406"/>
      <c r="S3406"/>
      <c r="V3406"/>
      <c r="W3406"/>
      <c r="X3406" s="2" t="s">
        <v>2347</v>
      </c>
      <c r="Y3406" s="2">
        <v>74.94</v>
      </c>
    </row>
    <row r="3407" spans="2:25" x14ac:dyDescent="0.2">
      <c r="B3407"/>
      <c r="R3407"/>
      <c r="S3407"/>
      <c r="V3407"/>
      <c r="W3407"/>
      <c r="X3407" s="2" t="s">
        <v>2347</v>
      </c>
      <c r="Y3407" s="2">
        <v>74.760000000000005</v>
      </c>
    </row>
    <row r="3408" spans="2:25" x14ac:dyDescent="0.2">
      <c r="B3408"/>
      <c r="R3408"/>
      <c r="S3408"/>
      <c r="V3408"/>
      <c r="W3408"/>
      <c r="X3408" s="2" t="s">
        <v>2330</v>
      </c>
      <c r="Y3408" s="2">
        <v>74.760000000000005</v>
      </c>
    </row>
    <row r="3409" spans="2:25" x14ac:dyDescent="0.2">
      <c r="B3409"/>
      <c r="R3409"/>
      <c r="S3409"/>
      <c r="V3409"/>
      <c r="W3409"/>
      <c r="X3409" s="2" t="s">
        <v>2335</v>
      </c>
      <c r="Y3409" s="2">
        <v>74.59</v>
      </c>
    </row>
    <row r="3410" spans="2:25" x14ac:dyDescent="0.2">
      <c r="B3410"/>
      <c r="R3410"/>
      <c r="S3410"/>
      <c r="V3410"/>
      <c r="W3410"/>
      <c r="X3410" s="2" t="s">
        <v>2345</v>
      </c>
      <c r="Y3410" s="2">
        <v>74.52</v>
      </c>
    </row>
    <row r="3411" spans="2:25" x14ac:dyDescent="0.2">
      <c r="B3411"/>
      <c r="R3411"/>
      <c r="S3411"/>
      <c r="V3411"/>
      <c r="W3411"/>
      <c r="X3411" s="2" t="s">
        <v>2331</v>
      </c>
      <c r="Y3411" s="2">
        <v>74.45</v>
      </c>
    </row>
    <row r="3412" spans="2:25" x14ac:dyDescent="0.2">
      <c r="B3412"/>
      <c r="R3412"/>
      <c r="S3412"/>
      <c r="V3412"/>
      <c r="W3412"/>
      <c r="X3412" s="2" t="s">
        <v>2335</v>
      </c>
      <c r="Y3412" s="2">
        <v>74.42</v>
      </c>
    </row>
    <row r="3413" spans="2:25" x14ac:dyDescent="0.2">
      <c r="B3413"/>
      <c r="R3413"/>
      <c r="S3413"/>
      <c r="V3413"/>
      <c r="W3413"/>
      <c r="X3413" s="2" t="s">
        <v>2342</v>
      </c>
      <c r="Y3413" s="2">
        <v>74.349999999999994</v>
      </c>
    </row>
    <row r="3414" spans="2:25" x14ac:dyDescent="0.2">
      <c r="B3414"/>
      <c r="R3414"/>
      <c r="S3414"/>
      <c r="V3414"/>
      <c r="W3414"/>
      <c r="X3414" s="2" t="s">
        <v>2335</v>
      </c>
      <c r="Y3414" s="2">
        <v>74.349999999999994</v>
      </c>
    </row>
    <row r="3415" spans="2:25" x14ac:dyDescent="0.2">
      <c r="B3415"/>
      <c r="R3415"/>
      <c r="S3415"/>
      <c r="V3415"/>
      <c r="W3415"/>
      <c r="X3415" s="2" t="s">
        <v>2326</v>
      </c>
      <c r="Y3415" s="2">
        <v>74.349999999999994</v>
      </c>
    </row>
    <row r="3416" spans="2:25" x14ac:dyDescent="0.2">
      <c r="B3416"/>
      <c r="R3416"/>
      <c r="S3416"/>
      <c r="V3416"/>
      <c r="W3416"/>
      <c r="X3416" s="2" t="s">
        <v>2345</v>
      </c>
      <c r="Y3416" s="2">
        <v>74.239999999999995</v>
      </c>
    </row>
    <row r="3417" spans="2:25" x14ac:dyDescent="0.2">
      <c r="B3417"/>
      <c r="R3417"/>
      <c r="S3417"/>
      <c r="V3417"/>
      <c r="W3417"/>
      <c r="X3417" s="2" t="s">
        <v>2354</v>
      </c>
      <c r="Y3417" s="2">
        <v>74</v>
      </c>
    </row>
    <row r="3418" spans="2:25" x14ac:dyDescent="0.2">
      <c r="B3418"/>
      <c r="R3418"/>
      <c r="S3418"/>
      <c r="V3418"/>
      <c r="W3418"/>
      <c r="X3418" s="2" t="s">
        <v>2331</v>
      </c>
      <c r="Y3418" s="2">
        <v>73.98</v>
      </c>
    </row>
    <row r="3419" spans="2:25" x14ac:dyDescent="0.2">
      <c r="B3419"/>
      <c r="R3419"/>
      <c r="S3419"/>
      <c r="V3419"/>
      <c r="W3419"/>
      <c r="X3419" s="2" t="s">
        <v>2329</v>
      </c>
      <c r="Y3419" s="2">
        <v>73.98</v>
      </c>
    </row>
    <row r="3420" spans="2:25" x14ac:dyDescent="0.2">
      <c r="B3420"/>
      <c r="R3420"/>
      <c r="S3420"/>
      <c r="V3420"/>
      <c r="W3420"/>
      <c r="X3420" s="2" t="s">
        <v>2342</v>
      </c>
      <c r="Y3420" s="2">
        <v>73.92</v>
      </c>
    </row>
    <row r="3421" spans="2:25" x14ac:dyDescent="0.2">
      <c r="B3421"/>
      <c r="R3421"/>
      <c r="S3421"/>
      <c r="V3421"/>
      <c r="W3421"/>
      <c r="X3421" s="2" t="s">
        <v>2335</v>
      </c>
      <c r="Y3421" s="2">
        <v>73.78</v>
      </c>
    </row>
    <row r="3422" spans="2:25" x14ac:dyDescent="0.2">
      <c r="B3422"/>
      <c r="R3422"/>
      <c r="S3422"/>
      <c r="V3422"/>
      <c r="W3422"/>
      <c r="X3422" s="2" t="s">
        <v>2347</v>
      </c>
      <c r="Y3422" s="2">
        <v>73.58</v>
      </c>
    </row>
    <row r="3423" spans="2:25" x14ac:dyDescent="0.2">
      <c r="B3423"/>
      <c r="R3423"/>
      <c r="S3423"/>
      <c r="V3423"/>
      <c r="W3423"/>
      <c r="X3423" s="2" t="s">
        <v>2343</v>
      </c>
      <c r="Y3423" s="2">
        <v>73.540000000000006</v>
      </c>
    </row>
    <row r="3424" spans="2:25" x14ac:dyDescent="0.2">
      <c r="B3424"/>
      <c r="R3424"/>
      <c r="S3424"/>
      <c r="V3424"/>
      <c r="W3424"/>
      <c r="X3424" s="2" t="s">
        <v>2338</v>
      </c>
      <c r="Y3424" s="2">
        <v>73.36</v>
      </c>
    </row>
    <row r="3425" spans="2:25" x14ac:dyDescent="0.2">
      <c r="B3425"/>
      <c r="R3425"/>
      <c r="S3425"/>
      <c r="V3425"/>
      <c r="W3425"/>
      <c r="X3425" s="2" t="s">
        <v>2347</v>
      </c>
      <c r="Y3425" s="2">
        <v>73.34</v>
      </c>
    </row>
    <row r="3426" spans="2:25" x14ac:dyDescent="0.2">
      <c r="B3426"/>
      <c r="R3426"/>
      <c r="S3426"/>
      <c r="V3426"/>
      <c r="W3426"/>
      <c r="X3426" s="2" t="s">
        <v>2327</v>
      </c>
      <c r="Y3426" s="2">
        <v>73.319999999999993</v>
      </c>
    </row>
    <row r="3427" spans="2:25" x14ac:dyDescent="0.2">
      <c r="B3427"/>
      <c r="R3427"/>
      <c r="S3427"/>
      <c r="V3427"/>
      <c r="W3427"/>
      <c r="X3427" s="2" t="s">
        <v>2328</v>
      </c>
      <c r="Y3427" s="2">
        <v>73.28</v>
      </c>
    </row>
    <row r="3428" spans="2:25" x14ac:dyDescent="0.2">
      <c r="B3428"/>
      <c r="R3428"/>
      <c r="S3428"/>
      <c r="V3428"/>
      <c r="W3428"/>
      <c r="X3428" s="2" t="s">
        <v>2347</v>
      </c>
      <c r="Y3428" s="2">
        <v>73.2</v>
      </c>
    </row>
    <row r="3429" spans="2:25" x14ac:dyDescent="0.2">
      <c r="B3429"/>
      <c r="R3429"/>
      <c r="S3429"/>
      <c r="V3429"/>
      <c r="W3429"/>
      <c r="X3429" s="2" t="s">
        <v>2327</v>
      </c>
      <c r="Y3429" s="2">
        <v>73.2</v>
      </c>
    </row>
    <row r="3430" spans="2:25" x14ac:dyDescent="0.2">
      <c r="B3430"/>
      <c r="R3430"/>
      <c r="S3430"/>
      <c r="V3430"/>
      <c r="W3430"/>
      <c r="X3430" s="2" t="s">
        <v>2335</v>
      </c>
      <c r="Y3430" s="2">
        <v>73.16</v>
      </c>
    </row>
    <row r="3431" spans="2:25" x14ac:dyDescent="0.2">
      <c r="B3431"/>
      <c r="R3431"/>
      <c r="S3431"/>
      <c r="V3431"/>
      <c r="W3431"/>
      <c r="X3431" s="2" t="s">
        <v>2351</v>
      </c>
      <c r="Y3431" s="2">
        <v>72.8</v>
      </c>
    </row>
    <row r="3432" spans="2:25" x14ac:dyDescent="0.2">
      <c r="B3432"/>
      <c r="R3432"/>
      <c r="S3432"/>
      <c r="V3432"/>
      <c r="W3432"/>
      <c r="X3432" s="2" t="s">
        <v>2344</v>
      </c>
      <c r="Y3432" s="2">
        <v>72.78</v>
      </c>
    </row>
    <row r="3433" spans="2:25" x14ac:dyDescent="0.2">
      <c r="B3433"/>
      <c r="R3433"/>
      <c r="S3433"/>
      <c r="V3433"/>
      <c r="W3433"/>
      <c r="X3433" s="2" t="s">
        <v>2335</v>
      </c>
      <c r="Y3433" s="2">
        <v>72.78</v>
      </c>
    </row>
    <row r="3434" spans="2:25" x14ac:dyDescent="0.2">
      <c r="B3434"/>
      <c r="R3434"/>
      <c r="S3434"/>
      <c r="V3434"/>
      <c r="W3434"/>
      <c r="X3434" s="2" t="s">
        <v>2338</v>
      </c>
      <c r="Y3434" s="2">
        <v>72.78</v>
      </c>
    </row>
    <row r="3435" spans="2:25" x14ac:dyDescent="0.2">
      <c r="B3435"/>
      <c r="R3435"/>
      <c r="S3435"/>
      <c r="V3435"/>
      <c r="W3435"/>
      <c r="X3435" s="2" t="s">
        <v>2347</v>
      </c>
      <c r="Y3435" s="2">
        <v>72.739999999999995</v>
      </c>
    </row>
    <row r="3436" spans="2:25" x14ac:dyDescent="0.2">
      <c r="B3436"/>
      <c r="R3436"/>
      <c r="S3436"/>
      <c r="V3436"/>
      <c r="W3436"/>
      <c r="X3436" s="2" t="s">
        <v>2344</v>
      </c>
      <c r="Y3436" s="2">
        <v>72.739999999999995</v>
      </c>
    </row>
    <row r="3437" spans="2:25" x14ac:dyDescent="0.2">
      <c r="B3437"/>
      <c r="R3437"/>
      <c r="S3437"/>
      <c r="V3437"/>
      <c r="W3437"/>
      <c r="X3437" s="2" t="s">
        <v>2343</v>
      </c>
      <c r="Y3437" s="2">
        <v>72.7</v>
      </c>
    </row>
    <row r="3438" spans="2:25" x14ac:dyDescent="0.2">
      <c r="B3438"/>
      <c r="R3438"/>
      <c r="S3438"/>
      <c r="V3438"/>
      <c r="W3438"/>
      <c r="X3438" s="2" t="s">
        <v>2347</v>
      </c>
      <c r="Y3438" s="2">
        <v>72.64</v>
      </c>
    </row>
    <row r="3439" spans="2:25" x14ac:dyDescent="0.2">
      <c r="B3439"/>
      <c r="R3439"/>
      <c r="S3439"/>
      <c r="V3439"/>
      <c r="W3439"/>
      <c r="X3439" s="2" t="s">
        <v>2326</v>
      </c>
      <c r="Y3439" s="2">
        <v>72.599999999999994</v>
      </c>
    </row>
    <row r="3440" spans="2:25" x14ac:dyDescent="0.2">
      <c r="B3440"/>
      <c r="R3440"/>
      <c r="S3440"/>
      <c r="V3440"/>
      <c r="W3440"/>
      <c r="X3440" s="2" t="s">
        <v>2342</v>
      </c>
      <c r="Y3440" s="2">
        <v>72.59</v>
      </c>
    </row>
    <row r="3441" spans="2:25" x14ac:dyDescent="0.2">
      <c r="B3441"/>
      <c r="R3441"/>
      <c r="S3441"/>
      <c r="V3441"/>
      <c r="W3441"/>
      <c r="X3441" s="2" t="s">
        <v>2341</v>
      </c>
      <c r="Y3441" s="2">
        <v>72.48</v>
      </c>
    </row>
    <row r="3442" spans="2:25" x14ac:dyDescent="0.2">
      <c r="B3442"/>
      <c r="R3442"/>
      <c r="S3442"/>
      <c r="V3442"/>
      <c r="W3442"/>
      <c r="X3442" s="2" t="s">
        <v>2349</v>
      </c>
      <c r="Y3442" s="2">
        <v>72.42</v>
      </c>
    </row>
    <row r="3443" spans="2:25" x14ac:dyDescent="0.2">
      <c r="B3443"/>
      <c r="R3443"/>
      <c r="S3443"/>
      <c r="V3443"/>
      <c r="W3443"/>
      <c r="X3443" s="2" t="s">
        <v>2340</v>
      </c>
      <c r="Y3443" s="2">
        <v>72.290000000000006</v>
      </c>
    </row>
    <row r="3444" spans="2:25" x14ac:dyDescent="0.2">
      <c r="B3444"/>
      <c r="R3444"/>
      <c r="S3444"/>
      <c r="V3444"/>
      <c r="W3444"/>
      <c r="X3444" s="2" t="s">
        <v>2326</v>
      </c>
      <c r="Y3444" s="2">
        <v>72.22</v>
      </c>
    </row>
    <row r="3445" spans="2:25" x14ac:dyDescent="0.2">
      <c r="B3445"/>
      <c r="R3445"/>
      <c r="S3445"/>
      <c r="V3445"/>
      <c r="W3445"/>
      <c r="X3445" s="2" t="s">
        <v>2334</v>
      </c>
      <c r="Y3445" s="2">
        <v>72</v>
      </c>
    </row>
    <row r="3446" spans="2:25" x14ac:dyDescent="0.2">
      <c r="B3446"/>
      <c r="R3446"/>
      <c r="S3446"/>
      <c r="V3446"/>
      <c r="W3446"/>
      <c r="X3446" s="2" t="s">
        <v>2347</v>
      </c>
      <c r="Y3446" s="2">
        <v>72</v>
      </c>
    </row>
    <row r="3447" spans="2:25" x14ac:dyDescent="0.2">
      <c r="B3447"/>
      <c r="R3447"/>
      <c r="S3447"/>
      <c r="V3447"/>
      <c r="W3447"/>
      <c r="X3447" s="2" t="s">
        <v>2342</v>
      </c>
      <c r="Y3447" s="2">
        <v>71.98</v>
      </c>
    </row>
    <row r="3448" spans="2:25" x14ac:dyDescent="0.2">
      <c r="B3448"/>
      <c r="R3448"/>
      <c r="S3448"/>
      <c r="V3448"/>
      <c r="W3448"/>
      <c r="X3448" s="2" t="s">
        <v>2343</v>
      </c>
      <c r="Y3448" s="2">
        <v>71.98</v>
      </c>
    </row>
    <row r="3449" spans="2:25" x14ac:dyDescent="0.2">
      <c r="B3449"/>
      <c r="R3449"/>
      <c r="S3449"/>
      <c r="V3449"/>
      <c r="W3449"/>
      <c r="X3449" s="2" t="s">
        <v>2347</v>
      </c>
      <c r="Y3449" s="2">
        <v>71.98</v>
      </c>
    </row>
    <row r="3450" spans="2:25" x14ac:dyDescent="0.2">
      <c r="B3450"/>
      <c r="R3450"/>
      <c r="S3450"/>
      <c r="V3450"/>
      <c r="W3450"/>
      <c r="X3450" s="2" t="s">
        <v>2328</v>
      </c>
      <c r="Y3450" s="2">
        <v>71.98</v>
      </c>
    </row>
    <row r="3451" spans="2:25" x14ac:dyDescent="0.2">
      <c r="B3451"/>
      <c r="R3451"/>
      <c r="S3451"/>
      <c r="V3451"/>
      <c r="W3451"/>
      <c r="X3451" s="2" t="s">
        <v>2327</v>
      </c>
      <c r="Y3451" s="2">
        <v>71.98</v>
      </c>
    </row>
    <row r="3452" spans="2:25" x14ac:dyDescent="0.2">
      <c r="B3452"/>
      <c r="R3452"/>
      <c r="S3452"/>
      <c r="V3452"/>
      <c r="W3452"/>
      <c r="X3452" s="2" t="s">
        <v>2345</v>
      </c>
      <c r="Y3452" s="2">
        <v>71.98</v>
      </c>
    </row>
    <row r="3453" spans="2:25" x14ac:dyDescent="0.2">
      <c r="B3453"/>
      <c r="R3453"/>
      <c r="S3453"/>
      <c r="V3453"/>
      <c r="W3453"/>
      <c r="X3453" s="2" t="s">
        <v>2347</v>
      </c>
      <c r="Y3453" s="2">
        <v>71.97</v>
      </c>
    </row>
    <row r="3454" spans="2:25" x14ac:dyDescent="0.2">
      <c r="B3454"/>
      <c r="R3454"/>
      <c r="S3454"/>
      <c r="V3454"/>
      <c r="W3454"/>
      <c r="X3454" s="2" t="s">
        <v>2341</v>
      </c>
      <c r="Y3454" s="2">
        <v>71.97</v>
      </c>
    </row>
    <row r="3455" spans="2:25" x14ac:dyDescent="0.2">
      <c r="B3455"/>
      <c r="R3455"/>
      <c r="S3455"/>
      <c r="V3455"/>
      <c r="W3455"/>
      <c r="X3455" s="2" t="s">
        <v>2341</v>
      </c>
      <c r="Y3455" s="2">
        <v>71.959999999999994</v>
      </c>
    </row>
    <row r="3456" spans="2:25" x14ac:dyDescent="0.2">
      <c r="B3456"/>
      <c r="R3456"/>
      <c r="S3456"/>
      <c r="V3456"/>
      <c r="W3456"/>
      <c r="X3456" s="2" t="s">
        <v>2335</v>
      </c>
      <c r="Y3456" s="2">
        <v>71.959999999999994</v>
      </c>
    </row>
    <row r="3457" spans="2:25" x14ac:dyDescent="0.2">
      <c r="B3457"/>
      <c r="R3457"/>
      <c r="S3457"/>
      <c r="V3457"/>
      <c r="W3457"/>
      <c r="X3457" s="2" t="s">
        <v>2328</v>
      </c>
      <c r="Y3457" s="2">
        <v>71.959999999999994</v>
      </c>
    </row>
    <row r="3458" spans="2:25" x14ac:dyDescent="0.2">
      <c r="B3458"/>
      <c r="R3458"/>
      <c r="S3458"/>
      <c r="V3458"/>
      <c r="W3458"/>
      <c r="X3458" s="2" t="s">
        <v>2347</v>
      </c>
      <c r="Y3458" s="2">
        <v>71.95</v>
      </c>
    </row>
    <row r="3459" spans="2:25" x14ac:dyDescent="0.2">
      <c r="B3459"/>
      <c r="R3459"/>
      <c r="S3459"/>
      <c r="V3459"/>
      <c r="W3459"/>
      <c r="X3459" s="2" t="s">
        <v>2334</v>
      </c>
      <c r="Y3459" s="2">
        <v>71.930000000000007</v>
      </c>
    </row>
    <row r="3460" spans="2:25" x14ac:dyDescent="0.2">
      <c r="B3460"/>
      <c r="R3460"/>
      <c r="S3460"/>
      <c r="V3460"/>
      <c r="W3460"/>
      <c r="X3460" s="2" t="s">
        <v>2327</v>
      </c>
      <c r="Y3460" s="2">
        <v>71.930000000000007</v>
      </c>
    </row>
    <row r="3461" spans="2:25" x14ac:dyDescent="0.2">
      <c r="B3461"/>
      <c r="R3461"/>
      <c r="S3461"/>
      <c r="V3461"/>
      <c r="W3461"/>
      <c r="X3461" s="2" t="s">
        <v>2347</v>
      </c>
      <c r="Y3461" s="2">
        <v>71.92</v>
      </c>
    </row>
    <row r="3462" spans="2:25" x14ac:dyDescent="0.2">
      <c r="B3462"/>
      <c r="R3462"/>
      <c r="S3462"/>
      <c r="V3462"/>
      <c r="W3462"/>
      <c r="X3462" s="2" t="s">
        <v>2351</v>
      </c>
      <c r="Y3462" s="2">
        <v>71.88</v>
      </c>
    </row>
    <row r="3463" spans="2:25" x14ac:dyDescent="0.2">
      <c r="B3463"/>
      <c r="R3463"/>
      <c r="S3463"/>
      <c r="V3463"/>
      <c r="W3463"/>
      <c r="X3463" s="2" t="s">
        <v>2341</v>
      </c>
      <c r="Y3463" s="2">
        <v>71.760000000000005</v>
      </c>
    </row>
    <row r="3464" spans="2:25" x14ac:dyDescent="0.2">
      <c r="B3464"/>
      <c r="R3464"/>
      <c r="S3464"/>
      <c r="V3464"/>
      <c r="W3464"/>
      <c r="X3464" s="2" t="s">
        <v>2339</v>
      </c>
      <c r="Y3464" s="2">
        <v>71.63</v>
      </c>
    </row>
    <row r="3465" spans="2:25" x14ac:dyDescent="0.2">
      <c r="B3465"/>
      <c r="R3465"/>
      <c r="S3465"/>
      <c r="V3465"/>
      <c r="W3465"/>
      <c r="X3465" s="2" t="s">
        <v>2327</v>
      </c>
      <c r="Y3465" s="2">
        <v>71.599999999999994</v>
      </c>
    </row>
    <row r="3466" spans="2:25" x14ac:dyDescent="0.2">
      <c r="B3466"/>
      <c r="R3466"/>
      <c r="S3466"/>
      <c r="V3466"/>
      <c r="W3466"/>
      <c r="X3466" s="2" t="s">
        <v>2341</v>
      </c>
      <c r="Y3466" s="2">
        <v>71.599999999999994</v>
      </c>
    </row>
    <row r="3467" spans="2:25" x14ac:dyDescent="0.2">
      <c r="B3467"/>
      <c r="R3467"/>
      <c r="S3467"/>
      <c r="V3467"/>
      <c r="W3467"/>
      <c r="X3467" s="2" t="s">
        <v>2334</v>
      </c>
      <c r="Y3467" s="2">
        <v>71.37</v>
      </c>
    </row>
    <row r="3468" spans="2:25" x14ac:dyDescent="0.2">
      <c r="B3468"/>
      <c r="R3468"/>
      <c r="S3468"/>
      <c r="V3468"/>
      <c r="W3468"/>
      <c r="X3468" s="2" t="s">
        <v>2332</v>
      </c>
      <c r="Y3468" s="2">
        <v>71.28</v>
      </c>
    </row>
    <row r="3469" spans="2:25" x14ac:dyDescent="0.2">
      <c r="B3469"/>
      <c r="R3469"/>
      <c r="S3469"/>
      <c r="V3469"/>
      <c r="W3469"/>
      <c r="X3469" s="2" t="s">
        <v>2334</v>
      </c>
      <c r="Y3469" s="2">
        <v>71.25</v>
      </c>
    </row>
    <row r="3470" spans="2:25" x14ac:dyDescent="0.2">
      <c r="B3470"/>
      <c r="R3470"/>
      <c r="S3470"/>
      <c r="V3470"/>
      <c r="W3470"/>
      <c r="X3470" s="2" t="s">
        <v>2343</v>
      </c>
      <c r="Y3470" s="2">
        <v>71.12</v>
      </c>
    </row>
    <row r="3471" spans="2:25" x14ac:dyDescent="0.2">
      <c r="B3471"/>
      <c r="R3471"/>
      <c r="S3471"/>
      <c r="V3471"/>
      <c r="W3471"/>
      <c r="X3471" s="2" t="s">
        <v>2327</v>
      </c>
      <c r="Y3471" s="2">
        <v>71.12</v>
      </c>
    </row>
    <row r="3472" spans="2:25" x14ac:dyDescent="0.2">
      <c r="B3472"/>
      <c r="R3472"/>
      <c r="S3472"/>
      <c r="V3472"/>
      <c r="W3472"/>
      <c r="X3472" s="2" t="s">
        <v>2347</v>
      </c>
      <c r="Y3472" s="2">
        <v>71.09</v>
      </c>
    </row>
    <row r="3473" spans="2:25" x14ac:dyDescent="0.2">
      <c r="B3473"/>
      <c r="R3473"/>
      <c r="S3473"/>
      <c r="V3473"/>
      <c r="W3473"/>
      <c r="X3473" s="2" t="s">
        <v>2339</v>
      </c>
      <c r="Y3473" s="2">
        <v>71.040000000000006</v>
      </c>
    </row>
    <row r="3474" spans="2:25" x14ac:dyDescent="0.2">
      <c r="B3474"/>
      <c r="R3474"/>
      <c r="S3474"/>
      <c r="V3474"/>
      <c r="W3474"/>
      <c r="X3474" s="2" t="s">
        <v>2351</v>
      </c>
      <c r="Y3474" s="2">
        <v>70.98</v>
      </c>
    </row>
    <row r="3475" spans="2:25" x14ac:dyDescent="0.2">
      <c r="B3475"/>
      <c r="R3475"/>
      <c r="S3475"/>
      <c r="V3475"/>
      <c r="W3475"/>
      <c r="X3475" s="2" t="s">
        <v>2338</v>
      </c>
      <c r="Y3475" s="2">
        <v>70.98</v>
      </c>
    </row>
    <row r="3476" spans="2:25" x14ac:dyDescent="0.2">
      <c r="B3476"/>
      <c r="R3476"/>
      <c r="S3476"/>
      <c r="V3476"/>
      <c r="W3476"/>
      <c r="X3476" s="2" t="s">
        <v>2338</v>
      </c>
      <c r="Y3476" s="2">
        <v>70.97</v>
      </c>
    </row>
    <row r="3477" spans="2:25" x14ac:dyDescent="0.2">
      <c r="B3477"/>
      <c r="R3477"/>
      <c r="S3477"/>
      <c r="V3477"/>
      <c r="W3477"/>
      <c r="X3477" s="2" t="s">
        <v>2347</v>
      </c>
      <c r="Y3477" s="2">
        <v>70.95</v>
      </c>
    </row>
    <row r="3478" spans="2:25" x14ac:dyDescent="0.2">
      <c r="B3478"/>
      <c r="R3478"/>
      <c r="S3478"/>
      <c r="V3478"/>
      <c r="W3478"/>
      <c r="X3478" s="2" t="s">
        <v>2341</v>
      </c>
      <c r="Y3478" s="2">
        <v>70.95</v>
      </c>
    </row>
    <row r="3479" spans="2:25" x14ac:dyDescent="0.2">
      <c r="B3479"/>
      <c r="R3479"/>
      <c r="S3479"/>
      <c r="V3479"/>
      <c r="W3479"/>
      <c r="X3479" s="2" t="s">
        <v>2329</v>
      </c>
      <c r="Y3479" s="2">
        <v>70.95</v>
      </c>
    </row>
    <row r="3480" spans="2:25" x14ac:dyDescent="0.2">
      <c r="B3480"/>
      <c r="R3480"/>
      <c r="S3480"/>
      <c r="V3480"/>
      <c r="W3480"/>
      <c r="X3480" s="2" t="s">
        <v>2347</v>
      </c>
      <c r="Y3480" s="2">
        <v>70.88</v>
      </c>
    </row>
    <row r="3481" spans="2:25" x14ac:dyDescent="0.2">
      <c r="B3481"/>
      <c r="R3481"/>
      <c r="S3481"/>
      <c r="V3481"/>
      <c r="W3481"/>
      <c r="X3481" s="2" t="s">
        <v>2341</v>
      </c>
      <c r="Y3481" s="2">
        <v>70.88</v>
      </c>
    </row>
    <row r="3482" spans="2:25" x14ac:dyDescent="0.2">
      <c r="B3482"/>
      <c r="R3482"/>
      <c r="S3482"/>
      <c r="V3482"/>
      <c r="W3482"/>
      <c r="X3482" s="2" t="s">
        <v>2341</v>
      </c>
      <c r="Y3482" s="2">
        <v>70.709999999999994</v>
      </c>
    </row>
    <row r="3483" spans="2:25" x14ac:dyDescent="0.2">
      <c r="B3483"/>
      <c r="R3483"/>
      <c r="S3483"/>
      <c r="V3483"/>
      <c r="W3483"/>
      <c r="X3483" s="2" t="s">
        <v>2343</v>
      </c>
      <c r="Y3483" s="2">
        <v>70.69</v>
      </c>
    </row>
    <row r="3484" spans="2:25" x14ac:dyDescent="0.2">
      <c r="B3484"/>
      <c r="R3484"/>
      <c r="S3484"/>
      <c r="V3484"/>
      <c r="W3484"/>
      <c r="X3484" s="2" t="s">
        <v>2326</v>
      </c>
      <c r="Y3484" s="2">
        <v>70.56</v>
      </c>
    </row>
    <row r="3485" spans="2:25" x14ac:dyDescent="0.2">
      <c r="B3485"/>
      <c r="R3485"/>
      <c r="S3485"/>
      <c r="V3485"/>
      <c r="W3485"/>
      <c r="X3485" s="2" t="s">
        <v>2347</v>
      </c>
      <c r="Y3485" s="2">
        <v>70.56</v>
      </c>
    </row>
    <row r="3486" spans="2:25" x14ac:dyDescent="0.2">
      <c r="B3486"/>
      <c r="R3486"/>
      <c r="S3486"/>
      <c r="V3486"/>
      <c r="W3486"/>
      <c r="X3486" s="2" t="s">
        <v>2327</v>
      </c>
      <c r="Y3486" s="2">
        <v>70.56</v>
      </c>
    </row>
    <row r="3487" spans="2:25" x14ac:dyDescent="0.2">
      <c r="B3487"/>
      <c r="R3487"/>
      <c r="S3487"/>
      <c r="V3487"/>
      <c r="W3487"/>
      <c r="X3487" s="2" t="s">
        <v>2347</v>
      </c>
      <c r="Y3487" s="2">
        <v>70.459999999999994</v>
      </c>
    </row>
    <row r="3488" spans="2:25" x14ac:dyDescent="0.2">
      <c r="B3488"/>
      <c r="R3488"/>
      <c r="S3488"/>
      <c r="V3488"/>
      <c r="W3488"/>
      <c r="X3488" s="2" t="s">
        <v>2334</v>
      </c>
      <c r="Y3488" s="2">
        <v>70.45</v>
      </c>
    </row>
    <row r="3489" spans="2:25" x14ac:dyDescent="0.2">
      <c r="B3489"/>
      <c r="R3489"/>
      <c r="S3489"/>
      <c r="V3489"/>
      <c r="W3489"/>
      <c r="X3489" s="2" t="s">
        <v>2341</v>
      </c>
      <c r="Y3489" s="2">
        <v>70.37</v>
      </c>
    </row>
    <row r="3490" spans="2:25" x14ac:dyDescent="0.2">
      <c r="B3490"/>
      <c r="R3490"/>
      <c r="S3490"/>
      <c r="V3490"/>
      <c r="W3490"/>
      <c r="X3490" s="2" t="s">
        <v>2335</v>
      </c>
      <c r="Y3490" s="2">
        <v>70.37</v>
      </c>
    </row>
    <row r="3491" spans="2:25" x14ac:dyDescent="0.2">
      <c r="B3491"/>
      <c r="R3491"/>
      <c r="S3491"/>
      <c r="V3491"/>
      <c r="W3491"/>
      <c r="X3491" s="2" t="s">
        <v>2347</v>
      </c>
      <c r="Y3491" s="2">
        <v>70.260000000000005</v>
      </c>
    </row>
    <row r="3492" spans="2:25" x14ac:dyDescent="0.2">
      <c r="B3492"/>
      <c r="R3492"/>
      <c r="S3492"/>
      <c r="V3492"/>
      <c r="W3492"/>
      <c r="X3492" s="2" t="s">
        <v>2341</v>
      </c>
      <c r="Y3492" s="2">
        <v>70.260000000000005</v>
      </c>
    </row>
    <row r="3493" spans="2:25" x14ac:dyDescent="0.2">
      <c r="B3493"/>
      <c r="R3493"/>
      <c r="S3493"/>
      <c r="V3493"/>
      <c r="W3493"/>
      <c r="X3493" s="2" t="s">
        <v>2329</v>
      </c>
      <c r="Y3493" s="2">
        <v>70.12</v>
      </c>
    </row>
    <row r="3494" spans="2:25" x14ac:dyDescent="0.2">
      <c r="B3494"/>
      <c r="R3494"/>
      <c r="S3494"/>
      <c r="V3494"/>
      <c r="W3494"/>
      <c r="X3494" s="2" t="s">
        <v>2341</v>
      </c>
      <c r="Y3494" s="2">
        <v>70.12</v>
      </c>
    </row>
    <row r="3495" spans="2:25" x14ac:dyDescent="0.2">
      <c r="B3495"/>
      <c r="R3495"/>
      <c r="S3495"/>
      <c r="V3495"/>
      <c r="W3495"/>
      <c r="X3495" s="2" t="s">
        <v>2335</v>
      </c>
      <c r="Y3495" s="2">
        <v>70.08</v>
      </c>
    </row>
    <row r="3496" spans="2:25" x14ac:dyDescent="0.2">
      <c r="B3496"/>
      <c r="R3496"/>
      <c r="S3496"/>
      <c r="V3496"/>
      <c r="W3496"/>
      <c r="X3496" s="2" t="s">
        <v>2327</v>
      </c>
      <c r="Y3496" s="2">
        <v>70.08</v>
      </c>
    </row>
    <row r="3497" spans="2:25" x14ac:dyDescent="0.2">
      <c r="B3497"/>
      <c r="R3497"/>
      <c r="S3497"/>
      <c r="V3497"/>
      <c r="W3497"/>
      <c r="X3497" s="2" t="s">
        <v>2347</v>
      </c>
      <c r="Y3497" s="2">
        <v>70.010000000000005</v>
      </c>
    </row>
    <row r="3498" spans="2:25" x14ac:dyDescent="0.2">
      <c r="B3498"/>
      <c r="R3498"/>
      <c r="S3498"/>
      <c r="V3498"/>
      <c r="W3498"/>
      <c r="X3498" s="2" t="s">
        <v>2341</v>
      </c>
      <c r="Y3498" s="2">
        <v>69.989999999999995</v>
      </c>
    </row>
    <row r="3499" spans="2:25" x14ac:dyDescent="0.2">
      <c r="B3499"/>
      <c r="R3499"/>
      <c r="S3499"/>
      <c r="V3499"/>
      <c r="W3499"/>
      <c r="X3499" s="2" t="s">
        <v>2328</v>
      </c>
      <c r="Y3499" s="2">
        <v>69.98</v>
      </c>
    </row>
    <row r="3500" spans="2:25" x14ac:dyDescent="0.2">
      <c r="B3500"/>
      <c r="R3500"/>
      <c r="S3500"/>
      <c r="V3500"/>
      <c r="W3500"/>
      <c r="X3500" s="2" t="s">
        <v>2349</v>
      </c>
      <c r="Y3500" s="2">
        <v>69.98</v>
      </c>
    </row>
    <row r="3501" spans="2:25" x14ac:dyDescent="0.2">
      <c r="B3501"/>
      <c r="R3501"/>
      <c r="S3501"/>
      <c r="V3501"/>
      <c r="W3501"/>
      <c r="X3501" s="2" t="s">
        <v>2345</v>
      </c>
      <c r="Y3501" s="2">
        <v>69.930000000000007</v>
      </c>
    </row>
    <row r="3502" spans="2:25" x14ac:dyDescent="0.2">
      <c r="B3502"/>
      <c r="R3502"/>
      <c r="S3502"/>
      <c r="V3502"/>
      <c r="W3502"/>
      <c r="X3502" s="2" t="s">
        <v>2356</v>
      </c>
      <c r="Y3502" s="2">
        <v>69.930000000000007</v>
      </c>
    </row>
    <row r="3503" spans="2:25" x14ac:dyDescent="0.2">
      <c r="B3503"/>
      <c r="R3503"/>
      <c r="S3503"/>
      <c r="V3503"/>
      <c r="W3503"/>
      <c r="X3503" s="2" t="s">
        <v>2353</v>
      </c>
      <c r="Y3503" s="2">
        <v>69.930000000000007</v>
      </c>
    </row>
    <row r="3504" spans="2:25" x14ac:dyDescent="0.2">
      <c r="B3504"/>
      <c r="R3504"/>
      <c r="S3504"/>
      <c r="V3504"/>
      <c r="W3504"/>
      <c r="X3504" s="2" t="s">
        <v>2327</v>
      </c>
      <c r="Y3504" s="2">
        <v>69.900000000000006</v>
      </c>
    </row>
    <row r="3505" spans="2:25" x14ac:dyDescent="0.2">
      <c r="B3505"/>
      <c r="R3505"/>
      <c r="S3505"/>
      <c r="V3505"/>
      <c r="W3505"/>
      <c r="X3505" s="2" t="s">
        <v>2343</v>
      </c>
      <c r="Y3505" s="2">
        <v>69.89</v>
      </c>
    </row>
    <row r="3506" spans="2:25" x14ac:dyDescent="0.2">
      <c r="B3506"/>
      <c r="R3506"/>
      <c r="S3506"/>
      <c r="V3506"/>
      <c r="W3506"/>
      <c r="X3506" s="2" t="s">
        <v>2338</v>
      </c>
      <c r="Y3506" s="2">
        <v>69.709999999999994</v>
      </c>
    </row>
    <row r="3507" spans="2:25" x14ac:dyDescent="0.2">
      <c r="B3507"/>
      <c r="R3507"/>
      <c r="S3507"/>
      <c r="V3507"/>
      <c r="W3507"/>
      <c r="X3507" s="2" t="s">
        <v>2340</v>
      </c>
      <c r="Y3507" s="2">
        <v>69.58</v>
      </c>
    </row>
    <row r="3508" spans="2:25" x14ac:dyDescent="0.2">
      <c r="B3508"/>
      <c r="R3508"/>
      <c r="S3508"/>
      <c r="V3508"/>
      <c r="W3508"/>
      <c r="X3508" s="2" t="s">
        <v>2351</v>
      </c>
      <c r="Y3508" s="2">
        <v>69.52</v>
      </c>
    </row>
    <row r="3509" spans="2:25" x14ac:dyDescent="0.2">
      <c r="B3509"/>
      <c r="R3509"/>
      <c r="S3509"/>
      <c r="V3509"/>
      <c r="W3509"/>
      <c r="X3509" s="2" t="s">
        <v>2328</v>
      </c>
      <c r="Y3509" s="2">
        <v>69.52</v>
      </c>
    </row>
    <row r="3510" spans="2:25" x14ac:dyDescent="0.2">
      <c r="B3510"/>
      <c r="R3510"/>
      <c r="S3510"/>
      <c r="V3510"/>
      <c r="W3510"/>
      <c r="X3510" s="2" t="s">
        <v>2349</v>
      </c>
      <c r="Y3510" s="2">
        <v>69.52</v>
      </c>
    </row>
    <row r="3511" spans="2:25" x14ac:dyDescent="0.2">
      <c r="B3511"/>
      <c r="R3511"/>
      <c r="S3511"/>
      <c r="V3511"/>
      <c r="W3511"/>
      <c r="X3511" s="2" t="s">
        <v>2347</v>
      </c>
      <c r="Y3511" s="2">
        <v>69.52</v>
      </c>
    </row>
    <row r="3512" spans="2:25" x14ac:dyDescent="0.2">
      <c r="B3512"/>
      <c r="R3512"/>
      <c r="S3512"/>
      <c r="V3512"/>
      <c r="W3512"/>
      <c r="X3512" s="2" t="s">
        <v>2332</v>
      </c>
      <c r="Y3512" s="2">
        <v>69.5</v>
      </c>
    </row>
    <row r="3513" spans="2:25" x14ac:dyDescent="0.2">
      <c r="B3513"/>
      <c r="R3513"/>
      <c r="S3513"/>
      <c r="V3513"/>
      <c r="W3513"/>
      <c r="X3513" s="2" t="s">
        <v>2347</v>
      </c>
      <c r="Y3513" s="2">
        <v>69.459999999999994</v>
      </c>
    </row>
    <row r="3514" spans="2:25" x14ac:dyDescent="0.2">
      <c r="B3514"/>
      <c r="R3514"/>
      <c r="S3514"/>
      <c r="V3514"/>
      <c r="W3514"/>
      <c r="X3514" s="2" t="s">
        <v>2341</v>
      </c>
      <c r="Y3514" s="2">
        <v>69.459999999999994</v>
      </c>
    </row>
    <row r="3515" spans="2:25" x14ac:dyDescent="0.2">
      <c r="B3515"/>
      <c r="R3515"/>
      <c r="S3515"/>
      <c r="V3515"/>
      <c r="W3515"/>
      <c r="X3515" s="2" t="s">
        <v>2338</v>
      </c>
      <c r="Y3515" s="2">
        <v>69.38</v>
      </c>
    </row>
    <row r="3516" spans="2:25" x14ac:dyDescent="0.2">
      <c r="B3516"/>
      <c r="R3516"/>
      <c r="S3516"/>
      <c r="V3516"/>
      <c r="W3516"/>
      <c r="X3516" s="2" t="s">
        <v>2347</v>
      </c>
      <c r="Y3516" s="2">
        <v>69.3</v>
      </c>
    </row>
    <row r="3517" spans="2:25" x14ac:dyDescent="0.2">
      <c r="B3517"/>
      <c r="R3517"/>
      <c r="S3517"/>
      <c r="V3517"/>
      <c r="W3517"/>
      <c r="X3517" s="2" t="s">
        <v>2352</v>
      </c>
      <c r="Y3517" s="2">
        <v>69.28</v>
      </c>
    </row>
    <row r="3518" spans="2:25" x14ac:dyDescent="0.2">
      <c r="B3518"/>
      <c r="R3518"/>
      <c r="S3518"/>
      <c r="V3518"/>
      <c r="W3518"/>
      <c r="X3518" s="2" t="s">
        <v>2341</v>
      </c>
      <c r="Y3518" s="2">
        <v>69.260000000000005</v>
      </c>
    </row>
    <row r="3519" spans="2:25" x14ac:dyDescent="0.2">
      <c r="B3519"/>
      <c r="R3519"/>
      <c r="S3519"/>
      <c r="V3519"/>
      <c r="W3519"/>
      <c r="X3519" s="2" t="s">
        <v>2344</v>
      </c>
      <c r="Y3519" s="2">
        <v>69.22</v>
      </c>
    </row>
    <row r="3520" spans="2:25" x14ac:dyDescent="0.2">
      <c r="B3520"/>
      <c r="R3520"/>
      <c r="S3520"/>
      <c r="V3520"/>
      <c r="W3520"/>
      <c r="X3520" s="2" t="s">
        <v>2335</v>
      </c>
      <c r="Y3520" s="2">
        <v>69.12</v>
      </c>
    </row>
    <row r="3521" spans="2:25" x14ac:dyDescent="0.2">
      <c r="B3521"/>
      <c r="R3521"/>
      <c r="S3521"/>
      <c r="V3521"/>
      <c r="W3521"/>
      <c r="X3521" s="2" t="s">
        <v>2334</v>
      </c>
      <c r="Y3521" s="2">
        <v>69.010000000000005</v>
      </c>
    </row>
    <row r="3522" spans="2:25" x14ac:dyDescent="0.2">
      <c r="B3522"/>
      <c r="R3522"/>
      <c r="S3522"/>
      <c r="V3522"/>
      <c r="W3522"/>
      <c r="X3522" s="2" t="s">
        <v>2341</v>
      </c>
      <c r="Y3522" s="2">
        <v>68.95</v>
      </c>
    </row>
    <row r="3523" spans="2:25" x14ac:dyDescent="0.2">
      <c r="B3523"/>
      <c r="R3523"/>
      <c r="S3523"/>
      <c r="V3523"/>
      <c r="W3523"/>
      <c r="X3523" s="2" t="s">
        <v>2341</v>
      </c>
      <c r="Y3523" s="2">
        <v>68.94</v>
      </c>
    </row>
    <row r="3524" spans="2:25" x14ac:dyDescent="0.2">
      <c r="B3524"/>
      <c r="R3524"/>
      <c r="S3524"/>
      <c r="V3524"/>
      <c r="W3524"/>
      <c r="X3524" s="2" t="s">
        <v>2335</v>
      </c>
      <c r="Y3524" s="2">
        <v>68.81</v>
      </c>
    </row>
    <row r="3525" spans="2:25" x14ac:dyDescent="0.2">
      <c r="B3525"/>
      <c r="R3525"/>
      <c r="S3525"/>
      <c r="V3525"/>
      <c r="W3525"/>
      <c r="X3525" s="2" t="s">
        <v>2326</v>
      </c>
      <c r="Y3525" s="2">
        <v>68.739999999999995</v>
      </c>
    </row>
    <row r="3526" spans="2:25" x14ac:dyDescent="0.2">
      <c r="B3526"/>
      <c r="R3526"/>
      <c r="S3526"/>
      <c r="V3526"/>
      <c r="W3526"/>
      <c r="X3526" s="2" t="s">
        <v>2342</v>
      </c>
      <c r="Y3526" s="2">
        <v>68.72</v>
      </c>
    </row>
    <row r="3527" spans="2:25" x14ac:dyDescent="0.2">
      <c r="B3527"/>
      <c r="R3527"/>
      <c r="S3527"/>
      <c r="V3527"/>
      <c r="W3527"/>
      <c r="X3527" s="2" t="s">
        <v>2343</v>
      </c>
      <c r="Y3527" s="2">
        <v>68.7</v>
      </c>
    </row>
    <row r="3528" spans="2:25" x14ac:dyDescent="0.2">
      <c r="B3528"/>
      <c r="R3528"/>
      <c r="S3528"/>
      <c r="V3528"/>
      <c r="W3528"/>
      <c r="X3528" s="2" t="s">
        <v>2342</v>
      </c>
      <c r="Y3528" s="2">
        <v>68.7</v>
      </c>
    </row>
    <row r="3529" spans="2:25" x14ac:dyDescent="0.2">
      <c r="B3529"/>
      <c r="R3529"/>
      <c r="S3529"/>
      <c r="V3529"/>
      <c r="W3529"/>
      <c r="X3529" s="2" t="s">
        <v>2353</v>
      </c>
      <c r="Y3529" s="2">
        <v>68.64</v>
      </c>
    </row>
    <row r="3530" spans="2:25" x14ac:dyDescent="0.2">
      <c r="B3530"/>
      <c r="R3530"/>
      <c r="S3530"/>
      <c r="V3530"/>
      <c r="W3530"/>
      <c r="X3530" s="2" t="s">
        <v>2355</v>
      </c>
      <c r="Y3530" s="2">
        <v>68.62</v>
      </c>
    </row>
    <row r="3531" spans="2:25" x14ac:dyDescent="0.2">
      <c r="B3531"/>
      <c r="R3531"/>
      <c r="S3531"/>
      <c r="V3531"/>
      <c r="W3531"/>
      <c r="X3531" s="2" t="s">
        <v>2338</v>
      </c>
      <c r="Y3531" s="2">
        <v>68.599999999999994</v>
      </c>
    </row>
    <row r="3532" spans="2:25" x14ac:dyDescent="0.2">
      <c r="B3532"/>
      <c r="R3532"/>
      <c r="S3532"/>
      <c r="V3532"/>
      <c r="W3532"/>
      <c r="X3532" s="2" t="s">
        <v>2341</v>
      </c>
      <c r="Y3532" s="2">
        <v>68.599999999999994</v>
      </c>
    </row>
    <row r="3533" spans="2:25" x14ac:dyDescent="0.2">
      <c r="B3533"/>
      <c r="R3533"/>
      <c r="S3533"/>
      <c r="V3533"/>
      <c r="W3533"/>
      <c r="X3533" s="2" t="s">
        <v>2345</v>
      </c>
      <c r="Y3533" s="2">
        <v>68.540000000000006</v>
      </c>
    </row>
    <row r="3534" spans="2:25" x14ac:dyDescent="0.2">
      <c r="B3534"/>
      <c r="R3534"/>
      <c r="S3534"/>
      <c r="V3534"/>
      <c r="W3534"/>
      <c r="X3534" s="2" t="s">
        <v>2347</v>
      </c>
      <c r="Y3534" s="2">
        <v>68.52</v>
      </c>
    </row>
    <row r="3535" spans="2:25" x14ac:dyDescent="0.2">
      <c r="B3535"/>
      <c r="R3535"/>
      <c r="S3535"/>
      <c r="V3535"/>
      <c r="W3535"/>
      <c r="X3535" s="2" t="s">
        <v>2329</v>
      </c>
      <c r="Y3535" s="2">
        <v>68.52</v>
      </c>
    </row>
    <row r="3536" spans="2:25" x14ac:dyDescent="0.2">
      <c r="B3536"/>
      <c r="R3536"/>
      <c r="S3536"/>
      <c r="V3536"/>
      <c r="W3536"/>
      <c r="X3536" s="2" t="s">
        <v>2341</v>
      </c>
      <c r="Y3536" s="2">
        <v>68.52</v>
      </c>
    </row>
    <row r="3537" spans="2:25" x14ac:dyDescent="0.2">
      <c r="B3537"/>
      <c r="R3537"/>
      <c r="S3537"/>
      <c r="V3537"/>
      <c r="W3537"/>
      <c r="X3537" s="2" t="s">
        <v>2341</v>
      </c>
      <c r="Y3537" s="2">
        <v>68.48</v>
      </c>
    </row>
    <row r="3538" spans="2:25" x14ac:dyDescent="0.2">
      <c r="B3538"/>
      <c r="R3538"/>
      <c r="S3538"/>
      <c r="V3538"/>
      <c r="W3538"/>
      <c r="X3538" s="2" t="s">
        <v>2341</v>
      </c>
      <c r="Y3538" s="2">
        <v>68.459999999999994</v>
      </c>
    </row>
    <row r="3539" spans="2:25" x14ac:dyDescent="0.2">
      <c r="B3539"/>
      <c r="R3539"/>
      <c r="S3539"/>
      <c r="V3539"/>
      <c r="W3539"/>
      <c r="X3539" s="2" t="s">
        <v>2347</v>
      </c>
      <c r="Y3539" s="2">
        <v>68.459999999999994</v>
      </c>
    </row>
    <row r="3540" spans="2:25" x14ac:dyDescent="0.2">
      <c r="B3540"/>
      <c r="R3540"/>
      <c r="S3540"/>
      <c r="V3540"/>
      <c r="W3540"/>
      <c r="X3540" s="2" t="s">
        <v>2342</v>
      </c>
      <c r="Y3540" s="2">
        <v>68.45</v>
      </c>
    </row>
    <row r="3541" spans="2:25" x14ac:dyDescent="0.2">
      <c r="B3541"/>
      <c r="R3541"/>
      <c r="S3541"/>
      <c r="V3541"/>
      <c r="W3541"/>
      <c r="X3541" s="2" t="s">
        <v>2340</v>
      </c>
      <c r="Y3541" s="2">
        <v>68.430000000000007</v>
      </c>
    </row>
    <row r="3542" spans="2:25" x14ac:dyDescent="0.2">
      <c r="B3542"/>
      <c r="R3542"/>
      <c r="S3542"/>
      <c r="V3542"/>
      <c r="W3542"/>
      <c r="X3542" s="2" t="s">
        <v>2334</v>
      </c>
      <c r="Y3542" s="2">
        <v>68.239999999999995</v>
      </c>
    </row>
    <row r="3543" spans="2:25" x14ac:dyDescent="0.2">
      <c r="B3543"/>
      <c r="R3543"/>
      <c r="S3543"/>
      <c r="V3543"/>
      <c r="W3543"/>
      <c r="X3543" s="2" t="s">
        <v>2341</v>
      </c>
      <c r="Y3543" s="2">
        <v>68.16</v>
      </c>
    </row>
    <row r="3544" spans="2:25" x14ac:dyDescent="0.2">
      <c r="B3544"/>
      <c r="R3544"/>
      <c r="S3544"/>
      <c r="V3544"/>
      <c r="W3544"/>
      <c r="X3544" s="2" t="s">
        <v>2338</v>
      </c>
      <c r="Y3544" s="2">
        <v>68.11</v>
      </c>
    </row>
    <row r="3545" spans="2:25" x14ac:dyDescent="0.2">
      <c r="B3545"/>
      <c r="R3545"/>
      <c r="S3545"/>
      <c r="V3545"/>
      <c r="W3545"/>
      <c r="X3545" s="2" t="s">
        <v>2345</v>
      </c>
      <c r="Y3545" s="2">
        <v>68.11</v>
      </c>
    </row>
    <row r="3546" spans="2:25" x14ac:dyDescent="0.2">
      <c r="B3546"/>
      <c r="R3546"/>
      <c r="S3546"/>
      <c r="V3546"/>
      <c r="W3546"/>
      <c r="X3546" s="2" t="s">
        <v>2352</v>
      </c>
      <c r="Y3546" s="2">
        <v>68.040000000000006</v>
      </c>
    </row>
    <row r="3547" spans="2:25" x14ac:dyDescent="0.2">
      <c r="B3547"/>
      <c r="R3547"/>
      <c r="S3547"/>
      <c r="V3547"/>
      <c r="W3547"/>
      <c r="X3547" s="2" t="s">
        <v>2335</v>
      </c>
      <c r="Y3547" s="2">
        <v>67.989999999999995</v>
      </c>
    </row>
    <row r="3548" spans="2:25" x14ac:dyDescent="0.2">
      <c r="B3548"/>
      <c r="R3548"/>
      <c r="S3548"/>
      <c r="V3548"/>
      <c r="W3548"/>
      <c r="X3548" s="2" t="s">
        <v>2327</v>
      </c>
      <c r="Y3548" s="2">
        <v>67.98</v>
      </c>
    </row>
    <row r="3549" spans="2:25" x14ac:dyDescent="0.2">
      <c r="B3549"/>
      <c r="R3549"/>
      <c r="S3549"/>
      <c r="V3549"/>
      <c r="W3549"/>
      <c r="X3549" s="2" t="s">
        <v>2332</v>
      </c>
      <c r="Y3549" s="2">
        <v>67.959999999999994</v>
      </c>
    </row>
    <row r="3550" spans="2:25" x14ac:dyDescent="0.2">
      <c r="B3550"/>
      <c r="R3550"/>
      <c r="S3550"/>
      <c r="V3550"/>
      <c r="W3550"/>
      <c r="X3550" s="2" t="s">
        <v>2340</v>
      </c>
      <c r="Y3550" s="2">
        <v>67.959999999999994</v>
      </c>
    </row>
    <row r="3551" spans="2:25" x14ac:dyDescent="0.2">
      <c r="B3551"/>
      <c r="R3551"/>
      <c r="S3551"/>
      <c r="V3551"/>
      <c r="W3551"/>
      <c r="X3551" s="2" t="s">
        <v>2344</v>
      </c>
      <c r="Y3551" s="2">
        <v>67.92</v>
      </c>
    </row>
    <row r="3552" spans="2:25" x14ac:dyDescent="0.2">
      <c r="B3552"/>
      <c r="R3552"/>
      <c r="S3552"/>
      <c r="V3552"/>
      <c r="W3552"/>
      <c r="X3552" s="2" t="s">
        <v>2332</v>
      </c>
      <c r="Y3552" s="2">
        <v>67.900000000000006</v>
      </c>
    </row>
    <row r="3553" spans="2:25" x14ac:dyDescent="0.2">
      <c r="B3553"/>
      <c r="R3553"/>
      <c r="S3553"/>
      <c r="V3553"/>
      <c r="W3553"/>
      <c r="X3553" s="2" t="s">
        <v>2345</v>
      </c>
      <c r="Y3553" s="2">
        <v>67.88</v>
      </c>
    </row>
    <row r="3554" spans="2:25" x14ac:dyDescent="0.2">
      <c r="B3554"/>
      <c r="R3554"/>
      <c r="S3554"/>
      <c r="V3554"/>
      <c r="W3554"/>
      <c r="X3554" s="2" t="s">
        <v>2347</v>
      </c>
      <c r="Y3554" s="2">
        <v>67.84</v>
      </c>
    </row>
    <row r="3555" spans="2:25" x14ac:dyDescent="0.2">
      <c r="B3555"/>
      <c r="R3555"/>
      <c r="S3555"/>
      <c r="V3555"/>
      <c r="W3555"/>
      <c r="X3555" s="2" t="s">
        <v>2347</v>
      </c>
      <c r="Y3555" s="2">
        <v>67.8</v>
      </c>
    </row>
    <row r="3556" spans="2:25" x14ac:dyDescent="0.2">
      <c r="B3556"/>
      <c r="R3556"/>
      <c r="S3556"/>
      <c r="V3556"/>
      <c r="W3556"/>
      <c r="X3556" s="2" t="s">
        <v>2341</v>
      </c>
      <c r="Y3556" s="2">
        <v>67.8</v>
      </c>
    </row>
    <row r="3557" spans="2:25" x14ac:dyDescent="0.2">
      <c r="B3557"/>
      <c r="R3557"/>
      <c r="S3557"/>
      <c r="V3557"/>
      <c r="W3557"/>
      <c r="X3557" s="2" t="s">
        <v>2327</v>
      </c>
      <c r="Y3557" s="2">
        <v>67.8</v>
      </c>
    </row>
    <row r="3558" spans="2:25" x14ac:dyDescent="0.2">
      <c r="B3558"/>
      <c r="R3558"/>
      <c r="S3558"/>
      <c r="V3558"/>
      <c r="W3558"/>
      <c r="X3558" s="2" t="s">
        <v>2345</v>
      </c>
      <c r="Y3558" s="2">
        <v>67.8</v>
      </c>
    </row>
    <row r="3559" spans="2:25" x14ac:dyDescent="0.2">
      <c r="B3559"/>
      <c r="R3559"/>
      <c r="S3559"/>
      <c r="V3559"/>
      <c r="W3559"/>
      <c r="X3559" s="2" t="s">
        <v>2347</v>
      </c>
      <c r="Y3559" s="2">
        <v>67.78</v>
      </c>
    </row>
    <row r="3560" spans="2:25" x14ac:dyDescent="0.2">
      <c r="B3560"/>
      <c r="R3560"/>
      <c r="S3560"/>
      <c r="V3560"/>
      <c r="W3560"/>
      <c r="X3560" s="2" t="s">
        <v>2347</v>
      </c>
      <c r="Y3560" s="2">
        <v>67.709999999999994</v>
      </c>
    </row>
    <row r="3561" spans="2:25" x14ac:dyDescent="0.2">
      <c r="B3561"/>
      <c r="R3561"/>
      <c r="S3561"/>
      <c r="V3561"/>
      <c r="W3561"/>
      <c r="X3561" s="2" t="s">
        <v>2345</v>
      </c>
      <c r="Y3561" s="2">
        <v>67.64</v>
      </c>
    </row>
    <row r="3562" spans="2:25" x14ac:dyDescent="0.2">
      <c r="B3562"/>
      <c r="R3562"/>
      <c r="S3562"/>
      <c r="V3562"/>
      <c r="W3562"/>
      <c r="X3562" s="2" t="s">
        <v>2335</v>
      </c>
      <c r="Y3562" s="2">
        <v>67.56</v>
      </c>
    </row>
    <row r="3563" spans="2:25" x14ac:dyDescent="0.2">
      <c r="B3563"/>
      <c r="R3563"/>
      <c r="S3563"/>
      <c r="V3563"/>
      <c r="W3563"/>
      <c r="X3563" s="2" t="s">
        <v>2344</v>
      </c>
      <c r="Y3563" s="2">
        <v>67.56</v>
      </c>
    </row>
    <row r="3564" spans="2:25" x14ac:dyDescent="0.2">
      <c r="B3564"/>
      <c r="R3564"/>
      <c r="S3564"/>
      <c r="V3564"/>
      <c r="W3564"/>
      <c r="X3564" s="2" t="s">
        <v>2335</v>
      </c>
      <c r="Y3564" s="2">
        <v>67.540000000000006</v>
      </c>
    </row>
    <row r="3565" spans="2:25" x14ac:dyDescent="0.2">
      <c r="B3565"/>
      <c r="R3565"/>
      <c r="S3565"/>
      <c r="V3565"/>
      <c r="W3565"/>
      <c r="X3565" s="2" t="s">
        <v>2327</v>
      </c>
      <c r="Y3565" s="2">
        <v>67.400000000000006</v>
      </c>
    </row>
    <row r="3566" spans="2:25" x14ac:dyDescent="0.2">
      <c r="B3566"/>
      <c r="R3566"/>
      <c r="S3566"/>
      <c r="V3566"/>
      <c r="W3566"/>
      <c r="X3566" s="2" t="s">
        <v>2326</v>
      </c>
      <c r="Y3566" s="2">
        <v>67.36</v>
      </c>
    </row>
    <row r="3567" spans="2:25" x14ac:dyDescent="0.2">
      <c r="B3567"/>
      <c r="R3567"/>
      <c r="S3567"/>
      <c r="V3567"/>
      <c r="W3567"/>
      <c r="X3567" s="2" t="s">
        <v>2345</v>
      </c>
      <c r="Y3567" s="2">
        <v>67.34</v>
      </c>
    </row>
    <row r="3568" spans="2:25" x14ac:dyDescent="0.2">
      <c r="B3568"/>
      <c r="R3568"/>
      <c r="S3568"/>
      <c r="V3568"/>
      <c r="W3568"/>
      <c r="X3568" s="2" t="s">
        <v>2344</v>
      </c>
      <c r="Y3568" s="2">
        <v>67.19</v>
      </c>
    </row>
    <row r="3569" spans="2:25" x14ac:dyDescent="0.2">
      <c r="B3569"/>
      <c r="R3569"/>
      <c r="S3569"/>
      <c r="V3569"/>
      <c r="W3569"/>
      <c r="X3569" s="2" t="s">
        <v>2334</v>
      </c>
      <c r="Y3569" s="2">
        <v>67.180000000000007</v>
      </c>
    </row>
    <row r="3570" spans="2:25" x14ac:dyDescent="0.2">
      <c r="B3570"/>
      <c r="R3570"/>
      <c r="S3570"/>
      <c r="V3570"/>
      <c r="W3570"/>
      <c r="X3570" s="2" t="s">
        <v>2335</v>
      </c>
      <c r="Y3570" s="2">
        <v>67.180000000000007</v>
      </c>
    </row>
    <row r="3571" spans="2:25" x14ac:dyDescent="0.2">
      <c r="B3571"/>
      <c r="R3571"/>
      <c r="S3571"/>
      <c r="V3571"/>
      <c r="W3571"/>
      <c r="X3571" s="2" t="s">
        <v>2330</v>
      </c>
      <c r="Y3571" s="2">
        <v>67.150000000000006</v>
      </c>
    </row>
    <row r="3572" spans="2:25" x14ac:dyDescent="0.2">
      <c r="B3572"/>
      <c r="R3572"/>
      <c r="S3572"/>
      <c r="V3572"/>
      <c r="W3572"/>
      <c r="X3572" s="2" t="s">
        <v>2341</v>
      </c>
      <c r="Y3572" s="2">
        <v>67.150000000000006</v>
      </c>
    </row>
    <row r="3573" spans="2:25" x14ac:dyDescent="0.2">
      <c r="B3573"/>
      <c r="R3573"/>
      <c r="S3573"/>
      <c r="V3573"/>
      <c r="W3573"/>
      <c r="X3573" s="2" t="s">
        <v>2347</v>
      </c>
      <c r="Y3573" s="2">
        <v>67.14</v>
      </c>
    </row>
    <row r="3574" spans="2:25" x14ac:dyDescent="0.2">
      <c r="B3574"/>
      <c r="R3574"/>
      <c r="S3574"/>
      <c r="V3574"/>
      <c r="W3574"/>
      <c r="X3574" s="2" t="s">
        <v>2344</v>
      </c>
      <c r="Y3574" s="2">
        <v>67.14</v>
      </c>
    </row>
    <row r="3575" spans="2:25" x14ac:dyDescent="0.2">
      <c r="B3575"/>
      <c r="R3575"/>
      <c r="S3575"/>
      <c r="V3575"/>
      <c r="W3575"/>
      <c r="X3575" s="2" t="s">
        <v>2329</v>
      </c>
      <c r="Y3575" s="2">
        <v>67</v>
      </c>
    </row>
    <row r="3576" spans="2:25" x14ac:dyDescent="0.2">
      <c r="B3576"/>
      <c r="R3576"/>
      <c r="S3576"/>
      <c r="V3576"/>
      <c r="W3576"/>
      <c r="X3576" s="2" t="s">
        <v>2347</v>
      </c>
      <c r="Y3576" s="2">
        <v>66.98</v>
      </c>
    </row>
    <row r="3577" spans="2:25" x14ac:dyDescent="0.2">
      <c r="B3577"/>
      <c r="R3577"/>
      <c r="S3577"/>
      <c r="V3577"/>
      <c r="W3577"/>
      <c r="X3577" s="2" t="s">
        <v>2353</v>
      </c>
      <c r="Y3577" s="2">
        <v>66.959999999999994</v>
      </c>
    </row>
    <row r="3578" spans="2:25" x14ac:dyDescent="0.2">
      <c r="B3578"/>
      <c r="R3578"/>
      <c r="S3578"/>
      <c r="V3578"/>
      <c r="W3578"/>
      <c r="X3578" s="2" t="s">
        <v>2335</v>
      </c>
      <c r="Y3578" s="2">
        <v>66.959999999999994</v>
      </c>
    </row>
    <row r="3579" spans="2:25" x14ac:dyDescent="0.2">
      <c r="B3579"/>
      <c r="R3579"/>
      <c r="S3579"/>
      <c r="V3579"/>
      <c r="W3579"/>
      <c r="X3579" s="2" t="s">
        <v>2328</v>
      </c>
      <c r="Y3579" s="2">
        <v>66.959999999999994</v>
      </c>
    </row>
    <row r="3580" spans="2:25" x14ac:dyDescent="0.2">
      <c r="B3580"/>
      <c r="R3580"/>
      <c r="S3580"/>
      <c r="V3580"/>
      <c r="W3580"/>
      <c r="X3580" s="2" t="s">
        <v>2327</v>
      </c>
      <c r="Y3580" s="2">
        <v>66.69</v>
      </c>
    </row>
    <row r="3581" spans="2:25" x14ac:dyDescent="0.2">
      <c r="B3581"/>
      <c r="R3581"/>
      <c r="S3581"/>
      <c r="V3581"/>
      <c r="W3581"/>
      <c r="X3581" s="2" t="s">
        <v>2343</v>
      </c>
      <c r="Y3581" s="2">
        <v>66.69</v>
      </c>
    </row>
    <row r="3582" spans="2:25" x14ac:dyDescent="0.2">
      <c r="B3582"/>
      <c r="R3582"/>
      <c r="S3582"/>
      <c r="V3582"/>
      <c r="W3582"/>
      <c r="X3582" s="2" t="s">
        <v>2329</v>
      </c>
      <c r="Y3582" s="2">
        <v>66.58</v>
      </c>
    </row>
    <row r="3583" spans="2:25" x14ac:dyDescent="0.2">
      <c r="B3583"/>
      <c r="R3583"/>
      <c r="S3583"/>
      <c r="V3583"/>
      <c r="W3583"/>
      <c r="X3583" s="2" t="s">
        <v>2332</v>
      </c>
      <c r="Y3583" s="2">
        <v>66.540000000000006</v>
      </c>
    </row>
    <row r="3584" spans="2:25" x14ac:dyDescent="0.2">
      <c r="B3584"/>
      <c r="R3584"/>
      <c r="S3584"/>
      <c r="V3584"/>
      <c r="W3584"/>
      <c r="X3584" s="2" t="s">
        <v>2345</v>
      </c>
      <c r="Y3584" s="2">
        <v>66.36</v>
      </c>
    </row>
    <row r="3585" spans="2:25" x14ac:dyDescent="0.2">
      <c r="B3585"/>
      <c r="R3585"/>
      <c r="S3585"/>
      <c r="V3585"/>
      <c r="W3585"/>
      <c r="X3585" s="2" t="s">
        <v>2347</v>
      </c>
      <c r="Y3585" s="2">
        <v>66.36</v>
      </c>
    </row>
    <row r="3586" spans="2:25" x14ac:dyDescent="0.2">
      <c r="B3586"/>
      <c r="R3586"/>
      <c r="S3586"/>
      <c r="V3586"/>
      <c r="W3586"/>
      <c r="X3586" s="2" t="s">
        <v>2347</v>
      </c>
      <c r="Y3586" s="2">
        <v>66.3</v>
      </c>
    </row>
    <row r="3587" spans="2:25" x14ac:dyDescent="0.2">
      <c r="B3587"/>
      <c r="R3587"/>
      <c r="S3587"/>
      <c r="V3587"/>
      <c r="W3587"/>
      <c r="X3587" s="2" t="s">
        <v>2355</v>
      </c>
      <c r="Y3587" s="2">
        <v>66.3</v>
      </c>
    </row>
    <row r="3588" spans="2:25" x14ac:dyDescent="0.2">
      <c r="B3588"/>
      <c r="R3588"/>
      <c r="S3588"/>
      <c r="V3588"/>
      <c r="W3588"/>
      <c r="X3588" s="2" t="s">
        <v>2339</v>
      </c>
      <c r="Y3588" s="2">
        <v>66.290000000000006</v>
      </c>
    </row>
    <row r="3589" spans="2:25" x14ac:dyDescent="0.2">
      <c r="B3589"/>
      <c r="R3589"/>
      <c r="S3589"/>
      <c r="V3589"/>
      <c r="W3589"/>
      <c r="X3589" s="2" t="s">
        <v>2347</v>
      </c>
      <c r="Y3589" s="2">
        <v>66.260000000000005</v>
      </c>
    </row>
    <row r="3590" spans="2:25" x14ac:dyDescent="0.2">
      <c r="B3590"/>
      <c r="R3590"/>
      <c r="S3590"/>
      <c r="V3590"/>
      <c r="W3590"/>
      <c r="X3590" s="2" t="s">
        <v>2335</v>
      </c>
      <c r="Y3590" s="2">
        <v>66.11</v>
      </c>
    </row>
    <row r="3591" spans="2:25" x14ac:dyDescent="0.2">
      <c r="B3591"/>
      <c r="R3591"/>
      <c r="S3591"/>
      <c r="V3591"/>
      <c r="W3591"/>
      <c r="X3591" s="2" t="s">
        <v>2350</v>
      </c>
      <c r="Y3591" s="2">
        <v>66.05</v>
      </c>
    </row>
    <row r="3592" spans="2:25" x14ac:dyDescent="0.2">
      <c r="B3592"/>
      <c r="R3592"/>
      <c r="S3592"/>
      <c r="V3592"/>
      <c r="W3592"/>
      <c r="X3592" s="2" t="s">
        <v>2341</v>
      </c>
      <c r="Y3592" s="2">
        <v>66.03</v>
      </c>
    </row>
    <row r="3593" spans="2:25" x14ac:dyDescent="0.2">
      <c r="B3593"/>
      <c r="R3593"/>
      <c r="S3593"/>
      <c r="V3593"/>
      <c r="W3593"/>
      <c r="X3593" s="2" t="s">
        <v>2351</v>
      </c>
      <c r="Y3593" s="2">
        <v>65.989999999999995</v>
      </c>
    </row>
    <row r="3594" spans="2:25" x14ac:dyDescent="0.2">
      <c r="B3594"/>
      <c r="R3594"/>
      <c r="S3594"/>
      <c r="V3594"/>
      <c r="W3594"/>
      <c r="X3594" s="2" t="s">
        <v>2352</v>
      </c>
      <c r="Y3594" s="2">
        <v>65.97</v>
      </c>
    </row>
    <row r="3595" spans="2:25" x14ac:dyDescent="0.2">
      <c r="B3595"/>
      <c r="R3595"/>
      <c r="S3595"/>
      <c r="V3595"/>
      <c r="W3595"/>
      <c r="X3595" s="2" t="s">
        <v>2328</v>
      </c>
      <c r="Y3595" s="2">
        <v>65.94</v>
      </c>
    </row>
    <row r="3596" spans="2:25" x14ac:dyDescent="0.2">
      <c r="B3596"/>
      <c r="R3596"/>
      <c r="S3596"/>
      <c r="V3596"/>
      <c r="W3596"/>
      <c r="X3596" s="2" t="s">
        <v>2347</v>
      </c>
      <c r="Y3596" s="2">
        <v>65.88</v>
      </c>
    </row>
    <row r="3597" spans="2:25" x14ac:dyDescent="0.2">
      <c r="B3597"/>
      <c r="R3597"/>
      <c r="S3597"/>
      <c r="V3597"/>
      <c r="W3597"/>
      <c r="X3597" s="2" t="s">
        <v>2347</v>
      </c>
      <c r="Y3597" s="2">
        <v>65.790000000000006</v>
      </c>
    </row>
    <row r="3598" spans="2:25" x14ac:dyDescent="0.2">
      <c r="B3598"/>
      <c r="R3598"/>
      <c r="S3598"/>
      <c r="V3598"/>
      <c r="W3598"/>
      <c r="X3598" s="2" t="s">
        <v>2341</v>
      </c>
      <c r="Y3598" s="2">
        <v>65.78</v>
      </c>
    </row>
    <row r="3599" spans="2:25" x14ac:dyDescent="0.2">
      <c r="B3599"/>
      <c r="R3599"/>
      <c r="S3599"/>
      <c r="V3599"/>
      <c r="W3599"/>
      <c r="X3599" s="2" t="s">
        <v>2335</v>
      </c>
      <c r="Y3599" s="2">
        <v>65.58</v>
      </c>
    </row>
    <row r="3600" spans="2:25" x14ac:dyDescent="0.2">
      <c r="B3600"/>
      <c r="R3600"/>
      <c r="S3600"/>
      <c r="V3600"/>
      <c r="W3600"/>
      <c r="X3600" s="2" t="s">
        <v>2338</v>
      </c>
      <c r="Y3600" s="2">
        <v>65.58</v>
      </c>
    </row>
    <row r="3601" spans="2:25" x14ac:dyDescent="0.2">
      <c r="B3601"/>
      <c r="R3601"/>
      <c r="S3601"/>
      <c r="V3601"/>
      <c r="W3601"/>
      <c r="X3601" s="2" t="s">
        <v>2334</v>
      </c>
      <c r="Y3601" s="2">
        <v>65.58</v>
      </c>
    </row>
    <row r="3602" spans="2:25" x14ac:dyDescent="0.2">
      <c r="B3602"/>
      <c r="R3602"/>
      <c r="S3602"/>
      <c r="V3602"/>
      <c r="W3602"/>
      <c r="X3602" s="2" t="s">
        <v>2347</v>
      </c>
      <c r="Y3602" s="2">
        <v>65.569999999999993</v>
      </c>
    </row>
    <row r="3603" spans="2:25" x14ac:dyDescent="0.2">
      <c r="B3603"/>
      <c r="R3603"/>
      <c r="S3603"/>
      <c r="V3603"/>
      <c r="W3603"/>
      <c r="X3603" s="2" t="s">
        <v>2329</v>
      </c>
      <c r="Y3603" s="2">
        <v>65.52</v>
      </c>
    </row>
    <row r="3604" spans="2:25" x14ac:dyDescent="0.2">
      <c r="B3604"/>
      <c r="R3604"/>
      <c r="S3604"/>
      <c r="V3604"/>
      <c r="W3604"/>
      <c r="X3604" s="2" t="s">
        <v>2355</v>
      </c>
      <c r="Y3604" s="2">
        <v>65.5</v>
      </c>
    </row>
    <row r="3605" spans="2:25" x14ac:dyDescent="0.2">
      <c r="B3605"/>
      <c r="R3605"/>
      <c r="S3605"/>
      <c r="V3605"/>
      <c r="W3605"/>
      <c r="X3605" s="2" t="s">
        <v>2335</v>
      </c>
      <c r="Y3605" s="2">
        <v>65.44</v>
      </c>
    </row>
    <row r="3606" spans="2:25" x14ac:dyDescent="0.2">
      <c r="B3606"/>
      <c r="R3606"/>
      <c r="S3606"/>
      <c r="V3606"/>
      <c r="W3606"/>
      <c r="X3606" s="2" t="s">
        <v>2335</v>
      </c>
      <c r="Y3606" s="2">
        <v>65.42</v>
      </c>
    </row>
    <row r="3607" spans="2:25" x14ac:dyDescent="0.2">
      <c r="B3607"/>
      <c r="R3607"/>
      <c r="S3607"/>
      <c r="V3607"/>
      <c r="W3607"/>
      <c r="X3607" s="2" t="s">
        <v>2328</v>
      </c>
      <c r="Y3607" s="2">
        <v>65.34</v>
      </c>
    </row>
    <row r="3608" spans="2:25" x14ac:dyDescent="0.2">
      <c r="B3608"/>
      <c r="R3608"/>
      <c r="S3608"/>
      <c r="V3608"/>
      <c r="W3608"/>
      <c r="X3608" s="2" t="s">
        <v>2345</v>
      </c>
      <c r="Y3608" s="2">
        <v>65.23</v>
      </c>
    </row>
    <row r="3609" spans="2:25" x14ac:dyDescent="0.2">
      <c r="B3609"/>
      <c r="R3609"/>
      <c r="S3609"/>
      <c r="V3609"/>
      <c r="W3609"/>
      <c r="X3609" s="2" t="s">
        <v>2326</v>
      </c>
      <c r="Y3609" s="2">
        <v>65.17</v>
      </c>
    </row>
    <row r="3610" spans="2:25" x14ac:dyDescent="0.2">
      <c r="B3610"/>
      <c r="R3610"/>
      <c r="S3610"/>
      <c r="V3610"/>
      <c r="W3610"/>
      <c r="X3610" s="2" t="s">
        <v>2354</v>
      </c>
      <c r="Y3610" s="2">
        <v>65.08</v>
      </c>
    </row>
    <row r="3611" spans="2:25" x14ac:dyDescent="0.2">
      <c r="B3611"/>
      <c r="R3611"/>
      <c r="S3611"/>
      <c r="V3611"/>
      <c r="W3611"/>
      <c r="X3611" s="2" t="s">
        <v>2341</v>
      </c>
      <c r="Y3611" s="2">
        <v>64.959999999999994</v>
      </c>
    </row>
    <row r="3612" spans="2:25" x14ac:dyDescent="0.2">
      <c r="B3612"/>
      <c r="R3612"/>
      <c r="S3612"/>
      <c r="V3612"/>
      <c r="W3612"/>
      <c r="X3612" s="2" t="s">
        <v>2327</v>
      </c>
      <c r="Y3612" s="2">
        <v>64.959999999999994</v>
      </c>
    </row>
    <row r="3613" spans="2:25" x14ac:dyDescent="0.2">
      <c r="B3613"/>
      <c r="R3613"/>
      <c r="S3613"/>
      <c r="V3613"/>
      <c r="W3613"/>
      <c r="X3613" s="2" t="s">
        <v>2335</v>
      </c>
      <c r="Y3613" s="2">
        <v>64.959999999999994</v>
      </c>
    </row>
    <row r="3614" spans="2:25" x14ac:dyDescent="0.2">
      <c r="B3614"/>
      <c r="R3614"/>
      <c r="S3614"/>
      <c r="V3614"/>
      <c r="W3614"/>
      <c r="X3614" s="2" t="s">
        <v>2347</v>
      </c>
      <c r="Y3614" s="2">
        <v>64.959999999999994</v>
      </c>
    </row>
    <row r="3615" spans="2:25" x14ac:dyDescent="0.2">
      <c r="B3615"/>
      <c r="R3615"/>
      <c r="S3615"/>
      <c r="V3615"/>
      <c r="W3615"/>
      <c r="X3615" s="2" t="s">
        <v>2343</v>
      </c>
      <c r="Y3615" s="2">
        <v>64.959999999999994</v>
      </c>
    </row>
    <row r="3616" spans="2:25" x14ac:dyDescent="0.2">
      <c r="B3616"/>
      <c r="R3616"/>
      <c r="S3616"/>
      <c r="V3616"/>
      <c r="W3616"/>
      <c r="X3616" s="2" t="s">
        <v>2338</v>
      </c>
      <c r="Y3616" s="2">
        <v>64.959999999999994</v>
      </c>
    </row>
    <row r="3617" spans="2:25" x14ac:dyDescent="0.2">
      <c r="B3617"/>
      <c r="R3617"/>
      <c r="S3617"/>
      <c r="V3617"/>
      <c r="W3617"/>
      <c r="X3617" s="2" t="s">
        <v>2334</v>
      </c>
      <c r="Y3617" s="2">
        <v>64.94</v>
      </c>
    </row>
    <row r="3618" spans="2:25" x14ac:dyDescent="0.2">
      <c r="B3618"/>
      <c r="R3618"/>
      <c r="S3618"/>
      <c r="V3618"/>
      <c r="W3618"/>
      <c r="X3618" s="2" t="s">
        <v>2350</v>
      </c>
      <c r="Y3618" s="2">
        <v>64.900000000000006</v>
      </c>
    </row>
    <row r="3619" spans="2:25" x14ac:dyDescent="0.2">
      <c r="B3619"/>
      <c r="R3619"/>
      <c r="S3619"/>
      <c r="V3619"/>
      <c r="W3619"/>
      <c r="X3619" s="2" t="s">
        <v>2339</v>
      </c>
      <c r="Y3619" s="2">
        <v>64.86</v>
      </c>
    </row>
    <row r="3620" spans="2:25" x14ac:dyDescent="0.2">
      <c r="B3620"/>
      <c r="R3620"/>
      <c r="S3620"/>
      <c r="V3620"/>
      <c r="W3620"/>
      <c r="X3620" s="2" t="s">
        <v>2345</v>
      </c>
      <c r="Y3620" s="2">
        <v>64.86</v>
      </c>
    </row>
    <row r="3621" spans="2:25" x14ac:dyDescent="0.2">
      <c r="B3621"/>
      <c r="R3621"/>
      <c r="S3621"/>
      <c r="V3621"/>
      <c r="W3621"/>
      <c r="X3621" s="2" t="s">
        <v>2334</v>
      </c>
      <c r="Y3621" s="2">
        <v>64.78</v>
      </c>
    </row>
    <row r="3622" spans="2:25" x14ac:dyDescent="0.2">
      <c r="B3622"/>
      <c r="R3622"/>
      <c r="S3622"/>
      <c r="V3622"/>
      <c r="W3622"/>
      <c r="X3622" s="2" t="s">
        <v>2326</v>
      </c>
      <c r="Y3622" s="2">
        <v>64.78</v>
      </c>
    </row>
    <row r="3623" spans="2:25" x14ac:dyDescent="0.2">
      <c r="B3623"/>
      <c r="R3623"/>
      <c r="S3623"/>
      <c r="V3623"/>
      <c r="W3623"/>
      <c r="X3623" s="2" t="s">
        <v>2335</v>
      </c>
      <c r="Y3623" s="2">
        <v>64.78</v>
      </c>
    </row>
    <row r="3624" spans="2:25" x14ac:dyDescent="0.2">
      <c r="B3624"/>
      <c r="R3624"/>
      <c r="S3624"/>
      <c r="V3624"/>
      <c r="W3624"/>
      <c r="X3624" s="2" t="s">
        <v>2329</v>
      </c>
      <c r="Y3624" s="2">
        <v>64.75</v>
      </c>
    </row>
    <row r="3625" spans="2:25" x14ac:dyDescent="0.2">
      <c r="B3625"/>
      <c r="R3625"/>
      <c r="S3625"/>
      <c r="V3625"/>
      <c r="W3625"/>
      <c r="X3625" s="2" t="s">
        <v>2347</v>
      </c>
      <c r="Y3625" s="2">
        <v>64.739999999999995</v>
      </c>
    </row>
    <row r="3626" spans="2:25" x14ac:dyDescent="0.2">
      <c r="B3626"/>
      <c r="R3626"/>
      <c r="S3626"/>
      <c r="V3626"/>
      <c r="W3626"/>
      <c r="X3626" s="2" t="s">
        <v>2334</v>
      </c>
      <c r="Y3626" s="2">
        <v>64.7</v>
      </c>
    </row>
    <row r="3627" spans="2:25" x14ac:dyDescent="0.2">
      <c r="B3627"/>
      <c r="R3627"/>
      <c r="S3627"/>
      <c r="V3627"/>
      <c r="W3627"/>
      <c r="X3627" s="2" t="s">
        <v>2345</v>
      </c>
      <c r="Y3627" s="2">
        <v>64.7</v>
      </c>
    </row>
    <row r="3628" spans="2:25" x14ac:dyDescent="0.2">
      <c r="B3628"/>
      <c r="R3628"/>
      <c r="S3628"/>
      <c r="V3628"/>
      <c r="W3628"/>
      <c r="X3628" s="2" t="s">
        <v>2345</v>
      </c>
      <c r="Y3628" s="2">
        <v>64.680000000000007</v>
      </c>
    </row>
    <row r="3629" spans="2:25" x14ac:dyDescent="0.2">
      <c r="B3629"/>
      <c r="R3629"/>
      <c r="S3629"/>
      <c r="V3629"/>
      <c r="W3629"/>
      <c r="X3629" s="2" t="s">
        <v>2338</v>
      </c>
      <c r="Y3629" s="2">
        <v>64.62</v>
      </c>
    </row>
    <row r="3630" spans="2:25" x14ac:dyDescent="0.2">
      <c r="B3630"/>
      <c r="R3630"/>
      <c r="S3630"/>
      <c r="V3630"/>
      <c r="W3630"/>
      <c r="X3630" s="2" t="s">
        <v>2328</v>
      </c>
      <c r="Y3630" s="2">
        <v>64.400000000000006</v>
      </c>
    </row>
    <row r="3631" spans="2:25" x14ac:dyDescent="0.2">
      <c r="B3631"/>
      <c r="R3631"/>
      <c r="S3631"/>
      <c r="V3631"/>
      <c r="W3631"/>
      <c r="X3631" s="2" t="s">
        <v>2335</v>
      </c>
      <c r="Y3631" s="2">
        <v>64.38</v>
      </c>
    </row>
    <row r="3632" spans="2:25" x14ac:dyDescent="0.2">
      <c r="B3632"/>
      <c r="R3632"/>
      <c r="S3632"/>
      <c r="V3632"/>
      <c r="W3632"/>
      <c r="X3632" s="2" t="s">
        <v>2326</v>
      </c>
      <c r="Y3632" s="2">
        <v>64.38</v>
      </c>
    </row>
    <row r="3633" spans="2:25" x14ac:dyDescent="0.2">
      <c r="B3633"/>
      <c r="R3633"/>
      <c r="S3633"/>
      <c r="V3633"/>
      <c r="W3633"/>
      <c r="X3633" s="2" t="s">
        <v>2326</v>
      </c>
      <c r="Y3633" s="2">
        <v>64.2</v>
      </c>
    </row>
    <row r="3634" spans="2:25" x14ac:dyDescent="0.2">
      <c r="B3634"/>
      <c r="R3634"/>
      <c r="S3634"/>
      <c r="V3634"/>
      <c r="W3634"/>
      <c r="X3634" s="2" t="s">
        <v>2334</v>
      </c>
      <c r="Y3634" s="2">
        <v>64.2</v>
      </c>
    </row>
    <row r="3635" spans="2:25" x14ac:dyDescent="0.2">
      <c r="B3635"/>
      <c r="R3635"/>
      <c r="S3635"/>
      <c r="V3635"/>
      <c r="W3635"/>
      <c r="X3635" s="2" t="s">
        <v>2347</v>
      </c>
      <c r="Y3635" s="2">
        <v>64.17</v>
      </c>
    </row>
    <row r="3636" spans="2:25" x14ac:dyDescent="0.2">
      <c r="B3636"/>
      <c r="R3636"/>
      <c r="S3636"/>
      <c r="V3636"/>
      <c r="W3636"/>
      <c r="X3636" s="2" t="s">
        <v>2347</v>
      </c>
      <c r="Y3636" s="2">
        <v>64.14</v>
      </c>
    </row>
    <row r="3637" spans="2:25" x14ac:dyDescent="0.2">
      <c r="B3637"/>
      <c r="R3637"/>
      <c r="S3637"/>
      <c r="V3637"/>
      <c r="W3637"/>
      <c r="X3637" s="2" t="s">
        <v>2326</v>
      </c>
      <c r="Y3637" s="2">
        <v>64.14</v>
      </c>
    </row>
    <row r="3638" spans="2:25" x14ac:dyDescent="0.2">
      <c r="B3638"/>
      <c r="R3638"/>
      <c r="S3638"/>
      <c r="V3638"/>
      <c r="W3638"/>
      <c r="X3638" s="2" t="s">
        <v>2341</v>
      </c>
      <c r="Y3638" s="2">
        <v>64.14</v>
      </c>
    </row>
    <row r="3639" spans="2:25" x14ac:dyDescent="0.2">
      <c r="B3639"/>
      <c r="R3639"/>
      <c r="S3639"/>
      <c r="V3639"/>
      <c r="W3639"/>
      <c r="X3639" s="2" t="s">
        <v>2345</v>
      </c>
      <c r="Y3639" s="2">
        <v>64.12</v>
      </c>
    </row>
    <row r="3640" spans="2:25" x14ac:dyDescent="0.2">
      <c r="B3640"/>
      <c r="R3640"/>
      <c r="S3640"/>
      <c r="V3640"/>
      <c r="W3640"/>
      <c r="X3640" s="2" t="s">
        <v>2327</v>
      </c>
      <c r="Y3640" s="2">
        <v>64.02</v>
      </c>
    </row>
    <row r="3641" spans="2:25" x14ac:dyDescent="0.2">
      <c r="B3641"/>
      <c r="R3641"/>
      <c r="S3641"/>
      <c r="V3641"/>
      <c r="W3641"/>
      <c r="X3641" s="2" t="s">
        <v>2335</v>
      </c>
      <c r="Y3641" s="2">
        <v>63.99</v>
      </c>
    </row>
    <row r="3642" spans="2:25" x14ac:dyDescent="0.2">
      <c r="B3642"/>
      <c r="R3642"/>
      <c r="S3642"/>
      <c r="V3642"/>
      <c r="W3642"/>
      <c r="X3642" s="2" t="s">
        <v>2335</v>
      </c>
      <c r="Y3642" s="2">
        <v>63.98</v>
      </c>
    </row>
    <row r="3643" spans="2:25" x14ac:dyDescent="0.2">
      <c r="B3643"/>
      <c r="R3643"/>
      <c r="S3643"/>
      <c r="V3643"/>
      <c r="W3643"/>
      <c r="X3643" s="2" t="s">
        <v>2338</v>
      </c>
      <c r="Y3643" s="2">
        <v>63.98</v>
      </c>
    </row>
    <row r="3644" spans="2:25" x14ac:dyDescent="0.2">
      <c r="B3644"/>
      <c r="R3644"/>
      <c r="S3644"/>
      <c r="V3644"/>
      <c r="W3644"/>
      <c r="X3644" s="2" t="s">
        <v>2343</v>
      </c>
      <c r="Y3644" s="2">
        <v>63.97</v>
      </c>
    </row>
    <row r="3645" spans="2:25" x14ac:dyDescent="0.2">
      <c r="B3645"/>
      <c r="R3645"/>
      <c r="S3645"/>
      <c r="V3645"/>
      <c r="W3645"/>
      <c r="X3645" s="2" t="s">
        <v>2326</v>
      </c>
      <c r="Y3645" s="2">
        <v>63.97</v>
      </c>
    </row>
    <row r="3646" spans="2:25" x14ac:dyDescent="0.2">
      <c r="B3646"/>
      <c r="R3646"/>
      <c r="S3646"/>
      <c r="V3646"/>
      <c r="W3646"/>
      <c r="X3646" s="2" t="s">
        <v>2327</v>
      </c>
      <c r="Y3646" s="2">
        <v>63.96</v>
      </c>
    </row>
    <row r="3647" spans="2:25" x14ac:dyDescent="0.2">
      <c r="B3647"/>
      <c r="R3647"/>
      <c r="S3647"/>
      <c r="V3647"/>
      <c r="W3647"/>
      <c r="X3647" s="2" t="s">
        <v>2331</v>
      </c>
      <c r="Y3647" s="2">
        <v>63.96</v>
      </c>
    </row>
    <row r="3648" spans="2:25" x14ac:dyDescent="0.2">
      <c r="B3648"/>
      <c r="R3648"/>
      <c r="S3648"/>
      <c r="V3648"/>
      <c r="W3648"/>
      <c r="X3648" s="2" t="s">
        <v>2332</v>
      </c>
      <c r="Y3648" s="2">
        <v>63.96</v>
      </c>
    </row>
    <row r="3649" spans="2:25" x14ac:dyDescent="0.2">
      <c r="B3649"/>
      <c r="R3649"/>
      <c r="S3649"/>
      <c r="V3649"/>
      <c r="W3649"/>
      <c r="X3649" s="2" t="s">
        <v>2330</v>
      </c>
      <c r="Y3649" s="2">
        <v>63.96</v>
      </c>
    </row>
    <row r="3650" spans="2:25" x14ac:dyDescent="0.2">
      <c r="B3650"/>
      <c r="R3650"/>
      <c r="S3650"/>
      <c r="V3650"/>
      <c r="W3650"/>
      <c r="X3650" s="2" t="s">
        <v>2347</v>
      </c>
      <c r="Y3650" s="2">
        <v>63.94</v>
      </c>
    </row>
    <row r="3651" spans="2:25" x14ac:dyDescent="0.2">
      <c r="B3651"/>
      <c r="R3651"/>
      <c r="S3651"/>
      <c r="V3651"/>
      <c r="W3651"/>
      <c r="X3651" s="2" t="s">
        <v>2341</v>
      </c>
      <c r="Y3651" s="2">
        <v>63.94</v>
      </c>
    </row>
    <row r="3652" spans="2:25" x14ac:dyDescent="0.2">
      <c r="B3652"/>
      <c r="R3652"/>
      <c r="S3652"/>
      <c r="V3652"/>
      <c r="W3652"/>
      <c r="X3652" s="2" t="s">
        <v>2344</v>
      </c>
      <c r="Y3652" s="2">
        <v>63.94</v>
      </c>
    </row>
    <row r="3653" spans="2:25" x14ac:dyDescent="0.2">
      <c r="B3653"/>
      <c r="R3653"/>
      <c r="S3653"/>
      <c r="V3653"/>
      <c r="W3653"/>
      <c r="X3653" s="2" t="s">
        <v>2343</v>
      </c>
      <c r="Y3653" s="2">
        <v>63.92</v>
      </c>
    </row>
    <row r="3654" spans="2:25" x14ac:dyDescent="0.2">
      <c r="B3654"/>
      <c r="R3654"/>
      <c r="S3654"/>
      <c r="V3654"/>
      <c r="W3654"/>
      <c r="X3654" s="2" t="s">
        <v>2328</v>
      </c>
      <c r="Y3654" s="2">
        <v>63.92</v>
      </c>
    </row>
    <row r="3655" spans="2:25" x14ac:dyDescent="0.2">
      <c r="B3655"/>
      <c r="R3655"/>
      <c r="S3655"/>
      <c r="V3655"/>
      <c r="W3655"/>
      <c r="X3655" s="2" t="s">
        <v>2332</v>
      </c>
      <c r="Y3655" s="2">
        <v>63.9</v>
      </c>
    </row>
    <row r="3656" spans="2:25" x14ac:dyDescent="0.2">
      <c r="B3656"/>
      <c r="R3656"/>
      <c r="S3656"/>
      <c r="V3656"/>
      <c r="W3656"/>
      <c r="X3656" s="2" t="s">
        <v>2341</v>
      </c>
      <c r="Y3656" s="2">
        <v>63.88</v>
      </c>
    </row>
    <row r="3657" spans="2:25" x14ac:dyDescent="0.2">
      <c r="B3657"/>
      <c r="R3657"/>
      <c r="S3657"/>
      <c r="V3657"/>
      <c r="W3657"/>
      <c r="X3657" s="2" t="s">
        <v>2356</v>
      </c>
      <c r="Y3657" s="2">
        <v>63.88</v>
      </c>
    </row>
    <row r="3658" spans="2:25" x14ac:dyDescent="0.2">
      <c r="B3658"/>
      <c r="R3658"/>
      <c r="S3658"/>
      <c r="V3658"/>
      <c r="W3658"/>
      <c r="X3658" s="2" t="s">
        <v>2353</v>
      </c>
      <c r="Y3658" s="2">
        <v>63.88</v>
      </c>
    </row>
    <row r="3659" spans="2:25" x14ac:dyDescent="0.2">
      <c r="B3659"/>
      <c r="R3659"/>
      <c r="S3659"/>
      <c r="V3659"/>
      <c r="W3659"/>
      <c r="X3659" s="2" t="s">
        <v>2341</v>
      </c>
      <c r="Y3659" s="2">
        <v>63.84</v>
      </c>
    </row>
    <row r="3660" spans="2:25" x14ac:dyDescent="0.2">
      <c r="B3660"/>
      <c r="R3660"/>
      <c r="S3660"/>
      <c r="V3660"/>
      <c r="W3660"/>
      <c r="X3660" s="2" t="s">
        <v>2343</v>
      </c>
      <c r="Y3660" s="2">
        <v>63.82</v>
      </c>
    </row>
    <row r="3661" spans="2:25" x14ac:dyDescent="0.2">
      <c r="B3661"/>
      <c r="R3661"/>
      <c r="S3661"/>
      <c r="V3661"/>
      <c r="W3661"/>
      <c r="X3661" s="2" t="s">
        <v>2327</v>
      </c>
      <c r="Y3661" s="2">
        <v>63.77</v>
      </c>
    </row>
    <row r="3662" spans="2:25" x14ac:dyDescent="0.2">
      <c r="B3662"/>
      <c r="R3662"/>
      <c r="S3662"/>
      <c r="V3662"/>
      <c r="W3662"/>
      <c r="X3662" s="2" t="s">
        <v>2341</v>
      </c>
      <c r="Y3662" s="2">
        <v>63.68</v>
      </c>
    </row>
    <row r="3663" spans="2:25" x14ac:dyDescent="0.2">
      <c r="B3663"/>
      <c r="R3663"/>
      <c r="S3663"/>
      <c r="V3663"/>
      <c r="W3663"/>
      <c r="X3663" s="2" t="s">
        <v>2335</v>
      </c>
      <c r="Y3663" s="2">
        <v>63.55</v>
      </c>
    </row>
    <row r="3664" spans="2:25" x14ac:dyDescent="0.2">
      <c r="B3664"/>
      <c r="R3664"/>
      <c r="S3664"/>
      <c r="V3664"/>
      <c r="W3664"/>
      <c r="X3664" s="2" t="s">
        <v>2326</v>
      </c>
      <c r="Y3664" s="2">
        <v>63.55</v>
      </c>
    </row>
    <row r="3665" spans="2:25" x14ac:dyDescent="0.2">
      <c r="B3665"/>
      <c r="R3665"/>
      <c r="S3665"/>
      <c r="V3665"/>
      <c r="W3665"/>
      <c r="X3665" s="2" t="s">
        <v>2335</v>
      </c>
      <c r="Y3665" s="2">
        <v>63.49</v>
      </c>
    </row>
    <row r="3666" spans="2:25" x14ac:dyDescent="0.2">
      <c r="B3666"/>
      <c r="R3666"/>
      <c r="S3666"/>
      <c r="V3666"/>
      <c r="W3666"/>
      <c r="X3666" s="2" t="s">
        <v>2328</v>
      </c>
      <c r="Y3666" s="2">
        <v>63.47</v>
      </c>
    </row>
    <row r="3667" spans="2:25" x14ac:dyDescent="0.2">
      <c r="B3667"/>
      <c r="R3667"/>
      <c r="S3667"/>
      <c r="V3667"/>
      <c r="W3667"/>
      <c r="X3667" s="2" t="s">
        <v>2343</v>
      </c>
      <c r="Y3667" s="2">
        <v>63.31</v>
      </c>
    </row>
    <row r="3668" spans="2:25" x14ac:dyDescent="0.2">
      <c r="B3668"/>
      <c r="R3668"/>
      <c r="S3668"/>
      <c r="V3668"/>
      <c r="W3668"/>
      <c r="X3668" s="2" t="s">
        <v>2338</v>
      </c>
      <c r="Y3668" s="2">
        <v>63.31</v>
      </c>
    </row>
    <row r="3669" spans="2:25" x14ac:dyDescent="0.2">
      <c r="B3669"/>
      <c r="R3669"/>
      <c r="S3669"/>
      <c r="V3669"/>
      <c r="W3669"/>
      <c r="X3669" s="2" t="s">
        <v>2353</v>
      </c>
      <c r="Y3669" s="2">
        <v>63.2</v>
      </c>
    </row>
    <row r="3670" spans="2:25" x14ac:dyDescent="0.2">
      <c r="B3670"/>
      <c r="R3670"/>
      <c r="S3670"/>
      <c r="V3670"/>
      <c r="W3670"/>
      <c r="X3670" s="2" t="s">
        <v>2347</v>
      </c>
      <c r="Y3670" s="2">
        <v>63.2</v>
      </c>
    </row>
    <row r="3671" spans="2:25" x14ac:dyDescent="0.2">
      <c r="B3671"/>
      <c r="R3671"/>
      <c r="S3671"/>
      <c r="V3671"/>
      <c r="W3671"/>
      <c r="X3671" s="2" t="s">
        <v>2343</v>
      </c>
      <c r="Y3671" s="2">
        <v>62.98</v>
      </c>
    </row>
    <row r="3672" spans="2:25" x14ac:dyDescent="0.2">
      <c r="B3672"/>
      <c r="R3672"/>
      <c r="S3672"/>
      <c r="V3672"/>
      <c r="W3672"/>
      <c r="X3672" s="2" t="s">
        <v>2338</v>
      </c>
      <c r="Y3672" s="2">
        <v>62.96</v>
      </c>
    </row>
    <row r="3673" spans="2:25" x14ac:dyDescent="0.2">
      <c r="B3673"/>
      <c r="R3673"/>
      <c r="S3673"/>
      <c r="V3673"/>
      <c r="W3673"/>
      <c r="X3673" s="2" t="s">
        <v>2341</v>
      </c>
      <c r="Y3673" s="2">
        <v>62.96</v>
      </c>
    </row>
    <row r="3674" spans="2:25" x14ac:dyDescent="0.2">
      <c r="B3674"/>
      <c r="R3674"/>
      <c r="S3674"/>
      <c r="V3674"/>
      <c r="W3674"/>
      <c r="X3674" s="2" t="s">
        <v>2326</v>
      </c>
      <c r="Y3674" s="2">
        <v>62.94</v>
      </c>
    </row>
    <row r="3675" spans="2:25" x14ac:dyDescent="0.2">
      <c r="B3675"/>
      <c r="R3675"/>
      <c r="S3675"/>
      <c r="V3675"/>
      <c r="W3675"/>
      <c r="X3675" s="2" t="s">
        <v>2329</v>
      </c>
      <c r="Y3675" s="2">
        <v>62.94</v>
      </c>
    </row>
    <row r="3676" spans="2:25" x14ac:dyDescent="0.2">
      <c r="B3676"/>
      <c r="R3676"/>
      <c r="S3676"/>
      <c r="V3676"/>
      <c r="W3676"/>
      <c r="X3676" s="2" t="s">
        <v>2338</v>
      </c>
      <c r="Y3676" s="2">
        <v>62.94</v>
      </c>
    </row>
    <row r="3677" spans="2:25" x14ac:dyDescent="0.2">
      <c r="B3677"/>
      <c r="R3677"/>
      <c r="S3677"/>
      <c r="V3677"/>
      <c r="W3677"/>
      <c r="X3677" s="2" t="s">
        <v>2345</v>
      </c>
      <c r="Y3677" s="2">
        <v>62.92</v>
      </c>
    </row>
    <row r="3678" spans="2:25" x14ac:dyDescent="0.2">
      <c r="B3678"/>
      <c r="R3678"/>
      <c r="S3678"/>
      <c r="V3678"/>
      <c r="W3678"/>
      <c r="X3678" s="2" t="s">
        <v>2327</v>
      </c>
      <c r="Y3678" s="2">
        <v>62.91</v>
      </c>
    </row>
    <row r="3679" spans="2:25" x14ac:dyDescent="0.2">
      <c r="B3679"/>
      <c r="R3679"/>
      <c r="S3679"/>
      <c r="V3679"/>
      <c r="W3679"/>
      <c r="X3679" s="2" t="s">
        <v>2326</v>
      </c>
      <c r="Y3679" s="2">
        <v>62.88</v>
      </c>
    </row>
    <row r="3680" spans="2:25" x14ac:dyDescent="0.2">
      <c r="B3680"/>
      <c r="R3680"/>
      <c r="S3680"/>
      <c r="V3680"/>
      <c r="W3680"/>
      <c r="X3680" s="2" t="s">
        <v>2347</v>
      </c>
      <c r="Y3680" s="2">
        <v>62.85</v>
      </c>
    </row>
    <row r="3681" spans="2:25" x14ac:dyDescent="0.2">
      <c r="B3681"/>
      <c r="R3681"/>
      <c r="S3681"/>
      <c r="V3681"/>
      <c r="W3681"/>
      <c r="X3681" s="2" t="s">
        <v>2332</v>
      </c>
      <c r="Y3681" s="2">
        <v>62.82</v>
      </c>
    </row>
    <row r="3682" spans="2:25" x14ac:dyDescent="0.2">
      <c r="B3682"/>
      <c r="R3682"/>
      <c r="S3682"/>
      <c r="V3682"/>
      <c r="W3682"/>
      <c r="X3682" s="2" t="s">
        <v>2341</v>
      </c>
      <c r="Y3682" s="2">
        <v>62.82</v>
      </c>
    </row>
    <row r="3683" spans="2:25" x14ac:dyDescent="0.2">
      <c r="B3683"/>
      <c r="R3683"/>
      <c r="S3683"/>
      <c r="V3683"/>
      <c r="W3683"/>
      <c r="X3683" s="2" t="s">
        <v>2334</v>
      </c>
      <c r="Y3683" s="2">
        <v>62.81</v>
      </c>
    </row>
    <row r="3684" spans="2:25" x14ac:dyDescent="0.2">
      <c r="B3684"/>
      <c r="R3684"/>
      <c r="S3684"/>
      <c r="V3684"/>
      <c r="W3684"/>
      <c r="X3684" s="2" t="s">
        <v>2347</v>
      </c>
      <c r="Y3684" s="2">
        <v>62.8</v>
      </c>
    </row>
    <row r="3685" spans="2:25" x14ac:dyDescent="0.2">
      <c r="B3685"/>
      <c r="R3685"/>
      <c r="S3685"/>
      <c r="V3685"/>
      <c r="W3685"/>
      <c r="X3685" s="2" t="s">
        <v>2335</v>
      </c>
      <c r="Y3685" s="2">
        <v>62.79</v>
      </c>
    </row>
    <row r="3686" spans="2:25" x14ac:dyDescent="0.2">
      <c r="B3686"/>
      <c r="R3686"/>
      <c r="S3686"/>
      <c r="V3686"/>
      <c r="W3686"/>
      <c r="X3686" s="2" t="s">
        <v>2345</v>
      </c>
      <c r="Y3686" s="2">
        <v>62.72</v>
      </c>
    </row>
    <row r="3687" spans="2:25" x14ac:dyDescent="0.2">
      <c r="B3687"/>
      <c r="R3687"/>
      <c r="S3687"/>
      <c r="V3687"/>
      <c r="W3687"/>
      <c r="X3687" s="2" t="s">
        <v>2347</v>
      </c>
      <c r="Y3687" s="2">
        <v>62.65</v>
      </c>
    </row>
    <row r="3688" spans="2:25" x14ac:dyDescent="0.2">
      <c r="B3688"/>
      <c r="R3688"/>
      <c r="S3688"/>
      <c r="V3688"/>
      <c r="W3688"/>
      <c r="X3688" s="2" t="s">
        <v>2335</v>
      </c>
      <c r="Y3688" s="2">
        <v>62.59</v>
      </c>
    </row>
    <row r="3689" spans="2:25" x14ac:dyDescent="0.2">
      <c r="B3689"/>
      <c r="R3689"/>
      <c r="S3689"/>
      <c r="V3689"/>
      <c r="W3689"/>
      <c r="X3689" s="2" t="s">
        <v>2347</v>
      </c>
      <c r="Y3689" s="2">
        <v>62.5</v>
      </c>
    </row>
    <row r="3690" spans="2:25" x14ac:dyDescent="0.2">
      <c r="B3690"/>
      <c r="R3690"/>
      <c r="S3690"/>
      <c r="V3690"/>
      <c r="W3690"/>
      <c r="X3690" s="2" t="s">
        <v>2338</v>
      </c>
      <c r="Y3690" s="2">
        <v>62.4</v>
      </c>
    </row>
    <row r="3691" spans="2:25" x14ac:dyDescent="0.2">
      <c r="B3691"/>
      <c r="R3691"/>
      <c r="S3691"/>
      <c r="V3691"/>
      <c r="W3691"/>
      <c r="X3691" s="2" t="s">
        <v>2335</v>
      </c>
      <c r="Y3691" s="2">
        <v>62.38</v>
      </c>
    </row>
    <row r="3692" spans="2:25" x14ac:dyDescent="0.2">
      <c r="B3692"/>
      <c r="R3692"/>
      <c r="S3692"/>
      <c r="V3692"/>
      <c r="W3692"/>
      <c r="X3692" s="2" t="s">
        <v>2327</v>
      </c>
      <c r="Y3692" s="2">
        <v>62.31</v>
      </c>
    </row>
    <row r="3693" spans="2:25" x14ac:dyDescent="0.2">
      <c r="B3693"/>
      <c r="R3693"/>
      <c r="S3693"/>
      <c r="V3693"/>
      <c r="W3693"/>
      <c r="X3693" s="2" t="s">
        <v>2347</v>
      </c>
      <c r="Y3693" s="2">
        <v>62.31</v>
      </c>
    </row>
    <row r="3694" spans="2:25" x14ac:dyDescent="0.2">
      <c r="B3694"/>
      <c r="R3694"/>
      <c r="S3694"/>
      <c r="V3694"/>
      <c r="W3694"/>
      <c r="X3694" s="2" t="s">
        <v>2332</v>
      </c>
      <c r="Y3694" s="2">
        <v>62.31</v>
      </c>
    </row>
    <row r="3695" spans="2:25" x14ac:dyDescent="0.2">
      <c r="B3695"/>
      <c r="R3695"/>
      <c r="S3695"/>
      <c r="V3695"/>
      <c r="W3695"/>
      <c r="X3695" s="2" t="s">
        <v>2341</v>
      </c>
      <c r="Y3695" s="2">
        <v>62.3</v>
      </c>
    </row>
    <row r="3696" spans="2:25" x14ac:dyDescent="0.2">
      <c r="B3696"/>
      <c r="R3696"/>
      <c r="S3696"/>
      <c r="V3696"/>
      <c r="W3696"/>
      <c r="X3696" s="2" t="s">
        <v>2341</v>
      </c>
      <c r="Y3696" s="2">
        <v>62.28</v>
      </c>
    </row>
    <row r="3697" spans="2:25" x14ac:dyDescent="0.2">
      <c r="B3697"/>
      <c r="R3697"/>
      <c r="S3697"/>
      <c r="V3697"/>
      <c r="W3697"/>
      <c r="X3697" s="2" t="s">
        <v>2347</v>
      </c>
      <c r="Y3697" s="2">
        <v>62.24</v>
      </c>
    </row>
    <row r="3698" spans="2:25" x14ac:dyDescent="0.2">
      <c r="B3698"/>
      <c r="R3698"/>
      <c r="S3698"/>
      <c r="V3698"/>
      <c r="W3698"/>
      <c r="X3698" s="2" t="s">
        <v>2341</v>
      </c>
      <c r="Y3698" s="2">
        <v>62.24</v>
      </c>
    </row>
    <row r="3699" spans="2:25" x14ac:dyDescent="0.2">
      <c r="B3699"/>
      <c r="R3699"/>
      <c r="S3699"/>
      <c r="V3699"/>
      <c r="W3699"/>
      <c r="X3699" s="2" t="s">
        <v>2326</v>
      </c>
      <c r="Y3699" s="2">
        <v>62.19</v>
      </c>
    </row>
    <row r="3700" spans="2:25" x14ac:dyDescent="0.2">
      <c r="B3700"/>
      <c r="R3700"/>
      <c r="S3700"/>
      <c r="V3700"/>
      <c r="W3700"/>
      <c r="X3700" s="2" t="s">
        <v>2347</v>
      </c>
      <c r="Y3700" s="2">
        <v>62.18</v>
      </c>
    </row>
    <row r="3701" spans="2:25" x14ac:dyDescent="0.2">
      <c r="B3701"/>
      <c r="R3701"/>
      <c r="S3701"/>
      <c r="V3701"/>
      <c r="W3701"/>
      <c r="X3701" s="2" t="s">
        <v>2331</v>
      </c>
      <c r="Y3701" s="2">
        <v>62.18</v>
      </c>
    </row>
    <row r="3702" spans="2:25" x14ac:dyDescent="0.2">
      <c r="B3702"/>
      <c r="R3702"/>
      <c r="S3702"/>
      <c r="V3702"/>
      <c r="W3702"/>
      <c r="X3702" s="2" t="s">
        <v>2332</v>
      </c>
      <c r="Y3702" s="2">
        <v>62.1</v>
      </c>
    </row>
    <row r="3703" spans="2:25" x14ac:dyDescent="0.2">
      <c r="B3703"/>
      <c r="R3703"/>
      <c r="S3703"/>
      <c r="V3703"/>
      <c r="W3703"/>
      <c r="X3703" s="2" t="s">
        <v>2327</v>
      </c>
      <c r="Y3703" s="2">
        <v>62.05</v>
      </c>
    </row>
    <row r="3704" spans="2:25" x14ac:dyDescent="0.2">
      <c r="B3704"/>
      <c r="R3704"/>
      <c r="S3704"/>
      <c r="V3704"/>
      <c r="W3704"/>
      <c r="X3704" s="2" t="s">
        <v>2343</v>
      </c>
      <c r="Y3704" s="2">
        <v>62.04</v>
      </c>
    </row>
    <row r="3705" spans="2:25" x14ac:dyDescent="0.2">
      <c r="B3705"/>
      <c r="R3705"/>
      <c r="S3705"/>
      <c r="V3705"/>
      <c r="W3705"/>
      <c r="X3705" s="2" t="s">
        <v>2326</v>
      </c>
      <c r="Y3705" s="2">
        <v>62.02</v>
      </c>
    </row>
    <row r="3706" spans="2:25" x14ac:dyDescent="0.2">
      <c r="B3706"/>
      <c r="R3706"/>
      <c r="S3706"/>
      <c r="V3706"/>
      <c r="W3706"/>
      <c r="X3706" s="2" t="s">
        <v>2338</v>
      </c>
      <c r="Y3706" s="2">
        <v>62.02</v>
      </c>
    </row>
    <row r="3707" spans="2:25" x14ac:dyDescent="0.2">
      <c r="B3707"/>
      <c r="R3707"/>
      <c r="S3707"/>
      <c r="V3707"/>
      <c r="W3707"/>
      <c r="X3707" s="2" t="s">
        <v>2334</v>
      </c>
      <c r="Y3707" s="2">
        <v>61.96</v>
      </c>
    </row>
    <row r="3708" spans="2:25" x14ac:dyDescent="0.2">
      <c r="B3708"/>
      <c r="R3708"/>
      <c r="S3708"/>
      <c r="V3708"/>
      <c r="W3708"/>
      <c r="X3708" s="2" t="s">
        <v>2328</v>
      </c>
      <c r="Y3708" s="2">
        <v>61.96</v>
      </c>
    </row>
    <row r="3709" spans="2:25" x14ac:dyDescent="0.2">
      <c r="B3709"/>
      <c r="R3709"/>
      <c r="S3709"/>
      <c r="V3709"/>
      <c r="W3709"/>
      <c r="X3709" s="2" t="s">
        <v>2347</v>
      </c>
      <c r="Y3709" s="2">
        <v>61.96</v>
      </c>
    </row>
    <row r="3710" spans="2:25" x14ac:dyDescent="0.2">
      <c r="B3710"/>
      <c r="R3710"/>
      <c r="S3710"/>
      <c r="V3710"/>
      <c r="W3710"/>
      <c r="X3710" s="2" t="s">
        <v>2353</v>
      </c>
      <c r="Y3710" s="2">
        <v>61.96</v>
      </c>
    </row>
    <row r="3711" spans="2:25" x14ac:dyDescent="0.2">
      <c r="B3711"/>
      <c r="R3711"/>
      <c r="S3711"/>
      <c r="V3711"/>
      <c r="W3711"/>
      <c r="X3711" s="2" t="s">
        <v>2332</v>
      </c>
      <c r="Y3711" s="2">
        <v>61.96</v>
      </c>
    </row>
    <row r="3712" spans="2:25" x14ac:dyDescent="0.2">
      <c r="B3712"/>
      <c r="R3712"/>
      <c r="S3712"/>
      <c r="V3712"/>
      <c r="W3712"/>
      <c r="X3712" s="2" t="s">
        <v>2331</v>
      </c>
      <c r="Y3712" s="2">
        <v>61.96</v>
      </c>
    </row>
    <row r="3713" spans="2:25" x14ac:dyDescent="0.2">
      <c r="B3713"/>
      <c r="R3713"/>
      <c r="S3713"/>
      <c r="V3713"/>
      <c r="W3713"/>
      <c r="X3713" s="2" t="s">
        <v>2326</v>
      </c>
      <c r="Y3713" s="2">
        <v>61.96</v>
      </c>
    </row>
    <row r="3714" spans="2:25" x14ac:dyDescent="0.2">
      <c r="B3714"/>
      <c r="R3714"/>
      <c r="S3714"/>
      <c r="V3714"/>
      <c r="W3714"/>
      <c r="X3714" s="2" t="s">
        <v>2329</v>
      </c>
      <c r="Y3714" s="2">
        <v>61.93</v>
      </c>
    </row>
    <row r="3715" spans="2:25" x14ac:dyDescent="0.2">
      <c r="B3715"/>
      <c r="R3715"/>
      <c r="S3715"/>
      <c r="V3715"/>
      <c r="W3715"/>
      <c r="X3715" s="2" t="s">
        <v>2335</v>
      </c>
      <c r="Y3715" s="2">
        <v>61.79</v>
      </c>
    </row>
    <row r="3716" spans="2:25" x14ac:dyDescent="0.2">
      <c r="B3716"/>
      <c r="R3716"/>
      <c r="S3716"/>
      <c r="V3716"/>
      <c r="W3716"/>
      <c r="X3716" s="2" t="s">
        <v>2332</v>
      </c>
      <c r="Y3716" s="2">
        <v>61.68</v>
      </c>
    </row>
    <row r="3717" spans="2:25" x14ac:dyDescent="0.2">
      <c r="B3717"/>
      <c r="R3717"/>
      <c r="S3717"/>
      <c r="V3717"/>
      <c r="W3717"/>
      <c r="X3717" s="2" t="s">
        <v>2328</v>
      </c>
      <c r="Y3717" s="2">
        <v>61.58</v>
      </c>
    </row>
    <row r="3718" spans="2:25" x14ac:dyDescent="0.2">
      <c r="B3718"/>
      <c r="R3718"/>
      <c r="S3718"/>
      <c r="V3718"/>
      <c r="W3718"/>
      <c r="X3718" s="2" t="s">
        <v>2345</v>
      </c>
      <c r="Y3718" s="2">
        <v>61.57</v>
      </c>
    </row>
    <row r="3719" spans="2:25" x14ac:dyDescent="0.2">
      <c r="B3719"/>
      <c r="R3719"/>
      <c r="S3719"/>
      <c r="V3719"/>
      <c r="W3719"/>
      <c r="X3719" s="2" t="s">
        <v>2338</v>
      </c>
      <c r="Y3719" s="2">
        <v>61.54</v>
      </c>
    </row>
    <row r="3720" spans="2:25" x14ac:dyDescent="0.2">
      <c r="B3720"/>
      <c r="R3720"/>
      <c r="S3720"/>
      <c r="V3720"/>
      <c r="W3720"/>
      <c r="X3720" s="2" t="s">
        <v>2347</v>
      </c>
      <c r="Y3720" s="2">
        <v>61.44</v>
      </c>
    </row>
    <row r="3721" spans="2:25" x14ac:dyDescent="0.2">
      <c r="B3721"/>
      <c r="R3721"/>
      <c r="S3721"/>
      <c r="V3721"/>
      <c r="W3721"/>
      <c r="X3721" s="2" t="s">
        <v>2341</v>
      </c>
      <c r="Y3721" s="2">
        <v>61.44</v>
      </c>
    </row>
    <row r="3722" spans="2:25" x14ac:dyDescent="0.2">
      <c r="B3722"/>
      <c r="R3722"/>
      <c r="S3722"/>
      <c r="V3722"/>
      <c r="W3722"/>
      <c r="X3722" s="2" t="s">
        <v>2341</v>
      </c>
      <c r="Y3722" s="2">
        <v>61.4</v>
      </c>
    </row>
    <row r="3723" spans="2:25" x14ac:dyDescent="0.2">
      <c r="B3723"/>
      <c r="R3723"/>
      <c r="S3723"/>
      <c r="V3723"/>
      <c r="W3723"/>
      <c r="X3723" s="2" t="s">
        <v>2347</v>
      </c>
      <c r="Y3723" s="2">
        <v>61.4</v>
      </c>
    </row>
    <row r="3724" spans="2:25" x14ac:dyDescent="0.2">
      <c r="B3724"/>
      <c r="R3724"/>
      <c r="S3724"/>
      <c r="V3724"/>
      <c r="W3724"/>
      <c r="X3724" s="2" t="s">
        <v>2328</v>
      </c>
      <c r="Y3724" s="2">
        <v>61.38</v>
      </c>
    </row>
    <row r="3725" spans="2:25" x14ac:dyDescent="0.2">
      <c r="B3725"/>
      <c r="R3725"/>
      <c r="S3725"/>
      <c r="V3725"/>
      <c r="W3725"/>
      <c r="X3725" s="2" t="s">
        <v>2347</v>
      </c>
      <c r="Y3725" s="2">
        <v>61.19</v>
      </c>
    </row>
    <row r="3726" spans="2:25" x14ac:dyDescent="0.2">
      <c r="B3726"/>
      <c r="R3726"/>
      <c r="S3726"/>
      <c r="V3726"/>
      <c r="W3726"/>
      <c r="X3726" s="2" t="s">
        <v>2341</v>
      </c>
      <c r="Y3726" s="2">
        <v>61.12</v>
      </c>
    </row>
    <row r="3727" spans="2:25" x14ac:dyDescent="0.2">
      <c r="B3727"/>
      <c r="R3727"/>
      <c r="S3727"/>
      <c r="V3727"/>
      <c r="W3727"/>
      <c r="X3727" s="2" t="s">
        <v>2347</v>
      </c>
      <c r="Y3727" s="2">
        <v>61.12</v>
      </c>
    </row>
    <row r="3728" spans="2:25" x14ac:dyDescent="0.2">
      <c r="B3728"/>
      <c r="R3728"/>
      <c r="S3728"/>
      <c r="V3728"/>
      <c r="W3728"/>
      <c r="X3728" s="2" t="s">
        <v>2332</v>
      </c>
      <c r="Y3728" s="2">
        <v>61.1</v>
      </c>
    </row>
    <row r="3729" spans="2:25" x14ac:dyDescent="0.2">
      <c r="B3729"/>
      <c r="R3729"/>
      <c r="S3729"/>
      <c r="V3729"/>
      <c r="W3729"/>
      <c r="X3729" s="2" t="s">
        <v>2347</v>
      </c>
      <c r="Y3729" s="2">
        <v>61.06</v>
      </c>
    </row>
    <row r="3730" spans="2:25" x14ac:dyDescent="0.2">
      <c r="B3730"/>
      <c r="R3730"/>
      <c r="S3730"/>
      <c r="V3730"/>
      <c r="W3730"/>
      <c r="X3730" s="2" t="s">
        <v>2353</v>
      </c>
      <c r="Y3730" s="2">
        <v>61.04</v>
      </c>
    </row>
    <row r="3731" spans="2:25" x14ac:dyDescent="0.2">
      <c r="B3731"/>
      <c r="R3731"/>
      <c r="S3731"/>
      <c r="V3731"/>
      <c r="W3731"/>
      <c r="X3731" s="2" t="s">
        <v>2347</v>
      </c>
      <c r="Y3731" s="2">
        <v>61.02</v>
      </c>
    </row>
    <row r="3732" spans="2:25" x14ac:dyDescent="0.2">
      <c r="B3732"/>
      <c r="R3732"/>
      <c r="S3732"/>
      <c r="V3732"/>
      <c r="W3732"/>
      <c r="X3732" s="2" t="s">
        <v>2351</v>
      </c>
      <c r="Y3732" s="2">
        <v>61</v>
      </c>
    </row>
    <row r="3733" spans="2:25" x14ac:dyDescent="0.2">
      <c r="B3733"/>
      <c r="R3733"/>
      <c r="S3733"/>
      <c r="V3733"/>
      <c r="W3733"/>
      <c r="X3733" s="2" t="s">
        <v>2340</v>
      </c>
      <c r="Y3733" s="2">
        <v>60.98</v>
      </c>
    </row>
    <row r="3734" spans="2:25" x14ac:dyDescent="0.2">
      <c r="B3734"/>
      <c r="R3734"/>
      <c r="S3734"/>
      <c r="V3734"/>
      <c r="W3734"/>
      <c r="X3734" s="2" t="s">
        <v>2327</v>
      </c>
      <c r="Y3734" s="2">
        <v>60.89</v>
      </c>
    </row>
    <row r="3735" spans="2:25" x14ac:dyDescent="0.2">
      <c r="B3735"/>
      <c r="R3735"/>
      <c r="S3735"/>
      <c r="V3735"/>
      <c r="W3735"/>
      <c r="X3735" s="2" t="s">
        <v>2332</v>
      </c>
      <c r="Y3735" s="2">
        <v>60.84</v>
      </c>
    </row>
    <row r="3736" spans="2:25" x14ac:dyDescent="0.2">
      <c r="B3736"/>
      <c r="R3736"/>
      <c r="S3736"/>
      <c r="V3736"/>
      <c r="W3736"/>
      <c r="X3736" s="2" t="s">
        <v>2347</v>
      </c>
      <c r="Y3736" s="2">
        <v>60.84</v>
      </c>
    </row>
    <row r="3737" spans="2:25" x14ac:dyDescent="0.2">
      <c r="B3737"/>
      <c r="R3737"/>
      <c r="S3737"/>
      <c r="V3737"/>
      <c r="W3737"/>
      <c r="X3737" s="2" t="s">
        <v>2329</v>
      </c>
      <c r="Y3737" s="2">
        <v>60.84</v>
      </c>
    </row>
    <row r="3738" spans="2:25" x14ac:dyDescent="0.2">
      <c r="B3738"/>
      <c r="R3738"/>
      <c r="S3738"/>
      <c r="V3738"/>
      <c r="W3738"/>
      <c r="X3738" s="2" t="s">
        <v>2329</v>
      </c>
      <c r="Y3738" s="2">
        <v>60.83</v>
      </c>
    </row>
    <row r="3739" spans="2:25" x14ac:dyDescent="0.2">
      <c r="B3739"/>
      <c r="R3739"/>
      <c r="S3739"/>
      <c r="V3739"/>
      <c r="W3739"/>
      <c r="X3739" s="2" t="s">
        <v>2347</v>
      </c>
      <c r="Y3739" s="2">
        <v>60.81</v>
      </c>
    </row>
    <row r="3740" spans="2:25" x14ac:dyDescent="0.2">
      <c r="B3740"/>
      <c r="R3740"/>
      <c r="S3740"/>
      <c r="V3740"/>
      <c r="W3740"/>
      <c r="X3740" s="2" t="s">
        <v>2326</v>
      </c>
      <c r="Y3740" s="2">
        <v>60.77</v>
      </c>
    </row>
    <row r="3741" spans="2:25" x14ac:dyDescent="0.2">
      <c r="B3741"/>
      <c r="R3741"/>
      <c r="S3741"/>
      <c r="V3741"/>
      <c r="W3741"/>
      <c r="X3741" s="2" t="s">
        <v>2353</v>
      </c>
      <c r="Y3741" s="2">
        <v>60.74</v>
      </c>
    </row>
    <row r="3742" spans="2:25" x14ac:dyDescent="0.2">
      <c r="B3742"/>
      <c r="R3742"/>
      <c r="S3742"/>
      <c r="V3742"/>
      <c r="W3742"/>
      <c r="X3742" s="2" t="s">
        <v>2335</v>
      </c>
      <c r="Y3742" s="2">
        <v>60.74</v>
      </c>
    </row>
    <row r="3743" spans="2:25" x14ac:dyDescent="0.2">
      <c r="B3743"/>
      <c r="R3743"/>
      <c r="S3743"/>
      <c r="V3743"/>
      <c r="W3743"/>
      <c r="X3743" s="2" t="s">
        <v>2354</v>
      </c>
      <c r="Y3743" s="2">
        <v>60.72</v>
      </c>
    </row>
    <row r="3744" spans="2:25" x14ac:dyDescent="0.2">
      <c r="B3744"/>
      <c r="R3744"/>
      <c r="S3744"/>
      <c r="V3744"/>
      <c r="W3744"/>
      <c r="X3744" s="2" t="s">
        <v>2341</v>
      </c>
      <c r="Y3744" s="2">
        <v>60.72</v>
      </c>
    </row>
    <row r="3745" spans="2:25" x14ac:dyDescent="0.2">
      <c r="B3745"/>
      <c r="R3745"/>
      <c r="S3745"/>
      <c r="V3745"/>
      <c r="W3745"/>
      <c r="X3745" s="2" t="s">
        <v>2327</v>
      </c>
      <c r="Y3745" s="2">
        <v>60.69</v>
      </c>
    </row>
    <row r="3746" spans="2:25" x14ac:dyDescent="0.2">
      <c r="B3746"/>
      <c r="R3746"/>
      <c r="S3746"/>
      <c r="V3746"/>
      <c r="W3746"/>
      <c r="X3746" s="2" t="s">
        <v>2343</v>
      </c>
      <c r="Y3746" s="2">
        <v>60.67</v>
      </c>
    </row>
    <row r="3747" spans="2:25" x14ac:dyDescent="0.2">
      <c r="B3747"/>
      <c r="R3747"/>
      <c r="S3747"/>
      <c r="V3747"/>
      <c r="W3747"/>
      <c r="X3747" s="2" t="s">
        <v>2342</v>
      </c>
      <c r="Y3747" s="2">
        <v>60.67</v>
      </c>
    </row>
    <row r="3748" spans="2:25" x14ac:dyDescent="0.2">
      <c r="B3748"/>
      <c r="R3748"/>
      <c r="S3748"/>
      <c r="V3748"/>
      <c r="W3748"/>
      <c r="X3748" s="2" t="s">
        <v>2351</v>
      </c>
      <c r="Y3748" s="2">
        <v>60.64</v>
      </c>
    </row>
    <row r="3749" spans="2:25" x14ac:dyDescent="0.2">
      <c r="B3749"/>
      <c r="R3749"/>
      <c r="S3749"/>
      <c r="V3749"/>
      <c r="W3749"/>
      <c r="X3749" s="2" t="s">
        <v>2341</v>
      </c>
      <c r="Y3749" s="2">
        <v>60.6</v>
      </c>
    </row>
    <row r="3750" spans="2:25" x14ac:dyDescent="0.2">
      <c r="B3750"/>
      <c r="R3750"/>
      <c r="S3750"/>
      <c r="V3750"/>
      <c r="W3750"/>
      <c r="X3750" s="2" t="s">
        <v>2347</v>
      </c>
      <c r="Y3750" s="2">
        <v>60.45</v>
      </c>
    </row>
    <row r="3751" spans="2:25" x14ac:dyDescent="0.2">
      <c r="B3751"/>
      <c r="R3751"/>
      <c r="S3751"/>
      <c r="V3751"/>
      <c r="W3751"/>
      <c r="X3751" s="2" t="s">
        <v>2341</v>
      </c>
      <c r="Y3751" s="2">
        <v>60.45</v>
      </c>
    </row>
    <row r="3752" spans="2:25" x14ac:dyDescent="0.2">
      <c r="B3752"/>
      <c r="R3752"/>
      <c r="S3752"/>
      <c r="V3752"/>
      <c r="W3752"/>
      <c r="X3752" s="2" t="s">
        <v>2335</v>
      </c>
      <c r="Y3752" s="2">
        <v>60.42</v>
      </c>
    </row>
    <row r="3753" spans="2:25" x14ac:dyDescent="0.2">
      <c r="B3753"/>
      <c r="R3753"/>
      <c r="S3753"/>
      <c r="V3753"/>
      <c r="W3753"/>
      <c r="X3753" s="2" t="s">
        <v>2338</v>
      </c>
      <c r="Y3753" s="2">
        <v>60.42</v>
      </c>
    </row>
    <row r="3754" spans="2:25" x14ac:dyDescent="0.2">
      <c r="B3754"/>
      <c r="R3754"/>
      <c r="S3754"/>
      <c r="V3754"/>
      <c r="W3754"/>
      <c r="X3754" s="2" t="s">
        <v>2341</v>
      </c>
      <c r="Y3754" s="2">
        <v>60.35</v>
      </c>
    </row>
    <row r="3755" spans="2:25" x14ac:dyDescent="0.2">
      <c r="B3755"/>
      <c r="R3755"/>
      <c r="S3755"/>
      <c r="V3755"/>
      <c r="W3755"/>
      <c r="X3755" s="2" t="s">
        <v>2329</v>
      </c>
      <c r="Y3755" s="2">
        <v>60.34</v>
      </c>
    </row>
    <row r="3756" spans="2:25" x14ac:dyDescent="0.2">
      <c r="B3756"/>
      <c r="R3756"/>
      <c r="S3756"/>
      <c r="V3756"/>
      <c r="W3756"/>
      <c r="X3756" s="2" t="s">
        <v>2334</v>
      </c>
      <c r="Y3756" s="2">
        <v>60.31</v>
      </c>
    </row>
    <row r="3757" spans="2:25" x14ac:dyDescent="0.2">
      <c r="B3757"/>
      <c r="R3757"/>
      <c r="S3757"/>
      <c r="V3757"/>
      <c r="W3757"/>
      <c r="X3757" s="2" t="s">
        <v>2338</v>
      </c>
      <c r="Y3757" s="2">
        <v>60.29</v>
      </c>
    </row>
    <row r="3758" spans="2:25" x14ac:dyDescent="0.2">
      <c r="B3758"/>
      <c r="R3758"/>
      <c r="S3758"/>
      <c r="V3758"/>
      <c r="W3758"/>
      <c r="X3758" s="2" t="s">
        <v>2335</v>
      </c>
      <c r="Y3758" s="2">
        <v>60.14</v>
      </c>
    </row>
    <row r="3759" spans="2:25" x14ac:dyDescent="0.2">
      <c r="B3759"/>
      <c r="R3759"/>
      <c r="S3759"/>
      <c r="V3759"/>
      <c r="W3759"/>
      <c r="X3759" s="2" t="s">
        <v>2341</v>
      </c>
      <c r="Y3759" s="2">
        <v>60.12</v>
      </c>
    </row>
    <row r="3760" spans="2:25" x14ac:dyDescent="0.2">
      <c r="B3760"/>
      <c r="R3760"/>
      <c r="S3760"/>
      <c r="V3760"/>
      <c r="W3760"/>
      <c r="X3760" s="2" t="s">
        <v>2327</v>
      </c>
      <c r="Y3760" s="2">
        <v>60.12</v>
      </c>
    </row>
    <row r="3761" spans="2:25" x14ac:dyDescent="0.2">
      <c r="B3761"/>
      <c r="R3761"/>
      <c r="S3761"/>
      <c r="V3761"/>
      <c r="W3761"/>
      <c r="X3761" s="2" t="s">
        <v>2339</v>
      </c>
      <c r="Y3761" s="2">
        <v>60.05</v>
      </c>
    </row>
    <row r="3762" spans="2:25" x14ac:dyDescent="0.2">
      <c r="B3762"/>
      <c r="R3762"/>
      <c r="S3762"/>
      <c r="V3762"/>
      <c r="W3762"/>
      <c r="X3762" s="2" t="s">
        <v>2340</v>
      </c>
      <c r="Y3762" s="2">
        <v>59.99</v>
      </c>
    </row>
    <row r="3763" spans="2:25" x14ac:dyDescent="0.2">
      <c r="B3763"/>
      <c r="R3763"/>
      <c r="S3763"/>
      <c r="V3763"/>
      <c r="W3763"/>
      <c r="X3763" s="2" t="s">
        <v>2347</v>
      </c>
      <c r="Y3763" s="2">
        <v>59.99</v>
      </c>
    </row>
    <row r="3764" spans="2:25" x14ac:dyDescent="0.2">
      <c r="B3764"/>
      <c r="R3764"/>
      <c r="S3764"/>
      <c r="V3764"/>
      <c r="W3764"/>
      <c r="X3764" s="2" t="s">
        <v>2334</v>
      </c>
      <c r="Y3764" s="2">
        <v>59.99</v>
      </c>
    </row>
    <row r="3765" spans="2:25" x14ac:dyDescent="0.2">
      <c r="B3765"/>
      <c r="R3765"/>
      <c r="S3765"/>
      <c r="V3765"/>
      <c r="W3765"/>
      <c r="X3765" s="2" t="s">
        <v>2354</v>
      </c>
      <c r="Y3765" s="2">
        <v>59.98</v>
      </c>
    </row>
    <row r="3766" spans="2:25" x14ac:dyDescent="0.2">
      <c r="B3766"/>
      <c r="R3766"/>
      <c r="S3766"/>
      <c r="V3766"/>
      <c r="W3766"/>
      <c r="X3766" s="2" t="s">
        <v>2326</v>
      </c>
      <c r="Y3766" s="2">
        <v>59.98</v>
      </c>
    </row>
    <row r="3767" spans="2:25" x14ac:dyDescent="0.2">
      <c r="B3767"/>
      <c r="R3767"/>
      <c r="S3767"/>
      <c r="V3767"/>
      <c r="W3767"/>
      <c r="X3767" s="2" t="s">
        <v>2343</v>
      </c>
      <c r="Y3767" s="2">
        <v>59.98</v>
      </c>
    </row>
    <row r="3768" spans="2:25" x14ac:dyDescent="0.2">
      <c r="B3768"/>
      <c r="R3768"/>
      <c r="S3768"/>
      <c r="V3768"/>
      <c r="W3768"/>
      <c r="X3768" s="2" t="s">
        <v>2329</v>
      </c>
      <c r="Y3768" s="2">
        <v>59.98</v>
      </c>
    </row>
    <row r="3769" spans="2:25" x14ac:dyDescent="0.2">
      <c r="B3769"/>
      <c r="R3769"/>
      <c r="S3769"/>
      <c r="V3769"/>
      <c r="W3769"/>
      <c r="X3769" s="2" t="s">
        <v>2328</v>
      </c>
      <c r="Y3769" s="2">
        <v>59.98</v>
      </c>
    </row>
    <row r="3770" spans="2:25" x14ac:dyDescent="0.2">
      <c r="B3770"/>
      <c r="R3770"/>
      <c r="S3770"/>
      <c r="V3770"/>
      <c r="W3770"/>
      <c r="X3770" s="2" t="s">
        <v>2338</v>
      </c>
      <c r="Y3770" s="2">
        <v>59.97</v>
      </c>
    </row>
    <row r="3771" spans="2:25" x14ac:dyDescent="0.2">
      <c r="B3771"/>
      <c r="R3771"/>
      <c r="S3771"/>
      <c r="V3771"/>
      <c r="W3771"/>
      <c r="X3771" s="2" t="s">
        <v>2353</v>
      </c>
      <c r="Y3771" s="2">
        <v>59.97</v>
      </c>
    </row>
    <row r="3772" spans="2:25" x14ac:dyDescent="0.2">
      <c r="B3772"/>
      <c r="R3772"/>
      <c r="S3772"/>
      <c r="V3772"/>
      <c r="W3772"/>
      <c r="X3772" s="2" t="s">
        <v>2341</v>
      </c>
      <c r="Y3772" s="2">
        <v>59.97</v>
      </c>
    </row>
    <row r="3773" spans="2:25" x14ac:dyDescent="0.2">
      <c r="B3773"/>
      <c r="R3773"/>
      <c r="S3773"/>
      <c r="V3773"/>
      <c r="W3773"/>
      <c r="X3773" s="2" t="s">
        <v>2326</v>
      </c>
      <c r="Y3773" s="2">
        <v>59.97</v>
      </c>
    </row>
    <row r="3774" spans="2:25" x14ac:dyDescent="0.2">
      <c r="B3774"/>
      <c r="R3774"/>
      <c r="S3774"/>
      <c r="V3774"/>
      <c r="W3774"/>
      <c r="X3774" s="2" t="s">
        <v>2343</v>
      </c>
      <c r="Y3774" s="2">
        <v>59.97</v>
      </c>
    </row>
    <row r="3775" spans="2:25" x14ac:dyDescent="0.2">
      <c r="B3775"/>
      <c r="R3775"/>
      <c r="S3775"/>
      <c r="V3775"/>
      <c r="W3775"/>
      <c r="X3775" s="2" t="s">
        <v>2335</v>
      </c>
      <c r="Y3775" s="2">
        <v>59.96</v>
      </c>
    </row>
    <row r="3776" spans="2:25" x14ac:dyDescent="0.2">
      <c r="B3776"/>
      <c r="R3776"/>
      <c r="S3776"/>
      <c r="V3776"/>
      <c r="W3776"/>
      <c r="X3776" s="2" t="s">
        <v>2347</v>
      </c>
      <c r="Y3776" s="2">
        <v>59.94</v>
      </c>
    </row>
    <row r="3777" spans="2:25" x14ac:dyDescent="0.2">
      <c r="B3777"/>
      <c r="R3777"/>
      <c r="S3777"/>
      <c r="V3777"/>
      <c r="W3777"/>
      <c r="X3777" s="2" t="s">
        <v>2353</v>
      </c>
      <c r="Y3777" s="2">
        <v>59.94</v>
      </c>
    </row>
    <row r="3778" spans="2:25" x14ac:dyDescent="0.2">
      <c r="B3778"/>
      <c r="R3778"/>
      <c r="S3778"/>
      <c r="V3778"/>
      <c r="W3778"/>
      <c r="X3778" s="2" t="s">
        <v>2326</v>
      </c>
      <c r="Y3778" s="2">
        <v>59.94</v>
      </c>
    </row>
    <row r="3779" spans="2:25" x14ac:dyDescent="0.2">
      <c r="B3779"/>
      <c r="R3779"/>
      <c r="S3779"/>
      <c r="V3779"/>
      <c r="W3779"/>
      <c r="X3779" s="2" t="s">
        <v>2347</v>
      </c>
      <c r="Y3779" s="2">
        <v>59.92</v>
      </c>
    </row>
    <row r="3780" spans="2:25" x14ac:dyDescent="0.2">
      <c r="B3780"/>
      <c r="R3780"/>
      <c r="S3780"/>
      <c r="V3780"/>
      <c r="W3780"/>
      <c r="X3780" s="2" t="s">
        <v>2334</v>
      </c>
      <c r="Y3780" s="2">
        <v>59.9</v>
      </c>
    </row>
    <row r="3781" spans="2:25" x14ac:dyDescent="0.2">
      <c r="B3781"/>
      <c r="R3781"/>
      <c r="S3781"/>
      <c r="V3781"/>
      <c r="W3781"/>
      <c r="X3781" s="2" t="s">
        <v>2341</v>
      </c>
      <c r="Y3781" s="2">
        <v>59.9</v>
      </c>
    </row>
    <row r="3782" spans="2:25" x14ac:dyDescent="0.2">
      <c r="B3782"/>
      <c r="R3782"/>
      <c r="S3782"/>
      <c r="V3782"/>
      <c r="W3782"/>
      <c r="X3782" s="2" t="s">
        <v>2338</v>
      </c>
      <c r="Y3782" s="2">
        <v>59.9</v>
      </c>
    </row>
    <row r="3783" spans="2:25" x14ac:dyDescent="0.2">
      <c r="B3783"/>
      <c r="R3783"/>
      <c r="S3783"/>
      <c r="V3783"/>
      <c r="W3783"/>
      <c r="X3783" s="2" t="s">
        <v>2327</v>
      </c>
      <c r="Y3783" s="2">
        <v>59.81</v>
      </c>
    </row>
    <row r="3784" spans="2:25" x14ac:dyDescent="0.2">
      <c r="B3784"/>
      <c r="R3784"/>
      <c r="S3784"/>
      <c r="V3784"/>
      <c r="W3784"/>
      <c r="X3784" s="2" t="s">
        <v>2328</v>
      </c>
      <c r="Y3784" s="2">
        <v>59.81</v>
      </c>
    </row>
    <row r="3785" spans="2:25" x14ac:dyDescent="0.2">
      <c r="B3785"/>
      <c r="R3785"/>
      <c r="S3785"/>
      <c r="V3785"/>
      <c r="W3785"/>
      <c r="X3785" s="2" t="s">
        <v>2345</v>
      </c>
      <c r="Y3785" s="2">
        <v>59.76</v>
      </c>
    </row>
    <row r="3786" spans="2:25" x14ac:dyDescent="0.2">
      <c r="B3786"/>
      <c r="R3786"/>
      <c r="S3786"/>
      <c r="V3786"/>
      <c r="W3786"/>
      <c r="X3786" s="2" t="s">
        <v>2335</v>
      </c>
      <c r="Y3786" s="2">
        <v>59.75</v>
      </c>
    </row>
    <row r="3787" spans="2:25" x14ac:dyDescent="0.2">
      <c r="B3787"/>
      <c r="R3787"/>
      <c r="S3787"/>
      <c r="V3787"/>
      <c r="W3787"/>
      <c r="X3787" s="2" t="s">
        <v>2341</v>
      </c>
      <c r="Y3787" s="2">
        <v>59.7</v>
      </c>
    </row>
    <row r="3788" spans="2:25" x14ac:dyDescent="0.2">
      <c r="B3788"/>
      <c r="R3788"/>
      <c r="S3788"/>
      <c r="V3788"/>
      <c r="W3788"/>
      <c r="X3788" s="2" t="s">
        <v>2347</v>
      </c>
      <c r="Y3788" s="2">
        <v>59.7</v>
      </c>
    </row>
    <row r="3789" spans="2:25" x14ac:dyDescent="0.2">
      <c r="B3789"/>
      <c r="R3789"/>
      <c r="S3789"/>
      <c r="V3789"/>
      <c r="W3789"/>
      <c r="X3789" s="2" t="s">
        <v>2341</v>
      </c>
      <c r="Y3789" s="2">
        <v>59.52</v>
      </c>
    </row>
    <row r="3790" spans="2:25" x14ac:dyDescent="0.2">
      <c r="B3790"/>
      <c r="R3790"/>
      <c r="S3790"/>
      <c r="V3790"/>
      <c r="W3790"/>
      <c r="X3790" s="2" t="s">
        <v>2347</v>
      </c>
      <c r="Y3790" s="2">
        <v>59.52</v>
      </c>
    </row>
    <row r="3791" spans="2:25" x14ac:dyDescent="0.2">
      <c r="B3791"/>
      <c r="R3791"/>
      <c r="S3791"/>
      <c r="V3791"/>
      <c r="W3791"/>
      <c r="X3791" s="2" t="s">
        <v>2352</v>
      </c>
      <c r="Y3791" s="2">
        <v>59.52</v>
      </c>
    </row>
    <row r="3792" spans="2:25" x14ac:dyDescent="0.2">
      <c r="B3792"/>
      <c r="R3792"/>
      <c r="S3792"/>
      <c r="V3792"/>
      <c r="W3792"/>
      <c r="X3792" s="2" t="s">
        <v>2341</v>
      </c>
      <c r="Y3792" s="2">
        <v>59.48</v>
      </c>
    </row>
    <row r="3793" spans="2:25" x14ac:dyDescent="0.2">
      <c r="B3793"/>
      <c r="R3793"/>
      <c r="S3793"/>
      <c r="V3793"/>
      <c r="W3793"/>
      <c r="X3793" s="2" t="s">
        <v>2344</v>
      </c>
      <c r="Y3793" s="2">
        <v>59.2</v>
      </c>
    </row>
    <row r="3794" spans="2:25" x14ac:dyDescent="0.2">
      <c r="B3794"/>
      <c r="R3794"/>
      <c r="S3794"/>
      <c r="V3794"/>
      <c r="W3794"/>
      <c r="X3794" s="2" t="s">
        <v>2341</v>
      </c>
      <c r="Y3794" s="2">
        <v>59.2</v>
      </c>
    </row>
    <row r="3795" spans="2:25" x14ac:dyDescent="0.2">
      <c r="B3795"/>
      <c r="R3795"/>
      <c r="S3795"/>
      <c r="V3795"/>
      <c r="W3795"/>
      <c r="X3795" s="2" t="s">
        <v>2326</v>
      </c>
      <c r="Y3795" s="2">
        <v>59.18</v>
      </c>
    </row>
    <row r="3796" spans="2:25" x14ac:dyDescent="0.2">
      <c r="B3796"/>
      <c r="R3796"/>
      <c r="S3796"/>
      <c r="V3796"/>
      <c r="W3796"/>
      <c r="X3796" s="2" t="s">
        <v>2341</v>
      </c>
      <c r="Y3796" s="2">
        <v>59.1</v>
      </c>
    </row>
    <row r="3797" spans="2:25" x14ac:dyDescent="0.2">
      <c r="B3797"/>
      <c r="R3797"/>
      <c r="S3797"/>
      <c r="V3797"/>
      <c r="W3797"/>
      <c r="X3797" s="2" t="s">
        <v>2335</v>
      </c>
      <c r="Y3797" s="2">
        <v>58.92</v>
      </c>
    </row>
    <row r="3798" spans="2:25" x14ac:dyDescent="0.2">
      <c r="B3798"/>
      <c r="R3798"/>
      <c r="S3798"/>
      <c r="V3798"/>
      <c r="W3798"/>
      <c r="X3798" s="2" t="s">
        <v>2345</v>
      </c>
      <c r="Y3798" s="2">
        <v>58.72</v>
      </c>
    </row>
    <row r="3799" spans="2:25" x14ac:dyDescent="0.2">
      <c r="B3799"/>
      <c r="R3799"/>
      <c r="S3799"/>
      <c r="V3799"/>
      <c r="W3799"/>
      <c r="X3799" s="2" t="s">
        <v>2350</v>
      </c>
      <c r="Y3799" s="2">
        <v>58.58</v>
      </c>
    </row>
    <row r="3800" spans="2:25" x14ac:dyDescent="0.2">
      <c r="B3800"/>
      <c r="R3800"/>
      <c r="S3800"/>
      <c r="V3800"/>
      <c r="W3800"/>
      <c r="X3800" s="2" t="s">
        <v>2347</v>
      </c>
      <c r="Y3800" s="2">
        <v>58.48</v>
      </c>
    </row>
    <row r="3801" spans="2:25" x14ac:dyDescent="0.2">
      <c r="B3801"/>
      <c r="R3801"/>
      <c r="S3801"/>
      <c r="V3801"/>
      <c r="W3801"/>
      <c r="X3801" s="2" t="s">
        <v>2354</v>
      </c>
      <c r="Y3801" s="2">
        <v>58.48</v>
      </c>
    </row>
    <row r="3802" spans="2:25" x14ac:dyDescent="0.2">
      <c r="B3802"/>
      <c r="R3802"/>
      <c r="S3802"/>
      <c r="V3802"/>
      <c r="W3802"/>
      <c r="X3802" s="2" t="s">
        <v>2338</v>
      </c>
      <c r="Y3802" s="2">
        <v>58.46</v>
      </c>
    </row>
    <row r="3803" spans="2:25" x14ac:dyDescent="0.2">
      <c r="B3803"/>
      <c r="R3803"/>
      <c r="S3803"/>
      <c r="V3803"/>
      <c r="W3803"/>
      <c r="X3803" s="2" t="s">
        <v>2334</v>
      </c>
      <c r="Y3803" s="2">
        <v>58.42</v>
      </c>
    </row>
    <row r="3804" spans="2:25" x14ac:dyDescent="0.2">
      <c r="B3804"/>
      <c r="R3804"/>
      <c r="S3804"/>
      <c r="V3804"/>
      <c r="W3804"/>
      <c r="X3804" s="2" t="s">
        <v>2335</v>
      </c>
      <c r="Y3804" s="2">
        <v>58.42</v>
      </c>
    </row>
    <row r="3805" spans="2:25" x14ac:dyDescent="0.2">
      <c r="B3805"/>
      <c r="R3805"/>
      <c r="S3805"/>
      <c r="V3805"/>
      <c r="W3805"/>
      <c r="X3805" s="2" t="s">
        <v>2347</v>
      </c>
      <c r="Y3805" s="2">
        <v>58.38</v>
      </c>
    </row>
    <row r="3806" spans="2:25" x14ac:dyDescent="0.2">
      <c r="B3806"/>
      <c r="R3806"/>
      <c r="S3806"/>
      <c r="V3806"/>
      <c r="W3806"/>
      <c r="X3806" s="2" t="s">
        <v>2335</v>
      </c>
      <c r="Y3806" s="2">
        <v>58.37</v>
      </c>
    </row>
    <row r="3807" spans="2:25" x14ac:dyDescent="0.2">
      <c r="B3807"/>
      <c r="R3807"/>
      <c r="S3807"/>
      <c r="V3807"/>
      <c r="W3807"/>
      <c r="X3807" s="2" t="s">
        <v>2335</v>
      </c>
      <c r="Y3807" s="2">
        <v>58.36</v>
      </c>
    </row>
    <row r="3808" spans="2:25" x14ac:dyDescent="0.2">
      <c r="B3808"/>
      <c r="R3808"/>
      <c r="S3808"/>
      <c r="V3808"/>
      <c r="W3808"/>
      <c r="X3808" s="2" t="s">
        <v>2327</v>
      </c>
      <c r="Y3808" s="2">
        <v>58.34</v>
      </c>
    </row>
    <row r="3809" spans="2:25" x14ac:dyDescent="0.2">
      <c r="B3809"/>
      <c r="R3809"/>
      <c r="S3809"/>
      <c r="V3809"/>
      <c r="W3809"/>
      <c r="X3809" s="2" t="s">
        <v>2351</v>
      </c>
      <c r="Y3809" s="2">
        <v>58.34</v>
      </c>
    </row>
    <row r="3810" spans="2:25" x14ac:dyDescent="0.2">
      <c r="B3810"/>
      <c r="R3810"/>
      <c r="S3810"/>
      <c r="V3810"/>
      <c r="W3810"/>
      <c r="X3810" s="2" t="s">
        <v>2345</v>
      </c>
      <c r="Y3810" s="2">
        <v>58.32</v>
      </c>
    </row>
    <row r="3811" spans="2:25" x14ac:dyDescent="0.2">
      <c r="B3811"/>
      <c r="R3811"/>
      <c r="S3811"/>
      <c r="V3811"/>
      <c r="W3811"/>
      <c r="X3811" s="2" t="s">
        <v>2347</v>
      </c>
      <c r="Y3811" s="2">
        <v>58.32</v>
      </c>
    </row>
    <row r="3812" spans="2:25" x14ac:dyDescent="0.2">
      <c r="B3812"/>
      <c r="R3812"/>
      <c r="S3812"/>
      <c r="V3812"/>
      <c r="W3812"/>
      <c r="X3812" s="2" t="s">
        <v>2334</v>
      </c>
      <c r="Y3812" s="2">
        <v>58.25</v>
      </c>
    </row>
    <row r="3813" spans="2:25" x14ac:dyDescent="0.2">
      <c r="B3813"/>
      <c r="R3813"/>
      <c r="S3813"/>
      <c r="V3813"/>
      <c r="W3813"/>
      <c r="X3813" s="2" t="s">
        <v>2345</v>
      </c>
      <c r="Y3813" s="2">
        <v>58.24</v>
      </c>
    </row>
    <row r="3814" spans="2:25" x14ac:dyDescent="0.2">
      <c r="B3814"/>
      <c r="R3814"/>
      <c r="S3814"/>
      <c r="V3814"/>
      <c r="W3814"/>
      <c r="X3814" s="2" t="s">
        <v>2347</v>
      </c>
      <c r="Y3814" s="2">
        <v>58.24</v>
      </c>
    </row>
    <row r="3815" spans="2:25" x14ac:dyDescent="0.2">
      <c r="B3815"/>
      <c r="R3815"/>
      <c r="S3815"/>
      <c r="V3815"/>
      <c r="W3815"/>
      <c r="X3815" s="2" t="s">
        <v>2347</v>
      </c>
      <c r="Y3815" s="2">
        <v>58.2</v>
      </c>
    </row>
    <row r="3816" spans="2:25" x14ac:dyDescent="0.2">
      <c r="B3816"/>
      <c r="R3816"/>
      <c r="S3816"/>
      <c r="V3816"/>
      <c r="W3816"/>
      <c r="X3816" s="2" t="s">
        <v>2343</v>
      </c>
      <c r="Y3816" s="2">
        <v>58.17</v>
      </c>
    </row>
    <row r="3817" spans="2:25" x14ac:dyDescent="0.2">
      <c r="B3817"/>
      <c r="R3817"/>
      <c r="S3817"/>
      <c r="V3817"/>
      <c r="W3817"/>
      <c r="X3817" s="2" t="s">
        <v>2335</v>
      </c>
      <c r="Y3817" s="2">
        <v>58.11</v>
      </c>
    </row>
    <row r="3818" spans="2:25" x14ac:dyDescent="0.2">
      <c r="B3818"/>
      <c r="R3818"/>
      <c r="S3818"/>
      <c r="V3818"/>
      <c r="W3818"/>
      <c r="X3818" s="2" t="s">
        <v>2343</v>
      </c>
      <c r="Y3818" s="2">
        <v>58.11</v>
      </c>
    </row>
    <row r="3819" spans="2:25" x14ac:dyDescent="0.2">
      <c r="B3819"/>
      <c r="R3819"/>
      <c r="S3819"/>
      <c r="V3819"/>
      <c r="W3819"/>
      <c r="X3819" s="2" t="s">
        <v>2340</v>
      </c>
      <c r="Y3819" s="2">
        <v>58.08</v>
      </c>
    </row>
    <row r="3820" spans="2:25" x14ac:dyDescent="0.2">
      <c r="B3820"/>
      <c r="R3820"/>
      <c r="S3820"/>
      <c r="V3820"/>
      <c r="W3820"/>
      <c r="X3820" s="2" t="s">
        <v>2332</v>
      </c>
      <c r="Y3820" s="2">
        <v>58.05</v>
      </c>
    </row>
    <row r="3821" spans="2:25" x14ac:dyDescent="0.2">
      <c r="B3821"/>
      <c r="R3821"/>
      <c r="S3821"/>
      <c r="V3821"/>
      <c r="W3821"/>
      <c r="X3821" s="2" t="s">
        <v>2329</v>
      </c>
      <c r="Y3821" s="2">
        <v>57.96</v>
      </c>
    </row>
    <row r="3822" spans="2:25" x14ac:dyDescent="0.2">
      <c r="B3822"/>
      <c r="R3822"/>
      <c r="S3822"/>
      <c r="V3822"/>
      <c r="W3822"/>
      <c r="X3822" s="2" t="s">
        <v>2352</v>
      </c>
      <c r="Y3822" s="2">
        <v>57.96</v>
      </c>
    </row>
    <row r="3823" spans="2:25" x14ac:dyDescent="0.2">
      <c r="B3823"/>
      <c r="R3823"/>
      <c r="S3823"/>
      <c r="V3823"/>
      <c r="W3823"/>
      <c r="X3823" s="2" t="s">
        <v>2328</v>
      </c>
      <c r="Y3823" s="2">
        <v>57.93</v>
      </c>
    </row>
    <row r="3824" spans="2:25" x14ac:dyDescent="0.2">
      <c r="B3824"/>
      <c r="R3824"/>
      <c r="S3824"/>
      <c r="V3824"/>
      <c r="W3824"/>
      <c r="X3824" s="2" t="s">
        <v>2347</v>
      </c>
      <c r="Y3824" s="2">
        <v>57.9</v>
      </c>
    </row>
    <row r="3825" spans="2:25" x14ac:dyDescent="0.2">
      <c r="B3825"/>
      <c r="R3825"/>
      <c r="S3825"/>
      <c r="V3825"/>
      <c r="W3825"/>
      <c r="X3825" s="2" t="s">
        <v>2341</v>
      </c>
      <c r="Y3825" s="2">
        <v>57.75</v>
      </c>
    </row>
    <row r="3826" spans="2:25" x14ac:dyDescent="0.2">
      <c r="B3826"/>
      <c r="R3826"/>
      <c r="S3826"/>
      <c r="V3826"/>
      <c r="W3826"/>
      <c r="X3826" s="2" t="s">
        <v>2352</v>
      </c>
      <c r="Y3826" s="2">
        <v>57.75</v>
      </c>
    </row>
    <row r="3827" spans="2:25" x14ac:dyDescent="0.2">
      <c r="B3827"/>
      <c r="R3827"/>
      <c r="S3827"/>
      <c r="V3827"/>
      <c r="W3827"/>
      <c r="X3827" s="2" t="s">
        <v>2353</v>
      </c>
      <c r="Y3827" s="2">
        <v>57.75</v>
      </c>
    </row>
    <row r="3828" spans="2:25" x14ac:dyDescent="0.2">
      <c r="B3828"/>
      <c r="R3828"/>
      <c r="S3828"/>
      <c r="V3828"/>
      <c r="W3828"/>
      <c r="X3828" s="2" t="s">
        <v>2356</v>
      </c>
      <c r="Y3828" s="2">
        <v>57.69</v>
      </c>
    </row>
    <row r="3829" spans="2:25" x14ac:dyDescent="0.2">
      <c r="B3829"/>
      <c r="R3829"/>
      <c r="S3829"/>
      <c r="V3829"/>
      <c r="W3829"/>
      <c r="X3829" s="2" t="s">
        <v>2328</v>
      </c>
      <c r="Y3829" s="2">
        <v>57.68</v>
      </c>
    </row>
    <row r="3830" spans="2:25" x14ac:dyDescent="0.2">
      <c r="B3830"/>
      <c r="R3830"/>
      <c r="S3830"/>
      <c r="V3830"/>
      <c r="W3830"/>
      <c r="X3830" s="2" t="s">
        <v>2343</v>
      </c>
      <c r="Y3830" s="2">
        <v>57.59</v>
      </c>
    </row>
    <row r="3831" spans="2:25" x14ac:dyDescent="0.2">
      <c r="B3831"/>
      <c r="R3831"/>
      <c r="S3831"/>
      <c r="V3831"/>
      <c r="W3831"/>
      <c r="X3831" s="2" t="s">
        <v>2334</v>
      </c>
      <c r="Y3831" s="2">
        <v>57.58</v>
      </c>
    </row>
    <row r="3832" spans="2:25" x14ac:dyDescent="0.2">
      <c r="B3832"/>
      <c r="R3832"/>
      <c r="S3832"/>
      <c r="V3832"/>
      <c r="W3832"/>
      <c r="X3832" s="2" t="s">
        <v>2326</v>
      </c>
      <c r="Y3832" s="2">
        <v>57.58</v>
      </c>
    </row>
    <row r="3833" spans="2:25" x14ac:dyDescent="0.2">
      <c r="B3833"/>
      <c r="R3833"/>
      <c r="S3833"/>
      <c r="V3833"/>
      <c r="W3833"/>
      <c r="X3833" s="2" t="s">
        <v>2335</v>
      </c>
      <c r="Y3833" s="2">
        <v>57.58</v>
      </c>
    </row>
    <row r="3834" spans="2:25" x14ac:dyDescent="0.2">
      <c r="B3834"/>
      <c r="R3834"/>
      <c r="S3834"/>
      <c r="V3834"/>
      <c r="W3834"/>
      <c r="X3834" s="2" t="s">
        <v>2347</v>
      </c>
      <c r="Y3834" s="2">
        <v>57.58</v>
      </c>
    </row>
    <row r="3835" spans="2:25" x14ac:dyDescent="0.2">
      <c r="B3835"/>
      <c r="R3835"/>
      <c r="S3835"/>
      <c r="V3835"/>
      <c r="W3835"/>
      <c r="X3835" s="2" t="s">
        <v>2347</v>
      </c>
      <c r="Y3835" s="2">
        <v>57.5</v>
      </c>
    </row>
    <row r="3836" spans="2:25" x14ac:dyDescent="0.2">
      <c r="B3836"/>
      <c r="R3836"/>
      <c r="S3836"/>
      <c r="V3836"/>
      <c r="W3836"/>
      <c r="X3836" s="2" t="s">
        <v>2329</v>
      </c>
      <c r="Y3836" s="2">
        <v>57.42</v>
      </c>
    </row>
    <row r="3837" spans="2:25" x14ac:dyDescent="0.2">
      <c r="B3837"/>
      <c r="R3837"/>
      <c r="S3837"/>
      <c r="V3837"/>
      <c r="W3837"/>
      <c r="X3837" s="2" t="s">
        <v>2328</v>
      </c>
      <c r="Y3837" s="2">
        <v>57.41</v>
      </c>
    </row>
    <row r="3838" spans="2:25" x14ac:dyDescent="0.2">
      <c r="B3838"/>
      <c r="R3838"/>
      <c r="S3838"/>
      <c r="V3838"/>
      <c r="W3838"/>
      <c r="X3838" s="2" t="s">
        <v>2327</v>
      </c>
      <c r="Y3838" s="2">
        <v>57.4</v>
      </c>
    </row>
    <row r="3839" spans="2:25" x14ac:dyDescent="0.2">
      <c r="B3839"/>
      <c r="R3839"/>
      <c r="S3839"/>
      <c r="V3839"/>
      <c r="W3839"/>
      <c r="X3839" s="2" t="s">
        <v>2347</v>
      </c>
      <c r="Y3839" s="2">
        <v>57.23</v>
      </c>
    </row>
    <row r="3840" spans="2:25" x14ac:dyDescent="0.2">
      <c r="B3840"/>
      <c r="R3840"/>
      <c r="S3840"/>
      <c r="V3840"/>
      <c r="W3840"/>
      <c r="X3840" s="2" t="s">
        <v>2341</v>
      </c>
      <c r="Y3840" s="2">
        <v>57.06</v>
      </c>
    </row>
    <row r="3841" spans="2:25" x14ac:dyDescent="0.2">
      <c r="B3841"/>
      <c r="R3841"/>
      <c r="S3841"/>
      <c r="V3841"/>
      <c r="W3841"/>
      <c r="X3841" s="2" t="s">
        <v>2341</v>
      </c>
      <c r="Y3841" s="2">
        <v>56.96</v>
      </c>
    </row>
    <row r="3842" spans="2:25" x14ac:dyDescent="0.2">
      <c r="B3842"/>
      <c r="R3842"/>
      <c r="S3842"/>
      <c r="V3842"/>
      <c r="W3842"/>
      <c r="X3842" s="2" t="s">
        <v>2331</v>
      </c>
      <c r="Y3842" s="2">
        <v>56.91</v>
      </c>
    </row>
    <row r="3843" spans="2:25" x14ac:dyDescent="0.2">
      <c r="B3843"/>
      <c r="R3843"/>
      <c r="S3843"/>
      <c r="V3843"/>
      <c r="W3843"/>
      <c r="X3843" s="2" t="s">
        <v>2353</v>
      </c>
      <c r="Y3843" s="2">
        <v>56.82</v>
      </c>
    </row>
    <row r="3844" spans="2:25" x14ac:dyDescent="0.2">
      <c r="B3844"/>
      <c r="R3844"/>
      <c r="S3844"/>
      <c r="V3844"/>
      <c r="W3844"/>
      <c r="X3844" s="2" t="s">
        <v>2335</v>
      </c>
      <c r="Y3844" s="2">
        <v>56.7</v>
      </c>
    </row>
    <row r="3845" spans="2:25" x14ac:dyDescent="0.2">
      <c r="B3845"/>
      <c r="R3845"/>
      <c r="S3845"/>
      <c r="V3845"/>
      <c r="W3845"/>
      <c r="X3845" s="2" t="s">
        <v>2347</v>
      </c>
      <c r="Y3845" s="2">
        <v>56.7</v>
      </c>
    </row>
    <row r="3846" spans="2:25" x14ac:dyDescent="0.2">
      <c r="B3846"/>
      <c r="R3846"/>
      <c r="S3846"/>
      <c r="V3846"/>
      <c r="W3846"/>
      <c r="X3846" s="2" t="s">
        <v>2338</v>
      </c>
      <c r="Y3846" s="2">
        <v>56.7</v>
      </c>
    </row>
    <row r="3847" spans="2:25" x14ac:dyDescent="0.2">
      <c r="B3847"/>
      <c r="R3847"/>
      <c r="S3847"/>
      <c r="V3847"/>
      <c r="W3847"/>
      <c r="X3847" s="2" t="s">
        <v>2335</v>
      </c>
      <c r="Y3847" s="2">
        <v>56.69</v>
      </c>
    </row>
    <row r="3848" spans="2:25" x14ac:dyDescent="0.2">
      <c r="B3848"/>
      <c r="R3848"/>
      <c r="S3848"/>
      <c r="V3848"/>
      <c r="W3848"/>
      <c r="X3848" s="2" t="s">
        <v>2347</v>
      </c>
      <c r="Y3848" s="2">
        <v>56.65</v>
      </c>
    </row>
    <row r="3849" spans="2:25" x14ac:dyDescent="0.2">
      <c r="B3849"/>
      <c r="R3849"/>
      <c r="S3849"/>
      <c r="V3849"/>
      <c r="W3849"/>
      <c r="X3849" s="2" t="s">
        <v>2335</v>
      </c>
      <c r="Y3849" s="2">
        <v>56.57</v>
      </c>
    </row>
    <row r="3850" spans="2:25" x14ac:dyDescent="0.2">
      <c r="B3850"/>
      <c r="R3850"/>
      <c r="S3850"/>
      <c r="V3850"/>
      <c r="W3850"/>
      <c r="X3850" s="2" t="s">
        <v>2347</v>
      </c>
      <c r="Y3850" s="2">
        <v>56.56</v>
      </c>
    </row>
    <row r="3851" spans="2:25" x14ac:dyDescent="0.2">
      <c r="B3851"/>
      <c r="R3851"/>
      <c r="S3851"/>
      <c r="V3851"/>
      <c r="W3851"/>
      <c r="X3851" s="2" t="s">
        <v>2341</v>
      </c>
      <c r="Y3851" s="2">
        <v>56.52</v>
      </c>
    </row>
    <row r="3852" spans="2:25" x14ac:dyDescent="0.2">
      <c r="B3852"/>
      <c r="R3852"/>
      <c r="S3852"/>
      <c r="V3852"/>
      <c r="W3852"/>
      <c r="X3852" s="2" t="s">
        <v>2347</v>
      </c>
      <c r="Y3852" s="2">
        <v>56.52</v>
      </c>
    </row>
    <row r="3853" spans="2:25" x14ac:dyDescent="0.2">
      <c r="B3853"/>
      <c r="R3853"/>
      <c r="S3853"/>
      <c r="V3853"/>
      <c r="W3853"/>
      <c r="X3853" s="2" t="s">
        <v>2332</v>
      </c>
      <c r="Y3853" s="2">
        <v>56.45</v>
      </c>
    </row>
    <row r="3854" spans="2:25" x14ac:dyDescent="0.2">
      <c r="B3854"/>
      <c r="R3854"/>
      <c r="S3854"/>
      <c r="V3854"/>
      <c r="W3854"/>
      <c r="X3854" s="2" t="s">
        <v>2347</v>
      </c>
      <c r="Y3854" s="2">
        <v>56.4</v>
      </c>
    </row>
    <row r="3855" spans="2:25" x14ac:dyDescent="0.2">
      <c r="B3855"/>
      <c r="R3855"/>
      <c r="S3855"/>
      <c r="V3855"/>
      <c r="W3855"/>
      <c r="X3855" s="2" t="s">
        <v>2327</v>
      </c>
      <c r="Y3855" s="2">
        <v>56.3</v>
      </c>
    </row>
    <row r="3856" spans="2:25" x14ac:dyDescent="0.2">
      <c r="B3856"/>
      <c r="R3856"/>
      <c r="S3856"/>
      <c r="V3856"/>
      <c r="W3856"/>
      <c r="X3856" s="2" t="s">
        <v>2347</v>
      </c>
      <c r="Y3856" s="2">
        <v>56.3</v>
      </c>
    </row>
    <row r="3857" spans="2:25" x14ac:dyDescent="0.2">
      <c r="B3857"/>
      <c r="R3857"/>
      <c r="S3857"/>
      <c r="V3857"/>
      <c r="W3857"/>
      <c r="X3857" s="2" t="s">
        <v>2355</v>
      </c>
      <c r="Y3857" s="2">
        <v>56.3</v>
      </c>
    </row>
    <row r="3858" spans="2:25" x14ac:dyDescent="0.2">
      <c r="B3858"/>
      <c r="R3858"/>
      <c r="S3858"/>
      <c r="V3858"/>
      <c r="W3858"/>
      <c r="X3858" s="2" t="s">
        <v>2345</v>
      </c>
      <c r="Y3858" s="2">
        <v>56.28</v>
      </c>
    </row>
    <row r="3859" spans="2:25" x14ac:dyDescent="0.2">
      <c r="B3859"/>
      <c r="R3859"/>
      <c r="S3859"/>
      <c r="V3859"/>
      <c r="W3859"/>
      <c r="X3859" s="2" t="s">
        <v>2347</v>
      </c>
      <c r="Y3859" s="2">
        <v>56.16</v>
      </c>
    </row>
    <row r="3860" spans="2:25" x14ac:dyDescent="0.2">
      <c r="B3860"/>
      <c r="R3860"/>
      <c r="S3860"/>
      <c r="V3860"/>
      <c r="W3860"/>
      <c r="X3860" s="2" t="s">
        <v>2329</v>
      </c>
      <c r="Y3860" s="2">
        <v>56.07</v>
      </c>
    </row>
    <row r="3861" spans="2:25" x14ac:dyDescent="0.2">
      <c r="B3861"/>
      <c r="R3861"/>
      <c r="S3861"/>
      <c r="V3861"/>
      <c r="W3861"/>
      <c r="X3861" s="2" t="s">
        <v>2342</v>
      </c>
      <c r="Y3861" s="2">
        <v>56.06</v>
      </c>
    </row>
    <row r="3862" spans="2:25" x14ac:dyDescent="0.2">
      <c r="B3862"/>
      <c r="R3862"/>
      <c r="S3862"/>
      <c r="V3862"/>
      <c r="W3862"/>
      <c r="X3862" s="2" t="s">
        <v>2335</v>
      </c>
      <c r="Y3862" s="2">
        <v>56.06</v>
      </c>
    </row>
    <row r="3863" spans="2:25" x14ac:dyDescent="0.2">
      <c r="B3863"/>
      <c r="R3863"/>
      <c r="S3863"/>
      <c r="V3863"/>
      <c r="W3863"/>
      <c r="X3863" s="2" t="s">
        <v>2342</v>
      </c>
      <c r="Y3863" s="2">
        <v>55.99</v>
      </c>
    </row>
    <row r="3864" spans="2:25" x14ac:dyDescent="0.2">
      <c r="B3864"/>
      <c r="R3864"/>
      <c r="S3864"/>
      <c r="V3864"/>
      <c r="W3864"/>
      <c r="X3864" s="2" t="s">
        <v>2343</v>
      </c>
      <c r="Y3864" s="2">
        <v>55.98</v>
      </c>
    </row>
    <row r="3865" spans="2:25" x14ac:dyDescent="0.2">
      <c r="B3865"/>
      <c r="R3865"/>
      <c r="S3865"/>
      <c r="V3865"/>
      <c r="W3865"/>
      <c r="X3865" s="2" t="s">
        <v>2326</v>
      </c>
      <c r="Y3865" s="2">
        <v>55.98</v>
      </c>
    </row>
    <row r="3866" spans="2:25" x14ac:dyDescent="0.2">
      <c r="B3866"/>
      <c r="R3866"/>
      <c r="S3866"/>
      <c r="V3866"/>
      <c r="W3866"/>
      <c r="X3866" s="2" t="s">
        <v>2345</v>
      </c>
      <c r="Y3866" s="2">
        <v>55.98</v>
      </c>
    </row>
    <row r="3867" spans="2:25" x14ac:dyDescent="0.2">
      <c r="B3867"/>
      <c r="R3867"/>
      <c r="S3867"/>
      <c r="V3867"/>
      <c r="W3867"/>
      <c r="X3867" s="2" t="s">
        <v>2326</v>
      </c>
      <c r="Y3867" s="2">
        <v>55.97</v>
      </c>
    </row>
    <row r="3868" spans="2:25" x14ac:dyDescent="0.2">
      <c r="B3868"/>
      <c r="R3868"/>
      <c r="S3868"/>
      <c r="V3868"/>
      <c r="W3868"/>
      <c r="X3868" s="2" t="s">
        <v>2326</v>
      </c>
      <c r="Y3868" s="2">
        <v>55.94</v>
      </c>
    </row>
    <row r="3869" spans="2:25" x14ac:dyDescent="0.2">
      <c r="B3869"/>
      <c r="R3869"/>
      <c r="S3869"/>
      <c r="V3869"/>
      <c r="W3869"/>
      <c r="X3869" s="2" t="s">
        <v>2344</v>
      </c>
      <c r="Y3869" s="2">
        <v>55.94</v>
      </c>
    </row>
    <row r="3870" spans="2:25" x14ac:dyDescent="0.2">
      <c r="B3870"/>
      <c r="R3870"/>
      <c r="S3870"/>
      <c r="V3870"/>
      <c r="W3870"/>
      <c r="X3870" s="2" t="s">
        <v>2342</v>
      </c>
      <c r="Y3870" s="2">
        <v>55.92</v>
      </c>
    </row>
    <row r="3871" spans="2:25" x14ac:dyDescent="0.2">
      <c r="B3871"/>
      <c r="R3871"/>
      <c r="S3871"/>
      <c r="V3871"/>
      <c r="W3871"/>
      <c r="X3871" s="2" t="s">
        <v>2339</v>
      </c>
      <c r="Y3871" s="2">
        <v>55.92</v>
      </c>
    </row>
    <row r="3872" spans="2:25" x14ac:dyDescent="0.2">
      <c r="B3872"/>
      <c r="R3872"/>
      <c r="S3872"/>
      <c r="V3872"/>
      <c r="W3872"/>
      <c r="X3872" s="2" t="s">
        <v>2343</v>
      </c>
      <c r="Y3872" s="2">
        <v>55.92</v>
      </c>
    </row>
    <row r="3873" spans="2:25" x14ac:dyDescent="0.2">
      <c r="B3873"/>
      <c r="R3873"/>
      <c r="S3873"/>
      <c r="V3873"/>
      <c r="W3873"/>
      <c r="X3873" s="2" t="s">
        <v>2347</v>
      </c>
      <c r="Y3873" s="2">
        <v>55.76</v>
      </c>
    </row>
    <row r="3874" spans="2:25" x14ac:dyDescent="0.2">
      <c r="B3874"/>
      <c r="R3874"/>
      <c r="S3874"/>
      <c r="V3874"/>
      <c r="W3874"/>
      <c r="X3874" s="2" t="s">
        <v>2341</v>
      </c>
      <c r="Y3874" s="2">
        <v>55.6</v>
      </c>
    </row>
    <row r="3875" spans="2:25" x14ac:dyDescent="0.2">
      <c r="B3875"/>
      <c r="R3875"/>
      <c r="S3875"/>
      <c r="V3875"/>
      <c r="W3875"/>
      <c r="X3875" s="2" t="s">
        <v>2334</v>
      </c>
      <c r="Y3875" s="2">
        <v>55.6</v>
      </c>
    </row>
    <row r="3876" spans="2:25" x14ac:dyDescent="0.2">
      <c r="B3876"/>
      <c r="R3876"/>
      <c r="S3876"/>
      <c r="V3876"/>
      <c r="W3876"/>
      <c r="X3876" s="2" t="s">
        <v>2327</v>
      </c>
      <c r="Y3876" s="2">
        <v>55.5</v>
      </c>
    </row>
    <row r="3877" spans="2:25" x14ac:dyDescent="0.2">
      <c r="B3877"/>
      <c r="R3877"/>
      <c r="S3877"/>
      <c r="V3877"/>
      <c r="W3877"/>
      <c r="X3877" s="2" t="s">
        <v>2341</v>
      </c>
      <c r="Y3877" s="2">
        <v>55.48</v>
      </c>
    </row>
    <row r="3878" spans="2:25" x14ac:dyDescent="0.2">
      <c r="B3878"/>
      <c r="R3878"/>
      <c r="S3878"/>
      <c r="V3878"/>
      <c r="W3878"/>
      <c r="X3878" s="2" t="s">
        <v>2347</v>
      </c>
      <c r="Y3878" s="2">
        <v>55.48</v>
      </c>
    </row>
    <row r="3879" spans="2:25" x14ac:dyDescent="0.2">
      <c r="B3879"/>
      <c r="R3879"/>
      <c r="S3879"/>
      <c r="V3879"/>
      <c r="W3879"/>
      <c r="X3879" s="2" t="s">
        <v>2331</v>
      </c>
      <c r="Y3879" s="2">
        <v>55.48</v>
      </c>
    </row>
    <row r="3880" spans="2:25" x14ac:dyDescent="0.2">
      <c r="B3880"/>
      <c r="R3880"/>
      <c r="S3880"/>
      <c r="V3880"/>
      <c r="W3880"/>
      <c r="X3880" s="2" t="s">
        <v>2343</v>
      </c>
      <c r="Y3880" s="2">
        <v>55.47</v>
      </c>
    </row>
    <row r="3881" spans="2:25" x14ac:dyDescent="0.2">
      <c r="B3881"/>
      <c r="R3881"/>
      <c r="S3881"/>
      <c r="V3881"/>
      <c r="W3881"/>
      <c r="X3881" s="2" t="s">
        <v>2334</v>
      </c>
      <c r="Y3881" s="2">
        <v>55.44</v>
      </c>
    </row>
    <row r="3882" spans="2:25" x14ac:dyDescent="0.2">
      <c r="B3882"/>
      <c r="R3882"/>
      <c r="S3882"/>
      <c r="V3882"/>
      <c r="W3882"/>
      <c r="X3882" s="2" t="s">
        <v>2328</v>
      </c>
      <c r="Y3882" s="2">
        <v>55.42</v>
      </c>
    </row>
    <row r="3883" spans="2:25" x14ac:dyDescent="0.2">
      <c r="B3883"/>
      <c r="R3883"/>
      <c r="S3883"/>
      <c r="V3883"/>
      <c r="W3883"/>
      <c r="X3883" s="2" t="s">
        <v>2347</v>
      </c>
      <c r="Y3883" s="2">
        <v>55.36</v>
      </c>
    </row>
    <row r="3884" spans="2:25" x14ac:dyDescent="0.2">
      <c r="B3884"/>
      <c r="R3884"/>
      <c r="S3884"/>
      <c r="V3884"/>
      <c r="W3884"/>
      <c r="X3884" s="2" t="s">
        <v>2328</v>
      </c>
      <c r="Y3884" s="2">
        <v>55.36</v>
      </c>
    </row>
    <row r="3885" spans="2:25" x14ac:dyDescent="0.2">
      <c r="B3885"/>
      <c r="R3885"/>
      <c r="S3885"/>
      <c r="V3885"/>
      <c r="W3885"/>
      <c r="X3885" s="2" t="s">
        <v>2335</v>
      </c>
      <c r="Y3885" s="2">
        <v>55.33</v>
      </c>
    </row>
    <row r="3886" spans="2:25" x14ac:dyDescent="0.2">
      <c r="B3886"/>
      <c r="R3886"/>
      <c r="S3886"/>
      <c r="V3886"/>
      <c r="W3886"/>
      <c r="X3886" s="2" t="s">
        <v>2347</v>
      </c>
      <c r="Y3886" s="2">
        <v>55.26</v>
      </c>
    </row>
    <row r="3887" spans="2:25" x14ac:dyDescent="0.2">
      <c r="B3887"/>
      <c r="R3887"/>
      <c r="S3887"/>
      <c r="V3887"/>
      <c r="W3887"/>
      <c r="X3887" s="2" t="s">
        <v>2334</v>
      </c>
      <c r="Y3887" s="2">
        <v>55.19</v>
      </c>
    </row>
    <row r="3888" spans="2:25" x14ac:dyDescent="0.2">
      <c r="B3888"/>
      <c r="R3888"/>
      <c r="S3888"/>
      <c r="V3888"/>
      <c r="W3888"/>
      <c r="X3888" s="2" t="s">
        <v>2343</v>
      </c>
      <c r="Y3888" s="2">
        <v>55.18</v>
      </c>
    </row>
    <row r="3889" spans="2:25" x14ac:dyDescent="0.2">
      <c r="B3889"/>
      <c r="R3889"/>
      <c r="S3889"/>
      <c r="V3889"/>
      <c r="W3889"/>
      <c r="X3889" s="2" t="s">
        <v>2347</v>
      </c>
      <c r="Y3889" s="2">
        <v>55.18</v>
      </c>
    </row>
    <row r="3890" spans="2:25" x14ac:dyDescent="0.2">
      <c r="B3890"/>
      <c r="R3890"/>
      <c r="S3890"/>
      <c r="V3890"/>
      <c r="W3890"/>
      <c r="X3890" s="2" t="s">
        <v>2335</v>
      </c>
      <c r="Y3890" s="2">
        <v>55.17</v>
      </c>
    </row>
    <row r="3891" spans="2:25" x14ac:dyDescent="0.2">
      <c r="B3891"/>
      <c r="R3891"/>
      <c r="S3891"/>
      <c r="V3891"/>
      <c r="W3891"/>
      <c r="X3891" s="2" t="s">
        <v>2344</v>
      </c>
      <c r="Y3891" s="2">
        <v>55.1</v>
      </c>
    </row>
    <row r="3892" spans="2:25" x14ac:dyDescent="0.2">
      <c r="B3892"/>
      <c r="R3892"/>
      <c r="S3892"/>
      <c r="V3892"/>
      <c r="W3892"/>
      <c r="X3892" s="2" t="s">
        <v>2341</v>
      </c>
      <c r="Y3892" s="2">
        <v>55.01</v>
      </c>
    </row>
    <row r="3893" spans="2:25" x14ac:dyDescent="0.2">
      <c r="B3893"/>
      <c r="R3893"/>
      <c r="S3893"/>
      <c r="V3893"/>
      <c r="W3893"/>
      <c r="X3893" s="2" t="s">
        <v>2343</v>
      </c>
      <c r="Y3893" s="2">
        <v>54.99</v>
      </c>
    </row>
    <row r="3894" spans="2:25" x14ac:dyDescent="0.2">
      <c r="B3894"/>
      <c r="R3894"/>
      <c r="S3894"/>
      <c r="V3894"/>
      <c r="W3894"/>
      <c r="X3894" s="2" t="s">
        <v>2327</v>
      </c>
      <c r="Y3894" s="2">
        <v>54.96</v>
      </c>
    </row>
    <row r="3895" spans="2:25" x14ac:dyDescent="0.2">
      <c r="B3895"/>
      <c r="R3895"/>
      <c r="S3895"/>
      <c r="V3895"/>
      <c r="W3895"/>
      <c r="X3895" s="2" t="s">
        <v>2341</v>
      </c>
      <c r="Y3895" s="2">
        <v>54.96</v>
      </c>
    </row>
    <row r="3896" spans="2:25" x14ac:dyDescent="0.2">
      <c r="B3896"/>
      <c r="R3896"/>
      <c r="S3896"/>
      <c r="V3896"/>
      <c r="W3896"/>
      <c r="X3896" s="2" t="s">
        <v>2340</v>
      </c>
      <c r="Y3896" s="2">
        <v>54.92</v>
      </c>
    </row>
    <row r="3897" spans="2:25" x14ac:dyDescent="0.2">
      <c r="B3897"/>
      <c r="R3897"/>
      <c r="S3897"/>
      <c r="V3897"/>
      <c r="W3897"/>
      <c r="X3897" s="2" t="s">
        <v>2347</v>
      </c>
      <c r="Y3897" s="2">
        <v>54.92</v>
      </c>
    </row>
    <row r="3898" spans="2:25" x14ac:dyDescent="0.2">
      <c r="B3898"/>
      <c r="R3898"/>
      <c r="S3898"/>
      <c r="V3898"/>
      <c r="W3898"/>
      <c r="X3898" s="2" t="s">
        <v>2341</v>
      </c>
      <c r="Y3898" s="2">
        <v>54.9</v>
      </c>
    </row>
    <row r="3899" spans="2:25" x14ac:dyDescent="0.2">
      <c r="B3899"/>
      <c r="R3899"/>
      <c r="S3899"/>
      <c r="V3899"/>
      <c r="W3899"/>
      <c r="X3899" s="2" t="s">
        <v>2328</v>
      </c>
      <c r="Y3899" s="2">
        <v>54.9</v>
      </c>
    </row>
    <row r="3900" spans="2:25" x14ac:dyDescent="0.2">
      <c r="B3900"/>
      <c r="R3900"/>
      <c r="S3900"/>
      <c r="V3900"/>
      <c r="W3900"/>
      <c r="X3900" s="2" t="s">
        <v>2347</v>
      </c>
      <c r="Y3900" s="2">
        <v>54.9</v>
      </c>
    </row>
    <row r="3901" spans="2:25" x14ac:dyDescent="0.2">
      <c r="B3901"/>
      <c r="R3901"/>
      <c r="S3901"/>
      <c r="V3901"/>
      <c r="W3901"/>
      <c r="X3901" s="2" t="s">
        <v>2342</v>
      </c>
      <c r="Y3901" s="2">
        <v>54.82</v>
      </c>
    </row>
    <row r="3902" spans="2:25" x14ac:dyDescent="0.2">
      <c r="B3902"/>
      <c r="R3902"/>
      <c r="S3902"/>
      <c r="V3902"/>
      <c r="W3902"/>
      <c r="X3902" s="2" t="s">
        <v>2338</v>
      </c>
      <c r="Y3902" s="2">
        <v>54.82</v>
      </c>
    </row>
    <row r="3903" spans="2:25" x14ac:dyDescent="0.2">
      <c r="B3903"/>
      <c r="R3903"/>
      <c r="S3903"/>
      <c r="V3903"/>
      <c r="W3903"/>
      <c r="X3903" s="2" t="s">
        <v>2334</v>
      </c>
      <c r="Y3903" s="2">
        <v>54.82</v>
      </c>
    </row>
    <row r="3904" spans="2:25" x14ac:dyDescent="0.2">
      <c r="B3904"/>
      <c r="R3904"/>
      <c r="S3904"/>
      <c r="V3904"/>
      <c r="W3904"/>
      <c r="X3904" s="2" t="s">
        <v>2342</v>
      </c>
      <c r="Y3904" s="2">
        <v>54.79</v>
      </c>
    </row>
    <row r="3905" spans="2:25" x14ac:dyDescent="0.2">
      <c r="B3905"/>
      <c r="R3905"/>
      <c r="S3905"/>
      <c r="V3905"/>
      <c r="W3905"/>
      <c r="X3905" s="2" t="s">
        <v>2343</v>
      </c>
      <c r="Y3905" s="2">
        <v>54.71</v>
      </c>
    </row>
    <row r="3906" spans="2:25" x14ac:dyDescent="0.2">
      <c r="B3906"/>
      <c r="R3906"/>
      <c r="S3906"/>
      <c r="V3906"/>
      <c r="W3906"/>
      <c r="X3906" s="2" t="s">
        <v>2332</v>
      </c>
      <c r="Y3906" s="2">
        <v>54.66</v>
      </c>
    </row>
    <row r="3907" spans="2:25" x14ac:dyDescent="0.2">
      <c r="B3907"/>
      <c r="R3907"/>
      <c r="S3907"/>
      <c r="V3907"/>
      <c r="W3907"/>
      <c r="X3907" s="2" t="s">
        <v>2326</v>
      </c>
      <c r="Y3907" s="2">
        <v>54.53</v>
      </c>
    </row>
    <row r="3908" spans="2:25" x14ac:dyDescent="0.2">
      <c r="B3908"/>
      <c r="R3908"/>
      <c r="S3908"/>
      <c r="V3908"/>
      <c r="W3908"/>
      <c r="X3908" s="2" t="s">
        <v>2353</v>
      </c>
      <c r="Y3908" s="2">
        <v>54.5</v>
      </c>
    </row>
    <row r="3909" spans="2:25" x14ac:dyDescent="0.2">
      <c r="B3909"/>
      <c r="R3909"/>
      <c r="S3909"/>
      <c r="V3909"/>
      <c r="W3909"/>
      <c r="X3909" s="2" t="s">
        <v>2327</v>
      </c>
      <c r="Y3909" s="2">
        <v>54.48</v>
      </c>
    </row>
    <row r="3910" spans="2:25" x14ac:dyDescent="0.2">
      <c r="B3910"/>
      <c r="R3910"/>
      <c r="S3910"/>
      <c r="V3910"/>
      <c r="W3910"/>
      <c r="X3910" s="2" t="s">
        <v>2334</v>
      </c>
      <c r="Y3910" s="2">
        <v>54.38</v>
      </c>
    </row>
    <row r="3911" spans="2:25" x14ac:dyDescent="0.2">
      <c r="B3911"/>
      <c r="R3911"/>
      <c r="S3911"/>
      <c r="V3911"/>
      <c r="W3911"/>
      <c r="X3911" s="2" t="s">
        <v>2335</v>
      </c>
      <c r="Y3911" s="2">
        <v>54.37</v>
      </c>
    </row>
    <row r="3912" spans="2:25" x14ac:dyDescent="0.2">
      <c r="B3912"/>
      <c r="R3912"/>
      <c r="S3912"/>
      <c r="V3912"/>
      <c r="W3912"/>
      <c r="X3912" s="2" t="s">
        <v>2334</v>
      </c>
      <c r="Y3912" s="2">
        <v>54.22</v>
      </c>
    </row>
    <row r="3913" spans="2:25" x14ac:dyDescent="0.2">
      <c r="B3913"/>
      <c r="R3913"/>
      <c r="S3913"/>
      <c r="V3913"/>
      <c r="W3913"/>
      <c r="X3913" s="2" t="s">
        <v>2343</v>
      </c>
      <c r="Y3913" s="2">
        <v>54.22</v>
      </c>
    </row>
    <row r="3914" spans="2:25" x14ac:dyDescent="0.2">
      <c r="B3914"/>
      <c r="R3914"/>
      <c r="S3914"/>
      <c r="V3914"/>
      <c r="W3914"/>
      <c r="X3914" s="2" t="s">
        <v>2338</v>
      </c>
      <c r="Y3914" s="2">
        <v>54.21</v>
      </c>
    </row>
    <row r="3915" spans="2:25" x14ac:dyDescent="0.2">
      <c r="B3915"/>
      <c r="R3915"/>
      <c r="S3915"/>
      <c r="V3915"/>
      <c r="W3915"/>
      <c r="X3915" s="2" t="s">
        <v>2328</v>
      </c>
      <c r="Y3915" s="2">
        <v>53.98</v>
      </c>
    </row>
    <row r="3916" spans="2:25" x14ac:dyDescent="0.2">
      <c r="B3916"/>
      <c r="R3916"/>
      <c r="S3916"/>
      <c r="V3916"/>
      <c r="W3916"/>
      <c r="X3916" s="2" t="s">
        <v>2334</v>
      </c>
      <c r="Y3916" s="2">
        <v>53.98</v>
      </c>
    </row>
    <row r="3917" spans="2:25" x14ac:dyDescent="0.2">
      <c r="B3917"/>
      <c r="R3917"/>
      <c r="S3917"/>
      <c r="V3917"/>
      <c r="W3917"/>
      <c r="X3917" s="2" t="s">
        <v>2347</v>
      </c>
      <c r="Y3917" s="2">
        <v>53.97</v>
      </c>
    </row>
    <row r="3918" spans="2:25" x14ac:dyDescent="0.2">
      <c r="B3918"/>
      <c r="R3918"/>
      <c r="S3918"/>
      <c r="V3918"/>
      <c r="W3918"/>
      <c r="X3918" s="2" t="s">
        <v>2335</v>
      </c>
      <c r="Y3918" s="2">
        <v>53.95</v>
      </c>
    </row>
    <row r="3919" spans="2:25" x14ac:dyDescent="0.2">
      <c r="B3919"/>
      <c r="R3919"/>
      <c r="S3919"/>
      <c r="V3919"/>
      <c r="W3919"/>
      <c r="X3919" s="2" t="s">
        <v>2347</v>
      </c>
      <c r="Y3919" s="2">
        <v>53.94</v>
      </c>
    </row>
    <row r="3920" spans="2:25" x14ac:dyDescent="0.2">
      <c r="B3920"/>
      <c r="R3920"/>
      <c r="S3920"/>
      <c r="V3920"/>
      <c r="W3920"/>
      <c r="X3920" s="2" t="s">
        <v>2338</v>
      </c>
      <c r="Y3920" s="2">
        <v>53.92</v>
      </c>
    </row>
    <row r="3921" spans="2:25" x14ac:dyDescent="0.2">
      <c r="B3921"/>
      <c r="R3921"/>
      <c r="S3921"/>
      <c r="V3921"/>
      <c r="W3921"/>
      <c r="X3921" s="2" t="s">
        <v>2329</v>
      </c>
      <c r="Y3921" s="2">
        <v>53.9</v>
      </c>
    </row>
    <row r="3922" spans="2:25" x14ac:dyDescent="0.2">
      <c r="B3922"/>
      <c r="R3922"/>
      <c r="S3922"/>
      <c r="V3922"/>
      <c r="W3922"/>
      <c r="X3922" s="2" t="s">
        <v>2329</v>
      </c>
      <c r="Y3922" s="2">
        <v>53.88</v>
      </c>
    </row>
    <row r="3923" spans="2:25" x14ac:dyDescent="0.2">
      <c r="B3923"/>
      <c r="R3923"/>
      <c r="S3923"/>
      <c r="V3923"/>
      <c r="W3923"/>
      <c r="X3923" s="2" t="s">
        <v>2347</v>
      </c>
      <c r="Y3923" s="2">
        <v>53.82</v>
      </c>
    </row>
    <row r="3924" spans="2:25" x14ac:dyDescent="0.2">
      <c r="B3924"/>
      <c r="R3924"/>
      <c r="S3924"/>
      <c r="V3924"/>
      <c r="W3924"/>
      <c r="X3924" s="2" t="s">
        <v>2347</v>
      </c>
      <c r="Y3924" s="2">
        <v>53.72</v>
      </c>
    </row>
    <row r="3925" spans="2:25" x14ac:dyDescent="0.2">
      <c r="B3925"/>
      <c r="R3925"/>
      <c r="S3925"/>
      <c r="V3925"/>
      <c r="W3925"/>
      <c r="X3925" s="2" t="s">
        <v>2329</v>
      </c>
      <c r="Y3925" s="2">
        <v>53.72</v>
      </c>
    </row>
    <row r="3926" spans="2:25" x14ac:dyDescent="0.2">
      <c r="B3926"/>
      <c r="R3926"/>
      <c r="S3926"/>
      <c r="V3926"/>
      <c r="W3926"/>
      <c r="X3926" s="2" t="s">
        <v>2327</v>
      </c>
      <c r="Y3926" s="2">
        <v>53.7</v>
      </c>
    </row>
    <row r="3927" spans="2:25" x14ac:dyDescent="0.2">
      <c r="B3927"/>
      <c r="R3927"/>
      <c r="S3927"/>
      <c r="V3927"/>
      <c r="W3927"/>
      <c r="X3927" s="2" t="s">
        <v>2347</v>
      </c>
      <c r="Y3927" s="2">
        <v>53.57</v>
      </c>
    </row>
    <row r="3928" spans="2:25" x14ac:dyDescent="0.2">
      <c r="B3928"/>
      <c r="R3928"/>
      <c r="S3928"/>
      <c r="V3928"/>
      <c r="W3928"/>
      <c r="X3928" s="2" t="s">
        <v>2339</v>
      </c>
      <c r="Y3928" s="2">
        <v>53.42</v>
      </c>
    </row>
    <row r="3929" spans="2:25" x14ac:dyDescent="0.2">
      <c r="B3929"/>
      <c r="R3929"/>
      <c r="S3929"/>
      <c r="V3929"/>
      <c r="W3929"/>
      <c r="X3929" s="2" t="s">
        <v>2335</v>
      </c>
      <c r="Y3929" s="2">
        <v>53.42</v>
      </c>
    </row>
    <row r="3930" spans="2:25" x14ac:dyDescent="0.2">
      <c r="B3930"/>
      <c r="R3930"/>
      <c r="S3930"/>
      <c r="V3930"/>
      <c r="W3930"/>
      <c r="X3930" s="2" t="s">
        <v>2330</v>
      </c>
      <c r="Y3930" s="2">
        <v>53.4</v>
      </c>
    </row>
    <row r="3931" spans="2:25" x14ac:dyDescent="0.2">
      <c r="B3931"/>
      <c r="R3931"/>
      <c r="S3931"/>
      <c r="V3931"/>
      <c r="W3931"/>
      <c r="X3931" s="2" t="s">
        <v>2344</v>
      </c>
      <c r="Y3931" s="2">
        <v>53.35</v>
      </c>
    </row>
    <row r="3932" spans="2:25" x14ac:dyDescent="0.2">
      <c r="B3932"/>
      <c r="R3932"/>
      <c r="S3932"/>
      <c r="V3932"/>
      <c r="W3932"/>
      <c r="X3932" s="2" t="s">
        <v>2330</v>
      </c>
      <c r="Y3932" s="2">
        <v>53.34</v>
      </c>
    </row>
    <row r="3933" spans="2:25" x14ac:dyDescent="0.2">
      <c r="B3933"/>
      <c r="R3933"/>
      <c r="S3933"/>
      <c r="V3933"/>
      <c r="W3933"/>
      <c r="X3933" s="2" t="s">
        <v>2341</v>
      </c>
      <c r="Y3933" s="2">
        <v>53.32</v>
      </c>
    </row>
    <row r="3934" spans="2:25" x14ac:dyDescent="0.2">
      <c r="B3934"/>
      <c r="R3934"/>
      <c r="S3934"/>
      <c r="V3934"/>
      <c r="W3934"/>
      <c r="X3934" s="2" t="s">
        <v>2347</v>
      </c>
      <c r="Y3934" s="2">
        <v>53.25</v>
      </c>
    </row>
    <row r="3935" spans="2:25" x14ac:dyDescent="0.2">
      <c r="B3935"/>
      <c r="R3935"/>
      <c r="S3935"/>
      <c r="V3935"/>
      <c r="W3935"/>
      <c r="X3935" s="2" t="s">
        <v>2332</v>
      </c>
      <c r="Y3935" s="2">
        <v>53.25</v>
      </c>
    </row>
    <row r="3936" spans="2:25" x14ac:dyDescent="0.2">
      <c r="B3936"/>
      <c r="R3936"/>
      <c r="S3936"/>
      <c r="V3936"/>
      <c r="W3936"/>
      <c r="X3936" s="2" t="s">
        <v>2347</v>
      </c>
      <c r="Y3936" s="2">
        <v>53.2</v>
      </c>
    </row>
    <row r="3937" spans="2:25" x14ac:dyDescent="0.2">
      <c r="B3937"/>
      <c r="R3937"/>
      <c r="S3937"/>
      <c r="V3937"/>
      <c r="W3937"/>
      <c r="X3937" s="2" t="s">
        <v>2338</v>
      </c>
      <c r="Y3937" s="2">
        <v>53.09</v>
      </c>
    </row>
    <row r="3938" spans="2:25" x14ac:dyDescent="0.2">
      <c r="B3938"/>
      <c r="R3938"/>
      <c r="S3938"/>
      <c r="V3938"/>
      <c r="W3938"/>
      <c r="X3938" s="2" t="s">
        <v>2339</v>
      </c>
      <c r="Y3938" s="2">
        <v>53.04</v>
      </c>
    </row>
    <row r="3939" spans="2:25" x14ac:dyDescent="0.2">
      <c r="B3939"/>
      <c r="R3939"/>
      <c r="S3939"/>
      <c r="V3939"/>
      <c r="W3939"/>
      <c r="X3939" s="2" t="s">
        <v>2343</v>
      </c>
      <c r="Y3939" s="2">
        <v>53.04</v>
      </c>
    </row>
    <row r="3940" spans="2:25" x14ac:dyDescent="0.2">
      <c r="B3940"/>
      <c r="R3940"/>
      <c r="S3940"/>
      <c r="V3940"/>
      <c r="W3940"/>
      <c r="X3940" s="2" t="s">
        <v>2347</v>
      </c>
      <c r="Y3940" s="2">
        <v>52.98</v>
      </c>
    </row>
    <row r="3941" spans="2:25" x14ac:dyDescent="0.2">
      <c r="B3941"/>
      <c r="R3941"/>
      <c r="S3941"/>
      <c r="V3941"/>
      <c r="W3941"/>
      <c r="X3941" s="2" t="s">
        <v>2349</v>
      </c>
      <c r="Y3941" s="2">
        <v>52.96</v>
      </c>
    </row>
    <row r="3942" spans="2:25" x14ac:dyDescent="0.2">
      <c r="B3942"/>
      <c r="R3942"/>
      <c r="S3942"/>
      <c r="V3942"/>
      <c r="W3942"/>
      <c r="X3942" s="2" t="s">
        <v>2328</v>
      </c>
      <c r="Y3942" s="2">
        <v>52.79</v>
      </c>
    </row>
    <row r="3943" spans="2:25" x14ac:dyDescent="0.2">
      <c r="B3943"/>
      <c r="R3943"/>
      <c r="S3943"/>
      <c r="V3943"/>
      <c r="W3943"/>
      <c r="X3943" s="2" t="s">
        <v>2347</v>
      </c>
      <c r="Y3943" s="2">
        <v>52.76</v>
      </c>
    </row>
    <row r="3944" spans="2:25" x14ac:dyDescent="0.2">
      <c r="B3944"/>
      <c r="R3944"/>
      <c r="S3944"/>
      <c r="V3944"/>
      <c r="W3944"/>
      <c r="X3944" s="2" t="s">
        <v>2328</v>
      </c>
      <c r="Y3944" s="2">
        <v>52.76</v>
      </c>
    </row>
    <row r="3945" spans="2:25" x14ac:dyDescent="0.2">
      <c r="B3945"/>
      <c r="R3945"/>
      <c r="S3945"/>
      <c r="V3945"/>
      <c r="W3945"/>
      <c r="X3945" s="2" t="s">
        <v>2339</v>
      </c>
      <c r="Y3945" s="2">
        <v>52.68</v>
      </c>
    </row>
    <row r="3946" spans="2:25" x14ac:dyDescent="0.2">
      <c r="B3946"/>
      <c r="R3946"/>
      <c r="S3946"/>
      <c r="V3946"/>
      <c r="W3946"/>
      <c r="X3946" s="2" t="s">
        <v>2326</v>
      </c>
      <c r="Y3946" s="2">
        <v>52.68</v>
      </c>
    </row>
    <row r="3947" spans="2:25" x14ac:dyDescent="0.2">
      <c r="B3947"/>
      <c r="R3947"/>
      <c r="S3947"/>
      <c r="V3947"/>
      <c r="W3947"/>
      <c r="X3947" s="2" t="s">
        <v>2327</v>
      </c>
      <c r="Y3947" s="2">
        <v>52.59</v>
      </c>
    </row>
    <row r="3948" spans="2:25" x14ac:dyDescent="0.2">
      <c r="B3948"/>
      <c r="R3948"/>
      <c r="S3948"/>
      <c r="V3948"/>
      <c r="W3948"/>
      <c r="X3948" s="2" t="s">
        <v>2341</v>
      </c>
      <c r="Y3948" s="2">
        <v>52.56</v>
      </c>
    </row>
    <row r="3949" spans="2:25" x14ac:dyDescent="0.2">
      <c r="B3949"/>
      <c r="R3949"/>
      <c r="S3949"/>
      <c r="V3949"/>
      <c r="W3949"/>
      <c r="X3949" s="2" t="s">
        <v>2334</v>
      </c>
      <c r="Y3949" s="2">
        <v>52.51</v>
      </c>
    </row>
    <row r="3950" spans="2:25" x14ac:dyDescent="0.2">
      <c r="B3950"/>
      <c r="R3950"/>
      <c r="S3950"/>
      <c r="V3950"/>
      <c r="W3950"/>
      <c r="X3950" s="2" t="s">
        <v>2338</v>
      </c>
      <c r="Y3950" s="2">
        <v>52.45</v>
      </c>
    </row>
    <row r="3951" spans="2:25" x14ac:dyDescent="0.2">
      <c r="B3951"/>
      <c r="R3951"/>
      <c r="S3951"/>
      <c r="V3951"/>
      <c r="W3951"/>
      <c r="X3951" s="2" t="s">
        <v>2340</v>
      </c>
      <c r="Y3951" s="2">
        <v>52.42</v>
      </c>
    </row>
    <row r="3952" spans="2:25" x14ac:dyDescent="0.2">
      <c r="B3952"/>
      <c r="R3952"/>
      <c r="S3952"/>
      <c r="V3952"/>
      <c r="W3952"/>
      <c r="X3952" s="2" t="s">
        <v>2331</v>
      </c>
      <c r="Y3952" s="2">
        <v>52.34</v>
      </c>
    </row>
    <row r="3953" spans="2:25" x14ac:dyDescent="0.2">
      <c r="B3953"/>
      <c r="R3953"/>
      <c r="S3953"/>
      <c r="V3953"/>
      <c r="W3953"/>
      <c r="X3953" s="2" t="s">
        <v>2341</v>
      </c>
      <c r="Y3953" s="2">
        <v>52.27</v>
      </c>
    </row>
    <row r="3954" spans="2:25" x14ac:dyDescent="0.2">
      <c r="B3954"/>
      <c r="R3954"/>
      <c r="S3954"/>
      <c r="V3954"/>
      <c r="W3954"/>
      <c r="X3954" s="2" t="s">
        <v>2353</v>
      </c>
      <c r="Y3954" s="2">
        <v>52.2</v>
      </c>
    </row>
    <row r="3955" spans="2:25" x14ac:dyDescent="0.2">
      <c r="B3955"/>
      <c r="R3955"/>
      <c r="S3955"/>
      <c r="V3955"/>
      <c r="W3955"/>
      <c r="X3955" s="2" t="s">
        <v>2345</v>
      </c>
      <c r="Y3955" s="2">
        <v>52.14</v>
      </c>
    </row>
    <row r="3956" spans="2:25" x14ac:dyDescent="0.2">
      <c r="B3956"/>
      <c r="R3956"/>
      <c r="S3956"/>
      <c r="V3956"/>
      <c r="W3956"/>
      <c r="X3956" s="2" t="s">
        <v>2338</v>
      </c>
      <c r="Y3956" s="2">
        <v>52.1</v>
      </c>
    </row>
    <row r="3957" spans="2:25" x14ac:dyDescent="0.2">
      <c r="B3957"/>
      <c r="R3957"/>
      <c r="S3957"/>
      <c r="V3957"/>
      <c r="W3957"/>
      <c r="X3957" s="2" t="s">
        <v>2341</v>
      </c>
      <c r="Y3957" s="2">
        <v>52.06</v>
      </c>
    </row>
    <row r="3958" spans="2:25" x14ac:dyDescent="0.2">
      <c r="B3958"/>
      <c r="R3958"/>
      <c r="S3958"/>
      <c r="V3958"/>
      <c r="W3958"/>
      <c r="X3958" s="2" t="s">
        <v>2347</v>
      </c>
      <c r="Y3958" s="2">
        <v>51.98</v>
      </c>
    </row>
    <row r="3959" spans="2:25" x14ac:dyDescent="0.2">
      <c r="B3959"/>
      <c r="R3959"/>
      <c r="S3959"/>
      <c r="V3959"/>
      <c r="W3959"/>
      <c r="X3959" s="2" t="s">
        <v>2345</v>
      </c>
      <c r="Y3959" s="2">
        <v>51.98</v>
      </c>
    </row>
    <row r="3960" spans="2:25" x14ac:dyDescent="0.2">
      <c r="B3960"/>
      <c r="R3960"/>
      <c r="S3960"/>
      <c r="V3960"/>
      <c r="W3960"/>
      <c r="X3960" s="2" t="s">
        <v>2342</v>
      </c>
      <c r="Y3960" s="2">
        <v>51.97</v>
      </c>
    </row>
    <row r="3961" spans="2:25" x14ac:dyDescent="0.2">
      <c r="B3961"/>
      <c r="R3961"/>
      <c r="S3961"/>
      <c r="V3961"/>
      <c r="W3961"/>
      <c r="X3961" s="2" t="s">
        <v>2334</v>
      </c>
      <c r="Y3961" s="2">
        <v>51.97</v>
      </c>
    </row>
    <row r="3962" spans="2:25" x14ac:dyDescent="0.2">
      <c r="B3962"/>
      <c r="R3962"/>
      <c r="S3962"/>
      <c r="V3962"/>
      <c r="W3962"/>
      <c r="X3962" s="2" t="s">
        <v>2343</v>
      </c>
      <c r="Y3962" s="2">
        <v>51.97</v>
      </c>
    </row>
    <row r="3963" spans="2:25" x14ac:dyDescent="0.2">
      <c r="B3963"/>
      <c r="R3963"/>
      <c r="S3963"/>
      <c r="V3963"/>
      <c r="W3963"/>
      <c r="X3963" s="2" t="s">
        <v>2327</v>
      </c>
      <c r="Y3963" s="2">
        <v>51.96</v>
      </c>
    </row>
    <row r="3964" spans="2:25" x14ac:dyDescent="0.2">
      <c r="B3964"/>
      <c r="R3964"/>
      <c r="S3964"/>
      <c r="V3964"/>
      <c r="W3964"/>
      <c r="X3964" s="2" t="s">
        <v>2332</v>
      </c>
      <c r="Y3964" s="2">
        <v>51.94</v>
      </c>
    </row>
    <row r="3965" spans="2:25" x14ac:dyDescent="0.2">
      <c r="B3965"/>
      <c r="R3965"/>
      <c r="S3965"/>
      <c r="V3965"/>
      <c r="W3965"/>
      <c r="X3965" s="2" t="s">
        <v>2327</v>
      </c>
      <c r="Y3965" s="2">
        <v>51.9</v>
      </c>
    </row>
    <row r="3966" spans="2:25" x14ac:dyDescent="0.2">
      <c r="B3966"/>
      <c r="R3966"/>
      <c r="S3966"/>
      <c r="V3966"/>
      <c r="W3966"/>
      <c r="X3966" s="2" t="s">
        <v>2334</v>
      </c>
      <c r="Y3966" s="2">
        <v>51.9</v>
      </c>
    </row>
    <row r="3967" spans="2:25" x14ac:dyDescent="0.2">
      <c r="B3967"/>
      <c r="R3967"/>
      <c r="S3967"/>
      <c r="V3967"/>
      <c r="W3967"/>
      <c r="X3967" s="2" t="s">
        <v>2353</v>
      </c>
      <c r="Y3967" s="2">
        <v>51.84</v>
      </c>
    </row>
    <row r="3968" spans="2:25" x14ac:dyDescent="0.2">
      <c r="B3968"/>
      <c r="R3968"/>
      <c r="S3968"/>
      <c r="V3968"/>
      <c r="W3968"/>
      <c r="X3968" s="2" t="s">
        <v>2341</v>
      </c>
      <c r="Y3968" s="2">
        <v>51.84</v>
      </c>
    </row>
    <row r="3969" spans="2:25" x14ac:dyDescent="0.2">
      <c r="B3969"/>
      <c r="R3969"/>
      <c r="S3969"/>
      <c r="V3969"/>
      <c r="W3969"/>
      <c r="X3969" s="2" t="s">
        <v>2326</v>
      </c>
      <c r="Y3969" s="2">
        <v>51.84</v>
      </c>
    </row>
    <row r="3970" spans="2:25" x14ac:dyDescent="0.2">
      <c r="B3970"/>
      <c r="R3970"/>
      <c r="S3970"/>
      <c r="V3970"/>
      <c r="W3970"/>
      <c r="X3970" s="2" t="s">
        <v>2327</v>
      </c>
      <c r="Y3970" s="2">
        <v>51.84</v>
      </c>
    </row>
    <row r="3971" spans="2:25" x14ac:dyDescent="0.2">
      <c r="B3971"/>
      <c r="R3971"/>
      <c r="S3971"/>
      <c r="V3971"/>
      <c r="W3971"/>
      <c r="X3971" s="2" t="s">
        <v>2354</v>
      </c>
      <c r="Y3971" s="2">
        <v>51.84</v>
      </c>
    </row>
    <row r="3972" spans="2:25" x14ac:dyDescent="0.2">
      <c r="B3972"/>
      <c r="R3972"/>
      <c r="S3972"/>
      <c r="V3972"/>
      <c r="W3972"/>
      <c r="X3972" s="2" t="s">
        <v>2335</v>
      </c>
      <c r="Y3972" s="2">
        <v>51.84</v>
      </c>
    </row>
    <row r="3973" spans="2:25" x14ac:dyDescent="0.2">
      <c r="B3973"/>
      <c r="R3973"/>
      <c r="S3973"/>
      <c r="V3973"/>
      <c r="W3973"/>
      <c r="X3973" s="2" t="s">
        <v>2353</v>
      </c>
      <c r="Y3973" s="2">
        <v>51.8</v>
      </c>
    </row>
    <row r="3974" spans="2:25" x14ac:dyDescent="0.2">
      <c r="B3974"/>
      <c r="R3974"/>
      <c r="S3974"/>
      <c r="V3974"/>
      <c r="W3974"/>
      <c r="X3974" s="2" t="s">
        <v>2338</v>
      </c>
      <c r="Y3974" s="2">
        <v>51.76</v>
      </c>
    </row>
    <row r="3975" spans="2:25" x14ac:dyDescent="0.2">
      <c r="B3975"/>
      <c r="R3975"/>
      <c r="S3975"/>
      <c r="V3975"/>
      <c r="W3975"/>
      <c r="X3975" s="2" t="s">
        <v>2345</v>
      </c>
      <c r="Y3975" s="2">
        <v>51.75</v>
      </c>
    </row>
    <row r="3976" spans="2:25" x14ac:dyDescent="0.2">
      <c r="B3976"/>
      <c r="R3976"/>
      <c r="S3976"/>
      <c r="V3976"/>
      <c r="W3976"/>
      <c r="X3976" s="2" t="s">
        <v>2327</v>
      </c>
      <c r="Y3976" s="2">
        <v>51.75</v>
      </c>
    </row>
    <row r="3977" spans="2:25" x14ac:dyDescent="0.2">
      <c r="B3977"/>
      <c r="R3977"/>
      <c r="S3977"/>
      <c r="V3977"/>
      <c r="W3977"/>
      <c r="X3977" s="2" t="s">
        <v>2347</v>
      </c>
      <c r="Y3977" s="2">
        <v>51.75</v>
      </c>
    </row>
    <row r="3978" spans="2:25" x14ac:dyDescent="0.2">
      <c r="B3978"/>
      <c r="R3978"/>
      <c r="S3978"/>
      <c r="V3978"/>
      <c r="W3978"/>
      <c r="X3978" s="2" t="s">
        <v>2335</v>
      </c>
      <c r="Y3978" s="2">
        <v>51.71</v>
      </c>
    </row>
    <row r="3979" spans="2:25" x14ac:dyDescent="0.2">
      <c r="B3979"/>
      <c r="R3979"/>
      <c r="S3979"/>
      <c r="V3979"/>
      <c r="W3979"/>
      <c r="X3979" s="2" t="s">
        <v>2328</v>
      </c>
      <c r="Y3979" s="2">
        <v>51.65</v>
      </c>
    </row>
    <row r="3980" spans="2:25" x14ac:dyDescent="0.2">
      <c r="B3980"/>
      <c r="R3980"/>
      <c r="S3980"/>
      <c r="V3980"/>
      <c r="W3980"/>
      <c r="X3980" s="2" t="s">
        <v>2343</v>
      </c>
      <c r="Y3980" s="2">
        <v>51.59</v>
      </c>
    </row>
    <row r="3981" spans="2:25" x14ac:dyDescent="0.2">
      <c r="B3981"/>
      <c r="R3981"/>
      <c r="S3981"/>
      <c r="V3981"/>
      <c r="W3981"/>
      <c r="X3981" s="2" t="s">
        <v>2334</v>
      </c>
      <c r="Y3981" s="2">
        <v>51.56</v>
      </c>
    </row>
    <row r="3982" spans="2:25" x14ac:dyDescent="0.2">
      <c r="B3982"/>
      <c r="R3982"/>
      <c r="S3982"/>
      <c r="V3982"/>
      <c r="W3982"/>
      <c r="X3982" s="2" t="s">
        <v>2338</v>
      </c>
      <c r="Y3982" s="2">
        <v>51.56</v>
      </c>
    </row>
    <row r="3983" spans="2:25" x14ac:dyDescent="0.2">
      <c r="B3983"/>
      <c r="R3983"/>
      <c r="S3983"/>
      <c r="V3983"/>
      <c r="W3983"/>
      <c r="X3983" s="2" t="s">
        <v>2351</v>
      </c>
      <c r="Y3983" s="2">
        <v>51.55</v>
      </c>
    </row>
    <row r="3984" spans="2:25" x14ac:dyDescent="0.2">
      <c r="B3984"/>
      <c r="R3984"/>
      <c r="S3984"/>
      <c r="V3984"/>
      <c r="W3984"/>
      <c r="X3984" s="2" t="s">
        <v>2347</v>
      </c>
      <c r="Y3984" s="2">
        <v>51.52</v>
      </c>
    </row>
    <row r="3985" spans="2:25" x14ac:dyDescent="0.2">
      <c r="B3985"/>
      <c r="R3985"/>
      <c r="S3985"/>
      <c r="V3985"/>
      <c r="W3985"/>
      <c r="X3985" s="2" t="s">
        <v>2335</v>
      </c>
      <c r="Y3985" s="2">
        <v>51.52</v>
      </c>
    </row>
    <row r="3986" spans="2:25" x14ac:dyDescent="0.2">
      <c r="B3986"/>
      <c r="R3986"/>
      <c r="S3986"/>
      <c r="V3986"/>
      <c r="W3986"/>
      <c r="X3986" s="2" t="s">
        <v>2345</v>
      </c>
      <c r="Y3986" s="2">
        <v>51.47</v>
      </c>
    </row>
    <row r="3987" spans="2:25" x14ac:dyDescent="0.2">
      <c r="B3987"/>
      <c r="R3987"/>
      <c r="S3987"/>
      <c r="V3987"/>
      <c r="W3987"/>
      <c r="X3987" s="2" t="s">
        <v>2347</v>
      </c>
      <c r="Y3987" s="2">
        <v>51.45</v>
      </c>
    </row>
    <row r="3988" spans="2:25" x14ac:dyDescent="0.2">
      <c r="B3988"/>
      <c r="R3988"/>
      <c r="S3988"/>
      <c r="V3988"/>
      <c r="W3988"/>
      <c r="X3988" s="2" t="s">
        <v>2349</v>
      </c>
      <c r="Y3988" s="2">
        <v>51.45</v>
      </c>
    </row>
    <row r="3989" spans="2:25" x14ac:dyDescent="0.2">
      <c r="B3989"/>
      <c r="R3989"/>
      <c r="S3989"/>
      <c r="V3989"/>
      <c r="W3989"/>
      <c r="X3989" s="2" t="s">
        <v>2338</v>
      </c>
      <c r="Y3989" s="2">
        <v>51.45</v>
      </c>
    </row>
    <row r="3990" spans="2:25" x14ac:dyDescent="0.2">
      <c r="B3990"/>
      <c r="R3990"/>
      <c r="S3990"/>
      <c r="V3990"/>
      <c r="W3990"/>
      <c r="X3990" s="2" t="s">
        <v>2334</v>
      </c>
      <c r="Y3990" s="2">
        <v>51.34</v>
      </c>
    </row>
    <row r="3991" spans="2:25" x14ac:dyDescent="0.2">
      <c r="B3991"/>
      <c r="R3991"/>
      <c r="S3991"/>
      <c r="V3991"/>
      <c r="W3991"/>
      <c r="X3991" s="2" t="s">
        <v>2328</v>
      </c>
      <c r="Y3991" s="2">
        <v>51.31</v>
      </c>
    </row>
    <row r="3992" spans="2:25" x14ac:dyDescent="0.2">
      <c r="B3992"/>
      <c r="R3992"/>
      <c r="S3992"/>
      <c r="V3992"/>
      <c r="W3992"/>
      <c r="X3992" s="2" t="s">
        <v>2347</v>
      </c>
      <c r="Y3992" s="2">
        <v>51.31</v>
      </c>
    </row>
    <row r="3993" spans="2:25" x14ac:dyDescent="0.2">
      <c r="B3993"/>
      <c r="R3993"/>
      <c r="S3993"/>
      <c r="V3993"/>
      <c r="W3993"/>
      <c r="X3993" s="2" t="s">
        <v>2341</v>
      </c>
      <c r="Y3993" s="2">
        <v>51.31</v>
      </c>
    </row>
    <row r="3994" spans="2:25" x14ac:dyDescent="0.2">
      <c r="B3994"/>
      <c r="R3994"/>
      <c r="S3994"/>
      <c r="V3994"/>
      <c r="W3994"/>
      <c r="X3994" s="2" t="s">
        <v>2343</v>
      </c>
      <c r="Y3994" s="2">
        <v>51.26</v>
      </c>
    </row>
    <row r="3995" spans="2:25" x14ac:dyDescent="0.2">
      <c r="B3995"/>
      <c r="R3995"/>
      <c r="S3995"/>
      <c r="V3995"/>
      <c r="W3995"/>
      <c r="X3995" s="2" t="s">
        <v>2335</v>
      </c>
      <c r="Y3995" s="2">
        <v>51.18</v>
      </c>
    </row>
    <row r="3996" spans="2:25" x14ac:dyDescent="0.2">
      <c r="B3996"/>
      <c r="R3996"/>
      <c r="S3996"/>
      <c r="V3996"/>
      <c r="W3996"/>
      <c r="X3996" s="2" t="s">
        <v>2347</v>
      </c>
      <c r="Y3996" s="2">
        <v>51.18</v>
      </c>
    </row>
    <row r="3997" spans="2:25" x14ac:dyDescent="0.2">
      <c r="B3997"/>
      <c r="R3997"/>
      <c r="S3997"/>
      <c r="V3997"/>
      <c r="W3997"/>
      <c r="X3997" s="2" t="s">
        <v>2342</v>
      </c>
      <c r="Y3997" s="2">
        <v>51.17</v>
      </c>
    </row>
    <row r="3998" spans="2:25" x14ac:dyDescent="0.2">
      <c r="B3998"/>
      <c r="R3998"/>
      <c r="S3998"/>
      <c r="V3998"/>
      <c r="W3998"/>
      <c r="X3998" s="2" t="s">
        <v>2347</v>
      </c>
      <c r="Y3998" s="2">
        <v>51.15</v>
      </c>
    </row>
    <row r="3999" spans="2:25" x14ac:dyDescent="0.2">
      <c r="B3999"/>
      <c r="R3999"/>
      <c r="S3999"/>
      <c r="V3999"/>
      <c r="W3999"/>
      <c r="X3999" s="2" t="s">
        <v>2331</v>
      </c>
      <c r="Y3999" s="2">
        <v>51.12</v>
      </c>
    </row>
    <row r="4000" spans="2:25" x14ac:dyDescent="0.2">
      <c r="B4000"/>
      <c r="R4000"/>
      <c r="S4000"/>
      <c r="V4000"/>
      <c r="W4000"/>
      <c r="X4000" s="2" t="s">
        <v>2334</v>
      </c>
      <c r="Y4000" s="2">
        <v>51.07</v>
      </c>
    </row>
    <row r="4001" spans="2:25" x14ac:dyDescent="0.2">
      <c r="B4001"/>
      <c r="R4001"/>
      <c r="S4001"/>
      <c r="V4001"/>
      <c r="W4001"/>
      <c r="X4001" s="2" t="s">
        <v>2339</v>
      </c>
      <c r="Y4001" s="2">
        <v>51.02</v>
      </c>
    </row>
    <row r="4002" spans="2:25" x14ac:dyDescent="0.2">
      <c r="B4002"/>
      <c r="R4002"/>
      <c r="S4002"/>
      <c r="V4002"/>
      <c r="W4002"/>
      <c r="X4002" s="2" t="s">
        <v>2335</v>
      </c>
      <c r="Y4002" s="2">
        <v>51.02</v>
      </c>
    </row>
    <row r="4003" spans="2:25" x14ac:dyDescent="0.2">
      <c r="B4003"/>
      <c r="R4003"/>
      <c r="S4003"/>
      <c r="V4003"/>
      <c r="W4003"/>
      <c r="X4003" s="2" t="s">
        <v>2334</v>
      </c>
      <c r="Y4003" s="2">
        <v>51</v>
      </c>
    </row>
    <row r="4004" spans="2:25" x14ac:dyDescent="0.2">
      <c r="B4004"/>
      <c r="R4004"/>
      <c r="S4004"/>
      <c r="V4004"/>
      <c r="W4004"/>
      <c r="X4004" s="2" t="s">
        <v>2327</v>
      </c>
      <c r="Y4004" s="2">
        <v>50.97</v>
      </c>
    </row>
    <row r="4005" spans="2:25" x14ac:dyDescent="0.2">
      <c r="B4005"/>
      <c r="R4005"/>
      <c r="S4005"/>
      <c r="V4005"/>
      <c r="W4005"/>
      <c r="X4005" s="2" t="s">
        <v>2347</v>
      </c>
      <c r="Y4005" s="2">
        <v>50.96</v>
      </c>
    </row>
    <row r="4006" spans="2:25" x14ac:dyDescent="0.2">
      <c r="B4006"/>
      <c r="R4006"/>
      <c r="S4006"/>
      <c r="V4006"/>
      <c r="W4006"/>
      <c r="X4006" s="2" t="s">
        <v>2327</v>
      </c>
      <c r="Y4006" s="2">
        <v>50.94</v>
      </c>
    </row>
    <row r="4007" spans="2:25" x14ac:dyDescent="0.2">
      <c r="B4007"/>
      <c r="R4007"/>
      <c r="S4007"/>
      <c r="V4007"/>
      <c r="W4007"/>
      <c r="X4007" s="2" t="s">
        <v>2326</v>
      </c>
      <c r="Y4007" s="2">
        <v>50.88</v>
      </c>
    </row>
    <row r="4008" spans="2:25" x14ac:dyDescent="0.2">
      <c r="B4008"/>
      <c r="R4008"/>
      <c r="S4008"/>
      <c r="V4008"/>
      <c r="W4008"/>
      <c r="X4008" s="2" t="s">
        <v>2347</v>
      </c>
      <c r="Y4008" s="2">
        <v>50.8</v>
      </c>
    </row>
    <row r="4009" spans="2:25" x14ac:dyDescent="0.2">
      <c r="B4009"/>
      <c r="R4009"/>
      <c r="S4009"/>
      <c r="V4009"/>
      <c r="W4009"/>
      <c r="X4009" s="2" t="s">
        <v>2347</v>
      </c>
      <c r="Y4009" s="2">
        <v>50.78</v>
      </c>
    </row>
    <row r="4010" spans="2:25" x14ac:dyDescent="0.2">
      <c r="B4010"/>
      <c r="R4010"/>
      <c r="S4010"/>
      <c r="V4010"/>
      <c r="W4010"/>
      <c r="X4010" s="2" t="s">
        <v>2326</v>
      </c>
      <c r="Y4010" s="2">
        <v>50.5</v>
      </c>
    </row>
    <row r="4011" spans="2:25" x14ac:dyDescent="0.2">
      <c r="B4011"/>
      <c r="R4011"/>
      <c r="S4011"/>
      <c r="V4011"/>
      <c r="W4011"/>
      <c r="X4011" s="2" t="s">
        <v>2330</v>
      </c>
      <c r="Y4011" s="2">
        <v>50.4</v>
      </c>
    </row>
    <row r="4012" spans="2:25" x14ac:dyDescent="0.2">
      <c r="B4012"/>
      <c r="R4012"/>
      <c r="S4012"/>
      <c r="V4012"/>
      <c r="W4012"/>
      <c r="X4012" s="2" t="s">
        <v>2347</v>
      </c>
      <c r="Y4012" s="2">
        <v>50.35</v>
      </c>
    </row>
    <row r="4013" spans="2:25" x14ac:dyDescent="0.2">
      <c r="B4013"/>
      <c r="R4013"/>
      <c r="S4013"/>
      <c r="V4013"/>
      <c r="W4013"/>
      <c r="X4013" s="2" t="s">
        <v>2338</v>
      </c>
      <c r="Y4013" s="2">
        <v>50.35</v>
      </c>
    </row>
    <row r="4014" spans="2:25" x14ac:dyDescent="0.2">
      <c r="B4014"/>
      <c r="R4014"/>
      <c r="S4014"/>
      <c r="V4014"/>
      <c r="W4014"/>
      <c r="X4014" s="2" t="s">
        <v>2347</v>
      </c>
      <c r="Y4014" s="2">
        <v>50.32</v>
      </c>
    </row>
    <row r="4015" spans="2:25" x14ac:dyDescent="0.2">
      <c r="B4015"/>
      <c r="R4015"/>
      <c r="S4015"/>
      <c r="V4015"/>
      <c r="W4015"/>
      <c r="X4015" s="2" t="s">
        <v>2343</v>
      </c>
      <c r="Y4015" s="2">
        <v>50.23</v>
      </c>
    </row>
    <row r="4016" spans="2:25" x14ac:dyDescent="0.2">
      <c r="B4016"/>
      <c r="R4016"/>
      <c r="S4016"/>
      <c r="V4016"/>
      <c r="W4016"/>
      <c r="X4016" s="2" t="s">
        <v>2347</v>
      </c>
      <c r="Y4016" s="2">
        <v>50.22</v>
      </c>
    </row>
    <row r="4017" spans="2:25" x14ac:dyDescent="0.2">
      <c r="B4017"/>
      <c r="R4017"/>
      <c r="S4017"/>
      <c r="V4017"/>
      <c r="W4017"/>
      <c r="X4017" s="2" t="s">
        <v>2335</v>
      </c>
      <c r="Y4017" s="2">
        <v>50.14</v>
      </c>
    </row>
    <row r="4018" spans="2:25" x14ac:dyDescent="0.2">
      <c r="B4018"/>
      <c r="R4018"/>
      <c r="S4018"/>
      <c r="V4018"/>
      <c r="W4018"/>
      <c r="X4018" s="2" t="s">
        <v>2335</v>
      </c>
      <c r="Y4018" s="2">
        <v>50.12</v>
      </c>
    </row>
    <row r="4019" spans="2:25" x14ac:dyDescent="0.2">
      <c r="B4019"/>
      <c r="R4019"/>
      <c r="S4019"/>
      <c r="V4019"/>
      <c r="W4019"/>
      <c r="X4019" s="2" t="s">
        <v>2347</v>
      </c>
      <c r="Y4019" s="2">
        <v>50.12</v>
      </c>
    </row>
    <row r="4020" spans="2:25" x14ac:dyDescent="0.2">
      <c r="B4020"/>
      <c r="R4020"/>
      <c r="S4020"/>
      <c r="V4020"/>
      <c r="W4020"/>
      <c r="X4020" s="2" t="s">
        <v>2338</v>
      </c>
      <c r="Y4020" s="2">
        <v>50.12</v>
      </c>
    </row>
    <row r="4021" spans="2:25" x14ac:dyDescent="0.2">
      <c r="B4021"/>
      <c r="R4021"/>
      <c r="S4021"/>
      <c r="V4021"/>
      <c r="W4021"/>
      <c r="X4021" s="2" t="s">
        <v>2341</v>
      </c>
      <c r="Y4021" s="2">
        <v>50.11</v>
      </c>
    </row>
    <row r="4022" spans="2:25" x14ac:dyDescent="0.2">
      <c r="B4022"/>
      <c r="R4022"/>
      <c r="S4022"/>
      <c r="V4022"/>
      <c r="W4022"/>
      <c r="X4022" s="2" t="s">
        <v>2341</v>
      </c>
      <c r="Y4022" s="2">
        <v>50</v>
      </c>
    </row>
    <row r="4023" spans="2:25" x14ac:dyDescent="0.2">
      <c r="B4023"/>
      <c r="R4023"/>
      <c r="S4023"/>
      <c r="V4023"/>
      <c r="W4023"/>
      <c r="X4023" s="2" t="s">
        <v>2347</v>
      </c>
      <c r="Y4023" s="2">
        <v>50</v>
      </c>
    </row>
    <row r="4024" spans="2:25" x14ac:dyDescent="0.2">
      <c r="B4024"/>
      <c r="R4024"/>
      <c r="S4024"/>
      <c r="V4024"/>
      <c r="W4024"/>
      <c r="X4024" s="2" t="s">
        <v>2328</v>
      </c>
      <c r="Y4024" s="2">
        <v>50</v>
      </c>
    </row>
    <row r="4025" spans="2:25" x14ac:dyDescent="0.2">
      <c r="B4025"/>
      <c r="R4025"/>
      <c r="S4025"/>
      <c r="V4025"/>
      <c r="W4025"/>
      <c r="X4025" s="2" t="s">
        <v>2347</v>
      </c>
      <c r="Y4025" s="2">
        <v>49.98</v>
      </c>
    </row>
    <row r="4026" spans="2:25" x14ac:dyDescent="0.2">
      <c r="B4026"/>
      <c r="R4026"/>
      <c r="S4026"/>
      <c r="V4026"/>
      <c r="W4026"/>
      <c r="X4026" s="2" t="s">
        <v>2341</v>
      </c>
      <c r="Y4026" s="2">
        <v>49.85</v>
      </c>
    </row>
    <row r="4027" spans="2:25" x14ac:dyDescent="0.2">
      <c r="B4027"/>
      <c r="R4027"/>
      <c r="S4027"/>
      <c r="V4027"/>
      <c r="W4027"/>
      <c r="X4027" s="2" t="s">
        <v>2342</v>
      </c>
      <c r="Y4027" s="2">
        <v>49.79</v>
      </c>
    </row>
    <row r="4028" spans="2:25" x14ac:dyDescent="0.2">
      <c r="B4028"/>
      <c r="R4028"/>
      <c r="S4028"/>
      <c r="V4028"/>
      <c r="W4028"/>
      <c r="X4028" s="2" t="s">
        <v>2353</v>
      </c>
      <c r="Y4028" s="2">
        <v>49.76</v>
      </c>
    </row>
    <row r="4029" spans="2:25" x14ac:dyDescent="0.2">
      <c r="B4029"/>
      <c r="R4029"/>
      <c r="S4029"/>
      <c r="V4029"/>
      <c r="W4029"/>
      <c r="X4029" s="2" t="s">
        <v>2341</v>
      </c>
      <c r="Y4029" s="2">
        <v>49.65</v>
      </c>
    </row>
    <row r="4030" spans="2:25" x14ac:dyDescent="0.2">
      <c r="B4030"/>
      <c r="R4030"/>
      <c r="S4030"/>
      <c r="V4030"/>
      <c r="W4030"/>
      <c r="X4030" s="2" t="s">
        <v>2341</v>
      </c>
      <c r="Y4030" s="2">
        <v>49.63</v>
      </c>
    </row>
    <row r="4031" spans="2:25" x14ac:dyDescent="0.2">
      <c r="B4031"/>
      <c r="R4031"/>
      <c r="S4031"/>
      <c r="V4031"/>
      <c r="W4031"/>
      <c r="X4031" s="2" t="s">
        <v>2338</v>
      </c>
      <c r="Y4031" s="2">
        <v>49.63</v>
      </c>
    </row>
    <row r="4032" spans="2:25" x14ac:dyDescent="0.2">
      <c r="B4032"/>
      <c r="R4032"/>
      <c r="S4032"/>
      <c r="V4032"/>
      <c r="W4032"/>
      <c r="X4032" s="2" t="s">
        <v>2335</v>
      </c>
      <c r="Y4032" s="2">
        <v>49.63</v>
      </c>
    </row>
    <row r="4033" spans="2:25" x14ac:dyDescent="0.2">
      <c r="B4033"/>
      <c r="R4033"/>
      <c r="S4033"/>
      <c r="V4033"/>
      <c r="W4033"/>
      <c r="X4033" s="2" t="s">
        <v>2338</v>
      </c>
      <c r="Y4033" s="2">
        <v>49.62</v>
      </c>
    </row>
    <row r="4034" spans="2:25" x14ac:dyDescent="0.2">
      <c r="B4034"/>
      <c r="R4034"/>
      <c r="S4034"/>
      <c r="V4034"/>
      <c r="W4034"/>
      <c r="X4034" s="2" t="s">
        <v>2347</v>
      </c>
      <c r="Y4034" s="2">
        <v>49.57</v>
      </c>
    </row>
    <row r="4035" spans="2:25" x14ac:dyDescent="0.2">
      <c r="B4035"/>
      <c r="R4035"/>
      <c r="S4035"/>
      <c r="V4035"/>
      <c r="W4035"/>
      <c r="X4035" s="2" t="s">
        <v>2335</v>
      </c>
      <c r="Y4035" s="2">
        <v>49.57</v>
      </c>
    </row>
    <row r="4036" spans="2:25" x14ac:dyDescent="0.2">
      <c r="B4036"/>
      <c r="R4036"/>
      <c r="S4036"/>
      <c r="V4036"/>
      <c r="W4036"/>
      <c r="X4036" s="2" t="s">
        <v>2334</v>
      </c>
      <c r="Y4036" s="2">
        <v>49.57</v>
      </c>
    </row>
    <row r="4037" spans="2:25" x14ac:dyDescent="0.2">
      <c r="B4037"/>
      <c r="R4037"/>
      <c r="S4037"/>
      <c r="V4037"/>
      <c r="W4037"/>
      <c r="X4037" s="2" t="s">
        <v>2343</v>
      </c>
      <c r="Y4037" s="2">
        <v>49.57</v>
      </c>
    </row>
    <row r="4038" spans="2:25" x14ac:dyDescent="0.2">
      <c r="B4038"/>
      <c r="R4038"/>
      <c r="S4038"/>
      <c r="V4038"/>
      <c r="W4038"/>
      <c r="X4038" s="2" t="s">
        <v>2326</v>
      </c>
      <c r="Y4038" s="2">
        <v>49.57</v>
      </c>
    </row>
    <row r="4039" spans="2:25" x14ac:dyDescent="0.2">
      <c r="B4039"/>
      <c r="R4039"/>
      <c r="S4039"/>
      <c r="V4039"/>
      <c r="W4039"/>
      <c r="X4039" s="2" t="s">
        <v>2347</v>
      </c>
      <c r="Y4039" s="2">
        <v>49.56</v>
      </c>
    </row>
    <row r="4040" spans="2:25" x14ac:dyDescent="0.2">
      <c r="B4040"/>
      <c r="R4040"/>
      <c r="S4040"/>
      <c r="V4040"/>
      <c r="W4040"/>
      <c r="X4040" s="2" t="s">
        <v>2341</v>
      </c>
      <c r="Y4040" s="2">
        <v>49.54</v>
      </c>
    </row>
    <row r="4041" spans="2:25" x14ac:dyDescent="0.2">
      <c r="B4041"/>
      <c r="R4041"/>
      <c r="S4041"/>
      <c r="V4041"/>
      <c r="W4041"/>
      <c r="X4041" s="2" t="s">
        <v>2347</v>
      </c>
      <c r="Y4041" s="2">
        <v>49.54</v>
      </c>
    </row>
    <row r="4042" spans="2:25" x14ac:dyDescent="0.2">
      <c r="B4042"/>
      <c r="R4042"/>
      <c r="S4042"/>
      <c r="V4042"/>
      <c r="W4042"/>
      <c r="X4042" s="2" t="s">
        <v>2349</v>
      </c>
      <c r="Y4042" s="2">
        <v>49.53</v>
      </c>
    </row>
    <row r="4043" spans="2:25" x14ac:dyDescent="0.2">
      <c r="B4043"/>
      <c r="R4043"/>
      <c r="S4043"/>
      <c r="V4043"/>
      <c r="W4043"/>
      <c r="X4043" s="2" t="s">
        <v>2347</v>
      </c>
      <c r="Y4043" s="2">
        <v>49.5</v>
      </c>
    </row>
    <row r="4044" spans="2:25" x14ac:dyDescent="0.2">
      <c r="B4044"/>
      <c r="R4044"/>
      <c r="S4044"/>
      <c r="V4044"/>
      <c r="W4044"/>
      <c r="X4044" s="2" t="s">
        <v>2329</v>
      </c>
      <c r="Y4044" s="2">
        <v>49.44</v>
      </c>
    </row>
    <row r="4045" spans="2:25" x14ac:dyDescent="0.2">
      <c r="B4045"/>
      <c r="R4045"/>
      <c r="S4045"/>
      <c r="V4045"/>
      <c r="W4045"/>
      <c r="X4045" s="2" t="s">
        <v>2347</v>
      </c>
      <c r="Y4045" s="2">
        <v>49.41</v>
      </c>
    </row>
    <row r="4046" spans="2:25" x14ac:dyDescent="0.2">
      <c r="B4046"/>
      <c r="R4046"/>
      <c r="S4046"/>
      <c r="V4046"/>
      <c r="W4046"/>
      <c r="X4046" s="2" t="s">
        <v>2349</v>
      </c>
      <c r="Y4046" s="2">
        <v>49.25</v>
      </c>
    </row>
    <row r="4047" spans="2:25" x14ac:dyDescent="0.2">
      <c r="B4047"/>
      <c r="R4047"/>
      <c r="S4047"/>
      <c r="V4047"/>
      <c r="W4047"/>
      <c r="X4047" s="2" t="s">
        <v>2341</v>
      </c>
      <c r="Y4047" s="2">
        <v>49.12</v>
      </c>
    </row>
    <row r="4048" spans="2:25" x14ac:dyDescent="0.2">
      <c r="B4048"/>
      <c r="R4048"/>
      <c r="S4048"/>
      <c r="V4048"/>
      <c r="W4048"/>
      <c r="X4048" s="2" t="s">
        <v>2347</v>
      </c>
      <c r="Y4048" s="2">
        <v>49.12</v>
      </c>
    </row>
    <row r="4049" spans="2:25" x14ac:dyDescent="0.2">
      <c r="B4049"/>
      <c r="R4049"/>
      <c r="S4049"/>
      <c r="V4049"/>
      <c r="W4049"/>
      <c r="X4049" s="2" t="s">
        <v>2329</v>
      </c>
      <c r="Y4049" s="2">
        <v>49.12</v>
      </c>
    </row>
    <row r="4050" spans="2:25" x14ac:dyDescent="0.2">
      <c r="B4050"/>
      <c r="R4050"/>
      <c r="S4050"/>
      <c r="V4050"/>
      <c r="W4050"/>
      <c r="X4050" s="2" t="s">
        <v>2345</v>
      </c>
      <c r="Y4050" s="2">
        <v>49.12</v>
      </c>
    </row>
    <row r="4051" spans="2:25" x14ac:dyDescent="0.2">
      <c r="B4051"/>
      <c r="R4051"/>
      <c r="S4051"/>
      <c r="V4051"/>
      <c r="W4051"/>
      <c r="X4051" s="2" t="s">
        <v>2332</v>
      </c>
      <c r="Y4051" s="2">
        <v>49.12</v>
      </c>
    </row>
    <row r="4052" spans="2:25" x14ac:dyDescent="0.2">
      <c r="B4052"/>
      <c r="R4052"/>
      <c r="S4052"/>
      <c r="V4052"/>
      <c r="W4052"/>
      <c r="X4052" s="2" t="s">
        <v>2354</v>
      </c>
      <c r="Y4052" s="2">
        <v>49.08</v>
      </c>
    </row>
    <row r="4053" spans="2:25" x14ac:dyDescent="0.2">
      <c r="B4053"/>
      <c r="R4053"/>
      <c r="S4053"/>
      <c r="V4053"/>
      <c r="W4053"/>
      <c r="X4053" s="2" t="s">
        <v>2326</v>
      </c>
      <c r="Y4053" s="2">
        <v>48.94</v>
      </c>
    </row>
    <row r="4054" spans="2:25" x14ac:dyDescent="0.2">
      <c r="B4054"/>
      <c r="R4054"/>
      <c r="S4054"/>
      <c r="V4054"/>
      <c r="W4054"/>
      <c r="X4054" s="2" t="s">
        <v>2328</v>
      </c>
      <c r="Y4054" s="2">
        <v>48.94</v>
      </c>
    </row>
    <row r="4055" spans="2:25" x14ac:dyDescent="0.2">
      <c r="B4055"/>
      <c r="R4055"/>
      <c r="S4055"/>
      <c r="V4055"/>
      <c r="W4055"/>
      <c r="X4055" s="2" t="s">
        <v>2341</v>
      </c>
      <c r="Y4055" s="2">
        <v>48.94</v>
      </c>
    </row>
    <row r="4056" spans="2:25" x14ac:dyDescent="0.2">
      <c r="B4056"/>
      <c r="R4056"/>
      <c r="S4056"/>
      <c r="V4056"/>
      <c r="W4056"/>
      <c r="X4056" s="2" t="s">
        <v>2347</v>
      </c>
      <c r="Y4056" s="2">
        <v>48.94</v>
      </c>
    </row>
    <row r="4057" spans="2:25" x14ac:dyDescent="0.2">
      <c r="B4057"/>
      <c r="R4057"/>
      <c r="S4057"/>
      <c r="V4057"/>
      <c r="W4057"/>
      <c r="X4057" s="2" t="s">
        <v>2347</v>
      </c>
      <c r="Y4057" s="2">
        <v>48.91</v>
      </c>
    </row>
    <row r="4058" spans="2:25" x14ac:dyDescent="0.2">
      <c r="B4058"/>
      <c r="R4058"/>
      <c r="S4058"/>
      <c r="V4058"/>
      <c r="W4058"/>
      <c r="X4058" s="2" t="s">
        <v>2341</v>
      </c>
      <c r="Y4058" s="2">
        <v>48.9</v>
      </c>
    </row>
    <row r="4059" spans="2:25" x14ac:dyDescent="0.2">
      <c r="B4059"/>
      <c r="R4059"/>
      <c r="S4059"/>
      <c r="V4059"/>
      <c r="W4059"/>
      <c r="X4059" s="2" t="s">
        <v>2343</v>
      </c>
      <c r="Y4059" s="2">
        <v>48.9</v>
      </c>
    </row>
    <row r="4060" spans="2:25" x14ac:dyDescent="0.2">
      <c r="B4060"/>
      <c r="R4060"/>
      <c r="S4060"/>
      <c r="V4060"/>
      <c r="W4060"/>
      <c r="X4060" s="2" t="s">
        <v>2326</v>
      </c>
      <c r="Y4060" s="2">
        <v>48.9</v>
      </c>
    </row>
    <row r="4061" spans="2:25" x14ac:dyDescent="0.2">
      <c r="B4061"/>
      <c r="R4061"/>
      <c r="S4061"/>
      <c r="V4061"/>
      <c r="W4061"/>
      <c r="X4061" s="2" t="s">
        <v>2347</v>
      </c>
      <c r="Y4061" s="2">
        <v>48.86</v>
      </c>
    </row>
    <row r="4062" spans="2:25" x14ac:dyDescent="0.2">
      <c r="B4062"/>
      <c r="R4062"/>
      <c r="S4062"/>
      <c r="V4062"/>
      <c r="W4062"/>
      <c r="X4062" s="2" t="s">
        <v>2335</v>
      </c>
      <c r="Y4062" s="2">
        <v>48.85</v>
      </c>
    </row>
    <row r="4063" spans="2:25" x14ac:dyDescent="0.2">
      <c r="B4063"/>
      <c r="R4063"/>
      <c r="S4063"/>
      <c r="V4063"/>
      <c r="W4063"/>
      <c r="X4063" s="2" t="s">
        <v>2347</v>
      </c>
      <c r="Y4063" s="2">
        <v>48.84</v>
      </c>
    </row>
    <row r="4064" spans="2:25" x14ac:dyDescent="0.2">
      <c r="B4064"/>
      <c r="R4064"/>
      <c r="S4064"/>
      <c r="V4064"/>
      <c r="W4064"/>
      <c r="X4064" s="2" t="s">
        <v>2335</v>
      </c>
      <c r="Y4064" s="2">
        <v>48.82</v>
      </c>
    </row>
    <row r="4065" spans="2:25" x14ac:dyDescent="0.2">
      <c r="B4065"/>
      <c r="R4065"/>
      <c r="S4065"/>
      <c r="V4065"/>
      <c r="W4065"/>
      <c r="X4065" s="2" t="s">
        <v>2351</v>
      </c>
      <c r="Y4065" s="2">
        <v>48.81</v>
      </c>
    </row>
    <row r="4066" spans="2:25" x14ac:dyDescent="0.2">
      <c r="B4066"/>
      <c r="R4066"/>
      <c r="S4066"/>
      <c r="V4066"/>
      <c r="W4066"/>
      <c r="X4066" s="2" t="s">
        <v>2338</v>
      </c>
      <c r="Y4066" s="2">
        <v>48.79</v>
      </c>
    </row>
    <row r="4067" spans="2:25" x14ac:dyDescent="0.2">
      <c r="B4067"/>
      <c r="R4067"/>
      <c r="S4067"/>
      <c r="V4067"/>
      <c r="W4067"/>
      <c r="X4067" s="2" t="s">
        <v>2335</v>
      </c>
      <c r="Y4067" s="2">
        <v>48.78</v>
      </c>
    </row>
    <row r="4068" spans="2:25" x14ac:dyDescent="0.2">
      <c r="B4068"/>
      <c r="R4068"/>
      <c r="S4068"/>
      <c r="V4068"/>
      <c r="W4068"/>
      <c r="X4068" s="2" t="s">
        <v>2345</v>
      </c>
      <c r="Y4068" s="2">
        <v>48.78</v>
      </c>
    </row>
    <row r="4069" spans="2:25" x14ac:dyDescent="0.2">
      <c r="B4069"/>
      <c r="R4069"/>
      <c r="S4069"/>
      <c r="V4069"/>
      <c r="W4069"/>
      <c r="X4069" s="2" t="s">
        <v>2347</v>
      </c>
      <c r="Y4069" s="2">
        <v>48.72</v>
      </c>
    </row>
    <row r="4070" spans="2:25" x14ac:dyDescent="0.2">
      <c r="B4070"/>
      <c r="R4070"/>
      <c r="S4070"/>
      <c r="V4070"/>
      <c r="W4070"/>
      <c r="X4070" s="2" t="s">
        <v>2328</v>
      </c>
      <c r="Y4070" s="2">
        <v>48.71</v>
      </c>
    </row>
    <row r="4071" spans="2:25" x14ac:dyDescent="0.2">
      <c r="B4071"/>
      <c r="R4071"/>
      <c r="S4071"/>
      <c r="V4071"/>
      <c r="W4071"/>
      <c r="X4071" s="2" t="s">
        <v>2355</v>
      </c>
      <c r="Y4071" s="2">
        <v>48.69</v>
      </c>
    </row>
    <row r="4072" spans="2:25" x14ac:dyDescent="0.2">
      <c r="B4072"/>
      <c r="R4072"/>
      <c r="S4072"/>
      <c r="V4072"/>
      <c r="W4072"/>
      <c r="X4072" s="2" t="s">
        <v>2326</v>
      </c>
      <c r="Y4072" s="2">
        <v>48.67</v>
      </c>
    </row>
    <row r="4073" spans="2:25" x14ac:dyDescent="0.2">
      <c r="B4073"/>
      <c r="R4073"/>
      <c r="S4073"/>
      <c r="V4073"/>
      <c r="W4073"/>
      <c r="X4073" s="2" t="s">
        <v>2328</v>
      </c>
      <c r="Y4073" s="2">
        <v>48.66</v>
      </c>
    </row>
    <row r="4074" spans="2:25" x14ac:dyDescent="0.2">
      <c r="B4074"/>
      <c r="R4074"/>
      <c r="S4074"/>
      <c r="V4074"/>
      <c r="W4074"/>
      <c r="X4074" s="2" t="s">
        <v>2347</v>
      </c>
      <c r="Y4074" s="2">
        <v>48.64</v>
      </c>
    </row>
    <row r="4075" spans="2:25" x14ac:dyDescent="0.2">
      <c r="B4075"/>
      <c r="R4075"/>
      <c r="S4075"/>
      <c r="V4075"/>
      <c r="W4075"/>
      <c r="X4075" s="2" t="s">
        <v>2335</v>
      </c>
      <c r="Y4075" s="2">
        <v>48.63</v>
      </c>
    </row>
    <row r="4076" spans="2:25" x14ac:dyDescent="0.2">
      <c r="B4076"/>
      <c r="R4076"/>
      <c r="S4076"/>
      <c r="V4076"/>
      <c r="W4076"/>
      <c r="X4076" s="2" t="s">
        <v>2328</v>
      </c>
      <c r="Y4076" s="2">
        <v>48.58</v>
      </c>
    </row>
    <row r="4077" spans="2:25" x14ac:dyDescent="0.2">
      <c r="B4077"/>
      <c r="R4077"/>
      <c r="S4077"/>
      <c r="V4077"/>
      <c r="W4077"/>
      <c r="X4077" s="2" t="s">
        <v>2334</v>
      </c>
      <c r="Y4077" s="2">
        <v>48.58</v>
      </c>
    </row>
    <row r="4078" spans="2:25" x14ac:dyDescent="0.2">
      <c r="B4078"/>
      <c r="R4078"/>
      <c r="S4078"/>
      <c r="V4078"/>
      <c r="W4078"/>
      <c r="X4078" s="2" t="s">
        <v>2341</v>
      </c>
      <c r="Y4078" s="2">
        <v>48.48</v>
      </c>
    </row>
    <row r="4079" spans="2:25" x14ac:dyDescent="0.2">
      <c r="B4079"/>
      <c r="R4079"/>
      <c r="S4079"/>
      <c r="V4079"/>
      <c r="W4079"/>
      <c r="X4079" s="2" t="s">
        <v>2327</v>
      </c>
      <c r="Y4079" s="2">
        <v>48.4</v>
      </c>
    </row>
    <row r="4080" spans="2:25" x14ac:dyDescent="0.2">
      <c r="B4080"/>
      <c r="R4080"/>
      <c r="S4080"/>
      <c r="V4080"/>
      <c r="W4080"/>
      <c r="X4080" s="2" t="s">
        <v>2343</v>
      </c>
      <c r="Y4080" s="2">
        <v>48.36</v>
      </c>
    </row>
    <row r="4081" spans="2:25" x14ac:dyDescent="0.2">
      <c r="B4081"/>
      <c r="R4081"/>
      <c r="S4081"/>
      <c r="V4081"/>
      <c r="W4081"/>
      <c r="X4081" s="2" t="s">
        <v>2326</v>
      </c>
      <c r="Y4081" s="2">
        <v>48.16</v>
      </c>
    </row>
    <row r="4082" spans="2:25" x14ac:dyDescent="0.2">
      <c r="B4082"/>
      <c r="R4082"/>
      <c r="S4082"/>
      <c r="V4082"/>
      <c r="W4082"/>
      <c r="X4082" s="2" t="s">
        <v>2347</v>
      </c>
      <c r="Y4082" s="2">
        <v>48.03</v>
      </c>
    </row>
    <row r="4083" spans="2:25" x14ac:dyDescent="0.2">
      <c r="B4083"/>
      <c r="R4083"/>
      <c r="S4083"/>
      <c r="V4083"/>
      <c r="W4083"/>
      <c r="X4083" s="2" t="s">
        <v>2342</v>
      </c>
      <c r="Y4083" s="2">
        <v>47.99</v>
      </c>
    </row>
    <row r="4084" spans="2:25" x14ac:dyDescent="0.2">
      <c r="B4084"/>
      <c r="R4084"/>
      <c r="S4084"/>
      <c r="V4084"/>
      <c r="W4084"/>
      <c r="X4084" s="2" t="s">
        <v>2338</v>
      </c>
      <c r="Y4084" s="2">
        <v>47.99</v>
      </c>
    </row>
    <row r="4085" spans="2:25" x14ac:dyDescent="0.2">
      <c r="B4085"/>
      <c r="R4085"/>
      <c r="S4085"/>
      <c r="V4085"/>
      <c r="W4085"/>
      <c r="X4085" s="2" t="s">
        <v>2343</v>
      </c>
      <c r="Y4085" s="2">
        <v>47.99</v>
      </c>
    </row>
    <row r="4086" spans="2:25" x14ac:dyDescent="0.2">
      <c r="B4086"/>
      <c r="R4086"/>
      <c r="S4086"/>
      <c r="V4086"/>
      <c r="W4086"/>
      <c r="X4086" s="2" t="s">
        <v>2345</v>
      </c>
      <c r="Y4086" s="2">
        <v>47.98</v>
      </c>
    </row>
    <row r="4087" spans="2:25" x14ac:dyDescent="0.2">
      <c r="B4087"/>
      <c r="R4087"/>
      <c r="S4087"/>
      <c r="V4087"/>
      <c r="W4087"/>
      <c r="X4087" s="2" t="s">
        <v>2335</v>
      </c>
      <c r="Y4087" s="2">
        <v>47.98</v>
      </c>
    </row>
    <row r="4088" spans="2:25" x14ac:dyDescent="0.2">
      <c r="B4088"/>
      <c r="R4088"/>
      <c r="S4088"/>
      <c r="V4088"/>
      <c r="W4088"/>
      <c r="X4088" s="2" t="s">
        <v>2332</v>
      </c>
      <c r="Y4088" s="2">
        <v>47.98</v>
      </c>
    </row>
    <row r="4089" spans="2:25" x14ac:dyDescent="0.2">
      <c r="B4089"/>
      <c r="R4089"/>
      <c r="S4089"/>
      <c r="V4089"/>
      <c r="W4089"/>
      <c r="X4089" s="2" t="s">
        <v>2343</v>
      </c>
      <c r="Y4089" s="2">
        <v>47.98</v>
      </c>
    </row>
    <row r="4090" spans="2:25" x14ac:dyDescent="0.2">
      <c r="B4090"/>
      <c r="R4090"/>
      <c r="S4090"/>
      <c r="V4090"/>
      <c r="W4090"/>
      <c r="X4090" s="2" t="s">
        <v>2334</v>
      </c>
      <c r="Y4090" s="2">
        <v>47.98</v>
      </c>
    </row>
    <row r="4091" spans="2:25" x14ac:dyDescent="0.2">
      <c r="B4091"/>
      <c r="R4091"/>
      <c r="S4091"/>
      <c r="V4091"/>
      <c r="W4091"/>
      <c r="X4091" s="2" t="s">
        <v>2338</v>
      </c>
      <c r="Y4091" s="2">
        <v>47.98</v>
      </c>
    </row>
    <row r="4092" spans="2:25" x14ac:dyDescent="0.2">
      <c r="B4092"/>
      <c r="R4092"/>
      <c r="S4092"/>
      <c r="V4092"/>
      <c r="W4092"/>
      <c r="X4092" s="2" t="s">
        <v>2347</v>
      </c>
      <c r="Y4092" s="2">
        <v>47.98</v>
      </c>
    </row>
    <row r="4093" spans="2:25" x14ac:dyDescent="0.2">
      <c r="B4093"/>
      <c r="R4093"/>
      <c r="S4093"/>
      <c r="V4093"/>
      <c r="W4093"/>
      <c r="X4093" s="2" t="s">
        <v>2353</v>
      </c>
      <c r="Y4093" s="2">
        <v>47.97</v>
      </c>
    </row>
    <row r="4094" spans="2:25" x14ac:dyDescent="0.2">
      <c r="B4094"/>
      <c r="R4094"/>
      <c r="S4094"/>
      <c r="V4094"/>
      <c r="W4094"/>
      <c r="X4094" s="2" t="s">
        <v>2342</v>
      </c>
      <c r="Y4094" s="2">
        <v>47.97</v>
      </c>
    </row>
    <row r="4095" spans="2:25" x14ac:dyDescent="0.2">
      <c r="B4095"/>
      <c r="R4095"/>
      <c r="S4095"/>
      <c r="V4095"/>
      <c r="W4095"/>
      <c r="X4095" s="2" t="s">
        <v>2326</v>
      </c>
      <c r="Y4095" s="2">
        <v>47.96</v>
      </c>
    </row>
    <row r="4096" spans="2:25" x14ac:dyDescent="0.2">
      <c r="B4096"/>
      <c r="R4096"/>
      <c r="S4096"/>
      <c r="V4096"/>
      <c r="W4096"/>
      <c r="X4096" s="2" t="s">
        <v>2345</v>
      </c>
      <c r="Y4096" s="2">
        <v>47.95</v>
      </c>
    </row>
    <row r="4097" spans="2:25" x14ac:dyDescent="0.2">
      <c r="B4097"/>
      <c r="R4097"/>
      <c r="S4097"/>
      <c r="V4097"/>
      <c r="W4097"/>
      <c r="X4097" s="2" t="s">
        <v>2335</v>
      </c>
      <c r="Y4097" s="2">
        <v>47.95</v>
      </c>
    </row>
    <row r="4098" spans="2:25" x14ac:dyDescent="0.2">
      <c r="B4098"/>
      <c r="R4098"/>
      <c r="S4098"/>
      <c r="V4098"/>
      <c r="W4098"/>
      <c r="X4098" s="2" t="s">
        <v>2326</v>
      </c>
      <c r="Y4098" s="2">
        <v>47.95</v>
      </c>
    </row>
    <row r="4099" spans="2:25" x14ac:dyDescent="0.2">
      <c r="B4099"/>
      <c r="R4099"/>
      <c r="S4099"/>
      <c r="V4099"/>
      <c r="W4099"/>
      <c r="X4099" s="2" t="s">
        <v>2339</v>
      </c>
      <c r="Y4099" s="2">
        <v>47.95</v>
      </c>
    </row>
    <row r="4100" spans="2:25" x14ac:dyDescent="0.2">
      <c r="B4100"/>
      <c r="R4100"/>
      <c r="S4100"/>
      <c r="V4100"/>
      <c r="W4100"/>
      <c r="X4100" s="2" t="s">
        <v>2326</v>
      </c>
      <c r="Y4100" s="2">
        <v>47.92</v>
      </c>
    </row>
    <row r="4101" spans="2:25" x14ac:dyDescent="0.2">
      <c r="B4101"/>
      <c r="R4101"/>
      <c r="S4101"/>
      <c r="V4101"/>
      <c r="W4101"/>
      <c r="X4101" s="2" t="s">
        <v>2347</v>
      </c>
      <c r="Y4101" s="2">
        <v>47.9</v>
      </c>
    </row>
    <row r="4102" spans="2:25" x14ac:dyDescent="0.2">
      <c r="B4102"/>
      <c r="R4102"/>
      <c r="S4102"/>
      <c r="V4102"/>
      <c r="W4102"/>
      <c r="X4102" s="2" t="s">
        <v>2328</v>
      </c>
      <c r="Y4102" s="2">
        <v>47.9</v>
      </c>
    </row>
    <row r="4103" spans="2:25" x14ac:dyDescent="0.2">
      <c r="B4103"/>
      <c r="R4103"/>
      <c r="S4103"/>
      <c r="V4103"/>
      <c r="W4103"/>
      <c r="X4103" s="2" t="s">
        <v>2335</v>
      </c>
      <c r="Y4103" s="2">
        <v>47.9</v>
      </c>
    </row>
    <row r="4104" spans="2:25" x14ac:dyDescent="0.2">
      <c r="B4104"/>
      <c r="R4104"/>
      <c r="S4104"/>
      <c r="V4104"/>
      <c r="W4104"/>
      <c r="X4104" s="2" t="s">
        <v>2330</v>
      </c>
      <c r="Y4104" s="2">
        <v>47.88</v>
      </c>
    </row>
    <row r="4105" spans="2:25" x14ac:dyDescent="0.2">
      <c r="B4105"/>
      <c r="R4105"/>
      <c r="S4105"/>
      <c r="V4105"/>
      <c r="W4105"/>
      <c r="X4105" s="2" t="s">
        <v>2341</v>
      </c>
      <c r="Y4105" s="2">
        <v>47.82</v>
      </c>
    </row>
    <row r="4106" spans="2:25" x14ac:dyDescent="0.2">
      <c r="B4106"/>
      <c r="R4106"/>
      <c r="S4106"/>
      <c r="V4106"/>
      <c r="W4106"/>
      <c r="X4106" s="2" t="s">
        <v>2345</v>
      </c>
      <c r="Y4106" s="2">
        <v>47.81</v>
      </c>
    </row>
    <row r="4107" spans="2:25" x14ac:dyDescent="0.2">
      <c r="B4107"/>
      <c r="R4107"/>
      <c r="S4107"/>
      <c r="V4107"/>
      <c r="W4107"/>
      <c r="X4107" s="2" t="s">
        <v>2355</v>
      </c>
      <c r="Y4107" s="2">
        <v>47.79</v>
      </c>
    </row>
    <row r="4108" spans="2:25" x14ac:dyDescent="0.2">
      <c r="B4108"/>
      <c r="R4108"/>
      <c r="S4108"/>
      <c r="V4108"/>
      <c r="W4108"/>
      <c r="X4108" s="2" t="s">
        <v>2332</v>
      </c>
      <c r="Y4108" s="2">
        <v>47.79</v>
      </c>
    </row>
    <row r="4109" spans="2:25" x14ac:dyDescent="0.2">
      <c r="B4109"/>
      <c r="R4109"/>
      <c r="S4109"/>
      <c r="V4109"/>
      <c r="W4109"/>
      <c r="X4109" s="2" t="s">
        <v>2341</v>
      </c>
      <c r="Y4109" s="2">
        <v>47.74</v>
      </c>
    </row>
    <row r="4110" spans="2:25" x14ac:dyDescent="0.2">
      <c r="B4110"/>
      <c r="R4110"/>
      <c r="S4110"/>
      <c r="V4110"/>
      <c r="W4110"/>
      <c r="X4110" s="2" t="s">
        <v>2345</v>
      </c>
      <c r="Y4110" s="2">
        <v>47.62</v>
      </c>
    </row>
    <row r="4111" spans="2:25" x14ac:dyDescent="0.2">
      <c r="B4111"/>
      <c r="R4111"/>
      <c r="S4111"/>
      <c r="V4111"/>
      <c r="W4111"/>
      <c r="X4111" s="2" t="s">
        <v>2335</v>
      </c>
      <c r="Y4111" s="2">
        <v>47.62</v>
      </c>
    </row>
    <row r="4112" spans="2:25" x14ac:dyDescent="0.2">
      <c r="B4112"/>
      <c r="R4112"/>
      <c r="S4112"/>
      <c r="V4112"/>
      <c r="W4112"/>
      <c r="X4112" s="2" t="s">
        <v>2326</v>
      </c>
      <c r="Y4112" s="2">
        <v>47.62</v>
      </c>
    </row>
    <row r="4113" spans="2:25" x14ac:dyDescent="0.2">
      <c r="B4113"/>
      <c r="R4113"/>
      <c r="S4113"/>
      <c r="V4113"/>
      <c r="W4113"/>
      <c r="X4113" s="2" t="s">
        <v>2327</v>
      </c>
      <c r="Y4113" s="2">
        <v>47.53</v>
      </c>
    </row>
    <row r="4114" spans="2:25" x14ac:dyDescent="0.2">
      <c r="B4114"/>
      <c r="R4114"/>
      <c r="S4114"/>
      <c r="V4114"/>
      <c r="W4114"/>
      <c r="X4114" s="2" t="s">
        <v>2335</v>
      </c>
      <c r="Y4114" s="2">
        <v>47.52</v>
      </c>
    </row>
    <row r="4115" spans="2:25" x14ac:dyDescent="0.2">
      <c r="B4115"/>
      <c r="R4115"/>
      <c r="S4115"/>
      <c r="V4115"/>
      <c r="W4115"/>
      <c r="X4115" s="2" t="s">
        <v>2347</v>
      </c>
      <c r="Y4115" s="2">
        <v>47.52</v>
      </c>
    </row>
    <row r="4116" spans="2:25" x14ac:dyDescent="0.2">
      <c r="B4116"/>
      <c r="R4116"/>
      <c r="S4116"/>
      <c r="V4116"/>
      <c r="W4116"/>
      <c r="X4116" s="2" t="s">
        <v>2334</v>
      </c>
      <c r="Y4116" s="2">
        <v>47.5</v>
      </c>
    </row>
    <row r="4117" spans="2:25" x14ac:dyDescent="0.2">
      <c r="B4117"/>
      <c r="R4117"/>
      <c r="S4117"/>
      <c r="V4117"/>
      <c r="W4117"/>
      <c r="X4117" s="2" t="s">
        <v>2353</v>
      </c>
      <c r="Y4117" s="2">
        <v>47.4</v>
      </c>
    </row>
    <row r="4118" spans="2:25" x14ac:dyDescent="0.2">
      <c r="B4118"/>
      <c r="R4118"/>
      <c r="S4118"/>
      <c r="V4118"/>
      <c r="W4118"/>
      <c r="X4118" s="2" t="s">
        <v>2334</v>
      </c>
      <c r="Y4118" s="2">
        <v>47.36</v>
      </c>
    </row>
    <row r="4119" spans="2:25" x14ac:dyDescent="0.2">
      <c r="B4119"/>
      <c r="R4119"/>
      <c r="S4119"/>
      <c r="V4119"/>
      <c r="W4119"/>
      <c r="X4119" s="2" t="s">
        <v>2338</v>
      </c>
      <c r="Y4119" s="2">
        <v>47.36</v>
      </c>
    </row>
    <row r="4120" spans="2:25" x14ac:dyDescent="0.2">
      <c r="B4120"/>
      <c r="R4120"/>
      <c r="S4120"/>
      <c r="V4120"/>
      <c r="W4120"/>
      <c r="X4120" s="2" t="s">
        <v>2347</v>
      </c>
      <c r="Y4120" s="2">
        <v>47.3</v>
      </c>
    </row>
    <row r="4121" spans="2:25" x14ac:dyDescent="0.2">
      <c r="B4121"/>
      <c r="R4121"/>
      <c r="S4121"/>
      <c r="V4121"/>
      <c r="W4121"/>
      <c r="X4121" s="2" t="s">
        <v>2328</v>
      </c>
      <c r="Y4121" s="2">
        <v>47.21</v>
      </c>
    </row>
    <row r="4122" spans="2:25" x14ac:dyDescent="0.2">
      <c r="B4122"/>
      <c r="R4122"/>
      <c r="S4122"/>
      <c r="V4122"/>
      <c r="W4122"/>
      <c r="X4122" s="2" t="s">
        <v>2347</v>
      </c>
      <c r="Y4122" s="2">
        <v>47.19</v>
      </c>
    </row>
    <row r="4123" spans="2:25" x14ac:dyDescent="0.2">
      <c r="B4123"/>
      <c r="R4123"/>
      <c r="S4123"/>
      <c r="V4123"/>
      <c r="W4123"/>
      <c r="X4123" s="2" t="s">
        <v>2330</v>
      </c>
      <c r="Y4123" s="2">
        <v>47.18</v>
      </c>
    </row>
    <row r="4124" spans="2:25" x14ac:dyDescent="0.2">
      <c r="B4124"/>
      <c r="R4124"/>
      <c r="S4124"/>
      <c r="V4124"/>
      <c r="W4124"/>
      <c r="X4124" s="2" t="s">
        <v>2341</v>
      </c>
      <c r="Y4124" s="2">
        <v>47.04</v>
      </c>
    </row>
    <row r="4125" spans="2:25" x14ac:dyDescent="0.2">
      <c r="B4125"/>
      <c r="R4125"/>
      <c r="S4125"/>
      <c r="V4125"/>
      <c r="W4125"/>
      <c r="X4125" s="2" t="s">
        <v>2352</v>
      </c>
      <c r="Y4125" s="2">
        <v>47.04</v>
      </c>
    </row>
    <row r="4126" spans="2:25" x14ac:dyDescent="0.2">
      <c r="B4126"/>
      <c r="R4126"/>
      <c r="S4126"/>
      <c r="V4126"/>
      <c r="W4126"/>
      <c r="X4126" s="2" t="s">
        <v>2347</v>
      </c>
      <c r="Y4126" s="2">
        <v>47.04</v>
      </c>
    </row>
    <row r="4127" spans="2:25" x14ac:dyDescent="0.2">
      <c r="B4127"/>
      <c r="R4127"/>
      <c r="S4127"/>
      <c r="V4127"/>
      <c r="W4127"/>
      <c r="X4127" s="2" t="s">
        <v>2341</v>
      </c>
      <c r="Y4127" s="2">
        <v>47.01</v>
      </c>
    </row>
    <row r="4128" spans="2:25" x14ac:dyDescent="0.2">
      <c r="B4128"/>
      <c r="R4128"/>
      <c r="S4128"/>
      <c r="V4128"/>
      <c r="W4128"/>
      <c r="X4128" s="2" t="s">
        <v>2328</v>
      </c>
      <c r="Y4128" s="2">
        <v>46.9</v>
      </c>
    </row>
    <row r="4129" spans="2:25" x14ac:dyDescent="0.2">
      <c r="B4129"/>
      <c r="R4129"/>
      <c r="S4129"/>
      <c r="V4129"/>
      <c r="W4129"/>
      <c r="X4129" s="2" t="s">
        <v>2342</v>
      </c>
      <c r="Y4129" s="2">
        <v>46.87</v>
      </c>
    </row>
    <row r="4130" spans="2:25" x14ac:dyDescent="0.2">
      <c r="B4130"/>
      <c r="R4130"/>
      <c r="S4130"/>
      <c r="V4130"/>
      <c r="W4130"/>
      <c r="X4130" s="2" t="s">
        <v>2335</v>
      </c>
      <c r="Y4130" s="2">
        <v>46.86</v>
      </c>
    </row>
    <row r="4131" spans="2:25" x14ac:dyDescent="0.2">
      <c r="B4131"/>
      <c r="R4131"/>
      <c r="S4131"/>
      <c r="V4131"/>
      <c r="W4131"/>
      <c r="X4131" s="2" t="s">
        <v>2347</v>
      </c>
      <c r="Y4131" s="2">
        <v>46.84</v>
      </c>
    </row>
    <row r="4132" spans="2:25" x14ac:dyDescent="0.2">
      <c r="B4132"/>
      <c r="R4132"/>
      <c r="S4132"/>
      <c r="V4132"/>
      <c r="W4132"/>
      <c r="X4132" s="2" t="s">
        <v>2329</v>
      </c>
      <c r="Y4132" s="2">
        <v>46.8</v>
      </c>
    </row>
    <row r="4133" spans="2:25" x14ac:dyDescent="0.2">
      <c r="B4133"/>
      <c r="R4133"/>
      <c r="S4133"/>
      <c r="V4133"/>
      <c r="W4133"/>
      <c r="X4133" s="2" t="s">
        <v>2347</v>
      </c>
      <c r="Y4133" s="2">
        <v>46.8</v>
      </c>
    </row>
    <row r="4134" spans="2:25" x14ac:dyDescent="0.2">
      <c r="B4134"/>
      <c r="R4134"/>
      <c r="S4134"/>
      <c r="V4134"/>
      <c r="W4134"/>
      <c r="X4134" s="2" t="s">
        <v>2347</v>
      </c>
      <c r="Y4134" s="2">
        <v>46.76</v>
      </c>
    </row>
    <row r="4135" spans="2:25" x14ac:dyDescent="0.2">
      <c r="B4135"/>
      <c r="R4135"/>
      <c r="S4135"/>
      <c r="V4135"/>
      <c r="W4135"/>
      <c r="X4135" s="2" t="s">
        <v>2345</v>
      </c>
      <c r="Y4135" s="2">
        <v>46.74</v>
      </c>
    </row>
    <row r="4136" spans="2:25" x14ac:dyDescent="0.2">
      <c r="B4136"/>
      <c r="R4136"/>
      <c r="S4136"/>
      <c r="V4136"/>
      <c r="W4136"/>
      <c r="X4136" s="2" t="s">
        <v>2328</v>
      </c>
      <c r="Y4136" s="2">
        <v>46.74</v>
      </c>
    </row>
    <row r="4137" spans="2:25" x14ac:dyDescent="0.2">
      <c r="B4137"/>
      <c r="R4137"/>
      <c r="S4137"/>
      <c r="V4137"/>
      <c r="W4137"/>
      <c r="X4137" s="2" t="s">
        <v>2341</v>
      </c>
      <c r="Y4137" s="2">
        <v>46.72</v>
      </c>
    </row>
    <row r="4138" spans="2:25" x14ac:dyDescent="0.2">
      <c r="B4138"/>
      <c r="R4138"/>
      <c r="S4138"/>
      <c r="V4138"/>
      <c r="W4138"/>
      <c r="X4138" s="2" t="s">
        <v>2343</v>
      </c>
      <c r="Y4138" s="2">
        <v>46.72</v>
      </c>
    </row>
    <row r="4139" spans="2:25" x14ac:dyDescent="0.2">
      <c r="B4139"/>
      <c r="R4139"/>
      <c r="S4139"/>
      <c r="V4139"/>
      <c r="W4139"/>
      <c r="X4139" s="2" t="s">
        <v>2335</v>
      </c>
      <c r="Y4139" s="2">
        <v>46.69</v>
      </c>
    </row>
    <row r="4140" spans="2:25" x14ac:dyDescent="0.2">
      <c r="B4140"/>
      <c r="R4140"/>
      <c r="S4140"/>
      <c r="V4140"/>
      <c r="W4140"/>
      <c r="X4140" s="2" t="s">
        <v>2340</v>
      </c>
      <c r="Y4140" s="2">
        <v>46.69</v>
      </c>
    </row>
    <row r="4141" spans="2:25" x14ac:dyDescent="0.2">
      <c r="B4141"/>
      <c r="R4141"/>
      <c r="S4141"/>
      <c r="V4141"/>
      <c r="W4141"/>
      <c r="X4141" s="2" t="s">
        <v>2353</v>
      </c>
      <c r="Y4141" s="2">
        <v>46.64</v>
      </c>
    </row>
    <row r="4142" spans="2:25" x14ac:dyDescent="0.2">
      <c r="B4142"/>
      <c r="R4142"/>
      <c r="S4142"/>
      <c r="V4142"/>
      <c r="W4142"/>
      <c r="X4142" s="2" t="s">
        <v>2332</v>
      </c>
      <c r="Y4142" s="2">
        <v>46.62</v>
      </c>
    </row>
    <row r="4143" spans="2:25" x14ac:dyDescent="0.2">
      <c r="B4143"/>
      <c r="R4143"/>
      <c r="S4143"/>
      <c r="V4143"/>
      <c r="W4143"/>
      <c r="X4143" s="2" t="s">
        <v>2347</v>
      </c>
      <c r="Y4143" s="2">
        <v>46.53</v>
      </c>
    </row>
    <row r="4144" spans="2:25" x14ac:dyDescent="0.2">
      <c r="B4144"/>
      <c r="R4144"/>
      <c r="S4144"/>
      <c r="V4144"/>
      <c r="W4144"/>
      <c r="X4144" s="2" t="s">
        <v>2328</v>
      </c>
      <c r="Y4144" s="2">
        <v>46.53</v>
      </c>
    </row>
    <row r="4145" spans="2:25" x14ac:dyDescent="0.2">
      <c r="B4145"/>
      <c r="R4145"/>
      <c r="S4145"/>
      <c r="V4145"/>
      <c r="W4145"/>
      <c r="X4145" s="2" t="s">
        <v>2341</v>
      </c>
      <c r="Y4145" s="2">
        <v>46.53</v>
      </c>
    </row>
    <row r="4146" spans="2:25" x14ac:dyDescent="0.2">
      <c r="B4146"/>
      <c r="R4146"/>
      <c r="S4146"/>
      <c r="V4146"/>
      <c r="W4146"/>
      <c r="X4146" s="2" t="s">
        <v>2328</v>
      </c>
      <c r="Y4146" s="2">
        <v>46.51</v>
      </c>
    </row>
    <row r="4147" spans="2:25" x14ac:dyDescent="0.2">
      <c r="B4147"/>
      <c r="R4147"/>
      <c r="S4147"/>
      <c r="V4147"/>
      <c r="W4147"/>
      <c r="X4147" s="2" t="s">
        <v>2347</v>
      </c>
      <c r="Y4147" s="2">
        <v>46.44</v>
      </c>
    </row>
    <row r="4148" spans="2:25" x14ac:dyDescent="0.2">
      <c r="B4148"/>
      <c r="R4148"/>
      <c r="S4148"/>
      <c r="V4148"/>
      <c r="W4148"/>
      <c r="X4148" s="2" t="s">
        <v>2347</v>
      </c>
      <c r="Y4148" s="2">
        <v>46.38</v>
      </c>
    </row>
    <row r="4149" spans="2:25" x14ac:dyDescent="0.2">
      <c r="B4149"/>
      <c r="R4149"/>
      <c r="S4149"/>
      <c r="V4149"/>
      <c r="W4149"/>
      <c r="X4149" s="2" t="s">
        <v>2341</v>
      </c>
      <c r="Y4149" s="2">
        <v>46.38</v>
      </c>
    </row>
    <row r="4150" spans="2:25" x14ac:dyDescent="0.2">
      <c r="B4150"/>
      <c r="R4150"/>
      <c r="S4150"/>
      <c r="V4150"/>
      <c r="W4150"/>
      <c r="X4150" s="2" t="s">
        <v>2341</v>
      </c>
      <c r="Y4150" s="2">
        <v>46.35</v>
      </c>
    </row>
    <row r="4151" spans="2:25" x14ac:dyDescent="0.2">
      <c r="B4151"/>
      <c r="R4151"/>
      <c r="S4151"/>
      <c r="V4151"/>
      <c r="W4151"/>
      <c r="X4151" s="2" t="s">
        <v>2347</v>
      </c>
      <c r="Y4151" s="2">
        <v>46.35</v>
      </c>
    </row>
    <row r="4152" spans="2:25" x14ac:dyDescent="0.2">
      <c r="B4152"/>
      <c r="R4152"/>
      <c r="S4152"/>
      <c r="V4152"/>
      <c r="W4152"/>
      <c r="X4152" s="2" t="s">
        <v>2335</v>
      </c>
      <c r="Y4152" s="2">
        <v>46.34</v>
      </c>
    </row>
    <row r="4153" spans="2:25" x14ac:dyDescent="0.2">
      <c r="B4153"/>
      <c r="R4153"/>
      <c r="S4153"/>
      <c r="V4153"/>
      <c r="W4153"/>
      <c r="X4153" s="2" t="s">
        <v>2347</v>
      </c>
      <c r="Y4153" s="2">
        <v>46.32</v>
      </c>
    </row>
    <row r="4154" spans="2:25" x14ac:dyDescent="0.2">
      <c r="B4154"/>
      <c r="R4154"/>
      <c r="S4154"/>
      <c r="V4154"/>
      <c r="W4154"/>
      <c r="X4154" s="2" t="s">
        <v>2353</v>
      </c>
      <c r="Y4154" s="2">
        <v>46.26</v>
      </c>
    </row>
    <row r="4155" spans="2:25" x14ac:dyDescent="0.2">
      <c r="B4155"/>
      <c r="R4155"/>
      <c r="S4155"/>
      <c r="V4155"/>
      <c r="W4155"/>
      <c r="X4155" s="2" t="s">
        <v>2341</v>
      </c>
      <c r="Y4155" s="2">
        <v>46.24</v>
      </c>
    </row>
    <row r="4156" spans="2:25" x14ac:dyDescent="0.2">
      <c r="B4156"/>
      <c r="R4156"/>
      <c r="S4156"/>
      <c r="V4156"/>
      <c r="W4156"/>
      <c r="X4156" s="2" t="s">
        <v>2332</v>
      </c>
      <c r="Y4156" s="2">
        <v>46.2</v>
      </c>
    </row>
    <row r="4157" spans="2:25" x14ac:dyDescent="0.2">
      <c r="B4157"/>
      <c r="R4157"/>
      <c r="S4157"/>
      <c r="V4157"/>
      <c r="W4157"/>
      <c r="X4157" s="2" t="s">
        <v>2328</v>
      </c>
      <c r="Y4157" s="2">
        <v>46.2</v>
      </c>
    </row>
    <row r="4158" spans="2:25" x14ac:dyDescent="0.2">
      <c r="B4158"/>
      <c r="R4158"/>
      <c r="S4158"/>
      <c r="V4158"/>
      <c r="W4158"/>
      <c r="X4158" s="2" t="s">
        <v>2335</v>
      </c>
      <c r="Y4158" s="2">
        <v>46.2</v>
      </c>
    </row>
    <row r="4159" spans="2:25" x14ac:dyDescent="0.2">
      <c r="B4159"/>
      <c r="R4159"/>
      <c r="S4159"/>
      <c r="V4159"/>
      <c r="W4159"/>
      <c r="X4159" s="2" t="s">
        <v>2345</v>
      </c>
      <c r="Y4159" s="2">
        <v>46.15</v>
      </c>
    </row>
    <row r="4160" spans="2:25" x14ac:dyDescent="0.2">
      <c r="B4160"/>
      <c r="R4160"/>
      <c r="S4160"/>
      <c r="V4160"/>
      <c r="W4160"/>
      <c r="X4160" s="2" t="s">
        <v>2332</v>
      </c>
      <c r="Y4160" s="2">
        <v>46</v>
      </c>
    </row>
    <row r="4161" spans="2:25" x14ac:dyDescent="0.2">
      <c r="B4161"/>
      <c r="R4161"/>
      <c r="S4161"/>
      <c r="V4161"/>
      <c r="W4161"/>
      <c r="X4161" s="2" t="s">
        <v>2341</v>
      </c>
      <c r="Y4161" s="2">
        <v>45.99</v>
      </c>
    </row>
    <row r="4162" spans="2:25" x14ac:dyDescent="0.2">
      <c r="B4162"/>
      <c r="R4162"/>
      <c r="S4162"/>
      <c r="V4162"/>
      <c r="W4162"/>
      <c r="X4162" s="2" t="s">
        <v>2347</v>
      </c>
      <c r="Y4162" s="2">
        <v>45.98</v>
      </c>
    </row>
    <row r="4163" spans="2:25" x14ac:dyDescent="0.2">
      <c r="B4163"/>
      <c r="R4163"/>
      <c r="S4163"/>
      <c r="V4163"/>
      <c r="W4163"/>
      <c r="X4163" s="2" t="s">
        <v>2341</v>
      </c>
      <c r="Y4163" s="2">
        <v>45.98</v>
      </c>
    </row>
    <row r="4164" spans="2:25" x14ac:dyDescent="0.2">
      <c r="B4164"/>
      <c r="R4164"/>
      <c r="S4164"/>
      <c r="V4164"/>
      <c r="W4164"/>
      <c r="X4164" s="2" t="s">
        <v>2330</v>
      </c>
      <c r="Y4164" s="2">
        <v>45.98</v>
      </c>
    </row>
    <row r="4165" spans="2:25" x14ac:dyDescent="0.2">
      <c r="B4165"/>
      <c r="R4165"/>
      <c r="S4165"/>
      <c r="V4165"/>
      <c r="W4165"/>
      <c r="X4165" s="2" t="s">
        <v>2327</v>
      </c>
      <c r="Y4165" s="2">
        <v>45.98</v>
      </c>
    </row>
    <row r="4166" spans="2:25" x14ac:dyDescent="0.2">
      <c r="B4166"/>
      <c r="R4166"/>
      <c r="S4166"/>
      <c r="V4166"/>
      <c r="W4166"/>
      <c r="X4166" s="2" t="s">
        <v>2341</v>
      </c>
      <c r="Y4166" s="2">
        <v>45.96</v>
      </c>
    </row>
    <row r="4167" spans="2:25" x14ac:dyDescent="0.2">
      <c r="B4167"/>
      <c r="R4167"/>
      <c r="S4167"/>
      <c r="V4167"/>
      <c r="W4167"/>
      <c r="X4167" s="2" t="s">
        <v>2347</v>
      </c>
      <c r="Y4167" s="2">
        <v>45.96</v>
      </c>
    </row>
    <row r="4168" spans="2:25" x14ac:dyDescent="0.2">
      <c r="B4168"/>
      <c r="R4168"/>
      <c r="S4168"/>
      <c r="V4168"/>
      <c r="W4168"/>
      <c r="X4168" s="2" t="s">
        <v>2341</v>
      </c>
      <c r="Y4168" s="2">
        <v>45.92</v>
      </c>
    </row>
    <row r="4169" spans="2:25" x14ac:dyDescent="0.2">
      <c r="B4169"/>
      <c r="R4169"/>
      <c r="S4169"/>
      <c r="V4169"/>
      <c r="W4169"/>
      <c r="X4169" s="2" t="s">
        <v>2347</v>
      </c>
      <c r="Y4169" s="2">
        <v>45.92</v>
      </c>
    </row>
    <row r="4170" spans="2:25" x14ac:dyDescent="0.2">
      <c r="B4170"/>
      <c r="R4170"/>
      <c r="S4170"/>
      <c r="V4170"/>
      <c r="W4170"/>
      <c r="X4170" s="2" t="s">
        <v>2334</v>
      </c>
      <c r="Y4170" s="2">
        <v>45.89</v>
      </c>
    </row>
    <row r="4171" spans="2:25" x14ac:dyDescent="0.2">
      <c r="B4171"/>
      <c r="R4171"/>
      <c r="S4171"/>
      <c r="V4171"/>
      <c r="W4171"/>
      <c r="X4171" s="2" t="s">
        <v>2353</v>
      </c>
      <c r="Y4171" s="2">
        <v>45.84</v>
      </c>
    </row>
    <row r="4172" spans="2:25" x14ac:dyDescent="0.2">
      <c r="B4172"/>
      <c r="R4172"/>
      <c r="S4172"/>
      <c r="V4172"/>
      <c r="W4172"/>
      <c r="X4172" s="2" t="s">
        <v>2326</v>
      </c>
      <c r="Y4172" s="2">
        <v>45.7</v>
      </c>
    </row>
    <row r="4173" spans="2:25" x14ac:dyDescent="0.2">
      <c r="B4173"/>
      <c r="R4173"/>
      <c r="S4173"/>
      <c r="V4173"/>
      <c r="W4173"/>
      <c r="X4173" s="2" t="s">
        <v>2328</v>
      </c>
      <c r="Y4173" s="2">
        <v>45.68</v>
      </c>
    </row>
    <row r="4174" spans="2:25" x14ac:dyDescent="0.2">
      <c r="B4174"/>
      <c r="R4174"/>
      <c r="S4174"/>
      <c r="V4174"/>
      <c r="W4174"/>
      <c r="X4174" s="2" t="s">
        <v>2351</v>
      </c>
      <c r="Y4174" s="2">
        <v>45.68</v>
      </c>
    </row>
    <row r="4175" spans="2:25" x14ac:dyDescent="0.2">
      <c r="B4175"/>
      <c r="R4175"/>
      <c r="S4175"/>
      <c r="V4175"/>
      <c r="W4175"/>
      <c r="X4175" s="2" t="s">
        <v>2326</v>
      </c>
      <c r="Y4175" s="2">
        <v>45.68</v>
      </c>
    </row>
    <row r="4176" spans="2:25" x14ac:dyDescent="0.2">
      <c r="B4176"/>
      <c r="R4176"/>
      <c r="S4176"/>
      <c r="V4176"/>
      <c r="W4176"/>
      <c r="X4176" s="2" t="s">
        <v>2355</v>
      </c>
      <c r="Y4176" s="2">
        <v>45.68</v>
      </c>
    </row>
    <row r="4177" spans="2:25" x14ac:dyDescent="0.2">
      <c r="B4177"/>
      <c r="R4177"/>
      <c r="S4177"/>
      <c r="V4177"/>
      <c r="W4177"/>
      <c r="X4177" s="2" t="s">
        <v>2327</v>
      </c>
      <c r="Y4177" s="2">
        <v>45.68</v>
      </c>
    </row>
    <row r="4178" spans="2:25" x14ac:dyDescent="0.2">
      <c r="B4178"/>
      <c r="R4178"/>
      <c r="S4178"/>
      <c r="V4178"/>
      <c r="W4178"/>
      <c r="X4178" s="2" t="s">
        <v>2347</v>
      </c>
      <c r="Y4178" s="2">
        <v>45.68</v>
      </c>
    </row>
    <row r="4179" spans="2:25" x14ac:dyDescent="0.2">
      <c r="B4179"/>
      <c r="R4179"/>
      <c r="S4179"/>
      <c r="V4179"/>
      <c r="W4179"/>
      <c r="X4179" s="2" t="s">
        <v>2327</v>
      </c>
      <c r="Y4179" s="2">
        <v>45.66</v>
      </c>
    </row>
    <row r="4180" spans="2:25" x14ac:dyDescent="0.2">
      <c r="B4180"/>
      <c r="R4180"/>
      <c r="S4180"/>
      <c r="V4180"/>
      <c r="W4180"/>
      <c r="X4180" s="2" t="s">
        <v>2350</v>
      </c>
      <c r="Y4180" s="2">
        <v>45.58</v>
      </c>
    </row>
    <row r="4181" spans="2:25" x14ac:dyDescent="0.2">
      <c r="B4181"/>
      <c r="R4181"/>
      <c r="S4181"/>
      <c r="V4181"/>
      <c r="W4181"/>
      <c r="X4181" s="2" t="s">
        <v>2341</v>
      </c>
      <c r="Y4181" s="2">
        <v>45.58</v>
      </c>
    </row>
    <row r="4182" spans="2:25" x14ac:dyDescent="0.2">
      <c r="B4182"/>
      <c r="R4182"/>
      <c r="S4182"/>
      <c r="V4182"/>
      <c r="W4182"/>
      <c r="X4182" s="2" t="s">
        <v>2326</v>
      </c>
      <c r="Y4182" s="2">
        <v>45.58</v>
      </c>
    </row>
    <row r="4183" spans="2:25" x14ac:dyDescent="0.2">
      <c r="B4183"/>
      <c r="R4183"/>
      <c r="S4183"/>
      <c r="V4183"/>
      <c r="W4183"/>
      <c r="X4183" s="2" t="s">
        <v>2326</v>
      </c>
      <c r="Y4183" s="2">
        <v>45.57</v>
      </c>
    </row>
    <row r="4184" spans="2:25" x14ac:dyDescent="0.2">
      <c r="B4184"/>
      <c r="R4184"/>
      <c r="S4184"/>
      <c r="V4184"/>
      <c r="W4184"/>
      <c r="X4184" s="2" t="s">
        <v>2326</v>
      </c>
      <c r="Y4184" s="2">
        <v>45.53</v>
      </c>
    </row>
    <row r="4185" spans="2:25" x14ac:dyDescent="0.2">
      <c r="B4185"/>
      <c r="R4185"/>
      <c r="S4185"/>
      <c r="V4185"/>
      <c r="W4185"/>
      <c r="X4185" s="2" t="s">
        <v>2338</v>
      </c>
      <c r="Y4185" s="2">
        <v>45.53</v>
      </c>
    </row>
    <row r="4186" spans="2:25" x14ac:dyDescent="0.2">
      <c r="B4186"/>
      <c r="R4186"/>
      <c r="S4186"/>
      <c r="V4186"/>
      <c r="W4186"/>
      <c r="X4186" s="2" t="s">
        <v>2347</v>
      </c>
      <c r="Y4186" s="2">
        <v>45.48</v>
      </c>
    </row>
    <row r="4187" spans="2:25" x14ac:dyDescent="0.2">
      <c r="B4187"/>
      <c r="R4187"/>
      <c r="S4187"/>
      <c r="V4187"/>
      <c r="W4187"/>
      <c r="X4187" s="2" t="s">
        <v>2331</v>
      </c>
      <c r="Y4187" s="2">
        <v>45.48</v>
      </c>
    </row>
    <row r="4188" spans="2:25" x14ac:dyDescent="0.2">
      <c r="B4188"/>
      <c r="R4188"/>
      <c r="S4188"/>
      <c r="V4188"/>
      <c r="W4188"/>
      <c r="X4188" s="2" t="s">
        <v>2344</v>
      </c>
      <c r="Y4188" s="2">
        <v>45.41</v>
      </c>
    </row>
    <row r="4189" spans="2:25" x14ac:dyDescent="0.2">
      <c r="B4189"/>
      <c r="R4189"/>
      <c r="S4189"/>
      <c r="V4189"/>
      <c r="W4189"/>
      <c r="X4189" s="2" t="s">
        <v>2351</v>
      </c>
      <c r="Y4189" s="2">
        <v>45.36</v>
      </c>
    </row>
    <row r="4190" spans="2:25" x14ac:dyDescent="0.2">
      <c r="B4190"/>
      <c r="R4190"/>
      <c r="S4190"/>
      <c r="V4190"/>
      <c r="W4190"/>
      <c r="X4190" s="2" t="s">
        <v>2341</v>
      </c>
      <c r="Y4190" s="2">
        <v>45.36</v>
      </c>
    </row>
    <row r="4191" spans="2:25" x14ac:dyDescent="0.2">
      <c r="B4191"/>
      <c r="R4191"/>
      <c r="S4191"/>
      <c r="V4191"/>
      <c r="W4191"/>
      <c r="X4191" s="2" t="s">
        <v>2347</v>
      </c>
      <c r="Y4191" s="2">
        <v>45.36</v>
      </c>
    </row>
    <row r="4192" spans="2:25" x14ac:dyDescent="0.2">
      <c r="B4192"/>
      <c r="R4192"/>
      <c r="S4192"/>
      <c r="V4192"/>
      <c r="W4192"/>
      <c r="X4192" s="2" t="s">
        <v>2353</v>
      </c>
      <c r="Y4192" s="2">
        <v>45.36</v>
      </c>
    </row>
    <row r="4193" spans="2:25" x14ac:dyDescent="0.2">
      <c r="B4193"/>
      <c r="R4193"/>
      <c r="S4193"/>
      <c r="V4193"/>
      <c r="W4193"/>
      <c r="X4193" s="2" t="s">
        <v>2335</v>
      </c>
      <c r="Y4193" s="2">
        <v>45.36</v>
      </c>
    </row>
    <row r="4194" spans="2:25" x14ac:dyDescent="0.2">
      <c r="B4194"/>
      <c r="R4194"/>
      <c r="S4194"/>
      <c r="V4194"/>
      <c r="W4194"/>
      <c r="X4194" s="2" t="s">
        <v>2329</v>
      </c>
      <c r="Y4194" s="2">
        <v>45.36</v>
      </c>
    </row>
    <row r="4195" spans="2:25" x14ac:dyDescent="0.2">
      <c r="B4195"/>
      <c r="R4195"/>
      <c r="S4195"/>
      <c r="V4195"/>
      <c r="W4195"/>
      <c r="X4195" s="2" t="s">
        <v>2347</v>
      </c>
      <c r="Y4195" s="2">
        <v>45.28</v>
      </c>
    </row>
    <row r="4196" spans="2:25" x14ac:dyDescent="0.2">
      <c r="B4196"/>
      <c r="R4196"/>
      <c r="S4196"/>
      <c r="V4196"/>
      <c r="W4196"/>
      <c r="X4196" s="2" t="s">
        <v>2338</v>
      </c>
      <c r="Y4196" s="2">
        <v>45.25</v>
      </c>
    </row>
    <row r="4197" spans="2:25" x14ac:dyDescent="0.2">
      <c r="B4197"/>
      <c r="R4197"/>
      <c r="S4197"/>
      <c r="V4197"/>
      <c r="W4197"/>
      <c r="X4197" s="2" t="s">
        <v>2345</v>
      </c>
      <c r="Y4197" s="2">
        <v>45.25</v>
      </c>
    </row>
    <row r="4198" spans="2:25" x14ac:dyDescent="0.2">
      <c r="B4198"/>
      <c r="R4198"/>
      <c r="S4198"/>
      <c r="V4198"/>
      <c r="W4198"/>
      <c r="X4198" s="2" t="s">
        <v>2339</v>
      </c>
      <c r="Y4198" s="2">
        <v>45.24</v>
      </c>
    </row>
    <row r="4199" spans="2:25" x14ac:dyDescent="0.2">
      <c r="B4199"/>
      <c r="R4199"/>
      <c r="S4199"/>
      <c r="V4199"/>
      <c r="W4199"/>
      <c r="X4199" s="2" t="s">
        <v>2343</v>
      </c>
      <c r="Y4199" s="2">
        <v>45.22</v>
      </c>
    </row>
    <row r="4200" spans="2:25" x14ac:dyDescent="0.2">
      <c r="B4200"/>
      <c r="R4200"/>
      <c r="S4200"/>
      <c r="V4200"/>
      <c r="W4200"/>
      <c r="X4200" s="2" t="s">
        <v>2342</v>
      </c>
      <c r="Y4200" s="2">
        <v>45.12</v>
      </c>
    </row>
    <row r="4201" spans="2:25" x14ac:dyDescent="0.2">
      <c r="B4201"/>
      <c r="R4201"/>
      <c r="S4201"/>
      <c r="V4201"/>
      <c r="W4201"/>
      <c r="X4201" s="2" t="s">
        <v>2334</v>
      </c>
      <c r="Y4201" s="2">
        <v>45.06</v>
      </c>
    </row>
    <row r="4202" spans="2:25" x14ac:dyDescent="0.2">
      <c r="B4202"/>
      <c r="R4202"/>
      <c r="S4202"/>
      <c r="V4202"/>
      <c r="W4202"/>
      <c r="X4202" s="2" t="s">
        <v>2335</v>
      </c>
      <c r="Y4202" s="2">
        <v>45.04</v>
      </c>
    </row>
    <row r="4203" spans="2:25" x14ac:dyDescent="0.2">
      <c r="B4203"/>
      <c r="R4203"/>
      <c r="S4203"/>
      <c r="V4203"/>
      <c r="W4203"/>
      <c r="X4203" s="2" t="s">
        <v>2347</v>
      </c>
      <c r="Y4203" s="2">
        <v>45</v>
      </c>
    </row>
    <row r="4204" spans="2:25" x14ac:dyDescent="0.2">
      <c r="B4204"/>
      <c r="R4204"/>
      <c r="S4204"/>
      <c r="V4204"/>
      <c r="W4204"/>
      <c r="X4204" s="2" t="s">
        <v>2332</v>
      </c>
      <c r="Y4204" s="2">
        <v>45</v>
      </c>
    </row>
    <row r="4205" spans="2:25" x14ac:dyDescent="0.2">
      <c r="B4205"/>
      <c r="R4205"/>
      <c r="S4205"/>
      <c r="V4205"/>
      <c r="W4205"/>
      <c r="X4205" s="2" t="s">
        <v>2352</v>
      </c>
      <c r="Y4205" s="2">
        <v>45</v>
      </c>
    </row>
    <row r="4206" spans="2:25" x14ac:dyDescent="0.2">
      <c r="B4206"/>
      <c r="R4206"/>
      <c r="S4206"/>
      <c r="V4206"/>
      <c r="W4206"/>
      <c r="X4206" s="2" t="s">
        <v>2338</v>
      </c>
      <c r="Y4206" s="2">
        <v>44.95</v>
      </c>
    </row>
    <row r="4207" spans="2:25" x14ac:dyDescent="0.2">
      <c r="B4207"/>
      <c r="R4207"/>
      <c r="S4207"/>
      <c r="V4207"/>
      <c r="W4207"/>
      <c r="X4207" s="2" t="s">
        <v>2341</v>
      </c>
      <c r="Y4207" s="2">
        <v>44.94</v>
      </c>
    </row>
    <row r="4208" spans="2:25" x14ac:dyDescent="0.2">
      <c r="B4208"/>
      <c r="R4208"/>
      <c r="S4208"/>
      <c r="V4208"/>
      <c r="W4208"/>
      <c r="X4208" s="2" t="s">
        <v>2334</v>
      </c>
      <c r="Y4208" s="2">
        <v>44.91</v>
      </c>
    </row>
    <row r="4209" spans="2:25" x14ac:dyDescent="0.2">
      <c r="B4209"/>
      <c r="R4209"/>
      <c r="S4209"/>
      <c r="V4209"/>
      <c r="W4209"/>
      <c r="X4209" s="2" t="s">
        <v>2342</v>
      </c>
      <c r="Y4209" s="2">
        <v>44.86</v>
      </c>
    </row>
    <row r="4210" spans="2:25" x14ac:dyDescent="0.2">
      <c r="B4210"/>
      <c r="R4210"/>
      <c r="S4210"/>
      <c r="V4210"/>
      <c r="W4210"/>
      <c r="X4210" s="2" t="s">
        <v>2338</v>
      </c>
      <c r="Y4210" s="2">
        <v>44.85</v>
      </c>
    </row>
    <row r="4211" spans="2:25" x14ac:dyDescent="0.2">
      <c r="B4211"/>
      <c r="R4211"/>
      <c r="S4211"/>
      <c r="V4211"/>
      <c r="W4211"/>
      <c r="X4211" s="2" t="s">
        <v>2335</v>
      </c>
      <c r="Y4211" s="2">
        <v>44.84</v>
      </c>
    </row>
    <row r="4212" spans="2:25" x14ac:dyDescent="0.2">
      <c r="B4212"/>
      <c r="R4212"/>
      <c r="S4212"/>
      <c r="V4212"/>
      <c r="W4212"/>
      <c r="X4212" s="2" t="s">
        <v>2341</v>
      </c>
      <c r="Y4212" s="2">
        <v>44.82</v>
      </c>
    </row>
    <row r="4213" spans="2:25" x14ac:dyDescent="0.2">
      <c r="B4213"/>
      <c r="R4213"/>
      <c r="S4213"/>
      <c r="V4213"/>
      <c r="W4213"/>
      <c r="X4213" s="2" t="s">
        <v>2345</v>
      </c>
      <c r="Y4213" s="2">
        <v>44.78</v>
      </c>
    </row>
    <row r="4214" spans="2:25" x14ac:dyDescent="0.2">
      <c r="B4214"/>
      <c r="R4214"/>
      <c r="S4214"/>
      <c r="V4214"/>
      <c r="W4214"/>
      <c r="X4214" s="2" t="s">
        <v>2344</v>
      </c>
      <c r="Y4214" s="2">
        <v>44.76</v>
      </c>
    </row>
    <row r="4215" spans="2:25" x14ac:dyDescent="0.2">
      <c r="B4215"/>
      <c r="R4215"/>
      <c r="S4215"/>
      <c r="V4215"/>
      <c r="W4215"/>
      <c r="X4215" s="2" t="s">
        <v>2354</v>
      </c>
      <c r="Y4215" s="2">
        <v>44.75</v>
      </c>
    </row>
    <row r="4216" spans="2:25" x14ac:dyDescent="0.2">
      <c r="B4216"/>
      <c r="R4216"/>
      <c r="S4216"/>
      <c r="V4216"/>
      <c r="W4216"/>
      <c r="X4216" s="2" t="s">
        <v>2341</v>
      </c>
      <c r="Y4216" s="2">
        <v>44.75</v>
      </c>
    </row>
    <row r="4217" spans="2:25" x14ac:dyDescent="0.2">
      <c r="B4217"/>
      <c r="R4217"/>
      <c r="S4217"/>
      <c r="V4217"/>
      <c r="W4217"/>
      <c r="X4217" s="2" t="s">
        <v>2328</v>
      </c>
      <c r="Y4217" s="2">
        <v>44.75</v>
      </c>
    </row>
    <row r="4218" spans="2:25" x14ac:dyDescent="0.2">
      <c r="B4218"/>
      <c r="R4218"/>
      <c r="S4218"/>
      <c r="V4218"/>
      <c r="W4218"/>
      <c r="X4218" s="2" t="s">
        <v>2347</v>
      </c>
      <c r="Y4218" s="2">
        <v>44.75</v>
      </c>
    </row>
    <row r="4219" spans="2:25" x14ac:dyDescent="0.2">
      <c r="B4219"/>
      <c r="R4219"/>
      <c r="S4219"/>
      <c r="V4219"/>
      <c r="W4219"/>
      <c r="X4219" s="2" t="s">
        <v>2347</v>
      </c>
      <c r="Y4219" s="2">
        <v>44.74</v>
      </c>
    </row>
    <row r="4220" spans="2:25" x14ac:dyDescent="0.2">
      <c r="B4220"/>
      <c r="R4220"/>
      <c r="S4220"/>
      <c r="V4220"/>
      <c r="W4220"/>
      <c r="X4220" s="2" t="s">
        <v>2334</v>
      </c>
      <c r="Y4220" s="2">
        <v>44.69</v>
      </c>
    </row>
    <row r="4221" spans="2:25" x14ac:dyDescent="0.2">
      <c r="B4221"/>
      <c r="R4221"/>
      <c r="S4221"/>
      <c r="V4221"/>
      <c r="W4221"/>
      <c r="X4221" s="2" t="s">
        <v>2343</v>
      </c>
      <c r="Y4221" s="2">
        <v>44.67</v>
      </c>
    </row>
    <row r="4222" spans="2:25" x14ac:dyDescent="0.2">
      <c r="B4222"/>
      <c r="R4222"/>
      <c r="S4222"/>
      <c r="V4222"/>
      <c r="W4222"/>
      <c r="X4222" s="2" t="s">
        <v>2347</v>
      </c>
      <c r="Y4222" s="2">
        <v>44.67</v>
      </c>
    </row>
    <row r="4223" spans="2:25" x14ac:dyDescent="0.2">
      <c r="B4223"/>
      <c r="R4223"/>
      <c r="S4223"/>
      <c r="V4223"/>
      <c r="W4223"/>
      <c r="X4223" s="2" t="s">
        <v>2347</v>
      </c>
      <c r="Y4223" s="2">
        <v>44.46</v>
      </c>
    </row>
    <row r="4224" spans="2:25" x14ac:dyDescent="0.2">
      <c r="B4224"/>
      <c r="R4224"/>
      <c r="S4224"/>
      <c r="V4224"/>
      <c r="W4224"/>
      <c r="X4224" s="2" t="s">
        <v>2341</v>
      </c>
      <c r="Y4224" s="2">
        <v>44.46</v>
      </c>
    </row>
    <row r="4225" spans="2:25" x14ac:dyDescent="0.2">
      <c r="B4225"/>
      <c r="R4225"/>
      <c r="S4225"/>
      <c r="V4225"/>
      <c r="W4225"/>
      <c r="X4225" s="2" t="s">
        <v>2335</v>
      </c>
      <c r="Y4225" s="2">
        <v>44.46</v>
      </c>
    </row>
    <row r="4226" spans="2:25" x14ac:dyDescent="0.2">
      <c r="B4226"/>
      <c r="R4226"/>
      <c r="S4226"/>
      <c r="V4226"/>
      <c r="W4226"/>
      <c r="X4226" s="2" t="s">
        <v>2332</v>
      </c>
      <c r="Y4226" s="2">
        <v>44.43</v>
      </c>
    </row>
    <row r="4227" spans="2:25" x14ac:dyDescent="0.2">
      <c r="B4227"/>
      <c r="R4227"/>
      <c r="S4227"/>
      <c r="V4227"/>
      <c r="W4227"/>
      <c r="X4227" s="2" t="s">
        <v>2334</v>
      </c>
      <c r="Y4227" s="2">
        <v>44.42</v>
      </c>
    </row>
    <row r="4228" spans="2:25" x14ac:dyDescent="0.2">
      <c r="B4228"/>
      <c r="R4228"/>
      <c r="S4228"/>
      <c r="V4228"/>
      <c r="W4228"/>
      <c r="X4228" s="2" t="s">
        <v>2328</v>
      </c>
      <c r="Y4228" s="2">
        <v>44.4</v>
      </c>
    </row>
    <row r="4229" spans="2:25" x14ac:dyDescent="0.2">
      <c r="B4229"/>
      <c r="R4229"/>
      <c r="S4229"/>
      <c r="V4229"/>
      <c r="W4229"/>
      <c r="X4229" s="2" t="s">
        <v>2347</v>
      </c>
      <c r="Y4229" s="2">
        <v>44.4</v>
      </c>
    </row>
    <row r="4230" spans="2:25" x14ac:dyDescent="0.2">
      <c r="B4230"/>
      <c r="R4230"/>
      <c r="S4230"/>
      <c r="V4230"/>
      <c r="W4230"/>
      <c r="X4230" s="2" t="s">
        <v>2341</v>
      </c>
      <c r="Y4230" s="2">
        <v>44.4</v>
      </c>
    </row>
    <row r="4231" spans="2:25" x14ac:dyDescent="0.2">
      <c r="B4231"/>
      <c r="R4231"/>
      <c r="S4231"/>
      <c r="V4231"/>
      <c r="W4231"/>
      <c r="X4231" s="2" t="s">
        <v>2327</v>
      </c>
      <c r="Y4231" s="2">
        <v>44.4</v>
      </c>
    </row>
    <row r="4232" spans="2:25" x14ac:dyDescent="0.2">
      <c r="B4232"/>
      <c r="R4232"/>
      <c r="S4232"/>
      <c r="V4232"/>
      <c r="W4232"/>
      <c r="X4232" s="2" t="s">
        <v>2338</v>
      </c>
      <c r="Y4232" s="2">
        <v>44.4</v>
      </c>
    </row>
    <row r="4233" spans="2:25" x14ac:dyDescent="0.2">
      <c r="B4233"/>
      <c r="R4233"/>
      <c r="S4233"/>
      <c r="V4233"/>
      <c r="W4233"/>
      <c r="X4233" s="2" t="s">
        <v>2330</v>
      </c>
      <c r="Y4233" s="2">
        <v>44.4</v>
      </c>
    </row>
    <row r="4234" spans="2:25" x14ac:dyDescent="0.2">
      <c r="B4234"/>
      <c r="R4234"/>
      <c r="S4234"/>
      <c r="V4234"/>
      <c r="W4234"/>
      <c r="X4234" s="2" t="s">
        <v>2343</v>
      </c>
      <c r="Y4234" s="2">
        <v>44.38</v>
      </c>
    </row>
    <row r="4235" spans="2:25" x14ac:dyDescent="0.2">
      <c r="B4235"/>
      <c r="R4235"/>
      <c r="S4235"/>
      <c r="V4235"/>
      <c r="W4235"/>
      <c r="X4235" s="2" t="s">
        <v>2345</v>
      </c>
      <c r="Y4235" s="2">
        <v>44.13</v>
      </c>
    </row>
    <row r="4236" spans="2:25" x14ac:dyDescent="0.2">
      <c r="B4236"/>
      <c r="R4236"/>
      <c r="S4236"/>
      <c r="V4236"/>
      <c r="W4236"/>
      <c r="X4236" s="2" t="s">
        <v>2352</v>
      </c>
      <c r="Y4236" s="2">
        <v>44.1</v>
      </c>
    </row>
    <row r="4237" spans="2:25" x14ac:dyDescent="0.2">
      <c r="B4237"/>
      <c r="R4237"/>
      <c r="S4237"/>
      <c r="V4237"/>
      <c r="W4237"/>
      <c r="X4237" s="2" t="s">
        <v>2328</v>
      </c>
      <c r="Y4237" s="2">
        <v>44.02</v>
      </c>
    </row>
    <row r="4238" spans="2:25" x14ac:dyDescent="0.2">
      <c r="B4238"/>
      <c r="R4238"/>
      <c r="S4238"/>
      <c r="V4238"/>
      <c r="W4238"/>
      <c r="X4238" s="2" t="s">
        <v>2330</v>
      </c>
      <c r="Y4238" s="2">
        <v>43.98</v>
      </c>
    </row>
    <row r="4239" spans="2:25" x14ac:dyDescent="0.2">
      <c r="B4239"/>
      <c r="R4239"/>
      <c r="S4239"/>
      <c r="V4239"/>
      <c r="W4239"/>
      <c r="X4239" s="2" t="s">
        <v>2347</v>
      </c>
      <c r="Y4239" s="2">
        <v>43.96</v>
      </c>
    </row>
    <row r="4240" spans="2:25" x14ac:dyDescent="0.2">
      <c r="B4240"/>
      <c r="R4240"/>
      <c r="S4240"/>
      <c r="V4240"/>
      <c r="W4240"/>
      <c r="X4240" s="2" t="s">
        <v>2329</v>
      </c>
      <c r="Y4240" s="2">
        <v>43.92</v>
      </c>
    </row>
    <row r="4241" spans="2:25" x14ac:dyDescent="0.2">
      <c r="B4241"/>
      <c r="R4241"/>
      <c r="S4241"/>
      <c r="V4241"/>
      <c r="W4241"/>
      <c r="X4241" s="2" t="s">
        <v>2347</v>
      </c>
      <c r="Y4241" s="2">
        <v>43.92</v>
      </c>
    </row>
    <row r="4242" spans="2:25" x14ac:dyDescent="0.2">
      <c r="B4242"/>
      <c r="R4242"/>
      <c r="S4242"/>
      <c r="V4242"/>
      <c r="W4242"/>
      <c r="X4242" s="2" t="s">
        <v>2341</v>
      </c>
      <c r="Y4242" s="2">
        <v>43.92</v>
      </c>
    </row>
    <row r="4243" spans="2:25" x14ac:dyDescent="0.2">
      <c r="B4243"/>
      <c r="R4243"/>
      <c r="S4243"/>
      <c r="V4243"/>
      <c r="W4243"/>
      <c r="X4243" s="2" t="s">
        <v>2342</v>
      </c>
      <c r="Y4243" s="2">
        <v>43.92</v>
      </c>
    </row>
    <row r="4244" spans="2:25" x14ac:dyDescent="0.2">
      <c r="B4244"/>
      <c r="R4244"/>
      <c r="S4244"/>
      <c r="V4244"/>
      <c r="W4244"/>
      <c r="X4244" s="2" t="s">
        <v>2334</v>
      </c>
      <c r="Y4244" s="2">
        <v>43.87</v>
      </c>
    </row>
    <row r="4245" spans="2:25" x14ac:dyDescent="0.2">
      <c r="B4245"/>
      <c r="R4245"/>
      <c r="S4245"/>
      <c r="V4245"/>
      <c r="W4245"/>
      <c r="X4245" s="2" t="s">
        <v>2326</v>
      </c>
      <c r="Y4245" s="2">
        <v>43.8</v>
      </c>
    </row>
    <row r="4246" spans="2:25" x14ac:dyDescent="0.2">
      <c r="B4246"/>
      <c r="R4246"/>
      <c r="S4246"/>
      <c r="V4246"/>
      <c r="W4246"/>
      <c r="X4246" s="2" t="s">
        <v>2345</v>
      </c>
      <c r="Y4246" s="2">
        <v>43.68</v>
      </c>
    </row>
    <row r="4247" spans="2:25" x14ac:dyDescent="0.2">
      <c r="B4247"/>
      <c r="R4247"/>
      <c r="S4247"/>
      <c r="V4247"/>
      <c r="W4247"/>
      <c r="X4247" s="2" t="s">
        <v>2347</v>
      </c>
      <c r="Y4247" s="2">
        <v>43.68</v>
      </c>
    </row>
    <row r="4248" spans="2:25" x14ac:dyDescent="0.2">
      <c r="B4248"/>
      <c r="R4248"/>
      <c r="S4248"/>
      <c r="V4248"/>
      <c r="W4248"/>
      <c r="X4248" s="2" t="s">
        <v>2354</v>
      </c>
      <c r="Y4248" s="2">
        <v>43.68</v>
      </c>
    </row>
    <row r="4249" spans="2:25" x14ac:dyDescent="0.2">
      <c r="B4249"/>
      <c r="R4249"/>
      <c r="S4249"/>
      <c r="V4249"/>
      <c r="W4249"/>
      <c r="X4249" s="2" t="s">
        <v>2328</v>
      </c>
      <c r="Y4249" s="2">
        <v>43.6</v>
      </c>
    </row>
    <row r="4250" spans="2:25" x14ac:dyDescent="0.2">
      <c r="B4250"/>
      <c r="R4250"/>
      <c r="S4250"/>
      <c r="V4250"/>
      <c r="W4250"/>
      <c r="X4250" s="2" t="s">
        <v>2326</v>
      </c>
      <c r="Y4250" s="2">
        <v>43.6</v>
      </c>
    </row>
    <row r="4251" spans="2:25" x14ac:dyDescent="0.2">
      <c r="B4251"/>
      <c r="R4251"/>
      <c r="S4251"/>
      <c r="V4251"/>
      <c r="W4251"/>
      <c r="X4251" s="2" t="s">
        <v>2341</v>
      </c>
      <c r="Y4251" s="2">
        <v>43.6</v>
      </c>
    </row>
    <row r="4252" spans="2:25" x14ac:dyDescent="0.2">
      <c r="B4252"/>
      <c r="R4252"/>
      <c r="S4252"/>
      <c r="V4252"/>
      <c r="W4252"/>
      <c r="X4252" s="2" t="s">
        <v>2347</v>
      </c>
      <c r="Y4252" s="2">
        <v>43.58</v>
      </c>
    </row>
    <row r="4253" spans="2:25" x14ac:dyDescent="0.2">
      <c r="B4253"/>
      <c r="R4253"/>
      <c r="S4253"/>
      <c r="V4253"/>
      <c r="W4253"/>
      <c r="X4253" s="2" t="s">
        <v>2341</v>
      </c>
      <c r="Y4253" s="2">
        <v>43.57</v>
      </c>
    </row>
    <row r="4254" spans="2:25" x14ac:dyDescent="0.2">
      <c r="B4254"/>
      <c r="R4254"/>
      <c r="S4254"/>
      <c r="V4254"/>
      <c r="W4254"/>
      <c r="X4254" s="2" t="s">
        <v>2338</v>
      </c>
      <c r="Y4254" s="2">
        <v>43.56</v>
      </c>
    </row>
    <row r="4255" spans="2:25" x14ac:dyDescent="0.2">
      <c r="B4255"/>
      <c r="R4255"/>
      <c r="S4255"/>
      <c r="V4255"/>
      <c r="W4255"/>
      <c r="X4255" s="2" t="s">
        <v>2340</v>
      </c>
      <c r="Y4255" s="2">
        <v>43.56</v>
      </c>
    </row>
    <row r="4256" spans="2:25" x14ac:dyDescent="0.2">
      <c r="B4256"/>
      <c r="R4256"/>
      <c r="S4256"/>
      <c r="V4256"/>
      <c r="W4256"/>
      <c r="X4256" s="2" t="s">
        <v>2347</v>
      </c>
      <c r="Y4256" s="2">
        <v>43.56</v>
      </c>
    </row>
    <row r="4257" spans="2:25" x14ac:dyDescent="0.2">
      <c r="B4257"/>
      <c r="R4257"/>
      <c r="S4257"/>
      <c r="V4257"/>
      <c r="W4257"/>
      <c r="X4257" s="2" t="s">
        <v>2344</v>
      </c>
      <c r="Y4257" s="2">
        <v>43.51</v>
      </c>
    </row>
    <row r="4258" spans="2:25" x14ac:dyDescent="0.2">
      <c r="B4258"/>
      <c r="R4258"/>
      <c r="S4258"/>
      <c r="V4258"/>
      <c r="W4258"/>
      <c r="X4258" s="2" t="s">
        <v>2327</v>
      </c>
      <c r="Y4258" s="2">
        <v>43.41</v>
      </c>
    </row>
    <row r="4259" spans="2:25" x14ac:dyDescent="0.2">
      <c r="B4259"/>
      <c r="R4259"/>
      <c r="S4259"/>
      <c r="V4259"/>
      <c r="W4259"/>
      <c r="X4259" s="2" t="s">
        <v>2338</v>
      </c>
      <c r="Y4259" s="2">
        <v>43.37</v>
      </c>
    </row>
    <row r="4260" spans="2:25" x14ac:dyDescent="0.2">
      <c r="B4260"/>
      <c r="R4260"/>
      <c r="S4260"/>
      <c r="V4260"/>
      <c r="W4260"/>
      <c r="X4260" s="2" t="s">
        <v>2347</v>
      </c>
      <c r="Y4260" s="2">
        <v>43.32</v>
      </c>
    </row>
    <row r="4261" spans="2:25" x14ac:dyDescent="0.2">
      <c r="B4261"/>
      <c r="R4261"/>
      <c r="S4261"/>
      <c r="V4261"/>
      <c r="W4261"/>
      <c r="X4261" s="2" t="s">
        <v>2347</v>
      </c>
      <c r="Y4261" s="2">
        <v>43.31</v>
      </c>
    </row>
    <row r="4262" spans="2:25" x14ac:dyDescent="0.2">
      <c r="B4262"/>
      <c r="R4262"/>
      <c r="S4262"/>
      <c r="V4262"/>
      <c r="W4262"/>
      <c r="X4262" s="2" t="s">
        <v>2334</v>
      </c>
      <c r="Y4262" s="2">
        <v>43.3</v>
      </c>
    </row>
    <row r="4263" spans="2:25" x14ac:dyDescent="0.2">
      <c r="B4263"/>
      <c r="R4263"/>
      <c r="S4263"/>
      <c r="V4263"/>
      <c r="W4263"/>
      <c r="X4263" s="2" t="s">
        <v>2334</v>
      </c>
      <c r="Y4263" s="2">
        <v>43.28</v>
      </c>
    </row>
    <row r="4264" spans="2:25" x14ac:dyDescent="0.2">
      <c r="B4264"/>
      <c r="R4264"/>
      <c r="S4264"/>
      <c r="V4264"/>
      <c r="W4264"/>
      <c r="X4264" s="2" t="s">
        <v>2347</v>
      </c>
      <c r="Y4264" s="2">
        <v>43.26</v>
      </c>
    </row>
    <row r="4265" spans="2:25" x14ac:dyDescent="0.2">
      <c r="B4265"/>
      <c r="R4265"/>
      <c r="S4265"/>
      <c r="V4265"/>
      <c r="W4265"/>
      <c r="X4265" s="2" t="s">
        <v>2332</v>
      </c>
      <c r="Y4265" s="2">
        <v>43.26</v>
      </c>
    </row>
    <row r="4266" spans="2:25" x14ac:dyDescent="0.2">
      <c r="B4266"/>
      <c r="R4266"/>
      <c r="S4266"/>
      <c r="V4266"/>
      <c r="W4266"/>
      <c r="X4266" s="2" t="s">
        <v>2326</v>
      </c>
      <c r="Y4266" s="2">
        <v>43.19</v>
      </c>
    </row>
    <row r="4267" spans="2:25" x14ac:dyDescent="0.2">
      <c r="B4267"/>
      <c r="R4267"/>
      <c r="S4267"/>
      <c r="V4267"/>
      <c r="W4267"/>
      <c r="X4267" s="2" t="s">
        <v>2327</v>
      </c>
      <c r="Y4267" s="2">
        <v>43.19</v>
      </c>
    </row>
    <row r="4268" spans="2:25" x14ac:dyDescent="0.2">
      <c r="B4268"/>
      <c r="R4268"/>
      <c r="S4268"/>
      <c r="V4268"/>
      <c r="W4268"/>
      <c r="X4268" s="2" t="s">
        <v>2328</v>
      </c>
      <c r="Y4268" s="2">
        <v>43.18</v>
      </c>
    </row>
    <row r="4269" spans="2:25" x14ac:dyDescent="0.2">
      <c r="B4269"/>
      <c r="R4269"/>
      <c r="S4269"/>
      <c r="V4269"/>
      <c r="W4269"/>
      <c r="X4269" s="2" t="s">
        <v>2340</v>
      </c>
      <c r="Y4269" s="2">
        <v>43.18</v>
      </c>
    </row>
    <row r="4270" spans="2:25" x14ac:dyDescent="0.2">
      <c r="B4270"/>
      <c r="R4270"/>
      <c r="S4270"/>
      <c r="V4270"/>
      <c r="W4270"/>
      <c r="X4270" s="2" t="s">
        <v>2347</v>
      </c>
      <c r="Y4270" s="2">
        <v>43.18</v>
      </c>
    </row>
    <row r="4271" spans="2:25" x14ac:dyDescent="0.2">
      <c r="B4271"/>
      <c r="R4271"/>
      <c r="S4271"/>
      <c r="V4271"/>
      <c r="W4271"/>
      <c r="X4271" s="2" t="s">
        <v>2347</v>
      </c>
      <c r="Y4271" s="2">
        <v>43.13</v>
      </c>
    </row>
    <row r="4272" spans="2:25" x14ac:dyDescent="0.2">
      <c r="B4272"/>
      <c r="R4272"/>
      <c r="S4272"/>
      <c r="V4272"/>
      <c r="W4272"/>
      <c r="X4272" s="2" t="s">
        <v>2328</v>
      </c>
      <c r="Y4272" s="2">
        <v>43.13</v>
      </c>
    </row>
    <row r="4273" spans="2:25" x14ac:dyDescent="0.2">
      <c r="B4273"/>
      <c r="R4273"/>
      <c r="S4273"/>
      <c r="V4273"/>
      <c r="W4273"/>
      <c r="X4273" s="2" t="s">
        <v>2341</v>
      </c>
      <c r="Y4273" s="2">
        <v>43.12</v>
      </c>
    </row>
    <row r="4274" spans="2:25" x14ac:dyDescent="0.2">
      <c r="B4274"/>
      <c r="R4274"/>
      <c r="S4274"/>
      <c r="V4274"/>
      <c r="W4274"/>
      <c r="X4274" s="2" t="s">
        <v>2347</v>
      </c>
      <c r="Y4274" s="2">
        <v>43.12</v>
      </c>
    </row>
    <row r="4275" spans="2:25" x14ac:dyDescent="0.2">
      <c r="B4275"/>
      <c r="R4275"/>
      <c r="S4275"/>
      <c r="V4275"/>
      <c r="W4275"/>
      <c r="X4275" s="2" t="s">
        <v>2328</v>
      </c>
      <c r="Y4275" s="2">
        <v>43.1</v>
      </c>
    </row>
    <row r="4276" spans="2:25" x14ac:dyDescent="0.2">
      <c r="B4276"/>
      <c r="R4276"/>
      <c r="S4276"/>
      <c r="V4276"/>
      <c r="W4276"/>
      <c r="X4276" s="2" t="s">
        <v>2343</v>
      </c>
      <c r="Y4276" s="2">
        <v>43.06</v>
      </c>
    </row>
    <row r="4277" spans="2:25" x14ac:dyDescent="0.2">
      <c r="B4277"/>
      <c r="R4277"/>
      <c r="S4277"/>
      <c r="V4277"/>
      <c r="W4277"/>
      <c r="X4277" s="2" t="s">
        <v>2332</v>
      </c>
      <c r="Y4277" s="2">
        <v>43.04</v>
      </c>
    </row>
    <row r="4278" spans="2:25" x14ac:dyDescent="0.2">
      <c r="B4278"/>
      <c r="R4278"/>
      <c r="S4278"/>
      <c r="V4278"/>
      <c r="W4278"/>
      <c r="X4278" s="2" t="s">
        <v>2347</v>
      </c>
      <c r="Y4278" s="2">
        <v>43.02</v>
      </c>
    </row>
    <row r="4279" spans="2:25" x14ac:dyDescent="0.2">
      <c r="B4279"/>
      <c r="R4279"/>
      <c r="S4279"/>
      <c r="V4279"/>
      <c r="W4279"/>
      <c r="X4279" s="2" t="s">
        <v>2329</v>
      </c>
      <c r="Y4279" s="2">
        <v>43</v>
      </c>
    </row>
    <row r="4280" spans="2:25" x14ac:dyDescent="0.2">
      <c r="B4280"/>
      <c r="R4280"/>
      <c r="S4280"/>
      <c r="V4280"/>
      <c r="W4280"/>
      <c r="X4280" s="2" t="s">
        <v>2342</v>
      </c>
      <c r="Y4280" s="2">
        <v>42.98</v>
      </c>
    </row>
    <row r="4281" spans="2:25" x14ac:dyDescent="0.2">
      <c r="B4281"/>
      <c r="R4281"/>
      <c r="S4281"/>
      <c r="V4281"/>
      <c r="W4281"/>
      <c r="X4281" s="2" t="s">
        <v>2341</v>
      </c>
      <c r="Y4281" s="2">
        <v>42.95</v>
      </c>
    </row>
    <row r="4282" spans="2:25" x14ac:dyDescent="0.2">
      <c r="B4282"/>
      <c r="R4282"/>
      <c r="S4282"/>
      <c r="V4282"/>
      <c r="W4282"/>
      <c r="X4282" s="2" t="s">
        <v>2341</v>
      </c>
      <c r="Y4282" s="2">
        <v>42.93</v>
      </c>
    </row>
    <row r="4283" spans="2:25" x14ac:dyDescent="0.2">
      <c r="B4283"/>
      <c r="R4283"/>
      <c r="S4283"/>
      <c r="V4283"/>
      <c r="W4283"/>
      <c r="X4283" s="2" t="s">
        <v>2331</v>
      </c>
      <c r="Y4283" s="2">
        <v>42.85</v>
      </c>
    </row>
    <row r="4284" spans="2:25" x14ac:dyDescent="0.2">
      <c r="B4284"/>
      <c r="R4284"/>
      <c r="S4284"/>
      <c r="V4284"/>
      <c r="W4284"/>
      <c r="X4284" s="2" t="s">
        <v>2356</v>
      </c>
      <c r="Y4284" s="2">
        <v>42.81</v>
      </c>
    </row>
    <row r="4285" spans="2:25" x14ac:dyDescent="0.2">
      <c r="B4285"/>
      <c r="R4285"/>
      <c r="S4285"/>
      <c r="V4285"/>
      <c r="W4285"/>
      <c r="X4285" s="2" t="s">
        <v>2347</v>
      </c>
      <c r="Y4285" s="2">
        <v>42.8</v>
      </c>
    </row>
    <row r="4286" spans="2:25" x14ac:dyDescent="0.2">
      <c r="B4286"/>
      <c r="R4286"/>
      <c r="S4286"/>
      <c r="V4286"/>
      <c r="W4286"/>
      <c r="X4286" s="2" t="s">
        <v>2335</v>
      </c>
      <c r="Y4286" s="2">
        <v>42.78</v>
      </c>
    </row>
    <row r="4287" spans="2:25" x14ac:dyDescent="0.2">
      <c r="B4287"/>
      <c r="R4287"/>
      <c r="S4287"/>
      <c r="V4287"/>
      <c r="W4287"/>
      <c r="X4287" s="2" t="s">
        <v>2351</v>
      </c>
      <c r="Y4287" s="2">
        <v>42.76</v>
      </c>
    </row>
    <row r="4288" spans="2:25" x14ac:dyDescent="0.2">
      <c r="B4288"/>
      <c r="R4288"/>
      <c r="S4288"/>
      <c r="V4288"/>
      <c r="W4288"/>
      <c r="X4288" s="2" t="s">
        <v>2355</v>
      </c>
      <c r="Y4288" s="2">
        <v>42.68</v>
      </c>
    </row>
    <row r="4289" spans="2:25" x14ac:dyDescent="0.2">
      <c r="B4289"/>
      <c r="R4289"/>
      <c r="S4289"/>
      <c r="V4289"/>
      <c r="W4289"/>
      <c r="X4289" s="2" t="s">
        <v>2328</v>
      </c>
      <c r="Y4289" s="2">
        <v>42.62</v>
      </c>
    </row>
    <row r="4290" spans="2:25" x14ac:dyDescent="0.2">
      <c r="B4290"/>
      <c r="R4290"/>
      <c r="S4290"/>
      <c r="V4290"/>
      <c r="W4290"/>
      <c r="X4290" s="2" t="s">
        <v>2347</v>
      </c>
      <c r="Y4290" s="2">
        <v>42.6</v>
      </c>
    </row>
    <row r="4291" spans="2:25" x14ac:dyDescent="0.2">
      <c r="B4291"/>
      <c r="R4291"/>
      <c r="S4291"/>
      <c r="V4291"/>
      <c r="W4291"/>
      <c r="X4291" s="2" t="s">
        <v>2351</v>
      </c>
      <c r="Y4291" s="2">
        <v>42.6</v>
      </c>
    </row>
    <row r="4292" spans="2:25" x14ac:dyDescent="0.2">
      <c r="B4292"/>
      <c r="R4292"/>
      <c r="S4292"/>
      <c r="V4292"/>
      <c r="W4292"/>
      <c r="X4292" s="2" t="s">
        <v>2334</v>
      </c>
      <c r="Y4292" s="2">
        <v>42.41</v>
      </c>
    </row>
    <row r="4293" spans="2:25" x14ac:dyDescent="0.2">
      <c r="B4293"/>
      <c r="R4293"/>
      <c r="S4293"/>
      <c r="V4293"/>
      <c r="W4293"/>
      <c r="X4293" s="2" t="s">
        <v>2326</v>
      </c>
      <c r="Y4293" s="2">
        <v>42.38</v>
      </c>
    </row>
    <row r="4294" spans="2:25" x14ac:dyDescent="0.2">
      <c r="B4294"/>
      <c r="R4294"/>
      <c r="S4294"/>
      <c r="V4294"/>
      <c r="W4294"/>
      <c r="X4294" s="2" t="s">
        <v>2334</v>
      </c>
      <c r="Y4294" s="2">
        <v>42.37</v>
      </c>
    </row>
    <row r="4295" spans="2:25" x14ac:dyDescent="0.2">
      <c r="B4295"/>
      <c r="R4295"/>
      <c r="S4295"/>
      <c r="V4295"/>
      <c r="W4295"/>
      <c r="X4295" s="2" t="s">
        <v>2352</v>
      </c>
      <c r="Y4295" s="2">
        <v>42.28</v>
      </c>
    </row>
    <row r="4296" spans="2:25" x14ac:dyDescent="0.2">
      <c r="B4296"/>
      <c r="R4296"/>
      <c r="S4296"/>
      <c r="V4296"/>
      <c r="W4296"/>
      <c r="X4296" s="2" t="s">
        <v>2335</v>
      </c>
      <c r="Y4296" s="2">
        <v>42.24</v>
      </c>
    </row>
    <row r="4297" spans="2:25" x14ac:dyDescent="0.2">
      <c r="B4297"/>
      <c r="R4297"/>
      <c r="S4297"/>
      <c r="V4297"/>
      <c r="W4297"/>
      <c r="X4297" s="2" t="s">
        <v>2326</v>
      </c>
      <c r="Y4297" s="2">
        <v>42.24</v>
      </c>
    </row>
    <row r="4298" spans="2:25" x14ac:dyDescent="0.2">
      <c r="B4298"/>
      <c r="R4298"/>
      <c r="S4298"/>
      <c r="V4298"/>
      <c r="W4298"/>
      <c r="X4298" s="2" t="s">
        <v>2344</v>
      </c>
      <c r="Y4298" s="2">
        <v>42.21</v>
      </c>
    </row>
    <row r="4299" spans="2:25" x14ac:dyDescent="0.2">
      <c r="B4299"/>
      <c r="R4299"/>
      <c r="S4299"/>
      <c r="V4299"/>
      <c r="W4299"/>
      <c r="X4299" s="2" t="s">
        <v>2335</v>
      </c>
      <c r="Y4299" s="2">
        <v>42.05</v>
      </c>
    </row>
    <row r="4300" spans="2:25" x14ac:dyDescent="0.2">
      <c r="B4300"/>
      <c r="R4300"/>
      <c r="S4300"/>
      <c r="V4300"/>
      <c r="W4300"/>
      <c r="X4300" s="2" t="s">
        <v>2344</v>
      </c>
      <c r="Y4300" s="2">
        <v>42.05</v>
      </c>
    </row>
    <row r="4301" spans="2:25" x14ac:dyDescent="0.2">
      <c r="B4301"/>
      <c r="R4301"/>
      <c r="S4301"/>
      <c r="V4301"/>
      <c r="W4301"/>
      <c r="X4301" s="2" t="s">
        <v>2334</v>
      </c>
      <c r="Y4301" s="2">
        <v>41.99</v>
      </c>
    </row>
    <row r="4302" spans="2:25" x14ac:dyDescent="0.2">
      <c r="B4302"/>
      <c r="R4302"/>
      <c r="S4302"/>
      <c r="V4302"/>
      <c r="W4302"/>
      <c r="X4302" s="2" t="s">
        <v>2341</v>
      </c>
      <c r="Y4302" s="2">
        <v>41.96</v>
      </c>
    </row>
    <row r="4303" spans="2:25" x14ac:dyDescent="0.2">
      <c r="B4303"/>
      <c r="R4303"/>
      <c r="S4303"/>
      <c r="V4303"/>
      <c r="W4303"/>
      <c r="X4303" s="2" t="s">
        <v>2354</v>
      </c>
      <c r="Y4303" s="2">
        <v>41.96</v>
      </c>
    </row>
    <row r="4304" spans="2:25" x14ac:dyDescent="0.2">
      <c r="B4304"/>
      <c r="R4304"/>
      <c r="S4304"/>
      <c r="V4304"/>
      <c r="W4304"/>
      <c r="X4304" s="2" t="s">
        <v>2347</v>
      </c>
      <c r="Y4304" s="2">
        <v>41.96</v>
      </c>
    </row>
    <row r="4305" spans="2:25" x14ac:dyDescent="0.2">
      <c r="B4305"/>
      <c r="R4305"/>
      <c r="S4305"/>
      <c r="V4305"/>
      <c r="W4305"/>
      <c r="X4305" s="2" t="s">
        <v>2343</v>
      </c>
      <c r="Y4305" s="2">
        <v>41.96</v>
      </c>
    </row>
    <row r="4306" spans="2:25" x14ac:dyDescent="0.2">
      <c r="B4306"/>
      <c r="R4306"/>
      <c r="S4306"/>
      <c r="V4306"/>
      <c r="W4306"/>
      <c r="X4306" s="2" t="s">
        <v>2331</v>
      </c>
      <c r="Y4306" s="2">
        <v>41.95</v>
      </c>
    </row>
    <row r="4307" spans="2:25" x14ac:dyDescent="0.2">
      <c r="B4307"/>
      <c r="R4307"/>
      <c r="S4307"/>
      <c r="V4307"/>
      <c r="W4307"/>
      <c r="X4307" s="2" t="s">
        <v>2347</v>
      </c>
      <c r="Y4307" s="2">
        <v>41.94</v>
      </c>
    </row>
    <row r="4308" spans="2:25" x14ac:dyDescent="0.2">
      <c r="B4308"/>
      <c r="R4308"/>
      <c r="S4308"/>
      <c r="V4308"/>
      <c r="W4308"/>
      <c r="X4308" s="2" t="s">
        <v>2328</v>
      </c>
      <c r="Y4308" s="2">
        <v>41.94</v>
      </c>
    </row>
    <row r="4309" spans="2:25" x14ac:dyDescent="0.2">
      <c r="B4309"/>
      <c r="R4309"/>
      <c r="S4309"/>
      <c r="V4309"/>
      <c r="W4309"/>
      <c r="X4309" s="2" t="s">
        <v>2335</v>
      </c>
      <c r="Y4309" s="2">
        <v>41.92</v>
      </c>
    </row>
    <row r="4310" spans="2:25" x14ac:dyDescent="0.2">
      <c r="B4310"/>
      <c r="R4310"/>
      <c r="S4310"/>
      <c r="V4310"/>
      <c r="W4310"/>
      <c r="X4310" s="2" t="s">
        <v>2345</v>
      </c>
      <c r="Y4310" s="2">
        <v>41.91</v>
      </c>
    </row>
    <row r="4311" spans="2:25" x14ac:dyDescent="0.2">
      <c r="B4311"/>
      <c r="R4311"/>
      <c r="S4311"/>
      <c r="V4311"/>
      <c r="W4311"/>
      <c r="X4311" s="2" t="s">
        <v>2347</v>
      </c>
      <c r="Y4311" s="2">
        <v>41.9</v>
      </c>
    </row>
    <row r="4312" spans="2:25" x14ac:dyDescent="0.2">
      <c r="B4312"/>
      <c r="R4312"/>
      <c r="S4312"/>
      <c r="V4312"/>
      <c r="W4312"/>
      <c r="X4312" s="2" t="s">
        <v>2329</v>
      </c>
      <c r="Y4312" s="2">
        <v>41.9</v>
      </c>
    </row>
    <row r="4313" spans="2:25" x14ac:dyDescent="0.2">
      <c r="B4313"/>
      <c r="R4313"/>
      <c r="S4313"/>
      <c r="V4313"/>
      <c r="W4313"/>
      <c r="X4313" s="2" t="s">
        <v>2341</v>
      </c>
      <c r="Y4313" s="2">
        <v>41.9</v>
      </c>
    </row>
    <row r="4314" spans="2:25" x14ac:dyDescent="0.2">
      <c r="B4314"/>
      <c r="R4314"/>
      <c r="S4314"/>
      <c r="V4314"/>
      <c r="W4314"/>
      <c r="X4314" s="2" t="s">
        <v>2347</v>
      </c>
      <c r="Y4314" s="2">
        <v>41.88</v>
      </c>
    </row>
    <row r="4315" spans="2:25" x14ac:dyDescent="0.2">
      <c r="B4315"/>
      <c r="R4315"/>
      <c r="S4315"/>
      <c r="V4315"/>
      <c r="W4315"/>
      <c r="X4315" s="2" t="s">
        <v>2341</v>
      </c>
      <c r="Y4315" s="2">
        <v>41.86</v>
      </c>
    </row>
    <row r="4316" spans="2:25" x14ac:dyDescent="0.2">
      <c r="B4316"/>
      <c r="R4316"/>
      <c r="S4316"/>
      <c r="V4316"/>
      <c r="W4316"/>
      <c r="X4316" s="2" t="s">
        <v>2356</v>
      </c>
      <c r="Y4316" s="2">
        <v>41.86</v>
      </c>
    </row>
    <row r="4317" spans="2:25" x14ac:dyDescent="0.2">
      <c r="B4317"/>
      <c r="R4317"/>
      <c r="S4317"/>
      <c r="V4317"/>
      <c r="W4317"/>
      <c r="X4317" s="2" t="s">
        <v>2345</v>
      </c>
      <c r="Y4317" s="2">
        <v>41.86</v>
      </c>
    </row>
    <row r="4318" spans="2:25" x14ac:dyDescent="0.2">
      <c r="B4318"/>
      <c r="R4318"/>
      <c r="S4318"/>
      <c r="V4318"/>
      <c r="W4318"/>
      <c r="X4318" s="2" t="s">
        <v>2347</v>
      </c>
      <c r="Y4318" s="2">
        <v>41.86</v>
      </c>
    </row>
    <row r="4319" spans="2:25" x14ac:dyDescent="0.2">
      <c r="B4319"/>
      <c r="R4319"/>
      <c r="S4319"/>
      <c r="V4319"/>
      <c r="W4319"/>
      <c r="X4319" s="2" t="s">
        <v>2327</v>
      </c>
      <c r="Y4319" s="2">
        <v>41.85</v>
      </c>
    </row>
    <row r="4320" spans="2:25" x14ac:dyDescent="0.2">
      <c r="B4320"/>
      <c r="R4320"/>
      <c r="S4320"/>
      <c r="V4320"/>
      <c r="W4320"/>
      <c r="X4320" s="2" t="s">
        <v>2347</v>
      </c>
      <c r="Y4320" s="2">
        <v>41.72</v>
      </c>
    </row>
    <row r="4321" spans="2:25" x14ac:dyDescent="0.2">
      <c r="B4321"/>
      <c r="R4321"/>
      <c r="S4321"/>
      <c r="V4321"/>
      <c r="W4321"/>
      <c r="X4321" s="2" t="s">
        <v>2335</v>
      </c>
      <c r="Y4321" s="2">
        <v>41.72</v>
      </c>
    </row>
    <row r="4322" spans="2:25" x14ac:dyDescent="0.2">
      <c r="B4322"/>
      <c r="R4322"/>
      <c r="S4322"/>
      <c r="V4322"/>
      <c r="W4322"/>
      <c r="X4322" s="2" t="s">
        <v>2327</v>
      </c>
      <c r="Y4322" s="2">
        <v>41.72</v>
      </c>
    </row>
    <row r="4323" spans="2:25" x14ac:dyDescent="0.2">
      <c r="B4323"/>
      <c r="R4323"/>
      <c r="S4323"/>
      <c r="V4323"/>
      <c r="W4323"/>
      <c r="X4323" s="2" t="s">
        <v>2347</v>
      </c>
      <c r="Y4323" s="2">
        <v>41.7</v>
      </c>
    </row>
    <row r="4324" spans="2:25" x14ac:dyDescent="0.2">
      <c r="B4324"/>
      <c r="R4324"/>
      <c r="S4324"/>
      <c r="V4324"/>
      <c r="W4324"/>
      <c r="X4324" s="2" t="s">
        <v>2347</v>
      </c>
      <c r="Y4324" s="2">
        <v>41.6</v>
      </c>
    </row>
    <row r="4325" spans="2:25" x14ac:dyDescent="0.2">
      <c r="B4325"/>
      <c r="R4325"/>
      <c r="S4325"/>
      <c r="V4325"/>
      <c r="W4325"/>
      <c r="X4325" s="2" t="s">
        <v>2334</v>
      </c>
      <c r="Y4325" s="2">
        <v>41.58</v>
      </c>
    </row>
    <row r="4326" spans="2:25" x14ac:dyDescent="0.2">
      <c r="B4326"/>
      <c r="R4326"/>
      <c r="S4326"/>
      <c r="V4326"/>
      <c r="W4326"/>
      <c r="X4326" s="2" t="s">
        <v>2343</v>
      </c>
      <c r="Y4326" s="2">
        <v>41.57</v>
      </c>
    </row>
    <row r="4327" spans="2:25" x14ac:dyDescent="0.2">
      <c r="B4327"/>
      <c r="R4327"/>
      <c r="S4327"/>
      <c r="V4327"/>
      <c r="W4327"/>
      <c r="X4327" s="2" t="s">
        <v>2335</v>
      </c>
      <c r="Y4327" s="2">
        <v>41.57</v>
      </c>
    </row>
    <row r="4328" spans="2:25" x14ac:dyDescent="0.2">
      <c r="B4328"/>
      <c r="R4328"/>
      <c r="S4328"/>
      <c r="V4328"/>
      <c r="W4328"/>
      <c r="X4328" s="2" t="s">
        <v>2347</v>
      </c>
      <c r="Y4328" s="2">
        <v>41.57</v>
      </c>
    </row>
    <row r="4329" spans="2:25" x14ac:dyDescent="0.2">
      <c r="B4329"/>
      <c r="R4329"/>
      <c r="S4329"/>
      <c r="V4329"/>
      <c r="W4329"/>
      <c r="X4329" s="2" t="s">
        <v>2338</v>
      </c>
      <c r="Y4329" s="2">
        <v>41.55</v>
      </c>
    </row>
    <row r="4330" spans="2:25" x14ac:dyDescent="0.2">
      <c r="B4330"/>
      <c r="R4330"/>
      <c r="S4330"/>
      <c r="V4330"/>
      <c r="W4330"/>
      <c r="X4330" s="2" t="s">
        <v>2334</v>
      </c>
      <c r="Y4330" s="2">
        <v>41.47</v>
      </c>
    </row>
    <row r="4331" spans="2:25" x14ac:dyDescent="0.2">
      <c r="B4331"/>
      <c r="R4331"/>
      <c r="S4331"/>
      <c r="V4331"/>
      <c r="W4331"/>
      <c r="X4331" s="2" t="s">
        <v>2335</v>
      </c>
      <c r="Y4331" s="2">
        <v>41.47</v>
      </c>
    </row>
    <row r="4332" spans="2:25" x14ac:dyDescent="0.2">
      <c r="B4332"/>
      <c r="R4332"/>
      <c r="S4332"/>
      <c r="V4332"/>
      <c r="W4332"/>
      <c r="X4332" s="2" t="s">
        <v>2335</v>
      </c>
      <c r="Y4332" s="2">
        <v>41.42</v>
      </c>
    </row>
    <row r="4333" spans="2:25" x14ac:dyDescent="0.2">
      <c r="B4333"/>
      <c r="R4333"/>
      <c r="S4333"/>
      <c r="V4333"/>
      <c r="W4333"/>
      <c r="X4333" s="2" t="s">
        <v>2326</v>
      </c>
      <c r="Y4333" s="2">
        <v>41.42</v>
      </c>
    </row>
    <row r="4334" spans="2:25" x14ac:dyDescent="0.2">
      <c r="B4334"/>
      <c r="R4334"/>
      <c r="S4334"/>
      <c r="V4334"/>
      <c r="W4334"/>
      <c r="X4334" s="2" t="s">
        <v>2341</v>
      </c>
      <c r="Y4334" s="2">
        <v>41.4</v>
      </c>
    </row>
    <row r="4335" spans="2:25" x14ac:dyDescent="0.2">
      <c r="B4335"/>
      <c r="R4335"/>
      <c r="S4335"/>
      <c r="V4335"/>
      <c r="W4335"/>
      <c r="X4335" s="2" t="s">
        <v>2347</v>
      </c>
      <c r="Y4335" s="2">
        <v>41.4</v>
      </c>
    </row>
    <row r="4336" spans="2:25" x14ac:dyDescent="0.2">
      <c r="B4336"/>
      <c r="R4336"/>
      <c r="S4336"/>
      <c r="V4336"/>
      <c r="W4336"/>
      <c r="X4336" s="2" t="s">
        <v>2330</v>
      </c>
      <c r="Y4336" s="2">
        <v>41.4</v>
      </c>
    </row>
    <row r="4337" spans="2:25" x14ac:dyDescent="0.2">
      <c r="B4337"/>
      <c r="R4337"/>
      <c r="S4337"/>
      <c r="V4337"/>
      <c r="W4337"/>
      <c r="X4337" s="2" t="s">
        <v>2334</v>
      </c>
      <c r="Y4337" s="2">
        <v>41.38</v>
      </c>
    </row>
    <row r="4338" spans="2:25" x14ac:dyDescent="0.2">
      <c r="B4338"/>
      <c r="R4338"/>
      <c r="S4338"/>
      <c r="V4338"/>
      <c r="W4338"/>
      <c r="X4338" s="2" t="s">
        <v>2326</v>
      </c>
      <c r="Y4338" s="2">
        <v>41.38</v>
      </c>
    </row>
    <row r="4339" spans="2:25" x14ac:dyDescent="0.2">
      <c r="B4339"/>
      <c r="R4339"/>
      <c r="S4339"/>
      <c r="V4339"/>
      <c r="W4339"/>
      <c r="X4339" s="2" t="s">
        <v>2348</v>
      </c>
      <c r="Y4339" s="2">
        <v>41.37</v>
      </c>
    </row>
    <row r="4340" spans="2:25" x14ac:dyDescent="0.2">
      <c r="B4340"/>
      <c r="R4340"/>
      <c r="S4340"/>
      <c r="V4340"/>
      <c r="W4340"/>
      <c r="X4340" s="2" t="s">
        <v>2347</v>
      </c>
      <c r="Y4340" s="2">
        <v>41.36</v>
      </c>
    </row>
    <row r="4341" spans="2:25" x14ac:dyDescent="0.2">
      <c r="B4341"/>
      <c r="R4341"/>
      <c r="S4341"/>
      <c r="V4341"/>
      <c r="W4341"/>
      <c r="X4341" s="2" t="s">
        <v>2341</v>
      </c>
      <c r="Y4341" s="2">
        <v>41.33</v>
      </c>
    </row>
    <row r="4342" spans="2:25" x14ac:dyDescent="0.2">
      <c r="B4342"/>
      <c r="R4342"/>
      <c r="S4342"/>
      <c r="V4342"/>
      <c r="W4342"/>
      <c r="X4342" s="2" t="s">
        <v>2341</v>
      </c>
      <c r="Y4342" s="2">
        <v>41.28</v>
      </c>
    </row>
    <row r="4343" spans="2:25" x14ac:dyDescent="0.2">
      <c r="B4343"/>
      <c r="R4343"/>
      <c r="S4343"/>
      <c r="V4343"/>
      <c r="W4343"/>
      <c r="X4343" s="2" t="s">
        <v>2329</v>
      </c>
      <c r="Y4343" s="2">
        <v>41.28</v>
      </c>
    </row>
    <row r="4344" spans="2:25" x14ac:dyDescent="0.2">
      <c r="B4344"/>
      <c r="R4344"/>
      <c r="S4344"/>
      <c r="V4344"/>
      <c r="W4344"/>
      <c r="X4344" s="2" t="s">
        <v>2343</v>
      </c>
      <c r="Y4344" s="2">
        <v>41.26</v>
      </c>
    </row>
    <row r="4345" spans="2:25" x14ac:dyDescent="0.2">
      <c r="B4345"/>
      <c r="R4345"/>
      <c r="S4345"/>
      <c r="V4345"/>
      <c r="W4345"/>
      <c r="X4345" s="2" t="s">
        <v>2334</v>
      </c>
      <c r="Y4345" s="2">
        <v>41.24</v>
      </c>
    </row>
    <row r="4346" spans="2:25" x14ac:dyDescent="0.2">
      <c r="B4346"/>
      <c r="R4346"/>
      <c r="S4346"/>
      <c r="V4346"/>
      <c r="W4346"/>
      <c r="X4346" s="2" t="s">
        <v>2341</v>
      </c>
      <c r="Y4346" s="2">
        <v>41.22</v>
      </c>
    </row>
    <row r="4347" spans="2:25" x14ac:dyDescent="0.2">
      <c r="B4347"/>
      <c r="R4347"/>
      <c r="S4347"/>
      <c r="V4347"/>
      <c r="W4347"/>
      <c r="X4347" s="2" t="s">
        <v>2347</v>
      </c>
      <c r="Y4347" s="2">
        <v>41.04</v>
      </c>
    </row>
    <row r="4348" spans="2:25" x14ac:dyDescent="0.2">
      <c r="B4348"/>
      <c r="R4348"/>
      <c r="S4348"/>
      <c r="V4348"/>
      <c r="W4348"/>
      <c r="X4348" s="2" t="s">
        <v>2332</v>
      </c>
      <c r="Y4348" s="2">
        <v>40.99</v>
      </c>
    </row>
    <row r="4349" spans="2:25" x14ac:dyDescent="0.2">
      <c r="B4349"/>
      <c r="R4349"/>
      <c r="S4349"/>
      <c r="V4349"/>
      <c r="W4349"/>
      <c r="X4349" s="2" t="s">
        <v>2328</v>
      </c>
      <c r="Y4349" s="2">
        <v>40.97</v>
      </c>
    </row>
    <row r="4350" spans="2:25" x14ac:dyDescent="0.2">
      <c r="B4350"/>
      <c r="R4350"/>
      <c r="S4350"/>
      <c r="V4350"/>
      <c r="W4350"/>
      <c r="X4350" s="2" t="s">
        <v>2335</v>
      </c>
      <c r="Y4350" s="2">
        <v>40.97</v>
      </c>
    </row>
    <row r="4351" spans="2:25" x14ac:dyDescent="0.2">
      <c r="B4351"/>
      <c r="R4351"/>
      <c r="S4351"/>
      <c r="V4351"/>
      <c r="W4351"/>
      <c r="X4351" s="2" t="s">
        <v>2338</v>
      </c>
      <c r="Y4351" s="2">
        <v>40.92</v>
      </c>
    </row>
    <row r="4352" spans="2:25" x14ac:dyDescent="0.2">
      <c r="B4352"/>
      <c r="R4352"/>
      <c r="S4352"/>
      <c r="V4352"/>
      <c r="W4352"/>
      <c r="X4352" s="2" t="s">
        <v>2327</v>
      </c>
      <c r="Y4352" s="2">
        <v>40.880000000000003</v>
      </c>
    </row>
    <row r="4353" spans="2:25" x14ac:dyDescent="0.2">
      <c r="B4353"/>
      <c r="R4353"/>
      <c r="S4353"/>
      <c r="V4353"/>
      <c r="W4353"/>
      <c r="X4353" s="2" t="s">
        <v>2334</v>
      </c>
      <c r="Y4353" s="2">
        <v>40.78</v>
      </c>
    </row>
    <row r="4354" spans="2:25" x14ac:dyDescent="0.2">
      <c r="B4354"/>
      <c r="R4354"/>
      <c r="S4354"/>
      <c r="V4354"/>
      <c r="W4354"/>
      <c r="X4354" s="2" t="s">
        <v>2335</v>
      </c>
      <c r="Y4354" s="2">
        <v>40.78</v>
      </c>
    </row>
    <row r="4355" spans="2:25" x14ac:dyDescent="0.2">
      <c r="B4355"/>
      <c r="R4355"/>
      <c r="S4355"/>
      <c r="V4355"/>
      <c r="W4355"/>
      <c r="X4355" s="2" t="s">
        <v>2347</v>
      </c>
      <c r="Y4355" s="2">
        <v>40.78</v>
      </c>
    </row>
    <row r="4356" spans="2:25" x14ac:dyDescent="0.2">
      <c r="B4356"/>
      <c r="R4356"/>
      <c r="S4356"/>
      <c r="V4356"/>
      <c r="W4356"/>
      <c r="X4356" s="2" t="s">
        <v>2344</v>
      </c>
      <c r="Y4356" s="2">
        <v>40.78</v>
      </c>
    </row>
    <row r="4357" spans="2:25" x14ac:dyDescent="0.2">
      <c r="B4357"/>
      <c r="R4357"/>
      <c r="S4357"/>
      <c r="V4357"/>
      <c r="W4357"/>
      <c r="X4357" s="2" t="s">
        <v>2343</v>
      </c>
      <c r="Y4357" s="2">
        <v>40.75</v>
      </c>
    </row>
    <row r="4358" spans="2:25" x14ac:dyDescent="0.2">
      <c r="B4358"/>
      <c r="R4358"/>
      <c r="S4358"/>
      <c r="V4358"/>
      <c r="W4358"/>
      <c r="X4358" s="2" t="s">
        <v>2328</v>
      </c>
      <c r="Y4358" s="2">
        <v>40.74</v>
      </c>
    </row>
    <row r="4359" spans="2:25" x14ac:dyDescent="0.2">
      <c r="B4359"/>
      <c r="R4359"/>
      <c r="S4359"/>
      <c r="V4359"/>
      <c r="W4359"/>
      <c r="X4359" s="2" t="s">
        <v>2341</v>
      </c>
      <c r="Y4359" s="2">
        <v>40.74</v>
      </c>
    </row>
    <row r="4360" spans="2:25" x14ac:dyDescent="0.2">
      <c r="B4360"/>
      <c r="R4360"/>
      <c r="S4360"/>
      <c r="V4360"/>
      <c r="W4360"/>
      <c r="X4360" s="2" t="s">
        <v>2329</v>
      </c>
      <c r="Y4360" s="2">
        <v>40.74</v>
      </c>
    </row>
    <row r="4361" spans="2:25" x14ac:dyDescent="0.2">
      <c r="B4361"/>
      <c r="R4361"/>
      <c r="S4361"/>
      <c r="V4361"/>
      <c r="W4361"/>
      <c r="X4361" s="2" t="s">
        <v>2331</v>
      </c>
      <c r="Y4361" s="2">
        <v>40.74</v>
      </c>
    </row>
    <row r="4362" spans="2:25" x14ac:dyDescent="0.2">
      <c r="B4362"/>
      <c r="R4362"/>
      <c r="S4362"/>
      <c r="V4362"/>
      <c r="W4362"/>
      <c r="X4362" s="2" t="s">
        <v>2347</v>
      </c>
      <c r="Y4362" s="2">
        <v>40.74</v>
      </c>
    </row>
    <row r="4363" spans="2:25" x14ac:dyDescent="0.2">
      <c r="B4363"/>
      <c r="R4363"/>
      <c r="S4363"/>
      <c r="V4363"/>
      <c r="W4363"/>
      <c r="X4363" s="2" t="s">
        <v>2335</v>
      </c>
      <c r="Y4363" s="2">
        <v>40.71</v>
      </c>
    </row>
    <row r="4364" spans="2:25" x14ac:dyDescent="0.2">
      <c r="B4364"/>
      <c r="R4364"/>
      <c r="S4364"/>
      <c r="V4364"/>
      <c r="W4364"/>
      <c r="X4364" s="2" t="s">
        <v>2347</v>
      </c>
      <c r="Y4364" s="2">
        <v>40.700000000000003</v>
      </c>
    </row>
    <row r="4365" spans="2:25" x14ac:dyDescent="0.2">
      <c r="B4365"/>
      <c r="R4365"/>
      <c r="S4365"/>
      <c r="V4365"/>
      <c r="W4365"/>
      <c r="X4365" s="2" t="s">
        <v>2332</v>
      </c>
      <c r="Y4365" s="2">
        <v>40.700000000000003</v>
      </c>
    </row>
    <row r="4366" spans="2:25" x14ac:dyDescent="0.2">
      <c r="B4366"/>
      <c r="R4366"/>
      <c r="S4366"/>
      <c r="V4366"/>
      <c r="W4366"/>
      <c r="X4366" s="2" t="s">
        <v>2347</v>
      </c>
      <c r="Y4366" s="2">
        <v>40.68</v>
      </c>
    </row>
    <row r="4367" spans="2:25" x14ac:dyDescent="0.2">
      <c r="B4367"/>
      <c r="R4367"/>
      <c r="S4367"/>
      <c r="V4367"/>
      <c r="W4367"/>
      <c r="X4367" s="2" t="s">
        <v>2335</v>
      </c>
      <c r="Y4367" s="2">
        <v>40.68</v>
      </c>
    </row>
    <row r="4368" spans="2:25" x14ac:dyDescent="0.2">
      <c r="B4368"/>
      <c r="R4368"/>
      <c r="S4368"/>
      <c r="V4368"/>
      <c r="W4368"/>
      <c r="X4368" s="2" t="s">
        <v>2344</v>
      </c>
      <c r="Y4368" s="2">
        <v>40.68</v>
      </c>
    </row>
    <row r="4369" spans="2:25" x14ac:dyDescent="0.2">
      <c r="B4369"/>
      <c r="R4369"/>
      <c r="S4369"/>
      <c r="V4369"/>
      <c r="W4369"/>
      <c r="X4369" s="2" t="s">
        <v>2341</v>
      </c>
      <c r="Y4369" s="2">
        <v>40.67</v>
      </c>
    </row>
    <row r="4370" spans="2:25" x14ac:dyDescent="0.2">
      <c r="B4370"/>
      <c r="R4370"/>
      <c r="S4370"/>
      <c r="V4370"/>
      <c r="W4370"/>
      <c r="X4370" s="2" t="s">
        <v>2340</v>
      </c>
      <c r="Y4370" s="2">
        <v>40.64</v>
      </c>
    </row>
    <row r="4371" spans="2:25" x14ac:dyDescent="0.2">
      <c r="B4371"/>
      <c r="R4371"/>
      <c r="S4371"/>
      <c r="V4371"/>
      <c r="W4371"/>
      <c r="X4371" s="2" t="s">
        <v>2327</v>
      </c>
      <c r="Y4371" s="2">
        <v>40.56</v>
      </c>
    </row>
    <row r="4372" spans="2:25" x14ac:dyDescent="0.2">
      <c r="B4372"/>
      <c r="R4372"/>
      <c r="S4372"/>
      <c r="V4372"/>
      <c r="W4372"/>
      <c r="X4372" s="2" t="s">
        <v>2341</v>
      </c>
      <c r="Y4372" s="2">
        <v>40.56</v>
      </c>
    </row>
    <row r="4373" spans="2:25" x14ac:dyDescent="0.2">
      <c r="B4373"/>
      <c r="R4373"/>
      <c r="S4373"/>
      <c r="V4373"/>
      <c r="W4373"/>
      <c r="X4373" s="2" t="s">
        <v>2347</v>
      </c>
      <c r="Y4373" s="2">
        <v>40.54</v>
      </c>
    </row>
    <row r="4374" spans="2:25" x14ac:dyDescent="0.2">
      <c r="B4374"/>
      <c r="R4374"/>
      <c r="S4374"/>
      <c r="V4374"/>
      <c r="W4374"/>
      <c r="X4374" s="2" t="s">
        <v>2347</v>
      </c>
      <c r="Y4374" s="2">
        <v>40.479999999999997</v>
      </c>
    </row>
    <row r="4375" spans="2:25" x14ac:dyDescent="0.2">
      <c r="B4375"/>
      <c r="R4375"/>
      <c r="S4375"/>
      <c r="V4375"/>
      <c r="W4375"/>
      <c r="X4375" s="2" t="s">
        <v>2341</v>
      </c>
      <c r="Y4375" s="2">
        <v>40.479999999999997</v>
      </c>
    </row>
    <row r="4376" spans="2:25" x14ac:dyDescent="0.2">
      <c r="B4376"/>
      <c r="R4376"/>
      <c r="S4376"/>
      <c r="V4376"/>
      <c r="W4376"/>
      <c r="X4376" s="2" t="s">
        <v>2327</v>
      </c>
      <c r="Y4376" s="2">
        <v>40.46</v>
      </c>
    </row>
    <row r="4377" spans="2:25" x14ac:dyDescent="0.2">
      <c r="B4377"/>
      <c r="R4377"/>
      <c r="S4377"/>
      <c r="V4377"/>
      <c r="W4377"/>
      <c r="X4377" s="2" t="s">
        <v>2347</v>
      </c>
      <c r="Y4377" s="2">
        <v>40.46</v>
      </c>
    </row>
    <row r="4378" spans="2:25" x14ac:dyDescent="0.2">
      <c r="B4378"/>
      <c r="R4378"/>
      <c r="S4378"/>
      <c r="V4378"/>
      <c r="W4378"/>
      <c r="X4378" s="2" t="s">
        <v>2341</v>
      </c>
      <c r="Y4378" s="2">
        <v>40.44</v>
      </c>
    </row>
    <row r="4379" spans="2:25" x14ac:dyDescent="0.2">
      <c r="B4379"/>
      <c r="R4379"/>
      <c r="S4379"/>
      <c r="V4379"/>
      <c r="W4379"/>
      <c r="X4379" s="2" t="s">
        <v>2326</v>
      </c>
      <c r="Y4379" s="2">
        <v>40.409999999999997</v>
      </c>
    </row>
    <row r="4380" spans="2:25" x14ac:dyDescent="0.2">
      <c r="B4380"/>
      <c r="R4380"/>
      <c r="S4380"/>
      <c r="V4380"/>
      <c r="W4380"/>
      <c r="X4380" s="2" t="s">
        <v>2327</v>
      </c>
      <c r="Y4380" s="2">
        <v>40.299999999999997</v>
      </c>
    </row>
    <row r="4381" spans="2:25" x14ac:dyDescent="0.2">
      <c r="B4381"/>
      <c r="R4381"/>
      <c r="S4381"/>
      <c r="V4381"/>
      <c r="W4381"/>
      <c r="X4381" s="2" t="s">
        <v>2353</v>
      </c>
      <c r="Y4381" s="2">
        <v>40.29</v>
      </c>
    </row>
    <row r="4382" spans="2:25" x14ac:dyDescent="0.2">
      <c r="B4382"/>
      <c r="R4382"/>
      <c r="S4382"/>
      <c r="V4382"/>
      <c r="W4382"/>
      <c r="X4382" s="2" t="s">
        <v>2342</v>
      </c>
      <c r="Y4382" s="2">
        <v>40.26</v>
      </c>
    </row>
    <row r="4383" spans="2:25" x14ac:dyDescent="0.2">
      <c r="B4383"/>
      <c r="R4383"/>
      <c r="S4383"/>
      <c r="V4383"/>
      <c r="W4383"/>
      <c r="X4383" s="2" t="s">
        <v>2339</v>
      </c>
      <c r="Y4383" s="2">
        <v>40.24</v>
      </c>
    </row>
    <row r="4384" spans="2:25" x14ac:dyDescent="0.2">
      <c r="B4384"/>
      <c r="R4384"/>
      <c r="S4384"/>
      <c r="V4384"/>
      <c r="W4384"/>
      <c r="X4384" s="2" t="s">
        <v>2329</v>
      </c>
      <c r="Y4384" s="2">
        <v>40.200000000000003</v>
      </c>
    </row>
    <row r="4385" spans="2:25" x14ac:dyDescent="0.2">
      <c r="B4385"/>
      <c r="R4385"/>
      <c r="S4385"/>
      <c r="V4385"/>
      <c r="W4385"/>
      <c r="X4385" s="2" t="s">
        <v>2341</v>
      </c>
      <c r="Y4385" s="2">
        <v>40.200000000000003</v>
      </c>
    </row>
    <row r="4386" spans="2:25" x14ac:dyDescent="0.2">
      <c r="B4386"/>
      <c r="R4386"/>
      <c r="S4386"/>
      <c r="V4386"/>
      <c r="W4386"/>
      <c r="X4386" s="2" t="s">
        <v>2341</v>
      </c>
      <c r="Y4386" s="2">
        <v>40.18</v>
      </c>
    </row>
    <row r="4387" spans="2:25" x14ac:dyDescent="0.2">
      <c r="B4387"/>
      <c r="R4387"/>
      <c r="S4387"/>
      <c r="V4387"/>
      <c r="W4387"/>
      <c r="X4387" s="2" t="s">
        <v>2347</v>
      </c>
      <c r="Y4387" s="2">
        <v>40.14</v>
      </c>
    </row>
    <row r="4388" spans="2:25" x14ac:dyDescent="0.2">
      <c r="B4388"/>
      <c r="R4388"/>
      <c r="S4388"/>
      <c r="V4388"/>
      <c r="W4388"/>
      <c r="X4388" s="2" t="s">
        <v>2343</v>
      </c>
      <c r="Y4388" s="2">
        <v>40.1</v>
      </c>
    </row>
    <row r="4389" spans="2:25" x14ac:dyDescent="0.2">
      <c r="B4389"/>
      <c r="R4389"/>
      <c r="S4389"/>
      <c r="V4389"/>
      <c r="W4389"/>
      <c r="X4389" s="2" t="s">
        <v>2335</v>
      </c>
      <c r="Y4389" s="2">
        <v>40.1</v>
      </c>
    </row>
    <row r="4390" spans="2:25" x14ac:dyDescent="0.2">
      <c r="B4390"/>
      <c r="R4390"/>
      <c r="S4390"/>
      <c r="V4390"/>
      <c r="W4390"/>
      <c r="X4390" s="2" t="s">
        <v>2350</v>
      </c>
      <c r="Y4390" s="2">
        <v>40.08</v>
      </c>
    </row>
    <row r="4391" spans="2:25" x14ac:dyDescent="0.2">
      <c r="B4391"/>
      <c r="R4391"/>
      <c r="S4391"/>
      <c r="V4391"/>
      <c r="W4391"/>
      <c r="X4391" s="2" t="s">
        <v>2353</v>
      </c>
      <c r="Y4391" s="2">
        <v>40.08</v>
      </c>
    </row>
    <row r="4392" spans="2:25" x14ac:dyDescent="0.2">
      <c r="B4392"/>
      <c r="R4392"/>
      <c r="S4392"/>
      <c r="V4392"/>
      <c r="W4392"/>
      <c r="X4392" s="2" t="s">
        <v>2348</v>
      </c>
      <c r="Y4392" s="2">
        <v>40.08</v>
      </c>
    </row>
    <row r="4393" spans="2:25" x14ac:dyDescent="0.2">
      <c r="B4393"/>
      <c r="R4393"/>
      <c r="S4393"/>
      <c r="V4393"/>
      <c r="W4393"/>
      <c r="X4393" s="2" t="s">
        <v>2345</v>
      </c>
      <c r="Y4393" s="2">
        <v>40.049999999999997</v>
      </c>
    </row>
    <row r="4394" spans="2:25" x14ac:dyDescent="0.2">
      <c r="B4394"/>
      <c r="R4394"/>
      <c r="S4394"/>
      <c r="V4394"/>
      <c r="W4394"/>
      <c r="X4394" s="2" t="s">
        <v>2334</v>
      </c>
      <c r="Y4394" s="2">
        <v>40.03</v>
      </c>
    </row>
    <row r="4395" spans="2:25" x14ac:dyDescent="0.2">
      <c r="B4395"/>
      <c r="R4395"/>
      <c r="S4395"/>
      <c r="V4395"/>
      <c r="W4395"/>
      <c r="X4395" s="2" t="s">
        <v>2343</v>
      </c>
      <c r="Y4395" s="2">
        <v>40</v>
      </c>
    </row>
    <row r="4396" spans="2:25" x14ac:dyDescent="0.2">
      <c r="B4396"/>
      <c r="R4396"/>
      <c r="S4396"/>
      <c r="V4396"/>
      <c r="W4396"/>
      <c r="X4396" s="2" t="s">
        <v>2334</v>
      </c>
      <c r="Y4396" s="2">
        <v>39.99</v>
      </c>
    </row>
    <row r="4397" spans="2:25" x14ac:dyDescent="0.2">
      <c r="B4397"/>
      <c r="R4397"/>
      <c r="S4397"/>
      <c r="V4397"/>
      <c r="W4397"/>
      <c r="X4397" s="2" t="s">
        <v>2341</v>
      </c>
      <c r="Y4397" s="2">
        <v>39.99</v>
      </c>
    </row>
    <row r="4398" spans="2:25" x14ac:dyDescent="0.2">
      <c r="B4398"/>
      <c r="R4398"/>
      <c r="S4398"/>
      <c r="V4398"/>
      <c r="W4398"/>
      <c r="X4398" s="2" t="s">
        <v>2335</v>
      </c>
      <c r="Y4398" s="2">
        <v>39.99</v>
      </c>
    </row>
    <row r="4399" spans="2:25" x14ac:dyDescent="0.2">
      <c r="B4399"/>
      <c r="R4399"/>
      <c r="S4399"/>
      <c r="V4399"/>
      <c r="W4399"/>
      <c r="X4399" s="2" t="s">
        <v>2341</v>
      </c>
      <c r="Y4399" s="2">
        <v>39.979999999999997</v>
      </c>
    </row>
    <row r="4400" spans="2:25" x14ac:dyDescent="0.2">
      <c r="B4400"/>
      <c r="R4400"/>
      <c r="S4400"/>
      <c r="V4400"/>
      <c r="W4400"/>
      <c r="X4400" s="2" t="s">
        <v>2352</v>
      </c>
      <c r="Y4400" s="2">
        <v>39.979999999999997</v>
      </c>
    </row>
    <row r="4401" spans="2:25" x14ac:dyDescent="0.2">
      <c r="B4401"/>
      <c r="R4401"/>
      <c r="S4401"/>
      <c r="V4401"/>
      <c r="W4401"/>
      <c r="X4401" s="2" t="s">
        <v>2347</v>
      </c>
      <c r="Y4401" s="2">
        <v>39.96</v>
      </c>
    </row>
    <row r="4402" spans="2:25" x14ac:dyDescent="0.2">
      <c r="B4402"/>
      <c r="R4402"/>
      <c r="S4402"/>
      <c r="V4402"/>
      <c r="W4402"/>
      <c r="X4402" s="2" t="s">
        <v>2341</v>
      </c>
      <c r="Y4402" s="2">
        <v>39.96</v>
      </c>
    </row>
    <row r="4403" spans="2:25" x14ac:dyDescent="0.2">
      <c r="B4403"/>
      <c r="R4403"/>
      <c r="S4403"/>
      <c r="V4403"/>
      <c r="W4403"/>
      <c r="X4403" s="2" t="s">
        <v>2335</v>
      </c>
      <c r="Y4403" s="2">
        <v>39.96</v>
      </c>
    </row>
    <row r="4404" spans="2:25" x14ac:dyDescent="0.2">
      <c r="B4404"/>
      <c r="R4404"/>
      <c r="S4404"/>
      <c r="V4404"/>
      <c r="W4404"/>
      <c r="X4404" s="2" t="s">
        <v>2332</v>
      </c>
      <c r="Y4404" s="2">
        <v>39.96</v>
      </c>
    </row>
    <row r="4405" spans="2:25" x14ac:dyDescent="0.2">
      <c r="B4405"/>
      <c r="R4405"/>
      <c r="S4405"/>
      <c r="V4405"/>
      <c r="W4405"/>
      <c r="X4405" s="2" t="s">
        <v>2349</v>
      </c>
      <c r="Y4405" s="2">
        <v>39.96</v>
      </c>
    </row>
    <row r="4406" spans="2:25" x14ac:dyDescent="0.2">
      <c r="B4406"/>
      <c r="R4406"/>
      <c r="S4406"/>
      <c r="V4406"/>
      <c r="W4406"/>
      <c r="X4406" s="2" t="s">
        <v>2328</v>
      </c>
      <c r="Y4406" s="2">
        <v>39.96</v>
      </c>
    </row>
    <row r="4407" spans="2:25" x14ac:dyDescent="0.2">
      <c r="B4407"/>
      <c r="R4407"/>
      <c r="S4407"/>
      <c r="V4407"/>
      <c r="W4407"/>
      <c r="X4407" s="2" t="s">
        <v>2326</v>
      </c>
      <c r="Y4407" s="2">
        <v>39.94</v>
      </c>
    </row>
    <row r="4408" spans="2:25" x14ac:dyDescent="0.2">
      <c r="B4408"/>
      <c r="R4408"/>
      <c r="S4408"/>
      <c r="V4408"/>
      <c r="W4408"/>
      <c r="X4408" s="2" t="s">
        <v>2347</v>
      </c>
      <c r="Y4408" s="2">
        <v>39.92</v>
      </c>
    </row>
    <row r="4409" spans="2:25" x14ac:dyDescent="0.2">
      <c r="B4409"/>
      <c r="R4409"/>
      <c r="S4409"/>
      <c r="V4409"/>
      <c r="W4409"/>
      <c r="X4409" s="2" t="s">
        <v>2345</v>
      </c>
      <c r="Y4409" s="2">
        <v>39.92</v>
      </c>
    </row>
    <row r="4410" spans="2:25" x14ac:dyDescent="0.2">
      <c r="B4410"/>
      <c r="R4410"/>
      <c r="S4410"/>
      <c r="V4410"/>
      <c r="W4410"/>
      <c r="X4410" s="2" t="s">
        <v>2332</v>
      </c>
      <c r="Y4410" s="2">
        <v>39.92</v>
      </c>
    </row>
    <row r="4411" spans="2:25" x14ac:dyDescent="0.2">
      <c r="B4411"/>
      <c r="R4411"/>
      <c r="S4411"/>
      <c r="V4411"/>
      <c r="W4411"/>
      <c r="X4411" s="2" t="s">
        <v>2330</v>
      </c>
      <c r="Y4411" s="2">
        <v>39.9</v>
      </c>
    </row>
    <row r="4412" spans="2:25" x14ac:dyDescent="0.2">
      <c r="B4412"/>
      <c r="R4412"/>
      <c r="S4412"/>
      <c r="V4412"/>
      <c r="W4412"/>
      <c r="X4412" s="2" t="s">
        <v>2327</v>
      </c>
      <c r="Y4412" s="2">
        <v>39.89</v>
      </c>
    </row>
    <row r="4413" spans="2:25" x14ac:dyDescent="0.2">
      <c r="B4413"/>
      <c r="R4413"/>
      <c r="S4413"/>
      <c r="V4413"/>
      <c r="W4413"/>
      <c r="X4413" s="2" t="s">
        <v>2347</v>
      </c>
      <c r="Y4413" s="2">
        <v>39.880000000000003</v>
      </c>
    </row>
    <row r="4414" spans="2:25" x14ac:dyDescent="0.2">
      <c r="B4414"/>
      <c r="R4414"/>
      <c r="S4414"/>
      <c r="V4414"/>
      <c r="W4414"/>
      <c r="X4414" s="2" t="s">
        <v>2345</v>
      </c>
      <c r="Y4414" s="2">
        <v>39.880000000000003</v>
      </c>
    </row>
    <row r="4415" spans="2:25" x14ac:dyDescent="0.2">
      <c r="B4415"/>
      <c r="R4415"/>
      <c r="S4415"/>
      <c r="V4415"/>
      <c r="W4415"/>
      <c r="X4415" s="2" t="s">
        <v>2341</v>
      </c>
      <c r="Y4415" s="2">
        <v>39.880000000000003</v>
      </c>
    </row>
    <row r="4416" spans="2:25" x14ac:dyDescent="0.2">
      <c r="B4416"/>
      <c r="R4416"/>
      <c r="S4416"/>
      <c r="V4416"/>
      <c r="W4416"/>
      <c r="X4416" s="2" t="s">
        <v>2347</v>
      </c>
      <c r="Y4416" s="2">
        <v>39.869999999999997</v>
      </c>
    </row>
    <row r="4417" spans="2:25" x14ac:dyDescent="0.2">
      <c r="B4417"/>
      <c r="R4417"/>
      <c r="S4417"/>
      <c r="V4417"/>
      <c r="W4417"/>
      <c r="X4417" s="2" t="s">
        <v>2347</v>
      </c>
      <c r="Y4417" s="2">
        <v>39.840000000000003</v>
      </c>
    </row>
    <row r="4418" spans="2:25" x14ac:dyDescent="0.2">
      <c r="B4418"/>
      <c r="R4418"/>
      <c r="S4418"/>
      <c r="V4418"/>
      <c r="W4418"/>
      <c r="X4418" s="2" t="s">
        <v>2338</v>
      </c>
      <c r="Y4418" s="2">
        <v>39.82</v>
      </c>
    </row>
    <row r="4419" spans="2:25" x14ac:dyDescent="0.2">
      <c r="B4419"/>
      <c r="R4419"/>
      <c r="S4419"/>
      <c r="V4419"/>
      <c r="W4419"/>
      <c r="X4419" s="2" t="s">
        <v>2342</v>
      </c>
      <c r="Y4419" s="2">
        <v>39.81</v>
      </c>
    </row>
    <row r="4420" spans="2:25" x14ac:dyDescent="0.2">
      <c r="B4420"/>
      <c r="R4420"/>
      <c r="S4420"/>
      <c r="V4420"/>
      <c r="W4420"/>
      <c r="X4420" s="2" t="s">
        <v>2341</v>
      </c>
      <c r="Y4420" s="2">
        <v>39.76</v>
      </c>
    </row>
    <row r="4421" spans="2:25" x14ac:dyDescent="0.2">
      <c r="B4421"/>
      <c r="R4421"/>
      <c r="S4421"/>
      <c r="V4421"/>
      <c r="W4421"/>
      <c r="X4421" s="2" t="s">
        <v>2347</v>
      </c>
      <c r="Y4421" s="2">
        <v>39.76</v>
      </c>
    </row>
    <row r="4422" spans="2:25" x14ac:dyDescent="0.2">
      <c r="B4422"/>
      <c r="R4422"/>
      <c r="S4422"/>
      <c r="V4422"/>
      <c r="W4422"/>
      <c r="X4422" s="2" t="s">
        <v>2326</v>
      </c>
      <c r="Y4422" s="2">
        <v>39.72</v>
      </c>
    </row>
    <row r="4423" spans="2:25" x14ac:dyDescent="0.2">
      <c r="B4423"/>
      <c r="R4423"/>
      <c r="S4423"/>
      <c r="V4423"/>
      <c r="W4423"/>
      <c r="X4423" s="2" t="s">
        <v>2347</v>
      </c>
      <c r="Y4423" s="2">
        <v>39.68</v>
      </c>
    </row>
    <row r="4424" spans="2:25" x14ac:dyDescent="0.2">
      <c r="B4424"/>
      <c r="R4424"/>
      <c r="S4424"/>
      <c r="V4424"/>
      <c r="W4424"/>
      <c r="X4424" s="2" t="s">
        <v>2353</v>
      </c>
      <c r="Y4424" s="2">
        <v>39.68</v>
      </c>
    </row>
    <row r="4425" spans="2:25" x14ac:dyDescent="0.2">
      <c r="B4425"/>
      <c r="R4425"/>
      <c r="S4425"/>
      <c r="V4425"/>
      <c r="W4425"/>
      <c r="X4425" s="2" t="s">
        <v>2327</v>
      </c>
      <c r="Y4425" s="2">
        <v>39.68</v>
      </c>
    </row>
    <row r="4426" spans="2:25" x14ac:dyDescent="0.2">
      <c r="B4426"/>
      <c r="R4426"/>
      <c r="S4426"/>
      <c r="V4426"/>
      <c r="W4426"/>
      <c r="X4426" s="2" t="s">
        <v>2353</v>
      </c>
      <c r="Y4426" s="2">
        <v>39.659999999999997</v>
      </c>
    </row>
    <row r="4427" spans="2:25" x14ac:dyDescent="0.2">
      <c r="B4427"/>
      <c r="R4427"/>
      <c r="S4427"/>
      <c r="V4427"/>
      <c r="W4427"/>
      <c r="X4427" s="2" t="s">
        <v>2328</v>
      </c>
      <c r="Y4427" s="2">
        <v>39.619999999999997</v>
      </c>
    </row>
    <row r="4428" spans="2:25" x14ac:dyDescent="0.2">
      <c r="B4428"/>
      <c r="R4428"/>
      <c r="S4428"/>
      <c r="V4428"/>
      <c r="W4428"/>
      <c r="X4428" s="2" t="s">
        <v>2334</v>
      </c>
      <c r="Y4428" s="2">
        <v>39.590000000000003</v>
      </c>
    </row>
    <row r="4429" spans="2:25" x14ac:dyDescent="0.2">
      <c r="B4429"/>
      <c r="R4429"/>
      <c r="S4429"/>
      <c r="V4429"/>
      <c r="W4429"/>
      <c r="X4429" s="2" t="s">
        <v>2341</v>
      </c>
      <c r="Y4429" s="2">
        <v>39.549999999999997</v>
      </c>
    </row>
    <row r="4430" spans="2:25" x14ac:dyDescent="0.2">
      <c r="B4430"/>
      <c r="R4430"/>
      <c r="S4430"/>
      <c r="V4430"/>
      <c r="W4430"/>
      <c r="X4430" s="2" t="s">
        <v>2352</v>
      </c>
      <c r="Y4430" s="2">
        <v>39.479999999999997</v>
      </c>
    </row>
    <row r="4431" spans="2:25" x14ac:dyDescent="0.2">
      <c r="B4431"/>
      <c r="R4431"/>
      <c r="S4431"/>
      <c r="V4431"/>
      <c r="W4431"/>
      <c r="X4431" s="2" t="s">
        <v>2328</v>
      </c>
      <c r="Y4431" s="2">
        <v>39.28</v>
      </c>
    </row>
    <row r="4432" spans="2:25" x14ac:dyDescent="0.2">
      <c r="B4432"/>
      <c r="R4432"/>
      <c r="S4432"/>
      <c r="V4432"/>
      <c r="W4432"/>
      <c r="X4432" s="2" t="s">
        <v>2345</v>
      </c>
      <c r="Y4432" s="2">
        <v>39.15</v>
      </c>
    </row>
    <row r="4433" spans="2:25" x14ac:dyDescent="0.2">
      <c r="B4433"/>
      <c r="R4433"/>
      <c r="S4433"/>
      <c r="V4433"/>
      <c r="W4433"/>
      <c r="X4433" s="2" t="s">
        <v>2344</v>
      </c>
      <c r="Y4433" s="2">
        <v>39.130000000000003</v>
      </c>
    </row>
    <row r="4434" spans="2:25" x14ac:dyDescent="0.2">
      <c r="B4434"/>
      <c r="R4434"/>
      <c r="S4434"/>
      <c r="V4434"/>
      <c r="W4434"/>
      <c r="X4434" s="2" t="s">
        <v>2341</v>
      </c>
      <c r="Y4434" s="2">
        <v>39.08</v>
      </c>
    </row>
    <row r="4435" spans="2:25" x14ac:dyDescent="0.2">
      <c r="B4435"/>
      <c r="R4435"/>
      <c r="S4435"/>
      <c r="V4435"/>
      <c r="W4435"/>
      <c r="X4435" s="2" t="s">
        <v>2345</v>
      </c>
      <c r="Y4435" s="2">
        <v>39.07</v>
      </c>
    </row>
    <row r="4436" spans="2:25" x14ac:dyDescent="0.2">
      <c r="B4436"/>
      <c r="R4436"/>
      <c r="S4436"/>
      <c r="V4436"/>
      <c r="W4436"/>
      <c r="X4436" s="2" t="s">
        <v>2339</v>
      </c>
      <c r="Y4436" s="2">
        <v>39.07</v>
      </c>
    </row>
    <row r="4437" spans="2:25" x14ac:dyDescent="0.2">
      <c r="B4437"/>
      <c r="R4437"/>
      <c r="S4437"/>
      <c r="V4437"/>
      <c r="W4437"/>
      <c r="X4437" s="2" t="s">
        <v>2347</v>
      </c>
      <c r="Y4437" s="2">
        <v>39</v>
      </c>
    </row>
    <row r="4438" spans="2:25" x14ac:dyDescent="0.2">
      <c r="B4438"/>
      <c r="R4438"/>
      <c r="S4438"/>
      <c r="V4438"/>
      <c r="W4438"/>
      <c r="X4438" s="2" t="s">
        <v>2338</v>
      </c>
      <c r="Y4438" s="2">
        <v>38.979999999999997</v>
      </c>
    </row>
    <row r="4439" spans="2:25" x14ac:dyDescent="0.2">
      <c r="B4439"/>
      <c r="R4439"/>
      <c r="S4439"/>
      <c r="V4439"/>
      <c r="W4439"/>
      <c r="X4439" s="2" t="s">
        <v>2334</v>
      </c>
      <c r="Y4439" s="2">
        <v>38.979999999999997</v>
      </c>
    </row>
    <row r="4440" spans="2:25" x14ac:dyDescent="0.2">
      <c r="B4440"/>
      <c r="R4440"/>
      <c r="S4440"/>
      <c r="V4440"/>
      <c r="W4440"/>
      <c r="X4440" s="2" t="s">
        <v>2343</v>
      </c>
      <c r="Y4440" s="2">
        <v>38.979999999999997</v>
      </c>
    </row>
    <row r="4441" spans="2:25" x14ac:dyDescent="0.2">
      <c r="B4441"/>
      <c r="R4441"/>
      <c r="S4441"/>
      <c r="V4441"/>
      <c r="W4441"/>
      <c r="X4441" s="2" t="s">
        <v>2353</v>
      </c>
      <c r="Y4441" s="2">
        <v>38.97</v>
      </c>
    </row>
    <row r="4442" spans="2:25" x14ac:dyDescent="0.2">
      <c r="B4442"/>
      <c r="R4442"/>
      <c r="S4442"/>
      <c r="V4442"/>
      <c r="W4442"/>
      <c r="X4442" s="2" t="s">
        <v>2345</v>
      </c>
      <c r="Y4442" s="2">
        <v>38.880000000000003</v>
      </c>
    </row>
    <row r="4443" spans="2:25" x14ac:dyDescent="0.2">
      <c r="B4443"/>
      <c r="R4443"/>
      <c r="S4443"/>
      <c r="V4443"/>
      <c r="W4443"/>
      <c r="X4443" s="2" t="s">
        <v>2331</v>
      </c>
      <c r="Y4443" s="2">
        <v>38.880000000000003</v>
      </c>
    </row>
    <row r="4444" spans="2:25" x14ac:dyDescent="0.2">
      <c r="B4444"/>
      <c r="R4444"/>
      <c r="S4444"/>
      <c r="V4444"/>
      <c r="W4444"/>
      <c r="X4444" s="2" t="s">
        <v>2352</v>
      </c>
      <c r="Y4444" s="2">
        <v>38.880000000000003</v>
      </c>
    </row>
    <row r="4445" spans="2:25" x14ac:dyDescent="0.2">
      <c r="B4445"/>
      <c r="R4445"/>
      <c r="S4445"/>
      <c r="V4445"/>
      <c r="W4445"/>
      <c r="X4445" s="2" t="s">
        <v>2347</v>
      </c>
      <c r="Y4445" s="2">
        <v>38.880000000000003</v>
      </c>
    </row>
    <row r="4446" spans="2:25" x14ac:dyDescent="0.2">
      <c r="B4446"/>
      <c r="R4446"/>
      <c r="S4446"/>
      <c r="V4446"/>
      <c r="W4446"/>
      <c r="X4446" s="2" t="s">
        <v>2335</v>
      </c>
      <c r="Y4446" s="2">
        <v>38.86</v>
      </c>
    </row>
    <row r="4447" spans="2:25" x14ac:dyDescent="0.2">
      <c r="B4447"/>
      <c r="R4447"/>
      <c r="S4447"/>
      <c r="V4447"/>
      <c r="W4447"/>
      <c r="X4447" s="2" t="s">
        <v>2343</v>
      </c>
      <c r="Y4447" s="2">
        <v>38.78</v>
      </c>
    </row>
    <row r="4448" spans="2:25" x14ac:dyDescent="0.2">
      <c r="B4448"/>
      <c r="R4448"/>
      <c r="S4448"/>
      <c r="V4448"/>
      <c r="W4448"/>
      <c r="X4448" s="2" t="s">
        <v>2326</v>
      </c>
      <c r="Y4448" s="2">
        <v>38.6</v>
      </c>
    </row>
    <row r="4449" spans="2:25" x14ac:dyDescent="0.2">
      <c r="B4449"/>
      <c r="R4449"/>
      <c r="S4449"/>
      <c r="V4449"/>
      <c r="W4449"/>
      <c r="X4449" s="2" t="s">
        <v>2355</v>
      </c>
      <c r="Y4449" s="2">
        <v>38.520000000000003</v>
      </c>
    </row>
    <row r="4450" spans="2:25" x14ac:dyDescent="0.2">
      <c r="B4450"/>
      <c r="R4450"/>
      <c r="S4450"/>
      <c r="V4450"/>
      <c r="W4450"/>
      <c r="X4450" s="2" t="s">
        <v>2347</v>
      </c>
      <c r="Y4450" s="2">
        <v>38.520000000000003</v>
      </c>
    </row>
    <row r="4451" spans="2:25" x14ac:dyDescent="0.2">
      <c r="B4451"/>
      <c r="R4451"/>
      <c r="S4451"/>
      <c r="V4451"/>
      <c r="W4451"/>
      <c r="X4451" s="2" t="s">
        <v>2326</v>
      </c>
      <c r="Y4451" s="2">
        <v>38.520000000000003</v>
      </c>
    </row>
    <row r="4452" spans="2:25" x14ac:dyDescent="0.2">
      <c r="B4452"/>
      <c r="R4452"/>
      <c r="S4452"/>
      <c r="V4452"/>
      <c r="W4452"/>
      <c r="X4452" s="2" t="s">
        <v>2338</v>
      </c>
      <c r="Y4452" s="2">
        <v>38.43</v>
      </c>
    </row>
    <row r="4453" spans="2:25" x14ac:dyDescent="0.2">
      <c r="B4453"/>
      <c r="R4453"/>
      <c r="S4453"/>
      <c r="V4453"/>
      <c r="W4453"/>
      <c r="X4453" s="2" t="s">
        <v>2347</v>
      </c>
      <c r="Y4453" s="2">
        <v>38.380000000000003</v>
      </c>
    </row>
    <row r="4454" spans="2:25" x14ac:dyDescent="0.2">
      <c r="B4454"/>
      <c r="R4454"/>
      <c r="S4454"/>
      <c r="V4454"/>
      <c r="W4454"/>
      <c r="X4454" s="2" t="s">
        <v>2329</v>
      </c>
      <c r="Y4454" s="2">
        <v>38.340000000000003</v>
      </c>
    </row>
    <row r="4455" spans="2:25" x14ac:dyDescent="0.2">
      <c r="B4455"/>
      <c r="R4455"/>
      <c r="S4455"/>
      <c r="V4455"/>
      <c r="W4455"/>
      <c r="X4455" s="2" t="s">
        <v>2341</v>
      </c>
      <c r="Y4455" s="2">
        <v>38.340000000000003</v>
      </c>
    </row>
    <row r="4456" spans="2:25" x14ac:dyDescent="0.2">
      <c r="B4456"/>
      <c r="R4456"/>
      <c r="S4456"/>
      <c r="V4456"/>
      <c r="W4456"/>
      <c r="X4456" s="2" t="s">
        <v>2347</v>
      </c>
      <c r="Y4456" s="2">
        <v>38.29</v>
      </c>
    </row>
    <row r="4457" spans="2:25" x14ac:dyDescent="0.2">
      <c r="B4457"/>
      <c r="R4457"/>
      <c r="S4457"/>
      <c r="V4457"/>
      <c r="W4457"/>
      <c r="X4457" s="2" t="s">
        <v>2329</v>
      </c>
      <c r="Y4457" s="2">
        <v>38.28</v>
      </c>
    </row>
    <row r="4458" spans="2:25" x14ac:dyDescent="0.2">
      <c r="B4458"/>
      <c r="R4458"/>
      <c r="S4458"/>
      <c r="V4458"/>
      <c r="W4458"/>
      <c r="X4458" s="2" t="s">
        <v>2338</v>
      </c>
      <c r="Y4458" s="2">
        <v>38.270000000000003</v>
      </c>
    </row>
    <row r="4459" spans="2:25" x14ac:dyDescent="0.2">
      <c r="B4459"/>
      <c r="R4459"/>
      <c r="S4459"/>
      <c r="V4459"/>
      <c r="W4459"/>
      <c r="X4459" s="2" t="s">
        <v>2339</v>
      </c>
      <c r="Y4459" s="2">
        <v>38.26</v>
      </c>
    </row>
    <row r="4460" spans="2:25" x14ac:dyDescent="0.2">
      <c r="B4460"/>
      <c r="R4460"/>
      <c r="S4460"/>
      <c r="V4460"/>
      <c r="W4460"/>
      <c r="X4460" s="2" t="s">
        <v>2347</v>
      </c>
      <c r="Y4460" s="2">
        <v>38.24</v>
      </c>
    </row>
    <row r="4461" spans="2:25" x14ac:dyDescent="0.2">
      <c r="B4461"/>
      <c r="R4461"/>
      <c r="S4461"/>
      <c r="V4461"/>
      <c r="W4461"/>
      <c r="X4461" s="2" t="s">
        <v>2327</v>
      </c>
      <c r="Y4461" s="2">
        <v>38.22</v>
      </c>
    </row>
    <row r="4462" spans="2:25" x14ac:dyDescent="0.2">
      <c r="B4462"/>
      <c r="R4462"/>
      <c r="S4462"/>
      <c r="V4462"/>
      <c r="W4462"/>
      <c r="X4462" s="2" t="s">
        <v>2326</v>
      </c>
      <c r="Y4462" s="2">
        <v>38.19</v>
      </c>
    </row>
    <row r="4463" spans="2:25" x14ac:dyDescent="0.2">
      <c r="B4463"/>
      <c r="R4463"/>
      <c r="S4463"/>
      <c r="V4463"/>
      <c r="W4463"/>
      <c r="X4463" s="2" t="s">
        <v>2347</v>
      </c>
      <c r="Y4463" s="2">
        <v>38.14</v>
      </c>
    </row>
    <row r="4464" spans="2:25" x14ac:dyDescent="0.2">
      <c r="B4464"/>
      <c r="R4464"/>
      <c r="S4464"/>
      <c r="V4464"/>
      <c r="W4464"/>
      <c r="X4464" s="2" t="s">
        <v>2334</v>
      </c>
      <c r="Y4464" s="2">
        <v>38.090000000000003</v>
      </c>
    </row>
    <row r="4465" spans="2:25" x14ac:dyDescent="0.2">
      <c r="B4465"/>
      <c r="R4465"/>
      <c r="S4465"/>
      <c r="V4465"/>
      <c r="W4465"/>
      <c r="X4465" s="2" t="s">
        <v>2344</v>
      </c>
      <c r="Y4465" s="2">
        <v>38.090000000000003</v>
      </c>
    </row>
    <row r="4466" spans="2:25" x14ac:dyDescent="0.2">
      <c r="B4466"/>
      <c r="R4466"/>
      <c r="S4466"/>
      <c r="V4466"/>
      <c r="W4466"/>
      <c r="X4466" s="2" t="s">
        <v>2335</v>
      </c>
      <c r="Y4466" s="2">
        <v>38.08</v>
      </c>
    </row>
    <row r="4467" spans="2:25" x14ac:dyDescent="0.2">
      <c r="B4467"/>
      <c r="R4467"/>
      <c r="S4467"/>
      <c r="V4467"/>
      <c r="W4467"/>
      <c r="X4467" s="2" t="s">
        <v>2338</v>
      </c>
      <c r="Y4467" s="2">
        <v>38.020000000000003</v>
      </c>
    </row>
    <row r="4468" spans="2:25" x14ac:dyDescent="0.2">
      <c r="B4468"/>
      <c r="R4468"/>
      <c r="S4468"/>
      <c r="V4468"/>
      <c r="W4468"/>
      <c r="X4468" s="2" t="s">
        <v>2341</v>
      </c>
      <c r="Y4468" s="2">
        <v>37.94</v>
      </c>
    </row>
    <row r="4469" spans="2:25" x14ac:dyDescent="0.2">
      <c r="B4469"/>
      <c r="R4469"/>
      <c r="S4469"/>
      <c r="V4469"/>
      <c r="W4469"/>
      <c r="X4469" s="2" t="s">
        <v>2347</v>
      </c>
      <c r="Y4469" s="2">
        <v>37.94</v>
      </c>
    </row>
    <row r="4470" spans="2:25" x14ac:dyDescent="0.2">
      <c r="B4470"/>
      <c r="R4470"/>
      <c r="S4470"/>
      <c r="V4470"/>
      <c r="W4470"/>
      <c r="X4470" s="2" t="s">
        <v>2331</v>
      </c>
      <c r="Y4470" s="2">
        <v>37.94</v>
      </c>
    </row>
    <row r="4471" spans="2:25" x14ac:dyDescent="0.2">
      <c r="B4471"/>
      <c r="R4471"/>
      <c r="S4471"/>
      <c r="V4471"/>
      <c r="W4471"/>
      <c r="X4471" s="2" t="s">
        <v>2328</v>
      </c>
      <c r="Y4471" s="2">
        <v>37.94</v>
      </c>
    </row>
    <row r="4472" spans="2:25" x14ac:dyDescent="0.2">
      <c r="B4472"/>
      <c r="R4472"/>
      <c r="S4472"/>
      <c r="V4472"/>
      <c r="W4472"/>
      <c r="X4472" s="2" t="s">
        <v>2341</v>
      </c>
      <c r="Y4472" s="2">
        <v>37.909999999999997</v>
      </c>
    </row>
    <row r="4473" spans="2:25" x14ac:dyDescent="0.2">
      <c r="B4473"/>
      <c r="R4473"/>
      <c r="S4473"/>
      <c r="V4473"/>
      <c r="W4473"/>
      <c r="X4473" s="2" t="s">
        <v>2334</v>
      </c>
      <c r="Y4473" s="2">
        <v>37.9</v>
      </c>
    </row>
    <row r="4474" spans="2:25" x14ac:dyDescent="0.2">
      <c r="B4474"/>
      <c r="R4474"/>
      <c r="S4474"/>
      <c r="V4474"/>
      <c r="W4474"/>
      <c r="X4474" s="2" t="s">
        <v>2353</v>
      </c>
      <c r="Y4474" s="2">
        <v>37.880000000000003</v>
      </c>
    </row>
    <row r="4475" spans="2:25" x14ac:dyDescent="0.2">
      <c r="B4475"/>
      <c r="R4475"/>
      <c r="S4475"/>
      <c r="V4475"/>
      <c r="W4475"/>
      <c r="X4475" s="2" t="s">
        <v>2335</v>
      </c>
      <c r="Y4475" s="2">
        <v>37.840000000000003</v>
      </c>
    </row>
    <row r="4476" spans="2:25" x14ac:dyDescent="0.2">
      <c r="B4476"/>
      <c r="R4476"/>
      <c r="S4476"/>
      <c r="V4476"/>
      <c r="W4476"/>
      <c r="X4476" s="2" t="s">
        <v>2334</v>
      </c>
      <c r="Y4476" s="2">
        <v>37.76</v>
      </c>
    </row>
    <row r="4477" spans="2:25" x14ac:dyDescent="0.2">
      <c r="B4477"/>
      <c r="R4477"/>
      <c r="S4477"/>
      <c r="V4477"/>
      <c r="W4477"/>
      <c r="X4477" s="2" t="s">
        <v>2334</v>
      </c>
      <c r="Y4477" s="2">
        <v>37.75</v>
      </c>
    </row>
    <row r="4478" spans="2:25" x14ac:dyDescent="0.2">
      <c r="B4478"/>
      <c r="R4478"/>
      <c r="S4478"/>
      <c r="V4478"/>
      <c r="W4478"/>
      <c r="X4478" s="2" t="s">
        <v>2341</v>
      </c>
      <c r="Y4478" s="2">
        <v>37.74</v>
      </c>
    </row>
    <row r="4479" spans="2:25" x14ac:dyDescent="0.2">
      <c r="B4479"/>
      <c r="R4479"/>
      <c r="S4479"/>
      <c r="V4479"/>
      <c r="W4479"/>
      <c r="X4479" s="2" t="s">
        <v>2347</v>
      </c>
      <c r="Y4479" s="2">
        <v>37.74</v>
      </c>
    </row>
    <row r="4480" spans="2:25" x14ac:dyDescent="0.2">
      <c r="B4480"/>
      <c r="R4480"/>
      <c r="S4480"/>
      <c r="V4480"/>
      <c r="W4480"/>
      <c r="X4480" s="2" t="s">
        <v>2347</v>
      </c>
      <c r="Y4480" s="2">
        <v>37.68</v>
      </c>
    </row>
    <row r="4481" spans="2:25" x14ac:dyDescent="0.2">
      <c r="B4481"/>
      <c r="R4481"/>
      <c r="S4481"/>
      <c r="V4481"/>
      <c r="W4481"/>
      <c r="X4481" s="2" t="s">
        <v>2353</v>
      </c>
      <c r="Y4481" s="2">
        <v>37.68</v>
      </c>
    </row>
    <row r="4482" spans="2:25" x14ac:dyDescent="0.2">
      <c r="B4482"/>
      <c r="R4482"/>
      <c r="S4482"/>
      <c r="V4482"/>
      <c r="W4482"/>
      <c r="X4482" s="2" t="s">
        <v>2354</v>
      </c>
      <c r="Y4482" s="2">
        <v>37.68</v>
      </c>
    </row>
    <row r="4483" spans="2:25" x14ac:dyDescent="0.2">
      <c r="B4483"/>
      <c r="R4483"/>
      <c r="S4483"/>
      <c r="V4483"/>
      <c r="W4483"/>
      <c r="X4483" s="2" t="s">
        <v>2327</v>
      </c>
      <c r="Y4483" s="2">
        <v>37.68</v>
      </c>
    </row>
    <row r="4484" spans="2:25" x14ac:dyDescent="0.2">
      <c r="B4484"/>
      <c r="R4484"/>
      <c r="S4484"/>
      <c r="V4484"/>
      <c r="W4484"/>
      <c r="X4484" s="2" t="s">
        <v>2348</v>
      </c>
      <c r="Y4484" s="2">
        <v>37.68</v>
      </c>
    </row>
    <row r="4485" spans="2:25" x14ac:dyDescent="0.2">
      <c r="B4485"/>
      <c r="R4485"/>
      <c r="S4485"/>
      <c r="V4485"/>
      <c r="W4485"/>
      <c r="X4485" s="2" t="s">
        <v>2326</v>
      </c>
      <c r="Y4485" s="2">
        <v>37.61</v>
      </c>
    </row>
    <row r="4486" spans="2:25" x14ac:dyDescent="0.2">
      <c r="B4486"/>
      <c r="R4486"/>
      <c r="S4486"/>
      <c r="V4486"/>
      <c r="W4486"/>
      <c r="X4486" s="2" t="s">
        <v>2341</v>
      </c>
      <c r="Y4486" s="2">
        <v>37.6</v>
      </c>
    </row>
    <row r="4487" spans="2:25" x14ac:dyDescent="0.2">
      <c r="B4487"/>
      <c r="R4487"/>
      <c r="S4487"/>
      <c r="V4487"/>
      <c r="W4487"/>
      <c r="X4487" s="2" t="s">
        <v>2353</v>
      </c>
      <c r="Y4487" s="2">
        <v>37.590000000000003</v>
      </c>
    </row>
    <row r="4488" spans="2:25" x14ac:dyDescent="0.2">
      <c r="B4488"/>
      <c r="R4488"/>
      <c r="S4488"/>
      <c r="V4488"/>
      <c r="W4488"/>
      <c r="X4488" s="2" t="s">
        <v>2328</v>
      </c>
      <c r="Y4488" s="2">
        <v>37.590000000000003</v>
      </c>
    </row>
    <row r="4489" spans="2:25" x14ac:dyDescent="0.2">
      <c r="B4489"/>
      <c r="R4489"/>
      <c r="S4489"/>
      <c r="V4489"/>
      <c r="W4489"/>
      <c r="X4489" s="2" t="s">
        <v>2347</v>
      </c>
      <c r="Y4489" s="2">
        <v>37.520000000000003</v>
      </c>
    </row>
    <row r="4490" spans="2:25" x14ac:dyDescent="0.2">
      <c r="B4490"/>
      <c r="R4490"/>
      <c r="S4490"/>
      <c r="V4490"/>
      <c r="W4490"/>
      <c r="X4490" s="2" t="s">
        <v>2343</v>
      </c>
      <c r="Y4490" s="2">
        <v>37.520000000000003</v>
      </c>
    </row>
    <row r="4491" spans="2:25" x14ac:dyDescent="0.2">
      <c r="B4491"/>
      <c r="R4491"/>
      <c r="S4491"/>
      <c r="V4491"/>
      <c r="W4491"/>
      <c r="X4491" s="2" t="s">
        <v>2338</v>
      </c>
      <c r="Y4491" s="2">
        <v>37.46</v>
      </c>
    </row>
    <row r="4492" spans="2:25" x14ac:dyDescent="0.2">
      <c r="B4492"/>
      <c r="R4492"/>
      <c r="S4492"/>
      <c r="V4492"/>
      <c r="W4492"/>
      <c r="X4492" s="2" t="s">
        <v>2347</v>
      </c>
      <c r="Y4492" s="2">
        <v>37.44</v>
      </c>
    </row>
    <row r="4493" spans="2:25" x14ac:dyDescent="0.2">
      <c r="B4493"/>
      <c r="R4493"/>
      <c r="S4493"/>
      <c r="V4493"/>
      <c r="W4493"/>
      <c r="X4493" s="2" t="s">
        <v>2328</v>
      </c>
      <c r="Y4493" s="2">
        <v>37.44</v>
      </c>
    </row>
    <row r="4494" spans="2:25" x14ac:dyDescent="0.2">
      <c r="B4494"/>
      <c r="R4494"/>
      <c r="S4494"/>
      <c r="V4494"/>
      <c r="W4494"/>
      <c r="X4494" s="2" t="s">
        <v>2326</v>
      </c>
      <c r="Y4494" s="2">
        <v>37.43</v>
      </c>
    </row>
    <row r="4495" spans="2:25" x14ac:dyDescent="0.2">
      <c r="B4495"/>
      <c r="R4495"/>
      <c r="S4495"/>
      <c r="V4495"/>
      <c r="W4495"/>
      <c r="X4495" s="2" t="s">
        <v>2343</v>
      </c>
      <c r="Y4495" s="2">
        <v>37.409999999999997</v>
      </c>
    </row>
    <row r="4496" spans="2:25" x14ac:dyDescent="0.2">
      <c r="B4496"/>
      <c r="R4496"/>
      <c r="S4496"/>
      <c r="V4496"/>
      <c r="W4496"/>
      <c r="X4496" s="2" t="s">
        <v>2326</v>
      </c>
      <c r="Y4496" s="2">
        <v>37.409999999999997</v>
      </c>
    </row>
    <row r="4497" spans="2:25" x14ac:dyDescent="0.2">
      <c r="B4497"/>
      <c r="R4497"/>
      <c r="S4497"/>
      <c r="V4497"/>
      <c r="W4497"/>
      <c r="X4497" s="2" t="s">
        <v>2350</v>
      </c>
      <c r="Y4497" s="2">
        <v>37.4</v>
      </c>
    </row>
    <row r="4498" spans="2:25" x14ac:dyDescent="0.2">
      <c r="B4498"/>
      <c r="R4498"/>
      <c r="S4498"/>
      <c r="V4498"/>
      <c r="W4498"/>
      <c r="X4498" s="2" t="s">
        <v>2326</v>
      </c>
      <c r="Y4498" s="2">
        <v>37.380000000000003</v>
      </c>
    </row>
    <row r="4499" spans="2:25" x14ac:dyDescent="0.2">
      <c r="B4499"/>
      <c r="R4499"/>
      <c r="S4499"/>
      <c r="V4499"/>
      <c r="W4499"/>
      <c r="X4499" s="2" t="s">
        <v>2343</v>
      </c>
      <c r="Y4499" s="2">
        <v>37.380000000000003</v>
      </c>
    </row>
    <row r="4500" spans="2:25" x14ac:dyDescent="0.2">
      <c r="B4500"/>
      <c r="R4500"/>
      <c r="S4500"/>
      <c r="V4500"/>
      <c r="W4500"/>
      <c r="X4500" s="2" t="s">
        <v>2347</v>
      </c>
      <c r="Y4500" s="2">
        <v>37.32</v>
      </c>
    </row>
    <row r="4501" spans="2:25" x14ac:dyDescent="0.2">
      <c r="B4501"/>
      <c r="R4501"/>
      <c r="S4501"/>
      <c r="V4501"/>
      <c r="W4501"/>
      <c r="X4501" s="2" t="s">
        <v>2334</v>
      </c>
      <c r="Y4501" s="2">
        <v>37.31</v>
      </c>
    </row>
    <row r="4502" spans="2:25" x14ac:dyDescent="0.2">
      <c r="B4502"/>
      <c r="R4502"/>
      <c r="S4502"/>
      <c r="V4502"/>
      <c r="W4502"/>
      <c r="X4502" s="2" t="s">
        <v>2338</v>
      </c>
      <c r="Y4502" s="2">
        <v>37.299999999999997</v>
      </c>
    </row>
    <row r="4503" spans="2:25" x14ac:dyDescent="0.2">
      <c r="B4503"/>
      <c r="R4503"/>
      <c r="S4503"/>
      <c r="V4503"/>
      <c r="W4503"/>
      <c r="X4503" s="2" t="s">
        <v>2327</v>
      </c>
      <c r="Y4503" s="2">
        <v>37.299999999999997</v>
      </c>
    </row>
    <row r="4504" spans="2:25" x14ac:dyDescent="0.2">
      <c r="B4504"/>
      <c r="R4504"/>
      <c r="S4504"/>
      <c r="V4504"/>
      <c r="W4504"/>
      <c r="X4504" s="2" t="s">
        <v>2330</v>
      </c>
      <c r="Y4504" s="2">
        <v>37.24</v>
      </c>
    </row>
    <row r="4505" spans="2:25" x14ac:dyDescent="0.2">
      <c r="B4505"/>
      <c r="R4505"/>
      <c r="S4505"/>
      <c r="V4505"/>
      <c r="W4505"/>
      <c r="X4505" s="2" t="s">
        <v>2335</v>
      </c>
      <c r="Y4505" s="2">
        <v>37.22</v>
      </c>
    </row>
    <row r="4506" spans="2:25" x14ac:dyDescent="0.2">
      <c r="B4506"/>
      <c r="R4506"/>
      <c r="S4506"/>
      <c r="V4506"/>
      <c r="W4506"/>
      <c r="X4506" s="2" t="s">
        <v>2354</v>
      </c>
      <c r="Y4506" s="2">
        <v>37.200000000000003</v>
      </c>
    </row>
    <row r="4507" spans="2:25" x14ac:dyDescent="0.2">
      <c r="B4507"/>
      <c r="R4507"/>
      <c r="S4507"/>
      <c r="V4507"/>
      <c r="W4507"/>
      <c r="X4507" s="2" t="s">
        <v>2347</v>
      </c>
      <c r="Y4507" s="2">
        <v>37.17</v>
      </c>
    </row>
    <row r="4508" spans="2:25" x14ac:dyDescent="0.2">
      <c r="B4508"/>
      <c r="R4508"/>
      <c r="S4508"/>
      <c r="V4508"/>
      <c r="W4508"/>
      <c r="X4508" s="2" t="s">
        <v>2347</v>
      </c>
      <c r="Y4508" s="2">
        <v>37.06</v>
      </c>
    </row>
    <row r="4509" spans="2:25" x14ac:dyDescent="0.2">
      <c r="B4509"/>
      <c r="R4509"/>
      <c r="S4509"/>
      <c r="V4509"/>
      <c r="W4509"/>
      <c r="X4509" s="2" t="s">
        <v>2347</v>
      </c>
      <c r="Y4509" s="2">
        <v>37.049999999999997</v>
      </c>
    </row>
    <row r="4510" spans="2:25" x14ac:dyDescent="0.2">
      <c r="B4510"/>
      <c r="R4510"/>
      <c r="S4510"/>
      <c r="V4510"/>
      <c r="W4510"/>
      <c r="X4510" s="2" t="s">
        <v>2341</v>
      </c>
      <c r="Y4510" s="2">
        <v>37.01</v>
      </c>
    </row>
    <row r="4511" spans="2:25" x14ac:dyDescent="0.2">
      <c r="B4511"/>
      <c r="R4511"/>
      <c r="S4511"/>
      <c r="V4511"/>
      <c r="W4511"/>
      <c r="X4511" s="2" t="s">
        <v>2341</v>
      </c>
      <c r="Y4511" s="2">
        <v>37</v>
      </c>
    </row>
    <row r="4512" spans="2:25" x14ac:dyDescent="0.2">
      <c r="B4512"/>
      <c r="R4512"/>
      <c r="S4512"/>
      <c r="V4512"/>
      <c r="W4512"/>
      <c r="X4512" s="2" t="s">
        <v>2351</v>
      </c>
      <c r="Y4512" s="2">
        <v>36.99</v>
      </c>
    </row>
    <row r="4513" spans="2:25" x14ac:dyDescent="0.2">
      <c r="B4513"/>
      <c r="R4513"/>
      <c r="S4513"/>
      <c r="V4513"/>
      <c r="W4513"/>
      <c r="X4513" s="2" t="s">
        <v>2344</v>
      </c>
      <c r="Y4513" s="2">
        <v>36.96</v>
      </c>
    </row>
    <row r="4514" spans="2:25" x14ac:dyDescent="0.2">
      <c r="B4514"/>
      <c r="R4514"/>
      <c r="S4514"/>
      <c r="V4514"/>
      <c r="W4514"/>
      <c r="X4514" s="2" t="s">
        <v>2347</v>
      </c>
      <c r="Y4514" s="2">
        <v>36.96</v>
      </c>
    </row>
    <row r="4515" spans="2:25" x14ac:dyDescent="0.2">
      <c r="B4515"/>
      <c r="R4515"/>
      <c r="S4515"/>
      <c r="V4515"/>
      <c r="W4515"/>
      <c r="X4515" s="2" t="s">
        <v>2340</v>
      </c>
      <c r="Y4515" s="2">
        <v>36.880000000000003</v>
      </c>
    </row>
    <row r="4516" spans="2:25" x14ac:dyDescent="0.2">
      <c r="B4516"/>
      <c r="R4516"/>
      <c r="S4516"/>
      <c r="V4516"/>
      <c r="W4516"/>
      <c r="X4516" s="2" t="s">
        <v>2332</v>
      </c>
      <c r="Y4516" s="2">
        <v>36.840000000000003</v>
      </c>
    </row>
    <row r="4517" spans="2:25" x14ac:dyDescent="0.2">
      <c r="B4517"/>
      <c r="R4517"/>
      <c r="S4517"/>
      <c r="V4517"/>
      <c r="W4517"/>
      <c r="X4517" s="2" t="s">
        <v>2347</v>
      </c>
      <c r="Y4517" s="2">
        <v>36.840000000000003</v>
      </c>
    </row>
    <row r="4518" spans="2:25" x14ac:dyDescent="0.2">
      <c r="B4518"/>
      <c r="R4518"/>
      <c r="S4518"/>
      <c r="V4518"/>
      <c r="W4518"/>
      <c r="X4518" s="2" t="s">
        <v>2330</v>
      </c>
      <c r="Y4518" s="2">
        <v>36.840000000000003</v>
      </c>
    </row>
    <row r="4519" spans="2:25" x14ac:dyDescent="0.2">
      <c r="B4519"/>
      <c r="R4519"/>
      <c r="S4519"/>
      <c r="V4519"/>
      <c r="W4519"/>
      <c r="X4519" s="2" t="s">
        <v>2345</v>
      </c>
      <c r="Y4519" s="2">
        <v>36.79</v>
      </c>
    </row>
    <row r="4520" spans="2:25" x14ac:dyDescent="0.2">
      <c r="B4520"/>
      <c r="R4520"/>
      <c r="S4520"/>
      <c r="V4520"/>
      <c r="W4520"/>
      <c r="X4520" s="2" t="s">
        <v>2338</v>
      </c>
      <c r="Y4520" s="2">
        <v>36.79</v>
      </c>
    </row>
    <row r="4521" spans="2:25" x14ac:dyDescent="0.2">
      <c r="B4521"/>
      <c r="R4521"/>
      <c r="S4521"/>
      <c r="V4521"/>
      <c r="W4521"/>
      <c r="X4521" s="2" t="s">
        <v>2338</v>
      </c>
      <c r="Y4521" s="2">
        <v>36.78</v>
      </c>
    </row>
    <row r="4522" spans="2:25" x14ac:dyDescent="0.2">
      <c r="B4522"/>
      <c r="R4522"/>
      <c r="S4522"/>
      <c r="V4522"/>
      <c r="W4522"/>
      <c r="X4522" s="2" t="s">
        <v>2347</v>
      </c>
      <c r="Y4522" s="2">
        <v>36.78</v>
      </c>
    </row>
    <row r="4523" spans="2:25" x14ac:dyDescent="0.2">
      <c r="B4523"/>
      <c r="R4523"/>
      <c r="S4523"/>
      <c r="V4523"/>
      <c r="W4523"/>
      <c r="X4523" s="2" t="s">
        <v>2334</v>
      </c>
      <c r="Y4523" s="2">
        <v>36.78</v>
      </c>
    </row>
    <row r="4524" spans="2:25" x14ac:dyDescent="0.2">
      <c r="B4524"/>
      <c r="R4524"/>
      <c r="S4524"/>
      <c r="V4524"/>
      <c r="W4524"/>
      <c r="X4524" s="2" t="s">
        <v>2343</v>
      </c>
      <c r="Y4524" s="2">
        <v>36.74</v>
      </c>
    </row>
    <row r="4525" spans="2:25" x14ac:dyDescent="0.2">
      <c r="B4525"/>
      <c r="R4525"/>
      <c r="S4525"/>
      <c r="V4525"/>
      <c r="W4525"/>
      <c r="X4525" s="2" t="s">
        <v>2334</v>
      </c>
      <c r="Y4525" s="2">
        <v>36.74</v>
      </c>
    </row>
    <row r="4526" spans="2:25" x14ac:dyDescent="0.2">
      <c r="B4526"/>
      <c r="R4526"/>
      <c r="S4526"/>
      <c r="V4526"/>
      <c r="W4526"/>
      <c r="X4526" s="2" t="s">
        <v>2334</v>
      </c>
      <c r="Y4526" s="2">
        <v>36.67</v>
      </c>
    </row>
    <row r="4527" spans="2:25" x14ac:dyDescent="0.2">
      <c r="B4527"/>
      <c r="R4527"/>
      <c r="S4527"/>
      <c r="V4527"/>
      <c r="W4527"/>
      <c r="X4527" s="2" t="s">
        <v>2353</v>
      </c>
      <c r="Y4527" s="2">
        <v>36.630000000000003</v>
      </c>
    </row>
    <row r="4528" spans="2:25" x14ac:dyDescent="0.2">
      <c r="B4528"/>
      <c r="R4528"/>
      <c r="S4528"/>
      <c r="V4528"/>
      <c r="W4528"/>
      <c r="X4528" s="2" t="s">
        <v>2341</v>
      </c>
      <c r="Y4528" s="2">
        <v>36.630000000000003</v>
      </c>
    </row>
    <row r="4529" spans="2:25" x14ac:dyDescent="0.2">
      <c r="B4529"/>
      <c r="R4529"/>
      <c r="S4529"/>
      <c r="V4529"/>
      <c r="W4529"/>
      <c r="X4529" s="2" t="s">
        <v>2351</v>
      </c>
      <c r="Y4529" s="2">
        <v>36.630000000000003</v>
      </c>
    </row>
    <row r="4530" spans="2:25" x14ac:dyDescent="0.2">
      <c r="B4530"/>
      <c r="R4530"/>
      <c r="S4530"/>
      <c r="V4530"/>
      <c r="W4530"/>
      <c r="X4530" s="2" t="s">
        <v>2347</v>
      </c>
      <c r="Y4530" s="2">
        <v>36.619999999999997</v>
      </c>
    </row>
    <row r="4531" spans="2:25" x14ac:dyDescent="0.2">
      <c r="B4531"/>
      <c r="R4531"/>
      <c r="S4531"/>
      <c r="V4531"/>
      <c r="W4531"/>
      <c r="X4531" s="2" t="s">
        <v>2347</v>
      </c>
      <c r="Y4531" s="2">
        <v>36.6</v>
      </c>
    </row>
    <row r="4532" spans="2:25" x14ac:dyDescent="0.2">
      <c r="B4532"/>
      <c r="R4532"/>
      <c r="S4532"/>
      <c r="V4532"/>
      <c r="W4532"/>
      <c r="X4532" s="2" t="s">
        <v>2335</v>
      </c>
      <c r="Y4532" s="2">
        <v>36.6</v>
      </c>
    </row>
    <row r="4533" spans="2:25" x14ac:dyDescent="0.2">
      <c r="B4533"/>
      <c r="R4533"/>
      <c r="S4533"/>
      <c r="V4533"/>
      <c r="W4533"/>
      <c r="X4533" s="2" t="s">
        <v>2341</v>
      </c>
      <c r="Y4533" s="2">
        <v>36.56</v>
      </c>
    </row>
    <row r="4534" spans="2:25" x14ac:dyDescent="0.2">
      <c r="B4534"/>
      <c r="R4534"/>
      <c r="S4534"/>
      <c r="V4534"/>
      <c r="W4534"/>
      <c r="X4534" s="2" t="s">
        <v>2329</v>
      </c>
      <c r="Y4534" s="2">
        <v>36.56</v>
      </c>
    </row>
    <row r="4535" spans="2:25" x14ac:dyDescent="0.2">
      <c r="B4535"/>
      <c r="R4535"/>
      <c r="S4535"/>
      <c r="V4535"/>
      <c r="W4535"/>
      <c r="X4535" s="2" t="s">
        <v>2335</v>
      </c>
      <c r="Y4535" s="2">
        <v>36.54</v>
      </c>
    </row>
    <row r="4536" spans="2:25" x14ac:dyDescent="0.2">
      <c r="B4536"/>
      <c r="R4536"/>
      <c r="S4536"/>
      <c r="V4536"/>
      <c r="W4536"/>
      <c r="X4536" s="2" t="s">
        <v>2347</v>
      </c>
      <c r="Y4536" s="2">
        <v>36.51</v>
      </c>
    </row>
    <row r="4537" spans="2:25" x14ac:dyDescent="0.2">
      <c r="B4537"/>
      <c r="R4537"/>
      <c r="S4537"/>
      <c r="V4537"/>
      <c r="W4537"/>
      <c r="X4537" s="2" t="s">
        <v>2341</v>
      </c>
      <c r="Y4537" s="2">
        <v>36.479999999999997</v>
      </c>
    </row>
    <row r="4538" spans="2:25" x14ac:dyDescent="0.2">
      <c r="B4538"/>
      <c r="R4538"/>
      <c r="S4538"/>
      <c r="V4538"/>
      <c r="W4538"/>
      <c r="X4538" s="2" t="s">
        <v>2347</v>
      </c>
      <c r="Y4538" s="2">
        <v>36.44</v>
      </c>
    </row>
    <row r="4539" spans="2:25" x14ac:dyDescent="0.2">
      <c r="B4539"/>
      <c r="R4539"/>
      <c r="S4539"/>
      <c r="V4539"/>
      <c r="W4539"/>
      <c r="X4539" s="2" t="s">
        <v>2341</v>
      </c>
      <c r="Y4539" s="2">
        <v>36.4</v>
      </c>
    </row>
    <row r="4540" spans="2:25" x14ac:dyDescent="0.2">
      <c r="B4540"/>
      <c r="R4540"/>
      <c r="S4540"/>
      <c r="V4540"/>
      <c r="W4540"/>
      <c r="X4540" s="2" t="s">
        <v>2332</v>
      </c>
      <c r="Y4540" s="2">
        <v>36.4</v>
      </c>
    </row>
    <row r="4541" spans="2:25" x14ac:dyDescent="0.2">
      <c r="B4541"/>
      <c r="R4541"/>
      <c r="S4541"/>
      <c r="V4541"/>
      <c r="W4541"/>
      <c r="X4541" s="2" t="s">
        <v>2347</v>
      </c>
      <c r="Y4541" s="2">
        <v>36.4</v>
      </c>
    </row>
    <row r="4542" spans="2:25" x14ac:dyDescent="0.2">
      <c r="B4542"/>
      <c r="R4542"/>
      <c r="S4542"/>
      <c r="V4542"/>
      <c r="W4542"/>
      <c r="X4542" s="2" t="s">
        <v>2345</v>
      </c>
      <c r="Y4542" s="2">
        <v>36.4</v>
      </c>
    </row>
    <row r="4543" spans="2:25" x14ac:dyDescent="0.2">
      <c r="B4543"/>
      <c r="R4543"/>
      <c r="S4543"/>
      <c r="V4543"/>
      <c r="W4543"/>
      <c r="X4543" s="2" t="s">
        <v>2347</v>
      </c>
      <c r="Y4543" s="2">
        <v>36.36</v>
      </c>
    </row>
    <row r="4544" spans="2:25" x14ac:dyDescent="0.2">
      <c r="B4544"/>
      <c r="R4544"/>
      <c r="S4544"/>
      <c r="V4544"/>
      <c r="W4544"/>
      <c r="X4544" s="2" t="s">
        <v>2338</v>
      </c>
      <c r="Y4544" s="2">
        <v>36.35</v>
      </c>
    </row>
    <row r="4545" spans="2:25" x14ac:dyDescent="0.2">
      <c r="B4545"/>
      <c r="R4545"/>
      <c r="S4545"/>
      <c r="V4545"/>
      <c r="W4545"/>
      <c r="X4545" s="2" t="s">
        <v>2334</v>
      </c>
      <c r="Y4545" s="2">
        <v>36.340000000000003</v>
      </c>
    </row>
    <row r="4546" spans="2:25" x14ac:dyDescent="0.2">
      <c r="B4546"/>
      <c r="R4546"/>
      <c r="S4546"/>
      <c r="V4546"/>
      <c r="W4546"/>
      <c r="X4546" s="2" t="s">
        <v>2347</v>
      </c>
      <c r="Y4546" s="2">
        <v>36.32</v>
      </c>
    </row>
    <row r="4547" spans="2:25" x14ac:dyDescent="0.2">
      <c r="B4547"/>
      <c r="R4547"/>
      <c r="S4547"/>
      <c r="V4547"/>
      <c r="W4547"/>
      <c r="X4547" s="2" t="s">
        <v>2335</v>
      </c>
      <c r="Y4547" s="2">
        <v>36.29</v>
      </c>
    </row>
    <row r="4548" spans="2:25" x14ac:dyDescent="0.2">
      <c r="B4548"/>
      <c r="R4548"/>
      <c r="S4548"/>
      <c r="V4548"/>
      <c r="W4548"/>
      <c r="X4548" s="2" t="s">
        <v>2343</v>
      </c>
      <c r="Y4548" s="2">
        <v>36.29</v>
      </c>
    </row>
    <row r="4549" spans="2:25" x14ac:dyDescent="0.2">
      <c r="B4549"/>
      <c r="R4549"/>
      <c r="S4549"/>
      <c r="V4549"/>
      <c r="W4549"/>
      <c r="X4549" s="2" t="s">
        <v>2342</v>
      </c>
      <c r="Y4549" s="2">
        <v>36.29</v>
      </c>
    </row>
    <row r="4550" spans="2:25" x14ac:dyDescent="0.2">
      <c r="B4550"/>
      <c r="R4550"/>
      <c r="S4550"/>
      <c r="V4550"/>
      <c r="W4550"/>
      <c r="X4550" s="2" t="s">
        <v>2344</v>
      </c>
      <c r="Y4550" s="2">
        <v>36.29</v>
      </c>
    </row>
    <row r="4551" spans="2:25" x14ac:dyDescent="0.2">
      <c r="B4551"/>
      <c r="R4551"/>
      <c r="S4551"/>
      <c r="V4551"/>
      <c r="W4551"/>
      <c r="X4551" s="2" t="s">
        <v>2329</v>
      </c>
      <c r="Y4551" s="2">
        <v>36.270000000000003</v>
      </c>
    </row>
    <row r="4552" spans="2:25" x14ac:dyDescent="0.2">
      <c r="B4552"/>
      <c r="R4552"/>
      <c r="S4552"/>
      <c r="V4552"/>
      <c r="W4552"/>
      <c r="X4552" s="2" t="s">
        <v>2332</v>
      </c>
      <c r="Y4552" s="2">
        <v>36.270000000000003</v>
      </c>
    </row>
    <row r="4553" spans="2:25" x14ac:dyDescent="0.2">
      <c r="B4553"/>
      <c r="R4553"/>
      <c r="S4553"/>
      <c r="V4553"/>
      <c r="W4553"/>
      <c r="X4553" s="2" t="s">
        <v>2327</v>
      </c>
      <c r="Y4553" s="2">
        <v>36.26</v>
      </c>
    </row>
    <row r="4554" spans="2:25" x14ac:dyDescent="0.2">
      <c r="B4554"/>
      <c r="R4554"/>
      <c r="S4554"/>
      <c r="V4554"/>
      <c r="W4554"/>
      <c r="X4554" s="2" t="s">
        <v>2347</v>
      </c>
      <c r="Y4554" s="2">
        <v>36.24</v>
      </c>
    </row>
    <row r="4555" spans="2:25" x14ac:dyDescent="0.2">
      <c r="B4555"/>
      <c r="R4555"/>
      <c r="S4555"/>
      <c r="V4555"/>
      <c r="W4555"/>
      <c r="X4555" s="2" t="s">
        <v>2345</v>
      </c>
      <c r="Y4555" s="2">
        <v>36.24</v>
      </c>
    </row>
    <row r="4556" spans="2:25" x14ac:dyDescent="0.2">
      <c r="B4556"/>
      <c r="R4556"/>
      <c r="S4556"/>
      <c r="V4556"/>
      <c r="W4556"/>
      <c r="X4556" s="2" t="s">
        <v>2345</v>
      </c>
      <c r="Y4556" s="2">
        <v>36.19</v>
      </c>
    </row>
    <row r="4557" spans="2:25" x14ac:dyDescent="0.2">
      <c r="B4557"/>
      <c r="R4557"/>
      <c r="S4557"/>
      <c r="V4557"/>
      <c r="W4557"/>
      <c r="X4557" s="2" t="s">
        <v>2326</v>
      </c>
      <c r="Y4557" s="2">
        <v>36.11</v>
      </c>
    </row>
    <row r="4558" spans="2:25" x14ac:dyDescent="0.2">
      <c r="B4558"/>
      <c r="R4558"/>
      <c r="S4558"/>
      <c r="V4558"/>
      <c r="W4558"/>
      <c r="X4558" s="2" t="s">
        <v>2334</v>
      </c>
      <c r="Y4558" s="2">
        <v>36.049999999999997</v>
      </c>
    </row>
    <row r="4559" spans="2:25" x14ac:dyDescent="0.2">
      <c r="B4559"/>
      <c r="R4559"/>
      <c r="S4559"/>
      <c r="V4559"/>
      <c r="W4559"/>
      <c r="X4559" s="2" t="s">
        <v>2347</v>
      </c>
      <c r="Y4559" s="2">
        <v>36.020000000000003</v>
      </c>
    </row>
    <row r="4560" spans="2:25" x14ac:dyDescent="0.2">
      <c r="B4560"/>
      <c r="R4560"/>
      <c r="S4560"/>
      <c r="V4560"/>
      <c r="W4560"/>
      <c r="X4560" s="2" t="s">
        <v>2341</v>
      </c>
      <c r="Y4560" s="2">
        <v>36</v>
      </c>
    </row>
    <row r="4561" spans="2:25" x14ac:dyDescent="0.2">
      <c r="B4561"/>
      <c r="R4561"/>
      <c r="S4561"/>
      <c r="V4561"/>
      <c r="W4561"/>
      <c r="X4561" s="2" t="s">
        <v>2329</v>
      </c>
      <c r="Y4561" s="2">
        <v>35.979999999999997</v>
      </c>
    </row>
    <row r="4562" spans="2:25" x14ac:dyDescent="0.2">
      <c r="B4562"/>
      <c r="R4562"/>
      <c r="S4562"/>
      <c r="V4562"/>
      <c r="W4562"/>
      <c r="X4562" s="2" t="s">
        <v>2347</v>
      </c>
      <c r="Y4562" s="2">
        <v>35.979999999999997</v>
      </c>
    </row>
    <row r="4563" spans="2:25" x14ac:dyDescent="0.2">
      <c r="B4563"/>
      <c r="R4563"/>
      <c r="S4563"/>
      <c r="V4563"/>
      <c r="W4563"/>
      <c r="X4563" s="2" t="s">
        <v>2345</v>
      </c>
      <c r="Y4563" s="2">
        <v>35.97</v>
      </c>
    </row>
    <row r="4564" spans="2:25" x14ac:dyDescent="0.2">
      <c r="B4564"/>
      <c r="R4564"/>
      <c r="S4564"/>
      <c r="V4564"/>
      <c r="W4564"/>
      <c r="X4564" s="2" t="s">
        <v>2341</v>
      </c>
      <c r="Y4564" s="2">
        <v>35.97</v>
      </c>
    </row>
    <row r="4565" spans="2:25" x14ac:dyDescent="0.2">
      <c r="B4565"/>
      <c r="R4565"/>
      <c r="S4565"/>
      <c r="V4565"/>
      <c r="W4565"/>
      <c r="X4565" s="2" t="s">
        <v>2328</v>
      </c>
      <c r="Y4565" s="2">
        <v>35.96</v>
      </c>
    </row>
    <row r="4566" spans="2:25" x14ac:dyDescent="0.2">
      <c r="B4566"/>
      <c r="R4566"/>
      <c r="S4566"/>
      <c r="V4566"/>
      <c r="W4566"/>
      <c r="X4566" s="2" t="s">
        <v>2345</v>
      </c>
      <c r="Y4566" s="2">
        <v>35.96</v>
      </c>
    </row>
    <row r="4567" spans="2:25" x14ac:dyDescent="0.2">
      <c r="B4567"/>
      <c r="R4567"/>
      <c r="S4567"/>
      <c r="V4567"/>
      <c r="W4567"/>
      <c r="X4567" s="2" t="s">
        <v>2335</v>
      </c>
      <c r="Y4567" s="2">
        <v>35.950000000000003</v>
      </c>
    </row>
    <row r="4568" spans="2:25" x14ac:dyDescent="0.2">
      <c r="B4568"/>
      <c r="R4568"/>
      <c r="S4568"/>
      <c r="V4568"/>
      <c r="W4568"/>
      <c r="X4568" s="2" t="s">
        <v>2341</v>
      </c>
      <c r="Y4568" s="2">
        <v>35.92</v>
      </c>
    </row>
    <row r="4569" spans="2:25" x14ac:dyDescent="0.2">
      <c r="B4569"/>
      <c r="R4569"/>
      <c r="S4569"/>
      <c r="V4569"/>
      <c r="W4569"/>
      <c r="X4569" s="2" t="s">
        <v>2341</v>
      </c>
      <c r="Y4569" s="2">
        <v>35.909999999999997</v>
      </c>
    </row>
    <row r="4570" spans="2:25" x14ac:dyDescent="0.2">
      <c r="B4570"/>
      <c r="R4570"/>
      <c r="S4570"/>
      <c r="V4570"/>
      <c r="W4570"/>
      <c r="X4570" s="2" t="s">
        <v>2334</v>
      </c>
      <c r="Y4570" s="2">
        <v>35.909999999999997</v>
      </c>
    </row>
    <row r="4571" spans="2:25" x14ac:dyDescent="0.2">
      <c r="B4571"/>
      <c r="R4571"/>
      <c r="S4571"/>
      <c r="V4571"/>
      <c r="W4571"/>
      <c r="X4571" s="2" t="s">
        <v>2328</v>
      </c>
      <c r="Y4571" s="2">
        <v>35.89</v>
      </c>
    </row>
    <row r="4572" spans="2:25" x14ac:dyDescent="0.2">
      <c r="B4572"/>
      <c r="R4572"/>
      <c r="S4572"/>
      <c r="V4572"/>
      <c r="W4572"/>
      <c r="X4572" s="2" t="s">
        <v>2330</v>
      </c>
      <c r="Y4572" s="2">
        <v>35.880000000000003</v>
      </c>
    </row>
    <row r="4573" spans="2:25" x14ac:dyDescent="0.2">
      <c r="B4573"/>
      <c r="R4573"/>
      <c r="S4573"/>
      <c r="V4573"/>
      <c r="W4573"/>
      <c r="X4573" s="2" t="s">
        <v>2355</v>
      </c>
      <c r="Y4573" s="2">
        <v>35.880000000000003</v>
      </c>
    </row>
    <row r="4574" spans="2:25" x14ac:dyDescent="0.2">
      <c r="B4574"/>
      <c r="R4574"/>
      <c r="S4574"/>
      <c r="V4574"/>
      <c r="W4574"/>
      <c r="X4574" s="2" t="s">
        <v>2327</v>
      </c>
      <c r="Y4574" s="2">
        <v>35.880000000000003</v>
      </c>
    </row>
    <row r="4575" spans="2:25" x14ac:dyDescent="0.2">
      <c r="B4575"/>
      <c r="R4575"/>
      <c r="S4575"/>
      <c r="V4575"/>
      <c r="W4575"/>
      <c r="X4575" s="2" t="s">
        <v>2350</v>
      </c>
      <c r="Y4575" s="2">
        <v>35.880000000000003</v>
      </c>
    </row>
    <row r="4576" spans="2:25" x14ac:dyDescent="0.2">
      <c r="B4576"/>
      <c r="R4576"/>
      <c r="S4576"/>
      <c r="V4576"/>
      <c r="W4576"/>
      <c r="X4576" s="2" t="s">
        <v>2338</v>
      </c>
      <c r="Y4576" s="2">
        <v>35.86</v>
      </c>
    </row>
    <row r="4577" spans="2:25" x14ac:dyDescent="0.2">
      <c r="B4577"/>
      <c r="R4577"/>
      <c r="S4577"/>
      <c r="V4577"/>
      <c r="W4577"/>
      <c r="X4577" s="2" t="s">
        <v>2347</v>
      </c>
      <c r="Y4577" s="2">
        <v>35.82</v>
      </c>
    </row>
    <row r="4578" spans="2:25" x14ac:dyDescent="0.2">
      <c r="B4578"/>
      <c r="R4578"/>
      <c r="S4578"/>
      <c r="V4578"/>
      <c r="W4578"/>
      <c r="X4578" s="2" t="s">
        <v>2340</v>
      </c>
      <c r="Y4578" s="2">
        <v>35.81</v>
      </c>
    </row>
    <row r="4579" spans="2:25" x14ac:dyDescent="0.2">
      <c r="B4579"/>
      <c r="R4579"/>
      <c r="S4579"/>
      <c r="V4579"/>
      <c r="W4579"/>
      <c r="X4579" s="2" t="s">
        <v>2347</v>
      </c>
      <c r="Y4579" s="2">
        <v>35.81</v>
      </c>
    </row>
    <row r="4580" spans="2:25" x14ac:dyDescent="0.2">
      <c r="B4580"/>
      <c r="R4580"/>
      <c r="S4580"/>
      <c r="V4580"/>
      <c r="W4580"/>
      <c r="X4580" s="2" t="s">
        <v>2345</v>
      </c>
      <c r="Y4580" s="2">
        <v>35.78</v>
      </c>
    </row>
    <row r="4581" spans="2:25" x14ac:dyDescent="0.2">
      <c r="B4581"/>
      <c r="R4581"/>
      <c r="S4581"/>
      <c r="V4581"/>
      <c r="W4581"/>
      <c r="X4581" s="2" t="s">
        <v>2351</v>
      </c>
      <c r="Y4581" s="2">
        <v>35.76</v>
      </c>
    </row>
    <row r="4582" spans="2:25" x14ac:dyDescent="0.2">
      <c r="B4582"/>
      <c r="R4582"/>
      <c r="S4582"/>
      <c r="V4582"/>
      <c r="W4582"/>
      <c r="X4582" s="2" t="s">
        <v>2326</v>
      </c>
      <c r="Y4582" s="2">
        <v>35.57</v>
      </c>
    </row>
    <row r="4583" spans="2:25" x14ac:dyDescent="0.2">
      <c r="B4583"/>
      <c r="R4583"/>
      <c r="S4583"/>
      <c r="V4583"/>
      <c r="W4583"/>
      <c r="X4583" s="2" t="s">
        <v>2329</v>
      </c>
      <c r="Y4583" s="2">
        <v>35.56</v>
      </c>
    </row>
    <row r="4584" spans="2:25" x14ac:dyDescent="0.2">
      <c r="B4584"/>
      <c r="R4584"/>
      <c r="S4584"/>
      <c r="V4584"/>
      <c r="W4584"/>
      <c r="X4584" s="2" t="s">
        <v>2347</v>
      </c>
      <c r="Y4584" s="2">
        <v>35.54</v>
      </c>
    </row>
    <row r="4585" spans="2:25" x14ac:dyDescent="0.2">
      <c r="B4585"/>
      <c r="R4585"/>
      <c r="S4585"/>
      <c r="V4585"/>
      <c r="W4585"/>
      <c r="X4585" s="2" t="s">
        <v>2335</v>
      </c>
      <c r="Y4585" s="2">
        <v>35.520000000000003</v>
      </c>
    </row>
    <row r="4586" spans="2:25" x14ac:dyDescent="0.2">
      <c r="B4586"/>
      <c r="R4586"/>
      <c r="S4586"/>
      <c r="V4586"/>
      <c r="W4586"/>
      <c r="X4586" s="2" t="s">
        <v>2341</v>
      </c>
      <c r="Y4586" s="2">
        <v>35.520000000000003</v>
      </c>
    </row>
    <row r="4587" spans="2:25" x14ac:dyDescent="0.2">
      <c r="B4587"/>
      <c r="R4587"/>
      <c r="S4587"/>
      <c r="V4587"/>
      <c r="W4587"/>
      <c r="X4587" s="2" t="s">
        <v>2343</v>
      </c>
      <c r="Y4587" s="2">
        <v>35.49</v>
      </c>
    </row>
    <row r="4588" spans="2:25" x14ac:dyDescent="0.2">
      <c r="B4588"/>
      <c r="R4588"/>
      <c r="S4588"/>
      <c r="V4588"/>
      <c r="W4588"/>
      <c r="X4588" s="2" t="s">
        <v>2341</v>
      </c>
      <c r="Y4588" s="2">
        <v>35.450000000000003</v>
      </c>
    </row>
    <row r="4589" spans="2:25" x14ac:dyDescent="0.2">
      <c r="B4589"/>
      <c r="R4589"/>
      <c r="S4589"/>
      <c r="V4589"/>
      <c r="W4589"/>
      <c r="X4589" s="2" t="s">
        <v>2342</v>
      </c>
      <c r="Y4589" s="2">
        <v>35.450000000000003</v>
      </c>
    </row>
    <row r="4590" spans="2:25" x14ac:dyDescent="0.2">
      <c r="B4590"/>
      <c r="R4590"/>
      <c r="S4590"/>
      <c r="V4590"/>
      <c r="W4590"/>
      <c r="X4590" s="2" t="s">
        <v>2332</v>
      </c>
      <c r="Y4590" s="2">
        <v>35.44</v>
      </c>
    </row>
    <row r="4591" spans="2:25" x14ac:dyDescent="0.2">
      <c r="B4591"/>
      <c r="R4591"/>
      <c r="S4591"/>
      <c r="V4591"/>
      <c r="W4591"/>
      <c r="X4591" s="2" t="s">
        <v>2347</v>
      </c>
      <c r="Y4591" s="2">
        <v>35.44</v>
      </c>
    </row>
    <row r="4592" spans="2:25" x14ac:dyDescent="0.2">
      <c r="B4592"/>
      <c r="R4592"/>
      <c r="S4592"/>
      <c r="V4592"/>
      <c r="W4592"/>
      <c r="X4592" s="2" t="s">
        <v>2328</v>
      </c>
      <c r="Y4592" s="2">
        <v>35.4</v>
      </c>
    </row>
    <row r="4593" spans="2:25" x14ac:dyDescent="0.2">
      <c r="B4593"/>
      <c r="R4593"/>
      <c r="S4593"/>
      <c r="V4593"/>
      <c r="W4593"/>
      <c r="X4593" s="2" t="s">
        <v>2347</v>
      </c>
      <c r="Y4593" s="2">
        <v>35.4</v>
      </c>
    </row>
    <row r="4594" spans="2:25" x14ac:dyDescent="0.2">
      <c r="B4594"/>
      <c r="R4594"/>
      <c r="S4594"/>
      <c r="V4594"/>
      <c r="W4594"/>
      <c r="X4594" s="2" t="s">
        <v>2334</v>
      </c>
      <c r="Y4594" s="2">
        <v>35.36</v>
      </c>
    </row>
    <row r="4595" spans="2:25" x14ac:dyDescent="0.2">
      <c r="B4595"/>
      <c r="R4595"/>
      <c r="S4595"/>
      <c r="V4595"/>
      <c r="W4595"/>
      <c r="X4595" s="2" t="s">
        <v>2339</v>
      </c>
      <c r="Y4595" s="2">
        <v>35.36</v>
      </c>
    </row>
    <row r="4596" spans="2:25" x14ac:dyDescent="0.2">
      <c r="B4596"/>
      <c r="R4596"/>
      <c r="S4596"/>
      <c r="V4596"/>
      <c r="W4596"/>
      <c r="X4596" s="2" t="s">
        <v>2328</v>
      </c>
      <c r="Y4596" s="2">
        <v>35.35</v>
      </c>
    </row>
    <row r="4597" spans="2:25" x14ac:dyDescent="0.2">
      <c r="B4597"/>
      <c r="R4597"/>
      <c r="S4597"/>
      <c r="V4597"/>
      <c r="W4597"/>
      <c r="X4597" s="2" t="s">
        <v>2328</v>
      </c>
      <c r="Y4597" s="2">
        <v>35.340000000000003</v>
      </c>
    </row>
    <row r="4598" spans="2:25" x14ac:dyDescent="0.2">
      <c r="B4598"/>
      <c r="R4598"/>
      <c r="S4598"/>
      <c r="V4598"/>
      <c r="W4598"/>
      <c r="X4598" s="2" t="s">
        <v>2347</v>
      </c>
      <c r="Y4598" s="2">
        <v>35.340000000000003</v>
      </c>
    </row>
    <row r="4599" spans="2:25" x14ac:dyDescent="0.2">
      <c r="B4599"/>
      <c r="R4599"/>
      <c r="S4599"/>
      <c r="V4599"/>
      <c r="W4599"/>
      <c r="X4599" s="2" t="s">
        <v>2341</v>
      </c>
      <c r="Y4599" s="2">
        <v>35.28</v>
      </c>
    </row>
    <row r="4600" spans="2:25" x14ac:dyDescent="0.2">
      <c r="B4600"/>
      <c r="R4600"/>
      <c r="S4600"/>
      <c r="V4600"/>
      <c r="W4600"/>
      <c r="X4600" s="2" t="s">
        <v>2347</v>
      </c>
      <c r="Y4600" s="2">
        <v>35.28</v>
      </c>
    </row>
    <row r="4601" spans="2:25" x14ac:dyDescent="0.2">
      <c r="B4601"/>
      <c r="R4601"/>
      <c r="S4601"/>
      <c r="V4601"/>
      <c r="W4601"/>
      <c r="X4601" s="2" t="s">
        <v>2341</v>
      </c>
      <c r="Y4601" s="2">
        <v>35.229999999999997</v>
      </c>
    </row>
    <row r="4602" spans="2:25" x14ac:dyDescent="0.2">
      <c r="B4602"/>
      <c r="R4602"/>
      <c r="S4602"/>
      <c r="V4602"/>
      <c r="W4602"/>
      <c r="X4602" s="2" t="s">
        <v>2326</v>
      </c>
      <c r="Y4602" s="2">
        <v>35.22</v>
      </c>
    </row>
    <row r="4603" spans="2:25" x14ac:dyDescent="0.2">
      <c r="B4603"/>
      <c r="R4603"/>
      <c r="S4603"/>
      <c r="V4603"/>
      <c r="W4603"/>
      <c r="X4603" s="2" t="s">
        <v>2339</v>
      </c>
      <c r="Y4603" s="2">
        <v>35.21</v>
      </c>
    </row>
    <row r="4604" spans="2:25" x14ac:dyDescent="0.2">
      <c r="B4604"/>
      <c r="R4604"/>
      <c r="S4604"/>
      <c r="V4604"/>
      <c r="W4604"/>
      <c r="X4604" s="2" t="s">
        <v>2343</v>
      </c>
      <c r="Y4604" s="2">
        <v>35.17</v>
      </c>
    </row>
    <row r="4605" spans="2:25" x14ac:dyDescent="0.2">
      <c r="B4605"/>
      <c r="R4605"/>
      <c r="S4605"/>
      <c r="V4605"/>
      <c r="W4605"/>
      <c r="X4605" s="2" t="s">
        <v>2338</v>
      </c>
      <c r="Y4605" s="2">
        <v>35.17</v>
      </c>
    </row>
    <row r="4606" spans="2:25" x14ac:dyDescent="0.2">
      <c r="B4606"/>
      <c r="R4606"/>
      <c r="S4606"/>
      <c r="V4606"/>
      <c r="W4606"/>
      <c r="X4606" s="2" t="s">
        <v>2344</v>
      </c>
      <c r="Y4606" s="2">
        <v>35.17</v>
      </c>
    </row>
    <row r="4607" spans="2:25" x14ac:dyDescent="0.2">
      <c r="B4607"/>
      <c r="R4607"/>
      <c r="S4607"/>
      <c r="V4607"/>
      <c r="W4607"/>
      <c r="X4607" s="2" t="s">
        <v>2345</v>
      </c>
      <c r="Y4607" s="2">
        <v>35.17</v>
      </c>
    </row>
    <row r="4608" spans="2:25" x14ac:dyDescent="0.2">
      <c r="B4608"/>
      <c r="R4608"/>
      <c r="S4608"/>
      <c r="V4608"/>
      <c r="W4608"/>
      <c r="X4608" s="2" t="s">
        <v>2342</v>
      </c>
      <c r="Y4608" s="2">
        <v>35.17</v>
      </c>
    </row>
    <row r="4609" spans="2:25" x14ac:dyDescent="0.2">
      <c r="B4609"/>
      <c r="R4609"/>
      <c r="S4609"/>
      <c r="V4609"/>
      <c r="W4609"/>
      <c r="X4609" s="2" t="s">
        <v>2328</v>
      </c>
      <c r="Y4609" s="2">
        <v>35.17</v>
      </c>
    </row>
    <row r="4610" spans="2:25" x14ac:dyDescent="0.2">
      <c r="B4610"/>
      <c r="R4610"/>
      <c r="S4610"/>
      <c r="V4610"/>
      <c r="W4610"/>
      <c r="X4610" s="2" t="s">
        <v>2342</v>
      </c>
      <c r="Y4610" s="2">
        <v>35.119999999999997</v>
      </c>
    </row>
    <row r="4611" spans="2:25" x14ac:dyDescent="0.2">
      <c r="B4611"/>
      <c r="R4611"/>
      <c r="S4611"/>
      <c r="V4611"/>
      <c r="W4611"/>
      <c r="X4611" s="2" t="s">
        <v>2341</v>
      </c>
      <c r="Y4611" s="2">
        <v>35.119999999999997</v>
      </c>
    </row>
    <row r="4612" spans="2:25" x14ac:dyDescent="0.2">
      <c r="B4612"/>
      <c r="R4612"/>
      <c r="S4612"/>
      <c r="V4612"/>
      <c r="W4612"/>
      <c r="X4612" s="2" t="s">
        <v>2328</v>
      </c>
      <c r="Y4612" s="2">
        <v>35.1</v>
      </c>
    </row>
    <row r="4613" spans="2:25" x14ac:dyDescent="0.2">
      <c r="B4613"/>
      <c r="R4613"/>
      <c r="S4613"/>
      <c r="V4613"/>
      <c r="W4613"/>
      <c r="X4613" s="2" t="s">
        <v>2347</v>
      </c>
      <c r="Y4613" s="2">
        <v>35.1</v>
      </c>
    </row>
    <row r="4614" spans="2:25" x14ac:dyDescent="0.2">
      <c r="B4614"/>
      <c r="R4614"/>
      <c r="S4614"/>
      <c r="V4614"/>
      <c r="W4614"/>
      <c r="X4614" s="2" t="s">
        <v>2347</v>
      </c>
      <c r="Y4614" s="2">
        <v>35.06</v>
      </c>
    </row>
    <row r="4615" spans="2:25" x14ac:dyDescent="0.2">
      <c r="B4615"/>
      <c r="R4615"/>
      <c r="S4615"/>
      <c r="V4615"/>
      <c r="W4615"/>
      <c r="X4615" s="2" t="s">
        <v>2332</v>
      </c>
      <c r="Y4615" s="2">
        <v>35.06</v>
      </c>
    </row>
    <row r="4616" spans="2:25" x14ac:dyDescent="0.2">
      <c r="B4616"/>
      <c r="R4616"/>
      <c r="S4616"/>
      <c r="V4616"/>
      <c r="W4616"/>
      <c r="X4616" s="2" t="s">
        <v>2338</v>
      </c>
      <c r="Y4616" s="2">
        <v>35.04</v>
      </c>
    </row>
    <row r="4617" spans="2:25" x14ac:dyDescent="0.2">
      <c r="B4617"/>
      <c r="R4617"/>
      <c r="S4617"/>
      <c r="V4617"/>
      <c r="W4617"/>
      <c r="X4617" s="2" t="s">
        <v>2338</v>
      </c>
      <c r="Y4617" s="2">
        <v>35.020000000000003</v>
      </c>
    </row>
    <row r="4618" spans="2:25" x14ac:dyDescent="0.2">
      <c r="B4618"/>
      <c r="R4618"/>
      <c r="S4618"/>
      <c r="V4618"/>
      <c r="W4618"/>
      <c r="X4618" s="2" t="s">
        <v>2345</v>
      </c>
      <c r="Y4618" s="2">
        <v>35.01</v>
      </c>
    </row>
    <row r="4619" spans="2:25" x14ac:dyDescent="0.2">
      <c r="B4619"/>
      <c r="R4619"/>
      <c r="S4619"/>
      <c r="V4619"/>
      <c r="W4619"/>
      <c r="X4619" s="2" t="s">
        <v>2341</v>
      </c>
      <c r="Y4619" s="2">
        <v>35</v>
      </c>
    </row>
    <row r="4620" spans="2:25" x14ac:dyDescent="0.2">
      <c r="B4620"/>
      <c r="R4620"/>
      <c r="S4620"/>
      <c r="V4620"/>
      <c r="W4620"/>
      <c r="X4620" s="2" t="s">
        <v>2327</v>
      </c>
      <c r="Y4620" s="2">
        <v>35</v>
      </c>
    </row>
    <row r="4621" spans="2:25" x14ac:dyDescent="0.2">
      <c r="B4621"/>
      <c r="R4621"/>
      <c r="S4621"/>
      <c r="V4621"/>
      <c r="W4621"/>
      <c r="X4621" s="2" t="s">
        <v>2330</v>
      </c>
      <c r="Y4621" s="2">
        <v>35</v>
      </c>
    </row>
    <row r="4622" spans="2:25" x14ac:dyDescent="0.2">
      <c r="B4622"/>
      <c r="R4622"/>
      <c r="S4622"/>
      <c r="V4622"/>
      <c r="W4622"/>
      <c r="X4622" s="2" t="s">
        <v>2327</v>
      </c>
      <c r="Y4622" s="2">
        <v>34.950000000000003</v>
      </c>
    </row>
    <row r="4623" spans="2:25" x14ac:dyDescent="0.2">
      <c r="B4623"/>
      <c r="R4623"/>
      <c r="S4623"/>
      <c r="V4623"/>
      <c r="W4623"/>
      <c r="X4623" s="2" t="s">
        <v>2341</v>
      </c>
      <c r="Y4623" s="2">
        <v>34.94</v>
      </c>
    </row>
    <row r="4624" spans="2:25" x14ac:dyDescent="0.2">
      <c r="B4624"/>
      <c r="R4624"/>
      <c r="S4624"/>
      <c r="V4624"/>
      <c r="W4624"/>
      <c r="X4624" s="2" t="s">
        <v>2345</v>
      </c>
      <c r="Y4624" s="2">
        <v>34.94</v>
      </c>
    </row>
    <row r="4625" spans="2:25" x14ac:dyDescent="0.2">
      <c r="B4625"/>
      <c r="R4625"/>
      <c r="S4625"/>
      <c r="V4625"/>
      <c r="W4625"/>
      <c r="X4625" s="2" t="s">
        <v>2341</v>
      </c>
      <c r="Y4625" s="2">
        <v>34.86</v>
      </c>
    </row>
    <row r="4626" spans="2:25" x14ac:dyDescent="0.2">
      <c r="B4626"/>
      <c r="R4626"/>
      <c r="S4626"/>
      <c r="V4626"/>
      <c r="W4626"/>
      <c r="X4626" s="2" t="s">
        <v>2326</v>
      </c>
      <c r="Y4626" s="2">
        <v>34.86</v>
      </c>
    </row>
    <row r="4627" spans="2:25" x14ac:dyDescent="0.2">
      <c r="B4627"/>
      <c r="R4627"/>
      <c r="S4627"/>
      <c r="V4627"/>
      <c r="W4627"/>
      <c r="X4627" s="2" t="s">
        <v>2334</v>
      </c>
      <c r="Y4627" s="2">
        <v>34.85</v>
      </c>
    </row>
    <row r="4628" spans="2:25" x14ac:dyDescent="0.2">
      <c r="B4628"/>
      <c r="R4628"/>
      <c r="S4628"/>
      <c r="V4628"/>
      <c r="W4628"/>
      <c r="X4628" s="2" t="s">
        <v>2345</v>
      </c>
      <c r="Y4628" s="2">
        <v>34.85</v>
      </c>
    </row>
    <row r="4629" spans="2:25" x14ac:dyDescent="0.2">
      <c r="B4629"/>
      <c r="R4629"/>
      <c r="S4629"/>
      <c r="V4629"/>
      <c r="W4629"/>
      <c r="X4629" s="2" t="s">
        <v>2334</v>
      </c>
      <c r="Y4629" s="2">
        <v>34.799999999999997</v>
      </c>
    </row>
    <row r="4630" spans="2:25" x14ac:dyDescent="0.2">
      <c r="B4630"/>
      <c r="R4630"/>
      <c r="S4630"/>
      <c r="V4630"/>
      <c r="W4630"/>
      <c r="X4630" s="2" t="s">
        <v>2353</v>
      </c>
      <c r="Y4630" s="2">
        <v>34.79</v>
      </c>
    </row>
    <row r="4631" spans="2:25" x14ac:dyDescent="0.2">
      <c r="B4631"/>
      <c r="R4631"/>
      <c r="S4631"/>
      <c r="V4631"/>
      <c r="W4631"/>
      <c r="X4631" s="2" t="s">
        <v>2341</v>
      </c>
      <c r="Y4631" s="2">
        <v>34.770000000000003</v>
      </c>
    </row>
    <row r="4632" spans="2:25" x14ac:dyDescent="0.2">
      <c r="B4632"/>
      <c r="R4632"/>
      <c r="S4632"/>
      <c r="V4632"/>
      <c r="W4632"/>
      <c r="X4632" s="2" t="s">
        <v>2327</v>
      </c>
      <c r="Y4632" s="2">
        <v>34.76</v>
      </c>
    </row>
    <row r="4633" spans="2:25" x14ac:dyDescent="0.2">
      <c r="B4633"/>
      <c r="R4633"/>
      <c r="S4633"/>
      <c r="V4633"/>
      <c r="W4633"/>
      <c r="X4633" s="2" t="s">
        <v>2328</v>
      </c>
      <c r="Y4633" s="2">
        <v>34.76</v>
      </c>
    </row>
    <row r="4634" spans="2:25" x14ac:dyDescent="0.2">
      <c r="B4634"/>
      <c r="R4634"/>
      <c r="S4634"/>
      <c r="V4634"/>
      <c r="W4634"/>
      <c r="X4634" s="2" t="s">
        <v>2345</v>
      </c>
      <c r="Y4634" s="2">
        <v>34.75</v>
      </c>
    </row>
    <row r="4635" spans="2:25" x14ac:dyDescent="0.2">
      <c r="B4635"/>
      <c r="R4635"/>
      <c r="S4635"/>
      <c r="V4635"/>
      <c r="W4635"/>
      <c r="X4635" s="2" t="s">
        <v>2341</v>
      </c>
      <c r="Y4635" s="2">
        <v>34.74</v>
      </c>
    </row>
    <row r="4636" spans="2:25" x14ac:dyDescent="0.2">
      <c r="B4636"/>
      <c r="R4636"/>
      <c r="S4636"/>
      <c r="V4636"/>
      <c r="W4636"/>
      <c r="X4636" s="2" t="s">
        <v>2341</v>
      </c>
      <c r="Y4636" s="2">
        <v>34.700000000000003</v>
      </c>
    </row>
    <row r="4637" spans="2:25" x14ac:dyDescent="0.2">
      <c r="B4637"/>
      <c r="R4637"/>
      <c r="S4637"/>
      <c r="V4637"/>
      <c r="W4637"/>
      <c r="X4637" s="2" t="s">
        <v>2347</v>
      </c>
      <c r="Y4637" s="2">
        <v>34.68</v>
      </c>
    </row>
    <row r="4638" spans="2:25" x14ac:dyDescent="0.2">
      <c r="B4638"/>
      <c r="R4638"/>
      <c r="S4638"/>
      <c r="V4638"/>
      <c r="W4638"/>
      <c r="X4638" s="2" t="s">
        <v>2328</v>
      </c>
      <c r="Y4638" s="2">
        <v>34.68</v>
      </c>
    </row>
    <row r="4639" spans="2:25" x14ac:dyDescent="0.2">
      <c r="B4639"/>
      <c r="R4639"/>
      <c r="S4639"/>
      <c r="V4639"/>
      <c r="W4639"/>
      <c r="X4639" s="2" t="s">
        <v>2334</v>
      </c>
      <c r="Y4639" s="2">
        <v>34.659999999999997</v>
      </c>
    </row>
    <row r="4640" spans="2:25" x14ac:dyDescent="0.2">
      <c r="B4640"/>
      <c r="R4640"/>
      <c r="S4640"/>
      <c r="V4640"/>
      <c r="W4640"/>
      <c r="X4640" s="2" t="s">
        <v>2347</v>
      </c>
      <c r="Y4640" s="2">
        <v>34.65</v>
      </c>
    </row>
    <row r="4641" spans="2:25" x14ac:dyDescent="0.2">
      <c r="B4641"/>
      <c r="R4641"/>
      <c r="S4641"/>
      <c r="V4641"/>
      <c r="W4641"/>
      <c r="X4641" s="2" t="s">
        <v>2331</v>
      </c>
      <c r="Y4641" s="2">
        <v>34.65</v>
      </c>
    </row>
    <row r="4642" spans="2:25" x14ac:dyDescent="0.2">
      <c r="B4642"/>
      <c r="R4642"/>
      <c r="S4642"/>
      <c r="V4642"/>
      <c r="W4642"/>
      <c r="X4642" s="2" t="s">
        <v>2332</v>
      </c>
      <c r="Y4642" s="2">
        <v>34.6</v>
      </c>
    </row>
    <row r="4643" spans="2:25" x14ac:dyDescent="0.2">
      <c r="B4643"/>
      <c r="R4643"/>
      <c r="S4643"/>
      <c r="V4643"/>
      <c r="W4643"/>
      <c r="X4643" s="2" t="s">
        <v>2347</v>
      </c>
      <c r="Y4643" s="2">
        <v>34.58</v>
      </c>
    </row>
    <row r="4644" spans="2:25" x14ac:dyDescent="0.2">
      <c r="B4644"/>
      <c r="R4644"/>
      <c r="S4644"/>
      <c r="V4644"/>
      <c r="W4644"/>
      <c r="X4644" s="2" t="s">
        <v>2327</v>
      </c>
      <c r="Y4644" s="2">
        <v>34.58</v>
      </c>
    </row>
    <row r="4645" spans="2:25" x14ac:dyDescent="0.2">
      <c r="B4645"/>
      <c r="R4645"/>
      <c r="S4645"/>
      <c r="V4645"/>
      <c r="W4645"/>
      <c r="X4645" s="2" t="s">
        <v>2345</v>
      </c>
      <c r="Y4645" s="2">
        <v>34.54</v>
      </c>
    </row>
    <row r="4646" spans="2:25" x14ac:dyDescent="0.2">
      <c r="B4646"/>
      <c r="R4646"/>
      <c r="S4646"/>
      <c r="V4646"/>
      <c r="W4646"/>
      <c r="X4646" s="2" t="s">
        <v>2352</v>
      </c>
      <c r="Y4646" s="2">
        <v>34.5</v>
      </c>
    </row>
    <row r="4647" spans="2:25" x14ac:dyDescent="0.2">
      <c r="B4647"/>
      <c r="R4647"/>
      <c r="S4647"/>
      <c r="V4647"/>
      <c r="W4647"/>
      <c r="X4647" s="2" t="s">
        <v>2338</v>
      </c>
      <c r="Y4647" s="2">
        <v>34.5</v>
      </c>
    </row>
    <row r="4648" spans="2:25" x14ac:dyDescent="0.2">
      <c r="B4648"/>
      <c r="R4648"/>
      <c r="S4648"/>
      <c r="V4648"/>
      <c r="W4648"/>
      <c r="X4648" s="2" t="s">
        <v>2345</v>
      </c>
      <c r="Y4648" s="2">
        <v>34.5</v>
      </c>
    </row>
    <row r="4649" spans="2:25" x14ac:dyDescent="0.2">
      <c r="B4649"/>
      <c r="R4649"/>
      <c r="S4649"/>
      <c r="V4649"/>
      <c r="W4649"/>
      <c r="X4649" s="2" t="s">
        <v>2341</v>
      </c>
      <c r="Y4649" s="2">
        <v>34.44</v>
      </c>
    </row>
    <row r="4650" spans="2:25" x14ac:dyDescent="0.2">
      <c r="B4650"/>
      <c r="R4650"/>
      <c r="S4650"/>
      <c r="V4650"/>
      <c r="W4650"/>
      <c r="X4650" s="2" t="s">
        <v>2355</v>
      </c>
      <c r="Y4650" s="2">
        <v>34.44</v>
      </c>
    </row>
    <row r="4651" spans="2:25" x14ac:dyDescent="0.2">
      <c r="B4651"/>
      <c r="R4651"/>
      <c r="S4651"/>
      <c r="V4651"/>
      <c r="W4651"/>
      <c r="X4651" s="2" t="s">
        <v>2341</v>
      </c>
      <c r="Y4651" s="2">
        <v>34.4</v>
      </c>
    </row>
    <row r="4652" spans="2:25" x14ac:dyDescent="0.2">
      <c r="B4652"/>
      <c r="R4652"/>
      <c r="S4652"/>
      <c r="V4652"/>
      <c r="W4652"/>
      <c r="X4652" s="2" t="s">
        <v>2347</v>
      </c>
      <c r="Y4652" s="2">
        <v>34.4</v>
      </c>
    </row>
    <row r="4653" spans="2:25" x14ac:dyDescent="0.2">
      <c r="B4653"/>
      <c r="R4653"/>
      <c r="S4653"/>
      <c r="V4653"/>
      <c r="W4653"/>
      <c r="X4653" s="2" t="s">
        <v>2334</v>
      </c>
      <c r="Y4653" s="2">
        <v>34.380000000000003</v>
      </c>
    </row>
    <row r="4654" spans="2:25" x14ac:dyDescent="0.2">
      <c r="B4654"/>
      <c r="R4654"/>
      <c r="S4654"/>
      <c r="V4654"/>
      <c r="W4654"/>
      <c r="X4654" s="2" t="s">
        <v>2327</v>
      </c>
      <c r="Y4654" s="2">
        <v>34.369999999999997</v>
      </c>
    </row>
    <row r="4655" spans="2:25" x14ac:dyDescent="0.2">
      <c r="B4655"/>
      <c r="R4655"/>
      <c r="S4655"/>
      <c r="V4655"/>
      <c r="W4655"/>
      <c r="X4655" s="2" t="s">
        <v>2338</v>
      </c>
      <c r="Y4655" s="2">
        <v>34.36</v>
      </c>
    </row>
    <row r="4656" spans="2:25" x14ac:dyDescent="0.2">
      <c r="B4656"/>
      <c r="R4656"/>
      <c r="S4656"/>
      <c r="V4656"/>
      <c r="W4656"/>
      <c r="X4656" s="2" t="s">
        <v>2347</v>
      </c>
      <c r="Y4656" s="2">
        <v>34.270000000000003</v>
      </c>
    </row>
    <row r="4657" spans="2:25" x14ac:dyDescent="0.2">
      <c r="B4657"/>
      <c r="R4657"/>
      <c r="S4657"/>
      <c r="V4657"/>
      <c r="W4657"/>
      <c r="X4657" s="2" t="s">
        <v>2347</v>
      </c>
      <c r="Y4657" s="2">
        <v>34.25</v>
      </c>
    </row>
    <row r="4658" spans="2:25" x14ac:dyDescent="0.2">
      <c r="B4658"/>
      <c r="R4658"/>
      <c r="S4658"/>
      <c r="V4658"/>
      <c r="W4658"/>
      <c r="X4658" s="2" t="s">
        <v>2341</v>
      </c>
      <c r="Y4658" s="2">
        <v>34.25</v>
      </c>
    </row>
    <row r="4659" spans="2:25" x14ac:dyDescent="0.2">
      <c r="B4659"/>
      <c r="R4659"/>
      <c r="S4659"/>
      <c r="V4659"/>
      <c r="W4659"/>
      <c r="X4659" s="2" t="s">
        <v>2347</v>
      </c>
      <c r="Y4659" s="2">
        <v>34.24</v>
      </c>
    </row>
    <row r="4660" spans="2:25" x14ac:dyDescent="0.2">
      <c r="B4660"/>
      <c r="R4660"/>
      <c r="S4660"/>
      <c r="V4660"/>
      <c r="W4660"/>
      <c r="X4660" s="2" t="s">
        <v>2335</v>
      </c>
      <c r="Y4660" s="2">
        <v>34.24</v>
      </c>
    </row>
    <row r="4661" spans="2:25" x14ac:dyDescent="0.2">
      <c r="B4661"/>
      <c r="R4661"/>
      <c r="S4661"/>
      <c r="V4661"/>
      <c r="W4661"/>
      <c r="X4661" s="2" t="s">
        <v>2332</v>
      </c>
      <c r="Y4661" s="2">
        <v>34.200000000000003</v>
      </c>
    </row>
    <row r="4662" spans="2:25" x14ac:dyDescent="0.2">
      <c r="B4662"/>
      <c r="R4662"/>
      <c r="S4662"/>
      <c r="V4662"/>
      <c r="W4662"/>
      <c r="X4662" s="2" t="s">
        <v>2335</v>
      </c>
      <c r="Y4662" s="2">
        <v>34.18</v>
      </c>
    </row>
    <row r="4663" spans="2:25" x14ac:dyDescent="0.2">
      <c r="B4663"/>
      <c r="R4663"/>
      <c r="S4663"/>
      <c r="V4663"/>
      <c r="W4663"/>
      <c r="X4663" s="2" t="s">
        <v>2349</v>
      </c>
      <c r="Y4663" s="2">
        <v>34.08</v>
      </c>
    </row>
    <row r="4664" spans="2:25" x14ac:dyDescent="0.2">
      <c r="B4664"/>
      <c r="R4664"/>
      <c r="S4664"/>
      <c r="V4664"/>
      <c r="W4664"/>
      <c r="X4664" s="2" t="s">
        <v>2347</v>
      </c>
      <c r="Y4664" s="2">
        <v>34.049999999999997</v>
      </c>
    </row>
    <row r="4665" spans="2:25" x14ac:dyDescent="0.2">
      <c r="B4665"/>
      <c r="R4665"/>
      <c r="S4665"/>
      <c r="V4665"/>
      <c r="W4665"/>
      <c r="X4665" s="2" t="s">
        <v>2327</v>
      </c>
      <c r="Y4665" s="2">
        <v>34.020000000000003</v>
      </c>
    </row>
    <row r="4666" spans="2:25" x14ac:dyDescent="0.2">
      <c r="B4666"/>
      <c r="R4666"/>
      <c r="S4666"/>
      <c r="V4666"/>
      <c r="W4666"/>
      <c r="X4666" s="2" t="s">
        <v>2332</v>
      </c>
      <c r="Y4666" s="2">
        <v>33.96</v>
      </c>
    </row>
    <row r="4667" spans="2:25" x14ac:dyDescent="0.2">
      <c r="B4667"/>
      <c r="R4667"/>
      <c r="S4667"/>
      <c r="V4667"/>
      <c r="W4667"/>
      <c r="X4667" s="2" t="s">
        <v>2327</v>
      </c>
      <c r="Y4667" s="2">
        <v>33.96</v>
      </c>
    </row>
    <row r="4668" spans="2:25" x14ac:dyDescent="0.2">
      <c r="B4668"/>
      <c r="R4668"/>
      <c r="S4668"/>
      <c r="V4668"/>
      <c r="W4668"/>
      <c r="X4668" s="2" t="s">
        <v>2343</v>
      </c>
      <c r="Y4668" s="2">
        <v>33.93</v>
      </c>
    </row>
    <row r="4669" spans="2:25" x14ac:dyDescent="0.2">
      <c r="B4669"/>
      <c r="R4669"/>
      <c r="S4669"/>
      <c r="V4669"/>
      <c r="W4669"/>
      <c r="X4669" s="2" t="s">
        <v>2348</v>
      </c>
      <c r="Y4669" s="2">
        <v>33.92</v>
      </c>
    </row>
    <row r="4670" spans="2:25" x14ac:dyDescent="0.2">
      <c r="B4670"/>
      <c r="R4670"/>
      <c r="S4670"/>
      <c r="V4670"/>
      <c r="W4670"/>
      <c r="X4670" s="2" t="s">
        <v>2328</v>
      </c>
      <c r="Y4670" s="2">
        <v>33.9</v>
      </c>
    </row>
    <row r="4671" spans="2:25" x14ac:dyDescent="0.2">
      <c r="B4671"/>
      <c r="R4671"/>
      <c r="S4671"/>
      <c r="V4671"/>
      <c r="W4671"/>
      <c r="X4671" s="2" t="s">
        <v>2329</v>
      </c>
      <c r="Y4671" s="2">
        <v>33.9</v>
      </c>
    </row>
    <row r="4672" spans="2:25" x14ac:dyDescent="0.2">
      <c r="B4672"/>
      <c r="R4672"/>
      <c r="S4672"/>
      <c r="V4672"/>
      <c r="W4672"/>
      <c r="X4672" s="2" t="s">
        <v>2347</v>
      </c>
      <c r="Y4672" s="2">
        <v>33.869999999999997</v>
      </c>
    </row>
    <row r="4673" spans="2:25" x14ac:dyDescent="0.2">
      <c r="B4673"/>
      <c r="R4673"/>
      <c r="S4673"/>
      <c r="V4673"/>
      <c r="W4673"/>
      <c r="X4673" s="2" t="s">
        <v>2341</v>
      </c>
      <c r="Y4673" s="2">
        <v>33.82</v>
      </c>
    </row>
    <row r="4674" spans="2:25" x14ac:dyDescent="0.2">
      <c r="B4674"/>
      <c r="R4674"/>
      <c r="S4674"/>
      <c r="V4674"/>
      <c r="W4674"/>
      <c r="X4674" s="2" t="s">
        <v>2342</v>
      </c>
      <c r="Y4674" s="2">
        <v>33.799999999999997</v>
      </c>
    </row>
    <row r="4675" spans="2:25" x14ac:dyDescent="0.2">
      <c r="B4675"/>
      <c r="R4675"/>
      <c r="S4675"/>
      <c r="V4675"/>
      <c r="W4675"/>
      <c r="X4675" s="2" t="s">
        <v>2335</v>
      </c>
      <c r="Y4675" s="2">
        <v>33.79</v>
      </c>
    </row>
    <row r="4676" spans="2:25" x14ac:dyDescent="0.2">
      <c r="B4676"/>
      <c r="R4676"/>
      <c r="S4676"/>
      <c r="V4676"/>
      <c r="W4676"/>
      <c r="X4676" s="2" t="s">
        <v>2338</v>
      </c>
      <c r="Y4676" s="2">
        <v>33.75</v>
      </c>
    </row>
    <row r="4677" spans="2:25" x14ac:dyDescent="0.2">
      <c r="B4677"/>
      <c r="R4677"/>
      <c r="S4677"/>
      <c r="V4677"/>
      <c r="W4677"/>
      <c r="X4677" s="2" t="s">
        <v>2338</v>
      </c>
      <c r="Y4677" s="2">
        <v>33.74</v>
      </c>
    </row>
    <row r="4678" spans="2:25" x14ac:dyDescent="0.2">
      <c r="B4678"/>
      <c r="R4678"/>
      <c r="S4678"/>
      <c r="V4678"/>
      <c r="W4678"/>
      <c r="X4678" s="2" t="s">
        <v>2347</v>
      </c>
      <c r="Y4678" s="2">
        <v>33.630000000000003</v>
      </c>
    </row>
    <row r="4679" spans="2:25" x14ac:dyDescent="0.2">
      <c r="B4679"/>
      <c r="R4679"/>
      <c r="S4679"/>
      <c r="V4679"/>
      <c r="W4679"/>
      <c r="X4679" s="2" t="s">
        <v>2341</v>
      </c>
      <c r="Y4679" s="2">
        <v>33.630000000000003</v>
      </c>
    </row>
    <row r="4680" spans="2:25" x14ac:dyDescent="0.2">
      <c r="B4680"/>
      <c r="R4680"/>
      <c r="S4680"/>
      <c r="V4680"/>
      <c r="W4680"/>
      <c r="X4680" s="2" t="s">
        <v>2335</v>
      </c>
      <c r="Y4680" s="2">
        <v>33.619999999999997</v>
      </c>
    </row>
    <row r="4681" spans="2:25" x14ac:dyDescent="0.2">
      <c r="B4681"/>
      <c r="R4681"/>
      <c r="S4681"/>
      <c r="V4681"/>
      <c r="W4681"/>
      <c r="X4681" s="2" t="s">
        <v>2326</v>
      </c>
      <c r="Y4681" s="2">
        <v>33.57</v>
      </c>
    </row>
    <row r="4682" spans="2:25" x14ac:dyDescent="0.2">
      <c r="B4682"/>
      <c r="R4682"/>
      <c r="S4682"/>
      <c r="V4682"/>
      <c r="W4682"/>
      <c r="X4682" s="2" t="s">
        <v>2334</v>
      </c>
      <c r="Y4682" s="2">
        <v>33.57</v>
      </c>
    </row>
    <row r="4683" spans="2:25" x14ac:dyDescent="0.2">
      <c r="B4683"/>
      <c r="R4683"/>
      <c r="S4683"/>
      <c r="V4683"/>
      <c r="W4683"/>
      <c r="X4683" s="2" t="s">
        <v>2343</v>
      </c>
      <c r="Y4683" s="2">
        <v>33.57</v>
      </c>
    </row>
    <row r="4684" spans="2:25" x14ac:dyDescent="0.2">
      <c r="B4684"/>
      <c r="R4684"/>
      <c r="S4684"/>
      <c r="V4684"/>
      <c r="W4684"/>
      <c r="X4684" s="2" t="s">
        <v>2341</v>
      </c>
      <c r="Y4684" s="2">
        <v>33.57</v>
      </c>
    </row>
    <row r="4685" spans="2:25" x14ac:dyDescent="0.2">
      <c r="B4685"/>
      <c r="R4685"/>
      <c r="S4685"/>
      <c r="V4685"/>
      <c r="W4685"/>
      <c r="X4685" s="2" t="s">
        <v>2347</v>
      </c>
      <c r="Y4685" s="2">
        <v>33.57</v>
      </c>
    </row>
    <row r="4686" spans="2:25" x14ac:dyDescent="0.2">
      <c r="B4686"/>
      <c r="R4686"/>
      <c r="S4686"/>
      <c r="V4686"/>
      <c r="W4686"/>
      <c r="X4686" s="2" t="s">
        <v>2341</v>
      </c>
      <c r="Y4686" s="2">
        <v>33.549999999999997</v>
      </c>
    </row>
    <row r="4687" spans="2:25" x14ac:dyDescent="0.2">
      <c r="B4687"/>
      <c r="R4687"/>
      <c r="S4687"/>
      <c r="V4687"/>
      <c r="W4687"/>
      <c r="X4687" s="2" t="s">
        <v>2334</v>
      </c>
      <c r="Y4687" s="2">
        <v>33.53</v>
      </c>
    </row>
    <row r="4688" spans="2:25" x14ac:dyDescent="0.2">
      <c r="B4688"/>
      <c r="R4688"/>
      <c r="S4688"/>
      <c r="V4688"/>
      <c r="W4688"/>
      <c r="X4688" s="2" t="s">
        <v>2347</v>
      </c>
      <c r="Y4688" s="2">
        <v>33.520000000000003</v>
      </c>
    </row>
    <row r="4689" spans="2:25" x14ac:dyDescent="0.2">
      <c r="B4689"/>
      <c r="R4689"/>
      <c r="S4689"/>
      <c r="V4689"/>
      <c r="W4689"/>
      <c r="X4689" s="2" t="s">
        <v>2335</v>
      </c>
      <c r="Y4689" s="2">
        <v>33.49</v>
      </c>
    </row>
    <row r="4690" spans="2:25" x14ac:dyDescent="0.2">
      <c r="B4690"/>
      <c r="R4690"/>
      <c r="S4690"/>
      <c r="V4690"/>
      <c r="W4690"/>
      <c r="X4690" s="2" t="s">
        <v>2340</v>
      </c>
      <c r="Y4690" s="2">
        <v>33.49</v>
      </c>
    </row>
    <row r="4691" spans="2:25" x14ac:dyDescent="0.2">
      <c r="B4691"/>
      <c r="R4691"/>
      <c r="S4691"/>
      <c r="V4691"/>
      <c r="W4691"/>
      <c r="X4691" s="2" t="s">
        <v>2341</v>
      </c>
      <c r="Y4691" s="2">
        <v>33.479999999999997</v>
      </c>
    </row>
    <row r="4692" spans="2:25" x14ac:dyDescent="0.2">
      <c r="B4692"/>
      <c r="R4692"/>
      <c r="S4692"/>
      <c r="V4692"/>
      <c r="W4692"/>
      <c r="X4692" s="2" t="s">
        <v>2329</v>
      </c>
      <c r="Y4692" s="2">
        <v>33.479999999999997</v>
      </c>
    </row>
    <row r="4693" spans="2:25" x14ac:dyDescent="0.2">
      <c r="B4693"/>
      <c r="R4693"/>
      <c r="S4693"/>
      <c r="V4693"/>
      <c r="W4693"/>
      <c r="X4693" s="2" t="s">
        <v>2356</v>
      </c>
      <c r="Y4693" s="2">
        <v>33.479999999999997</v>
      </c>
    </row>
    <row r="4694" spans="2:25" x14ac:dyDescent="0.2">
      <c r="B4694"/>
      <c r="R4694"/>
      <c r="S4694"/>
      <c r="V4694"/>
      <c r="W4694"/>
      <c r="X4694" s="2" t="s">
        <v>2328</v>
      </c>
      <c r="Y4694" s="2">
        <v>33.44</v>
      </c>
    </row>
    <row r="4695" spans="2:25" x14ac:dyDescent="0.2">
      <c r="B4695"/>
      <c r="R4695"/>
      <c r="S4695"/>
      <c r="V4695"/>
      <c r="W4695"/>
      <c r="X4695" s="2" t="s">
        <v>2347</v>
      </c>
      <c r="Y4695" s="2">
        <v>33.4</v>
      </c>
    </row>
    <row r="4696" spans="2:25" x14ac:dyDescent="0.2">
      <c r="B4696"/>
      <c r="R4696"/>
      <c r="S4696"/>
      <c r="V4696"/>
      <c r="W4696"/>
      <c r="X4696" s="2" t="s">
        <v>2327</v>
      </c>
      <c r="Y4696" s="2">
        <v>33.4</v>
      </c>
    </row>
    <row r="4697" spans="2:25" x14ac:dyDescent="0.2">
      <c r="B4697"/>
      <c r="R4697"/>
      <c r="S4697"/>
      <c r="V4697"/>
      <c r="W4697"/>
      <c r="X4697" s="2" t="s">
        <v>2328</v>
      </c>
      <c r="Y4697" s="2">
        <v>33.4</v>
      </c>
    </row>
    <row r="4698" spans="2:25" x14ac:dyDescent="0.2">
      <c r="B4698"/>
      <c r="R4698"/>
      <c r="S4698"/>
      <c r="V4698"/>
      <c r="W4698"/>
      <c r="X4698" s="2" t="s">
        <v>2347</v>
      </c>
      <c r="Y4698" s="2">
        <v>33.36</v>
      </c>
    </row>
    <row r="4699" spans="2:25" x14ac:dyDescent="0.2">
      <c r="B4699"/>
      <c r="R4699"/>
      <c r="S4699"/>
      <c r="V4699"/>
      <c r="W4699"/>
      <c r="X4699" s="2" t="s">
        <v>2329</v>
      </c>
      <c r="Y4699" s="2">
        <v>33.36</v>
      </c>
    </row>
    <row r="4700" spans="2:25" x14ac:dyDescent="0.2">
      <c r="B4700"/>
      <c r="R4700"/>
      <c r="S4700"/>
      <c r="V4700"/>
      <c r="W4700"/>
      <c r="X4700" s="2" t="s">
        <v>2329</v>
      </c>
      <c r="Y4700" s="2">
        <v>33.29</v>
      </c>
    </row>
    <row r="4701" spans="2:25" x14ac:dyDescent="0.2">
      <c r="B4701"/>
      <c r="R4701"/>
      <c r="S4701"/>
      <c r="V4701"/>
      <c r="W4701"/>
      <c r="X4701" s="2" t="s">
        <v>2355</v>
      </c>
      <c r="Y4701" s="2">
        <v>33.28</v>
      </c>
    </row>
    <row r="4702" spans="2:25" x14ac:dyDescent="0.2">
      <c r="B4702"/>
      <c r="R4702"/>
      <c r="S4702"/>
      <c r="V4702"/>
      <c r="W4702"/>
      <c r="X4702" s="2" t="s">
        <v>2335</v>
      </c>
      <c r="Y4702" s="2">
        <v>33.28</v>
      </c>
    </row>
    <row r="4703" spans="2:25" x14ac:dyDescent="0.2">
      <c r="B4703"/>
      <c r="R4703"/>
      <c r="S4703"/>
      <c r="V4703"/>
      <c r="W4703"/>
      <c r="X4703" s="2" t="s">
        <v>2328</v>
      </c>
      <c r="Y4703" s="2">
        <v>33.18</v>
      </c>
    </row>
    <row r="4704" spans="2:25" x14ac:dyDescent="0.2">
      <c r="B4704"/>
      <c r="R4704"/>
      <c r="S4704"/>
      <c r="V4704"/>
      <c r="W4704"/>
      <c r="X4704" s="2" t="s">
        <v>2335</v>
      </c>
      <c r="Y4704" s="2">
        <v>33.119999999999997</v>
      </c>
    </row>
    <row r="4705" spans="2:25" x14ac:dyDescent="0.2">
      <c r="B4705"/>
      <c r="R4705"/>
      <c r="S4705"/>
      <c r="V4705"/>
      <c r="W4705"/>
      <c r="X4705" s="2" t="s">
        <v>2347</v>
      </c>
      <c r="Y4705" s="2">
        <v>33.11</v>
      </c>
    </row>
    <row r="4706" spans="2:25" x14ac:dyDescent="0.2">
      <c r="B4706"/>
      <c r="R4706"/>
      <c r="S4706"/>
      <c r="V4706"/>
      <c r="W4706"/>
      <c r="X4706" s="2" t="s">
        <v>2351</v>
      </c>
      <c r="Y4706" s="2">
        <v>33.11</v>
      </c>
    </row>
    <row r="4707" spans="2:25" x14ac:dyDescent="0.2">
      <c r="B4707"/>
      <c r="R4707"/>
      <c r="S4707"/>
      <c r="V4707"/>
      <c r="W4707"/>
      <c r="X4707" s="2" t="s">
        <v>2327</v>
      </c>
      <c r="Y4707" s="2">
        <v>33.090000000000003</v>
      </c>
    </row>
    <row r="4708" spans="2:25" x14ac:dyDescent="0.2">
      <c r="B4708"/>
      <c r="R4708"/>
      <c r="S4708"/>
      <c r="V4708"/>
      <c r="W4708"/>
      <c r="X4708" s="2" t="s">
        <v>2332</v>
      </c>
      <c r="Y4708" s="2">
        <v>33.020000000000003</v>
      </c>
    </row>
    <row r="4709" spans="2:25" x14ac:dyDescent="0.2">
      <c r="B4709"/>
      <c r="R4709"/>
      <c r="S4709"/>
      <c r="V4709"/>
      <c r="W4709"/>
      <c r="X4709" s="2" t="s">
        <v>2347</v>
      </c>
      <c r="Y4709" s="2">
        <v>33.020000000000003</v>
      </c>
    </row>
    <row r="4710" spans="2:25" x14ac:dyDescent="0.2">
      <c r="B4710"/>
      <c r="R4710"/>
      <c r="S4710"/>
      <c r="V4710"/>
      <c r="W4710"/>
      <c r="X4710" s="2" t="s">
        <v>2341</v>
      </c>
      <c r="Y4710" s="2">
        <v>33</v>
      </c>
    </row>
    <row r="4711" spans="2:25" x14ac:dyDescent="0.2">
      <c r="B4711"/>
      <c r="R4711"/>
      <c r="S4711"/>
      <c r="V4711"/>
      <c r="W4711"/>
      <c r="X4711" s="2" t="s">
        <v>2326</v>
      </c>
      <c r="Y4711" s="2">
        <v>32.99</v>
      </c>
    </row>
    <row r="4712" spans="2:25" x14ac:dyDescent="0.2">
      <c r="B4712"/>
      <c r="R4712"/>
      <c r="S4712"/>
      <c r="V4712"/>
      <c r="W4712"/>
      <c r="X4712" s="2" t="s">
        <v>2345</v>
      </c>
      <c r="Y4712" s="2">
        <v>32.97</v>
      </c>
    </row>
    <row r="4713" spans="2:25" x14ac:dyDescent="0.2">
      <c r="B4713"/>
      <c r="R4713"/>
      <c r="S4713"/>
      <c r="V4713"/>
      <c r="W4713"/>
      <c r="X4713" s="2" t="s">
        <v>2351</v>
      </c>
      <c r="Y4713" s="2">
        <v>32.96</v>
      </c>
    </row>
    <row r="4714" spans="2:25" x14ac:dyDescent="0.2">
      <c r="B4714"/>
      <c r="R4714"/>
      <c r="S4714"/>
      <c r="V4714"/>
      <c r="W4714"/>
      <c r="X4714" s="2" t="s">
        <v>2330</v>
      </c>
      <c r="Y4714" s="2">
        <v>32.96</v>
      </c>
    </row>
    <row r="4715" spans="2:25" x14ac:dyDescent="0.2">
      <c r="B4715"/>
      <c r="R4715"/>
      <c r="S4715"/>
      <c r="V4715"/>
      <c r="W4715"/>
      <c r="X4715" s="2" t="s">
        <v>2344</v>
      </c>
      <c r="Y4715" s="2">
        <v>32.950000000000003</v>
      </c>
    </row>
    <row r="4716" spans="2:25" x14ac:dyDescent="0.2">
      <c r="B4716"/>
      <c r="R4716"/>
      <c r="S4716"/>
      <c r="V4716"/>
      <c r="W4716"/>
      <c r="X4716" s="2" t="s">
        <v>2338</v>
      </c>
      <c r="Y4716" s="2">
        <v>32.950000000000003</v>
      </c>
    </row>
    <row r="4717" spans="2:25" x14ac:dyDescent="0.2">
      <c r="B4717"/>
      <c r="R4717"/>
      <c r="S4717"/>
      <c r="V4717"/>
      <c r="W4717"/>
      <c r="X4717" s="2" t="s">
        <v>2347</v>
      </c>
      <c r="Y4717" s="2">
        <v>32.94</v>
      </c>
    </row>
    <row r="4718" spans="2:25" x14ac:dyDescent="0.2">
      <c r="B4718"/>
      <c r="R4718"/>
      <c r="S4718"/>
      <c r="V4718"/>
      <c r="W4718"/>
      <c r="X4718" s="2" t="s">
        <v>2339</v>
      </c>
      <c r="Y4718" s="2">
        <v>32.9</v>
      </c>
    </row>
    <row r="4719" spans="2:25" x14ac:dyDescent="0.2">
      <c r="B4719"/>
      <c r="R4719"/>
      <c r="S4719"/>
      <c r="V4719"/>
      <c r="W4719"/>
      <c r="X4719" s="2" t="s">
        <v>2343</v>
      </c>
      <c r="Y4719" s="2">
        <v>32.9</v>
      </c>
    </row>
    <row r="4720" spans="2:25" x14ac:dyDescent="0.2">
      <c r="B4720"/>
      <c r="R4720"/>
      <c r="S4720"/>
      <c r="V4720"/>
      <c r="W4720"/>
      <c r="X4720" s="2" t="s">
        <v>2340</v>
      </c>
      <c r="Y4720" s="2">
        <v>32.79</v>
      </c>
    </row>
    <row r="4721" spans="2:25" x14ac:dyDescent="0.2">
      <c r="B4721"/>
      <c r="R4721"/>
      <c r="S4721"/>
      <c r="V4721"/>
      <c r="W4721"/>
      <c r="X4721" s="2" t="s">
        <v>2335</v>
      </c>
      <c r="Y4721" s="2">
        <v>32.78</v>
      </c>
    </row>
    <row r="4722" spans="2:25" x14ac:dyDescent="0.2">
      <c r="B4722"/>
      <c r="R4722"/>
      <c r="S4722"/>
      <c r="V4722"/>
      <c r="W4722"/>
      <c r="X4722" s="2" t="s">
        <v>2343</v>
      </c>
      <c r="Y4722" s="2">
        <v>32.76</v>
      </c>
    </row>
    <row r="4723" spans="2:25" x14ac:dyDescent="0.2">
      <c r="B4723"/>
      <c r="R4723"/>
      <c r="S4723"/>
      <c r="V4723"/>
      <c r="W4723"/>
      <c r="X4723" s="2" t="s">
        <v>2347</v>
      </c>
      <c r="Y4723" s="2">
        <v>32.75</v>
      </c>
    </row>
    <row r="4724" spans="2:25" x14ac:dyDescent="0.2">
      <c r="B4724"/>
      <c r="R4724"/>
      <c r="S4724"/>
      <c r="V4724"/>
      <c r="W4724"/>
      <c r="X4724" s="2" t="s">
        <v>2335</v>
      </c>
      <c r="Y4724" s="2">
        <v>32.71</v>
      </c>
    </row>
    <row r="4725" spans="2:25" x14ac:dyDescent="0.2">
      <c r="B4725"/>
      <c r="R4725"/>
      <c r="S4725"/>
      <c r="V4725"/>
      <c r="W4725"/>
      <c r="X4725" s="2" t="s">
        <v>2355</v>
      </c>
      <c r="Y4725" s="2">
        <v>32.67</v>
      </c>
    </row>
    <row r="4726" spans="2:25" x14ac:dyDescent="0.2">
      <c r="B4726"/>
      <c r="R4726"/>
      <c r="S4726"/>
      <c r="V4726"/>
      <c r="W4726"/>
      <c r="X4726" s="2" t="s">
        <v>2341</v>
      </c>
      <c r="Y4726" s="2">
        <v>32.67</v>
      </c>
    </row>
    <row r="4727" spans="2:25" x14ac:dyDescent="0.2">
      <c r="B4727"/>
      <c r="R4727"/>
      <c r="S4727"/>
      <c r="V4727"/>
      <c r="W4727"/>
      <c r="X4727" s="2" t="s">
        <v>2338</v>
      </c>
      <c r="Y4727" s="2">
        <v>32.590000000000003</v>
      </c>
    </row>
    <row r="4728" spans="2:25" x14ac:dyDescent="0.2">
      <c r="B4728"/>
      <c r="R4728"/>
      <c r="S4728"/>
      <c r="V4728"/>
      <c r="W4728"/>
      <c r="X4728" s="2" t="s">
        <v>2352</v>
      </c>
      <c r="Y4728" s="2">
        <v>32.54</v>
      </c>
    </row>
    <row r="4729" spans="2:25" x14ac:dyDescent="0.2">
      <c r="B4729"/>
      <c r="R4729"/>
      <c r="S4729"/>
      <c r="V4729"/>
      <c r="W4729"/>
      <c r="X4729" s="2" t="s">
        <v>2345</v>
      </c>
      <c r="Y4729" s="2">
        <v>32.54</v>
      </c>
    </row>
    <row r="4730" spans="2:25" x14ac:dyDescent="0.2">
      <c r="B4730"/>
      <c r="R4730"/>
      <c r="S4730"/>
      <c r="V4730"/>
      <c r="W4730"/>
      <c r="X4730" s="2" t="s">
        <v>2334</v>
      </c>
      <c r="Y4730" s="2">
        <v>32.54</v>
      </c>
    </row>
    <row r="4731" spans="2:25" x14ac:dyDescent="0.2">
      <c r="B4731"/>
      <c r="R4731"/>
      <c r="S4731"/>
      <c r="V4731"/>
      <c r="W4731"/>
      <c r="X4731" s="2" t="s">
        <v>2335</v>
      </c>
      <c r="Y4731" s="2">
        <v>32.54</v>
      </c>
    </row>
    <row r="4732" spans="2:25" x14ac:dyDescent="0.2">
      <c r="B4732"/>
      <c r="R4732"/>
      <c r="S4732"/>
      <c r="V4732"/>
      <c r="W4732"/>
      <c r="X4732" s="2" t="s">
        <v>2327</v>
      </c>
      <c r="Y4732" s="2">
        <v>32.479999999999997</v>
      </c>
    </row>
    <row r="4733" spans="2:25" x14ac:dyDescent="0.2">
      <c r="B4733"/>
      <c r="R4733"/>
      <c r="S4733"/>
      <c r="V4733"/>
      <c r="W4733"/>
      <c r="X4733" s="2" t="s">
        <v>2328</v>
      </c>
      <c r="Y4733" s="2">
        <v>32.479999999999997</v>
      </c>
    </row>
    <row r="4734" spans="2:25" x14ac:dyDescent="0.2">
      <c r="B4734"/>
      <c r="R4734"/>
      <c r="S4734"/>
      <c r="V4734"/>
      <c r="W4734"/>
      <c r="X4734" s="2" t="s">
        <v>2334</v>
      </c>
      <c r="Y4734" s="2">
        <v>32.450000000000003</v>
      </c>
    </row>
    <row r="4735" spans="2:25" x14ac:dyDescent="0.2">
      <c r="B4735"/>
      <c r="R4735"/>
      <c r="S4735"/>
      <c r="V4735"/>
      <c r="W4735"/>
      <c r="X4735" s="2" t="s">
        <v>2340</v>
      </c>
      <c r="Y4735" s="2">
        <v>32.43</v>
      </c>
    </row>
    <row r="4736" spans="2:25" x14ac:dyDescent="0.2">
      <c r="B4736"/>
      <c r="R4736"/>
      <c r="S4736"/>
      <c r="V4736"/>
      <c r="W4736"/>
      <c r="X4736" s="2" t="s">
        <v>2327</v>
      </c>
      <c r="Y4736" s="2">
        <v>32.4</v>
      </c>
    </row>
    <row r="4737" spans="2:25" x14ac:dyDescent="0.2">
      <c r="B4737"/>
      <c r="R4737"/>
      <c r="S4737"/>
      <c r="V4737"/>
      <c r="W4737"/>
      <c r="X4737" s="2" t="s">
        <v>2347</v>
      </c>
      <c r="Y4737" s="2">
        <v>32.4</v>
      </c>
    </row>
    <row r="4738" spans="2:25" x14ac:dyDescent="0.2">
      <c r="B4738"/>
      <c r="R4738"/>
      <c r="S4738"/>
      <c r="V4738"/>
      <c r="W4738"/>
      <c r="X4738" s="2" t="s">
        <v>2330</v>
      </c>
      <c r="Y4738" s="2">
        <v>32.4</v>
      </c>
    </row>
    <row r="4739" spans="2:25" x14ac:dyDescent="0.2">
      <c r="B4739"/>
      <c r="R4739"/>
      <c r="S4739"/>
      <c r="V4739"/>
      <c r="W4739"/>
      <c r="X4739" s="2" t="s">
        <v>2332</v>
      </c>
      <c r="Y4739" s="2">
        <v>32.4</v>
      </c>
    </row>
    <row r="4740" spans="2:25" x14ac:dyDescent="0.2">
      <c r="B4740"/>
      <c r="R4740"/>
      <c r="S4740"/>
      <c r="V4740"/>
      <c r="W4740"/>
      <c r="X4740" s="2" t="s">
        <v>2328</v>
      </c>
      <c r="Y4740" s="2">
        <v>32.4</v>
      </c>
    </row>
    <row r="4741" spans="2:25" x14ac:dyDescent="0.2">
      <c r="B4741"/>
      <c r="R4741"/>
      <c r="S4741"/>
      <c r="V4741"/>
      <c r="W4741"/>
      <c r="X4741" s="2" t="s">
        <v>2338</v>
      </c>
      <c r="Y4741" s="2">
        <v>32.4</v>
      </c>
    </row>
    <row r="4742" spans="2:25" x14ac:dyDescent="0.2">
      <c r="B4742"/>
      <c r="R4742"/>
      <c r="S4742"/>
      <c r="V4742"/>
      <c r="W4742"/>
      <c r="X4742" s="2" t="s">
        <v>2350</v>
      </c>
      <c r="Y4742" s="2">
        <v>32.4</v>
      </c>
    </row>
    <row r="4743" spans="2:25" x14ac:dyDescent="0.2">
      <c r="B4743"/>
      <c r="R4743"/>
      <c r="S4743"/>
      <c r="V4743"/>
      <c r="W4743"/>
      <c r="X4743" s="2" t="s">
        <v>2341</v>
      </c>
      <c r="Y4743" s="2">
        <v>32.4</v>
      </c>
    </row>
    <row r="4744" spans="2:25" x14ac:dyDescent="0.2">
      <c r="B4744"/>
      <c r="R4744"/>
      <c r="S4744"/>
      <c r="V4744"/>
      <c r="W4744"/>
      <c r="X4744" s="2" t="s">
        <v>2329</v>
      </c>
      <c r="Y4744" s="2">
        <v>32.4</v>
      </c>
    </row>
    <row r="4745" spans="2:25" x14ac:dyDescent="0.2">
      <c r="B4745"/>
      <c r="R4745"/>
      <c r="S4745"/>
      <c r="V4745"/>
      <c r="W4745"/>
      <c r="X4745" s="2" t="s">
        <v>2356</v>
      </c>
      <c r="Y4745" s="2">
        <v>32.4</v>
      </c>
    </row>
    <row r="4746" spans="2:25" x14ac:dyDescent="0.2">
      <c r="B4746"/>
      <c r="R4746"/>
      <c r="S4746"/>
      <c r="V4746"/>
      <c r="W4746"/>
      <c r="X4746" s="2" t="s">
        <v>2331</v>
      </c>
      <c r="Y4746" s="2">
        <v>32.4</v>
      </c>
    </row>
    <row r="4747" spans="2:25" x14ac:dyDescent="0.2">
      <c r="B4747"/>
      <c r="R4747"/>
      <c r="S4747"/>
      <c r="V4747"/>
      <c r="W4747"/>
      <c r="X4747" s="2" t="s">
        <v>2334</v>
      </c>
      <c r="Y4747" s="2">
        <v>32.380000000000003</v>
      </c>
    </row>
    <row r="4748" spans="2:25" x14ac:dyDescent="0.2">
      <c r="B4748"/>
      <c r="R4748"/>
      <c r="S4748"/>
      <c r="V4748"/>
      <c r="W4748"/>
      <c r="X4748" s="2" t="s">
        <v>2335</v>
      </c>
      <c r="Y4748" s="2">
        <v>32.369999999999997</v>
      </c>
    </row>
    <row r="4749" spans="2:25" x14ac:dyDescent="0.2">
      <c r="B4749"/>
      <c r="R4749"/>
      <c r="S4749"/>
      <c r="V4749"/>
      <c r="W4749"/>
      <c r="X4749" s="2" t="s">
        <v>2327</v>
      </c>
      <c r="Y4749" s="2">
        <v>32.35</v>
      </c>
    </row>
    <row r="4750" spans="2:25" x14ac:dyDescent="0.2">
      <c r="B4750"/>
      <c r="R4750"/>
      <c r="S4750"/>
      <c r="V4750"/>
      <c r="W4750"/>
      <c r="X4750" s="2" t="s">
        <v>2342</v>
      </c>
      <c r="Y4750" s="2">
        <v>32.340000000000003</v>
      </c>
    </row>
    <row r="4751" spans="2:25" x14ac:dyDescent="0.2">
      <c r="B4751"/>
      <c r="R4751"/>
      <c r="S4751"/>
      <c r="V4751"/>
      <c r="W4751"/>
      <c r="X4751" s="2" t="s">
        <v>2330</v>
      </c>
      <c r="Y4751" s="2">
        <v>32.340000000000003</v>
      </c>
    </row>
    <row r="4752" spans="2:25" x14ac:dyDescent="0.2">
      <c r="B4752"/>
      <c r="R4752"/>
      <c r="S4752"/>
      <c r="V4752"/>
      <c r="W4752"/>
      <c r="X4752" s="2" t="s">
        <v>2335</v>
      </c>
      <c r="Y4752" s="2">
        <v>32.229999999999997</v>
      </c>
    </row>
    <row r="4753" spans="2:25" x14ac:dyDescent="0.2">
      <c r="B4753"/>
      <c r="R4753"/>
      <c r="S4753"/>
      <c r="V4753"/>
      <c r="W4753"/>
      <c r="X4753" s="2" t="s">
        <v>2335</v>
      </c>
      <c r="Y4753" s="2">
        <v>32.19</v>
      </c>
    </row>
    <row r="4754" spans="2:25" x14ac:dyDescent="0.2">
      <c r="B4754"/>
      <c r="R4754"/>
      <c r="S4754"/>
      <c r="V4754"/>
      <c r="W4754"/>
      <c r="X4754" s="2" t="s">
        <v>2341</v>
      </c>
      <c r="Y4754" s="2">
        <v>32.130000000000003</v>
      </c>
    </row>
    <row r="4755" spans="2:25" x14ac:dyDescent="0.2">
      <c r="B4755"/>
      <c r="R4755"/>
      <c r="S4755"/>
      <c r="V4755"/>
      <c r="W4755"/>
      <c r="X4755" s="2" t="s">
        <v>2341</v>
      </c>
      <c r="Y4755" s="2">
        <v>32.090000000000003</v>
      </c>
    </row>
    <row r="4756" spans="2:25" x14ac:dyDescent="0.2">
      <c r="B4756"/>
      <c r="R4756"/>
      <c r="S4756"/>
      <c r="V4756"/>
      <c r="W4756"/>
      <c r="X4756" s="2" t="s">
        <v>2343</v>
      </c>
      <c r="Y4756" s="2">
        <v>32.07</v>
      </c>
    </row>
    <row r="4757" spans="2:25" x14ac:dyDescent="0.2">
      <c r="B4757"/>
      <c r="R4757"/>
      <c r="S4757"/>
      <c r="V4757"/>
      <c r="W4757"/>
      <c r="X4757" s="2" t="s">
        <v>2356</v>
      </c>
      <c r="Y4757" s="2">
        <v>32.06</v>
      </c>
    </row>
    <row r="4758" spans="2:25" x14ac:dyDescent="0.2">
      <c r="B4758"/>
      <c r="R4758"/>
      <c r="S4758"/>
      <c r="V4758"/>
      <c r="W4758"/>
      <c r="X4758" s="2" t="s">
        <v>2335</v>
      </c>
      <c r="Y4758" s="2">
        <v>32.06</v>
      </c>
    </row>
    <row r="4759" spans="2:25" x14ac:dyDescent="0.2">
      <c r="B4759"/>
      <c r="R4759"/>
      <c r="S4759"/>
      <c r="V4759"/>
      <c r="W4759"/>
      <c r="X4759" s="2" t="s">
        <v>2338</v>
      </c>
      <c r="Y4759" s="2">
        <v>32.06</v>
      </c>
    </row>
    <row r="4760" spans="2:25" x14ac:dyDescent="0.2">
      <c r="B4760"/>
      <c r="R4760"/>
      <c r="S4760"/>
      <c r="V4760"/>
      <c r="W4760"/>
      <c r="X4760" s="2" t="s">
        <v>2326</v>
      </c>
      <c r="Y4760" s="2">
        <v>32.06</v>
      </c>
    </row>
    <row r="4761" spans="2:25" x14ac:dyDescent="0.2">
      <c r="B4761"/>
      <c r="R4761"/>
      <c r="S4761"/>
      <c r="V4761"/>
      <c r="W4761"/>
      <c r="X4761" s="2" t="s">
        <v>2347</v>
      </c>
      <c r="Y4761" s="2">
        <v>32.04</v>
      </c>
    </row>
    <row r="4762" spans="2:25" x14ac:dyDescent="0.2">
      <c r="B4762"/>
      <c r="R4762"/>
      <c r="S4762"/>
      <c r="V4762"/>
      <c r="W4762"/>
      <c r="X4762" s="2" t="s">
        <v>2342</v>
      </c>
      <c r="Y4762" s="2">
        <v>31.99</v>
      </c>
    </row>
    <row r="4763" spans="2:25" x14ac:dyDescent="0.2">
      <c r="B4763"/>
      <c r="R4763"/>
      <c r="S4763"/>
      <c r="V4763"/>
      <c r="W4763"/>
      <c r="X4763" s="2" t="s">
        <v>2334</v>
      </c>
      <c r="Y4763" s="2">
        <v>31.98</v>
      </c>
    </row>
    <row r="4764" spans="2:25" x14ac:dyDescent="0.2">
      <c r="B4764"/>
      <c r="R4764"/>
      <c r="S4764"/>
      <c r="V4764"/>
      <c r="W4764"/>
      <c r="X4764" s="2" t="s">
        <v>2326</v>
      </c>
      <c r="Y4764" s="2">
        <v>31.98</v>
      </c>
    </row>
    <row r="4765" spans="2:25" x14ac:dyDescent="0.2">
      <c r="B4765"/>
      <c r="R4765"/>
      <c r="S4765"/>
      <c r="V4765"/>
      <c r="W4765"/>
      <c r="X4765" s="2" t="s">
        <v>2338</v>
      </c>
      <c r="Y4765" s="2">
        <v>31.98</v>
      </c>
    </row>
    <row r="4766" spans="2:25" x14ac:dyDescent="0.2">
      <c r="B4766"/>
      <c r="R4766"/>
      <c r="S4766"/>
      <c r="V4766"/>
      <c r="W4766"/>
      <c r="X4766" s="2" t="s">
        <v>2347</v>
      </c>
      <c r="Y4766" s="2">
        <v>31.98</v>
      </c>
    </row>
    <row r="4767" spans="2:25" x14ac:dyDescent="0.2">
      <c r="B4767"/>
      <c r="R4767"/>
      <c r="S4767"/>
      <c r="V4767"/>
      <c r="W4767"/>
      <c r="X4767" s="2" t="s">
        <v>2342</v>
      </c>
      <c r="Y4767" s="2">
        <v>31.98</v>
      </c>
    </row>
    <row r="4768" spans="2:25" x14ac:dyDescent="0.2">
      <c r="B4768"/>
      <c r="R4768"/>
      <c r="S4768"/>
      <c r="V4768"/>
      <c r="W4768"/>
      <c r="X4768" s="2" t="s">
        <v>2345</v>
      </c>
      <c r="Y4768" s="2">
        <v>31.98</v>
      </c>
    </row>
    <row r="4769" spans="2:25" x14ac:dyDescent="0.2">
      <c r="B4769"/>
      <c r="R4769"/>
      <c r="S4769"/>
      <c r="V4769"/>
      <c r="W4769"/>
      <c r="X4769" s="2" t="s">
        <v>2344</v>
      </c>
      <c r="Y4769" s="2">
        <v>31.98</v>
      </c>
    </row>
    <row r="4770" spans="2:25" x14ac:dyDescent="0.2">
      <c r="B4770"/>
      <c r="R4770"/>
      <c r="S4770"/>
      <c r="V4770"/>
      <c r="W4770"/>
      <c r="X4770" s="2" t="s">
        <v>2334</v>
      </c>
      <c r="Y4770" s="2">
        <v>31.97</v>
      </c>
    </row>
    <row r="4771" spans="2:25" x14ac:dyDescent="0.2">
      <c r="B4771"/>
      <c r="R4771"/>
      <c r="S4771"/>
      <c r="V4771"/>
      <c r="W4771"/>
      <c r="X4771" s="2" t="s">
        <v>2328</v>
      </c>
      <c r="Y4771" s="2">
        <v>31.96</v>
      </c>
    </row>
    <row r="4772" spans="2:25" x14ac:dyDescent="0.2">
      <c r="B4772"/>
      <c r="R4772"/>
      <c r="S4772"/>
      <c r="V4772"/>
      <c r="W4772"/>
      <c r="X4772" s="2" t="s">
        <v>2347</v>
      </c>
      <c r="Y4772" s="2">
        <v>31.96</v>
      </c>
    </row>
    <row r="4773" spans="2:25" x14ac:dyDescent="0.2">
      <c r="B4773"/>
      <c r="R4773"/>
      <c r="S4773"/>
      <c r="V4773"/>
      <c r="W4773"/>
      <c r="X4773" s="2" t="s">
        <v>2341</v>
      </c>
      <c r="Y4773" s="2">
        <v>31.95</v>
      </c>
    </row>
    <row r="4774" spans="2:25" x14ac:dyDescent="0.2">
      <c r="B4774"/>
      <c r="R4774"/>
      <c r="S4774"/>
      <c r="V4774"/>
      <c r="W4774"/>
      <c r="X4774" s="2" t="s">
        <v>2347</v>
      </c>
      <c r="Y4774" s="2">
        <v>31.92</v>
      </c>
    </row>
    <row r="4775" spans="2:25" x14ac:dyDescent="0.2">
      <c r="B4775"/>
      <c r="R4775"/>
      <c r="S4775"/>
      <c r="V4775"/>
      <c r="W4775"/>
      <c r="X4775" s="2" t="s">
        <v>2335</v>
      </c>
      <c r="Y4775" s="2">
        <v>31.92</v>
      </c>
    </row>
    <row r="4776" spans="2:25" x14ac:dyDescent="0.2">
      <c r="B4776"/>
      <c r="R4776"/>
      <c r="S4776"/>
      <c r="V4776"/>
      <c r="W4776"/>
      <c r="X4776" s="2" t="s">
        <v>2347</v>
      </c>
      <c r="Y4776" s="2">
        <v>31.86</v>
      </c>
    </row>
    <row r="4777" spans="2:25" x14ac:dyDescent="0.2">
      <c r="B4777"/>
      <c r="R4777"/>
      <c r="S4777"/>
      <c r="V4777"/>
      <c r="W4777"/>
      <c r="X4777" s="2" t="s">
        <v>2341</v>
      </c>
      <c r="Y4777" s="2">
        <v>31.86</v>
      </c>
    </row>
    <row r="4778" spans="2:25" x14ac:dyDescent="0.2">
      <c r="B4778"/>
      <c r="R4778"/>
      <c r="S4778"/>
      <c r="V4778"/>
      <c r="W4778"/>
      <c r="X4778" s="2" t="s">
        <v>2347</v>
      </c>
      <c r="Y4778" s="2">
        <v>31.84</v>
      </c>
    </row>
    <row r="4779" spans="2:25" x14ac:dyDescent="0.2">
      <c r="B4779"/>
      <c r="R4779"/>
      <c r="S4779"/>
      <c r="V4779"/>
      <c r="W4779"/>
      <c r="X4779" s="2" t="s">
        <v>2335</v>
      </c>
      <c r="Y4779" s="2">
        <v>31.78</v>
      </c>
    </row>
    <row r="4780" spans="2:25" x14ac:dyDescent="0.2">
      <c r="B4780"/>
      <c r="R4780"/>
      <c r="S4780"/>
      <c r="V4780"/>
      <c r="W4780"/>
      <c r="X4780" s="2" t="s">
        <v>2344</v>
      </c>
      <c r="Y4780" s="2">
        <v>31.74</v>
      </c>
    </row>
    <row r="4781" spans="2:25" x14ac:dyDescent="0.2">
      <c r="B4781"/>
      <c r="R4781"/>
      <c r="S4781"/>
      <c r="V4781"/>
      <c r="W4781"/>
      <c r="X4781" s="2" t="s">
        <v>2335</v>
      </c>
      <c r="Y4781" s="2">
        <v>31.74</v>
      </c>
    </row>
    <row r="4782" spans="2:25" x14ac:dyDescent="0.2">
      <c r="B4782"/>
      <c r="R4782"/>
      <c r="S4782"/>
      <c r="V4782"/>
      <c r="W4782"/>
      <c r="X4782" s="2" t="s">
        <v>2341</v>
      </c>
      <c r="Y4782" s="2">
        <v>31.68</v>
      </c>
    </row>
    <row r="4783" spans="2:25" x14ac:dyDescent="0.2">
      <c r="B4783"/>
      <c r="R4783"/>
      <c r="S4783"/>
      <c r="V4783"/>
      <c r="W4783"/>
      <c r="X4783" s="2" t="s">
        <v>2327</v>
      </c>
      <c r="Y4783" s="2">
        <v>31.68</v>
      </c>
    </row>
    <row r="4784" spans="2:25" x14ac:dyDescent="0.2">
      <c r="B4784"/>
      <c r="R4784"/>
      <c r="S4784"/>
      <c r="V4784"/>
      <c r="W4784"/>
      <c r="X4784" s="2" t="s">
        <v>2338</v>
      </c>
      <c r="Y4784" s="2">
        <v>31.68</v>
      </c>
    </row>
    <row r="4785" spans="2:25" x14ac:dyDescent="0.2">
      <c r="B4785"/>
      <c r="R4785"/>
      <c r="S4785"/>
      <c r="V4785"/>
      <c r="W4785"/>
      <c r="X4785" s="2" t="s">
        <v>2327</v>
      </c>
      <c r="Y4785" s="2">
        <v>31.56</v>
      </c>
    </row>
    <row r="4786" spans="2:25" x14ac:dyDescent="0.2">
      <c r="B4786"/>
      <c r="R4786"/>
      <c r="S4786"/>
      <c r="V4786"/>
      <c r="W4786"/>
      <c r="X4786" s="2" t="s">
        <v>2347</v>
      </c>
      <c r="Y4786" s="2">
        <v>31.56</v>
      </c>
    </row>
    <row r="4787" spans="2:25" x14ac:dyDescent="0.2">
      <c r="B4787"/>
      <c r="R4787"/>
      <c r="S4787"/>
      <c r="V4787"/>
      <c r="W4787"/>
      <c r="X4787" s="2" t="s">
        <v>2342</v>
      </c>
      <c r="Y4787" s="2">
        <v>31.56</v>
      </c>
    </row>
    <row r="4788" spans="2:25" x14ac:dyDescent="0.2">
      <c r="B4788"/>
      <c r="R4788"/>
      <c r="S4788"/>
      <c r="V4788"/>
      <c r="W4788"/>
      <c r="X4788" s="2" t="s">
        <v>2331</v>
      </c>
      <c r="Y4788" s="2">
        <v>31.56</v>
      </c>
    </row>
    <row r="4789" spans="2:25" x14ac:dyDescent="0.2">
      <c r="B4789"/>
      <c r="R4789"/>
      <c r="S4789"/>
      <c r="V4789"/>
      <c r="W4789"/>
      <c r="X4789" s="2" t="s">
        <v>2341</v>
      </c>
      <c r="Y4789" s="2">
        <v>31.5</v>
      </c>
    </row>
    <row r="4790" spans="2:25" x14ac:dyDescent="0.2">
      <c r="B4790"/>
      <c r="R4790"/>
      <c r="S4790"/>
      <c r="V4790"/>
      <c r="W4790"/>
      <c r="X4790" s="2" t="s">
        <v>2345</v>
      </c>
      <c r="Y4790" s="2">
        <v>31.5</v>
      </c>
    </row>
    <row r="4791" spans="2:25" x14ac:dyDescent="0.2">
      <c r="B4791"/>
      <c r="R4791"/>
      <c r="S4791"/>
      <c r="V4791"/>
      <c r="W4791"/>
      <c r="X4791" s="2" t="s">
        <v>2347</v>
      </c>
      <c r="Y4791" s="2">
        <v>31.5</v>
      </c>
    </row>
    <row r="4792" spans="2:25" x14ac:dyDescent="0.2">
      <c r="B4792"/>
      <c r="R4792"/>
      <c r="S4792"/>
      <c r="V4792"/>
      <c r="W4792"/>
      <c r="X4792" s="2" t="s">
        <v>2347</v>
      </c>
      <c r="Y4792" s="2">
        <v>31.44</v>
      </c>
    </row>
    <row r="4793" spans="2:25" x14ac:dyDescent="0.2">
      <c r="B4793"/>
      <c r="R4793"/>
      <c r="S4793"/>
      <c r="V4793"/>
      <c r="W4793"/>
      <c r="X4793" s="2" t="s">
        <v>2328</v>
      </c>
      <c r="Y4793" s="2">
        <v>31.44</v>
      </c>
    </row>
    <row r="4794" spans="2:25" x14ac:dyDescent="0.2">
      <c r="B4794"/>
      <c r="R4794"/>
      <c r="S4794"/>
      <c r="V4794"/>
      <c r="W4794"/>
      <c r="X4794" s="2" t="s">
        <v>2353</v>
      </c>
      <c r="Y4794" s="2">
        <v>31.4</v>
      </c>
    </row>
    <row r="4795" spans="2:25" x14ac:dyDescent="0.2">
      <c r="B4795"/>
      <c r="R4795"/>
      <c r="S4795"/>
      <c r="V4795"/>
      <c r="W4795"/>
      <c r="X4795" s="2" t="s">
        <v>2332</v>
      </c>
      <c r="Y4795" s="2">
        <v>31.4</v>
      </c>
    </row>
    <row r="4796" spans="2:25" x14ac:dyDescent="0.2">
      <c r="B4796"/>
      <c r="R4796"/>
      <c r="S4796"/>
      <c r="V4796"/>
      <c r="W4796"/>
      <c r="X4796" s="2" t="s">
        <v>2329</v>
      </c>
      <c r="Y4796" s="2">
        <v>31.4</v>
      </c>
    </row>
    <row r="4797" spans="2:25" x14ac:dyDescent="0.2">
      <c r="B4797"/>
      <c r="R4797"/>
      <c r="S4797"/>
      <c r="V4797"/>
      <c r="W4797"/>
      <c r="X4797" s="2" t="s">
        <v>2355</v>
      </c>
      <c r="Y4797" s="2">
        <v>31.36</v>
      </c>
    </row>
    <row r="4798" spans="2:25" x14ac:dyDescent="0.2">
      <c r="B4798"/>
      <c r="R4798"/>
      <c r="S4798"/>
      <c r="V4798"/>
      <c r="W4798"/>
      <c r="X4798" s="2" t="s">
        <v>2339</v>
      </c>
      <c r="Y4798" s="2">
        <v>31.32</v>
      </c>
    </row>
    <row r="4799" spans="2:25" x14ac:dyDescent="0.2">
      <c r="B4799"/>
      <c r="R4799"/>
      <c r="S4799"/>
      <c r="V4799"/>
      <c r="W4799"/>
      <c r="X4799" s="2" t="s">
        <v>2347</v>
      </c>
      <c r="Y4799" s="2">
        <v>31.25</v>
      </c>
    </row>
    <row r="4800" spans="2:25" x14ac:dyDescent="0.2">
      <c r="B4800"/>
      <c r="R4800"/>
      <c r="S4800"/>
      <c r="V4800"/>
      <c r="W4800"/>
      <c r="X4800" s="2" t="s">
        <v>2335</v>
      </c>
      <c r="Y4800" s="2">
        <v>31.2</v>
      </c>
    </row>
    <row r="4801" spans="2:25" x14ac:dyDescent="0.2">
      <c r="B4801"/>
      <c r="R4801"/>
      <c r="S4801"/>
      <c r="V4801"/>
      <c r="W4801"/>
      <c r="X4801" s="2" t="s">
        <v>2334</v>
      </c>
      <c r="Y4801" s="2">
        <v>31.18</v>
      </c>
    </row>
    <row r="4802" spans="2:25" x14ac:dyDescent="0.2">
      <c r="B4802"/>
      <c r="R4802"/>
      <c r="S4802"/>
      <c r="V4802"/>
      <c r="W4802"/>
      <c r="X4802" s="2" t="s">
        <v>2344</v>
      </c>
      <c r="Y4802" s="2">
        <v>31.17</v>
      </c>
    </row>
    <row r="4803" spans="2:25" x14ac:dyDescent="0.2">
      <c r="B4803"/>
      <c r="R4803"/>
      <c r="S4803"/>
      <c r="V4803"/>
      <c r="W4803"/>
      <c r="X4803" s="2" t="s">
        <v>2334</v>
      </c>
      <c r="Y4803" s="2">
        <v>31.16</v>
      </c>
    </row>
    <row r="4804" spans="2:25" x14ac:dyDescent="0.2">
      <c r="B4804"/>
      <c r="R4804"/>
      <c r="S4804"/>
      <c r="V4804"/>
      <c r="W4804"/>
      <c r="X4804" s="2" t="s">
        <v>2347</v>
      </c>
      <c r="Y4804" s="2">
        <v>31.13</v>
      </c>
    </row>
    <row r="4805" spans="2:25" x14ac:dyDescent="0.2">
      <c r="B4805"/>
      <c r="R4805"/>
      <c r="S4805"/>
      <c r="V4805"/>
      <c r="W4805"/>
      <c r="X4805" s="2" t="s">
        <v>2351</v>
      </c>
      <c r="Y4805" s="2">
        <v>31.12</v>
      </c>
    </row>
    <row r="4806" spans="2:25" x14ac:dyDescent="0.2">
      <c r="B4806"/>
      <c r="R4806"/>
      <c r="S4806"/>
      <c r="V4806"/>
      <c r="W4806"/>
      <c r="X4806" s="2" t="s">
        <v>2332</v>
      </c>
      <c r="Y4806" s="2">
        <v>31.12</v>
      </c>
    </row>
    <row r="4807" spans="2:25" x14ac:dyDescent="0.2">
      <c r="B4807"/>
      <c r="R4807"/>
      <c r="S4807"/>
      <c r="V4807"/>
      <c r="W4807"/>
      <c r="X4807" s="2" t="s">
        <v>2326</v>
      </c>
      <c r="Y4807" s="2">
        <v>31.1</v>
      </c>
    </row>
    <row r="4808" spans="2:25" x14ac:dyDescent="0.2">
      <c r="B4808"/>
      <c r="R4808"/>
      <c r="S4808"/>
      <c r="V4808"/>
      <c r="W4808"/>
      <c r="X4808" s="2" t="s">
        <v>2340</v>
      </c>
      <c r="Y4808" s="2">
        <v>31.1</v>
      </c>
    </row>
    <row r="4809" spans="2:25" x14ac:dyDescent="0.2">
      <c r="B4809"/>
      <c r="R4809"/>
      <c r="S4809"/>
      <c r="V4809"/>
      <c r="W4809"/>
      <c r="X4809" s="2" t="s">
        <v>2335</v>
      </c>
      <c r="Y4809" s="2">
        <v>31.1</v>
      </c>
    </row>
    <row r="4810" spans="2:25" x14ac:dyDescent="0.2">
      <c r="B4810"/>
      <c r="R4810"/>
      <c r="S4810"/>
      <c r="V4810"/>
      <c r="W4810"/>
      <c r="X4810" s="2" t="s">
        <v>2342</v>
      </c>
      <c r="Y4810" s="2">
        <v>31.1</v>
      </c>
    </row>
    <row r="4811" spans="2:25" x14ac:dyDescent="0.2">
      <c r="B4811"/>
      <c r="R4811"/>
      <c r="S4811"/>
      <c r="V4811"/>
      <c r="W4811"/>
      <c r="X4811" s="2" t="s">
        <v>2334</v>
      </c>
      <c r="Y4811" s="2">
        <v>31.1</v>
      </c>
    </row>
    <row r="4812" spans="2:25" x14ac:dyDescent="0.2">
      <c r="B4812"/>
      <c r="R4812"/>
      <c r="S4812"/>
      <c r="V4812"/>
      <c r="W4812"/>
      <c r="X4812" s="2" t="s">
        <v>2339</v>
      </c>
      <c r="Y4812" s="2">
        <v>31.1</v>
      </c>
    </row>
    <row r="4813" spans="2:25" x14ac:dyDescent="0.2">
      <c r="B4813"/>
      <c r="R4813"/>
      <c r="S4813"/>
      <c r="V4813"/>
      <c r="W4813"/>
      <c r="X4813" s="2" t="s">
        <v>2343</v>
      </c>
      <c r="Y4813" s="2">
        <v>31.1</v>
      </c>
    </row>
    <row r="4814" spans="2:25" x14ac:dyDescent="0.2">
      <c r="B4814"/>
      <c r="R4814"/>
      <c r="S4814"/>
      <c r="V4814"/>
      <c r="W4814"/>
      <c r="X4814" s="2" t="s">
        <v>2334</v>
      </c>
      <c r="Y4814" s="2">
        <v>31.09</v>
      </c>
    </row>
    <row r="4815" spans="2:25" x14ac:dyDescent="0.2">
      <c r="B4815"/>
      <c r="R4815"/>
      <c r="S4815"/>
      <c r="V4815"/>
      <c r="W4815"/>
      <c r="X4815" s="2" t="s">
        <v>2344</v>
      </c>
      <c r="Y4815" s="2">
        <v>31.09</v>
      </c>
    </row>
    <row r="4816" spans="2:25" x14ac:dyDescent="0.2">
      <c r="B4816"/>
      <c r="R4816"/>
      <c r="S4816"/>
      <c r="V4816"/>
      <c r="W4816"/>
      <c r="X4816" s="2" t="s">
        <v>2350</v>
      </c>
      <c r="Y4816" s="2">
        <v>31.08</v>
      </c>
    </row>
    <row r="4817" spans="2:25" x14ac:dyDescent="0.2">
      <c r="B4817"/>
      <c r="R4817"/>
      <c r="S4817"/>
      <c r="V4817"/>
      <c r="W4817"/>
      <c r="X4817" s="2" t="s">
        <v>2328</v>
      </c>
      <c r="Y4817" s="2">
        <v>31.05</v>
      </c>
    </row>
    <row r="4818" spans="2:25" x14ac:dyDescent="0.2">
      <c r="B4818"/>
      <c r="R4818"/>
      <c r="S4818"/>
      <c r="V4818"/>
      <c r="W4818"/>
      <c r="X4818" s="2" t="s">
        <v>2331</v>
      </c>
      <c r="Y4818" s="2">
        <v>31.05</v>
      </c>
    </row>
    <row r="4819" spans="2:25" x14ac:dyDescent="0.2">
      <c r="B4819"/>
      <c r="R4819"/>
      <c r="S4819"/>
      <c r="V4819"/>
      <c r="W4819"/>
      <c r="X4819" s="2" t="s">
        <v>2347</v>
      </c>
      <c r="Y4819" s="2">
        <v>31.05</v>
      </c>
    </row>
    <row r="4820" spans="2:25" x14ac:dyDescent="0.2">
      <c r="B4820"/>
      <c r="R4820"/>
      <c r="S4820"/>
      <c r="V4820"/>
      <c r="W4820"/>
      <c r="X4820" s="2" t="s">
        <v>2341</v>
      </c>
      <c r="Y4820" s="2">
        <v>31.02</v>
      </c>
    </row>
    <row r="4821" spans="2:25" x14ac:dyDescent="0.2">
      <c r="B4821"/>
      <c r="R4821"/>
      <c r="S4821"/>
      <c r="V4821"/>
      <c r="W4821"/>
      <c r="X4821" s="2" t="s">
        <v>2326</v>
      </c>
      <c r="Y4821" s="2">
        <v>31.01</v>
      </c>
    </row>
    <row r="4822" spans="2:25" x14ac:dyDescent="0.2">
      <c r="B4822"/>
      <c r="R4822"/>
      <c r="S4822"/>
      <c r="V4822"/>
      <c r="W4822"/>
      <c r="X4822" s="2" t="s">
        <v>2334</v>
      </c>
      <c r="Y4822" s="2">
        <v>30.99</v>
      </c>
    </row>
    <row r="4823" spans="2:25" x14ac:dyDescent="0.2">
      <c r="B4823"/>
      <c r="R4823"/>
      <c r="S4823"/>
      <c r="V4823"/>
      <c r="W4823"/>
      <c r="X4823" s="2" t="s">
        <v>2341</v>
      </c>
      <c r="Y4823" s="2">
        <v>30.98</v>
      </c>
    </row>
    <row r="4824" spans="2:25" x14ac:dyDescent="0.2">
      <c r="B4824"/>
      <c r="R4824"/>
      <c r="S4824"/>
      <c r="V4824"/>
      <c r="W4824"/>
      <c r="X4824" s="2" t="s">
        <v>2326</v>
      </c>
      <c r="Y4824" s="2">
        <v>30.98</v>
      </c>
    </row>
    <row r="4825" spans="2:25" x14ac:dyDescent="0.2">
      <c r="B4825"/>
      <c r="R4825"/>
      <c r="S4825"/>
      <c r="V4825"/>
      <c r="W4825"/>
      <c r="X4825" s="2" t="s">
        <v>2347</v>
      </c>
      <c r="Y4825" s="2">
        <v>30.98</v>
      </c>
    </row>
    <row r="4826" spans="2:25" x14ac:dyDescent="0.2">
      <c r="B4826"/>
      <c r="R4826"/>
      <c r="S4826"/>
      <c r="V4826"/>
      <c r="W4826"/>
      <c r="X4826" s="2" t="s">
        <v>2335</v>
      </c>
      <c r="Y4826" s="2">
        <v>30.96</v>
      </c>
    </row>
    <row r="4827" spans="2:25" x14ac:dyDescent="0.2">
      <c r="B4827"/>
      <c r="R4827"/>
      <c r="S4827"/>
      <c r="V4827"/>
      <c r="W4827"/>
      <c r="X4827" s="2" t="s">
        <v>2343</v>
      </c>
      <c r="Y4827" s="2">
        <v>30.96</v>
      </c>
    </row>
    <row r="4828" spans="2:25" x14ac:dyDescent="0.2">
      <c r="B4828"/>
      <c r="R4828"/>
      <c r="S4828"/>
      <c r="V4828"/>
      <c r="W4828"/>
      <c r="X4828" s="2" t="s">
        <v>2347</v>
      </c>
      <c r="Y4828" s="2">
        <v>30.96</v>
      </c>
    </row>
    <row r="4829" spans="2:25" x14ac:dyDescent="0.2">
      <c r="B4829"/>
      <c r="R4829"/>
      <c r="S4829"/>
      <c r="V4829"/>
      <c r="W4829"/>
      <c r="X4829" s="2" t="s">
        <v>2347</v>
      </c>
      <c r="Y4829" s="2">
        <v>30.93</v>
      </c>
    </row>
    <row r="4830" spans="2:25" x14ac:dyDescent="0.2">
      <c r="B4830"/>
      <c r="R4830"/>
      <c r="S4830"/>
      <c r="V4830"/>
      <c r="W4830"/>
      <c r="X4830" s="2" t="s">
        <v>2326</v>
      </c>
      <c r="Y4830" s="2">
        <v>30.88</v>
      </c>
    </row>
    <row r="4831" spans="2:25" x14ac:dyDescent="0.2">
      <c r="B4831"/>
      <c r="R4831"/>
      <c r="S4831"/>
      <c r="V4831"/>
      <c r="W4831"/>
      <c r="X4831" s="2" t="s">
        <v>2328</v>
      </c>
      <c r="Y4831" s="2">
        <v>30.87</v>
      </c>
    </row>
    <row r="4832" spans="2:25" x14ac:dyDescent="0.2">
      <c r="B4832"/>
      <c r="R4832"/>
      <c r="S4832"/>
      <c r="V4832"/>
      <c r="W4832"/>
      <c r="X4832" s="2" t="s">
        <v>2332</v>
      </c>
      <c r="Y4832" s="2">
        <v>30.84</v>
      </c>
    </row>
    <row r="4833" spans="2:25" x14ac:dyDescent="0.2">
      <c r="B4833"/>
      <c r="R4833"/>
      <c r="S4833"/>
      <c r="V4833"/>
      <c r="W4833"/>
      <c r="X4833" s="2" t="s">
        <v>2352</v>
      </c>
      <c r="Y4833" s="2">
        <v>30.84</v>
      </c>
    </row>
    <row r="4834" spans="2:25" x14ac:dyDescent="0.2">
      <c r="B4834"/>
      <c r="R4834"/>
      <c r="S4834"/>
      <c r="V4834"/>
      <c r="W4834"/>
      <c r="X4834" s="2" t="s">
        <v>2341</v>
      </c>
      <c r="Y4834" s="2">
        <v>30.84</v>
      </c>
    </row>
    <row r="4835" spans="2:25" x14ac:dyDescent="0.2">
      <c r="B4835"/>
      <c r="R4835"/>
      <c r="S4835"/>
      <c r="V4835"/>
      <c r="W4835"/>
      <c r="X4835" s="2" t="s">
        <v>2347</v>
      </c>
      <c r="Y4835" s="2">
        <v>30.84</v>
      </c>
    </row>
    <row r="4836" spans="2:25" x14ac:dyDescent="0.2">
      <c r="B4836"/>
      <c r="R4836"/>
      <c r="S4836"/>
      <c r="V4836"/>
      <c r="W4836"/>
      <c r="X4836" s="2" t="s">
        <v>2345</v>
      </c>
      <c r="Y4836" s="2">
        <v>30.83</v>
      </c>
    </row>
    <row r="4837" spans="2:25" x14ac:dyDescent="0.2">
      <c r="B4837"/>
      <c r="R4837"/>
      <c r="S4837"/>
      <c r="V4837"/>
      <c r="W4837"/>
      <c r="X4837" s="2" t="s">
        <v>2343</v>
      </c>
      <c r="Y4837" s="2">
        <v>30.82</v>
      </c>
    </row>
    <row r="4838" spans="2:25" x14ac:dyDescent="0.2">
      <c r="B4838"/>
      <c r="R4838"/>
      <c r="S4838"/>
      <c r="V4838"/>
      <c r="W4838"/>
      <c r="X4838" s="2" t="s">
        <v>2345</v>
      </c>
      <c r="Y4838" s="2">
        <v>30.82</v>
      </c>
    </row>
    <row r="4839" spans="2:25" x14ac:dyDescent="0.2">
      <c r="B4839"/>
      <c r="R4839"/>
      <c r="S4839"/>
      <c r="V4839"/>
      <c r="W4839"/>
      <c r="X4839" s="2" t="s">
        <v>2335</v>
      </c>
      <c r="Y4839" s="2">
        <v>30.82</v>
      </c>
    </row>
    <row r="4840" spans="2:25" x14ac:dyDescent="0.2">
      <c r="B4840"/>
      <c r="R4840"/>
      <c r="S4840"/>
      <c r="V4840"/>
      <c r="W4840"/>
      <c r="X4840" s="2" t="s">
        <v>2347</v>
      </c>
      <c r="Y4840" s="2">
        <v>30.8</v>
      </c>
    </row>
    <row r="4841" spans="2:25" x14ac:dyDescent="0.2">
      <c r="B4841"/>
      <c r="R4841"/>
      <c r="S4841"/>
      <c r="V4841"/>
      <c r="W4841"/>
      <c r="X4841" s="2" t="s">
        <v>2326</v>
      </c>
      <c r="Y4841" s="2">
        <v>30.77</v>
      </c>
    </row>
    <row r="4842" spans="2:25" x14ac:dyDescent="0.2">
      <c r="B4842"/>
      <c r="R4842"/>
      <c r="S4842"/>
      <c r="V4842"/>
      <c r="W4842"/>
      <c r="X4842" s="2" t="s">
        <v>2326</v>
      </c>
      <c r="Y4842" s="2">
        <v>30.69</v>
      </c>
    </row>
    <row r="4843" spans="2:25" x14ac:dyDescent="0.2">
      <c r="B4843"/>
      <c r="R4843"/>
      <c r="S4843"/>
      <c r="V4843"/>
      <c r="W4843"/>
      <c r="X4843" s="2" t="s">
        <v>2334</v>
      </c>
      <c r="Y4843" s="2">
        <v>30.67</v>
      </c>
    </row>
    <row r="4844" spans="2:25" x14ac:dyDescent="0.2">
      <c r="B4844"/>
      <c r="R4844"/>
      <c r="S4844"/>
      <c r="V4844"/>
      <c r="W4844"/>
      <c r="X4844" s="2" t="s">
        <v>2328</v>
      </c>
      <c r="Y4844" s="2">
        <v>30.58</v>
      </c>
    </row>
    <row r="4845" spans="2:25" x14ac:dyDescent="0.2">
      <c r="B4845"/>
      <c r="R4845"/>
      <c r="S4845"/>
      <c r="V4845"/>
      <c r="W4845"/>
      <c r="X4845" s="2" t="s">
        <v>2347</v>
      </c>
      <c r="Y4845" s="2">
        <v>30.56</v>
      </c>
    </row>
    <row r="4846" spans="2:25" x14ac:dyDescent="0.2">
      <c r="B4846"/>
      <c r="R4846"/>
      <c r="S4846"/>
      <c r="V4846"/>
      <c r="W4846"/>
      <c r="X4846" s="2" t="s">
        <v>2338</v>
      </c>
      <c r="Y4846" s="2">
        <v>30.53</v>
      </c>
    </row>
    <row r="4847" spans="2:25" x14ac:dyDescent="0.2">
      <c r="B4847"/>
      <c r="R4847"/>
      <c r="S4847"/>
      <c r="V4847"/>
      <c r="W4847"/>
      <c r="X4847" s="2" t="s">
        <v>2341</v>
      </c>
      <c r="Y4847" s="2">
        <v>30.53</v>
      </c>
    </row>
    <row r="4848" spans="2:25" x14ac:dyDescent="0.2">
      <c r="B4848"/>
      <c r="R4848"/>
      <c r="S4848"/>
      <c r="V4848"/>
      <c r="W4848"/>
      <c r="X4848" s="2" t="s">
        <v>2347</v>
      </c>
      <c r="Y4848" s="2">
        <v>30.48</v>
      </c>
    </row>
    <row r="4849" spans="2:25" x14ac:dyDescent="0.2">
      <c r="B4849"/>
      <c r="R4849"/>
      <c r="S4849"/>
      <c r="V4849"/>
      <c r="W4849"/>
      <c r="X4849" s="2" t="s">
        <v>2341</v>
      </c>
      <c r="Y4849" s="2">
        <v>30.48</v>
      </c>
    </row>
    <row r="4850" spans="2:25" x14ac:dyDescent="0.2">
      <c r="B4850"/>
      <c r="R4850"/>
      <c r="S4850"/>
      <c r="V4850"/>
      <c r="W4850"/>
      <c r="X4850" s="2" t="s">
        <v>2334</v>
      </c>
      <c r="Y4850" s="2">
        <v>30.48</v>
      </c>
    </row>
    <row r="4851" spans="2:25" x14ac:dyDescent="0.2">
      <c r="B4851"/>
      <c r="R4851"/>
      <c r="S4851"/>
      <c r="V4851"/>
      <c r="W4851"/>
      <c r="X4851" s="2" t="s">
        <v>2355</v>
      </c>
      <c r="Y4851" s="2">
        <v>30.44</v>
      </c>
    </row>
    <row r="4852" spans="2:25" x14ac:dyDescent="0.2">
      <c r="B4852"/>
      <c r="R4852"/>
      <c r="S4852"/>
      <c r="V4852"/>
      <c r="W4852"/>
      <c r="X4852" s="2" t="s">
        <v>2352</v>
      </c>
      <c r="Y4852" s="2">
        <v>30.44</v>
      </c>
    </row>
    <row r="4853" spans="2:25" x14ac:dyDescent="0.2">
      <c r="B4853"/>
      <c r="R4853"/>
      <c r="S4853"/>
      <c r="V4853"/>
      <c r="W4853"/>
      <c r="X4853" s="2" t="s">
        <v>2341</v>
      </c>
      <c r="Y4853" s="2">
        <v>30.44</v>
      </c>
    </row>
    <row r="4854" spans="2:25" x14ac:dyDescent="0.2">
      <c r="B4854"/>
      <c r="R4854"/>
      <c r="S4854"/>
      <c r="V4854"/>
      <c r="W4854"/>
      <c r="X4854" s="2" t="s">
        <v>2347</v>
      </c>
      <c r="Y4854" s="2">
        <v>30.4</v>
      </c>
    </row>
    <row r="4855" spans="2:25" x14ac:dyDescent="0.2">
      <c r="B4855"/>
      <c r="R4855"/>
      <c r="S4855"/>
      <c r="V4855"/>
      <c r="W4855"/>
      <c r="X4855" s="2" t="s">
        <v>2349</v>
      </c>
      <c r="Y4855" s="2">
        <v>30.4</v>
      </c>
    </row>
    <row r="4856" spans="2:25" x14ac:dyDescent="0.2">
      <c r="B4856"/>
      <c r="R4856"/>
      <c r="S4856"/>
      <c r="V4856"/>
      <c r="W4856"/>
      <c r="X4856" s="2" t="s">
        <v>2343</v>
      </c>
      <c r="Y4856" s="2">
        <v>30.36</v>
      </c>
    </row>
    <row r="4857" spans="2:25" x14ac:dyDescent="0.2">
      <c r="B4857"/>
      <c r="R4857"/>
      <c r="S4857"/>
      <c r="V4857"/>
      <c r="W4857"/>
      <c r="X4857" s="2" t="s">
        <v>2356</v>
      </c>
      <c r="Y4857" s="2">
        <v>30.36</v>
      </c>
    </row>
    <row r="4858" spans="2:25" x14ac:dyDescent="0.2">
      <c r="B4858"/>
      <c r="R4858"/>
      <c r="S4858"/>
      <c r="V4858"/>
      <c r="W4858"/>
      <c r="X4858" s="2" t="s">
        <v>2343</v>
      </c>
      <c r="Y4858" s="2">
        <v>30.35</v>
      </c>
    </row>
    <row r="4859" spans="2:25" x14ac:dyDescent="0.2">
      <c r="B4859"/>
      <c r="R4859"/>
      <c r="S4859"/>
      <c r="V4859"/>
      <c r="W4859"/>
      <c r="X4859" s="2" t="s">
        <v>2334</v>
      </c>
      <c r="Y4859" s="2">
        <v>30.34</v>
      </c>
    </row>
    <row r="4860" spans="2:25" x14ac:dyDescent="0.2">
      <c r="B4860"/>
      <c r="R4860"/>
      <c r="S4860"/>
      <c r="V4860"/>
      <c r="W4860"/>
      <c r="X4860" s="2" t="s">
        <v>2338</v>
      </c>
      <c r="Y4860" s="2">
        <v>30.34</v>
      </c>
    </row>
    <row r="4861" spans="2:25" x14ac:dyDescent="0.2">
      <c r="B4861"/>
      <c r="R4861"/>
      <c r="S4861"/>
      <c r="V4861"/>
      <c r="W4861"/>
      <c r="X4861" s="2" t="s">
        <v>2335</v>
      </c>
      <c r="Y4861" s="2">
        <v>30.34</v>
      </c>
    </row>
    <row r="4862" spans="2:25" x14ac:dyDescent="0.2">
      <c r="B4862"/>
      <c r="R4862"/>
      <c r="S4862"/>
      <c r="V4862"/>
      <c r="W4862"/>
      <c r="X4862" s="2" t="s">
        <v>2327</v>
      </c>
      <c r="Y4862" s="2">
        <v>30.32</v>
      </c>
    </row>
    <row r="4863" spans="2:25" x14ac:dyDescent="0.2">
      <c r="B4863"/>
      <c r="R4863"/>
      <c r="S4863"/>
      <c r="V4863"/>
      <c r="W4863"/>
      <c r="X4863" s="2" t="s">
        <v>2328</v>
      </c>
      <c r="Y4863" s="2">
        <v>30.28</v>
      </c>
    </row>
    <row r="4864" spans="2:25" x14ac:dyDescent="0.2">
      <c r="B4864"/>
      <c r="R4864"/>
      <c r="S4864"/>
      <c r="V4864"/>
      <c r="W4864"/>
      <c r="X4864" s="2" t="s">
        <v>2326</v>
      </c>
      <c r="Y4864" s="2">
        <v>30.19</v>
      </c>
    </row>
    <row r="4865" spans="2:25" x14ac:dyDescent="0.2">
      <c r="B4865"/>
      <c r="R4865"/>
      <c r="S4865"/>
      <c r="V4865"/>
      <c r="W4865"/>
      <c r="X4865" s="2" t="s">
        <v>2341</v>
      </c>
      <c r="Y4865" s="2">
        <v>30.18</v>
      </c>
    </row>
    <row r="4866" spans="2:25" x14ac:dyDescent="0.2">
      <c r="B4866"/>
      <c r="R4866"/>
      <c r="S4866"/>
      <c r="V4866"/>
      <c r="W4866"/>
      <c r="X4866" s="2" t="s">
        <v>2328</v>
      </c>
      <c r="Y4866" s="2">
        <v>30.18</v>
      </c>
    </row>
    <row r="4867" spans="2:25" x14ac:dyDescent="0.2">
      <c r="B4867"/>
      <c r="R4867"/>
      <c r="S4867"/>
      <c r="V4867"/>
      <c r="W4867"/>
      <c r="X4867" s="2" t="s">
        <v>2342</v>
      </c>
      <c r="Y4867" s="2">
        <v>30.14</v>
      </c>
    </row>
    <row r="4868" spans="2:25" x14ac:dyDescent="0.2">
      <c r="B4868"/>
      <c r="R4868"/>
      <c r="S4868"/>
      <c r="V4868"/>
      <c r="W4868"/>
      <c r="X4868" s="2" t="s">
        <v>2343</v>
      </c>
      <c r="Y4868" s="2">
        <v>30.14</v>
      </c>
    </row>
    <row r="4869" spans="2:25" x14ac:dyDescent="0.2">
      <c r="B4869"/>
      <c r="R4869"/>
      <c r="S4869"/>
      <c r="V4869"/>
      <c r="W4869"/>
      <c r="X4869" s="2" t="s">
        <v>2342</v>
      </c>
      <c r="Y4869" s="2">
        <v>30.08</v>
      </c>
    </row>
    <row r="4870" spans="2:25" x14ac:dyDescent="0.2">
      <c r="B4870"/>
      <c r="R4870"/>
      <c r="S4870"/>
      <c r="V4870"/>
      <c r="W4870"/>
      <c r="X4870" s="2" t="s">
        <v>2335</v>
      </c>
      <c r="Y4870" s="2">
        <v>30.08</v>
      </c>
    </row>
    <row r="4871" spans="2:25" x14ac:dyDescent="0.2">
      <c r="B4871"/>
      <c r="R4871"/>
      <c r="S4871"/>
      <c r="V4871"/>
      <c r="W4871"/>
      <c r="X4871" s="2" t="s">
        <v>2334</v>
      </c>
      <c r="Y4871" s="2">
        <v>30.07</v>
      </c>
    </row>
    <row r="4872" spans="2:25" x14ac:dyDescent="0.2">
      <c r="B4872"/>
      <c r="R4872"/>
      <c r="S4872"/>
      <c r="V4872"/>
      <c r="W4872"/>
      <c r="X4872" s="2" t="s">
        <v>2338</v>
      </c>
      <c r="Y4872" s="2">
        <v>30.02</v>
      </c>
    </row>
    <row r="4873" spans="2:25" x14ac:dyDescent="0.2">
      <c r="B4873"/>
      <c r="R4873"/>
      <c r="S4873"/>
      <c r="V4873"/>
      <c r="W4873"/>
      <c r="X4873" s="2" t="s">
        <v>2326</v>
      </c>
      <c r="Y4873" s="2">
        <v>30</v>
      </c>
    </row>
    <row r="4874" spans="2:25" x14ac:dyDescent="0.2">
      <c r="B4874"/>
      <c r="R4874"/>
      <c r="S4874"/>
      <c r="V4874"/>
      <c r="W4874"/>
      <c r="X4874" s="2" t="s">
        <v>2341</v>
      </c>
      <c r="Y4874" s="2">
        <v>30</v>
      </c>
    </row>
    <row r="4875" spans="2:25" x14ac:dyDescent="0.2">
      <c r="B4875"/>
      <c r="R4875"/>
      <c r="S4875"/>
      <c r="V4875"/>
      <c r="W4875"/>
      <c r="X4875" s="2" t="s">
        <v>2347</v>
      </c>
      <c r="Y4875" s="2">
        <v>29.99</v>
      </c>
    </row>
    <row r="4876" spans="2:25" x14ac:dyDescent="0.2">
      <c r="B4876"/>
      <c r="R4876"/>
      <c r="S4876"/>
      <c r="V4876"/>
      <c r="W4876"/>
      <c r="X4876" s="2" t="s">
        <v>2326</v>
      </c>
      <c r="Y4876" s="2">
        <v>29.99</v>
      </c>
    </row>
    <row r="4877" spans="2:25" x14ac:dyDescent="0.2">
      <c r="B4877"/>
      <c r="R4877"/>
      <c r="S4877"/>
      <c r="V4877"/>
      <c r="W4877"/>
      <c r="X4877" s="2" t="s">
        <v>2355</v>
      </c>
      <c r="Y4877" s="2">
        <v>29.99</v>
      </c>
    </row>
    <row r="4878" spans="2:25" x14ac:dyDescent="0.2">
      <c r="B4878"/>
      <c r="R4878"/>
      <c r="S4878"/>
      <c r="V4878"/>
      <c r="W4878"/>
      <c r="X4878" s="2" t="s">
        <v>2327</v>
      </c>
      <c r="Y4878" s="2">
        <v>29.98</v>
      </c>
    </row>
    <row r="4879" spans="2:25" x14ac:dyDescent="0.2">
      <c r="B4879"/>
      <c r="R4879"/>
      <c r="S4879"/>
      <c r="V4879"/>
      <c r="W4879"/>
      <c r="X4879" s="2" t="s">
        <v>2328</v>
      </c>
      <c r="Y4879" s="2">
        <v>29.97</v>
      </c>
    </row>
    <row r="4880" spans="2:25" x14ac:dyDescent="0.2">
      <c r="B4880"/>
      <c r="R4880"/>
      <c r="S4880"/>
      <c r="V4880"/>
      <c r="W4880"/>
      <c r="X4880" s="2" t="s">
        <v>2351</v>
      </c>
      <c r="Y4880" s="2">
        <v>29.97</v>
      </c>
    </row>
    <row r="4881" spans="2:25" x14ac:dyDescent="0.2">
      <c r="B4881"/>
      <c r="R4881"/>
      <c r="S4881"/>
      <c r="V4881"/>
      <c r="W4881"/>
      <c r="X4881" s="2" t="s">
        <v>2329</v>
      </c>
      <c r="Y4881" s="2">
        <v>29.97</v>
      </c>
    </row>
    <row r="4882" spans="2:25" x14ac:dyDescent="0.2">
      <c r="B4882"/>
      <c r="R4882"/>
      <c r="S4882"/>
      <c r="V4882"/>
      <c r="W4882"/>
      <c r="X4882" s="2" t="s">
        <v>2341</v>
      </c>
      <c r="Y4882" s="2">
        <v>29.97</v>
      </c>
    </row>
    <row r="4883" spans="2:25" x14ac:dyDescent="0.2">
      <c r="B4883"/>
      <c r="R4883"/>
      <c r="S4883"/>
      <c r="V4883"/>
      <c r="W4883"/>
      <c r="X4883" s="2" t="s">
        <v>2347</v>
      </c>
      <c r="Y4883" s="2">
        <v>29.96</v>
      </c>
    </row>
    <row r="4884" spans="2:25" x14ac:dyDescent="0.2">
      <c r="B4884"/>
      <c r="R4884"/>
      <c r="S4884"/>
      <c r="V4884"/>
      <c r="W4884"/>
      <c r="X4884" s="2" t="s">
        <v>2343</v>
      </c>
      <c r="Y4884" s="2">
        <v>29.94</v>
      </c>
    </row>
    <row r="4885" spans="2:25" x14ac:dyDescent="0.2">
      <c r="B4885"/>
      <c r="R4885"/>
      <c r="S4885"/>
      <c r="V4885"/>
      <c r="W4885"/>
      <c r="X4885" s="2" t="s">
        <v>2338</v>
      </c>
      <c r="Y4885" s="2">
        <v>29.93</v>
      </c>
    </row>
    <row r="4886" spans="2:25" x14ac:dyDescent="0.2">
      <c r="B4886"/>
      <c r="R4886"/>
      <c r="S4886"/>
      <c r="V4886"/>
      <c r="W4886"/>
      <c r="X4886" s="2" t="s">
        <v>2339</v>
      </c>
      <c r="Y4886" s="2">
        <v>29.93</v>
      </c>
    </row>
    <row r="4887" spans="2:25" x14ac:dyDescent="0.2">
      <c r="B4887"/>
      <c r="R4887"/>
      <c r="S4887"/>
      <c r="V4887"/>
      <c r="W4887"/>
      <c r="X4887" s="2" t="s">
        <v>2332</v>
      </c>
      <c r="Y4887" s="2">
        <v>29.9</v>
      </c>
    </row>
    <row r="4888" spans="2:25" x14ac:dyDescent="0.2">
      <c r="B4888"/>
      <c r="R4888"/>
      <c r="S4888"/>
      <c r="V4888"/>
      <c r="W4888"/>
      <c r="X4888" s="2" t="s">
        <v>2352</v>
      </c>
      <c r="Y4888" s="2">
        <v>29.9</v>
      </c>
    </row>
    <row r="4889" spans="2:25" x14ac:dyDescent="0.2">
      <c r="B4889"/>
      <c r="R4889"/>
      <c r="S4889"/>
      <c r="V4889"/>
      <c r="W4889"/>
      <c r="X4889" s="2" t="s">
        <v>2355</v>
      </c>
      <c r="Y4889" s="2">
        <v>29.9</v>
      </c>
    </row>
    <row r="4890" spans="2:25" x14ac:dyDescent="0.2">
      <c r="B4890"/>
      <c r="R4890"/>
      <c r="S4890"/>
      <c r="V4890"/>
      <c r="W4890"/>
      <c r="X4890" s="2" t="s">
        <v>2328</v>
      </c>
      <c r="Y4890" s="2">
        <v>29.9</v>
      </c>
    </row>
    <row r="4891" spans="2:25" x14ac:dyDescent="0.2">
      <c r="B4891"/>
      <c r="R4891"/>
      <c r="S4891"/>
      <c r="V4891"/>
      <c r="W4891"/>
      <c r="X4891" s="2" t="s">
        <v>2347</v>
      </c>
      <c r="Y4891" s="2">
        <v>29.9</v>
      </c>
    </row>
    <row r="4892" spans="2:25" x14ac:dyDescent="0.2">
      <c r="B4892"/>
      <c r="R4892"/>
      <c r="S4892"/>
      <c r="V4892"/>
      <c r="W4892"/>
      <c r="X4892" s="2" t="s">
        <v>2327</v>
      </c>
      <c r="Y4892" s="2">
        <v>29.84</v>
      </c>
    </row>
    <row r="4893" spans="2:25" x14ac:dyDescent="0.2">
      <c r="B4893"/>
      <c r="R4893"/>
      <c r="S4893"/>
      <c r="V4893"/>
      <c r="W4893"/>
      <c r="X4893" s="2" t="s">
        <v>2345</v>
      </c>
      <c r="Y4893" s="2">
        <v>29.84</v>
      </c>
    </row>
    <row r="4894" spans="2:25" x14ac:dyDescent="0.2">
      <c r="B4894"/>
      <c r="R4894"/>
      <c r="S4894"/>
      <c r="V4894"/>
      <c r="W4894"/>
      <c r="X4894" s="2" t="s">
        <v>2326</v>
      </c>
      <c r="Y4894" s="2">
        <v>29.81</v>
      </c>
    </row>
    <row r="4895" spans="2:25" x14ac:dyDescent="0.2">
      <c r="B4895"/>
      <c r="R4895"/>
      <c r="S4895"/>
      <c r="V4895"/>
      <c r="W4895"/>
      <c r="X4895" s="2" t="s">
        <v>2347</v>
      </c>
      <c r="Y4895" s="2">
        <v>29.8</v>
      </c>
    </row>
    <row r="4896" spans="2:25" x14ac:dyDescent="0.2">
      <c r="B4896"/>
      <c r="R4896"/>
      <c r="S4896"/>
      <c r="V4896"/>
      <c r="W4896"/>
      <c r="X4896" s="2" t="s">
        <v>2341</v>
      </c>
      <c r="Y4896" s="2">
        <v>29.8</v>
      </c>
    </row>
    <row r="4897" spans="2:25" x14ac:dyDescent="0.2">
      <c r="B4897"/>
      <c r="R4897"/>
      <c r="S4897"/>
      <c r="V4897"/>
      <c r="W4897"/>
      <c r="X4897" s="2" t="s">
        <v>2330</v>
      </c>
      <c r="Y4897" s="2">
        <v>29.79</v>
      </c>
    </row>
    <row r="4898" spans="2:25" x14ac:dyDescent="0.2">
      <c r="B4898"/>
      <c r="R4898"/>
      <c r="S4898"/>
      <c r="V4898"/>
      <c r="W4898"/>
      <c r="X4898" s="2" t="s">
        <v>2341</v>
      </c>
      <c r="Y4898" s="2">
        <v>29.79</v>
      </c>
    </row>
    <row r="4899" spans="2:25" x14ac:dyDescent="0.2">
      <c r="B4899"/>
      <c r="R4899"/>
      <c r="S4899"/>
      <c r="V4899"/>
      <c r="W4899"/>
      <c r="X4899" s="2" t="s">
        <v>2341</v>
      </c>
      <c r="Y4899" s="2">
        <v>29.78</v>
      </c>
    </row>
    <row r="4900" spans="2:25" x14ac:dyDescent="0.2">
      <c r="B4900"/>
      <c r="R4900"/>
      <c r="S4900"/>
      <c r="V4900"/>
      <c r="W4900"/>
      <c r="X4900" s="2" t="s">
        <v>2338</v>
      </c>
      <c r="Y4900" s="2">
        <v>29.76</v>
      </c>
    </row>
    <row r="4901" spans="2:25" x14ac:dyDescent="0.2">
      <c r="B4901"/>
      <c r="R4901"/>
      <c r="S4901"/>
      <c r="V4901"/>
      <c r="W4901"/>
      <c r="X4901" s="2" t="s">
        <v>2347</v>
      </c>
      <c r="Y4901" s="2">
        <v>29.74</v>
      </c>
    </row>
    <row r="4902" spans="2:25" x14ac:dyDescent="0.2">
      <c r="B4902"/>
      <c r="R4902"/>
      <c r="S4902"/>
      <c r="V4902"/>
      <c r="W4902"/>
      <c r="X4902" s="2" t="s">
        <v>2334</v>
      </c>
      <c r="Y4902" s="2">
        <v>29.72</v>
      </c>
    </row>
    <row r="4903" spans="2:25" x14ac:dyDescent="0.2">
      <c r="B4903"/>
      <c r="R4903"/>
      <c r="S4903"/>
      <c r="V4903"/>
      <c r="W4903"/>
      <c r="X4903" s="2" t="s">
        <v>2329</v>
      </c>
      <c r="Y4903" s="2">
        <v>29.7</v>
      </c>
    </row>
    <row r="4904" spans="2:25" x14ac:dyDescent="0.2">
      <c r="B4904"/>
      <c r="R4904"/>
      <c r="S4904"/>
      <c r="V4904"/>
      <c r="W4904"/>
      <c r="X4904" s="2" t="s">
        <v>2347</v>
      </c>
      <c r="Y4904" s="2">
        <v>29.7</v>
      </c>
    </row>
    <row r="4905" spans="2:25" x14ac:dyDescent="0.2">
      <c r="B4905"/>
      <c r="R4905"/>
      <c r="S4905"/>
      <c r="V4905"/>
      <c r="W4905"/>
      <c r="X4905" s="2" t="s">
        <v>2349</v>
      </c>
      <c r="Y4905" s="2">
        <v>29.7</v>
      </c>
    </row>
    <row r="4906" spans="2:25" x14ac:dyDescent="0.2">
      <c r="B4906"/>
      <c r="R4906"/>
      <c r="S4906"/>
      <c r="V4906"/>
      <c r="W4906"/>
      <c r="X4906" s="2" t="s">
        <v>2327</v>
      </c>
      <c r="Y4906" s="2">
        <v>29.68</v>
      </c>
    </row>
    <row r="4907" spans="2:25" x14ac:dyDescent="0.2">
      <c r="B4907"/>
      <c r="R4907"/>
      <c r="S4907"/>
      <c r="V4907"/>
      <c r="W4907"/>
      <c r="X4907" s="2" t="s">
        <v>2335</v>
      </c>
      <c r="Y4907" s="2">
        <v>29.66</v>
      </c>
    </row>
    <row r="4908" spans="2:25" x14ac:dyDescent="0.2">
      <c r="B4908"/>
      <c r="R4908"/>
      <c r="S4908"/>
      <c r="V4908"/>
      <c r="W4908"/>
      <c r="X4908" s="2" t="s">
        <v>2341</v>
      </c>
      <c r="Y4908" s="2">
        <v>29.61</v>
      </c>
    </row>
    <row r="4909" spans="2:25" x14ac:dyDescent="0.2">
      <c r="B4909"/>
      <c r="R4909"/>
      <c r="S4909"/>
      <c r="V4909"/>
      <c r="W4909"/>
      <c r="X4909" s="2" t="s">
        <v>2347</v>
      </c>
      <c r="Y4909" s="2">
        <v>29.6</v>
      </c>
    </row>
    <row r="4910" spans="2:25" x14ac:dyDescent="0.2">
      <c r="B4910"/>
      <c r="R4910"/>
      <c r="S4910"/>
      <c r="V4910"/>
      <c r="W4910"/>
      <c r="X4910" s="2" t="s">
        <v>2340</v>
      </c>
      <c r="Y4910" s="2">
        <v>29.6</v>
      </c>
    </row>
    <row r="4911" spans="2:25" x14ac:dyDescent="0.2">
      <c r="B4911"/>
      <c r="R4911"/>
      <c r="S4911"/>
      <c r="V4911"/>
      <c r="W4911"/>
      <c r="X4911" s="2" t="s">
        <v>2342</v>
      </c>
      <c r="Y4911" s="2">
        <v>29.59</v>
      </c>
    </row>
    <row r="4912" spans="2:25" x14ac:dyDescent="0.2">
      <c r="B4912"/>
      <c r="R4912"/>
      <c r="S4912"/>
      <c r="V4912"/>
      <c r="W4912"/>
      <c r="X4912" s="2" t="s">
        <v>2332</v>
      </c>
      <c r="Y4912" s="2">
        <v>29.56</v>
      </c>
    </row>
    <row r="4913" spans="2:25" x14ac:dyDescent="0.2">
      <c r="B4913"/>
      <c r="R4913"/>
      <c r="S4913"/>
      <c r="V4913"/>
      <c r="W4913"/>
      <c r="X4913" s="2" t="s">
        <v>2329</v>
      </c>
      <c r="Y4913" s="2">
        <v>29.52</v>
      </c>
    </row>
    <row r="4914" spans="2:25" x14ac:dyDescent="0.2">
      <c r="B4914"/>
      <c r="R4914"/>
      <c r="S4914"/>
      <c r="V4914"/>
      <c r="W4914"/>
      <c r="X4914" s="2" t="s">
        <v>2340</v>
      </c>
      <c r="Y4914" s="2">
        <v>29.47</v>
      </c>
    </row>
    <row r="4915" spans="2:25" x14ac:dyDescent="0.2">
      <c r="B4915"/>
      <c r="R4915"/>
      <c r="S4915"/>
      <c r="V4915"/>
      <c r="W4915"/>
      <c r="X4915" s="2" t="s">
        <v>2332</v>
      </c>
      <c r="Y4915" s="2">
        <v>29.46</v>
      </c>
    </row>
    <row r="4916" spans="2:25" x14ac:dyDescent="0.2">
      <c r="B4916"/>
      <c r="R4916"/>
      <c r="S4916"/>
      <c r="V4916"/>
      <c r="W4916"/>
      <c r="X4916" s="2" t="s">
        <v>2356</v>
      </c>
      <c r="Y4916" s="2">
        <v>29.46</v>
      </c>
    </row>
    <row r="4917" spans="2:25" x14ac:dyDescent="0.2">
      <c r="B4917"/>
      <c r="R4917"/>
      <c r="S4917"/>
      <c r="V4917"/>
      <c r="W4917"/>
      <c r="X4917" s="2" t="s">
        <v>2329</v>
      </c>
      <c r="Y4917" s="2">
        <v>29.4</v>
      </c>
    </row>
    <row r="4918" spans="2:25" x14ac:dyDescent="0.2">
      <c r="B4918"/>
      <c r="R4918"/>
      <c r="S4918"/>
      <c r="V4918"/>
      <c r="W4918"/>
      <c r="X4918" s="2" t="s">
        <v>2335</v>
      </c>
      <c r="Y4918" s="2">
        <v>29.37</v>
      </c>
    </row>
    <row r="4919" spans="2:25" x14ac:dyDescent="0.2">
      <c r="B4919"/>
      <c r="R4919"/>
      <c r="S4919"/>
      <c r="V4919"/>
      <c r="W4919"/>
      <c r="X4919" s="2" t="s">
        <v>2341</v>
      </c>
      <c r="Y4919" s="2">
        <v>29.34</v>
      </c>
    </row>
    <row r="4920" spans="2:25" x14ac:dyDescent="0.2">
      <c r="B4920"/>
      <c r="R4920"/>
      <c r="S4920"/>
      <c r="V4920"/>
      <c r="W4920"/>
      <c r="X4920" s="2" t="s">
        <v>2338</v>
      </c>
      <c r="Y4920" s="2">
        <v>29.32</v>
      </c>
    </row>
    <row r="4921" spans="2:25" x14ac:dyDescent="0.2">
      <c r="B4921"/>
      <c r="R4921"/>
      <c r="S4921"/>
      <c r="V4921"/>
      <c r="W4921"/>
      <c r="X4921" s="2" t="s">
        <v>2339</v>
      </c>
      <c r="Y4921" s="2">
        <v>29.3</v>
      </c>
    </row>
    <row r="4922" spans="2:25" x14ac:dyDescent="0.2">
      <c r="B4922"/>
      <c r="R4922"/>
      <c r="S4922"/>
      <c r="V4922"/>
      <c r="W4922"/>
      <c r="X4922" s="2" t="s">
        <v>2347</v>
      </c>
      <c r="Y4922" s="2">
        <v>29.29</v>
      </c>
    </row>
    <row r="4923" spans="2:25" x14ac:dyDescent="0.2">
      <c r="B4923"/>
      <c r="R4923"/>
      <c r="S4923"/>
      <c r="V4923"/>
      <c r="W4923"/>
      <c r="X4923" s="2" t="s">
        <v>2328</v>
      </c>
      <c r="Y4923" s="2">
        <v>29.24</v>
      </c>
    </row>
    <row r="4924" spans="2:25" x14ac:dyDescent="0.2">
      <c r="B4924"/>
      <c r="R4924"/>
      <c r="S4924"/>
      <c r="V4924"/>
      <c r="W4924"/>
      <c r="X4924" s="2" t="s">
        <v>2338</v>
      </c>
      <c r="Y4924" s="2">
        <v>29.24</v>
      </c>
    </row>
    <row r="4925" spans="2:25" x14ac:dyDescent="0.2">
      <c r="B4925"/>
      <c r="R4925"/>
      <c r="S4925"/>
      <c r="V4925"/>
      <c r="W4925"/>
      <c r="X4925" s="2" t="s">
        <v>2330</v>
      </c>
      <c r="Y4925" s="2">
        <v>29.22</v>
      </c>
    </row>
    <row r="4926" spans="2:25" x14ac:dyDescent="0.2">
      <c r="B4926"/>
      <c r="R4926"/>
      <c r="S4926"/>
      <c r="V4926"/>
      <c r="W4926"/>
      <c r="X4926" s="2" t="s">
        <v>2347</v>
      </c>
      <c r="Y4926" s="2">
        <v>29.22</v>
      </c>
    </row>
    <row r="4927" spans="2:25" x14ac:dyDescent="0.2">
      <c r="B4927"/>
      <c r="R4927"/>
      <c r="S4927"/>
      <c r="V4927"/>
      <c r="W4927"/>
      <c r="X4927" s="2" t="s">
        <v>2347</v>
      </c>
      <c r="Y4927" s="2">
        <v>29.2</v>
      </c>
    </row>
    <row r="4928" spans="2:25" x14ac:dyDescent="0.2">
      <c r="B4928"/>
      <c r="R4928"/>
      <c r="S4928"/>
      <c r="V4928"/>
      <c r="W4928"/>
      <c r="X4928" s="2" t="s">
        <v>2329</v>
      </c>
      <c r="Y4928" s="2">
        <v>29.2</v>
      </c>
    </row>
    <row r="4929" spans="2:25" x14ac:dyDescent="0.2">
      <c r="B4929"/>
      <c r="R4929"/>
      <c r="S4929"/>
      <c r="V4929"/>
      <c r="W4929"/>
      <c r="X4929" s="2" t="s">
        <v>2327</v>
      </c>
      <c r="Y4929" s="2">
        <v>29.16</v>
      </c>
    </row>
    <row r="4930" spans="2:25" x14ac:dyDescent="0.2">
      <c r="B4930"/>
      <c r="R4930"/>
      <c r="S4930"/>
      <c r="V4930"/>
      <c r="W4930"/>
      <c r="X4930" s="2" t="s">
        <v>2329</v>
      </c>
      <c r="Y4930" s="2">
        <v>29.16</v>
      </c>
    </row>
    <row r="4931" spans="2:25" x14ac:dyDescent="0.2">
      <c r="B4931"/>
      <c r="R4931"/>
      <c r="S4931"/>
      <c r="V4931"/>
      <c r="W4931"/>
      <c r="X4931" s="2" t="s">
        <v>2332</v>
      </c>
      <c r="Y4931" s="2">
        <v>29.12</v>
      </c>
    </row>
    <row r="4932" spans="2:25" x14ac:dyDescent="0.2">
      <c r="B4932"/>
      <c r="R4932"/>
      <c r="S4932"/>
      <c r="V4932"/>
      <c r="W4932"/>
      <c r="X4932" s="2" t="s">
        <v>2327</v>
      </c>
      <c r="Y4932" s="2">
        <v>29.12</v>
      </c>
    </row>
    <row r="4933" spans="2:25" x14ac:dyDescent="0.2">
      <c r="B4933"/>
      <c r="R4933"/>
      <c r="S4933"/>
      <c r="V4933"/>
      <c r="W4933"/>
      <c r="X4933" s="2" t="s">
        <v>2347</v>
      </c>
      <c r="Y4933" s="2">
        <v>29.12</v>
      </c>
    </row>
    <row r="4934" spans="2:25" x14ac:dyDescent="0.2">
      <c r="B4934"/>
      <c r="R4934"/>
      <c r="S4934"/>
      <c r="V4934"/>
      <c r="W4934"/>
      <c r="X4934" s="2" t="s">
        <v>2329</v>
      </c>
      <c r="Y4934" s="2">
        <v>29.05</v>
      </c>
    </row>
    <row r="4935" spans="2:25" x14ac:dyDescent="0.2">
      <c r="B4935"/>
      <c r="R4935"/>
      <c r="S4935"/>
      <c r="V4935"/>
      <c r="W4935"/>
      <c r="X4935" s="2" t="s">
        <v>2338</v>
      </c>
      <c r="Y4935" s="2">
        <v>29.04</v>
      </c>
    </row>
    <row r="4936" spans="2:25" x14ac:dyDescent="0.2">
      <c r="B4936"/>
      <c r="R4936"/>
      <c r="S4936"/>
      <c r="V4936"/>
      <c r="W4936"/>
      <c r="X4936" s="2" t="s">
        <v>2327</v>
      </c>
      <c r="Y4936" s="2">
        <v>29</v>
      </c>
    </row>
    <row r="4937" spans="2:25" x14ac:dyDescent="0.2">
      <c r="B4937"/>
      <c r="R4937"/>
      <c r="S4937"/>
      <c r="V4937"/>
      <c r="W4937"/>
      <c r="X4937" s="2" t="s">
        <v>2338</v>
      </c>
      <c r="Y4937" s="2">
        <v>29</v>
      </c>
    </row>
    <row r="4938" spans="2:25" x14ac:dyDescent="0.2">
      <c r="B4938"/>
      <c r="R4938"/>
      <c r="S4938"/>
      <c r="V4938"/>
      <c r="W4938"/>
      <c r="X4938" s="2" t="s">
        <v>2353</v>
      </c>
      <c r="Y4938" s="2">
        <v>29</v>
      </c>
    </row>
    <row r="4939" spans="2:25" x14ac:dyDescent="0.2">
      <c r="B4939"/>
      <c r="R4939"/>
      <c r="S4939"/>
      <c r="V4939"/>
      <c r="W4939"/>
      <c r="X4939" s="2" t="s">
        <v>2332</v>
      </c>
      <c r="Y4939" s="2">
        <v>28.99</v>
      </c>
    </row>
    <row r="4940" spans="2:25" x14ac:dyDescent="0.2">
      <c r="B4940"/>
      <c r="R4940"/>
      <c r="S4940"/>
      <c r="V4940"/>
      <c r="W4940"/>
      <c r="X4940" s="2" t="s">
        <v>2329</v>
      </c>
      <c r="Y4940" s="2">
        <v>28.91</v>
      </c>
    </row>
    <row r="4941" spans="2:25" x14ac:dyDescent="0.2">
      <c r="B4941"/>
      <c r="R4941"/>
      <c r="S4941"/>
      <c r="V4941"/>
      <c r="W4941"/>
      <c r="X4941" s="2" t="s">
        <v>2341</v>
      </c>
      <c r="Y4941" s="2">
        <v>28.91</v>
      </c>
    </row>
    <row r="4942" spans="2:25" x14ac:dyDescent="0.2">
      <c r="B4942"/>
      <c r="R4942"/>
      <c r="S4942"/>
      <c r="V4942"/>
      <c r="W4942"/>
      <c r="X4942" s="2" t="s">
        <v>2352</v>
      </c>
      <c r="Y4942" s="2">
        <v>28.91</v>
      </c>
    </row>
    <row r="4943" spans="2:25" x14ac:dyDescent="0.2">
      <c r="B4943"/>
      <c r="R4943"/>
      <c r="S4943"/>
      <c r="V4943"/>
      <c r="W4943"/>
      <c r="X4943" s="2" t="s">
        <v>2341</v>
      </c>
      <c r="Y4943" s="2">
        <v>28.9</v>
      </c>
    </row>
    <row r="4944" spans="2:25" x14ac:dyDescent="0.2">
      <c r="B4944"/>
      <c r="R4944"/>
      <c r="S4944"/>
      <c r="V4944"/>
      <c r="W4944"/>
      <c r="X4944" s="2" t="s">
        <v>2354</v>
      </c>
      <c r="Y4944" s="2">
        <v>28.9</v>
      </c>
    </row>
    <row r="4945" spans="2:25" x14ac:dyDescent="0.2">
      <c r="B4945"/>
      <c r="R4945"/>
      <c r="S4945"/>
      <c r="V4945"/>
      <c r="W4945"/>
      <c r="X4945" s="2" t="s">
        <v>2356</v>
      </c>
      <c r="Y4945" s="2">
        <v>28.85</v>
      </c>
    </row>
    <row r="4946" spans="2:25" x14ac:dyDescent="0.2">
      <c r="B4946"/>
      <c r="R4946"/>
      <c r="S4946"/>
      <c r="V4946"/>
      <c r="W4946"/>
      <c r="X4946" s="2" t="s">
        <v>2345</v>
      </c>
      <c r="Y4946" s="2">
        <v>28.85</v>
      </c>
    </row>
    <row r="4947" spans="2:25" x14ac:dyDescent="0.2">
      <c r="B4947"/>
      <c r="R4947"/>
      <c r="S4947"/>
      <c r="V4947"/>
      <c r="W4947"/>
      <c r="X4947" s="2" t="s">
        <v>2332</v>
      </c>
      <c r="Y4947" s="2">
        <v>28.84</v>
      </c>
    </row>
    <row r="4948" spans="2:25" x14ac:dyDescent="0.2">
      <c r="B4948"/>
      <c r="R4948"/>
      <c r="S4948"/>
      <c r="V4948"/>
      <c r="W4948"/>
      <c r="X4948" s="2" t="s">
        <v>2343</v>
      </c>
      <c r="Y4948" s="2">
        <v>28.8</v>
      </c>
    </row>
    <row r="4949" spans="2:25" x14ac:dyDescent="0.2">
      <c r="B4949"/>
      <c r="R4949"/>
      <c r="S4949"/>
      <c r="V4949"/>
      <c r="W4949"/>
      <c r="X4949" s="2" t="s">
        <v>2328</v>
      </c>
      <c r="Y4949" s="2">
        <v>28.8</v>
      </c>
    </row>
    <row r="4950" spans="2:25" x14ac:dyDescent="0.2">
      <c r="B4950"/>
      <c r="R4950"/>
      <c r="S4950"/>
      <c r="V4950"/>
      <c r="W4950"/>
      <c r="X4950" s="2" t="s">
        <v>2347</v>
      </c>
      <c r="Y4950" s="2">
        <v>28.78</v>
      </c>
    </row>
    <row r="4951" spans="2:25" x14ac:dyDescent="0.2">
      <c r="B4951"/>
      <c r="R4951"/>
      <c r="S4951"/>
      <c r="V4951"/>
      <c r="W4951"/>
      <c r="X4951" s="2" t="s">
        <v>2335</v>
      </c>
      <c r="Y4951" s="2">
        <v>28.75</v>
      </c>
    </row>
    <row r="4952" spans="2:25" x14ac:dyDescent="0.2">
      <c r="B4952"/>
      <c r="R4952"/>
      <c r="S4952"/>
      <c r="V4952"/>
      <c r="W4952"/>
      <c r="X4952" s="2" t="s">
        <v>2347</v>
      </c>
      <c r="Y4952" s="2">
        <v>28.75</v>
      </c>
    </row>
    <row r="4953" spans="2:25" x14ac:dyDescent="0.2">
      <c r="B4953"/>
      <c r="R4953"/>
      <c r="S4953"/>
      <c r="V4953"/>
      <c r="W4953"/>
      <c r="X4953" s="2" t="s">
        <v>2326</v>
      </c>
      <c r="Y4953" s="2">
        <v>28.75</v>
      </c>
    </row>
    <row r="4954" spans="2:25" x14ac:dyDescent="0.2">
      <c r="B4954"/>
      <c r="R4954"/>
      <c r="S4954"/>
      <c r="V4954"/>
      <c r="W4954"/>
      <c r="X4954" s="2" t="s">
        <v>2341</v>
      </c>
      <c r="Y4954" s="2">
        <v>28.75</v>
      </c>
    </row>
    <row r="4955" spans="2:25" x14ac:dyDescent="0.2">
      <c r="B4955"/>
      <c r="R4955"/>
      <c r="S4955"/>
      <c r="V4955"/>
      <c r="W4955"/>
      <c r="X4955" s="2" t="s">
        <v>2339</v>
      </c>
      <c r="Y4955" s="2">
        <v>28.68</v>
      </c>
    </row>
    <row r="4956" spans="2:25" x14ac:dyDescent="0.2">
      <c r="B4956"/>
      <c r="R4956"/>
      <c r="S4956"/>
      <c r="V4956"/>
      <c r="W4956"/>
      <c r="X4956" s="2" t="s">
        <v>2342</v>
      </c>
      <c r="Y4956" s="2">
        <v>28.49</v>
      </c>
    </row>
    <row r="4957" spans="2:25" x14ac:dyDescent="0.2">
      <c r="B4957"/>
      <c r="R4957"/>
      <c r="S4957"/>
      <c r="V4957"/>
      <c r="W4957"/>
      <c r="X4957" s="2" t="s">
        <v>2341</v>
      </c>
      <c r="Y4957" s="2">
        <v>28.44</v>
      </c>
    </row>
    <row r="4958" spans="2:25" x14ac:dyDescent="0.2">
      <c r="B4958"/>
      <c r="R4958"/>
      <c r="S4958"/>
      <c r="V4958"/>
      <c r="W4958"/>
      <c r="X4958" s="2" t="s">
        <v>2335</v>
      </c>
      <c r="Y4958" s="2">
        <v>28.44</v>
      </c>
    </row>
    <row r="4959" spans="2:25" x14ac:dyDescent="0.2">
      <c r="B4959"/>
      <c r="R4959"/>
      <c r="S4959"/>
      <c r="V4959"/>
      <c r="W4959"/>
      <c r="X4959" s="2" t="s">
        <v>2329</v>
      </c>
      <c r="Y4959" s="2">
        <v>28.4</v>
      </c>
    </row>
    <row r="4960" spans="2:25" x14ac:dyDescent="0.2">
      <c r="B4960"/>
      <c r="R4960"/>
      <c r="S4960"/>
      <c r="V4960"/>
      <c r="W4960"/>
      <c r="X4960" s="2" t="s">
        <v>2327</v>
      </c>
      <c r="Y4960" s="2">
        <v>28.4</v>
      </c>
    </row>
    <row r="4961" spans="2:25" x14ac:dyDescent="0.2">
      <c r="B4961"/>
      <c r="R4961"/>
      <c r="S4961"/>
      <c r="V4961"/>
      <c r="W4961"/>
      <c r="X4961" s="2" t="s">
        <v>2341</v>
      </c>
      <c r="Y4961" s="2">
        <v>28.4</v>
      </c>
    </row>
    <row r="4962" spans="2:25" x14ac:dyDescent="0.2">
      <c r="B4962"/>
      <c r="R4962"/>
      <c r="S4962"/>
      <c r="V4962"/>
      <c r="W4962"/>
      <c r="X4962" s="2" t="s">
        <v>2347</v>
      </c>
      <c r="Y4962" s="2">
        <v>28.4</v>
      </c>
    </row>
    <row r="4963" spans="2:25" x14ac:dyDescent="0.2">
      <c r="B4963"/>
      <c r="R4963"/>
      <c r="S4963"/>
      <c r="V4963"/>
      <c r="W4963"/>
      <c r="X4963" s="2" t="s">
        <v>2335</v>
      </c>
      <c r="Y4963" s="2">
        <v>28.35</v>
      </c>
    </row>
    <row r="4964" spans="2:25" x14ac:dyDescent="0.2">
      <c r="B4964"/>
      <c r="R4964"/>
      <c r="S4964"/>
      <c r="V4964"/>
      <c r="W4964"/>
      <c r="X4964" s="2" t="s">
        <v>2347</v>
      </c>
      <c r="Y4964" s="2">
        <v>28.28</v>
      </c>
    </row>
    <row r="4965" spans="2:25" x14ac:dyDescent="0.2">
      <c r="B4965"/>
      <c r="R4965"/>
      <c r="S4965"/>
      <c r="V4965"/>
      <c r="W4965"/>
      <c r="X4965" s="2" t="s">
        <v>2341</v>
      </c>
      <c r="Y4965" s="2">
        <v>28.14</v>
      </c>
    </row>
    <row r="4966" spans="2:25" x14ac:dyDescent="0.2">
      <c r="B4966"/>
      <c r="R4966"/>
      <c r="S4966"/>
      <c r="V4966"/>
      <c r="W4966"/>
      <c r="X4966" s="2" t="s">
        <v>2347</v>
      </c>
      <c r="Y4966" s="2">
        <v>28.14</v>
      </c>
    </row>
    <row r="4967" spans="2:25" x14ac:dyDescent="0.2">
      <c r="B4967"/>
      <c r="R4967"/>
      <c r="S4967"/>
      <c r="V4967"/>
      <c r="W4967"/>
      <c r="X4967" s="2" t="s">
        <v>2345</v>
      </c>
      <c r="Y4967" s="2">
        <v>28.08</v>
      </c>
    </row>
    <row r="4968" spans="2:25" x14ac:dyDescent="0.2">
      <c r="B4968"/>
      <c r="R4968"/>
      <c r="S4968"/>
      <c r="V4968"/>
      <c r="W4968"/>
      <c r="X4968" s="2" t="s">
        <v>2345</v>
      </c>
      <c r="Y4968" s="2">
        <v>28.05</v>
      </c>
    </row>
    <row r="4969" spans="2:25" x14ac:dyDescent="0.2">
      <c r="B4969"/>
      <c r="R4969"/>
      <c r="S4969"/>
      <c r="V4969"/>
      <c r="W4969"/>
      <c r="X4969" s="2" t="s">
        <v>2338</v>
      </c>
      <c r="Y4969" s="2">
        <v>28.03</v>
      </c>
    </row>
    <row r="4970" spans="2:25" x14ac:dyDescent="0.2">
      <c r="B4970"/>
      <c r="R4970"/>
      <c r="S4970"/>
      <c r="V4970"/>
      <c r="W4970"/>
      <c r="X4970" s="2" t="s">
        <v>2343</v>
      </c>
      <c r="Y4970" s="2">
        <v>28</v>
      </c>
    </row>
    <row r="4971" spans="2:25" x14ac:dyDescent="0.2">
      <c r="B4971"/>
      <c r="R4971"/>
      <c r="S4971"/>
      <c r="V4971"/>
      <c r="W4971"/>
      <c r="X4971" s="2" t="s">
        <v>2334</v>
      </c>
      <c r="Y4971" s="2">
        <v>27.97</v>
      </c>
    </row>
    <row r="4972" spans="2:25" x14ac:dyDescent="0.2">
      <c r="B4972"/>
      <c r="R4972"/>
      <c r="S4972"/>
      <c r="V4972"/>
      <c r="W4972"/>
      <c r="X4972" s="2" t="s">
        <v>2335</v>
      </c>
      <c r="Y4972" s="2">
        <v>27.96</v>
      </c>
    </row>
    <row r="4973" spans="2:25" x14ac:dyDescent="0.2">
      <c r="B4973"/>
      <c r="R4973"/>
      <c r="S4973"/>
      <c r="V4973"/>
      <c r="W4973"/>
      <c r="X4973" s="2" t="s">
        <v>2347</v>
      </c>
      <c r="Y4973" s="2">
        <v>27.96</v>
      </c>
    </row>
    <row r="4974" spans="2:25" x14ac:dyDescent="0.2">
      <c r="B4974"/>
      <c r="R4974"/>
      <c r="S4974"/>
      <c r="V4974"/>
      <c r="W4974"/>
      <c r="X4974" s="2" t="s">
        <v>2347</v>
      </c>
      <c r="Y4974" s="2">
        <v>27.94</v>
      </c>
    </row>
    <row r="4975" spans="2:25" x14ac:dyDescent="0.2">
      <c r="B4975"/>
      <c r="R4975"/>
      <c r="S4975"/>
      <c r="V4975"/>
      <c r="W4975"/>
      <c r="X4975" s="2" t="s">
        <v>2328</v>
      </c>
      <c r="Y4975" s="2">
        <v>27.94</v>
      </c>
    </row>
    <row r="4976" spans="2:25" x14ac:dyDescent="0.2">
      <c r="B4976"/>
      <c r="R4976"/>
      <c r="S4976"/>
      <c r="V4976"/>
      <c r="W4976"/>
      <c r="X4976" s="2" t="s">
        <v>2355</v>
      </c>
      <c r="Y4976" s="2">
        <v>27.93</v>
      </c>
    </row>
    <row r="4977" spans="2:25" x14ac:dyDescent="0.2">
      <c r="B4977"/>
      <c r="R4977"/>
      <c r="S4977"/>
      <c r="V4977"/>
      <c r="W4977"/>
      <c r="X4977" s="2" t="s">
        <v>2331</v>
      </c>
      <c r="Y4977" s="2">
        <v>27.93</v>
      </c>
    </row>
    <row r="4978" spans="2:25" x14ac:dyDescent="0.2">
      <c r="B4978"/>
      <c r="R4978"/>
      <c r="S4978"/>
      <c r="V4978"/>
      <c r="W4978"/>
      <c r="X4978" s="2" t="s">
        <v>2327</v>
      </c>
      <c r="Y4978" s="2">
        <v>27.92</v>
      </c>
    </row>
    <row r="4979" spans="2:25" x14ac:dyDescent="0.2">
      <c r="B4979"/>
      <c r="R4979"/>
      <c r="S4979"/>
      <c r="V4979"/>
      <c r="W4979"/>
      <c r="X4979" s="2" t="s">
        <v>2347</v>
      </c>
      <c r="Y4979" s="2">
        <v>27.92</v>
      </c>
    </row>
    <row r="4980" spans="2:25" x14ac:dyDescent="0.2">
      <c r="B4980"/>
      <c r="R4980"/>
      <c r="S4980"/>
      <c r="V4980"/>
      <c r="W4980"/>
      <c r="X4980" s="2" t="s">
        <v>2332</v>
      </c>
      <c r="Y4980" s="2">
        <v>27.9</v>
      </c>
    </row>
    <row r="4981" spans="2:25" x14ac:dyDescent="0.2">
      <c r="B4981"/>
      <c r="R4981"/>
      <c r="S4981"/>
      <c r="V4981"/>
      <c r="W4981"/>
      <c r="X4981" s="2" t="s">
        <v>2339</v>
      </c>
      <c r="Y4981" s="2">
        <v>27.89</v>
      </c>
    </row>
    <row r="4982" spans="2:25" x14ac:dyDescent="0.2">
      <c r="B4982"/>
      <c r="R4982"/>
      <c r="S4982"/>
      <c r="V4982"/>
      <c r="W4982"/>
      <c r="X4982" s="2" t="s">
        <v>2344</v>
      </c>
      <c r="Y4982" s="2">
        <v>27.89</v>
      </c>
    </row>
    <row r="4983" spans="2:25" x14ac:dyDescent="0.2">
      <c r="B4983"/>
      <c r="R4983"/>
      <c r="S4983"/>
      <c r="V4983"/>
      <c r="W4983"/>
      <c r="X4983" s="2" t="s">
        <v>2347</v>
      </c>
      <c r="Y4983" s="2">
        <v>27.88</v>
      </c>
    </row>
    <row r="4984" spans="2:25" x14ac:dyDescent="0.2">
      <c r="B4984"/>
      <c r="R4984"/>
      <c r="S4984"/>
      <c r="V4984"/>
      <c r="W4984"/>
      <c r="X4984" s="2" t="s">
        <v>2345</v>
      </c>
      <c r="Y4984" s="2">
        <v>27.88</v>
      </c>
    </row>
    <row r="4985" spans="2:25" x14ac:dyDescent="0.2">
      <c r="B4985"/>
      <c r="R4985"/>
      <c r="S4985"/>
      <c r="V4985"/>
      <c r="W4985"/>
      <c r="X4985" s="2" t="s">
        <v>2332</v>
      </c>
      <c r="Y4985" s="2">
        <v>27.86</v>
      </c>
    </row>
    <row r="4986" spans="2:25" x14ac:dyDescent="0.2">
      <c r="B4986"/>
      <c r="R4986"/>
      <c r="S4986"/>
      <c r="V4986"/>
      <c r="W4986"/>
      <c r="X4986" s="2" t="s">
        <v>2335</v>
      </c>
      <c r="Y4986" s="2">
        <v>27.82</v>
      </c>
    </row>
    <row r="4987" spans="2:25" x14ac:dyDescent="0.2">
      <c r="B4987"/>
      <c r="R4987"/>
      <c r="S4987"/>
      <c r="V4987"/>
      <c r="W4987"/>
      <c r="X4987" s="2" t="s">
        <v>2332</v>
      </c>
      <c r="Y4987" s="2">
        <v>27.81</v>
      </c>
    </row>
    <row r="4988" spans="2:25" x14ac:dyDescent="0.2">
      <c r="B4988"/>
      <c r="R4988"/>
      <c r="S4988"/>
      <c r="V4988"/>
      <c r="W4988"/>
      <c r="X4988" s="2" t="s">
        <v>2339</v>
      </c>
      <c r="Y4988" s="2">
        <v>27.79</v>
      </c>
    </row>
    <row r="4989" spans="2:25" x14ac:dyDescent="0.2">
      <c r="B4989"/>
      <c r="R4989"/>
      <c r="S4989"/>
      <c r="V4989"/>
      <c r="W4989"/>
      <c r="X4989" s="2" t="s">
        <v>2343</v>
      </c>
      <c r="Y4989" s="2">
        <v>27.74</v>
      </c>
    </row>
    <row r="4990" spans="2:25" x14ac:dyDescent="0.2">
      <c r="B4990"/>
      <c r="R4990"/>
      <c r="S4990"/>
      <c r="V4990"/>
      <c r="W4990"/>
      <c r="X4990" s="2" t="s">
        <v>2347</v>
      </c>
      <c r="Y4990" s="2">
        <v>27.72</v>
      </c>
    </row>
    <row r="4991" spans="2:25" x14ac:dyDescent="0.2">
      <c r="B4991"/>
      <c r="R4991"/>
      <c r="S4991"/>
      <c r="V4991"/>
      <c r="W4991"/>
      <c r="X4991" s="2" t="s">
        <v>2338</v>
      </c>
      <c r="Y4991" s="2">
        <v>27.72</v>
      </c>
    </row>
    <row r="4992" spans="2:25" x14ac:dyDescent="0.2">
      <c r="B4992"/>
      <c r="R4992"/>
      <c r="S4992"/>
      <c r="V4992"/>
      <c r="W4992"/>
      <c r="X4992" s="2" t="s">
        <v>2335</v>
      </c>
      <c r="Y4992" s="2">
        <v>27.7</v>
      </c>
    </row>
    <row r="4993" spans="2:25" x14ac:dyDescent="0.2">
      <c r="B4993"/>
      <c r="R4993"/>
      <c r="S4993"/>
      <c r="V4993"/>
      <c r="W4993"/>
      <c r="X4993" s="2" t="s">
        <v>2340</v>
      </c>
      <c r="Y4993" s="2">
        <v>27.7</v>
      </c>
    </row>
    <row r="4994" spans="2:25" x14ac:dyDescent="0.2">
      <c r="B4994"/>
      <c r="R4994"/>
      <c r="S4994"/>
      <c r="V4994"/>
      <c r="W4994"/>
      <c r="X4994" s="2" t="s">
        <v>2328</v>
      </c>
      <c r="Y4994" s="2">
        <v>27.68</v>
      </c>
    </row>
    <row r="4995" spans="2:25" x14ac:dyDescent="0.2">
      <c r="B4995"/>
      <c r="R4995"/>
      <c r="S4995"/>
      <c r="V4995"/>
      <c r="W4995"/>
      <c r="X4995" s="2" t="s">
        <v>2328</v>
      </c>
      <c r="Y4995" s="2">
        <v>27.6</v>
      </c>
    </row>
    <row r="4996" spans="2:25" x14ac:dyDescent="0.2">
      <c r="B4996"/>
      <c r="R4996"/>
      <c r="S4996"/>
      <c r="V4996"/>
      <c r="W4996"/>
      <c r="X4996" s="2" t="s">
        <v>2340</v>
      </c>
      <c r="Y4996" s="2">
        <v>27.55</v>
      </c>
    </row>
    <row r="4997" spans="2:25" x14ac:dyDescent="0.2">
      <c r="B4997"/>
      <c r="R4997"/>
      <c r="S4997"/>
      <c r="V4997"/>
      <c r="W4997"/>
      <c r="X4997" s="2" t="s">
        <v>2334</v>
      </c>
      <c r="Y4997" s="2">
        <v>27.55</v>
      </c>
    </row>
    <row r="4998" spans="2:25" x14ac:dyDescent="0.2">
      <c r="B4998"/>
      <c r="R4998"/>
      <c r="S4998"/>
      <c r="V4998"/>
      <c r="W4998"/>
      <c r="X4998" s="2" t="s">
        <v>2347</v>
      </c>
      <c r="Y4998" s="2">
        <v>27.5</v>
      </c>
    </row>
    <row r="4999" spans="2:25" x14ac:dyDescent="0.2">
      <c r="B4999"/>
      <c r="R4999"/>
      <c r="S4999"/>
      <c r="V4999"/>
      <c r="W4999"/>
      <c r="X4999" s="2" t="s">
        <v>2326</v>
      </c>
      <c r="Y4999" s="2">
        <v>27.46</v>
      </c>
    </row>
    <row r="5000" spans="2:25" x14ac:dyDescent="0.2">
      <c r="B5000"/>
      <c r="R5000"/>
      <c r="S5000"/>
      <c r="V5000"/>
      <c r="W5000"/>
      <c r="X5000" s="2" t="s">
        <v>2354</v>
      </c>
      <c r="Y5000" s="2">
        <v>27.46</v>
      </c>
    </row>
    <row r="5001" spans="2:25" x14ac:dyDescent="0.2">
      <c r="B5001"/>
      <c r="R5001"/>
      <c r="S5001"/>
      <c r="V5001"/>
      <c r="W5001"/>
      <c r="X5001" s="2" t="s">
        <v>2343</v>
      </c>
      <c r="Y5001" s="2">
        <v>27.44</v>
      </c>
    </row>
    <row r="5002" spans="2:25" x14ac:dyDescent="0.2">
      <c r="B5002"/>
      <c r="R5002"/>
      <c r="S5002"/>
      <c r="V5002"/>
      <c r="W5002"/>
      <c r="X5002" s="2" t="s">
        <v>2338</v>
      </c>
      <c r="Y5002" s="2">
        <v>27.44</v>
      </c>
    </row>
    <row r="5003" spans="2:25" x14ac:dyDescent="0.2">
      <c r="B5003"/>
      <c r="R5003"/>
      <c r="S5003"/>
      <c r="V5003"/>
      <c r="W5003"/>
      <c r="X5003" s="2" t="s">
        <v>2345</v>
      </c>
      <c r="Y5003" s="2">
        <v>27.42</v>
      </c>
    </row>
    <row r="5004" spans="2:25" x14ac:dyDescent="0.2">
      <c r="B5004"/>
      <c r="R5004"/>
      <c r="S5004"/>
      <c r="V5004"/>
      <c r="W5004"/>
      <c r="X5004" s="2" t="s">
        <v>2354</v>
      </c>
      <c r="Y5004" s="2">
        <v>27.42</v>
      </c>
    </row>
    <row r="5005" spans="2:25" x14ac:dyDescent="0.2">
      <c r="B5005"/>
      <c r="R5005"/>
      <c r="S5005"/>
      <c r="V5005"/>
      <c r="W5005"/>
      <c r="X5005" s="2" t="s">
        <v>2341</v>
      </c>
      <c r="Y5005" s="2">
        <v>27.41</v>
      </c>
    </row>
    <row r="5006" spans="2:25" x14ac:dyDescent="0.2">
      <c r="B5006"/>
      <c r="R5006"/>
      <c r="S5006"/>
      <c r="V5006"/>
      <c r="W5006"/>
      <c r="X5006" s="2" t="s">
        <v>2345</v>
      </c>
      <c r="Y5006" s="2">
        <v>27.4</v>
      </c>
    </row>
    <row r="5007" spans="2:25" x14ac:dyDescent="0.2">
      <c r="B5007"/>
      <c r="R5007"/>
      <c r="S5007"/>
      <c r="V5007"/>
      <c r="W5007"/>
      <c r="X5007" s="2" t="s">
        <v>2338</v>
      </c>
      <c r="Y5007" s="2">
        <v>27.38</v>
      </c>
    </row>
    <row r="5008" spans="2:25" x14ac:dyDescent="0.2">
      <c r="B5008"/>
      <c r="R5008"/>
      <c r="S5008"/>
      <c r="V5008"/>
      <c r="W5008"/>
      <c r="X5008" s="2" t="s">
        <v>2343</v>
      </c>
      <c r="Y5008" s="2">
        <v>27.36</v>
      </c>
    </row>
    <row r="5009" spans="2:25" x14ac:dyDescent="0.2">
      <c r="B5009"/>
      <c r="R5009"/>
      <c r="S5009"/>
      <c r="V5009"/>
      <c r="W5009"/>
      <c r="X5009" s="2" t="s">
        <v>2347</v>
      </c>
      <c r="Y5009" s="2">
        <v>27.36</v>
      </c>
    </row>
    <row r="5010" spans="2:25" x14ac:dyDescent="0.2">
      <c r="B5010"/>
      <c r="R5010"/>
      <c r="S5010"/>
      <c r="V5010"/>
      <c r="W5010"/>
      <c r="X5010" s="2" t="s">
        <v>2354</v>
      </c>
      <c r="Y5010" s="2">
        <v>27.36</v>
      </c>
    </row>
    <row r="5011" spans="2:25" x14ac:dyDescent="0.2">
      <c r="B5011"/>
      <c r="R5011"/>
      <c r="S5011"/>
      <c r="V5011"/>
      <c r="W5011"/>
      <c r="X5011" s="2" t="s">
        <v>2326</v>
      </c>
      <c r="Y5011" s="2">
        <v>27.31</v>
      </c>
    </row>
    <row r="5012" spans="2:25" x14ac:dyDescent="0.2">
      <c r="B5012"/>
      <c r="R5012"/>
      <c r="S5012"/>
      <c r="V5012"/>
      <c r="W5012"/>
      <c r="X5012" s="2" t="s">
        <v>2347</v>
      </c>
      <c r="Y5012" s="2">
        <v>27.26</v>
      </c>
    </row>
    <row r="5013" spans="2:25" x14ac:dyDescent="0.2">
      <c r="B5013"/>
      <c r="R5013"/>
      <c r="S5013"/>
      <c r="V5013"/>
      <c r="W5013"/>
      <c r="X5013" s="2" t="s">
        <v>2347</v>
      </c>
      <c r="Y5013" s="2">
        <v>27.24</v>
      </c>
    </row>
    <row r="5014" spans="2:25" x14ac:dyDescent="0.2">
      <c r="B5014"/>
      <c r="R5014"/>
      <c r="S5014"/>
      <c r="V5014"/>
      <c r="W5014"/>
      <c r="X5014" s="2" t="s">
        <v>2327</v>
      </c>
      <c r="Y5014" s="2">
        <v>27.24</v>
      </c>
    </row>
    <row r="5015" spans="2:25" x14ac:dyDescent="0.2">
      <c r="B5015"/>
      <c r="R5015"/>
      <c r="S5015"/>
      <c r="V5015"/>
      <c r="W5015"/>
      <c r="X5015" s="2" t="s">
        <v>2335</v>
      </c>
      <c r="Y5015" s="2">
        <v>27.22</v>
      </c>
    </row>
    <row r="5016" spans="2:25" x14ac:dyDescent="0.2">
      <c r="B5016"/>
      <c r="R5016"/>
      <c r="S5016"/>
      <c r="V5016"/>
      <c r="W5016"/>
      <c r="X5016" s="2" t="s">
        <v>2343</v>
      </c>
      <c r="Y5016" s="2">
        <v>27.2</v>
      </c>
    </row>
    <row r="5017" spans="2:25" x14ac:dyDescent="0.2">
      <c r="B5017"/>
      <c r="R5017"/>
      <c r="S5017"/>
      <c r="V5017"/>
      <c r="W5017"/>
      <c r="X5017" s="2" t="s">
        <v>2345</v>
      </c>
      <c r="Y5017" s="2">
        <v>27.19</v>
      </c>
    </row>
    <row r="5018" spans="2:25" x14ac:dyDescent="0.2">
      <c r="B5018"/>
      <c r="R5018"/>
      <c r="S5018"/>
      <c r="V5018"/>
      <c r="W5018"/>
      <c r="X5018" s="2" t="s">
        <v>2341</v>
      </c>
      <c r="Y5018" s="2">
        <v>27.18</v>
      </c>
    </row>
    <row r="5019" spans="2:25" x14ac:dyDescent="0.2">
      <c r="B5019"/>
      <c r="R5019"/>
      <c r="S5019"/>
      <c r="V5019"/>
      <c r="W5019"/>
      <c r="X5019" s="2" t="s">
        <v>2335</v>
      </c>
      <c r="Y5019" s="2">
        <v>27.17</v>
      </c>
    </row>
    <row r="5020" spans="2:25" x14ac:dyDescent="0.2">
      <c r="B5020"/>
      <c r="R5020"/>
      <c r="S5020"/>
      <c r="V5020"/>
      <c r="W5020"/>
      <c r="X5020" s="2" t="s">
        <v>2343</v>
      </c>
      <c r="Y5020" s="2">
        <v>27.17</v>
      </c>
    </row>
    <row r="5021" spans="2:25" x14ac:dyDescent="0.2">
      <c r="B5021"/>
      <c r="R5021"/>
      <c r="S5021"/>
      <c r="V5021"/>
      <c r="W5021"/>
      <c r="X5021" s="2" t="s">
        <v>2326</v>
      </c>
      <c r="Y5021" s="2">
        <v>27.12</v>
      </c>
    </row>
    <row r="5022" spans="2:25" x14ac:dyDescent="0.2">
      <c r="B5022"/>
      <c r="R5022"/>
      <c r="S5022"/>
      <c r="V5022"/>
      <c r="W5022"/>
      <c r="X5022" s="2" t="s">
        <v>2343</v>
      </c>
      <c r="Y5022" s="2">
        <v>27.12</v>
      </c>
    </row>
    <row r="5023" spans="2:25" x14ac:dyDescent="0.2">
      <c r="B5023"/>
      <c r="R5023"/>
      <c r="S5023"/>
      <c r="V5023"/>
      <c r="W5023"/>
      <c r="X5023" s="2" t="s">
        <v>2343</v>
      </c>
      <c r="Y5023" s="2">
        <v>27.1</v>
      </c>
    </row>
    <row r="5024" spans="2:25" x14ac:dyDescent="0.2">
      <c r="B5024"/>
      <c r="R5024"/>
      <c r="S5024"/>
      <c r="V5024"/>
      <c r="W5024"/>
      <c r="X5024" s="2" t="s">
        <v>2335</v>
      </c>
      <c r="Y5024" s="2">
        <v>27.06</v>
      </c>
    </row>
    <row r="5025" spans="2:25" x14ac:dyDescent="0.2">
      <c r="B5025"/>
      <c r="R5025"/>
      <c r="S5025"/>
      <c r="V5025"/>
      <c r="W5025"/>
      <c r="X5025" s="2" t="s">
        <v>2326</v>
      </c>
      <c r="Y5025" s="2">
        <v>27.02</v>
      </c>
    </row>
    <row r="5026" spans="2:25" x14ac:dyDescent="0.2">
      <c r="B5026"/>
      <c r="R5026"/>
      <c r="S5026"/>
      <c r="V5026"/>
      <c r="W5026"/>
      <c r="X5026" s="2" t="s">
        <v>2328</v>
      </c>
      <c r="Y5026" s="2">
        <v>26.98</v>
      </c>
    </row>
    <row r="5027" spans="2:25" x14ac:dyDescent="0.2">
      <c r="B5027"/>
      <c r="R5027"/>
      <c r="S5027"/>
      <c r="V5027"/>
      <c r="W5027"/>
      <c r="X5027" s="2" t="s">
        <v>2343</v>
      </c>
      <c r="Y5027" s="2">
        <v>26.98</v>
      </c>
    </row>
    <row r="5028" spans="2:25" x14ac:dyDescent="0.2">
      <c r="B5028"/>
      <c r="R5028"/>
      <c r="S5028"/>
      <c r="V5028"/>
      <c r="W5028"/>
      <c r="X5028" s="2" t="s">
        <v>2347</v>
      </c>
      <c r="Y5028" s="2">
        <v>26.98</v>
      </c>
    </row>
    <row r="5029" spans="2:25" x14ac:dyDescent="0.2">
      <c r="B5029"/>
      <c r="R5029"/>
      <c r="S5029"/>
      <c r="V5029"/>
      <c r="W5029"/>
      <c r="X5029" s="2" t="s">
        <v>2347</v>
      </c>
      <c r="Y5029" s="2">
        <v>26.96</v>
      </c>
    </row>
    <row r="5030" spans="2:25" x14ac:dyDescent="0.2">
      <c r="B5030"/>
      <c r="R5030"/>
      <c r="S5030"/>
      <c r="V5030"/>
      <c r="W5030"/>
      <c r="X5030" s="2" t="s">
        <v>2353</v>
      </c>
      <c r="Y5030" s="2">
        <v>26.94</v>
      </c>
    </row>
    <row r="5031" spans="2:25" x14ac:dyDescent="0.2">
      <c r="B5031"/>
      <c r="R5031"/>
      <c r="S5031"/>
      <c r="V5031"/>
      <c r="W5031"/>
      <c r="X5031" s="2" t="s">
        <v>2326</v>
      </c>
      <c r="Y5031" s="2">
        <v>26.9</v>
      </c>
    </row>
    <row r="5032" spans="2:25" x14ac:dyDescent="0.2">
      <c r="B5032"/>
      <c r="R5032"/>
      <c r="S5032"/>
      <c r="V5032"/>
      <c r="W5032"/>
      <c r="X5032" s="2" t="s">
        <v>2341</v>
      </c>
      <c r="Y5032" s="2">
        <v>26.88</v>
      </c>
    </row>
    <row r="5033" spans="2:25" x14ac:dyDescent="0.2">
      <c r="B5033"/>
      <c r="R5033"/>
      <c r="S5033"/>
      <c r="V5033"/>
      <c r="W5033"/>
      <c r="X5033" s="2" t="s">
        <v>2331</v>
      </c>
      <c r="Y5033" s="2">
        <v>26.88</v>
      </c>
    </row>
    <row r="5034" spans="2:25" x14ac:dyDescent="0.2">
      <c r="B5034"/>
      <c r="R5034"/>
      <c r="S5034"/>
      <c r="V5034"/>
      <c r="W5034"/>
      <c r="X5034" s="2" t="s">
        <v>2335</v>
      </c>
      <c r="Y5034" s="2">
        <v>26.88</v>
      </c>
    </row>
    <row r="5035" spans="2:25" x14ac:dyDescent="0.2">
      <c r="B5035"/>
      <c r="R5035"/>
      <c r="S5035"/>
      <c r="V5035"/>
      <c r="W5035"/>
      <c r="X5035" s="2" t="s">
        <v>2329</v>
      </c>
      <c r="Y5035" s="2">
        <v>26.86</v>
      </c>
    </row>
    <row r="5036" spans="2:25" x14ac:dyDescent="0.2">
      <c r="B5036"/>
      <c r="R5036"/>
      <c r="S5036"/>
      <c r="V5036"/>
      <c r="W5036"/>
      <c r="X5036" s="2" t="s">
        <v>2347</v>
      </c>
      <c r="Y5036" s="2">
        <v>26.85</v>
      </c>
    </row>
    <row r="5037" spans="2:25" x14ac:dyDescent="0.2">
      <c r="B5037"/>
      <c r="R5037"/>
      <c r="S5037"/>
      <c r="V5037"/>
      <c r="W5037"/>
      <c r="X5037" s="2" t="s">
        <v>2326</v>
      </c>
      <c r="Y5037" s="2">
        <v>26.85</v>
      </c>
    </row>
    <row r="5038" spans="2:25" x14ac:dyDescent="0.2">
      <c r="B5038"/>
      <c r="R5038"/>
      <c r="S5038"/>
      <c r="V5038"/>
      <c r="W5038"/>
      <c r="X5038" s="2" t="s">
        <v>2341</v>
      </c>
      <c r="Y5038" s="2">
        <v>26.8</v>
      </c>
    </row>
    <row r="5039" spans="2:25" x14ac:dyDescent="0.2">
      <c r="B5039"/>
      <c r="R5039"/>
      <c r="S5039"/>
      <c r="V5039"/>
      <c r="W5039"/>
      <c r="X5039" s="2" t="s">
        <v>2347</v>
      </c>
      <c r="Y5039" s="2">
        <v>26.76</v>
      </c>
    </row>
    <row r="5040" spans="2:25" x14ac:dyDescent="0.2">
      <c r="B5040"/>
      <c r="R5040"/>
      <c r="S5040"/>
      <c r="V5040"/>
      <c r="W5040"/>
      <c r="X5040" s="2" t="s">
        <v>2335</v>
      </c>
      <c r="Y5040" s="2">
        <v>26.72</v>
      </c>
    </row>
    <row r="5041" spans="2:25" x14ac:dyDescent="0.2">
      <c r="B5041"/>
      <c r="R5041"/>
      <c r="S5041"/>
      <c r="V5041"/>
      <c r="W5041"/>
      <c r="X5041" s="2" t="s">
        <v>2353</v>
      </c>
      <c r="Y5041" s="2">
        <v>26.72</v>
      </c>
    </row>
    <row r="5042" spans="2:25" x14ac:dyDescent="0.2">
      <c r="B5042"/>
      <c r="R5042"/>
      <c r="S5042"/>
      <c r="V5042"/>
      <c r="W5042"/>
      <c r="X5042" s="2" t="s">
        <v>2347</v>
      </c>
      <c r="Y5042" s="2">
        <v>26.72</v>
      </c>
    </row>
    <row r="5043" spans="2:25" x14ac:dyDescent="0.2">
      <c r="B5043"/>
      <c r="R5043"/>
      <c r="S5043"/>
      <c r="V5043"/>
      <c r="W5043"/>
      <c r="X5043" s="2" t="s">
        <v>2338</v>
      </c>
      <c r="Y5043" s="2">
        <v>26.72</v>
      </c>
    </row>
    <row r="5044" spans="2:25" x14ac:dyDescent="0.2">
      <c r="B5044"/>
      <c r="R5044"/>
      <c r="S5044"/>
      <c r="V5044"/>
      <c r="W5044"/>
      <c r="X5044" s="2" t="s">
        <v>2329</v>
      </c>
      <c r="Y5044" s="2">
        <v>26.7</v>
      </c>
    </row>
    <row r="5045" spans="2:25" x14ac:dyDescent="0.2">
      <c r="B5045"/>
      <c r="R5045"/>
      <c r="S5045"/>
      <c r="V5045"/>
      <c r="W5045"/>
      <c r="X5045" s="2" t="s">
        <v>2327</v>
      </c>
      <c r="Y5045" s="2">
        <v>26.7</v>
      </c>
    </row>
    <row r="5046" spans="2:25" x14ac:dyDescent="0.2">
      <c r="B5046"/>
      <c r="R5046"/>
      <c r="S5046"/>
      <c r="V5046"/>
      <c r="W5046"/>
      <c r="X5046" s="2" t="s">
        <v>2329</v>
      </c>
      <c r="Y5046" s="2">
        <v>26.64</v>
      </c>
    </row>
    <row r="5047" spans="2:25" x14ac:dyDescent="0.2">
      <c r="B5047"/>
      <c r="R5047"/>
      <c r="S5047"/>
      <c r="V5047"/>
      <c r="W5047"/>
      <c r="X5047" s="2" t="s">
        <v>2335</v>
      </c>
      <c r="Y5047" s="2">
        <v>26.63</v>
      </c>
    </row>
    <row r="5048" spans="2:25" x14ac:dyDescent="0.2">
      <c r="B5048"/>
      <c r="R5048"/>
      <c r="S5048"/>
      <c r="V5048"/>
      <c r="W5048"/>
      <c r="X5048" s="2" t="s">
        <v>2332</v>
      </c>
      <c r="Y5048" s="2">
        <v>26.55</v>
      </c>
    </row>
    <row r="5049" spans="2:25" x14ac:dyDescent="0.2">
      <c r="B5049"/>
      <c r="R5049"/>
      <c r="S5049"/>
      <c r="V5049"/>
      <c r="W5049"/>
      <c r="X5049" s="2" t="s">
        <v>2352</v>
      </c>
      <c r="Y5049" s="2">
        <v>26.55</v>
      </c>
    </row>
    <row r="5050" spans="2:25" x14ac:dyDescent="0.2">
      <c r="B5050"/>
      <c r="R5050"/>
      <c r="S5050"/>
      <c r="V5050"/>
      <c r="W5050"/>
      <c r="X5050" s="2" t="s">
        <v>2331</v>
      </c>
      <c r="Y5050" s="2">
        <v>26.49</v>
      </c>
    </row>
    <row r="5051" spans="2:25" x14ac:dyDescent="0.2">
      <c r="B5051"/>
      <c r="R5051"/>
      <c r="S5051"/>
      <c r="V5051"/>
      <c r="W5051"/>
      <c r="X5051" s="2" t="s">
        <v>2347</v>
      </c>
      <c r="Y5051" s="2">
        <v>26.48</v>
      </c>
    </row>
    <row r="5052" spans="2:25" x14ac:dyDescent="0.2">
      <c r="B5052"/>
      <c r="R5052"/>
      <c r="S5052"/>
      <c r="V5052"/>
      <c r="W5052"/>
      <c r="X5052" s="2" t="s">
        <v>2347</v>
      </c>
      <c r="Y5052" s="2">
        <v>26.46</v>
      </c>
    </row>
    <row r="5053" spans="2:25" x14ac:dyDescent="0.2">
      <c r="B5053"/>
      <c r="R5053"/>
      <c r="S5053"/>
      <c r="V5053"/>
      <c r="W5053"/>
      <c r="X5053" s="2" t="s">
        <v>2341</v>
      </c>
      <c r="Y5053" s="2">
        <v>26.42</v>
      </c>
    </row>
    <row r="5054" spans="2:25" x14ac:dyDescent="0.2">
      <c r="B5054"/>
      <c r="R5054"/>
      <c r="S5054"/>
      <c r="V5054"/>
      <c r="W5054"/>
      <c r="X5054" s="2" t="s">
        <v>2338</v>
      </c>
      <c r="Y5054" s="2">
        <v>26.41</v>
      </c>
    </row>
    <row r="5055" spans="2:25" x14ac:dyDescent="0.2">
      <c r="B5055"/>
      <c r="R5055"/>
      <c r="S5055"/>
      <c r="V5055"/>
      <c r="W5055"/>
      <c r="X5055" s="2" t="s">
        <v>2327</v>
      </c>
      <c r="Y5055" s="2">
        <v>26.4</v>
      </c>
    </row>
    <row r="5056" spans="2:25" x14ac:dyDescent="0.2">
      <c r="B5056"/>
      <c r="R5056"/>
      <c r="S5056"/>
      <c r="V5056"/>
      <c r="W5056"/>
      <c r="X5056" s="2" t="s">
        <v>2347</v>
      </c>
      <c r="Y5056" s="2">
        <v>26.4</v>
      </c>
    </row>
    <row r="5057" spans="2:25" x14ac:dyDescent="0.2">
      <c r="B5057"/>
      <c r="R5057"/>
      <c r="S5057"/>
      <c r="V5057"/>
      <c r="W5057"/>
      <c r="X5057" s="2" t="s">
        <v>2354</v>
      </c>
      <c r="Y5057" s="2">
        <v>26.4</v>
      </c>
    </row>
    <row r="5058" spans="2:25" x14ac:dyDescent="0.2">
      <c r="B5058"/>
      <c r="R5058"/>
      <c r="S5058"/>
      <c r="V5058"/>
      <c r="W5058"/>
      <c r="X5058" s="2" t="s">
        <v>2329</v>
      </c>
      <c r="Y5058" s="2">
        <v>26.4</v>
      </c>
    </row>
    <row r="5059" spans="2:25" x14ac:dyDescent="0.2">
      <c r="B5059"/>
      <c r="R5059"/>
      <c r="S5059"/>
      <c r="V5059"/>
      <c r="W5059"/>
      <c r="X5059" s="2" t="s">
        <v>2334</v>
      </c>
      <c r="Y5059" s="2">
        <v>26.39</v>
      </c>
    </row>
    <row r="5060" spans="2:25" x14ac:dyDescent="0.2">
      <c r="B5060"/>
      <c r="R5060"/>
      <c r="S5060"/>
      <c r="V5060"/>
      <c r="W5060"/>
      <c r="X5060" s="2" t="s">
        <v>2343</v>
      </c>
      <c r="Y5060" s="2">
        <v>26.38</v>
      </c>
    </row>
    <row r="5061" spans="2:25" x14ac:dyDescent="0.2">
      <c r="B5061"/>
      <c r="R5061"/>
      <c r="S5061"/>
      <c r="V5061"/>
      <c r="W5061"/>
      <c r="X5061" s="2" t="s">
        <v>2341</v>
      </c>
      <c r="Y5061" s="2">
        <v>26.38</v>
      </c>
    </row>
    <row r="5062" spans="2:25" x14ac:dyDescent="0.2">
      <c r="B5062"/>
      <c r="R5062"/>
      <c r="S5062"/>
      <c r="V5062"/>
      <c r="W5062"/>
      <c r="X5062" s="2" t="s">
        <v>2339</v>
      </c>
      <c r="Y5062" s="2">
        <v>26.35</v>
      </c>
    </row>
    <row r="5063" spans="2:25" x14ac:dyDescent="0.2">
      <c r="B5063"/>
      <c r="R5063"/>
      <c r="S5063"/>
      <c r="V5063"/>
      <c r="W5063"/>
      <c r="X5063" s="2" t="s">
        <v>2341</v>
      </c>
      <c r="Y5063" s="2">
        <v>26.34</v>
      </c>
    </row>
    <row r="5064" spans="2:25" x14ac:dyDescent="0.2">
      <c r="B5064"/>
      <c r="R5064"/>
      <c r="S5064"/>
      <c r="V5064"/>
      <c r="W5064"/>
      <c r="X5064" s="2" t="s">
        <v>2347</v>
      </c>
      <c r="Y5064" s="2">
        <v>26.25</v>
      </c>
    </row>
    <row r="5065" spans="2:25" x14ac:dyDescent="0.2">
      <c r="B5065"/>
      <c r="R5065"/>
      <c r="S5065"/>
      <c r="V5065"/>
      <c r="W5065"/>
      <c r="X5065" s="2" t="s">
        <v>2327</v>
      </c>
      <c r="Y5065" s="2">
        <v>26.22</v>
      </c>
    </row>
    <row r="5066" spans="2:25" x14ac:dyDescent="0.2">
      <c r="B5066"/>
      <c r="R5066"/>
      <c r="S5066"/>
      <c r="V5066"/>
      <c r="W5066"/>
      <c r="X5066" s="2" t="s">
        <v>2353</v>
      </c>
      <c r="Y5066" s="2">
        <v>26.2</v>
      </c>
    </row>
    <row r="5067" spans="2:25" x14ac:dyDescent="0.2">
      <c r="B5067"/>
      <c r="R5067"/>
      <c r="S5067"/>
      <c r="V5067"/>
      <c r="W5067"/>
      <c r="X5067" s="2" t="s">
        <v>2328</v>
      </c>
      <c r="Y5067" s="2">
        <v>26.2</v>
      </c>
    </row>
    <row r="5068" spans="2:25" x14ac:dyDescent="0.2">
      <c r="B5068"/>
      <c r="R5068"/>
      <c r="S5068"/>
      <c r="V5068"/>
      <c r="W5068"/>
      <c r="X5068" s="2" t="s">
        <v>2352</v>
      </c>
      <c r="Y5068" s="2">
        <v>26.18</v>
      </c>
    </row>
    <row r="5069" spans="2:25" x14ac:dyDescent="0.2">
      <c r="B5069"/>
      <c r="R5069"/>
      <c r="S5069"/>
      <c r="V5069"/>
      <c r="W5069"/>
      <c r="X5069" s="2" t="s">
        <v>2338</v>
      </c>
      <c r="Y5069" s="2">
        <v>26.18</v>
      </c>
    </row>
    <row r="5070" spans="2:25" x14ac:dyDescent="0.2">
      <c r="B5070"/>
      <c r="R5070"/>
      <c r="S5070"/>
      <c r="V5070"/>
      <c r="W5070"/>
      <c r="X5070" s="2" t="s">
        <v>2326</v>
      </c>
      <c r="Y5070" s="2">
        <v>26.16</v>
      </c>
    </row>
    <row r="5071" spans="2:25" x14ac:dyDescent="0.2">
      <c r="B5071"/>
      <c r="R5071"/>
      <c r="S5071"/>
      <c r="V5071"/>
      <c r="W5071"/>
      <c r="X5071" s="2" t="s">
        <v>2338</v>
      </c>
      <c r="Y5071" s="2">
        <v>26.16</v>
      </c>
    </row>
    <row r="5072" spans="2:25" x14ac:dyDescent="0.2">
      <c r="B5072"/>
      <c r="R5072"/>
      <c r="S5072"/>
      <c r="V5072"/>
      <c r="W5072"/>
      <c r="X5072" s="2" t="s">
        <v>2343</v>
      </c>
      <c r="Y5072" s="2">
        <v>26.14</v>
      </c>
    </row>
    <row r="5073" spans="2:25" x14ac:dyDescent="0.2">
      <c r="B5073"/>
      <c r="R5073"/>
      <c r="S5073"/>
      <c r="V5073"/>
      <c r="W5073"/>
      <c r="X5073" s="2" t="s">
        <v>2334</v>
      </c>
      <c r="Y5073" s="2">
        <v>26.06</v>
      </c>
    </row>
    <row r="5074" spans="2:25" x14ac:dyDescent="0.2">
      <c r="B5074"/>
      <c r="R5074"/>
      <c r="S5074"/>
      <c r="V5074"/>
      <c r="W5074"/>
      <c r="X5074" s="2" t="s">
        <v>2335</v>
      </c>
      <c r="Y5074" s="2">
        <v>26.05</v>
      </c>
    </row>
    <row r="5075" spans="2:25" x14ac:dyDescent="0.2">
      <c r="B5075"/>
      <c r="R5075"/>
      <c r="S5075"/>
      <c r="V5075"/>
      <c r="W5075"/>
      <c r="X5075" s="2" t="s">
        <v>2328</v>
      </c>
      <c r="Y5075" s="2">
        <v>26.03</v>
      </c>
    </row>
    <row r="5076" spans="2:25" x14ac:dyDescent="0.2">
      <c r="B5076"/>
      <c r="R5076"/>
      <c r="S5076"/>
      <c r="V5076"/>
      <c r="W5076"/>
      <c r="X5076" s="2" t="s">
        <v>2347</v>
      </c>
      <c r="Y5076" s="2">
        <v>26.01</v>
      </c>
    </row>
    <row r="5077" spans="2:25" x14ac:dyDescent="0.2">
      <c r="B5077"/>
      <c r="R5077"/>
      <c r="S5077"/>
      <c r="V5077"/>
      <c r="W5077"/>
      <c r="X5077" s="2" t="s">
        <v>2341</v>
      </c>
      <c r="Y5077" s="2">
        <v>26</v>
      </c>
    </row>
    <row r="5078" spans="2:25" x14ac:dyDescent="0.2">
      <c r="B5078"/>
      <c r="R5078"/>
      <c r="S5078"/>
      <c r="V5078"/>
      <c r="W5078"/>
      <c r="X5078" s="2" t="s">
        <v>2341</v>
      </c>
      <c r="Y5078" s="2">
        <v>25.99</v>
      </c>
    </row>
    <row r="5079" spans="2:25" x14ac:dyDescent="0.2">
      <c r="B5079"/>
      <c r="R5079"/>
      <c r="S5079"/>
      <c r="V5079"/>
      <c r="W5079"/>
      <c r="X5079" s="2" t="s">
        <v>2329</v>
      </c>
      <c r="Y5079" s="2">
        <v>25.99</v>
      </c>
    </row>
    <row r="5080" spans="2:25" x14ac:dyDescent="0.2">
      <c r="B5080"/>
      <c r="R5080"/>
      <c r="S5080"/>
      <c r="V5080"/>
      <c r="W5080"/>
      <c r="X5080" s="2" t="s">
        <v>2327</v>
      </c>
      <c r="Y5080" s="2">
        <v>25.99</v>
      </c>
    </row>
    <row r="5081" spans="2:25" x14ac:dyDescent="0.2">
      <c r="B5081"/>
      <c r="R5081"/>
      <c r="S5081"/>
      <c r="V5081"/>
      <c r="W5081"/>
      <c r="X5081" s="2" t="s">
        <v>2343</v>
      </c>
      <c r="Y5081" s="2">
        <v>25.98</v>
      </c>
    </row>
    <row r="5082" spans="2:25" x14ac:dyDescent="0.2">
      <c r="B5082"/>
      <c r="R5082"/>
      <c r="S5082"/>
      <c r="V5082"/>
      <c r="W5082"/>
      <c r="X5082" s="2" t="s">
        <v>2345</v>
      </c>
      <c r="Y5082" s="2">
        <v>25.98</v>
      </c>
    </row>
    <row r="5083" spans="2:25" x14ac:dyDescent="0.2">
      <c r="B5083"/>
      <c r="R5083"/>
      <c r="S5083"/>
      <c r="V5083"/>
      <c r="W5083"/>
      <c r="X5083" s="2" t="s">
        <v>2341</v>
      </c>
      <c r="Y5083" s="2">
        <v>25.98</v>
      </c>
    </row>
    <row r="5084" spans="2:25" x14ac:dyDescent="0.2">
      <c r="B5084"/>
      <c r="R5084"/>
      <c r="S5084"/>
      <c r="V5084"/>
      <c r="W5084"/>
      <c r="X5084" s="2" t="s">
        <v>2338</v>
      </c>
      <c r="Y5084" s="2">
        <v>25.98</v>
      </c>
    </row>
    <row r="5085" spans="2:25" x14ac:dyDescent="0.2">
      <c r="B5085"/>
      <c r="R5085"/>
      <c r="S5085"/>
      <c r="V5085"/>
      <c r="W5085"/>
      <c r="X5085" s="2" t="s">
        <v>2329</v>
      </c>
      <c r="Y5085" s="2">
        <v>25.96</v>
      </c>
    </row>
    <row r="5086" spans="2:25" x14ac:dyDescent="0.2">
      <c r="B5086"/>
      <c r="R5086"/>
      <c r="S5086"/>
      <c r="V5086"/>
      <c r="W5086"/>
      <c r="X5086" s="2" t="s">
        <v>2330</v>
      </c>
      <c r="Y5086" s="2">
        <v>25.92</v>
      </c>
    </row>
    <row r="5087" spans="2:25" x14ac:dyDescent="0.2">
      <c r="B5087"/>
      <c r="R5087"/>
      <c r="S5087"/>
      <c r="V5087"/>
      <c r="W5087"/>
      <c r="X5087" s="2" t="s">
        <v>2335</v>
      </c>
      <c r="Y5087" s="2">
        <v>25.92</v>
      </c>
    </row>
    <row r="5088" spans="2:25" x14ac:dyDescent="0.2">
      <c r="B5088"/>
      <c r="R5088"/>
      <c r="S5088"/>
      <c r="V5088"/>
      <c r="W5088"/>
      <c r="X5088" s="2" t="s">
        <v>2341</v>
      </c>
      <c r="Y5088" s="2">
        <v>25.92</v>
      </c>
    </row>
    <row r="5089" spans="2:25" x14ac:dyDescent="0.2">
      <c r="B5089"/>
      <c r="R5089"/>
      <c r="S5089"/>
      <c r="V5089"/>
      <c r="W5089"/>
      <c r="X5089" s="2" t="s">
        <v>2347</v>
      </c>
      <c r="Y5089" s="2">
        <v>25.92</v>
      </c>
    </row>
    <row r="5090" spans="2:25" x14ac:dyDescent="0.2">
      <c r="B5090"/>
      <c r="R5090"/>
      <c r="S5090"/>
      <c r="V5090"/>
      <c r="W5090"/>
      <c r="X5090" s="2" t="s">
        <v>2339</v>
      </c>
      <c r="Y5090" s="2">
        <v>25.92</v>
      </c>
    </row>
    <row r="5091" spans="2:25" x14ac:dyDescent="0.2">
      <c r="B5091"/>
      <c r="R5091"/>
      <c r="S5091"/>
      <c r="V5091"/>
      <c r="W5091"/>
      <c r="X5091" s="2" t="s">
        <v>2328</v>
      </c>
      <c r="Y5091" s="2">
        <v>25.92</v>
      </c>
    </row>
    <row r="5092" spans="2:25" x14ac:dyDescent="0.2">
      <c r="B5092"/>
      <c r="R5092"/>
      <c r="S5092"/>
      <c r="V5092"/>
      <c r="W5092"/>
      <c r="X5092" s="2" t="s">
        <v>2327</v>
      </c>
      <c r="Y5092" s="2">
        <v>25.92</v>
      </c>
    </row>
    <row r="5093" spans="2:25" x14ac:dyDescent="0.2">
      <c r="B5093"/>
      <c r="R5093"/>
      <c r="S5093"/>
      <c r="V5093"/>
      <c r="W5093"/>
      <c r="X5093" s="2" t="s">
        <v>2344</v>
      </c>
      <c r="Y5093" s="2">
        <v>25.92</v>
      </c>
    </row>
    <row r="5094" spans="2:25" x14ac:dyDescent="0.2">
      <c r="B5094"/>
      <c r="R5094"/>
      <c r="S5094"/>
      <c r="V5094"/>
      <c r="W5094"/>
      <c r="X5094" s="2" t="s">
        <v>2334</v>
      </c>
      <c r="Y5094" s="2">
        <v>25.92</v>
      </c>
    </row>
    <row r="5095" spans="2:25" x14ac:dyDescent="0.2">
      <c r="B5095"/>
      <c r="R5095"/>
      <c r="S5095"/>
      <c r="V5095"/>
      <c r="W5095"/>
      <c r="X5095" s="2" t="s">
        <v>2329</v>
      </c>
      <c r="Y5095" s="2">
        <v>25.92</v>
      </c>
    </row>
    <row r="5096" spans="2:25" x14ac:dyDescent="0.2">
      <c r="B5096"/>
      <c r="R5096"/>
      <c r="S5096"/>
      <c r="V5096"/>
      <c r="W5096"/>
      <c r="X5096" s="2" t="s">
        <v>2350</v>
      </c>
      <c r="Y5096" s="2">
        <v>25.92</v>
      </c>
    </row>
    <row r="5097" spans="2:25" x14ac:dyDescent="0.2">
      <c r="B5097"/>
      <c r="R5097"/>
      <c r="S5097"/>
      <c r="V5097"/>
      <c r="W5097"/>
      <c r="X5097" s="2" t="s">
        <v>2345</v>
      </c>
      <c r="Y5097" s="2">
        <v>25.92</v>
      </c>
    </row>
    <row r="5098" spans="2:25" x14ac:dyDescent="0.2">
      <c r="B5098"/>
      <c r="R5098"/>
      <c r="S5098"/>
      <c r="V5098"/>
      <c r="W5098"/>
      <c r="X5098" s="2" t="s">
        <v>2326</v>
      </c>
      <c r="Y5098" s="2">
        <v>25.92</v>
      </c>
    </row>
    <row r="5099" spans="2:25" x14ac:dyDescent="0.2">
      <c r="B5099"/>
      <c r="R5099"/>
      <c r="S5099"/>
      <c r="V5099"/>
      <c r="W5099"/>
      <c r="X5099" s="2" t="s">
        <v>2338</v>
      </c>
      <c r="Y5099" s="2">
        <v>25.92</v>
      </c>
    </row>
    <row r="5100" spans="2:25" x14ac:dyDescent="0.2">
      <c r="B5100"/>
      <c r="R5100"/>
      <c r="S5100"/>
      <c r="V5100"/>
      <c r="W5100"/>
      <c r="X5100" s="2" t="s">
        <v>2331</v>
      </c>
      <c r="Y5100" s="2">
        <v>25.92</v>
      </c>
    </row>
    <row r="5101" spans="2:25" x14ac:dyDescent="0.2">
      <c r="B5101"/>
      <c r="R5101"/>
      <c r="S5101"/>
      <c r="V5101"/>
      <c r="W5101"/>
      <c r="X5101" s="2" t="s">
        <v>2327</v>
      </c>
      <c r="Y5101" s="2">
        <v>25.9</v>
      </c>
    </row>
    <row r="5102" spans="2:25" x14ac:dyDescent="0.2">
      <c r="B5102"/>
      <c r="R5102"/>
      <c r="S5102"/>
      <c r="V5102"/>
      <c r="W5102"/>
      <c r="X5102" s="2" t="s">
        <v>2345</v>
      </c>
      <c r="Y5102" s="2">
        <v>25.86</v>
      </c>
    </row>
    <row r="5103" spans="2:25" x14ac:dyDescent="0.2">
      <c r="B5103"/>
      <c r="R5103"/>
      <c r="S5103"/>
      <c r="V5103"/>
      <c r="W5103"/>
      <c r="X5103" s="2" t="s">
        <v>2347</v>
      </c>
      <c r="Y5103" s="2">
        <v>25.86</v>
      </c>
    </row>
    <row r="5104" spans="2:25" x14ac:dyDescent="0.2">
      <c r="B5104"/>
      <c r="R5104"/>
      <c r="S5104"/>
      <c r="V5104"/>
      <c r="W5104"/>
      <c r="X5104" s="2" t="s">
        <v>2341</v>
      </c>
      <c r="Y5104" s="2">
        <v>25.83</v>
      </c>
    </row>
    <row r="5105" spans="2:25" x14ac:dyDescent="0.2">
      <c r="B5105"/>
      <c r="R5105"/>
      <c r="S5105"/>
      <c r="V5105"/>
      <c r="W5105"/>
      <c r="X5105" s="2" t="s">
        <v>2347</v>
      </c>
      <c r="Y5105" s="2">
        <v>25.82</v>
      </c>
    </row>
    <row r="5106" spans="2:25" x14ac:dyDescent="0.2">
      <c r="B5106"/>
      <c r="R5106"/>
      <c r="S5106"/>
      <c r="V5106"/>
      <c r="W5106"/>
      <c r="X5106" s="2" t="s">
        <v>2328</v>
      </c>
      <c r="Y5106" s="2">
        <v>25.78</v>
      </c>
    </row>
    <row r="5107" spans="2:25" x14ac:dyDescent="0.2">
      <c r="B5107"/>
      <c r="R5107"/>
      <c r="S5107"/>
      <c r="V5107"/>
      <c r="W5107"/>
      <c r="X5107" s="2" t="s">
        <v>2347</v>
      </c>
      <c r="Y5107" s="2">
        <v>25.76</v>
      </c>
    </row>
    <row r="5108" spans="2:25" x14ac:dyDescent="0.2">
      <c r="B5108"/>
      <c r="R5108"/>
      <c r="S5108"/>
      <c r="V5108"/>
      <c r="W5108"/>
      <c r="X5108" s="2" t="s">
        <v>2351</v>
      </c>
      <c r="Y5108" s="2">
        <v>25.76</v>
      </c>
    </row>
    <row r="5109" spans="2:25" x14ac:dyDescent="0.2">
      <c r="B5109"/>
      <c r="R5109"/>
      <c r="S5109"/>
      <c r="V5109"/>
      <c r="W5109"/>
      <c r="X5109" s="2" t="s">
        <v>2345</v>
      </c>
      <c r="Y5109" s="2">
        <v>25.71</v>
      </c>
    </row>
    <row r="5110" spans="2:25" x14ac:dyDescent="0.2">
      <c r="B5110"/>
      <c r="R5110"/>
      <c r="S5110"/>
      <c r="V5110"/>
      <c r="W5110"/>
      <c r="X5110" s="2" t="s">
        <v>2341</v>
      </c>
      <c r="Y5110" s="2">
        <v>25.71</v>
      </c>
    </row>
    <row r="5111" spans="2:25" x14ac:dyDescent="0.2">
      <c r="B5111"/>
      <c r="R5111"/>
      <c r="S5111"/>
      <c r="V5111"/>
      <c r="W5111"/>
      <c r="X5111" s="2" t="s">
        <v>2343</v>
      </c>
      <c r="Y5111" s="2">
        <v>25.7</v>
      </c>
    </row>
    <row r="5112" spans="2:25" x14ac:dyDescent="0.2">
      <c r="B5112"/>
      <c r="R5112"/>
      <c r="S5112"/>
      <c r="V5112"/>
      <c r="W5112"/>
      <c r="X5112" s="2" t="s">
        <v>2335</v>
      </c>
      <c r="Y5112" s="2">
        <v>25.68</v>
      </c>
    </row>
    <row r="5113" spans="2:25" x14ac:dyDescent="0.2">
      <c r="B5113"/>
      <c r="R5113"/>
      <c r="S5113"/>
      <c r="V5113"/>
      <c r="W5113"/>
      <c r="X5113" s="2" t="s">
        <v>2347</v>
      </c>
      <c r="Y5113" s="2">
        <v>25.68</v>
      </c>
    </row>
    <row r="5114" spans="2:25" x14ac:dyDescent="0.2">
      <c r="B5114"/>
      <c r="R5114"/>
      <c r="S5114"/>
      <c r="V5114"/>
      <c r="W5114"/>
      <c r="X5114" s="2" t="s">
        <v>2341</v>
      </c>
      <c r="Y5114" s="2">
        <v>25.68</v>
      </c>
    </row>
    <row r="5115" spans="2:25" x14ac:dyDescent="0.2">
      <c r="B5115"/>
      <c r="R5115"/>
      <c r="S5115"/>
      <c r="V5115"/>
      <c r="W5115"/>
      <c r="X5115" s="2" t="s">
        <v>2334</v>
      </c>
      <c r="Y5115" s="2">
        <v>25.63</v>
      </c>
    </row>
    <row r="5116" spans="2:25" x14ac:dyDescent="0.2">
      <c r="B5116"/>
      <c r="R5116"/>
      <c r="S5116"/>
      <c r="V5116"/>
      <c r="W5116"/>
      <c r="X5116" s="2" t="s">
        <v>2341</v>
      </c>
      <c r="Y5116" s="2">
        <v>25.58</v>
      </c>
    </row>
    <row r="5117" spans="2:25" x14ac:dyDescent="0.2">
      <c r="B5117"/>
      <c r="R5117"/>
      <c r="S5117"/>
      <c r="V5117"/>
      <c r="W5117"/>
      <c r="X5117" s="2" t="s">
        <v>2351</v>
      </c>
      <c r="Y5117" s="2">
        <v>25.5</v>
      </c>
    </row>
    <row r="5118" spans="2:25" x14ac:dyDescent="0.2">
      <c r="B5118"/>
      <c r="R5118"/>
      <c r="S5118"/>
      <c r="V5118"/>
      <c r="W5118"/>
      <c r="X5118" s="2" t="s">
        <v>2335</v>
      </c>
      <c r="Y5118" s="2">
        <v>25.49</v>
      </c>
    </row>
    <row r="5119" spans="2:25" x14ac:dyDescent="0.2">
      <c r="B5119"/>
      <c r="R5119"/>
      <c r="S5119"/>
      <c r="V5119"/>
      <c r="W5119"/>
      <c r="X5119" s="2" t="s">
        <v>2343</v>
      </c>
      <c r="Y5119" s="2">
        <v>25.49</v>
      </c>
    </row>
    <row r="5120" spans="2:25" x14ac:dyDescent="0.2">
      <c r="B5120"/>
      <c r="R5120"/>
      <c r="S5120"/>
      <c r="V5120"/>
      <c r="W5120"/>
      <c r="X5120" s="2" t="s">
        <v>2338</v>
      </c>
      <c r="Y5120" s="2">
        <v>25.49</v>
      </c>
    </row>
    <row r="5121" spans="2:25" x14ac:dyDescent="0.2">
      <c r="B5121"/>
      <c r="R5121"/>
      <c r="S5121"/>
      <c r="V5121"/>
      <c r="W5121"/>
      <c r="X5121" s="2" t="s">
        <v>2334</v>
      </c>
      <c r="Y5121" s="2">
        <v>25.47</v>
      </c>
    </row>
    <row r="5122" spans="2:25" x14ac:dyDescent="0.2">
      <c r="B5122"/>
      <c r="R5122"/>
      <c r="S5122"/>
      <c r="V5122"/>
      <c r="W5122"/>
      <c r="X5122" s="2" t="s">
        <v>2347</v>
      </c>
      <c r="Y5122" s="2">
        <v>25.44</v>
      </c>
    </row>
    <row r="5123" spans="2:25" x14ac:dyDescent="0.2">
      <c r="B5123"/>
      <c r="R5123"/>
      <c r="S5123"/>
      <c r="V5123"/>
      <c r="W5123"/>
      <c r="X5123" s="2" t="s">
        <v>2331</v>
      </c>
      <c r="Y5123" s="2">
        <v>25.44</v>
      </c>
    </row>
    <row r="5124" spans="2:25" x14ac:dyDescent="0.2">
      <c r="B5124"/>
      <c r="R5124"/>
      <c r="S5124"/>
      <c r="V5124"/>
      <c r="W5124"/>
      <c r="X5124" s="2" t="s">
        <v>2344</v>
      </c>
      <c r="Y5124" s="2">
        <v>25.42</v>
      </c>
    </row>
    <row r="5125" spans="2:25" x14ac:dyDescent="0.2">
      <c r="B5125"/>
      <c r="R5125"/>
      <c r="S5125"/>
      <c r="V5125"/>
      <c r="W5125"/>
      <c r="X5125" s="2" t="s">
        <v>2347</v>
      </c>
      <c r="Y5125" s="2">
        <v>25.4</v>
      </c>
    </row>
    <row r="5126" spans="2:25" x14ac:dyDescent="0.2">
      <c r="B5126"/>
      <c r="R5126"/>
      <c r="S5126"/>
      <c r="V5126"/>
      <c r="W5126"/>
      <c r="X5126" s="2" t="s">
        <v>2328</v>
      </c>
      <c r="Y5126" s="2">
        <v>25.4</v>
      </c>
    </row>
    <row r="5127" spans="2:25" x14ac:dyDescent="0.2">
      <c r="B5127"/>
      <c r="R5127"/>
      <c r="S5127"/>
      <c r="V5127"/>
      <c r="W5127"/>
      <c r="X5127" s="2" t="s">
        <v>2347</v>
      </c>
      <c r="Y5127" s="2">
        <v>25.35</v>
      </c>
    </row>
    <row r="5128" spans="2:25" x14ac:dyDescent="0.2">
      <c r="B5128"/>
      <c r="R5128"/>
      <c r="S5128"/>
      <c r="V5128"/>
      <c r="W5128"/>
      <c r="X5128" s="2" t="s">
        <v>2328</v>
      </c>
      <c r="Y5128" s="2">
        <v>25.35</v>
      </c>
    </row>
    <row r="5129" spans="2:25" x14ac:dyDescent="0.2">
      <c r="B5129"/>
      <c r="R5129"/>
      <c r="S5129"/>
      <c r="V5129"/>
      <c r="W5129"/>
      <c r="X5129" s="2" t="s">
        <v>2334</v>
      </c>
      <c r="Y5129" s="2">
        <v>25.34</v>
      </c>
    </row>
    <row r="5130" spans="2:25" x14ac:dyDescent="0.2">
      <c r="B5130"/>
      <c r="R5130"/>
      <c r="S5130"/>
      <c r="V5130"/>
      <c r="W5130"/>
      <c r="X5130" s="2" t="s">
        <v>2341</v>
      </c>
      <c r="Y5130" s="2">
        <v>25.34</v>
      </c>
    </row>
    <row r="5131" spans="2:25" x14ac:dyDescent="0.2">
      <c r="B5131"/>
      <c r="R5131"/>
      <c r="S5131"/>
      <c r="V5131"/>
      <c r="W5131"/>
      <c r="X5131" s="2" t="s">
        <v>2326</v>
      </c>
      <c r="Y5131" s="2">
        <v>25.34</v>
      </c>
    </row>
    <row r="5132" spans="2:25" x14ac:dyDescent="0.2">
      <c r="B5132"/>
      <c r="R5132"/>
      <c r="S5132"/>
      <c r="V5132"/>
      <c r="W5132"/>
      <c r="X5132" s="2" t="s">
        <v>2342</v>
      </c>
      <c r="Y5132" s="2">
        <v>25.34</v>
      </c>
    </row>
    <row r="5133" spans="2:25" x14ac:dyDescent="0.2">
      <c r="B5133"/>
      <c r="R5133"/>
      <c r="S5133"/>
      <c r="V5133"/>
      <c r="W5133"/>
      <c r="X5133" s="2" t="s">
        <v>2345</v>
      </c>
      <c r="Y5133" s="2">
        <v>25.34</v>
      </c>
    </row>
    <row r="5134" spans="2:25" x14ac:dyDescent="0.2">
      <c r="B5134"/>
      <c r="R5134"/>
      <c r="S5134"/>
      <c r="V5134"/>
      <c r="W5134"/>
      <c r="X5134" s="2" t="s">
        <v>2338</v>
      </c>
      <c r="Y5134" s="2">
        <v>25.34</v>
      </c>
    </row>
    <row r="5135" spans="2:25" x14ac:dyDescent="0.2">
      <c r="B5135"/>
      <c r="R5135"/>
      <c r="S5135"/>
      <c r="V5135"/>
      <c r="W5135"/>
      <c r="X5135" s="2" t="s">
        <v>2341</v>
      </c>
      <c r="Y5135" s="2">
        <v>25.32</v>
      </c>
    </row>
    <row r="5136" spans="2:25" x14ac:dyDescent="0.2">
      <c r="B5136"/>
      <c r="R5136"/>
      <c r="S5136"/>
      <c r="V5136"/>
      <c r="W5136"/>
      <c r="X5136" s="2" t="s">
        <v>2326</v>
      </c>
      <c r="Y5136" s="2">
        <v>25.3</v>
      </c>
    </row>
    <row r="5137" spans="2:25" x14ac:dyDescent="0.2">
      <c r="B5137"/>
      <c r="R5137"/>
      <c r="S5137"/>
      <c r="V5137"/>
      <c r="W5137"/>
      <c r="X5137" s="2" t="s">
        <v>2331</v>
      </c>
      <c r="Y5137" s="2">
        <v>25.3</v>
      </c>
    </row>
    <row r="5138" spans="2:25" x14ac:dyDescent="0.2">
      <c r="B5138"/>
      <c r="R5138"/>
      <c r="S5138"/>
      <c r="V5138"/>
      <c r="W5138"/>
      <c r="X5138" s="2" t="s">
        <v>2326</v>
      </c>
      <c r="Y5138" s="2">
        <v>25.25</v>
      </c>
    </row>
    <row r="5139" spans="2:25" x14ac:dyDescent="0.2">
      <c r="B5139"/>
      <c r="R5139"/>
      <c r="S5139"/>
      <c r="V5139"/>
      <c r="W5139"/>
      <c r="X5139" s="2" t="s">
        <v>2335</v>
      </c>
      <c r="Y5139" s="2">
        <v>25.25</v>
      </c>
    </row>
    <row r="5140" spans="2:25" x14ac:dyDescent="0.2">
      <c r="B5140"/>
      <c r="R5140"/>
      <c r="S5140"/>
      <c r="V5140"/>
      <c r="W5140"/>
      <c r="X5140" s="2" t="s">
        <v>2353</v>
      </c>
      <c r="Y5140" s="2">
        <v>25.2</v>
      </c>
    </row>
    <row r="5141" spans="2:25" x14ac:dyDescent="0.2">
      <c r="B5141"/>
      <c r="R5141"/>
      <c r="S5141"/>
      <c r="V5141"/>
      <c r="W5141"/>
      <c r="X5141" s="2" t="s">
        <v>2334</v>
      </c>
      <c r="Y5141" s="2">
        <v>25.18</v>
      </c>
    </row>
    <row r="5142" spans="2:25" x14ac:dyDescent="0.2">
      <c r="B5142"/>
      <c r="R5142"/>
      <c r="S5142"/>
      <c r="V5142"/>
      <c r="W5142"/>
      <c r="X5142" s="2" t="s">
        <v>2338</v>
      </c>
      <c r="Y5142" s="2">
        <v>25.18</v>
      </c>
    </row>
    <row r="5143" spans="2:25" x14ac:dyDescent="0.2">
      <c r="B5143"/>
      <c r="R5143"/>
      <c r="S5143"/>
      <c r="V5143"/>
      <c r="W5143"/>
      <c r="X5143" s="2" t="s">
        <v>2335</v>
      </c>
      <c r="Y5143" s="2">
        <v>25.16</v>
      </c>
    </row>
    <row r="5144" spans="2:25" x14ac:dyDescent="0.2">
      <c r="B5144"/>
      <c r="R5144"/>
      <c r="S5144"/>
      <c r="V5144"/>
      <c r="W5144"/>
      <c r="X5144" s="2" t="s">
        <v>2340</v>
      </c>
      <c r="Y5144" s="2">
        <v>25.16</v>
      </c>
    </row>
    <row r="5145" spans="2:25" x14ac:dyDescent="0.2">
      <c r="B5145"/>
      <c r="R5145"/>
      <c r="S5145"/>
      <c r="V5145"/>
      <c r="W5145"/>
      <c r="X5145" s="2" t="s">
        <v>2326</v>
      </c>
      <c r="Y5145" s="2">
        <v>25.16</v>
      </c>
    </row>
    <row r="5146" spans="2:25" x14ac:dyDescent="0.2">
      <c r="B5146"/>
      <c r="R5146"/>
      <c r="S5146"/>
      <c r="V5146"/>
      <c r="W5146"/>
      <c r="X5146" s="2" t="s">
        <v>2354</v>
      </c>
      <c r="Y5146" s="2">
        <v>25.16</v>
      </c>
    </row>
    <row r="5147" spans="2:25" x14ac:dyDescent="0.2">
      <c r="B5147"/>
      <c r="R5147"/>
      <c r="S5147"/>
      <c r="V5147"/>
      <c r="W5147"/>
      <c r="X5147" s="2" t="s">
        <v>2335</v>
      </c>
      <c r="Y5147" s="2">
        <v>25.13</v>
      </c>
    </row>
    <row r="5148" spans="2:25" x14ac:dyDescent="0.2">
      <c r="B5148"/>
      <c r="R5148"/>
      <c r="S5148"/>
      <c r="V5148"/>
      <c r="W5148"/>
      <c r="X5148" s="2" t="s">
        <v>2343</v>
      </c>
      <c r="Y5148" s="2">
        <v>25.12</v>
      </c>
    </row>
    <row r="5149" spans="2:25" x14ac:dyDescent="0.2">
      <c r="B5149"/>
      <c r="R5149"/>
      <c r="S5149"/>
      <c r="V5149"/>
      <c r="W5149"/>
      <c r="X5149" s="2" t="s">
        <v>2347</v>
      </c>
      <c r="Y5149" s="2">
        <v>25.11</v>
      </c>
    </row>
    <row r="5150" spans="2:25" x14ac:dyDescent="0.2">
      <c r="B5150"/>
      <c r="R5150"/>
      <c r="S5150"/>
      <c r="V5150"/>
      <c r="W5150"/>
      <c r="X5150" s="2" t="s">
        <v>2347</v>
      </c>
      <c r="Y5150" s="2">
        <v>25.08</v>
      </c>
    </row>
    <row r="5151" spans="2:25" x14ac:dyDescent="0.2">
      <c r="B5151"/>
      <c r="R5151"/>
      <c r="S5151"/>
      <c r="V5151"/>
      <c r="W5151"/>
      <c r="X5151" s="2" t="s">
        <v>2341</v>
      </c>
      <c r="Y5151" s="2">
        <v>25.06</v>
      </c>
    </row>
    <row r="5152" spans="2:25" x14ac:dyDescent="0.2">
      <c r="B5152"/>
      <c r="R5152"/>
      <c r="S5152"/>
      <c r="V5152"/>
      <c r="W5152"/>
      <c r="X5152" s="2" t="s">
        <v>2332</v>
      </c>
      <c r="Y5152" s="2">
        <v>25.06</v>
      </c>
    </row>
    <row r="5153" spans="2:25" x14ac:dyDescent="0.2">
      <c r="B5153"/>
      <c r="R5153"/>
      <c r="S5153"/>
      <c r="V5153"/>
      <c r="W5153"/>
      <c r="X5153" s="2" t="s">
        <v>2354</v>
      </c>
      <c r="Y5153" s="2">
        <v>25.06</v>
      </c>
    </row>
    <row r="5154" spans="2:25" x14ac:dyDescent="0.2">
      <c r="B5154"/>
      <c r="R5154"/>
      <c r="S5154"/>
      <c r="V5154"/>
      <c r="W5154"/>
      <c r="X5154" s="2" t="s">
        <v>2353</v>
      </c>
      <c r="Y5154" s="2">
        <v>25.06</v>
      </c>
    </row>
    <row r="5155" spans="2:25" x14ac:dyDescent="0.2">
      <c r="B5155"/>
      <c r="R5155"/>
      <c r="S5155"/>
      <c r="V5155"/>
      <c r="W5155"/>
      <c r="X5155" s="2" t="s">
        <v>2347</v>
      </c>
      <c r="Y5155" s="2">
        <v>25.03</v>
      </c>
    </row>
    <row r="5156" spans="2:25" x14ac:dyDescent="0.2">
      <c r="B5156"/>
      <c r="R5156"/>
      <c r="S5156"/>
      <c r="V5156"/>
      <c r="W5156"/>
      <c r="X5156" s="2" t="s">
        <v>2328</v>
      </c>
      <c r="Y5156" s="2">
        <v>25.03</v>
      </c>
    </row>
    <row r="5157" spans="2:25" x14ac:dyDescent="0.2">
      <c r="B5157"/>
      <c r="R5157"/>
      <c r="S5157"/>
      <c r="V5157"/>
      <c r="W5157"/>
      <c r="X5157" s="2" t="s">
        <v>2354</v>
      </c>
      <c r="Y5157" s="2">
        <v>25.02</v>
      </c>
    </row>
    <row r="5158" spans="2:25" x14ac:dyDescent="0.2">
      <c r="B5158"/>
      <c r="R5158"/>
      <c r="S5158"/>
      <c r="V5158"/>
      <c r="W5158"/>
      <c r="X5158" s="2" t="s">
        <v>2341</v>
      </c>
      <c r="Y5158" s="2">
        <v>24.96</v>
      </c>
    </row>
    <row r="5159" spans="2:25" x14ac:dyDescent="0.2">
      <c r="B5159"/>
      <c r="R5159"/>
      <c r="S5159"/>
      <c r="V5159"/>
      <c r="W5159"/>
      <c r="X5159" s="2" t="s">
        <v>2345</v>
      </c>
      <c r="Y5159" s="2">
        <v>24.96</v>
      </c>
    </row>
    <row r="5160" spans="2:25" x14ac:dyDescent="0.2">
      <c r="B5160"/>
      <c r="R5160"/>
      <c r="S5160"/>
      <c r="V5160"/>
      <c r="W5160"/>
      <c r="X5160" s="2" t="s">
        <v>2340</v>
      </c>
      <c r="Y5160" s="2">
        <v>24.96</v>
      </c>
    </row>
    <row r="5161" spans="2:25" x14ac:dyDescent="0.2">
      <c r="B5161"/>
      <c r="R5161"/>
      <c r="S5161"/>
      <c r="V5161"/>
      <c r="W5161"/>
      <c r="X5161" s="2" t="s">
        <v>2341</v>
      </c>
      <c r="Y5161" s="2">
        <v>24.9</v>
      </c>
    </row>
    <row r="5162" spans="2:25" x14ac:dyDescent="0.2">
      <c r="B5162"/>
      <c r="R5162"/>
      <c r="S5162"/>
      <c r="V5162"/>
      <c r="W5162"/>
      <c r="X5162" s="2" t="s">
        <v>2334</v>
      </c>
      <c r="Y5162" s="2">
        <v>24.9</v>
      </c>
    </row>
    <row r="5163" spans="2:25" x14ac:dyDescent="0.2">
      <c r="B5163"/>
      <c r="R5163"/>
      <c r="S5163"/>
      <c r="V5163"/>
      <c r="W5163"/>
      <c r="X5163" s="2" t="s">
        <v>2344</v>
      </c>
      <c r="Y5163" s="2">
        <v>24.9</v>
      </c>
    </row>
    <row r="5164" spans="2:25" x14ac:dyDescent="0.2">
      <c r="B5164"/>
      <c r="R5164"/>
      <c r="S5164"/>
      <c r="V5164"/>
      <c r="W5164"/>
      <c r="X5164" s="2" t="s">
        <v>2347</v>
      </c>
      <c r="Y5164" s="2">
        <v>24.9</v>
      </c>
    </row>
    <row r="5165" spans="2:25" x14ac:dyDescent="0.2">
      <c r="B5165"/>
      <c r="R5165"/>
      <c r="S5165"/>
      <c r="V5165"/>
      <c r="W5165"/>
      <c r="X5165" s="2" t="s">
        <v>2341</v>
      </c>
      <c r="Y5165" s="2">
        <v>24.88</v>
      </c>
    </row>
    <row r="5166" spans="2:25" x14ac:dyDescent="0.2">
      <c r="B5166"/>
      <c r="R5166"/>
      <c r="S5166"/>
      <c r="V5166"/>
      <c r="W5166"/>
      <c r="X5166" s="2" t="s">
        <v>2328</v>
      </c>
      <c r="Y5166" s="2">
        <v>24.85</v>
      </c>
    </row>
    <row r="5167" spans="2:25" x14ac:dyDescent="0.2">
      <c r="B5167"/>
      <c r="R5167"/>
      <c r="S5167"/>
      <c r="V5167"/>
      <c r="W5167"/>
      <c r="X5167" s="2" t="s">
        <v>2329</v>
      </c>
      <c r="Y5167" s="2">
        <v>24.85</v>
      </c>
    </row>
    <row r="5168" spans="2:25" x14ac:dyDescent="0.2">
      <c r="B5168"/>
      <c r="R5168"/>
      <c r="S5168"/>
      <c r="V5168"/>
      <c r="W5168"/>
      <c r="X5168" s="2" t="s">
        <v>2338</v>
      </c>
      <c r="Y5168" s="2">
        <v>24.82</v>
      </c>
    </row>
    <row r="5169" spans="2:25" x14ac:dyDescent="0.2">
      <c r="B5169"/>
      <c r="R5169"/>
      <c r="S5169"/>
      <c r="V5169"/>
      <c r="W5169"/>
      <c r="X5169" s="2" t="s">
        <v>2338</v>
      </c>
      <c r="Y5169" s="2">
        <v>24.78</v>
      </c>
    </row>
    <row r="5170" spans="2:25" x14ac:dyDescent="0.2">
      <c r="B5170"/>
      <c r="R5170"/>
      <c r="S5170"/>
      <c r="V5170"/>
      <c r="W5170"/>
      <c r="X5170" s="2" t="s">
        <v>2339</v>
      </c>
      <c r="Y5170" s="2">
        <v>24.78</v>
      </c>
    </row>
    <row r="5171" spans="2:25" x14ac:dyDescent="0.2">
      <c r="B5171"/>
      <c r="R5171"/>
      <c r="S5171"/>
      <c r="V5171"/>
      <c r="W5171"/>
      <c r="X5171" s="2" t="s">
        <v>2343</v>
      </c>
      <c r="Y5171" s="2">
        <v>24.78</v>
      </c>
    </row>
    <row r="5172" spans="2:25" x14ac:dyDescent="0.2">
      <c r="B5172"/>
      <c r="R5172"/>
      <c r="S5172"/>
      <c r="V5172"/>
      <c r="W5172"/>
      <c r="X5172" s="2" t="s">
        <v>2328</v>
      </c>
      <c r="Y5172" s="2">
        <v>24.75</v>
      </c>
    </row>
    <row r="5173" spans="2:25" x14ac:dyDescent="0.2">
      <c r="B5173"/>
      <c r="R5173"/>
      <c r="S5173"/>
      <c r="V5173"/>
      <c r="W5173"/>
      <c r="X5173" s="2" t="s">
        <v>2347</v>
      </c>
      <c r="Y5173" s="2">
        <v>24.7</v>
      </c>
    </row>
    <row r="5174" spans="2:25" x14ac:dyDescent="0.2">
      <c r="B5174"/>
      <c r="R5174"/>
      <c r="S5174"/>
      <c r="V5174"/>
      <c r="W5174"/>
      <c r="X5174" s="2" t="s">
        <v>2335</v>
      </c>
      <c r="Y5174" s="2">
        <v>24.7</v>
      </c>
    </row>
    <row r="5175" spans="2:25" x14ac:dyDescent="0.2">
      <c r="B5175"/>
      <c r="R5175"/>
      <c r="S5175"/>
      <c r="V5175"/>
      <c r="W5175"/>
      <c r="X5175" s="2" t="s">
        <v>2335</v>
      </c>
      <c r="Y5175" s="2">
        <v>24.67</v>
      </c>
    </row>
    <row r="5176" spans="2:25" x14ac:dyDescent="0.2">
      <c r="B5176"/>
      <c r="R5176"/>
      <c r="S5176"/>
      <c r="V5176"/>
      <c r="W5176"/>
      <c r="X5176" s="2" t="s">
        <v>2326</v>
      </c>
      <c r="Y5176" s="2">
        <v>24.67</v>
      </c>
    </row>
    <row r="5177" spans="2:25" x14ac:dyDescent="0.2">
      <c r="B5177"/>
      <c r="R5177"/>
      <c r="S5177"/>
      <c r="V5177"/>
      <c r="W5177"/>
      <c r="X5177" s="2" t="s">
        <v>2341</v>
      </c>
      <c r="Y5177" s="2">
        <v>24.67</v>
      </c>
    </row>
    <row r="5178" spans="2:25" x14ac:dyDescent="0.2">
      <c r="B5178"/>
      <c r="R5178"/>
      <c r="S5178"/>
      <c r="V5178"/>
      <c r="W5178"/>
      <c r="X5178" s="2" t="s">
        <v>2340</v>
      </c>
      <c r="Y5178" s="2">
        <v>24.64</v>
      </c>
    </row>
    <row r="5179" spans="2:25" x14ac:dyDescent="0.2">
      <c r="B5179"/>
      <c r="R5179"/>
      <c r="S5179"/>
      <c r="V5179"/>
      <c r="W5179"/>
      <c r="X5179" s="2" t="s">
        <v>2355</v>
      </c>
      <c r="Y5179" s="2">
        <v>24.64</v>
      </c>
    </row>
    <row r="5180" spans="2:25" x14ac:dyDescent="0.2">
      <c r="B5180"/>
      <c r="R5180"/>
      <c r="S5180"/>
      <c r="V5180"/>
      <c r="W5180"/>
      <c r="X5180" s="2" t="s">
        <v>2338</v>
      </c>
      <c r="Y5180" s="2">
        <v>24.59</v>
      </c>
    </row>
    <row r="5181" spans="2:25" x14ac:dyDescent="0.2">
      <c r="B5181"/>
      <c r="R5181"/>
      <c r="S5181"/>
      <c r="V5181"/>
      <c r="W5181"/>
      <c r="X5181" s="2" t="s">
        <v>2334</v>
      </c>
      <c r="Y5181" s="2">
        <v>24.59</v>
      </c>
    </row>
    <row r="5182" spans="2:25" x14ac:dyDescent="0.2">
      <c r="B5182"/>
      <c r="R5182"/>
      <c r="S5182"/>
      <c r="V5182"/>
      <c r="W5182"/>
      <c r="X5182" s="2" t="s">
        <v>2335</v>
      </c>
      <c r="Y5182" s="2">
        <v>24.59</v>
      </c>
    </row>
    <row r="5183" spans="2:25" x14ac:dyDescent="0.2">
      <c r="B5183"/>
      <c r="R5183"/>
      <c r="S5183"/>
      <c r="V5183"/>
      <c r="W5183"/>
      <c r="X5183" s="2" t="s">
        <v>2351</v>
      </c>
      <c r="Y5183" s="2">
        <v>24.56</v>
      </c>
    </row>
    <row r="5184" spans="2:25" x14ac:dyDescent="0.2">
      <c r="B5184"/>
      <c r="R5184"/>
      <c r="S5184"/>
      <c r="V5184"/>
      <c r="W5184"/>
      <c r="X5184" s="2" t="s">
        <v>2332</v>
      </c>
      <c r="Y5184" s="2">
        <v>24.56</v>
      </c>
    </row>
    <row r="5185" spans="2:25" x14ac:dyDescent="0.2">
      <c r="B5185"/>
      <c r="R5185"/>
      <c r="S5185"/>
      <c r="V5185"/>
      <c r="W5185"/>
      <c r="X5185" s="2" t="s">
        <v>2330</v>
      </c>
      <c r="Y5185" s="2">
        <v>24.56</v>
      </c>
    </row>
    <row r="5186" spans="2:25" x14ac:dyDescent="0.2">
      <c r="B5186"/>
      <c r="R5186"/>
      <c r="S5186"/>
      <c r="V5186"/>
      <c r="W5186"/>
      <c r="X5186" s="2" t="s">
        <v>2327</v>
      </c>
      <c r="Y5186" s="2">
        <v>24.56</v>
      </c>
    </row>
    <row r="5187" spans="2:25" x14ac:dyDescent="0.2">
      <c r="B5187"/>
      <c r="R5187"/>
      <c r="S5187"/>
      <c r="V5187"/>
      <c r="W5187"/>
      <c r="X5187" s="2" t="s">
        <v>2341</v>
      </c>
      <c r="Y5187" s="2">
        <v>24.56</v>
      </c>
    </row>
    <row r="5188" spans="2:25" x14ac:dyDescent="0.2">
      <c r="B5188"/>
      <c r="R5188"/>
      <c r="S5188"/>
      <c r="V5188"/>
      <c r="W5188"/>
      <c r="X5188" s="2" t="s">
        <v>2347</v>
      </c>
      <c r="Y5188" s="2">
        <v>24.56</v>
      </c>
    </row>
    <row r="5189" spans="2:25" x14ac:dyDescent="0.2">
      <c r="B5189"/>
      <c r="R5189"/>
      <c r="S5189"/>
      <c r="V5189"/>
      <c r="W5189"/>
      <c r="X5189" s="2" t="s">
        <v>2353</v>
      </c>
      <c r="Y5189" s="2">
        <v>24.56</v>
      </c>
    </row>
    <row r="5190" spans="2:25" x14ac:dyDescent="0.2">
      <c r="B5190"/>
      <c r="R5190"/>
      <c r="S5190"/>
      <c r="V5190"/>
      <c r="W5190"/>
      <c r="X5190" s="2" t="s">
        <v>2326</v>
      </c>
      <c r="Y5190" s="2">
        <v>24.47</v>
      </c>
    </row>
    <row r="5191" spans="2:25" x14ac:dyDescent="0.2">
      <c r="B5191"/>
      <c r="R5191"/>
      <c r="S5191"/>
      <c r="V5191"/>
      <c r="W5191"/>
      <c r="X5191" s="2" t="s">
        <v>2341</v>
      </c>
      <c r="Y5191" s="2">
        <v>24.45</v>
      </c>
    </row>
    <row r="5192" spans="2:25" x14ac:dyDescent="0.2">
      <c r="B5192"/>
      <c r="R5192"/>
      <c r="S5192"/>
      <c r="V5192"/>
      <c r="W5192"/>
      <c r="X5192" s="2" t="s">
        <v>2347</v>
      </c>
      <c r="Y5192" s="2">
        <v>24.45</v>
      </c>
    </row>
    <row r="5193" spans="2:25" x14ac:dyDescent="0.2">
      <c r="B5193"/>
      <c r="R5193"/>
      <c r="S5193"/>
      <c r="V5193"/>
      <c r="W5193"/>
      <c r="X5193" s="2" t="s">
        <v>2338</v>
      </c>
      <c r="Y5193" s="2">
        <v>24.42</v>
      </c>
    </row>
    <row r="5194" spans="2:25" x14ac:dyDescent="0.2">
      <c r="B5194"/>
      <c r="R5194"/>
      <c r="S5194"/>
      <c r="V5194"/>
      <c r="W5194"/>
      <c r="X5194" s="2" t="s">
        <v>2343</v>
      </c>
      <c r="Y5194" s="2">
        <v>24.42</v>
      </c>
    </row>
    <row r="5195" spans="2:25" x14ac:dyDescent="0.2">
      <c r="B5195"/>
      <c r="R5195"/>
      <c r="S5195"/>
      <c r="V5195"/>
      <c r="W5195"/>
      <c r="X5195" s="2" t="s">
        <v>2347</v>
      </c>
      <c r="Y5195" s="2">
        <v>24.4</v>
      </c>
    </row>
    <row r="5196" spans="2:25" x14ac:dyDescent="0.2">
      <c r="B5196"/>
      <c r="R5196"/>
      <c r="S5196"/>
      <c r="V5196"/>
      <c r="W5196"/>
      <c r="X5196" s="2" t="s">
        <v>2334</v>
      </c>
      <c r="Y5196" s="2">
        <v>24.4</v>
      </c>
    </row>
    <row r="5197" spans="2:25" x14ac:dyDescent="0.2">
      <c r="B5197"/>
      <c r="R5197"/>
      <c r="S5197"/>
      <c r="V5197"/>
      <c r="W5197"/>
      <c r="X5197" s="2" t="s">
        <v>2327</v>
      </c>
      <c r="Y5197" s="2">
        <v>24.32</v>
      </c>
    </row>
    <row r="5198" spans="2:25" x14ac:dyDescent="0.2">
      <c r="B5198"/>
      <c r="R5198"/>
      <c r="S5198"/>
      <c r="V5198"/>
      <c r="W5198"/>
      <c r="X5198" s="2" t="s">
        <v>2344</v>
      </c>
      <c r="Y5198" s="2">
        <v>24.32</v>
      </c>
    </row>
    <row r="5199" spans="2:25" x14ac:dyDescent="0.2">
      <c r="B5199"/>
      <c r="R5199"/>
      <c r="S5199"/>
      <c r="V5199"/>
      <c r="W5199"/>
      <c r="X5199" s="2" t="s">
        <v>2353</v>
      </c>
      <c r="Y5199" s="2">
        <v>24.3</v>
      </c>
    </row>
    <row r="5200" spans="2:25" x14ac:dyDescent="0.2">
      <c r="B5200"/>
      <c r="R5200"/>
      <c r="S5200"/>
      <c r="V5200"/>
      <c r="W5200"/>
      <c r="X5200" s="2" t="s">
        <v>2338</v>
      </c>
      <c r="Y5200" s="2">
        <v>24.29</v>
      </c>
    </row>
    <row r="5201" spans="2:25" x14ac:dyDescent="0.2">
      <c r="B5201"/>
      <c r="R5201"/>
      <c r="S5201"/>
      <c r="V5201"/>
      <c r="W5201"/>
      <c r="X5201" s="2" t="s">
        <v>2347</v>
      </c>
      <c r="Y5201" s="2">
        <v>24.27</v>
      </c>
    </row>
    <row r="5202" spans="2:25" x14ac:dyDescent="0.2">
      <c r="B5202"/>
      <c r="R5202"/>
      <c r="S5202"/>
      <c r="V5202"/>
      <c r="W5202"/>
      <c r="X5202" s="2" t="s">
        <v>2343</v>
      </c>
      <c r="Y5202" s="2">
        <v>24.22</v>
      </c>
    </row>
    <row r="5203" spans="2:25" x14ac:dyDescent="0.2">
      <c r="B5203"/>
      <c r="R5203"/>
      <c r="S5203"/>
      <c r="V5203"/>
      <c r="W5203"/>
      <c r="X5203" s="2" t="s">
        <v>2347</v>
      </c>
      <c r="Y5203" s="2">
        <v>24.2</v>
      </c>
    </row>
    <row r="5204" spans="2:25" x14ac:dyDescent="0.2">
      <c r="B5204"/>
      <c r="R5204"/>
      <c r="S5204"/>
      <c r="V5204"/>
      <c r="W5204"/>
      <c r="X5204" s="2" t="s">
        <v>2347</v>
      </c>
      <c r="Y5204" s="2">
        <v>24.19</v>
      </c>
    </row>
    <row r="5205" spans="2:25" x14ac:dyDescent="0.2">
      <c r="B5205"/>
      <c r="R5205"/>
      <c r="S5205"/>
      <c r="V5205"/>
      <c r="W5205"/>
      <c r="X5205" s="2" t="s">
        <v>2347</v>
      </c>
      <c r="Y5205" s="2">
        <v>24.14</v>
      </c>
    </row>
    <row r="5206" spans="2:25" x14ac:dyDescent="0.2">
      <c r="B5206"/>
      <c r="R5206"/>
      <c r="S5206"/>
      <c r="V5206"/>
      <c r="W5206"/>
      <c r="X5206" s="2" t="s">
        <v>2351</v>
      </c>
      <c r="Y5206" s="2">
        <v>24.1</v>
      </c>
    </row>
    <row r="5207" spans="2:25" x14ac:dyDescent="0.2">
      <c r="B5207"/>
      <c r="R5207"/>
      <c r="S5207"/>
      <c r="V5207"/>
      <c r="W5207"/>
      <c r="X5207" s="2" t="s">
        <v>2327</v>
      </c>
      <c r="Y5207" s="2">
        <v>24.1</v>
      </c>
    </row>
    <row r="5208" spans="2:25" x14ac:dyDescent="0.2">
      <c r="B5208"/>
      <c r="R5208"/>
      <c r="S5208"/>
      <c r="V5208"/>
      <c r="W5208"/>
      <c r="X5208" s="2" t="s">
        <v>2329</v>
      </c>
      <c r="Y5208" s="2">
        <v>24.1</v>
      </c>
    </row>
    <row r="5209" spans="2:25" x14ac:dyDescent="0.2">
      <c r="B5209"/>
      <c r="R5209"/>
      <c r="S5209"/>
      <c r="V5209"/>
      <c r="W5209"/>
      <c r="X5209" s="2" t="s">
        <v>2335</v>
      </c>
      <c r="Y5209" s="2">
        <v>24.03</v>
      </c>
    </row>
    <row r="5210" spans="2:25" x14ac:dyDescent="0.2">
      <c r="B5210"/>
      <c r="R5210"/>
      <c r="S5210"/>
      <c r="V5210"/>
      <c r="W5210"/>
      <c r="X5210" s="2" t="s">
        <v>2343</v>
      </c>
      <c r="Y5210" s="2">
        <v>24</v>
      </c>
    </row>
    <row r="5211" spans="2:25" x14ac:dyDescent="0.2">
      <c r="B5211"/>
      <c r="R5211"/>
      <c r="S5211"/>
      <c r="V5211"/>
      <c r="W5211"/>
      <c r="X5211" s="2" t="s">
        <v>2345</v>
      </c>
      <c r="Y5211" s="2">
        <v>24</v>
      </c>
    </row>
    <row r="5212" spans="2:25" x14ac:dyDescent="0.2">
      <c r="B5212"/>
      <c r="R5212"/>
      <c r="S5212"/>
      <c r="V5212"/>
      <c r="W5212"/>
      <c r="X5212" s="2" t="s">
        <v>2334</v>
      </c>
      <c r="Y5212" s="2">
        <v>23.99</v>
      </c>
    </row>
    <row r="5213" spans="2:25" x14ac:dyDescent="0.2">
      <c r="B5213"/>
      <c r="R5213"/>
      <c r="S5213"/>
      <c r="V5213"/>
      <c r="W5213"/>
      <c r="X5213" s="2" t="s">
        <v>2347</v>
      </c>
      <c r="Y5213" s="2">
        <v>23.99</v>
      </c>
    </row>
    <row r="5214" spans="2:25" x14ac:dyDescent="0.2">
      <c r="B5214"/>
      <c r="R5214"/>
      <c r="S5214"/>
      <c r="V5214"/>
      <c r="W5214"/>
      <c r="X5214" s="2" t="s">
        <v>2341</v>
      </c>
      <c r="Y5214" s="2">
        <v>23.99</v>
      </c>
    </row>
    <row r="5215" spans="2:25" x14ac:dyDescent="0.2">
      <c r="B5215"/>
      <c r="R5215"/>
      <c r="S5215"/>
      <c r="V5215"/>
      <c r="W5215"/>
      <c r="X5215" s="2" t="s">
        <v>2345</v>
      </c>
      <c r="Y5215" s="2">
        <v>23.99</v>
      </c>
    </row>
    <row r="5216" spans="2:25" x14ac:dyDescent="0.2">
      <c r="B5216"/>
      <c r="R5216"/>
      <c r="S5216"/>
      <c r="V5216"/>
      <c r="W5216"/>
      <c r="X5216" s="2" t="s">
        <v>2343</v>
      </c>
      <c r="Y5216" s="2">
        <v>23.98</v>
      </c>
    </row>
    <row r="5217" spans="2:25" x14ac:dyDescent="0.2">
      <c r="B5217"/>
      <c r="R5217"/>
      <c r="S5217"/>
      <c r="V5217"/>
      <c r="W5217"/>
      <c r="X5217" s="2" t="s">
        <v>2335</v>
      </c>
      <c r="Y5217" s="2">
        <v>23.98</v>
      </c>
    </row>
    <row r="5218" spans="2:25" x14ac:dyDescent="0.2">
      <c r="B5218"/>
      <c r="R5218"/>
      <c r="S5218"/>
      <c r="V5218"/>
      <c r="W5218"/>
      <c r="X5218" s="2" t="s">
        <v>2329</v>
      </c>
      <c r="Y5218" s="2">
        <v>23.98</v>
      </c>
    </row>
    <row r="5219" spans="2:25" x14ac:dyDescent="0.2">
      <c r="B5219"/>
      <c r="R5219"/>
      <c r="S5219"/>
      <c r="V5219"/>
      <c r="W5219"/>
      <c r="X5219" s="2" t="s">
        <v>2326</v>
      </c>
      <c r="Y5219" s="2">
        <v>23.98</v>
      </c>
    </row>
    <row r="5220" spans="2:25" x14ac:dyDescent="0.2">
      <c r="B5220"/>
      <c r="R5220"/>
      <c r="S5220"/>
      <c r="V5220"/>
      <c r="W5220"/>
      <c r="X5220" s="2" t="s">
        <v>2338</v>
      </c>
      <c r="Y5220" s="2">
        <v>23.98</v>
      </c>
    </row>
    <row r="5221" spans="2:25" x14ac:dyDescent="0.2">
      <c r="B5221"/>
      <c r="R5221"/>
      <c r="S5221"/>
      <c r="V5221"/>
      <c r="W5221"/>
      <c r="X5221" s="2" t="s">
        <v>2334</v>
      </c>
      <c r="Y5221" s="2">
        <v>23.97</v>
      </c>
    </row>
    <row r="5222" spans="2:25" x14ac:dyDescent="0.2">
      <c r="B5222"/>
      <c r="R5222"/>
      <c r="S5222"/>
      <c r="V5222"/>
      <c r="W5222"/>
      <c r="X5222" s="2" t="s">
        <v>2335</v>
      </c>
      <c r="Y5222" s="2">
        <v>23.97</v>
      </c>
    </row>
    <row r="5223" spans="2:25" x14ac:dyDescent="0.2">
      <c r="B5223"/>
      <c r="R5223"/>
      <c r="S5223"/>
      <c r="V5223"/>
      <c r="W5223"/>
      <c r="X5223" s="2" t="s">
        <v>2338</v>
      </c>
      <c r="Y5223" s="2">
        <v>23.95</v>
      </c>
    </row>
    <row r="5224" spans="2:25" x14ac:dyDescent="0.2">
      <c r="B5224"/>
      <c r="R5224"/>
      <c r="S5224"/>
      <c r="V5224"/>
      <c r="W5224"/>
      <c r="X5224" s="2" t="s">
        <v>2347</v>
      </c>
      <c r="Y5224" s="2">
        <v>23.92</v>
      </c>
    </row>
    <row r="5225" spans="2:25" x14ac:dyDescent="0.2">
      <c r="B5225"/>
      <c r="R5225"/>
      <c r="S5225"/>
      <c r="V5225"/>
      <c r="W5225"/>
      <c r="X5225" s="2" t="s">
        <v>2338</v>
      </c>
      <c r="Y5225" s="2">
        <v>23.92</v>
      </c>
    </row>
    <row r="5226" spans="2:25" x14ac:dyDescent="0.2">
      <c r="B5226"/>
      <c r="R5226"/>
      <c r="S5226"/>
      <c r="V5226"/>
      <c r="W5226"/>
      <c r="X5226" s="2" t="s">
        <v>2327</v>
      </c>
      <c r="Y5226" s="2">
        <v>23.92</v>
      </c>
    </row>
    <row r="5227" spans="2:25" x14ac:dyDescent="0.2">
      <c r="B5227"/>
      <c r="R5227"/>
      <c r="S5227"/>
      <c r="V5227"/>
      <c r="W5227"/>
      <c r="X5227" s="2" t="s">
        <v>2341</v>
      </c>
      <c r="Y5227" s="2">
        <v>23.92</v>
      </c>
    </row>
    <row r="5228" spans="2:25" x14ac:dyDescent="0.2">
      <c r="B5228"/>
      <c r="R5228"/>
      <c r="S5228"/>
      <c r="V5228"/>
      <c r="W5228"/>
      <c r="X5228" s="2" t="s">
        <v>2330</v>
      </c>
      <c r="Y5228" s="2">
        <v>23.92</v>
      </c>
    </row>
    <row r="5229" spans="2:25" x14ac:dyDescent="0.2">
      <c r="B5229"/>
      <c r="R5229"/>
      <c r="S5229"/>
      <c r="V5229"/>
      <c r="W5229"/>
      <c r="X5229" s="2" t="s">
        <v>2343</v>
      </c>
      <c r="Y5229" s="2">
        <v>23.92</v>
      </c>
    </row>
    <row r="5230" spans="2:25" x14ac:dyDescent="0.2">
      <c r="B5230"/>
      <c r="R5230"/>
      <c r="S5230"/>
      <c r="V5230"/>
      <c r="W5230"/>
      <c r="X5230" s="2" t="s">
        <v>2335</v>
      </c>
      <c r="Y5230" s="2">
        <v>23.91</v>
      </c>
    </row>
    <row r="5231" spans="2:25" x14ac:dyDescent="0.2">
      <c r="B5231"/>
      <c r="R5231"/>
      <c r="S5231"/>
      <c r="V5231"/>
      <c r="W5231"/>
      <c r="X5231" s="2" t="s">
        <v>2334</v>
      </c>
      <c r="Y5231" s="2">
        <v>23.9</v>
      </c>
    </row>
    <row r="5232" spans="2:25" x14ac:dyDescent="0.2">
      <c r="B5232"/>
      <c r="R5232"/>
      <c r="S5232"/>
      <c r="V5232"/>
      <c r="W5232"/>
      <c r="X5232" s="2" t="s">
        <v>2347</v>
      </c>
      <c r="Y5232" s="2">
        <v>23.88</v>
      </c>
    </row>
    <row r="5233" spans="2:25" x14ac:dyDescent="0.2">
      <c r="B5233"/>
      <c r="R5233"/>
      <c r="S5233"/>
      <c r="V5233"/>
      <c r="W5233"/>
      <c r="X5233" s="2" t="s">
        <v>2328</v>
      </c>
      <c r="Y5233" s="2">
        <v>23.88</v>
      </c>
    </row>
    <row r="5234" spans="2:25" x14ac:dyDescent="0.2">
      <c r="B5234"/>
      <c r="R5234"/>
      <c r="S5234"/>
      <c r="V5234"/>
      <c r="W5234"/>
      <c r="X5234" s="2" t="s">
        <v>2338</v>
      </c>
      <c r="Y5234" s="2">
        <v>23.84</v>
      </c>
    </row>
    <row r="5235" spans="2:25" x14ac:dyDescent="0.2">
      <c r="B5235"/>
      <c r="R5235"/>
      <c r="S5235"/>
      <c r="V5235"/>
      <c r="W5235"/>
      <c r="X5235" s="2" t="s">
        <v>2328</v>
      </c>
      <c r="Y5235" s="2">
        <v>23.84</v>
      </c>
    </row>
    <row r="5236" spans="2:25" x14ac:dyDescent="0.2">
      <c r="B5236"/>
      <c r="R5236"/>
      <c r="S5236"/>
      <c r="V5236"/>
      <c r="W5236"/>
      <c r="X5236" s="2" t="s">
        <v>2335</v>
      </c>
      <c r="Y5236" s="2">
        <v>23.83</v>
      </c>
    </row>
    <row r="5237" spans="2:25" x14ac:dyDescent="0.2">
      <c r="B5237"/>
      <c r="R5237"/>
      <c r="S5237"/>
      <c r="V5237"/>
      <c r="W5237"/>
      <c r="X5237" s="2" t="s">
        <v>2335</v>
      </c>
      <c r="Y5237" s="2">
        <v>23.76</v>
      </c>
    </row>
    <row r="5238" spans="2:25" x14ac:dyDescent="0.2">
      <c r="B5238"/>
      <c r="R5238"/>
      <c r="S5238"/>
      <c r="V5238"/>
      <c r="W5238"/>
      <c r="X5238" s="2" t="s">
        <v>2341</v>
      </c>
      <c r="Y5238" s="2">
        <v>23.74</v>
      </c>
    </row>
    <row r="5239" spans="2:25" x14ac:dyDescent="0.2">
      <c r="B5239"/>
      <c r="R5239"/>
      <c r="S5239"/>
      <c r="V5239"/>
      <c r="W5239"/>
      <c r="X5239" s="2" t="s">
        <v>2334</v>
      </c>
      <c r="Y5239" s="2">
        <v>23.7</v>
      </c>
    </row>
    <row r="5240" spans="2:25" x14ac:dyDescent="0.2">
      <c r="B5240"/>
      <c r="R5240"/>
      <c r="S5240"/>
      <c r="V5240"/>
      <c r="W5240"/>
      <c r="X5240" s="2" t="s">
        <v>2326</v>
      </c>
      <c r="Y5240" s="2">
        <v>23.7</v>
      </c>
    </row>
    <row r="5241" spans="2:25" x14ac:dyDescent="0.2">
      <c r="B5241"/>
      <c r="R5241"/>
      <c r="S5241"/>
      <c r="V5241"/>
      <c r="W5241"/>
      <c r="X5241" s="2" t="s">
        <v>2338</v>
      </c>
      <c r="Y5241" s="2">
        <v>23.69</v>
      </c>
    </row>
    <row r="5242" spans="2:25" x14ac:dyDescent="0.2">
      <c r="B5242"/>
      <c r="R5242"/>
      <c r="S5242"/>
      <c r="V5242"/>
      <c r="W5242"/>
      <c r="X5242" s="2" t="s">
        <v>2335</v>
      </c>
      <c r="Y5242" s="2">
        <v>23.68</v>
      </c>
    </row>
    <row r="5243" spans="2:25" x14ac:dyDescent="0.2">
      <c r="B5243"/>
      <c r="R5243"/>
      <c r="S5243"/>
      <c r="V5243"/>
      <c r="W5243"/>
      <c r="X5243" s="2" t="s">
        <v>2343</v>
      </c>
      <c r="Y5243" s="2">
        <v>23.68</v>
      </c>
    </row>
    <row r="5244" spans="2:25" x14ac:dyDescent="0.2">
      <c r="B5244"/>
      <c r="R5244"/>
      <c r="S5244"/>
      <c r="V5244"/>
      <c r="W5244"/>
      <c r="X5244" s="2" t="s">
        <v>2326</v>
      </c>
      <c r="Y5244" s="2">
        <v>23.68</v>
      </c>
    </row>
    <row r="5245" spans="2:25" x14ac:dyDescent="0.2">
      <c r="B5245"/>
      <c r="R5245"/>
      <c r="S5245"/>
      <c r="V5245"/>
      <c r="W5245"/>
      <c r="X5245" s="2" t="s">
        <v>2347</v>
      </c>
      <c r="Y5245" s="2">
        <v>23.67</v>
      </c>
    </row>
    <row r="5246" spans="2:25" x14ac:dyDescent="0.2">
      <c r="B5246"/>
      <c r="R5246"/>
      <c r="S5246"/>
      <c r="V5246"/>
      <c r="W5246"/>
      <c r="X5246" s="2" t="s">
        <v>2341</v>
      </c>
      <c r="Y5246" s="2">
        <v>23.66</v>
      </c>
    </row>
    <row r="5247" spans="2:25" x14ac:dyDescent="0.2">
      <c r="B5247"/>
      <c r="R5247"/>
      <c r="S5247"/>
      <c r="V5247"/>
      <c r="W5247"/>
      <c r="X5247" s="2" t="s">
        <v>2341</v>
      </c>
      <c r="Y5247" s="2">
        <v>23.65</v>
      </c>
    </row>
    <row r="5248" spans="2:25" x14ac:dyDescent="0.2">
      <c r="B5248"/>
      <c r="R5248"/>
      <c r="S5248"/>
      <c r="V5248"/>
      <c r="W5248"/>
      <c r="X5248" s="2" t="s">
        <v>2335</v>
      </c>
      <c r="Y5248" s="2">
        <v>23.64</v>
      </c>
    </row>
    <row r="5249" spans="2:25" x14ac:dyDescent="0.2">
      <c r="B5249"/>
      <c r="R5249"/>
      <c r="S5249"/>
      <c r="V5249"/>
      <c r="W5249"/>
      <c r="X5249" s="2" t="s">
        <v>2334</v>
      </c>
      <c r="Y5249" s="2">
        <v>23.62</v>
      </c>
    </row>
    <row r="5250" spans="2:25" x14ac:dyDescent="0.2">
      <c r="B5250"/>
      <c r="R5250"/>
      <c r="S5250"/>
      <c r="V5250"/>
      <c r="W5250"/>
      <c r="X5250" s="2" t="s">
        <v>2335</v>
      </c>
      <c r="Y5250" s="2">
        <v>23.62</v>
      </c>
    </row>
    <row r="5251" spans="2:25" x14ac:dyDescent="0.2">
      <c r="B5251"/>
      <c r="R5251"/>
      <c r="S5251"/>
      <c r="V5251"/>
      <c r="W5251"/>
      <c r="X5251" s="2" t="s">
        <v>2342</v>
      </c>
      <c r="Y5251" s="2">
        <v>23.56</v>
      </c>
    </row>
    <row r="5252" spans="2:25" x14ac:dyDescent="0.2">
      <c r="B5252"/>
      <c r="R5252"/>
      <c r="S5252"/>
      <c r="V5252"/>
      <c r="W5252"/>
      <c r="X5252" s="2" t="s">
        <v>2329</v>
      </c>
      <c r="Y5252" s="2">
        <v>23.55</v>
      </c>
    </row>
    <row r="5253" spans="2:25" x14ac:dyDescent="0.2">
      <c r="B5253"/>
      <c r="R5253"/>
      <c r="S5253"/>
      <c r="V5253"/>
      <c r="W5253"/>
      <c r="X5253" s="2" t="s">
        <v>2338</v>
      </c>
      <c r="Y5253" s="2">
        <v>23.52</v>
      </c>
    </row>
    <row r="5254" spans="2:25" x14ac:dyDescent="0.2">
      <c r="B5254"/>
      <c r="R5254"/>
      <c r="S5254"/>
      <c r="V5254"/>
      <c r="W5254"/>
      <c r="X5254" s="2" t="s">
        <v>2326</v>
      </c>
      <c r="Y5254" s="2">
        <v>23.48</v>
      </c>
    </row>
    <row r="5255" spans="2:25" x14ac:dyDescent="0.2">
      <c r="B5255"/>
      <c r="R5255"/>
      <c r="S5255"/>
      <c r="V5255"/>
      <c r="W5255"/>
      <c r="X5255" s="2" t="s">
        <v>2345</v>
      </c>
      <c r="Y5255" s="2">
        <v>23.47</v>
      </c>
    </row>
    <row r="5256" spans="2:25" x14ac:dyDescent="0.2">
      <c r="B5256"/>
      <c r="R5256"/>
      <c r="S5256"/>
      <c r="V5256"/>
      <c r="W5256"/>
      <c r="X5256" s="2" t="s">
        <v>2342</v>
      </c>
      <c r="Y5256" s="2">
        <v>23.47</v>
      </c>
    </row>
    <row r="5257" spans="2:25" x14ac:dyDescent="0.2">
      <c r="B5257"/>
      <c r="R5257"/>
      <c r="S5257"/>
      <c r="V5257"/>
      <c r="W5257"/>
      <c r="X5257" s="2" t="s">
        <v>2326</v>
      </c>
      <c r="Y5257" s="2">
        <v>23.47</v>
      </c>
    </row>
    <row r="5258" spans="2:25" x14ac:dyDescent="0.2">
      <c r="B5258"/>
      <c r="R5258"/>
      <c r="S5258"/>
      <c r="V5258"/>
      <c r="W5258"/>
      <c r="X5258" s="2" t="s">
        <v>2344</v>
      </c>
      <c r="Y5258" s="2">
        <v>23.47</v>
      </c>
    </row>
    <row r="5259" spans="2:25" x14ac:dyDescent="0.2">
      <c r="B5259"/>
      <c r="R5259"/>
      <c r="S5259"/>
      <c r="V5259"/>
      <c r="W5259"/>
      <c r="X5259" s="2" t="s">
        <v>2331</v>
      </c>
      <c r="Y5259" s="2">
        <v>23.36</v>
      </c>
    </row>
    <row r="5260" spans="2:25" x14ac:dyDescent="0.2">
      <c r="B5260"/>
      <c r="R5260"/>
      <c r="S5260"/>
      <c r="V5260"/>
      <c r="W5260"/>
      <c r="X5260" s="2" t="s">
        <v>2347</v>
      </c>
      <c r="Y5260" s="2">
        <v>23.36</v>
      </c>
    </row>
    <row r="5261" spans="2:25" x14ac:dyDescent="0.2">
      <c r="B5261"/>
      <c r="R5261"/>
      <c r="S5261"/>
      <c r="V5261"/>
      <c r="W5261"/>
      <c r="X5261" s="2" t="s">
        <v>2326</v>
      </c>
      <c r="Y5261" s="2">
        <v>23.34</v>
      </c>
    </row>
    <row r="5262" spans="2:25" x14ac:dyDescent="0.2">
      <c r="B5262"/>
      <c r="R5262"/>
      <c r="S5262"/>
      <c r="V5262"/>
      <c r="W5262"/>
      <c r="X5262" s="2" t="s">
        <v>2342</v>
      </c>
      <c r="Y5262" s="2">
        <v>23.34</v>
      </c>
    </row>
    <row r="5263" spans="2:25" x14ac:dyDescent="0.2">
      <c r="B5263"/>
      <c r="R5263"/>
      <c r="S5263"/>
      <c r="V5263"/>
      <c r="W5263"/>
      <c r="X5263" s="2" t="s">
        <v>2355</v>
      </c>
      <c r="Y5263" s="2">
        <v>23.34</v>
      </c>
    </row>
    <row r="5264" spans="2:25" x14ac:dyDescent="0.2">
      <c r="B5264"/>
      <c r="R5264"/>
      <c r="S5264"/>
      <c r="V5264"/>
      <c r="W5264"/>
      <c r="X5264" s="2" t="s">
        <v>2347</v>
      </c>
      <c r="Y5264" s="2">
        <v>23.32</v>
      </c>
    </row>
    <row r="5265" spans="2:25" x14ac:dyDescent="0.2">
      <c r="B5265"/>
      <c r="R5265"/>
      <c r="S5265"/>
      <c r="V5265"/>
      <c r="W5265"/>
      <c r="X5265" s="2" t="s">
        <v>2347</v>
      </c>
      <c r="Y5265" s="2">
        <v>23.24</v>
      </c>
    </row>
    <row r="5266" spans="2:25" x14ac:dyDescent="0.2">
      <c r="B5266"/>
      <c r="R5266"/>
      <c r="S5266"/>
      <c r="V5266"/>
      <c r="W5266"/>
      <c r="X5266" s="2" t="s">
        <v>2342</v>
      </c>
      <c r="Y5266" s="2">
        <v>23.2</v>
      </c>
    </row>
    <row r="5267" spans="2:25" x14ac:dyDescent="0.2">
      <c r="B5267"/>
      <c r="R5267"/>
      <c r="S5267"/>
      <c r="V5267"/>
      <c r="W5267"/>
      <c r="X5267" s="2" t="s">
        <v>2347</v>
      </c>
      <c r="Y5267" s="2">
        <v>23.2</v>
      </c>
    </row>
    <row r="5268" spans="2:25" x14ac:dyDescent="0.2">
      <c r="B5268"/>
      <c r="R5268"/>
      <c r="S5268"/>
      <c r="V5268"/>
      <c r="W5268"/>
      <c r="X5268" s="2" t="s">
        <v>2326</v>
      </c>
      <c r="Y5268" s="2">
        <v>23.2</v>
      </c>
    </row>
    <row r="5269" spans="2:25" x14ac:dyDescent="0.2">
      <c r="B5269"/>
      <c r="R5269"/>
      <c r="S5269"/>
      <c r="V5269"/>
      <c r="W5269"/>
      <c r="X5269" s="2" t="s">
        <v>2353</v>
      </c>
      <c r="Y5269" s="2">
        <v>23.18</v>
      </c>
    </row>
    <row r="5270" spans="2:25" x14ac:dyDescent="0.2">
      <c r="B5270"/>
      <c r="R5270"/>
      <c r="S5270"/>
      <c r="V5270"/>
      <c r="W5270"/>
      <c r="X5270" s="2" t="s">
        <v>2328</v>
      </c>
      <c r="Y5270" s="2">
        <v>23.17</v>
      </c>
    </row>
    <row r="5271" spans="2:25" x14ac:dyDescent="0.2">
      <c r="B5271"/>
      <c r="R5271"/>
      <c r="S5271"/>
      <c r="V5271"/>
      <c r="W5271"/>
      <c r="X5271" s="2" t="s">
        <v>2334</v>
      </c>
      <c r="Y5271" s="2">
        <v>23.16</v>
      </c>
    </row>
    <row r="5272" spans="2:25" x14ac:dyDescent="0.2">
      <c r="B5272"/>
      <c r="R5272"/>
      <c r="S5272"/>
      <c r="V5272"/>
      <c r="W5272"/>
      <c r="X5272" s="2" t="s">
        <v>2347</v>
      </c>
      <c r="Y5272" s="2">
        <v>23.16</v>
      </c>
    </row>
    <row r="5273" spans="2:25" x14ac:dyDescent="0.2">
      <c r="B5273"/>
      <c r="R5273"/>
      <c r="S5273"/>
      <c r="V5273"/>
      <c r="W5273"/>
      <c r="X5273" s="2" t="s">
        <v>2347</v>
      </c>
      <c r="Y5273" s="2">
        <v>23.14</v>
      </c>
    </row>
    <row r="5274" spans="2:25" x14ac:dyDescent="0.2">
      <c r="B5274"/>
      <c r="R5274"/>
      <c r="S5274"/>
      <c r="V5274"/>
      <c r="W5274"/>
      <c r="X5274" s="2" t="s">
        <v>2338</v>
      </c>
      <c r="Y5274" s="2">
        <v>23.12</v>
      </c>
    </row>
    <row r="5275" spans="2:25" x14ac:dyDescent="0.2">
      <c r="B5275"/>
      <c r="R5275"/>
      <c r="S5275"/>
      <c r="V5275"/>
      <c r="W5275"/>
      <c r="X5275" s="2" t="s">
        <v>2341</v>
      </c>
      <c r="Y5275" s="2">
        <v>23.12</v>
      </c>
    </row>
    <row r="5276" spans="2:25" x14ac:dyDescent="0.2">
      <c r="B5276"/>
      <c r="R5276"/>
      <c r="S5276"/>
      <c r="V5276"/>
      <c r="W5276"/>
      <c r="X5276" s="2" t="s">
        <v>2354</v>
      </c>
      <c r="Y5276" s="2">
        <v>23.12</v>
      </c>
    </row>
    <row r="5277" spans="2:25" x14ac:dyDescent="0.2">
      <c r="B5277"/>
      <c r="R5277"/>
      <c r="S5277"/>
      <c r="V5277"/>
      <c r="W5277"/>
      <c r="X5277" s="2" t="s">
        <v>2347</v>
      </c>
      <c r="Y5277" s="2">
        <v>23.12</v>
      </c>
    </row>
    <row r="5278" spans="2:25" x14ac:dyDescent="0.2">
      <c r="B5278"/>
      <c r="R5278"/>
      <c r="S5278"/>
      <c r="V5278"/>
      <c r="W5278"/>
      <c r="X5278" s="2" t="s">
        <v>2347</v>
      </c>
      <c r="Y5278" s="2">
        <v>23.1</v>
      </c>
    </row>
    <row r="5279" spans="2:25" x14ac:dyDescent="0.2">
      <c r="B5279"/>
      <c r="R5279"/>
      <c r="S5279"/>
      <c r="V5279"/>
      <c r="W5279"/>
      <c r="X5279" s="2" t="s">
        <v>2328</v>
      </c>
      <c r="Y5279" s="2">
        <v>23.1</v>
      </c>
    </row>
    <row r="5280" spans="2:25" x14ac:dyDescent="0.2">
      <c r="B5280"/>
      <c r="R5280"/>
      <c r="S5280"/>
      <c r="V5280"/>
      <c r="W5280"/>
      <c r="X5280" s="2" t="s">
        <v>2335</v>
      </c>
      <c r="Y5280" s="2">
        <v>23.08</v>
      </c>
    </row>
    <row r="5281" spans="2:25" x14ac:dyDescent="0.2">
      <c r="B5281"/>
      <c r="R5281"/>
      <c r="S5281"/>
      <c r="V5281"/>
      <c r="W5281"/>
      <c r="X5281" s="2" t="s">
        <v>2332</v>
      </c>
      <c r="Y5281" s="2">
        <v>23.08</v>
      </c>
    </row>
    <row r="5282" spans="2:25" x14ac:dyDescent="0.2">
      <c r="B5282"/>
      <c r="R5282"/>
      <c r="S5282"/>
      <c r="V5282"/>
      <c r="W5282"/>
      <c r="X5282" s="2" t="s">
        <v>2335</v>
      </c>
      <c r="Y5282" s="2">
        <v>23.04</v>
      </c>
    </row>
    <row r="5283" spans="2:25" x14ac:dyDescent="0.2">
      <c r="B5283"/>
      <c r="R5283"/>
      <c r="S5283"/>
      <c r="V5283"/>
      <c r="W5283"/>
      <c r="X5283" s="2" t="s">
        <v>2347</v>
      </c>
      <c r="Y5283" s="2">
        <v>23.04</v>
      </c>
    </row>
    <row r="5284" spans="2:25" x14ac:dyDescent="0.2">
      <c r="B5284"/>
      <c r="R5284"/>
      <c r="S5284"/>
      <c r="V5284"/>
      <c r="W5284"/>
      <c r="X5284" s="2" t="s">
        <v>2329</v>
      </c>
      <c r="Y5284" s="2">
        <v>23</v>
      </c>
    </row>
    <row r="5285" spans="2:25" x14ac:dyDescent="0.2">
      <c r="B5285"/>
      <c r="R5285"/>
      <c r="S5285"/>
      <c r="V5285"/>
      <c r="W5285"/>
      <c r="X5285" s="2" t="s">
        <v>2328</v>
      </c>
      <c r="Y5285" s="2">
        <v>22.98</v>
      </c>
    </row>
    <row r="5286" spans="2:25" x14ac:dyDescent="0.2">
      <c r="B5286"/>
      <c r="R5286"/>
      <c r="S5286"/>
      <c r="V5286"/>
      <c r="W5286"/>
      <c r="X5286" s="2" t="s">
        <v>2326</v>
      </c>
      <c r="Y5286" s="2">
        <v>22.96</v>
      </c>
    </row>
    <row r="5287" spans="2:25" x14ac:dyDescent="0.2">
      <c r="B5287"/>
      <c r="R5287"/>
      <c r="S5287"/>
      <c r="V5287"/>
      <c r="W5287"/>
      <c r="X5287" s="2" t="s">
        <v>2332</v>
      </c>
      <c r="Y5287" s="2">
        <v>22.96</v>
      </c>
    </row>
    <row r="5288" spans="2:25" x14ac:dyDescent="0.2">
      <c r="B5288"/>
      <c r="R5288"/>
      <c r="S5288"/>
      <c r="V5288"/>
      <c r="W5288"/>
      <c r="X5288" s="2" t="s">
        <v>2328</v>
      </c>
      <c r="Y5288" s="2">
        <v>22.96</v>
      </c>
    </row>
    <row r="5289" spans="2:25" x14ac:dyDescent="0.2">
      <c r="B5289"/>
      <c r="R5289"/>
      <c r="S5289"/>
      <c r="V5289"/>
      <c r="W5289"/>
      <c r="X5289" s="2" t="s">
        <v>2347</v>
      </c>
      <c r="Y5289" s="2">
        <v>22.96</v>
      </c>
    </row>
    <row r="5290" spans="2:25" x14ac:dyDescent="0.2">
      <c r="B5290"/>
      <c r="R5290"/>
      <c r="S5290"/>
      <c r="V5290"/>
      <c r="W5290"/>
      <c r="X5290" s="2" t="s">
        <v>2355</v>
      </c>
      <c r="Y5290" s="2">
        <v>22.92</v>
      </c>
    </row>
    <row r="5291" spans="2:25" x14ac:dyDescent="0.2">
      <c r="B5291"/>
      <c r="R5291"/>
      <c r="S5291"/>
      <c r="V5291"/>
      <c r="W5291"/>
      <c r="X5291" s="2" t="s">
        <v>2341</v>
      </c>
      <c r="Y5291" s="2">
        <v>22.92</v>
      </c>
    </row>
    <row r="5292" spans="2:25" x14ac:dyDescent="0.2">
      <c r="B5292"/>
      <c r="R5292"/>
      <c r="S5292"/>
      <c r="V5292"/>
      <c r="W5292"/>
      <c r="X5292" s="2" t="s">
        <v>2347</v>
      </c>
      <c r="Y5292" s="2">
        <v>22.92</v>
      </c>
    </row>
    <row r="5293" spans="2:25" x14ac:dyDescent="0.2">
      <c r="B5293"/>
      <c r="R5293"/>
      <c r="S5293"/>
      <c r="V5293"/>
      <c r="W5293"/>
      <c r="X5293" s="2" t="s">
        <v>2345</v>
      </c>
      <c r="Y5293" s="2">
        <v>22.91</v>
      </c>
    </row>
    <row r="5294" spans="2:25" x14ac:dyDescent="0.2">
      <c r="B5294"/>
      <c r="R5294"/>
      <c r="S5294"/>
      <c r="V5294"/>
      <c r="W5294"/>
      <c r="X5294" s="2" t="s">
        <v>2347</v>
      </c>
      <c r="Y5294" s="2">
        <v>22.85</v>
      </c>
    </row>
    <row r="5295" spans="2:25" x14ac:dyDescent="0.2">
      <c r="B5295"/>
      <c r="R5295"/>
      <c r="S5295"/>
      <c r="V5295"/>
      <c r="W5295"/>
      <c r="X5295" s="2" t="s">
        <v>2347</v>
      </c>
      <c r="Y5295" s="2">
        <v>22.83</v>
      </c>
    </row>
    <row r="5296" spans="2:25" x14ac:dyDescent="0.2">
      <c r="B5296"/>
      <c r="R5296"/>
      <c r="S5296"/>
      <c r="V5296"/>
      <c r="W5296"/>
      <c r="X5296" s="2" t="s">
        <v>2339</v>
      </c>
      <c r="Y5296" s="2">
        <v>22.78</v>
      </c>
    </row>
    <row r="5297" spans="2:25" x14ac:dyDescent="0.2">
      <c r="B5297"/>
      <c r="R5297"/>
      <c r="S5297"/>
      <c r="V5297"/>
      <c r="W5297"/>
      <c r="X5297" s="2" t="s">
        <v>2338</v>
      </c>
      <c r="Y5297" s="2">
        <v>22.75</v>
      </c>
    </row>
    <row r="5298" spans="2:25" x14ac:dyDescent="0.2">
      <c r="B5298"/>
      <c r="R5298"/>
      <c r="S5298"/>
      <c r="V5298"/>
      <c r="W5298"/>
      <c r="X5298" s="2" t="s">
        <v>2340</v>
      </c>
      <c r="Y5298" s="2">
        <v>22.75</v>
      </c>
    </row>
    <row r="5299" spans="2:25" x14ac:dyDescent="0.2">
      <c r="B5299"/>
      <c r="R5299"/>
      <c r="S5299"/>
      <c r="V5299"/>
      <c r="W5299"/>
      <c r="X5299" s="2" t="s">
        <v>2348</v>
      </c>
      <c r="Y5299" s="2">
        <v>22.74</v>
      </c>
    </row>
    <row r="5300" spans="2:25" x14ac:dyDescent="0.2">
      <c r="B5300"/>
      <c r="R5300"/>
      <c r="S5300"/>
      <c r="V5300"/>
      <c r="W5300"/>
      <c r="X5300" s="2" t="s">
        <v>2347</v>
      </c>
      <c r="Y5300" s="2">
        <v>22.72</v>
      </c>
    </row>
    <row r="5301" spans="2:25" x14ac:dyDescent="0.2">
      <c r="B5301"/>
      <c r="R5301"/>
      <c r="S5301"/>
      <c r="V5301"/>
      <c r="W5301"/>
      <c r="X5301" s="2" t="s">
        <v>2353</v>
      </c>
      <c r="Y5301" s="2">
        <v>22.72</v>
      </c>
    </row>
    <row r="5302" spans="2:25" x14ac:dyDescent="0.2">
      <c r="B5302"/>
      <c r="R5302"/>
      <c r="S5302"/>
      <c r="V5302"/>
      <c r="W5302"/>
      <c r="X5302" s="2" t="s">
        <v>2341</v>
      </c>
      <c r="Y5302" s="2">
        <v>22.72</v>
      </c>
    </row>
    <row r="5303" spans="2:25" x14ac:dyDescent="0.2">
      <c r="B5303"/>
      <c r="R5303"/>
      <c r="S5303"/>
      <c r="V5303"/>
      <c r="W5303"/>
      <c r="X5303" s="2" t="s">
        <v>2343</v>
      </c>
      <c r="Y5303" s="2">
        <v>22.7</v>
      </c>
    </row>
    <row r="5304" spans="2:25" x14ac:dyDescent="0.2">
      <c r="B5304"/>
      <c r="R5304"/>
      <c r="S5304"/>
      <c r="V5304"/>
      <c r="W5304"/>
      <c r="X5304" s="2" t="s">
        <v>2345</v>
      </c>
      <c r="Y5304" s="2">
        <v>22.7</v>
      </c>
    </row>
    <row r="5305" spans="2:25" x14ac:dyDescent="0.2">
      <c r="B5305"/>
      <c r="R5305"/>
      <c r="S5305"/>
      <c r="V5305"/>
      <c r="W5305"/>
      <c r="X5305" s="2" t="s">
        <v>2341</v>
      </c>
      <c r="Y5305" s="2">
        <v>22.68</v>
      </c>
    </row>
    <row r="5306" spans="2:25" x14ac:dyDescent="0.2">
      <c r="B5306"/>
      <c r="R5306"/>
      <c r="S5306"/>
      <c r="V5306"/>
      <c r="W5306"/>
      <c r="X5306" s="2" t="s">
        <v>2328</v>
      </c>
      <c r="Y5306" s="2">
        <v>22.66</v>
      </c>
    </row>
    <row r="5307" spans="2:25" x14ac:dyDescent="0.2">
      <c r="B5307"/>
      <c r="R5307"/>
      <c r="S5307"/>
      <c r="V5307"/>
      <c r="W5307"/>
      <c r="X5307" s="2" t="s">
        <v>2340</v>
      </c>
      <c r="Y5307" s="2">
        <v>22.62</v>
      </c>
    </row>
    <row r="5308" spans="2:25" x14ac:dyDescent="0.2">
      <c r="B5308"/>
      <c r="R5308"/>
      <c r="S5308"/>
      <c r="V5308"/>
      <c r="W5308"/>
      <c r="X5308" s="2" t="s">
        <v>2335</v>
      </c>
      <c r="Y5308" s="2">
        <v>22.61</v>
      </c>
    </row>
    <row r="5309" spans="2:25" x14ac:dyDescent="0.2">
      <c r="B5309"/>
      <c r="R5309"/>
      <c r="S5309"/>
      <c r="V5309"/>
      <c r="W5309"/>
      <c r="X5309" s="2" t="s">
        <v>2338</v>
      </c>
      <c r="Y5309" s="2">
        <v>22.61</v>
      </c>
    </row>
    <row r="5310" spans="2:25" x14ac:dyDescent="0.2">
      <c r="B5310"/>
      <c r="R5310"/>
      <c r="S5310"/>
      <c r="V5310"/>
      <c r="W5310"/>
      <c r="X5310" s="2" t="s">
        <v>2353</v>
      </c>
      <c r="Y5310" s="2">
        <v>22.58</v>
      </c>
    </row>
    <row r="5311" spans="2:25" x14ac:dyDescent="0.2">
      <c r="B5311"/>
      <c r="R5311"/>
      <c r="S5311"/>
      <c r="V5311"/>
      <c r="W5311"/>
      <c r="X5311" s="2" t="s">
        <v>2341</v>
      </c>
      <c r="Y5311" s="2">
        <v>22.58</v>
      </c>
    </row>
    <row r="5312" spans="2:25" x14ac:dyDescent="0.2">
      <c r="B5312"/>
      <c r="R5312"/>
      <c r="S5312"/>
      <c r="V5312"/>
      <c r="W5312"/>
      <c r="X5312" s="2" t="s">
        <v>2347</v>
      </c>
      <c r="Y5312" s="2">
        <v>22.55</v>
      </c>
    </row>
    <row r="5313" spans="2:25" x14ac:dyDescent="0.2">
      <c r="B5313"/>
      <c r="R5313"/>
      <c r="S5313"/>
      <c r="V5313"/>
      <c r="W5313"/>
      <c r="X5313" s="2" t="s">
        <v>2344</v>
      </c>
      <c r="Y5313" s="2">
        <v>22.51</v>
      </c>
    </row>
    <row r="5314" spans="2:25" x14ac:dyDescent="0.2">
      <c r="B5314"/>
      <c r="R5314"/>
      <c r="S5314"/>
      <c r="V5314"/>
      <c r="W5314"/>
      <c r="X5314" s="2" t="s">
        <v>2352</v>
      </c>
      <c r="Y5314" s="2">
        <v>22.5</v>
      </c>
    </row>
    <row r="5315" spans="2:25" x14ac:dyDescent="0.2">
      <c r="B5315"/>
      <c r="R5315"/>
      <c r="S5315"/>
      <c r="V5315"/>
      <c r="W5315"/>
      <c r="X5315" s="2" t="s">
        <v>2347</v>
      </c>
      <c r="Y5315" s="2">
        <v>22.5</v>
      </c>
    </row>
    <row r="5316" spans="2:25" x14ac:dyDescent="0.2">
      <c r="B5316"/>
      <c r="R5316"/>
      <c r="S5316"/>
      <c r="V5316"/>
      <c r="W5316"/>
      <c r="X5316" s="2" t="s">
        <v>2327</v>
      </c>
      <c r="Y5316" s="2">
        <v>22.48</v>
      </c>
    </row>
    <row r="5317" spans="2:25" x14ac:dyDescent="0.2">
      <c r="B5317"/>
      <c r="R5317"/>
      <c r="S5317"/>
      <c r="V5317"/>
      <c r="W5317"/>
      <c r="X5317" s="2" t="s">
        <v>2353</v>
      </c>
      <c r="Y5317" s="2">
        <v>22.45</v>
      </c>
    </row>
    <row r="5318" spans="2:25" x14ac:dyDescent="0.2">
      <c r="B5318"/>
      <c r="R5318"/>
      <c r="S5318"/>
      <c r="V5318"/>
      <c r="W5318"/>
      <c r="X5318" s="2" t="s">
        <v>2343</v>
      </c>
      <c r="Y5318" s="2">
        <v>22.43</v>
      </c>
    </row>
    <row r="5319" spans="2:25" x14ac:dyDescent="0.2">
      <c r="B5319"/>
      <c r="R5319"/>
      <c r="S5319"/>
      <c r="V5319"/>
      <c r="W5319"/>
      <c r="X5319" s="2" t="s">
        <v>2335</v>
      </c>
      <c r="Y5319" s="2">
        <v>22.39</v>
      </c>
    </row>
    <row r="5320" spans="2:25" x14ac:dyDescent="0.2">
      <c r="B5320"/>
      <c r="R5320"/>
      <c r="S5320"/>
      <c r="V5320"/>
      <c r="W5320"/>
      <c r="X5320" s="2" t="s">
        <v>2329</v>
      </c>
      <c r="Y5320" s="2">
        <v>22.38</v>
      </c>
    </row>
    <row r="5321" spans="2:25" x14ac:dyDescent="0.2">
      <c r="B5321"/>
      <c r="R5321"/>
      <c r="S5321"/>
      <c r="V5321"/>
      <c r="W5321"/>
      <c r="X5321" s="2" t="s">
        <v>2335</v>
      </c>
      <c r="Y5321" s="2">
        <v>22.38</v>
      </c>
    </row>
    <row r="5322" spans="2:25" x14ac:dyDescent="0.2">
      <c r="B5322"/>
      <c r="R5322"/>
      <c r="S5322"/>
      <c r="V5322"/>
      <c r="W5322"/>
      <c r="X5322" s="2" t="s">
        <v>2335</v>
      </c>
      <c r="Y5322" s="2">
        <v>22.37</v>
      </c>
    </row>
    <row r="5323" spans="2:25" x14ac:dyDescent="0.2">
      <c r="B5323"/>
      <c r="R5323"/>
      <c r="S5323"/>
      <c r="V5323"/>
      <c r="W5323"/>
      <c r="X5323" s="2" t="s">
        <v>2326</v>
      </c>
      <c r="Y5323" s="2">
        <v>22.37</v>
      </c>
    </row>
    <row r="5324" spans="2:25" x14ac:dyDescent="0.2">
      <c r="B5324"/>
      <c r="R5324"/>
      <c r="S5324"/>
      <c r="V5324"/>
      <c r="W5324"/>
      <c r="X5324" s="2" t="s">
        <v>2343</v>
      </c>
      <c r="Y5324" s="2">
        <v>22.34</v>
      </c>
    </row>
    <row r="5325" spans="2:25" x14ac:dyDescent="0.2">
      <c r="B5325"/>
      <c r="R5325"/>
      <c r="S5325"/>
      <c r="V5325"/>
      <c r="W5325"/>
      <c r="X5325" s="2" t="s">
        <v>2338</v>
      </c>
      <c r="Y5325" s="2">
        <v>22.34</v>
      </c>
    </row>
    <row r="5326" spans="2:25" x14ac:dyDescent="0.2">
      <c r="B5326"/>
      <c r="R5326"/>
      <c r="S5326"/>
      <c r="V5326"/>
      <c r="W5326"/>
      <c r="X5326" s="2" t="s">
        <v>2334</v>
      </c>
      <c r="Y5326" s="2">
        <v>22.32</v>
      </c>
    </row>
    <row r="5327" spans="2:25" x14ac:dyDescent="0.2">
      <c r="B5327"/>
      <c r="R5327"/>
      <c r="S5327"/>
      <c r="V5327"/>
      <c r="W5327"/>
      <c r="X5327" s="2" t="s">
        <v>2327</v>
      </c>
      <c r="Y5327" s="2">
        <v>22.32</v>
      </c>
    </row>
    <row r="5328" spans="2:25" x14ac:dyDescent="0.2">
      <c r="B5328"/>
      <c r="R5328"/>
      <c r="S5328"/>
      <c r="V5328"/>
      <c r="W5328"/>
      <c r="X5328" s="2" t="s">
        <v>2332</v>
      </c>
      <c r="Y5328" s="2">
        <v>22.32</v>
      </c>
    </row>
    <row r="5329" spans="2:25" x14ac:dyDescent="0.2">
      <c r="B5329"/>
      <c r="R5329"/>
      <c r="S5329"/>
      <c r="V5329"/>
      <c r="W5329"/>
      <c r="X5329" s="2" t="s">
        <v>2335</v>
      </c>
      <c r="Y5329" s="2">
        <v>22.29</v>
      </c>
    </row>
    <row r="5330" spans="2:25" x14ac:dyDescent="0.2">
      <c r="B5330"/>
      <c r="R5330"/>
      <c r="S5330"/>
      <c r="V5330"/>
      <c r="W5330"/>
      <c r="X5330" s="2" t="s">
        <v>2338</v>
      </c>
      <c r="Y5330" s="2">
        <v>22.29</v>
      </c>
    </row>
    <row r="5331" spans="2:25" x14ac:dyDescent="0.2">
      <c r="B5331"/>
      <c r="R5331"/>
      <c r="S5331"/>
      <c r="V5331"/>
      <c r="W5331"/>
      <c r="X5331" s="2" t="s">
        <v>2343</v>
      </c>
      <c r="Y5331" s="2">
        <v>22.25</v>
      </c>
    </row>
    <row r="5332" spans="2:25" x14ac:dyDescent="0.2">
      <c r="B5332"/>
      <c r="R5332"/>
      <c r="S5332"/>
      <c r="V5332"/>
      <c r="W5332"/>
      <c r="X5332" s="2" t="s">
        <v>2338</v>
      </c>
      <c r="Y5332" s="2">
        <v>22.24</v>
      </c>
    </row>
    <row r="5333" spans="2:25" x14ac:dyDescent="0.2">
      <c r="B5333"/>
      <c r="R5333"/>
      <c r="S5333"/>
      <c r="V5333"/>
      <c r="W5333"/>
      <c r="X5333" s="2" t="s">
        <v>2347</v>
      </c>
      <c r="Y5333" s="2">
        <v>22.23</v>
      </c>
    </row>
    <row r="5334" spans="2:25" x14ac:dyDescent="0.2">
      <c r="B5334"/>
      <c r="R5334"/>
      <c r="S5334"/>
      <c r="V5334"/>
      <c r="W5334"/>
      <c r="X5334" s="2" t="s">
        <v>2341</v>
      </c>
      <c r="Y5334" s="2">
        <v>22.23</v>
      </c>
    </row>
    <row r="5335" spans="2:25" x14ac:dyDescent="0.2">
      <c r="B5335"/>
      <c r="R5335"/>
      <c r="S5335"/>
      <c r="V5335"/>
      <c r="W5335"/>
      <c r="X5335" s="2" t="s">
        <v>2326</v>
      </c>
      <c r="Y5335" s="2">
        <v>22.2</v>
      </c>
    </row>
    <row r="5336" spans="2:25" x14ac:dyDescent="0.2">
      <c r="B5336"/>
      <c r="R5336"/>
      <c r="S5336"/>
      <c r="V5336"/>
      <c r="W5336"/>
      <c r="X5336" s="2" t="s">
        <v>2353</v>
      </c>
      <c r="Y5336" s="2">
        <v>22.2</v>
      </c>
    </row>
    <row r="5337" spans="2:25" x14ac:dyDescent="0.2">
      <c r="B5337"/>
      <c r="R5337"/>
      <c r="S5337"/>
      <c r="V5337"/>
      <c r="W5337"/>
      <c r="X5337" s="2" t="s">
        <v>2338</v>
      </c>
      <c r="Y5337" s="2">
        <v>22.2</v>
      </c>
    </row>
    <row r="5338" spans="2:25" x14ac:dyDescent="0.2">
      <c r="B5338"/>
      <c r="R5338"/>
      <c r="S5338"/>
      <c r="V5338"/>
      <c r="W5338"/>
      <c r="X5338" s="2" t="s">
        <v>2328</v>
      </c>
      <c r="Y5338" s="2">
        <v>22.14</v>
      </c>
    </row>
    <row r="5339" spans="2:25" x14ac:dyDescent="0.2">
      <c r="B5339"/>
      <c r="R5339"/>
      <c r="S5339"/>
      <c r="V5339"/>
      <c r="W5339"/>
      <c r="X5339" s="2" t="s">
        <v>2347</v>
      </c>
      <c r="Y5339" s="2">
        <v>22.14</v>
      </c>
    </row>
    <row r="5340" spans="2:25" x14ac:dyDescent="0.2">
      <c r="B5340"/>
      <c r="R5340"/>
      <c r="S5340"/>
      <c r="V5340"/>
      <c r="W5340"/>
      <c r="X5340" s="2" t="s">
        <v>2347</v>
      </c>
      <c r="Y5340" s="2">
        <v>22.05</v>
      </c>
    </row>
    <row r="5341" spans="2:25" x14ac:dyDescent="0.2">
      <c r="B5341"/>
      <c r="R5341"/>
      <c r="S5341"/>
      <c r="V5341"/>
      <c r="W5341"/>
      <c r="X5341" s="2" t="s">
        <v>2329</v>
      </c>
      <c r="Y5341" s="2">
        <v>22.05</v>
      </c>
    </row>
    <row r="5342" spans="2:25" x14ac:dyDescent="0.2">
      <c r="B5342"/>
      <c r="R5342"/>
      <c r="S5342"/>
      <c r="V5342"/>
      <c r="W5342"/>
      <c r="X5342" s="2" t="s">
        <v>2341</v>
      </c>
      <c r="Y5342" s="2">
        <v>22</v>
      </c>
    </row>
    <row r="5343" spans="2:25" x14ac:dyDescent="0.2">
      <c r="B5343"/>
      <c r="R5343"/>
      <c r="S5343"/>
      <c r="V5343"/>
      <c r="W5343"/>
      <c r="X5343" s="2" t="s">
        <v>2345</v>
      </c>
      <c r="Y5343" s="2">
        <v>22</v>
      </c>
    </row>
    <row r="5344" spans="2:25" x14ac:dyDescent="0.2">
      <c r="B5344"/>
      <c r="R5344"/>
      <c r="S5344"/>
      <c r="V5344"/>
      <c r="W5344"/>
      <c r="X5344" s="2" t="s">
        <v>2341</v>
      </c>
      <c r="Y5344" s="2">
        <v>21.99</v>
      </c>
    </row>
    <row r="5345" spans="2:25" x14ac:dyDescent="0.2">
      <c r="B5345"/>
      <c r="R5345"/>
      <c r="S5345"/>
      <c r="V5345"/>
      <c r="W5345"/>
      <c r="X5345" s="2" t="s">
        <v>2327</v>
      </c>
      <c r="Y5345" s="2">
        <v>21.98</v>
      </c>
    </row>
    <row r="5346" spans="2:25" x14ac:dyDescent="0.2">
      <c r="B5346"/>
      <c r="R5346"/>
      <c r="S5346"/>
      <c r="V5346"/>
      <c r="W5346"/>
      <c r="X5346" s="2" t="s">
        <v>2329</v>
      </c>
      <c r="Y5346" s="2">
        <v>21.98</v>
      </c>
    </row>
    <row r="5347" spans="2:25" x14ac:dyDescent="0.2">
      <c r="B5347"/>
      <c r="R5347"/>
      <c r="S5347"/>
      <c r="V5347"/>
      <c r="W5347"/>
      <c r="X5347" s="2" t="s">
        <v>2328</v>
      </c>
      <c r="Y5347" s="2">
        <v>21.98</v>
      </c>
    </row>
    <row r="5348" spans="2:25" x14ac:dyDescent="0.2">
      <c r="B5348"/>
      <c r="R5348"/>
      <c r="S5348"/>
      <c r="V5348"/>
      <c r="W5348"/>
      <c r="X5348" s="2" t="s">
        <v>2335</v>
      </c>
      <c r="Y5348" s="2">
        <v>21.97</v>
      </c>
    </row>
    <row r="5349" spans="2:25" x14ac:dyDescent="0.2">
      <c r="B5349"/>
      <c r="R5349"/>
      <c r="S5349"/>
      <c r="V5349"/>
      <c r="W5349"/>
      <c r="X5349" s="2" t="s">
        <v>2356</v>
      </c>
      <c r="Y5349" s="2">
        <v>21.96</v>
      </c>
    </row>
    <row r="5350" spans="2:25" x14ac:dyDescent="0.2">
      <c r="B5350"/>
      <c r="R5350"/>
      <c r="S5350"/>
      <c r="V5350"/>
      <c r="W5350"/>
      <c r="X5350" s="2" t="s">
        <v>2347</v>
      </c>
      <c r="Y5350" s="2">
        <v>21.94</v>
      </c>
    </row>
    <row r="5351" spans="2:25" x14ac:dyDescent="0.2">
      <c r="B5351"/>
      <c r="R5351"/>
      <c r="S5351"/>
      <c r="V5351"/>
      <c r="W5351"/>
      <c r="X5351" s="2" t="s">
        <v>2335</v>
      </c>
      <c r="Y5351" s="2">
        <v>21.94</v>
      </c>
    </row>
    <row r="5352" spans="2:25" x14ac:dyDescent="0.2">
      <c r="B5352"/>
      <c r="R5352"/>
      <c r="S5352"/>
      <c r="V5352"/>
      <c r="W5352"/>
      <c r="X5352" s="2" t="s">
        <v>2341</v>
      </c>
      <c r="Y5352" s="2">
        <v>21.93</v>
      </c>
    </row>
    <row r="5353" spans="2:25" x14ac:dyDescent="0.2">
      <c r="B5353"/>
      <c r="R5353"/>
      <c r="S5353"/>
      <c r="V5353"/>
      <c r="W5353"/>
      <c r="X5353" s="2" t="s">
        <v>2347</v>
      </c>
      <c r="Y5353" s="2">
        <v>21.93</v>
      </c>
    </row>
    <row r="5354" spans="2:25" x14ac:dyDescent="0.2">
      <c r="B5354"/>
      <c r="R5354"/>
      <c r="S5354"/>
      <c r="V5354"/>
      <c r="W5354"/>
      <c r="X5354" s="2" t="s">
        <v>2327</v>
      </c>
      <c r="Y5354" s="2">
        <v>21.93</v>
      </c>
    </row>
    <row r="5355" spans="2:25" x14ac:dyDescent="0.2">
      <c r="B5355"/>
      <c r="R5355"/>
      <c r="S5355"/>
      <c r="V5355"/>
      <c r="W5355"/>
      <c r="X5355" s="2" t="s">
        <v>2347</v>
      </c>
      <c r="Y5355" s="2">
        <v>21.92</v>
      </c>
    </row>
    <row r="5356" spans="2:25" x14ac:dyDescent="0.2">
      <c r="B5356"/>
      <c r="R5356"/>
      <c r="S5356"/>
      <c r="V5356"/>
      <c r="W5356"/>
      <c r="X5356" s="2" t="s">
        <v>2343</v>
      </c>
      <c r="Y5356" s="2">
        <v>21.88</v>
      </c>
    </row>
    <row r="5357" spans="2:25" x14ac:dyDescent="0.2">
      <c r="B5357"/>
      <c r="R5357"/>
      <c r="S5357"/>
      <c r="V5357"/>
      <c r="W5357"/>
      <c r="X5357" s="2" t="s">
        <v>2347</v>
      </c>
      <c r="Y5357" s="2">
        <v>21.88</v>
      </c>
    </row>
    <row r="5358" spans="2:25" x14ac:dyDescent="0.2">
      <c r="B5358"/>
      <c r="R5358"/>
      <c r="S5358"/>
      <c r="V5358"/>
      <c r="W5358"/>
      <c r="X5358" s="2" t="s">
        <v>2335</v>
      </c>
      <c r="Y5358" s="2">
        <v>21.86</v>
      </c>
    </row>
    <row r="5359" spans="2:25" x14ac:dyDescent="0.2">
      <c r="B5359"/>
      <c r="R5359"/>
      <c r="S5359"/>
      <c r="V5359"/>
      <c r="W5359"/>
      <c r="X5359" s="2" t="s">
        <v>2332</v>
      </c>
      <c r="Y5359" s="2">
        <v>21.84</v>
      </c>
    </row>
    <row r="5360" spans="2:25" x14ac:dyDescent="0.2">
      <c r="B5360"/>
      <c r="R5360"/>
      <c r="S5360"/>
      <c r="V5360"/>
      <c r="W5360"/>
      <c r="X5360" s="2" t="s">
        <v>2347</v>
      </c>
      <c r="Y5360" s="2">
        <v>21.84</v>
      </c>
    </row>
    <row r="5361" spans="2:25" x14ac:dyDescent="0.2">
      <c r="B5361"/>
      <c r="R5361"/>
      <c r="S5361"/>
      <c r="V5361"/>
      <c r="W5361"/>
      <c r="X5361" s="2" t="s">
        <v>2353</v>
      </c>
      <c r="Y5361" s="2">
        <v>21.81</v>
      </c>
    </row>
    <row r="5362" spans="2:25" x14ac:dyDescent="0.2">
      <c r="B5362"/>
      <c r="R5362"/>
      <c r="S5362"/>
      <c r="V5362"/>
      <c r="W5362"/>
      <c r="X5362" s="2" t="s">
        <v>2352</v>
      </c>
      <c r="Y5362" s="2">
        <v>21.8</v>
      </c>
    </row>
    <row r="5363" spans="2:25" x14ac:dyDescent="0.2">
      <c r="B5363"/>
      <c r="R5363"/>
      <c r="S5363"/>
      <c r="V5363"/>
      <c r="W5363"/>
      <c r="X5363" s="2" t="s">
        <v>2332</v>
      </c>
      <c r="Y5363" s="2">
        <v>21.8</v>
      </c>
    </row>
    <row r="5364" spans="2:25" x14ac:dyDescent="0.2">
      <c r="B5364"/>
      <c r="R5364"/>
      <c r="S5364"/>
      <c r="V5364"/>
      <c r="W5364"/>
      <c r="X5364" s="2" t="s">
        <v>2347</v>
      </c>
      <c r="Y5364" s="2">
        <v>21.78</v>
      </c>
    </row>
    <row r="5365" spans="2:25" x14ac:dyDescent="0.2">
      <c r="B5365"/>
      <c r="R5365"/>
      <c r="S5365"/>
      <c r="V5365"/>
      <c r="W5365"/>
      <c r="X5365" s="2" t="s">
        <v>2345</v>
      </c>
      <c r="Y5365" s="2">
        <v>21.74</v>
      </c>
    </row>
    <row r="5366" spans="2:25" x14ac:dyDescent="0.2">
      <c r="B5366"/>
      <c r="R5366"/>
      <c r="S5366"/>
      <c r="V5366"/>
      <c r="W5366"/>
      <c r="X5366" s="2" t="s">
        <v>2343</v>
      </c>
      <c r="Y5366" s="2">
        <v>21.74</v>
      </c>
    </row>
    <row r="5367" spans="2:25" x14ac:dyDescent="0.2">
      <c r="B5367"/>
      <c r="R5367"/>
      <c r="S5367"/>
      <c r="V5367"/>
      <c r="W5367"/>
      <c r="X5367" s="2" t="s">
        <v>2339</v>
      </c>
      <c r="Y5367" s="2">
        <v>21.73</v>
      </c>
    </row>
    <row r="5368" spans="2:25" x14ac:dyDescent="0.2">
      <c r="B5368"/>
      <c r="R5368"/>
      <c r="S5368"/>
      <c r="V5368"/>
      <c r="W5368"/>
      <c r="X5368" s="2" t="s">
        <v>2334</v>
      </c>
      <c r="Y5368" s="2">
        <v>21.73</v>
      </c>
    </row>
    <row r="5369" spans="2:25" x14ac:dyDescent="0.2">
      <c r="B5369"/>
      <c r="R5369"/>
      <c r="S5369"/>
      <c r="V5369"/>
      <c r="W5369"/>
      <c r="X5369" s="2" t="s">
        <v>2347</v>
      </c>
      <c r="Y5369" s="2">
        <v>21.72</v>
      </c>
    </row>
    <row r="5370" spans="2:25" x14ac:dyDescent="0.2">
      <c r="B5370"/>
      <c r="R5370"/>
      <c r="S5370"/>
      <c r="V5370"/>
      <c r="W5370"/>
      <c r="X5370" s="2" t="s">
        <v>2335</v>
      </c>
      <c r="Y5370" s="2">
        <v>21.72</v>
      </c>
    </row>
    <row r="5371" spans="2:25" x14ac:dyDescent="0.2">
      <c r="B5371"/>
      <c r="R5371"/>
      <c r="S5371"/>
      <c r="V5371"/>
      <c r="W5371"/>
      <c r="X5371" s="2" t="s">
        <v>2334</v>
      </c>
      <c r="Y5371" s="2">
        <v>21.7</v>
      </c>
    </row>
    <row r="5372" spans="2:25" x14ac:dyDescent="0.2">
      <c r="B5372"/>
      <c r="R5372"/>
      <c r="S5372"/>
      <c r="V5372"/>
      <c r="W5372"/>
      <c r="X5372" s="2" t="s">
        <v>2340</v>
      </c>
      <c r="Y5372" s="2">
        <v>21.59</v>
      </c>
    </row>
    <row r="5373" spans="2:25" x14ac:dyDescent="0.2">
      <c r="B5373"/>
      <c r="R5373"/>
      <c r="S5373"/>
      <c r="V5373"/>
      <c r="W5373"/>
      <c r="X5373" s="2" t="s">
        <v>2338</v>
      </c>
      <c r="Y5373" s="2">
        <v>21.57</v>
      </c>
    </row>
    <row r="5374" spans="2:25" x14ac:dyDescent="0.2">
      <c r="B5374"/>
      <c r="R5374"/>
      <c r="S5374"/>
      <c r="V5374"/>
      <c r="W5374"/>
      <c r="X5374" s="2" t="s">
        <v>2353</v>
      </c>
      <c r="Y5374" s="2">
        <v>21.56</v>
      </c>
    </row>
    <row r="5375" spans="2:25" x14ac:dyDescent="0.2">
      <c r="B5375"/>
      <c r="R5375"/>
      <c r="S5375"/>
      <c r="V5375"/>
      <c r="W5375"/>
      <c r="X5375" s="2" t="s">
        <v>2341</v>
      </c>
      <c r="Y5375" s="2">
        <v>21.56</v>
      </c>
    </row>
    <row r="5376" spans="2:25" x14ac:dyDescent="0.2">
      <c r="B5376"/>
      <c r="R5376"/>
      <c r="S5376"/>
      <c r="V5376"/>
      <c r="W5376"/>
      <c r="X5376" s="2" t="s">
        <v>2347</v>
      </c>
      <c r="Y5376" s="2">
        <v>21.56</v>
      </c>
    </row>
    <row r="5377" spans="2:25" x14ac:dyDescent="0.2">
      <c r="B5377"/>
      <c r="R5377"/>
      <c r="S5377"/>
      <c r="V5377"/>
      <c r="W5377"/>
      <c r="X5377" s="2" t="s">
        <v>2347</v>
      </c>
      <c r="Y5377" s="2">
        <v>21.55</v>
      </c>
    </row>
    <row r="5378" spans="2:25" x14ac:dyDescent="0.2">
      <c r="B5378"/>
      <c r="R5378"/>
      <c r="S5378"/>
      <c r="V5378"/>
      <c r="W5378"/>
      <c r="X5378" s="2" t="s">
        <v>2329</v>
      </c>
      <c r="Y5378" s="2">
        <v>21.5</v>
      </c>
    </row>
    <row r="5379" spans="2:25" x14ac:dyDescent="0.2">
      <c r="B5379"/>
      <c r="R5379"/>
      <c r="S5379"/>
      <c r="V5379"/>
      <c r="W5379"/>
      <c r="X5379" s="2" t="s">
        <v>2338</v>
      </c>
      <c r="Y5379" s="2">
        <v>21.49</v>
      </c>
    </row>
    <row r="5380" spans="2:25" x14ac:dyDescent="0.2">
      <c r="B5380"/>
      <c r="R5380"/>
      <c r="S5380"/>
      <c r="V5380"/>
      <c r="W5380"/>
      <c r="X5380" s="2" t="s">
        <v>2335</v>
      </c>
      <c r="Y5380" s="2">
        <v>21.48</v>
      </c>
    </row>
    <row r="5381" spans="2:25" x14ac:dyDescent="0.2">
      <c r="B5381"/>
      <c r="R5381"/>
      <c r="S5381"/>
      <c r="V5381"/>
      <c r="W5381"/>
      <c r="X5381" s="2" t="s">
        <v>2347</v>
      </c>
      <c r="Y5381" s="2">
        <v>21.48</v>
      </c>
    </row>
    <row r="5382" spans="2:25" x14ac:dyDescent="0.2">
      <c r="B5382"/>
      <c r="R5382"/>
      <c r="S5382"/>
      <c r="V5382"/>
      <c r="W5382"/>
      <c r="X5382" s="2" t="s">
        <v>2341</v>
      </c>
      <c r="Y5382" s="2">
        <v>21.48</v>
      </c>
    </row>
    <row r="5383" spans="2:25" x14ac:dyDescent="0.2">
      <c r="B5383"/>
      <c r="R5383"/>
      <c r="S5383"/>
      <c r="V5383"/>
      <c r="W5383"/>
      <c r="X5383" s="2" t="s">
        <v>2343</v>
      </c>
      <c r="Y5383" s="2">
        <v>21.46</v>
      </c>
    </row>
    <row r="5384" spans="2:25" x14ac:dyDescent="0.2">
      <c r="B5384"/>
      <c r="R5384"/>
      <c r="V5384"/>
      <c r="W5384"/>
      <c r="X5384" s="2" t="s">
        <v>2340</v>
      </c>
      <c r="Y5384" s="2">
        <v>21.44</v>
      </c>
    </row>
    <row r="5385" spans="2:25" x14ac:dyDescent="0.2">
      <c r="B5385"/>
      <c r="R5385"/>
      <c r="V5385"/>
      <c r="W5385"/>
      <c r="X5385" s="2" t="s">
        <v>2347</v>
      </c>
      <c r="Y5385" s="2">
        <v>21.4</v>
      </c>
    </row>
    <row r="5386" spans="2:25" x14ac:dyDescent="0.2">
      <c r="B5386"/>
      <c r="R5386"/>
      <c r="V5386"/>
      <c r="W5386"/>
      <c r="X5386" s="2" t="s">
        <v>2326</v>
      </c>
      <c r="Y5386" s="2">
        <v>21.4</v>
      </c>
    </row>
    <row r="5387" spans="2:25" x14ac:dyDescent="0.2">
      <c r="B5387"/>
      <c r="R5387"/>
      <c r="V5387"/>
      <c r="W5387"/>
      <c r="X5387" s="2" t="s">
        <v>2345</v>
      </c>
      <c r="Y5387" s="2">
        <v>21.4</v>
      </c>
    </row>
    <row r="5388" spans="2:25" x14ac:dyDescent="0.2">
      <c r="B5388"/>
      <c r="R5388"/>
      <c r="V5388"/>
      <c r="W5388"/>
      <c r="X5388" s="2" t="s">
        <v>2327</v>
      </c>
      <c r="Y5388" s="2">
        <v>21.4</v>
      </c>
    </row>
    <row r="5389" spans="2:25" x14ac:dyDescent="0.2">
      <c r="B5389"/>
      <c r="R5389"/>
      <c r="V5389"/>
      <c r="W5389"/>
      <c r="X5389" s="2" t="s">
        <v>2328</v>
      </c>
      <c r="Y5389" s="2">
        <v>21.4</v>
      </c>
    </row>
    <row r="5390" spans="2:25" x14ac:dyDescent="0.2">
      <c r="B5390"/>
      <c r="R5390"/>
      <c r="V5390"/>
      <c r="W5390"/>
      <c r="X5390" s="2" t="s">
        <v>2347</v>
      </c>
      <c r="Y5390" s="2">
        <v>21.39</v>
      </c>
    </row>
    <row r="5391" spans="2:25" x14ac:dyDescent="0.2">
      <c r="B5391"/>
      <c r="R5391"/>
      <c r="V5391"/>
      <c r="W5391"/>
      <c r="X5391" s="2" t="s">
        <v>2335</v>
      </c>
      <c r="Y5391" s="2">
        <v>21.39</v>
      </c>
    </row>
    <row r="5392" spans="2:25" x14ac:dyDescent="0.2">
      <c r="B5392"/>
      <c r="R5392"/>
      <c r="V5392"/>
      <c r="W5392"/>
      <c r="X5392" s="2" t="s">
        <v>2326</v>
      </c>
      <c r="Y5392" s="2">
        <v>21.38</v>
      </c>
    </row>
    <row r="5393" spans="2:25" x14ac:dyDescent="0.2">
      <c r="B5393"/>
      <c r="R5393"/>
      <c r="V5393"/>
      <c r="W5393"/>
      <c r="X5393" s="2" t="s">
        <v>2335</v>
      </c>
      <c r="Y5393" s="2">
        <v>21.38</v>
      </c>
    </row>
    <row r="5394" spans="2:25" x14ac:dyDescent="0.2">
      <c r="B5394"/>
      <c r="R5394"/>
      <c r="V5394"/>
      <c r="W5394"/>
      <c r="X5394" s="2" t="s">
        <v>2328</v>
      </c>
      <c r="Y5394" s="2">
        <v>21.36</v>
      </c>
    </row>
    <row r="5395" spans="2:25" x14ac:dyDescent="0.2">
      <c r="B5395"/>
      <c r="R5395"/>
      <c r="V5395"/>
      <c r="W5395"/>
      <c r="X5395" s="2" t="s">
        <v>2327</v>
      </c>
      <c r="Y5395" s="2">
        <v>21.36</v>
      </c>
    </row>
    <row r="5396" spans="2:25" x14ac:dyDescent="0.2">
      <c r="B5396"/>
      <c r="R5396"/>
      <c r="V5396"/>
      <c r="W5396"/>
      <c r="X5396" s="2" t="s">
        <v>2341</v>
      </c>
      <c r="Y5396" s="2">
        <v>21.36</v>
      </c>
    </row>
    <row r="5397" spans="2:25" x14ac:dyDescent="0.2">
      <c r="B5397"/>
      <c r="R5397"/>
      <c r="V5397"/>
      <c r="W5397"/>
      <c r="X5397" s="2" t="s">
        <v>2338</v>
      </c>
      <c r="Y5397" s="2">
        <v>21.36</v>
      </c>
    </row>
    <row r="5398" spans="2:25" x14ac:dyDescent="0.2">
      <c r="B5398"/>
      <c r="R5398"/>
      <c r="V5398"/>
      <c r="W5398"/>
      <c r="X5398" s="2" t="s">
        <v>2347</v>
      </c>
      <c r="Y5398" s="2">
        <v>21.34</v>
      </c>
    </row>
    <row r="5399" spans="2:25" x14ac:dyDescent="0.2">
      <c r="B5399"/>
      <c r="R5399"/>
      <c r="V5399"/>
      <c r="W5399"/>
      <c r="X5399" s="2" t="s">
        <v>2335</v>
      </c>
      <c r="Y5399" s="2">
        <v>21.31</v>
      </c>
    </row>
    <row r="5400" spans="2:25" x14ac:dyDescent="0.2">
      <c r="B5400"/>
      <c r="R5400"/>
      <c r="V5400"/>
      <c r="W5400"/>
      <c r="X5400" s="2" t="s">
        <v>2351</v>
      </c>
      <c r="Y5400" s="2">
        <v>21.3</v>
      </c>
    </row>
    <row r="5401" spans="2:25" x14ac:dyDescent="0.2">
      <c r="B5401"/>
      <c r="R5401"/>
      <c r="V5401"/>
      <c r="W5401"/>
      <c r="X5401" s="2" t="s">
        <v>2341</v>
      </c>
      <c r="Y5401" s="2">
        <v>21.3</v>
      </c>
    </row>
    <row r="5402" spans="2:25" x14ac:dyDescent="0.2">
      <c r="B5402"/>
      <c r="R5402"/>
      <c r="V5402"/>
      <c r="W5402"/>
      <c r="X5402" s="2" t="s">
        <v>2341</v>
      </c>
      <c r="Y5402" s="2">
        <v>21.24</v>
      </c>
    </row>
    <row r="5403" spans="2:25" x14ac:dyDescent="0.2">
      <c r="B5403"/>
      <c r="R5403"/>
      <c r="V5403"/>
      <c r="W5403"/>
      <c r="X5403" s="2" t="s">
        <v>2327</v>
      </c>
      <c r="Y5403" s="2">
        <v>21.24</v>
      </c>
    </row>
    <row r="5404" spans="2:25" x14ac:dyDescent="0.2">
      <c r="B5404"/>
      <c r="R5404"/>
      <c r="V5404"/>
      <c r="W5404"/>
      <c r="X5404" s="2" t="s">
        <v>2340</v>
      </c>
      <c r="Y5404" s="2">
        <v>21.24</v>
      </c>
    </row>
    <row r="5405" spans="2:25" x14ac:dyDescent="0.2">
      <c r="B5405"/>
      <c r="R5405"/>
      <c r="V5405"/>
      <c r="W5405"/>
      <c r="X5405" s="2" t="s">
        <v>2347</v>
      </c>
      <c r="Y5405" s="2">
        <v>21.21</v>
      </c>
    </row>
    <row r="5406" spans="2:25" x14ac:dyDescent="0.2">
      <c r="B5406"/>
      <c r="R5406"/>
      <c r="V5406"/>
      <c r="W5406"/>
      <c r="X5406" s="2" t="s">
        <v>2327</v>
      </c>
      <c r="Y5406" s="2">
        <v>21.2</v>
      </c>
    </row>
    <row r="5407" spans="2:25" x14ac:dyDescent="0.2">
      <c r="B5407"/>
      <c r="R5407"/>
      <c r="V5407"/>
      <c r="W5407"/>
      <c r="X5407" s="2" t="s">
        <v>2335</v>
      </c>
      <c r="Y5407" s="2">
        <v>21.2</v>
      </c>
    </row>
    <row r="5408" spans="2:25" x14ac:dyDescent="0.2">
      <c r="B5408"/>
      <c r="R5408"/>
      <c r="V5408"/>
      <c r="W5408"/>
      <c r="X5408" s="2" t="s">
        <v>2334</v>
      </c>
      <c r="Y5408" s="2">
        <v>21.18</v>
      </c>
    </row>
    <row r="5409" spans="2:25" x14ac:dyDescent="0.2">
      <c r="B5409"/>
      <c r="R5409"/>
      <c r="V5409"/>
      <c r="W5409"/>
      <c r="X5409" s="2" t="s">
        <v>2334</v>
      </c>
      <c r="Y5409" s="2">
        <v>21.17</v>
      </c>
    </row>
    <row r="5410" spans="2:25" x14ac:dyDescent="0.2">
      <c r="B5410"/>
      <c r="R5410"/>
      <c r="V5410"/>
      <c r="W5410"/>
      <c r="X5410" s="2" t="s">
        <v>2347</v>
      </c>
      <c r="Y5410" s="2">
        <v>21.12</v>
      </c>
    </row>
    <row r="5411" spans="2:25" x14ac:dyDescent="0.2">
      <c r="B5411"/>
      <c r="R5411"/>
      <c r="V5411"/>
      <c r="W5411"/>
      <c r="X5411" s="2" t="s">
        <v>2335</v>
      </c>
      <c r="Y5411" s="2">
        <v>21.12</v>
      </c>
    </row>
    <row r="5412" spans="2:25" x14ac:dyDescent="0.2">
      <c r="B5412"/>
      <c r="R5412"/>
      <c r="V5412"/>
      <c r="W5412"/>
      <c r="X5412" s="2" t="s">
        <v>2355</v>
      </c>
      <c r="Y5412" s="2">
        <v>21.12</v>
      </c>
    </row>
    <row r="5413" spans="2:25" x14ac:dyDescent="0.2">
      <c r="B5413"/>
      <c r="R5413"/>
      <c r="V5413"/>
      <c r="W5413"/>
      <c r="X5413" s="2" t="s">
        <v>2335</v>
      </c>
      <c r="Y5413" s="2">
        <v>21.07</v>
      </c>
    </row>
    <row r="5414" spans="2:25" x14ac:dyDescent="0.2">
      <c r="B5414"/>
      <c r="R5414"/>
      <c r="V5414"/>
      <c r="W5414"/>
      <c r="X5414" s="2" t="s">
        <v>2345</v>
      </c>
      <c r="Y5414" s="2">
        <v>20.99</v>
      </c>
    </row>
    <row r="5415" spans="2:25" x14ac:dyDescent="0.2">
      <c r="B5415"/>
      <c r="R5415"/>
      <c r="V5415"/>
      <c r="W5415"/>
      <c r="X5415" s="2" t="s">
        <v>2341</v>
      </c>
      <c r="Y5415" s="2">
        <v>20.97</v>
      </c>
    </row>
    <row r="5416" spans="2:25" x14ac:dyDescent="0.2">
      <c r="B5416"/>
      <c r="R5416"/>
      <c r="V5416"/>
      <c r="W5416"/>
      <c r="X5416" s="2" t="s">
        <v>2347</v>
      </c>
      <c r="Y5416" s="2">
        <v>20.96</v>
      </c>
    </row>
    <row r="5417" spans="2:25" x14ac:dyDescent="0.2">
      <c r="B5417"/>
      <c r="R5417"/>
      <c r="V5417"/>
      <c r="W5417"/>
      <c r="X5417" s="2" t="s">
        <v>2335</v>
      </c>
      <c r="Y5417" s="2">
        <v>20.96</v>
      </c>
    </row>
    <row r="5418" spans="2:25" x14ac:dyDescent="0.2">
      <c r="B5418"/>
      <c r="R5418"/>
      <c r="V5418"/>
      <c r="W5418"/>
      <c r="X5418" s="2" t="s">
        <v>2347</v>
      </c>
      <c r="Y5418" s="2">
        <v>20.95</v>
      </c>
    </row>
    <row r="5419" spans="2:25" x14ac:dyDescent="0.2">
      <c r="B5419"/>
      <c r="R5419"/>
      <c r="V5419"/>
      <c r="W5419"/>
      <c r="X5419" s="2" t="s">
        <v>2347</v>
      </c>
      <c r="Y5419" s="2">
        <v>20.94</v>
      </c>
    </row>
    <row r="5420" spans="2:25" x14ac:dyDescent="0.2">
      <c r="B5420"/>
      <c r="R5420"/>
      <c r="V5420"/>
      <c r="W5420"/>
      <c r="X5420" s="2" t="s">
        <v>2351</v>
      </c>
      <c r="Y5420" s="2">
        <v>20.94</v>
      </c>
    </row>
    <row r="5421" spans="2:25" x14ac:dyDescent="0.2">
      <c r="B5421"/>
      <c r="R5421"/>
      <c r="V5421"/>
      <c r="W5421"/>
      <c r="X5421" s="2" t="s">
        <v>2335</v>
      </c>
      <c r="Y5421" s="2">
        <v>20.94</v>
      </c>
    </row>
    <row r="5422" spans="2:25" x14ac:dyDescent="0.2">
      <c r="B5422"/>
      <c r="R5422"/>
      <c r="V5422"/>
      <c r="W5422"/>
      <c r="X5422" s="2" t="s">
        <v>2334</v>
      </c>
      <c r="Y5422" s="2">
        <v>20.93</v>
      </c>
    </row>
    <row r="5423" spans="2:25" x14ac:dyDescent="0.2">
      <c r="B5423"/>
      <c r="R5423"/>
      <c r="V5423"/>
      <c r="W5423"/>
      <c r="X5423" s="2" t="s">
        <v>2326</v>
      </c>
      <c r="Y5423" s="2">
        <v>20.88</v>
      </c>
    </row>
    <row r="5424" spans="2:25" x14ac:dyDescent="0.2">
      <c r="B5424"/>
      <c r="R5424"/>
      <c r="V5424"/>
      <c r="W5424"/>
      <c r="X5424" s="2" t="s">
        <v>2347</v>
      </c>
      <c r="Y5424" s="2">
        <v>20.88</v>
      </c>
    </row>
    <row r="5425" spans="2:25" x14ac:dyDescent="0.2">
      <c r="B5425"/>
      <c r="R5425"/>
      <c r="V5425"/>
      <c r="W5425"/>
      <c r="X5425" s="2" t="s">
        <v>2354</v>
      </c>
      <c r="Y5425" s="2">
        <v>20.86</v>
      </c>
    </row>
    <row r="5426" spans="2:25" x14ac:dyDescent="0.2">
      <c r="B5426"/>
      <c r="R5426"/>
      <c r="V5426"/>
      <c r="W5426"/>
      <c r="X5426" s="2" t="s">
        <v>2343</v>
      </c>
      <c r="Y5426" s="2">
        <v>20.86</v>
      </c>
    </row>
    <row r="5427" spans="2:25" x14ac:dyDescent="0.2">
      <c r="B5427"/>
      <c r="R5427"/>
      <c r="V5427"/>
      <c r="W5427"/>
      <c r="X5427" s="2" t="s">
        <v>2329</v>
      </c>
      <c r="Y5427" s="2">
        <v>20.86</v>
      </c>
    </row>
    <row r="5428" spans="2:25" x14ac:dyDescent="0.2">
      <c r="B5428"/>
      <c r="R5428"/>
      <c r="V5428"/>
      <c r="W5428"/>
      <c r="X5428" s="2" t="s">
        <v>2341</v>
      </c>
      <c r="Y5428" s="2">
        <v>20.82</v>
      </c>
    </row>
    <row r="5429" spans="2:25" x14ac:dyDescent="0.2">
      <c r="B5429"/>
      <c r="R5429"/>
      <c r="V5429"/>
      <c r="W5429"/>
      <c r="X5429" s="2" t="s">
        <v>2334</v>
      </c>
      <c r="Y5429" s="2">
        <v>20.81</v>
      </c>
    </row>
    <row r="5430" spans="2:25" x14ac:dyDescent="0.2">
      <c r="B5430"/>
      <c r="R5430"/>
      <c r="V5430"/>
      <c r="W5430"/>
      <c r="X5430" s="2" t="s">
        <v>2326</v>
      </c>
      <c r="Y5430" s="2">
        <v>20.81</v>
      </c>
    </row>
    <row r="5431" spans="2:25" x14ac:dyDescent="0.2">
      <c r="B5431"/>
      <c r="R5431"/>
      <c r="V5431"/>
      <c r="W5431"/>
      <c r="X5431" s="2" t="s">
        <v>2335</v>
      </c>
      <c r="Y5431" s="2">
        <v>20.8</v>
      </c>
    </row>
    <row r="5432" spans="2:25" x14ac:dyDescent="0.2">
      <c r="B5432"/>
      <c r="R5432"/>
      <c r="V5432"/>
      <c r="W5432"/>
      <c r="X5432" s="2" t="s">
        <v>2335</v>
      </c>
      <c r="Y5432" s="2">
        <v>20.78</v>
      </c>
    </row>
    <row r="5433" spans="2:25" x14ac:dyDescent="0.2">
      <c r="B5433"/>
      <c r="R5433"/>
      <c r="V5433"/>
      <c r="W5433"/>
      <c r="X5433" s="2" t="s">
        <v>2328</v>
      </c>
      <c r="Y5433" s="2">
        <v>20.78</v>
      </c>
    </row>
    <row r="5434" spans="2:25" x14ac:dyDescent="0.2">
      <c r="B5434"/>
      <c r="R5434"/>
      <c r="V5434"/>
      <c r="W5434"/>
      <c r="X5434" s="2" t="s">
        <v>2338</v>
      </c>
      <c r="Y5434" s="2">
        <v>20.77</v>
      </c>
    </row>
    <row r="5435" spans="2:25" x14ac:dyDescent="0.2">
      <c r="B5435"/>
      <c r="R5435"/>
      <c r="V5435"/>
      <c r="W5435"/>
      <c r="X5435" s="2" t="s">
        <v>2344</v>
      </c>
      <c r="Y5435" s="2">
        <v>20.77</v>
      </c>
    </row>
    <row r="5436" spans="2:25" x14ac:dyDescent="0.2">
      <c r="B5436"/>
      <c r="R5436"/>
      <c r="V5436"/>
      <c r="W5436"/>
      <c r="X5436" s="2" t="s">
        <v>2335</v>
      </c>
      <c r="Y5436" s="2">
        <v>20.74</v>
      </c>
    </row>
    <row r="5437" spans="2:25" x14ac:dyDescent="0.2">
      <c r="B5437"/>
      <c r="R5437"/>
      <c r="V5437"/>
      <c r="W5437"/>
      <c r="X5437" s="2" t="s">
        <v>2334</v>
      </c>
      <c r="Y5437" s="2">
        <v>20.74</v>
      </c>
    </row>
    <row r="5438" spans="2:25" x14ac:dyDescent="0.2">
      <c r="B5438"/>
      <c r="R5438"/>
      <c r="V5438"/>
      <c r="W5438"/>
      <c r="X5438" s="2" t="s">
        <v>2344</v>
      </c>
      <c r="Y5438" s="2">
        <v>20.74</v>
      </c>
    </row>
    <row r="5439" spans="2:25" x14ac:dyDescent="0.2">
      <c r="B5439"/>
      <c r="R5439"/>
      <c r="V5439"/>
      <c r="W5439"/>
      <c r="X5439" s="2" t="s">
        <v>2343</v>
      </c>
      <c r="Y5439" s="2">
        <v>20.74</v>
      </c>
    </row>
    <row r="5440" spans="2:25" x14ac:dyDescent="0.2">
      <c r="B5440"/>
      <c r="R5440"/>
      <c r="V5440"/>
      <c r="W5440"/>
      <c r="X5440" s="2" t="s">
        <v>2339</v>
      </c>
      <c r="Y5440" s="2">
        <v>20.74</v>
      </c>
    </row>
    <row r="5441" spans="2:25" x14ac:dyDescent="0.2">
      <c r="B5441"/>
      <c r="R5441"/>
      <c r="V5441"/>
      <c r="W5441"/>
      <c r="X5441" s="2" t="s">
        <v>2342</v>
      </c>
      <c r="Y5441" s="2">
        <v>20.74</v>
      </c>
    </row>
    <row r="5442" spans="2:25" x14ac:dyDescent="0.2">
      <c r="B5442"/>
      <c r="R5442"/>
      <c r="V5442"/>
      <c r="W5442"/>
      <c r="X5442" s="2" t="s">
        <v>2340</v>
      </c>
      <c r="Y5442" s="2">
        <v>20.74</v>
      </c>
    </row>
    <row r="5443" spans="2:25" x14ac:dyDescent="0.2">
      <c r="B5443"/>
      <c r="R5443"/>
      <c r="V5443"/>
      <c r="W5443"/>
      <c r="X5443" s="2" t="s">
        <v>2326</v>
      </c>
      <c r="Y5443" s="2">
        <v>20.74</v>
      </c>
    </row>
    <row r="5444" spans="2:25" x14ac:dyDescent="0.2">
      <c r="B5444"/>
      <c r="R5444"/>
      <c r="V5444"/>
      <c r="W5444"/>
      <c r="X5444" s="2" t="s">
        <v>2334</v>
      </c>
      <c r="Y5444" s="2">
        <v>20.72</v>
      </c>
    </row>
    <row r="5445" spans="2:25" x14ac:dyDescent="0.2">
      <c r="B5445"/>
      <c r="R5445"/>
      <c r="V5445"/>
      <c r="W5445"/>
      <c r="X5445" s="2" t="s">
        <v>2341</v>
      </c>
      <c r="Y5445" s="2">
        <v>20.7</v>
      </c>
    </row>
    <row r="5446" spans="2:25" x14ac:dyDescent="0.2">
      <c r="B5446"/>
      <c r="R5446"/>
      <c r="V5446"/>
      <c r="W5446"/>
      <c r="X5446" s="2" t="s">
        <v>2347</v>
      </c>
      <c r="Y5446" s="2">
        <v>20.7</v>
      </c>
    </row>
    <row r="5447" spans="2:25" x14ac:dyDescent="0.2">
      <c r="B5447"/>
      <c r="R5447"/>
      <c r="V5447"/>
      <c r="W5447"/>
      <c r="X5447" s="2" t="s">
        <v>2328</v>
      </c>
      <c r="Y5447" s="2">
        <v>20.7</v>
      </c>
    </row>
    <row r="5448" spans="2:25" x14ac:dyDescent="0.2">
      <c r="B5448"/>
      <c r="R5448"/>
      <c r="V5448"/>
      <c r="W5448"/>
      <c r="X5448" s="2" t="s">
        <v>2332</v>
      </c>
      <c r="Y5448" s="2">
        <v>20.7</v>
      </c>
    </row>
    <row r="5449" spans="2:25" x14ac:dyDescent="0.2">
      <c r="B5449"/>
      <c r="R5449"/>
      <c r="V5449"/>
      <c r="W5449"/>
      <c r="X5449" s="2" t="s">
        <v>2345</v>
      </c>
      <c r="Y5449" s="2">
        <v>20.7</v>
      </c>
    </row>
    <row r="5450" spans="2:25" x14ac:dyDescent="0.2">
      <c r="B5450"/>
      <c r="R5450"/>
      <c r="V5450"/>
      <c r="W5450"/>
      <c r="X5450" s="2" t="s">
        <v>2328</v>
      </c>
      <c r="Y5450" s="2">
        <v>20.65</v>
      </c>
    </row>
    <row r="5451" spans="2:25" x14ac:dyDescent="0.2">
      <c r="B5451"/>
      <c r="R5451"/>
      <c r="V5451"/>
      <c r="W5451"/>
      <c r="X5451" s="2" t="s">
        <v>2351</v>
      </c>
      <c r="Y5451" s="2">
        <v>20.65</v>
      </c>
    </row>
    <row r="5452" spans="2:25" x14ac:dyDescent="0.2">
      <c r="B5452"/>
      <c r="R5452"/>
      <c r="V5452"/>
      <c r="W5452"/>
      <c r="X5452" s="2" t="s">
        <v>2347</v>
      </c>
      <c r="Y5452" s="2">
        <v>20.65</v>
      </c>
    </row>
    <row r="5453" spans="2:25" x14ac:dyDescent="0.2">
      <c r="B5453"/>
      <c r="R5453"/>
      <c r="V5453"/>
      <c r="W5453"/>
      <c r="X5453" s="2" t="s">
        <v>2353</v>
      </c>
      <c r="Y5453" s="2">
        <v>20.62</v>
      </c>
    </row>
    <row r="5454" spans="2:25" x14ac:dyDescent="0.2">
      <c r="B5454"/>
      <c r="R5454"/>
      <c r="V5454"/>
      <c r="W5454"/>
      <c r="X5454" s="2" t="s">
        <v>2345</v>
      </c>
      <c r="Y5454" s="2">
        <v>20.61</v>
      </c>
    </row>
    <row r="5455" spans="2:25" x14ac:dyDescent="0.2">
      <c r="B5455"/>
      <c r="R5455"/>
      <c r="V5455"/>
      <c r="W5455"/>
      <c r="X5455" s="2" t="s">
        <v>2327</v>
      </c>
      <c r="Y5455" s="2">
        <v>20.58</v>
      </c>
    </row>
    <row r="5456" spans="2:25" x14ac:dyDescent="0.2">
      <c r="B5456"/>
      <c r="R5456"/>
      <c r="V5456"/>
      <c r="W5456"/>
      <c r="X5456" s="2" t="s">
        <v>2338</v>
      </c>
      <c r="Y5456" s="2">
        <v>20.57</v>
      </c>
    </row>
    <row r="5457" spans="2:25" x14ac:dyDescent="0.2">
      <c r="B5457"/>
      <c r="R5457"/>
      <c r="V5457"/>
      <c r="W5457"/>
      <c r="X5457" s="2" t="s">
        <v>2347</v>
      </c>
      <c r="Y5457" s="2">
        <v>20.56</v>
      </c>
    </row>
    <row r="5458" spans="2:25" x14ac:dyDescent="0.2">
      <c r="B5458"/>
      <c r="R5458"/>
      <c r="V5458"/>
      <c r="W5458"/>
      <c r="X5458" s="2" t="s">
        <v>2347</v>
      </c>
      <c r="Y5458" s="2">
        <v>20.46</v>
      </c>
    </row>
    <row r="5459" spans="2:25" x14ac:dyDescent="0.2">
      <c r="B5459"/>
      <c r="R5459"/>
      <c r="V5459"/>
      <c r="W5459"/>
      <c r="X5459" s="2" t="s">
        <v>2329</v>
      </c>
      <c r="Y5459" s="2">
        <v>20.440000000000001</v>
      </c>
    </row>
    <row r="5460" spans="2:25" x14ac:dyDescent="0.2">
      <c r="B5460"/>
      <c r="R5460"/>
      <c r="V5460"/>
      <c r="W5460"/>
      <c r="X5460" s="2" t="s">
        <v>2327</v>
      </c>
      <c r="Y5460" s="2">
        <v>20.420000000000002</v>
      </c>
    </row>
    <row r="5461" spans="2:25" x14ac:dyDescent="0.2">
      <c r="B5461"/>
      <c r="R5461"/>
      <c r="V5461"/>
      <c r="W5461"/>
      <c r="X5461" s="2" t="s">
        <v>2338</v>
      </c>
      <c r="Y5461" s="2">
        <v>20.39</v>
      </c>
    </row>
    <row r="5462" spans="2:25" x14ac:dyDescent="0.2">
      <c r="B5462"/>
      <c r="R5462"/>
      <c r="V5462"/>
      <c r="W5462"/>
      <c r="X5462" s="2" t="s">
        <v>2341</v>
      </c>
      <c r="Y5462" s="2">
        <v>20.37</v>
      </c>
    </row>
    <row r="5463" spans="2:25" x14ac:dyDescent="0.2">
      <c r="B5463"/>
      <c r="R5463"/>
      <c r="V5463"/>
      <c r="W5463"/>
      <c r="X5463" s="2" t="s">
        <v>2347</v>
      </c>
      <c r="Y5463" s="2">
        <v>20.34</v>
      </c>
    </row>
    <row r="5464" spans="2:25" x14ac:dyDescent="0.2">
      <c r="B5464"/>
      <c r="R5464"/>
      <c r="V5464"/>
      <c r="W5464"/>
      <c r="X5464" s="2" t="s">
        <v>2328</v>
      </c>
      <c r="Y5464" s="2">
        <v>20.34</v>
      </c>
    </row>
    <row r="5465" spans="2:25" x14ac:dyDescent="0.2">
      <c r="B5465"/>
      <c r="R5465"/>
      <c r="V5465"/>
      <c r="W5465"/>
      <c r="X5465" s="2" t="s">
        <v>2327</v>
      </c>
      <c r="Y5465" s="2">
        <v>20.32</v>
      </c>
    </row>
    <row r="5466" spans="2:25" x14ac:dyDescent="0.2">
      <c r="B5466"/>
      <c r="R5466"/>
      <c r="V5466"/>
      <c r="W5466"/>
      <c r="X5466" s="2" t="s">
        <v>2344</v>
      </c>
      <c r="Y5466" s="2">
        <v>20.32</v>
      </c>
    </row>
    <row r="5467" spans="2:25" x14ac:dyDescent="0.2">
      <c r="B5467"/>
      <c r="R5467"/>
      <c r="V5467"/>
      <c r="W5467"/>
      <c r="X5467" s="2" t="s">
        <v>2341</v>
      </c>
      <c r="Y5467" s="2">
        <v>20.32</v>
      </c>
    </row>
    <row r="5468" spans="2:25" x14ac:dyDescent="0.2">
      <c r="B5468"/>
      <c r="R5468"/>
      <c r="V5468"/>
      <c r="W5468"/>
      <c r="X5468" s="2" t="s">
        <v>2328</v>
      </c>
      <c r="Y5468" s="2">
        <v>20.239999999999998</v>
      </c>
    </row>
    <row r="5469" spans="2:25" x14ac:dyDescent="0.2">
      <c r="B5469"/>
      <c r="R5469"/>
      <c r="V5469"/>
      <c r="W5469"/>
      <c r="X5469" s="2" t="s">
        <v>2345</v>
      </c>
      <c r="Y5469" s="2">
        <v>20.239999999999998</v>
      </c>
    </row>
    <row r="5470" spans="2:25" x14ac:dyDescent="0.2">
      <c r="B5470"/>
      <c r="R5470"/>
      <c r="V5470"/>
      <c r="W5470"/>
      <c r="X5470" s="2" t="s">
        <v>2347</v>
      </c>
      <c r="Y5470" s="2">
        <v>20.23</v>
      </c>
    </row>
    <row r="5471" spans="2:25" x14ac:dyDescent="0.2">
      <c r="B5471"/>
      <c r="R5471"/>
      <c r="V5471"/>
      <c r="W5471"/>
      <c r="X5471" s="2" t="s">
        <v>2329</v>
      </c>
      <c r="Y5471" s="2">
        <v>20.23</v>
      </c>
    </row>
    <row r="5472" spans="2:25" x14ac:dyDescent="0.2">
      <c r="B5472"/>
      <c r="R5472"/>
      <c r="V5472"/>
      <c r="W5472"/>
      <c r="X5472" s="2" t="s">
        <v>2338</v>
      </c>
      <c r="Y5472" s="2">
        <v>20.16</v>
      </c>
    </row>
    <row r="5473" spans="2:25" x14ac:dyDescent="0.2">
      <c r="B5473"/>
      <c r="R5473"/>
      <c r="V5473"/>
      <c r="W5473"/>
      <c r="X5473" s="2" t="s">
        <v>2356</v>
      </c>
      <c r="Y5473" s="2">
        <v>20.16</v>
      </c>
    </row>
    <row r="5474" spans="2:25" x14ac:dyDescent="0.2">
      <c r="B5474"/>
      <c r="R5474"/>
      <c r="V5474"/>
      <c r="W5474"/>
      <c r="X5474" s="2" t="s">
        <v>2347</v>
      </c>
      <c r="Y5474" s="2">
        <v>20.16</v>
      </c>
    </row>
    <row r="5475" spans="2:25" x14ac:dyDescent="0.2">
      <c r="B5475"/>
      <c r="R5475"/>
      <c r="V5475"/>
      <c r="W5475"/>
      <c r="X5475" s="2" t="s">
        <v>2332</v>
      </c>
      <c r="Y5475" s="2">
        <v>20.12</v>
      </c>
    </row>
    <row r="5476" spans="2:25" x14ac:dyDescent="0.2">
      <c r="B5476"/>
      <c r="R5476"/>
      <c r="V5476"/>
      <c r="W5476"/>
      <c r="X5476" s="2" t="s">
        <v>2334</v>
      </c>
      <c r="Y5476" s="2">
        <v>20.100000000000001</v>
      </c>
    </row>
    <row r="5477" spans="2:25" x14ac:dyDescent="0.2">
      <c r="B5477"/>
      <c r="R5477"/>
      <c r="V5477"/>
      <c r="W5477"/>
      <c r="X5477" s="2" t="s">
        <v>2335</v>
      </c>
      <c r="Y5477" s="2">
        <v>20.100000000000001</v>
      </c>
    </row>
    <row r="5478" spans="2:25" x14ac:dyDescent="0.2">
      <c r="B5478"/>
      <c r="R5478"/>
      <c r="V5478"/>
      <c r="W5478"/>
      <c r="X5478" s="2" t="s">
        <v>2347</v>
      </c>
      <c r="Y5478" s="2">
        <v>20.100000000000001</v>
      </c>
    </row>
    <row r="5479" spans="2:25" x14ac:dyDescent="0.2">
      <c r="B5479"/>
      <c r="R5479"/>
      <c r="V5479"/>
      <c r="W5479"/>
      <c r="X5479" s="2" t="s">
        <v>2329</v>
      </c>
      <c r="Y5479" s="2">
        <v>20.07</v>
      </c>
    </row>
    <row r="5480" spans="2:25" x14ac:dyDescent="0.2">
      <c r="B5480"/>
      <c r="R5480"/>
      <c r="V5480"/>
      <c r="W5480"/>
      <c r="X5480" s="2" t="s">
        <v>2347</v>
      </c>
      <c r="Y5480" s="2">
        <v>20.059999999999999</v>
      </c>
    </row>
    <row r="5481" spans="2:25" x14ac:dyDescent="0.2">
      <c r="B5481"/>
      <c r="R5481"/>
      <c r="V5481"/>
      <c r="W5481"/>
      <c r="X5481" s="2" t="s">
        <v>2347</v>
      </c>
      <c r="Y5481" s="2">
        <v>20.04</v>
      </c>
    </row>
    <row r="5482" spans="2:25" x14ac:dyDescent="0.2">
      <c r="B5482"/>
      <c r="R5482"/>
      <c r="V5482"/>
      <c r="W5482"/>
      <c r="X5482" s="2" t="s">
        <v>2352</v>
      </c>
      <c r="Y5482" s="2">
        <v>20.04</v>
      </c>
    </row>
    <row r="5483" spans="2:25" x14ac:dyDescent="0.2">
      <c r="B5483"/>
      <c r="R5483"/>
      <c r="V5483"/>
      <c r="W5483"/>
      <c r="X5483" s="2" t="s">
        <v>2341</v>
      </c>
      <c r="Y5483" s="2">
        <v>20.04</v>
      </c>
    </row>
    <row r="5484" spans="2:25" x14ac:dyDescent="0.2">
      <c r="B5484"/>
      <c r="R5484"/>
      <c r="V5484"/>
      <c r="W5484"/>
      <c r="X5484" s="2" t="s">
        <v>2328</v>
      </c>
      <c r="Y5484" s="2">
        <v>20.04</v>
      </c>
    </row>
    <row r="5485" spans="2:25" x14ac:dyDescent="0.2">
      <c r="B5485"/>
      <c r="R5485"/>
      <c r="V5485"/>
      <c r="W5485"/>
      <c r="X5485" s="2" t="s">
        <v>2326</v>
      </c>
      <c r="Y5485" s="2">
        <v>20.02</v>
      </c>
    </row>
    <row r="5486" spans="2:25" x14ac:dyDescent="0.2">
      <c r="B5486"/>
      <c r="R5486"/>
      <c r="V5486"/>
      <c r="W5486"/>
      <c r="X5486" s="2" t="s">
        <v>2345</v>
      </c>
      <c r="Y5486" s="2">
        <v>20.02</v>
      </c>
    </row>
    <row r="5487" spans="2:25" x14ac:dyDescent="0.2">
      <c r="B5487"/>
      <c r="R5487"/>
      <c r="V5487"/>
      <c r="W5487"/>
      <c r="X5487" s="2" t="s">
        <v>2335</v>
      </c>
      <c r="Y5487" s="2">
        <v>20.02</v>
      </c>
    </row>
    <row r="5488" spans="2:25" x14ac:dyDescent="0.2">
      <c r="B5488"/>
      <c r="R5488"/>
      <c r="V5488"/>
      <c r="W5488"/>
      <c r="X5488" s="2" t="s">
        <v>2351</v>
      </c>
      <c r="Y5488" s="2">
        <v>20</v>
      </c>
    </row>
    <row r="5489" spans="2:25" x14ac:dyDescent="0.2">
      <c r="B5489"/>
      <c r="R5489"/>
      <c r="V5489"/>
      <c r="W5489"/>
      <c r="X5489" s="2" t="s">
        <v>2341</v>
      </c>
      <c r="Y5489" s="2">
        <v>19.989999999999998</v>
      </c>
    </row>
    <row r="5490" spans="2:25" x14ac:dyDescent="0.2">
      <c r="B5490"/>
      <c r="R5490"/>
      <c r="V5490"/>
      <c r="W5490"/>
      <c r="X5490" s="2" t="s">
        <v>2352</v>
      </c>
      <c r="Y5490" s="2">
        <v>19.98</v>
      </c>
    </row>
    <row r="5491" spans="2:25" x14ac:dyDescent="0.2">
      <c r="B5491"/>
      <c r="R5491"/>
      <c r="V5491"/>
      <c r="W5491"/>
      <c r="X5491" s="2" t="s">
        <v>2347</v>
      </c>
      <c r="Y5491" s="2">
        <v>19.98</v>
      </c>
    </row>
    <row r="5492" spans="2:25" x14ac:dyDescent="0.2">
      <c r="B5492"/>
      <c r="R5492"/>
      <c r="V5492"/>
      <c r="W5492"/>
      <c r="X5492" s="2" t="s">
        <v>2327</v>
      </c>
      <c r="Y5492" s="2">
        <v>19.98</v>
      </c>
    </row>
    <row r="5493" spans="2:25" x14ac:dyDescent="0.2">
      <c r="B5493"/>
      <c r="R5493"/>
      <c r="V5493"/>
      <c r="W5493"/>
      <c r="X5493" s="2" t="s">
        <v>2340</v>
      </c>
      <c r="Y5493" s="2">
        <v>19.97</v>
      </c>
    </row>
    <row r="5494" spans="2:25" x14ac:dyDescent="0.2">
      <c r="B5494"/>
      <c r="R5494"/>
      <c r="V5494"/>
      <c r="W5494"/>
      <c r="X5494" s="2" t="s">
        <v>2352</v>
      </c>
      <c r="Y5494" s="2">
        <v>19.96</v>
      </c>
    </row>
    <row r="5495" spans="2:25" x14ac:dyDescent="0.2">
      <c r="B5495"/>
      <c r="R5495"/>
      <c r="V5495"/>
      <c r="W5495"/>
      <c r="X5495" s="2" t="s">
        <v>2347</v>
      </c>
      <c r="Y5495" s="2">
        <v>19.96</v>
      </c>
    </row>
    <row r="5496" spans="2:25" x14ac:dyDescent="0.2">
      <c r="B5496"/>
      <c r="R5496"/>
      <c r="V5496"/>
      <c r="W5496"/>
      <c r="X5496" s="2" t="s">
        <v>2347</v>
      </c>
      <c r="Y5496" s="2">
        <v>19.940000000000001</v>
      </c>
    </row>
    <row r="5497" spans="2:25" x14ac:dyDescent="0.2">
      <c r="B5497"/>
      <c r="R5497"/>
      <c r="V5497"/>
      <c r="W5497"/>
      <c r="X5497" s="2" t="s">
        <v>2328</v>
      </c>
      <c r="Y5497" s="2">
        <v>19.920000000000002</v>
      </c>
    </row>
    <row r="5498" spans="2:25" x14ac:dyDescent="0.2">
      <c r="B5498"/>
      <c r="R5498"/>
      <c r="V5498"/>
      <c r="W5498"/>
      <c r="X5498" s="2" t="s">
        <v>2347</v>
      </c>
      <c r="Y5498" s="2">
        <v>19.920000000000002</v>
      </c>
    </row>
    <row r="5499" spans="2:25" x14ac:dyDescent="0.2">
      <c r="B5499"/>
      <c r="R5499"/>
      <c r="V5499"/>
      <c r="W5499"/>
      <c r="X5499" s="2" t="s">
        <v>2329</v>
      </c>
      <c r="Y5499" s="2">
        <v>19.920000000000002</v>
      </c>
    </row>
    <row r="5500" spans="2:25" x14ac:dyDescent="0.2">
      <c r="B5500"/>
      <c r="R5500"/>
      <c r="V5500"/>
      <c r="W5500"/>
      <c r="X5500" s="2" t="s">
        <v>2342</v>
      </c>
      <c r="Y5500" s="2">
        <v>19.920000000000002</v>
      </c>
    </row>
    <row r="5501" spans="2:25" x14ac:dyDescent="0.2">
      <c r="B5501"/>
      <c r="R5501"/>
      <c r="V5501"/>
      <c r="W5501"/>
      <c r="X5501" s="2" t="s">
        <v>2352</v>
      </c>
      <c r="Y5501" s="2">
        <v>19.920000000000002</v>
      </c>
    </row>
    <row r="5502" spans="2:25" x14ac:dyDescent="0.2">
      <c r="B5502"/>
      <c r="R5502"/>
      <c r="V5502"/>
      <c r="W5502"/>
      <c r="X5502" s="2" t="s">
        <v>2347</v>
      </c>
      <c r="Y5502" s="2">
        <v>19.899999999999999</v>
      </c>
    </row>
    <row r="5503" spans="2:25" x14ac:dyDescent="0.2">
      <c r="B5503"/>
      <c r="R5503"/>
      <c r="V5503"/>
      <c r="W5503"/>
      <c r="X5503" s="2" t="s">
        <v>2341</v>
      </c>
      <c r="Y5503" s="2">
        <v>19.899999999999999</v>
      </c>
    </row>
    <row r="5504" spans="2:25" x14ac:dyDescent="0.2">
      <c r="B5504"/>
      <c r="R5504"/>
      <c r="V5504"/>
      <c r="W5504"/>
      <c r="X5504" s="2" t="s">
        <v>2326</v>
      </c>
      <c r="Y5504" s="2">
        <v>19.89</v>
      </c>
    </row>
    <row r="5505" spans="2:25" x14ac:dyDescent="0.2">
      <c r="B5505"/>
      <c r="R5505"/>
      <c r="V5505"/>
      <c r="W5505"/>
      <c r="X5505" s="2" t="s">
        <v>2343</v>
      </c>
      <c r="Y5505" s="2">
        <v>19.87</v>
      </c>
    </row>
    <row r="5506" spans="2:25" x14ac:dyDescent="0.2">
      <c r="B5506"/>
      <c r="R5506"/>
      <c r="V5506"/>
      <c r="W5506"/>
      <c r="X5506" s="2" t="s">
        <v>2356</v>
      </c>
      <c r="Y5506" s="2">
        <v>19.86</v>
      </c>
    </row>
    <row r="5507" spans="2:25" x14ac:dyDescent="0.2">
      <c r="B5507"/>
      <c r="R5507"/>
      <c r="V5507"/>
      <c r="W5507"/>
      <c r="X5507" s="2" t="s">
        <v>2328</v>
      </c>
      <c r="Y5507" s="2">
        <v>19.829999999999998</v>
      </c>
    </row>
    <row r="5508" spans="2:25" x14ac:dyDescent="0.2">
      <c r="B5508"/>
      <c r="R5508"/>
      <c r="V5508"/>
      <c r="W5508"/>
      <c r="X5508" s="2" t="s">
        <v>2338</v>
      </c>
      <c r="Y5508" s="2">
        <v>19.82</v>
      </c>
    </row>
    <row r="5509" spans="2:25" x14ac:dyDescent="0.2">
      <c r="B5509"/>
      <c r="R5509"/>
      <c r="V5509"/>
      <c r="W5509"/>
      <c r="X5509" s="2" t="s">
        <v>2347</v>
      </c>
      <c r="Y5509" s="2">
        <v>19.82</v>
      </c>
    </row>
    <row r="5510" spans="2:25" x14ac:dyDescent="0.2">
      <c r="B5510"/>
      <c r="R5510"/>
      <c r="V5510"/>
      <c r="W5510"/>
      <c r="X5510" s="2" t="s">
        <v>2347</v>
      </c>
      <c r="Y5510" s="2">
        <v>19.8</v>
      </c>
    </row>
    <row r="5511" spans="2:25" x14ac:dyDescent="0.2">
      <c r="B5511"/>
      <c r="R5511"/>
      <c r="V5511"/>
      <c r="W5511"/>
      <c r="X5511" s="2" t="s">
        <v>2343</v>
      </c>
      <c r="Y5511" s="2">
        <v>19.78</v>
      </c>
    </row>
    <row r="5512" spans="2:25" x14ac:dyDescent="0.2">
      <c r="B5512"/>
      <c r="R5512"/>
      <c r="V5512"/>
      <c r="W5512"/>
      <c r="X5512" s="2" t="s">
        <v>2347</v>
      </c>
      <c r="Y5512" s="2">
        <v>19.75</v>
      </c>
    </row>
    <row r="5513" spans="2:25" x14ac:dyDescent="0.2">
      <c r="B5513"/>
      <c r="R5513"/>
      <c r="V5513"/>
      <c r="W5513"/>
      <c r="X5513" s="2" t="s">
        <v>2327</v>
      </c>
      <c r="Y5513" s="2">
        <v>19.75</v>
      </c>
    </row>
    <row r="5514" spans="2:25" x14ac:dyDescent="0.2">
      <c r="B5514"/>
      <c r="R5514"/>
      <c r="V5514"/>
      <c r="W5514"/>
      <c r="X5514" s="2" t="s">
        <v>2330</v>
      </c>
      <c r="Y5514" s="2">
        <v>19.68</v>
      </c>
    </row>
    <row r="5515" spans="2:25" x14ac:dyDescent="0.2">
      <c r="B5515"/>
      <c r="R5515"/>
      <c r="V5515"/>
      <c r="W5515"/>
      <c r="X5515" s="2" t="s">
        <v>2347</v>
      </c>
      <c r="Y5515" s="2">
        <v>19.68</v>
      </c>
    </row>
    <row r="5516" spans="2:25" x14ac:dyDescent="0.2">
      <c r="B5516"/>
      <c r="R5516"/>
      <c r="V5516"/>
      <c r="W5516"/>
      <c r="X5516" s="2" t="s">
        <v>2328</v>
      </c>
      <c r="Y5516" s="2">
        <v>19.68</v>
      </c>
    </row>
    <row r="5517" spans="2:25" x14ac:dyDescent="0.2">
      <c r="B5517"/>
      <c r="R5517"/>
      <c r="V5517"/>
      <c r="W5517"/>
      <c r="X5517" s="2" t="s">
        <v>2332</v>
      </c>
      <c r="Y5517" s="2">
        <v>19.68</v>
      </c>
    </row>
    <row r="5518" spans="2:25" x14ac:dyDescent="0.2">
      <c r="B5518"/>
      <c r="R5518"/>
      <c r="V5518"/>
      <c r="W5518"/>
      <c r="X5518" s="2" t="s">
        <v>2341</v>
      </c>
      <c r="Y5518" s="2">
        <v>19.649999999999999</v>
      </c>
    </row>
    <row r="5519" spans="2:25" x14ac:dyDescent="0.2">
      <c r="B5519"/>
      <c r="R5519"/>
      <c r="V5519"/>
      <c r="W5519"/>
      <c r="X5519" s="2" t="s">
        <v>2335</v>
      </c>
      <c r="Y5519" s="2">
        <v>19.649999999999999</v>
      </c>
    </row>
    <row r="5520" spans="2:25" x14ac:dyDescent="0.2">
      <c r="B5520"/>
      <c r="R5520"/>
      <c r="V5520"/>
      <c r="W5520"/>
      <c r="X5520" s="2" t="s">
        <v>2335</v>
      </c>
      <c r="Y5520" s="2">
        <v>19.57</v>
      </c>
    </row>
    <row r="5521" spans="2:25" x14ac:dyDescent="0.2">
      <c r="B5521"/>
      <c r="R5521"/>
      <c r="V5521"/>
      <c r="W5521"/>
      <c r="X5521" s="2" t="s">
        <v>2338</v>
      </c>
      <c r="Y5521" s="2">
        <v>19.559999999999999</v>
      </c>
    </row>
    <row r="5522" spans="2:25" x14ac:dyDescent="0.2">
      <c r="B5522"/>
      <c r="R5522"/>
      <c r="V5522"/>
      <c r="W5522"/>
      <c r="X5522" s="2" t="s">
        <v>2334</v>
      </c>
      <c r="Y5522" s="2">
        <v>19.54</v>
      </c>
    </row>
    <row r="5523" spans="2:25" x14ac:dyDescent="0.2">
      <c r="B5523"/>
      <c r="R5523"/>
      <c r="V5523"/>
      <c r="W5523"/>
      <c r="X5523" s="2" t="s">
        <v>2328</v>
      </c>
      <c r="Y5523" s="2">
        <v>19.54</v>
      </c>
    </row>
    <row r="5524" spans="2:25" x14ac:dyDescent="0.2">
      <c r="B5524"/>
      <c r="R5524"/>
      <c r="V5524"/>
      <c r="W5524"/>
      <c r="X5524" s="2" t="s">
        <v>2326</v>
      </c>
      <c r="Y5524" s="2">
        <v>19.52</v>
      </c>
    </row>
    <row r="5525" spans="2:25" x14ac:dyDescent="0.2">
      <c r="B5525"/>
      <c r="R5525"/>
      <c r="V5525"/>
      <c r="W5525"/>
      <c r="X5525" s="2" t="s">
        <v>2344</v>
      </c>
      <c r="Y5525" s="2">
        <v>19.52</v>
      </c>
    </row>
    <row r="5526" spans="2:25" x14ac:dyDescent="0.2">
      <c r="B5526"/>
      <c r="R5526"/>
      <c r="V5526"/>
      <c r="W5526"/>
      <c r="X5526" s="2" t="s">
        <v>2343</v>
      </c>
      <c r="Y5526" s="2">
        <v>19.46</v>
      </c>
    </row>
    <row r="5527" spans="2:25" x14ac:dyDescent="0.2">
      <c r="B5527"/>
      <c r="R5527"/>
      <c r="V5527"/>
      <c r="W5527"/>
      <c r="X5527" s="2" t="s">
        <v>2345</v>
      </c>
      <c r="Y5527" s="2">
        <v>19.46</v>
      </c>
    </row>
    <row r="5528" spans="2:25" x14ac:dyDescent="0.2">
      <c r="B5528"/>
      <c r="R5528"/>
      <c r="V5528"/>
      <c r="W5528"/>
      <c r="X5528" s="2" t="s">
        <v>2347</v>
      </c>
      <c r="Y5528" s="2">
        <v>19.46</v>
      </c>
    </row>
    <row r="5529" spans="2:25" x14ac:dyDescent="0.2">
      <c r="B5529"/>
      <c r="R5529"/>
      <c r="V5529"/>
      <c r="W5529"/>
      <c r="X5529" s="2" t="s">
        <v>2329</v>
      </c>
      <c r="Y5529" s="2">
        <v>19.46</v>
      </c>
    </row>
    <row r="5530" spans="2:25" x14ac:dyDescent="0.2">
      <c r="B5530"/>
      <c r="R5530"/>
      <c r="V5530"/>
      <c r="W5530"/>
      <c r="X5530" s="2" t="s">
        <v>2338</v>
      </c>
      <c r="Y5530" s="2">
        <v>19.46</v>
      </c>
    </row>
    <row r="5531" spans="2:25" x14ac:dyDescent="0.2">
      <c r="B5531"/>
      <c r="R5531"/>
      <c r="V5531"/>
      <c r="W5531"/>
      <c r="X5531" s="2" t="s">
        <v>2347</v>
      </c>
      <c r="Y5531" s="2">
        <v>19.440000000000001</v>
      </c>
    </row>
    <row r="5532" spans="2:25" x14ac:dyDescent="0.2">
      <c r="B5532"/>
      <c r="R5532"/>
      <c r="V5532"/>
      <c r="W5532"/>
      <c r="X5532" s="2" t="s">
        <v>2332</v>
      </c>
      <c r="Y5532" s="2">
        <v>19.440000000000001</v>
      </c>
    </row>
    <row r="5533" spans="2:25" x14ac:dyDescent="0.2">
      <c r="B5533"/>
      <c r="R5533"/>
      <c r="V5533"/>
      <c r="W5533"/>
      <c r="X5533" s="2" t="s">
        <v>2327</v>
      </c>
      <c r="Y5533" s="2">
        <v>19.440000000000001</v>
      </c>
    </row>
    <row r="5534" spans="2:25" x14ac:dyDescent="0.2">
      <c r="B5534"/>
      <c r="R5534"/>
      <c r="V5534"/>
      <c r="W5534"/>
      <c r="X5534" s="2" t="s">
        <v>2355</v>
      </c>
      <c r="Y5534" s="2">
        <v>19.440000000000001</v>
      </c>
    </row>
    <row r="5535" spans="2:25" x14ac:dyDescent="0.2">
      <c r="B5535"/>
      <c r="R5535"/>
      <c r="V5535"/>
      <c r="W5535"/>
      <c r="X5535" s="2" t="s">
        <v>2329</v>
      </c>
      <c r="Y5535" s="2">
        <v>19.440000000000001</v>
      </c>
    </row>
    <row r="5536" spans="2:25" x14ac:dyDescent="0.2">
      <c r="B5536"/>
      <c r="R5536"/>
      <c r="V5536"/>
      <c r="W5536"/>
      <c r="X5536" s="2" t="s">
        <v>2341</v>
      </c>
      <c r="Y5536" s="2">
        <v>19.440000000000001</v>
      </c>
    </row>
    <row r="5537" spans="2:25" x14ac:dyDescent="0.2">
      <c r="B5537"/>
      <c r="R5537"/>
      <c r="V5537"/>
      <c r="W5537"/>
      <c r="X5537" s="2" t="s">
        <v>2354</v>
      </c>
      <c r="Y5537" s="2">
        <v>19.440000000000001</v>
      </c>
    </row>
    <row r="5538" spans="2:25" x14ac:dyDescent="0.2">
      <c r="B5538"/>
      <c r="R5538"/>
      <c r="V5538"/>
      <c r="W5538"/>
      <c r="X5538" s="2" t="s">
        <v>2353</v>
      </c>
      <c r="Y5538" s="2">
        <v>19.440000000000001</v>
      </c>
    </row>
    <row r="5539" spans="2:25" x14ac:dyDescent="0.2">
      <c r="B5539"/>
      <c r="R5539"/>
      <c r="V5539"/>
      <c r="W5539"/>
      <c r="X5539" s="2" t="s">
        <v>2326</v>
      </c>
      <c r="Y5539" s="2">
        <v>19.440000000000001</v>
      </c>
    </row>
    <row r="5540" spans="2:25" x14ac:dyDescent="0.2">
      <c r="B5540"/>
      <c r="R5540"/>
      <c r="V5540"/>
      <c r="W5540"/>
      <c r="X5540" s="2" t="s">
        <v>2348</v>
      </c>
      <c r="Y5540" s="2">
        <v>19.440000000000001</v>
      </c>
    </row>
    <row r="5541" spans="2:25" x14ac:dyDescent="0.2">
      <c r="B5541"/>
      <c r="R5541"/>
      <c r="V5541"/>
      <c r="W5541"/>
      <c r="X5541" s="2" t="s">
        <v>2328</v>
      </c>
      <c r="Y5541" s="2">
        <v>19.440000000000001</v>
      </c>
    </row>
    <row r="5542" spans="2:25" x14ac:dyDescent="0.2">
      <c r="B5542"/>
      <c r="R5542"/>
      <c r="V5542"/>
      <c r="W5542"/>
      <c r="X5542" s="2" t="s">
        <v>2335</v>
      </c>
      <c r="Y5542" s="2">
        <v>19.43</v>
      </c>
    </row>
    <row r="5543" spans="2:25" x14ac:dyDescent="0.2">
      <c r="B5543"/>
      <c r="R5543"/>
      <c r="V5543"/>
      <c r="W5543"/>
      <c r="X5543" s="2" t="s">
        <v>2347</v>
      </c>
      <c r="Y5543" s="2">
        <v>19.399999999999999</v>
      </c>
    </row>
    <row r="5544" spans="2:25" x14ac:dyDescent="0.2">
      <c r="B5544"/>
      <c r="R5544"/>
      <c r="V5544"/>
      <c r="W5544"/>
      <c r="X5544" s="2" t="s">
        <v>2347</v>
      </c>
      <c r="Y5544" s="2">
        <v>19.36</v>
      </c>
    </row>
    <row r="5545" spans="2:25" x14ac:dyDescent="0.2">
      <c r="B5545"/>
      <c r="R5545"/>
      <c r="V5545"/>
      <c r="W5545"/>
      <c r="X5545" s="2" t="s">
        <v>2345</v>
      </c>
      <c r="Y5545" s="2">
        <v>19.36</v>
      </c>
    </row>
    <row r="5546" spans="2:25" x14ac:dyDescent="0.2">
      <c r="B5546"/>
      <c r="R5546"/>
      <c r="V5546"/>
      <c r="W5546"/>
      <c r="X5546" s="2" t="s">
        <v>2347</v>
      </c>
      <c r="Y5546" s="2">
        <v>19.350000000000001</v>
      </c>
    </row>
    <row r="5547" spans="2:25" x14ac:dyDescent="0.2">
      <c r="B5547"/>
      <c r="R5547"/>
      <c r="V5547"/>
      <c r="W5547"/>
      <c r="X5547" s="2" t="s">
        <v>2334</v>
      </c>
      <c r="Y5547" s="2">
        <v>19.309999999999999</v>
      </c>
    </row>
    <row r="5548" spans="2:25" x14ac:dyDescent="0.2">
      <c r="B5548"/>
      <c r="R5548"/>
      <c r="V5548"/>
      <c r="W5548"/>
      <c r="X5548" s="2" t="s">
        <v>2347</v>
      </c>
      <c r="Y5548" s="2">
        <v>19.3</v>
      </c>
    </row>
    <row r="5549" spans="2:25" x14ac:dyDescent="0.2">
      <c r="B5549"/>
      <c r="R5549"/>
      <c r="V5549"/>
      <c r="W5549"/>
      <c r="X5549" s="2" t="s">
        <v>2335</v>
      </c>
      <c r="Y5549" s="2">
        <v>19.3</v>
      </c>
    </row>
    <row r="5550" spans="2:25" x14ac:dyDescent="0.2">
      <c r="B5550"/>
      <c r="R5550"/>
      <c r="V5550"/>
      <c r="W5550"/>
      <c r="X5550" s="2" t="s">
        <v>2328</v>
      </c>
      <c r="Y5550" s="2">
        <v>19.3</v>
      </c>
    </row>
    <row r="5551" spans="2:25" x14ac:dyDescent="0.2">
      <c r="B5551"/>
      <c r="R5551"/>
      <c r="V5551"/>
      <c r="W5551"/>
      <c r="X5551" s="2" t="s">
        <v>2343</v>
      </c>
      <c r="Y5551" s="2">
        <v>19.239999999999998</v>
      </c>
    </row>
    <row r="5552" spans="2:25" x14ac:dyDescent="0.2">
      <c r="B5552"/>
      <c r="R5552"/>
      <c r="V5552"/>
      <c r="W5552"/>
      <c r="X5552" s="2" t="s">
        <v>2342</v>
      </c>
      <c r="Y5552" s="2">
        <v>19.190000000000001</v>
      </c>
    </row>
    <row r="5553" spans="2:25" x14ac:dyDescent="0.2">
      <c r="B5553"/>
      <c r="R5553"/>
      <c r="V5553"/>
      <c r="W5553"/>
      <c r="X5553" s="2" t="s">
        <v>2347</v>
      </c>
      <c r="Y5553" s="2">
        <v>19.170000000000002</v>
      </c>
    </row>
    <row r="5554" spans="2:25" x14ac:dyDescent="0.2">
      <c r="B5554"/>
      <c r="R5554"/>
      <c r="V5554"/>
      <c r="W5554"/>
      <c r="X5554" s="2" t="s">
        <v>2347</v>
      </c>
      <c r="Y5554" s="2">
        <v>19.149999999999999</v>
      </c>
    </row>
    <row r="5555" spans="2:25" x14ac:dyDescent="0.2">
      <c r="B5555"/>
      <c r="R5555"/>
      <c r="V5555"/>
      <c r="W5555"/>
      <c r="X5555" s="2" t="s">
        <v>2338</v>
      </c>
      <c r="Y5555" s="2">
        <v>19.14</v>
      </c>
    </row>
    <row r="5556" spans="2:25" x14ac:dyDescent="0.2">
      <c r="B5556"/>
      <c r="R5556"/>
      <c r="V5556"/>
      <c r="W5556"/>
      <c r="X5556" s="2" t="s">
        <v>2335</v>
      </c>
      <c r="Y5556" s="2">
        <v>19.14</v>
      </c>
    </row>
    <row r="5557" spans="2:25" x14ac:dyDescent="0.2">
      <c r="B5557"/>
      <c r="R5557"/>
      <c r="V5557"/>
      <c r="W5557"/>
      <c r="X5557" s="2" t="s">
        <v>2334</v>
      </c>
      <c r="Y5557" s="2">
        <v>19.14</v>
      </c>
    </row>
    <row r="5558" spans="2:25" x14ac:dyDescent="0.2">
      <c r="B5558"/>
      <c r="R5558"/>
      <c r="V5558"/>
      <c r="W5558"/>
      <c r="X5558" s="2" t="s">
        <v>2343</v>
      </c>
      <c r="Y5558" s="2">
        <v>19.100000000000001</v>
      </c>
    </row>
    <row r="5559" spans="2:25" x14ac:dyDescent="0.2">
      <c r="B5559"/>
      <c r="R5559"/>
      <c r="V5559"/>
      <c r="W5559"/>
      <c r="X5559" s="2" t="s">
        <v>2329</v>
      </c>
      <c r="Y5559" s="2">
        <v>19.05</v>
      </c>
    </row>
    <row r="5560" spans="2:25" x14ac:dyDescent="0.2">
      <c r="B5560"/>
      <c r="R5560"/>
      <c r="V5560"/>
      <c r="W5560"/>
      <c r="X5560" s="2" t="s">
        <v>2347</v>
      </c>
      <c r="Y5560" s="2">
        <v>19.05</v>
      </c>
    </row>
    <row r="5561" spans="2:25" x14ac:dyDescent="0.2">
      <c r="B5561"/>
      <c r="R5561"/>
      <c r="V5561"/>
      <c r="W5561"/>
      <c r="X5561" s="2" t="s">
        <v>2338</v>
      </c>
      <c r="Y5561" s="2">
        <v>19.04</v>
      </c>
    </row>
    <row r="5562" spans="2:25" x14ac:dyDescent="0.2">
      <c r="B5562"/>
      <c r="R5562"/>
      <c r="V5562"/>
      <c r="W5562"/>
      <c r="X5562" s="2" t="s">
        <v>2341</v>
      </c>
      <c r="Y5562" s="2">
        <v>19.04</v>
      </c>
    </row>
    <row r="5563" spans="2:25" x14ac:dyDescent="0.2">
      <c r="B5563"/>
      <c r="R5563"/>
      <c r="V5563"/>
      <c r="W5563"/>
      <c r="X5563" s="2" t="s">
        <v>2342</v>
      </c>
      <c r="Y5563" s="2">
        <v>19.010000000000002</v>
      </c>
    </row>
    <row r="5564" spans="2:25" x14ac:dyDescent="0.2">
      <c r="B5564"/>
      <c r="R5564"/>
      <c r="V5564"/>
      <c r="W5564"/>
      <c r="X5564" s="2" t="s">
        <v>2329</v>
      </c>
      <c r="Y5564" s="2">
        <v>19</v>
      </c>
    </row>
    <row r="5565" spans="2:25" x14ac:dyDescent="0.2">
      <c r="B5565"/>
      <c r="R5565"/>
      <c r="V5565"/>
      <c r="W5565"/>
      <c r="X5565" s="2" t="s">
        <v>2347</v>
      </c>
      <c r="Y5565" s="2">
        <v>18.97</v>
      </c>
    </row>
    <row r="5566" spans="2:25" x14ac:dyDescent="0.2">
      <c r="B5566"/>
      <c r="R5566"/>
      <c r="V5566"/>
      <c r="W5566"/>
      <c r="X5566" s="2" t="s">
        <v>2353</v>
      </c>
      <c r="Y5566" s="2">
        <v>18.96</v>
      </c>
    </row>
    <row r="5567" spans="2:25" x14ac:dyDescent="0.2">
      <c r="B5567"/>
      <c r="R5567"/>
      <c r="V5567"/>
      <c r="W5567"/>
      <c r="X5567" s="2" t="s">
        <v>2327</v>
      </c>
      <c r="Y5567" s="2">
        <v>18.96</v>
      </c>
    </row>
    <row r="5568" spans="2:25" x14ac:dyDescent="0.2">
      <c r="B5568"/>
      <c r="R5568"/>
      <c r="V5568"/>
      <c r="W5568"/>
      <c r="X5568" s="2" t="s">
        <v>2326</v>
      </c>
      <c r="Y5568" s="2">
        <v>18.940000000000001</v>
      </c>
    </row>
    <row r="5569" spans="2:25" x14ac:dyDescent="0.2">
      <c r="B5569"/>
      <c r="R5569"/>
      <c r="V5569"/>
      <c r="W5569"/>
      <c r="X5569" s="2" t="s">
        <v>2331</v>
      </c>
      <c r="Y5569" s="2">
        <v>18.940000000000001</v>
      </c>
    </row>
    <row r="5570" spans="2:25" x14ac:dyDescent="0.2">
      <c r="B5570"/>
      <c r="R5570"/>
      <c r="V5570"/>
      <c r="W5570"/>
      <c r="X5570" s="2" t="s">
        <v>2335</v>
      </c>
      <c r="Y5570" s="2">
        <v>18.940000000000001</v>
      </c>
    </row>
    <row r="5571" spans="2:25" x14ac:dyDescent="0.2">
      <c r="B5571"/>
      <c r="R5571"/>
      <c r="V5571"/>
      <c r="W5571"/>
      <c r="X5571" s="2" t="s">
        <v>2355</v>
      </c>
      <c r="Y5571" s="2">
        <v>18.920000000000002</v>
      </c>
    </row>
    <row r="5572" spans="2:25" x14ac:dyDescent="0.2">
      <c r="B5572"/>
      <c r="R5572"/>
      <c r="V5572"/>
      <c r="W5572"/>
      <c r="X5572" s="2" t="s">
        <v>2347</v>
      </c>
      <c r="Y5572" s="2">
        <v>18.899999999999999</v>
      </c>
    </row>
    <row r="5573" spans="2:25" x14ac:dyDescent="0.2">
      <c r="B5573"/>
      <c r="R5573"/>
      <c r="V5573"/>
      <c r="W5573"/>
      <c r="X5573" s="2" t="s">
        <v>2341</v>
      </c>
      <c r="Y5573" s="2">
        <v>18.899999999999999</v>
      </c>
    </row>
    <row r="5574" spans="2:25" x14ac:dyDescent="0.2">
      <c r="B5574"/>
      <c r="R5574"/>
      <c r="V5574"/>
      <c r="W5574"/>
      <c r="X5574" s="2" t="s">
        <v>2327</v>
      </c>
      <c r="Y5574" s="2">
        <v>18.899999999999999</v>
      </c>
    </row>
    <row r="5575" spans="2:25" x14ac:dyDescent="0.2">
      <c r="B5575"/>
      <c r="R5575"/>
      <c r="V5575"/>
      <c r="W5575"/>
      <c r="X5575" s="2" t="s">
        <v>2340</v>
      </c>
      <c r="Y5575" s="2">
        <v>18.88</v>
      </c>
    </row>
    <row r="5576" spans="2:25" x14ac:dyDescent="0.2">
      <c r="B5576"/>
      <c r="R5576"/>
      <c r="V5576"/>
      <c r="W5576"/>
      <c r="X5576" s="2" t="s">
        <v>2335</v>
      </c>
      <c r="Y5576" s="2">
        <v>18.86</v>
      </c>
    </row>
    <row r="5577" spans="2:25" x14ac:dyDescent="0.2">
      <c r="B5577"/>
      <c r="R5577"/>
      <c r="V5577"/>
      <c r="W5577"/>
      <c r="X5577" s="2" t="s">
        <v>2335</v>
      </c>
      <c r="Y5577" s="2">
        <v>18.84</v>
      </c>
    </row>
    <row r="5578" spans="2:25" x14ac:dyDescent="0.2">
      <c r="B5578"/>
      <c r="R5578"/>
      <c r="V5578"/>
      <c r="W5578"/>
      <c r="X5578" s="2" t="s">
        <v>2345</v>
      </c>
      <c r="Y5578" s="2">
        <v>18.84</v>
      </c>
    </row>
    <row r="5579" spans="2:25" x14ac:dyDescent="0.2">
      <c r="B5579"/>
      <c r="R5579"/>
      <c r="V5579"/>
      <c r="W5579"/>
      <c r="X5579" s="2" t="s">
        <v>2330</v>
      </c>
      <c r="Y5579" s="2">
        <v>18.84</v>
      </c>
    </row>
    <row r="5580" spans="2:25" x14ac:dyDescent="0.2">
      <c r="B5580"/>
      <c r="R5580"/>
      <c r="V5580"/>
      <c r="W5580"/>
      <c r="X5580" s="2" t="s">
        <v>2341</v>
      </c>
      <c r="Y5580" s="2">
        <v>18.84</v>
      </c>
    </row>
    <row r="5581" spans="2:25" x14ac:dyDescent="0.2">
      <c r="B5581"/>
      <c r="R5581"/>
      <c r="V5581"/>
      <c r="W5581"/>
      <c r="X5581" s="2" t="s">
        <v>2347</v>
      </c>
      <c r="Y5581" s="2">
        <v>18.84</v>
      </c>
    </row>
    <row r="5582" spans="2:25" x14ac:dyDescent="0.2">
      <c r="B5582"/>
      <c r="R5582"/>
      <c r="V5582"/>
      <c r="W5582"/>
      <c r="X5582" s="2" t="s">
        <v>2327</v>
      </c>
      <c r="Y5582" s="2">
        <v>18.760000000000002</v>
      </c>
    </row>
    <row r="5583" spans="2:25" x14ac:dyDescent="0.2">
      <c r="B5583"/>
      <c r="R5583"/>
      <c r="V5583"/>
      <c r="W5583"/>
      <c r="X5583" s="2" t="s">
        <v>2347</v>
      </c>
      <c r="Y5583" s="2">
        <v>18.75</v>
      </c>
    </row>
    <row r="5584" spans="2:25" x14ac:dyDescent="0.2">
      <c r="B5584"/>
      <c r="R5584"/>
      <c r="V5584"/>
      <c r="W5584"/>
      <c r="X5584" s="2" t="s">
        <v>2341</v>
      </c>
      <c r="Y5584" s="2">
        <v>18.75</v>
      </c>
    </row>
    <row r="5585" spans="2:25" x14ac:dyDescent="0.2">
      <c r="B5585"/>
      <c r="R5585"/>
      <c r="V5585"/>
      <c r="W5585"/>
      <c r="X5585" s="2" t="s">
        <v>2340</v>
      </c>
      <c r="Y5585" s="2">
        <v>18.72</v>
      </c>
    </row>
    <row r="5586" spans="2:25" x14ac:dyDescent="0.2">
      <c r="B5586"/>
      <c r="R5586"/>
      <c r="V5586"/>
      <c r="W5586"/>
      <c r="X5586" s="2" t="s">
        <v>2328</v>
      </c>
      <c r="Y5586" s="2">
        <v>18.72</v>
      </c>
    </row>
    <row r="5587" spans="2:25" x14ac:dyDescent="0.2">
      <c r="B5587"/>
      <c r="R5587"/>
      <c r="V5587"/>
      <c r="W5587"/>
      <c r="X5587" s="2" t="s">
        <v>2332</v>
      </c>
      <c r="Y5587" s="2">
        <v>18.690000000000001</v>
      </c>
    </row>
    <row r="5588" spans="2:25" x14ac:dyDescent="0.2">
      <c r="B5588"/>
      <c r="R5588"/>
      <c r="V5588"/>
      <c r="W5588"/>
      <c r="X5588" s="2" t="s">
        <v>2347</v>
      </c>
      <c r="Y5588" s="2">
        <v>18.690000000000001</v>
      </c>
    </row>
    <row r="5589" spans="2:25" x14ac:dyDescent="0.2">
      <c r="B5589"/>
      <c r="R5589"/>
      <c r="V5589"/>
      <c r="W5589"/>
      <c r="X5589" s="2" t="s">
        <v>2343</v>
      </c>
      <c r="Y5589" s="2">
        <v>18.690000000000001</v>
      </c>
    </row>
    <row r="5590" spans="2:25" x14ac:dyDescent="0.2">
      <c r="B5590"/>
      <c r="R5590"/>
      <c r="V5590"/>
      <c r="W5590"/>
      <c r="X5590" s="2" t="s">
        <v>2339</v>
      </c>
      <c r="Y5590" s="2">
        <v>18.690000000000001</v>
      </c>
    </row>
    <row r="5591" spans="2:25" x14ac:dyDescent="0.2">
      <c r="B5591"/>
      <c r="R5591"/>
      <c r="V5591"/>
      <c r="W5591"/>
      <c r="X5591" s="2" t="s">
        <v>2330</v>
      </c>
      <c r="Y5591" s="2">
        <v>18.690000000000001</v>
      </c>
    </row>
    <row r="5592" spans="2:25" x14ac:dyDescent="0.2">
      <c r="B5592"/>
      <c r="R5592"/>
      <c r="V5592"/>
      <c r="W5592"/>
      <c r="X5592" s="2" t="s">
        <v>2340</v>
      </c>
      <c r="Y5592" s="2">
        <v>18.690000000000001</v>
      </c>
    </row>
    <row r="5593" spans="2:25" x14ac:dyDescent="0.2">
      <c r="B5593"/>
      <c r="R5593"/>
      <c r="V5593"/>
      <c r="W5593"/>
      <c r="X5593" s="2" t="s">
        <v>2343</v>
      </c>
      <c r="Y5593" s="2">
        <v>18.66</v>
      </c>
    </row>
    <row r="5594" spans="2:25" x14ac:dyDescent="0.2">
      <c r="B5594"/>
      <c r="R5594"/>
      <c r="V5594"/>
      <c r="W5594"/>
      <c r="X5594" s="2" t="s">
        <v>2345</v>
      </c>
      <c r="Y5594" s="2">
        <v>18.649999999999999</v>
      </c>
    </row>
    <row r="5595" spans="2:25" x14ac:dyDescent="0.2">
      <c r="B5595"/>
      <c r="R5595"/>
      <c r="V5595"/>
      <c r="W5595"/>
      <c r="X5595" s="2" t="s">
        <v>2341</v>
      </c>
      <c r="Y5595" s="2">
        <v>18.62</v>
      </c>
    </row>
    <row r="5596" spans="2:25" x14ac:dyDescent="0.2">
      <c r="B5596"/>
      <c r="R5596"/>
      <c r="V5596"/>
      <c r="W5596"/>
      <c r="X5596" s="2" t="s">
        <v>2345</v>
      </c>
      <c r="Y5596" s="2">
        <v>18.62</v>
      </c>
    </row>
    <row r="5597" spans="2:25" x14ac:dyDescent="0.2">
      <c r="B5597"/>
      <c r="R5597"/>
      <c r="V5597"/>
      <c r="W5597"/>
      <c r="X5597" s="2" t="s">
        <v>2334</v>
      </c>
      <c r="Y5597" s="2">
        <v>18.59</v>
      </c>
    </row>
    <row r="5598" spans="2:25" x14ac:dyDescent="0.2">
      <c r="B5598"/>
      <c r="R5598"/>
      <c r="V5598"/>
      <c r="W5598"/>
      <c r="X5598" s="2" t="s">
        <v>2347</v>
      </c>
      <c r="Y5598" s="2">
        <v>18.559999999999999</v>
      </c>
    </row>
    <row r="5599" spans="2:25" x14ac:dyDescent="0.2">
      <c r="B5599"/>
      <c r="R5599"/>
      <c r="V5599"/>
      <c r="W5599"/>
      <c r="X5599" s="2" t="s">
        <v>2328</v>
      </c>
      <c r="Y5599" s="2">
        <v>18.54</v>
      </c>
    </row>
    <row r="5600" spans="2:25" x14ac:dyDescent="0.2">
      <c r="B5600"/>
      <c r="R5600"/>
      <c r="V5600"/>
      <c r="W5600"/>
      <c r="X5600" s="2" t="s">
        <v>2329</v>
      </c>
      <c r="Y5600" s="2">
        <v>18.54</v>
      </c>
    </row>
    <row r="5601" spans="2:25" x14ac:dyDescent="0.2">
      <c r="B5601"/>
      <c r="R5601"/>
      <c r="V5601"/>
      <c r="W5601"/>
      <c r="X5601" s="2" t="s">
        <v>2341</v>
      </c>
      <c r="Y5601" s="2">
        <v>18.54</v>
      </c>
    </row>
    <row r="5602" spans="2:25" x14ac:dyDescent="0.2">
      <c r="B5602"/>
      <c r="R5602"/>
      <c r="V5602"/>
      <c r="W5602"/>
      <c r="X5602" s="2" t="s">
        <v>2347</v>
      </c>
      <c r="Y5602" s="2">
        <v>18.54</v>
      </c>
    </row>
    <row r="5603" spans="2:25" x14ac:dyDescent="0.2">
      <c r="B5603"/>
      <c r="R5603"/>
      <c r="V5603"/>
      <c r="W5603"/>
      <c r="X5603" s="2" t="s">
        <v>2335</v>
      </c>
      <c r="Y5603" s="2">
        <v>18.53</v>
      </c>
    </row>
    <row r="5604" spans="2:25" x14ac:dyDescent="0.2">
      <c r="B5604"/>
      <c r="R5604"/>
      <c r="V5604"/>
      <c r="W5604"/>
      <c r="X5604" s="2" t="s">
        <v>2343</v>
      </c>
      <c r="Y5604" s="2">
        <v>18.53</v>
      </c>
    </row>
    <row r="5605" spans="2:25" x14ac:dyDescent="0.2">
      <c r="B5605"/>
      <c r="R5605"/>
      <c r="V5605"/>
      <c r="W5605"/>
      <c r="X5605" s="2" t="s">
        <v>2347</v>
      </c>
      <c r="Y5605" s="2">
        <v>18.5</v>
      </c>
    </row>
    <row r="5606" spans="2:25" x14ac:dyDescent="0.2">
      <c r="B5606"/>
      <c r="R5606"/>
      <c r="V5606"/>
      <c r="W5606"/>
      <c r="X5606" s="2" t="s">
        <v>2342</v>
      </c>
      <c r="Y5606" s="2">
        <v>18.5</v>
      </c>
    </row>
    <row r="5607" spans="2:25" x14ac:dyDescent="0.2">
      <c r="B5607"/>
      <c r="R5607"/>
      <c r="V5607"/>
      <c r="W5607"/>
      <c r="X5607" s="2" t="s">
        <v>2338</v>
      </c>
      <c r="Y5607" s="2">
        <v>18.5</v>
      </c>
    </row>
    <row r="5608" spans="2:25" x14ac:dyDescent="0.2">
      <c r="B5608"/>
      <c r="R5608"/>
      <c r="V5608"/>
      <c r="W5608"/>
      <c r="X5608" s="2" t="s">
        <v>2334</v>
      </c>
      <c r="Y5608" s="2">
        <v>18.5</v>
      </c>
    </row>
    <row r="5609" spans="2:25" x14ac:dyDescent="0.2">
      <c r="B5609"/>
      <c r="R5609"/>
      <c r="V5609"/>
      <c r="W5609"/>
      <c r="X5609" s="2" t="s">
        <v>2343</v>
      </c>
      <c r="Y5609" s="2">
        <v>18.5</v>
      </c>
    </row>
    <row r="5610" spans="2:25" x14ac:dyDescent="0.2">
      <c r="B5610"/>
      <c r="R5610"/>
      <c r="V5610"/>
      <c r="W5610"/>
      <c r="X5610" s="2" t="s">
        <v>2345</v>
      </c>
      <c r="Y5610" s="2">
        <v>18.48</v>
      </c>
    </row>
    <row r="5611" spans="2:25" x14ac:dyDescent="0.2">
      <c r="B5611"/>
      <c r="R5611"/>
      <c r="V5611"/>
      <c r="W5611"/>
      <c r="X5611" s="2" t="s">
        <v>2341</v>
      </c>
      <c r="Y5611" s="2">
        <v>18.46</v>
      </c>
    </row>
    <row r="5612" spans="2:25" x14ac:dyDescent="0.2">
      <c r="B5612"/>
      <c r="R5612"/>
      <c r="V5612"/>
      <c r="W5612"/>
      <c r="X5612" s="2" t="s">
        <v>2326</v>
      </c>
      <c r="Y5612" s="2">
        <v>18.46</v>
      </c>
    </row>
    <row r="5613" spans="2:25" x14ac:dyDescent="0.2">
      <c r="B5613"/>
      <c r="R5613"/>
      <c r="V5613"/>
      <c r="W5613"/>
      <c r="X5613" s="2" t="s">
        <v>2341</v>
      </c>
      <c r="Y5613" s="2">
        <v>18.45</v>
      </c>
    </row>
    <row r="5614" spans="2:25" x14ac:dyDescent="0.2">
      <c r="B5614"/>
      <c r="R5614"/>
      <c r="V5614"/>
      <c r="W5614"/>
      <c r="X5614" s="2" t="s">
        <v>2344</v>
      </c>
      <c r="Y5614" s="2">
        <v>18.43</v>
      </c>
    </row>
    <row r="5615" spans="2:25" x14ac:dyDescent="0.2">
      <c r="B5615"/>
      <c r="R5615"/>
      <c r="V5615"/>
      <c r="W5615"/>
      <c r="X5615" s="2" t="s">
        <v>2343</v>
      </c>
      <c r="Y5615" s="2">
        <v>18.43</v>
      </c>
    </row>
    <row r="5616" spans="2:25" x14ac:dyDescent="0.2">
      <c r="B5616"/>
      <c r="R5616"/>
      <c r="V5616"/>
      <c r="W5616"/>
      <c r="X5616" s="2" t="s">
        <v>2335</v>
      </c>
      <c r="Y5616" s="2">
        <v>18.39</v>
      </c>
    </row>
    <row r="5617" spans="2:25" x14ac:dyDescent="0.2">
      <c r="B5617"/>
      <c r="R5617"/>
      <c r="V5617"/>
      <c r="W5617"/>
      <c r="X5617" s="2" t="s">
        <v>2338</v>
      </c>
      <c r="Y5617" s="2">
        <v>18.37</v>
      </c>
    </row>
    <row r="5618" spans="2:25" x14ac:dyDescent="0.2">
      <c r="B5618"/>
      <c r="R5618"/>
      <c r="V5618"/>
      <c r="W5618"/>
      <c r="X5618" s="2" t="s">
        <v>2326</v>
      </c>
      <c r="Y5618" s="2">
        <v>18.34</v>
      </c>
    </row>
    <row r="5619" spans="2:25" x14ac:dyDescent="0.2">
      <c r="B5619"/>
      <c r="R5619"/>
      <c r="V5619"/>
      <c r="W5619"/>
      <c r="X5619" s="2" t="s">
        <v>2344</v>
      </c>
      <c r="Y5619" s="2">
        <v>18.34</v>
      </c>
    </row>
    <row r="5620" spans="2:25" x14ac:dyDescent="0.2">
      <c r="B5620"/>
      <c r="R5620"/>
      <c r="V5620"/>
      <c r="W5620"/>
      <c r="X5620" s="2" t="s">
        <v>2335</v>
      </c>
      <c r="Y5620" s="2">
        <v>18.32</v>
      </c>
    </row>
    <row r="5621" spans="2:25" x14ac:dyDescent="0.2">
      <c r="B5621"/>
      <c r="R5621"/>
      <c r="V5621"/>
      <c r="W5621"/>
      <c r="X5621" s="2" t="s">
        <v>2334</v>
      </c>
      <c r="Y5621" s="2">
        <v>18.309999999999999</v>
      </c>
    </row>
    <row r="5622" spans="2:25" x14ac:dyDescent="0.2">
      <c r="B5622"/>
      <c r="R5622"/>
      <c r="V5622"/>
      <c r="W5622"/>
      <c r="X5622" s="2" t="s">
        <v>2347</v>
      </c>
      <c r="Y5622" s="2">
        <v>18.29</v>
      </c>
    </row>
    <row r="5623" spans="2:25" x14ac:dyDescent="0.2">
      <c r="B5623"/>
      <c r="R5623"/>
      <c r="V5623"/>
      <c r="W5623"/>
      <c r="X5623" s="2" t="s">
        <v>2328</v>
      </c>
      <c r="Y5623" s="2">
        <v>18.29</v>
      </c>
    </row>
    <row r="5624" spans="2:25" x14ac:dyDescent="0.2">
      <c r="B5624"/>
      <c r="R5624"/>
      <c r="V5624"/>
      <c r="W5624"/>
      <c r="X5624" s="2" t="s">
        <v>2341</v>
      </c>
      <c r="Y5624" s="2">
        <v>18.28</v>
      </c>
    </row>
    <row r="5625" spans="2:25" x14ac:dyDescent="0.2">
      <c r="B5625"/>
      <c r="R5625"/>
      <c r="V5625"/>
      <c r="W5625"/>
      <c r="X5625" s="2" t="s">
        <v>2327</v>
      </c>
      <c r="Y5625" s="2">
        <v>18.28</v>
      </c>
    </row>
    <row r="5626" spans="2:25" x14ac:dyDescent="0.2">
      <c r="B5626"/>
      <c r="R5626"/>
      <c r="V5626"/>
      <c r="W5626"/>
      <c r="X5626" s="2" t="s">
        <v>2347</v>
      </c>
      <c r="Y5626" s="2">
        <v>18.28</v>
      </c>
    </row>
    <row r="5627" spans="2:25" x14ac:dyDescent="0.2">
      <c r="B5627"/>
      <c r="R5627"/>
      <c r="V5627"/>
      <c r="W5627"/>
      <c r="X5627" s="2" t="s">
        <v>2345</v>
      </c>
      <c r="Y5627" s="2">
        <v>18.27</v>
      </c>
    </row>
    <row r="5628" spans="2:25" x14ac:dyDescent="0.2">
      <c r="B5628"/>
      <c r="R5628"/>
      <c r="V5628"/>
      <c r="W5628"/>
      <c r="X5628" s="2" t="s">
        <v>2343</v>
      </c>
      <c r="Y5628" s="2">
        <v>18.260000000000002</v>
      </c>
    </row>
    <row r="5629" spans="2:25" x14ac:dyDescent="0.2">
      <c r="B5629"/>
      <c r="R5629"/>
      <c r="V5629"/>
      <c r="W5629"/>
      <c r="X5629" s="2" t="s">
        <v>2334</v>
      </c>
      <c r="Y5629" s="2">
        <v>18.260000000000002</v>
      </c>
    </row>
    <row r="5630" spans="2:25" x14ac:dyDescent="0.2">
      <c r="B5630"/>
      <c r="R5630"/>
      <c r="V5630"/>
      <c r="W5630"/>
      <c r="X5630" s="2" t="s">
        <v>2326</v>
      </c>
      <c r="Y5630" s="2">
        <v>18.260000000000002</v>
      </c>
    </row>
    <row r="5631" spans="2:25" x14ac:dyDescent="0.2">
      <c r="B5631"/>
      <c r="R5631"/>
      <c r="V5631"/>
      <c r="W5631"/>
      <c r="X5631" s="2" t="s">
        <v>2335</v>
      </c>
      <c r="Y5631" s="2">
        <v>18.239999999999998</v>
      </c>
    </row>
    <row r="5632" spans="2:25" x14ac:dyDescent="0.2">
      <c r="B5632"/>
      <c r="R5632"/>
      <c r="V5632"/>
      <c r="W5632"/>
      <c r="X5632" s="2" t="s">
        <v>2344</v>
      </c>
      <c r="Y5632" s="2">
        <v>18.239999999999998</v>
      </c>
    </row>
    <row r="5633" spans="2:25" x14ac:dyDescent="0.2">
      <c r="B5633"/>
      <c r="R5633"/>
      <c r="V5633"/>
      <c r="W5633"/>
      <c r="X5633" s="2" t="s">
        <v>2328</v>
      </c>
      <c r="Y5633" s="2">
        <v>18.239999999999998</v>
      </c>
    </row>
    <row r="5634" spans="2:25" x14ac:dyDescent="0.2">
      <c r="B5634"/>
      <c r="R5634"/>
      <c r="V5634"/>
      <c r="W5634"/>
      <c r="X5634" s="2" t="s">
        <v>2334</v>
      </c>
      <c r="Y5634" s="2">
        <v>18.2</v>
      </c>
    </row>
    <row r="5635" spans="2:25" x14ac:dyDescent="0.2">
      <c r="B5635"/>
      <c r="R5635"/>
      <c r="V5635"/>
      <c r="W5635"/>
      <c r="X5635" s="2" t="s">
        <v>2334</v>
      </c>
      <c r="Y5635" s="2">
        <v>18.190000000000001</v>
      </c>
    </row>
    <row r="5636" spans="2:25" x14ac:dyDescent="0.2">
      <c r="B5636"/>
      <c r="R5636"/>
      <c r="V5636"/>
      <c r="W5636"/>
      <c r="X5636" s="2" t="s">
        <v>2345</v>
      </c>
      <c r="Y5636" s="2">
        <v>18.18</v>
      </c>
    </row>
    <row r="5637" spans="2:25" x14ac:dyDescent="0.2">
      <c r="B5637"/>
      <c r="R5637"/>
      <c r="V5637"/>
      <c r="W5637"/>
      <c r="X5637" s="2" t="s">
        <v>2347</v>
      </c>
      <c r="Y5637" s="2">
        <v>18.16</v>
      </c>
    </row>
    <row r="5638" spans="2:25" x14ac:dyDescent="0.2">
      <c r="B5638"/>
      <c r="R5638"/>
      <c r="V5638"/>
      <c r="W5638"/>
      <c r="X5638" s="2" t="s">
        <v>2335</v>
      </c>
      <c r="Y5638" s="2">
        <v>18.16</v>
      </c>
    </row>
    <row r="5639" spans="2:25" x14ac:dyDescent="0.2">
      <c r="B5639"/>
      <c r="R5639"/>
      <c r="V5639"/>
      <c r="W5639"/>
      <c r="X5639" s="2" t="s">
        <v>2347</v>
      </c>
      <c r="Y5639" s="2">
        <v>18.09</v>
      </c>
    </row>
    <row r="5640" spans="2:25" x14ac:dyDescent="0.2">
      <c r="B5640"/>
      <c r="R5640"/>
      <c r="V5640"/>
      <c r="W5640"/>
      <c r="X5640" s="2" t="s">
        <v>2350</v>
      </c>
      <c r="Y5640" s="2">
        <v>18.059999999999999</v>
      </c>
    </row>
    <row r="5641" spans="2:25" x14ac:dyDescent="0.2">
      <c r="B5641"/>
      <c r="R5641"/>
      <c r="V5641"/>
      <c r="W5641"/>
      <c r="X5641" s="2" t="s">
        <v>2331</v>
      </c>
      <c r="Y5641" s="2">
        <v>18</v>
      </c>
    </row>
    <row r="5642" spans="2:25" x14ac:dyDescent="0.2">
      <c r="B5642"/>
      <c r="R5642"/>
      <c r="V5642"/>
      <c r="W5642"/>
      <c r="X5642" s="2" t="s">
        <v>2341</v>
      </c>
      <c r="Y5642" s="2">
        <v>17.97</v>
      </c>
    </row>
    <row r="5643" spans="2:25" x14ac:dyDescent="0.2">
      <c r="B5643"/>
      <c r="R5643"/>
      <c r="V5643"/>
      <c r="W5643"/>
      <c r="X5643" s="2" t="s">
        <v>2341</v>
      </c>
      <c r="Y5643" s="2">
        <v>17.96</v>
      </c>
    </row>
    <row r="5644" spans="2:25" x14ac:dyDescent="0.2">
      <c r="B5644"/>
      <c r="R5644"/>
      <c r="V5644"/>
      <c r="W5644"/>
      <c r="X5644" s="2" t="s">
        <v>2326</v>
      </c>
      <c r="Y5644" s="2">
        <v>17.96</v>
      </c>
    </row>
    <row r="5645" spans="2:25" x14ac:dyDescent="0.2">
      <c r="B5645"/>
      <c r="R5645"/>
      <c r="V5645"/>
      <c r="W5645"/>
      <c r="X5645" s="2" t="s">
        <v>2328</v>
      </c>
      <c r="Y5645" s="2">
        <v>17.940000000000001</v>
      </c>
    </row>
    <row r="5646" spans="2:25" x14ac:dyDescent="0.2">
      <c r="B5646"/>
      <c r="R5646"/>
      <c r="V5646"/>
      <c r="W5646"/>
      <c r="X5646" s="2" t="s">
        <v>2327</v>
      </c>
      <c r="Y5646" s="2">
        <v>17.940000000000001</v>
      </c>
    </row>
    <row r="5647" spans="2:25" x14ac:dyDescent="0.2">
      <c r="B5647"/>
      <c r="R5647"/>
      <c r="V5647"/>
      <c r="W5647"/>
      <c r="X5647" s="2" t="s">
        <v>2353</v>
      </c>
      <c r="Y5647" s="2">
        <v>17.940000000000001</v>
      </c>
    </row>
    <row r="5648" spans="2:25" x14ac:dyDescent="0.2">
      <c r="B5648"/>
      <c r="R5648"/>
      <c r="V5648"/>
      <c r="W5648"/>
      <c r="X5648" s="2" t="s">
        <v>2341</v>
      </c>
      <c r="Y5648" s="2">
        <v>17.940000000000001</v>
      </c>
    </row>
    <row r="5649" spans="2:25" x14ac:dyDescent="0.2">
      <c r="B5649"/>
      <c r="R5649"/>
      <c r="V5649"/>
      <c r="W5649"/>
      <c r="X5649" s="2" t="s">
        <v>2345</v>
      </c>
      <c r="Y5649" s="2">
        <v>17.940000000000001</v>
      </c>
    </row>
    <row r="5650" spans="2:25" x14ac:dyDescent="0.2">
      <c r="B5650"/>
      <c r="R5650"/>
      <c r="V5650"/>
      <c r="W5650"/>
      <c r="X5650" s="2" t="s">
        <v>2331</v>
      </c>
      <c r="Y5650" s="2">
        <v>17.940000000000001</v>
      </c>
    </row>
    <row r="5651" spans="2:25" x14ac:dyDescent="0.2">
      <c r="B5651"/>
      <c r="R5651"/>
      <c r="V5651"/>
      <c r="W5651"/>
      <c r="X5651" s="2" t="s">
        <v>2347</v>
      </c>
      <c r="Y5651" s="2">
        <v>17.940000000000001</v>
      </c>
    </row>
    <row r="5652" spans="2:25" x14ac:dyDescent="0.2">
      <c r="B5652"/>
      <c r="R5652"/>
      <c r="V5652"/>
      <c r="W5652"/>
      <c r="X5652" s="2" t="s">
        <v>2330</v>
      </c>
      <c r="Y5652" s="2">
        <v>17.940000000000001</v>
      </c>
    </row>
    <row r="5653" spans="2:25" x14ac:dyDescent="0.2">
      <c r="B5653"/>
      <c r="R5653"/>
      <c r="V5653"/>
      <c r="W5653"/>
      <c r="X5653" s="2" t="s">
        <v>2345</v>
      </c>
      <c r="Y5653" s="2">
        <v>17.920000000000002</v>
      </c>
    </row>
    <row r="5654" spans="2:25" x14ac:dyDescent="0.2">
      <c r="B5654"/>
      <c r="R5654"/>
      <c r="V5654"/>
      <c r="W5654"/>
      <c r="X5654" s="2" t="s">
        <v>2343</v>
      </c>
      <c r="Y5654" s="2">
        <v>17.920000000000002</v>
      </c>
    </row>
    <row r="5655" spans="2:25" x14ac:dyDescent="0.2">
      <c r="B5655"/>
      <c r="R5655"/>
      <c r="V5655"/>
      <c r="W5655"/>
      <c r="X5655" s="2" t="s">
        <v>2328</v>
      </c>
      <c r="Y5655" s="2">
        <v>17.899999999999999</v>
      </c>
    </row>
    <row r="5656" spans="2:25" x14ac:dyDescent="0.2">
      <c r="B5656"/>
      <c r="R5656"/>
      <c r="V5656"/>
      <c r="W5656"/>
      <c r="X5656" s="2" t="s">
        <v>2335</v>
      </c>
      <c r="Y5656" s="2">
        <v>17.899999999999999</v>
      </c>
    </row>
    <row r="5657" spans="2:25" x14ac:dyDescent="0.2">
      <c r="B5657"/>
      <c r="R5657"/>
      <c r="V5657"/>
      <c r="W5657"/>
      <c r="X5657" s="2" t="s">
        <v>2338</v>
      </c>
      <c r="Y5657" s="2">
        <v>17.899999999999999</v>
      </c>
    </row>
    <row r="5658" spans="2:25" x14ac:dyDescent="0.2">
      <c r="B5658"/>
      <c r="R5658"/>
      <c r="V5658"/>
      <c r="W5658"/>
      <c r="X5658" s="2" t="s">
        <v>2347</v>
      </c>
      <c r="Y5658" s="2">
        <v>17.899999999999999</v>
      </c>
    </row>
    <row r="5659" spans="2:25" x14ac:dyDescent="0.2">
      <c r="B5659"/>
      <c r="R5659"/>
      <c r="V5659"/>
      <c r="W5659"/>
      <c r="X5659" s="2" t="s">
        <v>2340</v>
      </c>
      <c r="Y5659" s="2">
        <v>17.899999999999999</v>
      </c>
    </row>
    <row r="5660" spans="2:25" x14ac:dyDescent="0.2">
      <c r="B5660"/>
      <c r="R5660"/>
      <c r="V5660"/>
      <c r="W5660"/>
      <c r="X5660" s="2" t="s">
        <v>2334</v>
      </c>
      <c r="Y5660" s="2">
        <v>17.86</v>
      </c>
    </row>
    <row r="5661" spans="2:25" x14ac:dyDescent="0.2">
      <c r="B5661"/>
      <c r="R5661"/>
      <c r="V5661"/>
      <c r="W5661"/>
      <c r="X5661" s="2" t="s">
        <v>2347</v>
      </c>
      <c r="Y5661" s="2">
        <v>17.86</v>
      </c>
    </row>
    <row r="5662" spans="2:25" x14ac:dyDescent="0.2">
      <c r="B5662"/>
      <c r="R5662"/>
      <c r="V5662"/>
      <c r="W5662"/>
      <c r="X5662" s="2" t="s">
        <v>2335</v>
      </c>
      <c r="Y5662" s="2">
        <v>17.86</v>
      </c>
    </row>
    <row r="5663" spans="2:25" x14ac:dyDescent="0.2">
      <c r="B5663"/>
      <c r="R5663"/>
      <c r="V5663"/>
      <c r="W5663"/>
      <c r="X5663" s="2" t="s">
        <v>2347</v>
      </c>
      <c r="Y5663" s="2">
        <v>17.760000000000002</v>
      </c>
    </row>
    <row r="5664" spans="2:25" x14ac:dyDescent="0.2">
      <c r="B5664"/>
      <c r="R5664"/>
      <c r="V5664"/>
      <c r="W5664"/>
      <c r="X5664" s="2" t="s">
        <v>2332</v>
      </c>
      <c r="Y5664" s="2">
        <v>17.760000000000002</v>
      </c>
    </row>
    <row r="5665" spans="2:25" x14ac:dyDescent="0.2">
      <c r="B5665"/>
      <c r="R5665"/>
      <c r="V5665"/>
      <c r="W5665"/>
      <c r="X5665" s="2" t="s">
        <v>2347</v>
      </c>
      <c r="Y5665" s="2">
        <v>17.71</v>
      </c>
    </row>
    <row r="5666" spans="2:25" x14ac:dyDescent="0.2">
      <c r="B5666"/>
      <c r="R5666"/>
      <c r="V5666"/>
      <c r="W5666"/>
      <c r="X5666" s="2" t="s">
        <v>2341</v>
      </c>
      <c r="Y5666" s="2">
        <v>17.71</v>
      </c>
    </row>
    <row r="5667" spans="2:25" x14ac:dyDescent="0.2">
      <c r="B5667"/>
      <c r="R5667"/>
      <c r="V5667"/>
      <c r="W5667"/>
      <c r="X5667" s="2" t="s">
        <v>2349</v>
      </c>
      <c r="Y5667" s="2">
        <v>17.670000000000002</v>
      </c>
    </row>
    <row r="5668" spans="2:25" x14ac:dyDescent="0.2">
      <c r="B5668"/>
      <c r="R5668"/>
      <c r="V5668"/>
      <c r="W5668"/>
      <c r="X5668" s="2" t="s">
        <v>2341</v>
      </c>
      <c r="Y5668" s="2">
        <v>17.64</v>
      </c>
    </row>
    <row r="5669" spans="2:25" x14ac:dyDescent="0.2">
      <c r="B5669"/>
      <c r="R5669"/>
      <c r="V5669"/>
      <c r="W5669"/>
      <c r="X5669" s="2" t="s">
        <v>2327</v>
      </c>
      <c r="Y5669" s="2">
        <v>17.64</v>
      </c>
    </row>
    <row r="5670" spans="2:25" x14ac:dyDescent="0.2">
      <c r="B5670"/>
      <c r="R5670"/>
      <c r="V5670"/>
      <c r="W5670"/>
      <c r="X5670" s="2" t="s">
        <v>2329</v>
      </c>
      <c r="Y5670" s="2">
        <v>17.64</v>
      </c>
    </row>
    <row r="5671" spans="2:25" x14ac:dyDescent="0.2">
      <c r="B5671"/>
      <c r="R5671"/>
      <c r="V5671"/>
      <c r="W5671"/>
      <c r="X5671" s="2" t="s">
        <v>2332</v>
      </c>
      <c r="Y5671" s="2">
        <v>17.64</v>
      </c>
    </row>
    <row r="5672" spans="2:25" x14ac:dyDescent="0.2">
      <c r="B5672"/>
      <c r="R5672"/>
      <c r="V5672"/>
      <c r="W5672"/>
      <c r="X5672" s="2" t="s">
        <v>2345</v>
      </c>
      <c r="Y5672" s="2">
        <v>17.62</v>
      </c>
    </row>
    <row r="5673" spans="2:25" x14ac:dyDescent="0.2">
      <c r="B5673"/>
      <c r="R5673"/>
      <c r="V5673"/>
      <c r="W5673"/>
      <c r="X5673" s="2" t="s">
        <v>2329</v>
      </c>
      <c r="Y5673" s="2">
        <v>17.61</v>
      </c>
    </row>
    <row r="5674" spans="2:25" x14ac:dyDescent="0.2">
      <c r="B5674"/>
      <c r="R5674"/>
      <c r="V5674"/>
      <c r="W5674"/>
      <c r="X5674" s="2" t="s">
        <v>2347</v>
      </c>
      <c r="Y5674" s="2">
        <v>17.61</v>
      </c>
    </row>
    <row r="5675" spans="2:25" x14ac:dyDescent="0.2">
      <c r="B5675"/>
      <c r="R5675"/>
      <c r="V5675"/>
      <c r="W5675"/>
      <c r="X5675" s="2" t="s">
        <v>2339</v>
      </c>
      <c r="Y5675" s="2">
        <v>17.579999999999998</v>
      </c>
    </row>
    <row r="5676" spans="2:25" x14ac:dyDescent="0.2">
      <c r="B5676"/>
      <c r="R5676"/>
      <c r="V5676"/>
      <c r="W5676"/>
      <c r="X5676" s="2" t="s">
        <v>2347</v>
      </c>
      <c r="Y5676" s="2">
        <v>17.57</v>
      </c>
    </row>
    <row r="5677" spans="2:25" x14ac:dyDescent="0.2">
      <c r="B5677"/>
      <c r="R5677"/>
      <c r="V5677"/>
      <c r="W5677"/>
      <c r="X5677" s="2" t="s">
        <v>2345</v>
      </c>
      <c r="Y5677" s="2">
        <v>17.54</v>
      </c>
    </row>
    <row r="5678" spans="2:25" x14ac:dyDescent="0.2">
      <c r="B5678"/>
      <c r="R5678"/>
      <c r="V5678"/>
      <c r="W5678"/>
      <c r="X5678" s="2" t="s">
        <v>2334</v>
      </c>
      <c r="Y5678" s="2">
        <v>17.54</v>
      </c>
    </row>
    <row r="5679" spans="2:25" x14ac:dyDescent="0.2">
      <c r="B5679"/>
      <c r="R5679"/>
      <c r="V5679"/>
      <c r="W5679"/>
      <c r="X5679" s="2" t="s">
        <v>2341</v>
      </c>
      <c r="Y5679" s="2">
        <v>17.52</v>
      </c>
    </row>
    <row r="5680" spans="2:25" x14ac:dyDescent="0.2">
      <c r="B5680"/>
      <c r="R5680"/>
      <c r="V5680"/>
      <c r="W5680"/>
      <c r="X5680" s="2" t="s">
        <v>2351</v>
      </c>
      <c r="Y5680" s="2">
        <v>17.52</v>
      </c>
    </row>
    <row r="5681" spans="2:25" x14ac:dyDescent="0.2">
      <c r="B5681"/>
      <c r="R5681"/>
      <c r="V5681"/>
      <c r="W5681"/>
      <c r="X5681" s="2" t="s">
        <v>2347</v>
      </c>
      <c r="Y5681" s="2">
        <v>17.52</v>
      </c>
    </row>
    <row r="5682" spans="2:25" x14ac:dyDescent="0.2">
      <c r="B5682"/>
      <c r="R5682"/>
      <c r="V5682"/>
      <c r="W5682"/>
      <c r="X5682" s="2" t="s">
        <v>2353</v>
      </c>
      <c r="Y5682" s="2">
        <v>17.52</v>
      </c>
    </row>
    <row r="5683" spans="2:25" x14ac:dyDescent="0.2">
      <c r="B5683"/>
      <c r="R5683"/>
      <c r="V5683"/>
      <c r="W5683"/>
      <c r="X5683" s="2" t="s">
        <v>2354</v>
      </c>
      <c r="Y5683" s="2">
        <v>17.52</v>
      </c>
    </row>
    <row r="5684" spans="2:25" x14ac:dyDescent="0.2">
      <c r="B5684"/>
      <c r="R5684"/>
      <c r="V5684"/>
      <c r="W5684"/>
      <c r="X5684" s="2" t="s">
        <v>2335</v>
      </c>
      <c r="Y5684" s="2">
        <v>17.5</v>
      </c>
    </row>
    <row r="5685" spans="2:25" x14ac:dyDescent="0.2">
      <c r="B5685"/>
      <c r="R5685"/>
      <c r="V5685"/>
      <c r="W5685"/>
      <c r="X5685" s="2" t="s">
        <v>2338</v>
      </c>
      <c r="Y5685" s="2">
        <v>17.5</v>
      </c>
    </row>
    <row r="5686" spans="2:25" x14ac:dyDescent="0.2">
      <c r="B5686"/>
      <c r="R5686"/>
      <c r="V5686"/>
      <c r="W5686"/>
      <c r="X5686" s="2" t="s">
        <v>2341</v>
      </c>
      <c r="Y5686" s="2">
        <v>17.48</v>
      </c>
    </row>
    <row r="5687" spans="2:25" x14ac:dyDescent="0.2">
      <c r="B5687"/>
      <c r="R5687"/>
      <c r="V5687"/>
      <c r="W5687"/>
      <c r="X5687" s="2" t="s">
        <v>2347</v>
      </c>
      <c r="Y5687" s="2">
        <v>17.48</v>
      </c>
    </row>
    <row r="5688" spans="2:25" x14ac:dyDescent="0.2">
      <c r="B5688"/>
      <c r="R5688"/>
      <c r="V5688"/>
      <c r="W5688"/>
      <c r="X5688" s="2" t="s">
        <v>2351</v>
      </c>
      <c r="Y5688" s="2">
        <v>17.48</v>
      </c>
    </row>
    <row r="5689" spans="2:25" x14ac:dyDescent="0.2">
      <c r="B5689"/>
      <c r="R5689"/>
      <c r="V5689"/>
      <c r="W5689"/>
      <c r="X5689" s="2" t="s">
        <v>2343</v>
      </c>
      <c r="Y5689" s="2">
        <v>17.48</v>
      </c>
    </row>
    <row r="5690" spans="2:25" x14ac:dyDescent="0.2">
      <c r="B5690"/>
      <c r="R5690"/>
      <c r="V5690"/>
      <c r="W5690"/>
      <c r="X5690" s="2" t="s">
        <v>2338</v>
      </c>
      <c r="Y5690" s="2">
        <v>17.47</v>
      </c>
    </row>
    <row r="5691" spans="2:25" x14ac:dyDescent="0.2">
      <c r="B5691"/>
      <c r="R5691"/>
      <c r="V5691"/>
      <c r="W5691"/>
      <c r="X5691" s="2" t="s">
        <v>2334</v>
      </c>
      <c r="Y5691" s="2">
        <v>17.47</v>
      </c>
    </row>
    <row r="5692" spans="2:25" x14ac:dyDescent="0.2">
      <c r="B5692"/>
      <c r="R5692"/>
      <c r="V5692"/>
      <c r="W5692"/>
      <c r="X5692" s="2" t="s">
        <v>2343</v>
      </c>
      <c r="Y5692" s="2">
        <v>17.47</v>
      </c>
    </row>
    <row r="5693" spans="2:25" x14ac:dyDescent="0.2">
      <c r="B5693"/>
      <c r="R5693"/>
      <c r="V5693"/>
      <c r="W5693"/>
      <c r="X5693" s="2" t="s">
        <v>2341</v>
      </c>
      <c r="Y5693" s="2">
        <v>17.47</v>
      </c>
    </row>
    <row r="5694" spans="2:25" x14ac:dyDescent="0.2">
      <c r="B5694"/>
      <c r="R5694"/>
      <c r="V5694"/>
      <c r="W5694"/>
      <c r="X5694" s="2" t="s">
        <v>2332</v>
      </c>
      <c r="Y5694" s="2">
        <v>17.46</v>
      </c>
    </row>
    <row r="5695" spans="2:25" x14ac:dyDescent="0.2">
      <c r="B5695"/>
      <c r="R5695"/>
      <c r="V5695"/>
      <c r="W5695"/>
      <c r="X5695" s="2" t="s">
        <v>2341</v>
      </c>
      <c r="Y5695" s="2">
        <v>17.46</v>
      </c>
    </row>
    <row r="5696" spans="2:25" x14ac:dyDescent="0.2">
      <c r="B5696"/>
      <c r="R5696"/>
      <c r="V5696"/>
      <c r="W5696"/>
      <c r="X5696" s="2" t="s">
        <v>2338</v>
      </c>
      <c r="Y5696" s="2">
        <v>17.46</v>
      </c>
    </row>
    <row r="5697" spans="2:25" x14ac:dyDescent="0.2">
      <c r="B5697"/>
      <c r="R5697"/>
      <c r="V5697"/>
      <c r="W5697"/>
      <c r="X5697" s="2" t="s">
        <v>2347</v>
      </c>
      <c r="Y5697" s="2">
        <v>17.46</v>
      </c>
    </row>
    <row r="5698" spans="2:25" x14ac:dyDescent="0.2">
      <c r="B5698"/>
      <c r="R5698"/>
      <c r="V5698"/>
      <c r="W5698"/>
      <c r="X5698" s="2" t="s">
        <v>2330</v>
      </c>
      <c r="Y5698" s="2">
        <v>17.46</v>
      </c>
    </row>
    <row r="5699" spans="2:25" x14ac:dyDescent="0.2">
      <c r="B5699"/>
      <c r="R5699"/>
      <c r="V5699"/>
      <c r="W5699"/>
      <c r="X5699" s="2" t="s">
        <v>2347</v>
      </c>
      <c r="Y5699" s="2">
        <v>17.45</v>
      </c>
    </row>
    <row r="5700" spans="2:25" x14ac:dyDescent="0.2">
      <c r="B5700"/>
      <c r="R5700"/>
      <c r="V5700"/>
      <c r="W5700"/>
      <c r="X5700" s="2" t="s">
        <v>2326</v>
      </c>
      <c r="Y5700" s="2">
        <v>17.440000000000001</v>
      </c>
    </row>
    <row r="5701" spans="2:25" x14ac:dyDescent="0.2">
      <c r="B5701"/>
      <c r="R5701"/>
      <c r="V5701"/>
      <c r="W5701"/>
      <c r="X5701" s="2" t="s">
        <v>2329</v>
      </c>
      <c r="Y5701" s="2">
        <v>17.43</v>
      </c>
    </row>
    <row r="5702" spans="2:25" x14ac:dyDescent="0.2">
      <c r="B5702"/>
      <c r="R5702"/>
      <c r="V5702"/>
      <c r="W5702"/>
      <c r="X5702" s="2" t="s">
        <v>2326</v>
      </c>
      <c r="Y5702" s="2">
        <v>17.43</v>
      </c>
    </row>
    <row r="5703" spans="2:25" x14ac:dyDescent="0.2">
      <c r="B5703"/>
      <c r="R5703"/>
      <c r="V5703"/>
      <c r="W5703"/>
      <c r="X5703" s="2" t="s">
        <v>2327</v>
      </c>
      <c r="Y5703" s="2">
        <v>17.38</v>
      </c>
    </row>
    <row r="5704" spans="2:25" x14ac:dyDescent="0.2">
      <c r="B5704"/>
      <c r="R5704"/>
      <c r="V5704"/>
      <c r="W5704"/>
      <c r="X5704" s="2" t="s">
        <v>2352</v>
      </c>
      <c r="Y5704" s="2">
        <v>17.34</v>
      </c>
    </row>
    <row r="5705" spans="2:25" x14ac:dyDescent="0.2">
      <c r="B5705"/>
      <c r="R5705"/>
      <c r="V5705"/>
      <c r="W5705"/>
      <c r="X5705" s="2" t="s">
        <v>2327</v>
      </c>
      <c r="Y5705" s="2">
        <v>17.34</v>
      </c>
    </row>
    <row r="5706" spans="2:25" x14ac:dyDescent="0.2">
      <c r="B5706"/>
      <c r="R5706"/>
      <c r="V5706"/>
      <c r="W5706"/>
      <c r="X5706" s="2" t="s">
        <v>2329</v>
      </c>
      <c r="Y5706" s="2">
        <v>17.34</v>
      </c>
    </row>
    <row r="5707" spans="2:25" x14ac:dyDescent="0.2">
      <c r="B5707"/>
      <c r="R5707"/>
      <c r="V5707"/>
      <c r="W5707"/>
      <c r="X5707" s="2" t="s">
        <v>2347</v>
      </c>
      <c r="Y5707" s="2">
        <v>17.34</v>
      </c>
    </row>
    <row r="5708" spans="2:25" x14ac:dyDescent="0.2">
      <c r="B5708"/>
      <c r="R5708"/>
      <c r="V5708"/>
      <c r="W5708"/>
      <c r="X5708" s="2" t="s">
        <v>2327</v>
      </c>
      <c r="Y5708" s="2">
        <v>17.309999999999999</v>
      </c>
    </row>
    <row r="5709" spans="2:25" x14ac:dyDescent="0.2">
      <c r="B5709"/>
      <c r="R5709"/>
      <c r="V5709"/>
      <c r="W5709"/>
      <c r="X5709" s="2" t="s">
        <v>2329</v>
      </c>
      <c r="Y5709" s="2">
        <v>17.3</v>
      </c>
    </row>
    <row r="5710" spans="2:25" x14ac:dyDescent="0.2">
      <c r="B5710"/>
      <c r="R5710"/>
      <c r="V5710"/>
      <c r="W5710"/>
      <c r="X5710" s="2" t="s">
        <v>2352</v>
      </c>
      <c r="Y5710" s="2">
        <v>17.28</v>
      </c>
    </row>
    <row r="5711" spans="2:25" x14ac:dyDescent="0.2">
      <c r="B5711"/>
      <c r="R5711"/>
      <c r="V5711"/>
      <c r="W5711"/>
      <c r="X5711" s="2" t="s">
        <v>2341</v>
      </c>
      <c r="Y5711" s="2">
        <v>17.28</v>
      </c>
    </row>
    <row r="5712" spans="2:25" x14ac:dyDescent="0.2">
      <c r="B5712"/>
      <c r="R5712"/>
      <c r="V5712"/>
      <c r="W5712"/>
      <c r="X5712" s="2" t="s">
        <v>2347</v>
      </c>
      <c r="Y5712" s="2">
        <v>17.25</v>
      </c>
    </row>
    <row r="5713" spans="2:25" x14ac:dyDescent="0.2">
      <c r="B5713"/>
      <c r="R5713"/>
      <c r="V5713"/>
      <c r="W5713"/>
      <c r="X5713" s="2" t="s">
        <v>2341</v>
      </c>
      <c r="Y5713" s="2">
        <v>17.25</v>
      </c>
    </row>
    <row r="5714" spans="2:25" x14ac:dyDescent="0.2">
      <c r="B5714"/>
      <c r="R5714"/>
      <c r="V5714"/>
      <c r="W5714"/>
      <c r="X5714" s="2" t="s">
        <v>2345</v>
      </c>
      <c r="Y5714" s="2">
        <v>17.239999999999998</v>
      </c>
    </row>
    <row r="5715" spans="2:25" x14ac:dyDescent="0.2">
      <c r="B5715"/>
      <c r="R5715"/>
      <c r="V5715"/>
      <c r="W5715"/>
      <c r="X5715" s="2" t="s">
        <v>2327</v>
      </c>
      <c r="Y5715" s="2">
        <v>17.22</v>
      </c>
    </row>
    <row r="5716" spans="2:25" x14ac:dyDescent="0.2">
      <c r="B5716"/>
      <c r="R5716"/>
      <c r="V5716"/>
      <c r="W5716"/>
      <c r="X5716" s="2" t="s">
        <v>2345</v>
      </c>
      <c r="Y5716" s="2">
        <v>17.22</v>
      </c>
    </row>
    <row r="5717" spans="2:25" x14ac:dyDescent="0.2">
      <c r="B5717"/>
      <c r="R5717"/>
      <c r="V5717"/>
      <c r="W5717"/>
      <c r="X5717" s="2" t="s">
        <v>2341</v>
      </c>
      <c r="Y5717" s="2">
        <v>17.22</v>
      </c>
    </row>
    <row r="5718" spans="2:25" x14ac:dyDescent="0.2">
      <c r="B5718"/>
      <c r="R5718"/>
      <c r="V5718"/>
      <c r="W5718"/>
      <c r="X5718" s="2" t="s">
        <v>2347</v>
      </c>
      <c r="Y5718" s="2">
        <v>17.22</v>
      </c>
    </row>
    <row r="5719" spans="2:25" x14ac:dyDescent="0.2">
      <c r="B5719"/>
      <c r="R5719"/>
      <c r="V5719"/>
      <c r="W5719"/>
      <c r="X5719" s="2" t="s">
        <v>2343</v>
      </c>
      <c r="Y5719" s="2">
        <v>17.18</v>
      </c>
    </row>
    <row r="5720" spans="2:25" x14ac:dyDescent="0.2">
      <c r="B5720"/>
      <c r="R5720"/>
      <c r="V5720"/>
      <c r="W5720"/>
      <c r="X5720" s="2" t="s">
        <v>2341</v>
      </c>
      <c r="Y5720" s="2">
        <v>17.149999999999999</v>
      </c>
    </row>
    <row r="5721" spans="2:25" x14ac:dyDescent="0.2">
      <c r="B5721"/>
      <c r="R5721"/>
      <c r="V5721"/>
      <c r="W5721"/>
      <c r="X5721" s="2" t="s">
        <v>2341</v>
      </c>
      <c r="Y5721" s="2">
        <v>17.14</v>
      </c>
    </row>
    <row r="5722" spans="2:25" x14ac:dyDescent="0.2">
      <c r="B5722"/>
      <c r="R5722"/>
      <c r="V5722"/>
      <c r="W5722"/>
      <c r="X5722" s="2" t="s">
        <v>2329</v>
      </c>
      <c r="Y5722" s="2">
        <v>17.14</v>
      </c>
    </row>
    <row r="5723" spans="2:25" x14ac:dyDescent="0.2">
      <c r="B5723"/>
      <c r="R5723"/>
      <c r="V5723"/>
      <c r="W5723"/>
      <c r="X5723" s="2" t="s">
        <v>2343</v>
      </c>
      <c r="Y5723" s="2">
        <v>17.12</v>
      </c>
    </row>
    <row r="5724" spans="2:25" x14ac:dyDescent="0.2">
      <c r="B5724"/>
      <c r="R5724"/>
      <c r="V5724"/>
      <c r="W5724"/>
      <c r="X5724" s="2" t="s">
        <v>2353</v>
      </c>
      <c r="Y5724" s="2">
        <v>17.12</v>
      </c>
    </row>
    <row r="5725" spans="2:25" x14ac:dyDescent="0.2">
      <c r="B5725"/>
      <c r="R5725"/>
      <c r="V5725"/>
      <c r="W5725"/>
      <c r="X5725" s="2" t="s">
        <v>2347</v>
      </c>
      <c r="Y5725" s="2">
        <v>17.12</v>
      </c>
    </row>
    <row r="5726" spans="2:25" x14ac:dyDescent="0.2">
      <c r="B5726"/>
      <c r="R5726"/>
      <c r="V5726"/>
      <c r="W5726"/>
      <c r="X5726" s="2" t="s">
        <v>2347</v>
      </c>
      <c r="Y5726" s="2">
        <v>17.09</v>
      </c>
    </row>
    <row r="5727" spans="2:25" x14ac:dyDescent="0.2">
      <c r="B5727"/>
      <c r="R5727"/>
      <c r="V5727"/>
      <c r="W5727"/>
      <c r="X5727" s="2" t="s">
        <v>2341</v>
      </c>
      <c r="Y5727" s="2">
        <v>17.09</v>
      </c>
    </row>
    <row r="5728" spans="2:25" x14ac:dyDescent="0.2">
      <c r="B5728"/>
      <c r="R5728"/>
      <c r="V5728"/>
      <c r="W5728"/>
      <c r="X5728" s="2" t="s">
        <v>2345</v>
      </c>
      <c r="Y5728" s="2">
        <v>17.09</v>
      </c>
    </row>
    <row r="5729" spans="2:25" x14ac:dyDescent="0.2">
      <c r="B5729"/>
      <c r="R5729"/>
      <c r="V5729"/>
      <c r="W5729"/>
      <c r="X5729" s="2" t="s">
        <v>2326</v>
      </c>
      <c r="Y5729" s="2">
        <v>17.09</v>
      </c>
    </row>
    <row r="5730" spans="2:25" x14ac:dyDescent="0.2">
      <c r="B5730"/>
      <c r="R5730"/>
      <c r="V5730"/>
      <c r="W5730"/>
      <c r="X5730" s="2" t="s">
        <v>2328</v>
      </c>
      <c r="Y5730" s="2">
        <v>17.05</v>
      </c>
    </row>
    <row r="5731" spans="2:25" x14ac:dyDescent="0.2">
      <c r="B5731"/>
      <c r="R5731"/>
      <c r="V5731"/>
      <c r="W5731"/>
      <c r="X5731" s="2" t="s">
        <v>2327</v>
      </c>
      <c r="Y5731" s="2">
        <v>17.04</v>
      </c>
    </row>
    <row r="5732" spans="2:25" x14ac:dyDescent="0.2">
      <c r="B5732"/>
      <c r="R5732"/>
      <c r="V5732"/>
      <c r="W5732"/>
      <c r="X5732" s="2" t="s">
        <v>2341</v>
      </c>
      <c r="Y5732" s="2">
        <v>17.04</v>
      </c>
    </row>
    <row r="5733" spans="2:25" x14ac:dyDescent="0.2">
      <c r="B5733"/>
      <c r="R5733"/>
      <c r="V5733"/>
      <c r="W5733"/>
      <c r="X5733" s="2" t="s">
        <v>2349</v>
      </c>
      <c r="Y5733" s="2">
        <v>17.04</v>
      </c>
    </row>
    <row r="5734" spans="2:25" x14ac:dyDescent="0.2">
      <c r="B5734"/>
      <c r="R5734"/>
      <c r="V5734"/>
      <c r="W5734"/>
      <c r="X5734" s="2" t="s">
        <v>2331</v>
      </c>
      <c r="Y5734" s="2">
        <v>17</v>
      </c>
    </row>
    <row r="5735" spans="2:25" x14ac:dyDescent="0.2">
      <c r="B5735"/>
      <c r="R5735"/>
      <c r="V5735"/>
      <c r="W5735"/>
      <c r="X5735" s="2" t="s">
        <v>2341</v>
      </c>
      <c r="Y5735" s="2">
        <v>16.989999999999998</v>
      </c>
    </row>
    <row r="5736" spans="2:25" x14ac:dyDescent="0.2">
      <c r="B5736"/>
      <c r="R5736"/>
      <c r="V5736"/>
      <c r="W5736"/>
      <c r="X5736" s="2" t="s">
        <v>2347</v>
      </c>
      <c r="Y5736" s="2">
        <v>16.989999999999998</v>
      </c>
    </row>
    <row r="5737" spans="2:25" x14ac:dyDescent="0.2">
      <c r="B5737"/>
      <c r="R5737"/>
      <c r="V5737"/>
      <c r="W5737"/>
      <c r="X5737" s="2" t="s">
        <v>2341</v>
      </c>
      <c r="Y5737" s="2">
        <v>16.98</v>
      </c>
    </row>
    <row r="5738" spans="2:25" x14ac:dyDescent="0.2">
      <c r="B5738"/>
      <c r="R5738"/>
      <c r="V5738"/>
      <c r="W5738"/>
      <c r="X5738" s="2" t="s">
        <v>2332</v>
      </c>
      <c r="Y5738" s="2">
        <v>16.91</v>
      </c>
    </row>
    <row r="5739" spans="2:25" x14ac:dyDescent="0.2">
      <c r="B5739"/>
      <c r="R5739"/>
      <c r="V5739"/>
      <c r="W5739"/>
      <c r="X5739" s="2" t="s">
        <v>2347</v>
      </c>
      <c r="Y5739" s="2">
        <v>16.899999999999999</v>
      </c>
    </row>
    <row r="5740" spans="2:25" x14ac:dyDescent="0.2">
      <c r="B5740"/>
      <c r="R5740"/>
      <c r="V5740"/>
      <c r="W5740"/>
      <c r="X5740" s="2" t="s">
        <v>2329</v>
      </c>
      <c r="Y5740" s="2">
        <v>16.899999999999999</v>
      </c>
    </row>
    <row r="5741" spans="2:25" x14ac:dyDescent="0.2">
      <c r="B5741"/>
      <c r="R5741"/>
      <c r="V5741"/>
      <c r="W5741"/>
      <c r="X5741" s="2" t="s">
        <v>2339</v>
      </c>
      <c r="Y5741" s="2">
        <v>16.82</v>
      </c>
    </row>
    <row r="5742" spans="2:25" x14ac:dyDescent="0.2">
      <c r="B5742"/>
      <c r="R5742"/>
      <c r="V5742"/>
      <c r="W5742"/>
      <c r="X5742" s="2" t="s">
        <v>2335</v>
      </c>
      <c r="Y5742" s="2">
        <v>16.78</v>
      </c>
    </row>
    <row r="5743" spans="2:25" x14ac:dyDescent="0.2">
      <c r="B5743"/>
      <c r="R5743"/>
      <c r="V5743"/>
      <c r="W5743"/>
      <c r="X5743" s="2" t="s">
        <v>2341</v>
      </c>
      <c r="Y5743" s="2">
        <v>16.78</v>
      </c>
    </row>
    <row r="5744" spans="2:25" x14ac:dyDescent="0.2">
      <c r="B5744"/>
      <c r="R5744"/>
      <c r="V5744"/>
      <c r="W5744"/>
      <c r="X5744" s="2" t="s">
        <v>2327</v>
      </c>
      <c r="Y5744" s="2">
        <v>16.78</v>
      </c>
    </row>
    <row r="5745" spans="2:25" x14ac:dyDescent="0.2">
      <c r="B5745"/>
      <c r="R5745"/>
      <c r="V5745"/>
      <c r="W5745"/>
      <c r="X5745" s="2" t="s">
        <v>2334</v>
      </c>
      <c r="Y5745" s="2">
        <v>16.78</v>
      </c>
    </row>
    <row r="5746" spans="2:25" x14ac:dyDescent="0.2">
      <c r="B5746"/>
      <c r="R5746"/>
      <c r="V5746"/>
      <c r="W5746"/>
      <c r="X5746" s="2" t="s">
        <v>2342</v>
      </c>
      <c r="Y5746" s="2">
        <v>16.77</v>
      </c>
    </row>
    <row r="5747" spans="2:25" x14ac:dyDescent="0.2">
      <c r="B5747"/>
      <c r="R5747"/>
      <c r="V5747"/>
      <c r="W5747"/>
      <c r="X5747" s="2" t="s">
        <v>2343</v>
      </c>
      <c r="Y5747" s="2">
        <v>16.77</v>
      </c>
    </row>
    <row r="5748" spans="2:25" x14ac:dyDescent="0.2">
      <c r="B5748"/>
      <c r="R5748"/>
      <c r="V5748"/>
      <c r="W5748"/>
      <c r="X5748" s="2" t="s">
        <v>2343</v>
      </c>
      <c r="Y5748" s="2">
        <v>16.75</v>
      </c>
    </row>
    <row r="5749" spans="2:25" x14ac:dyDescent="0.2">
      <c r="B5749"/>
      <c r="R5749"/>
      <c r="V5749"/>
      <c r="W5749"/>
      <c r="X5749" s="2" t="s">
        <v>2335</v>
      </c>
      <c r="Y5749" s="2">
        <v>16.739999999999998</v>
      </c>
    </row>
    <row r="5750" spans="2:25" x14ac:dyDescent="0.2">
      <c r="B5750"/>
      <c r="R5750"/>
      <c r="V5750"/>
      <c r="W5750"/>
      <c r="X5750" s="2" t="s">
        <v>2353</v>
      </c>
      <c r="Y5750" s="2">
        <v>16.739999999999998</v>
      </c>
    </row>
    <row r="5751" spans="2:25" x14ac:dyDescent="0.2">
      <c r="B5751"/>
      <c r="R5751"/>
      <c r="V5751"/>
      <c r="W5751"/>
      <c r="X5751" s="2" t="s">
        <v>2338</v>
      </c>
      <c r="Y5751" s="2">
        <v>16.739999999999998</v>
      </c>
    </row>
    <row r="5752" spans="2:25" x14ac:dyDescent="0.2">
      <c r="B5752"/>
      <c r="R5752"/>
      <c r="V5752"/>
      <c r="W5752"/>
      <c r="X5752" s="2" t="s">
        <v>2347</v>
      </c>
      <c r="Y5752" s="2">
        <v>16.739999999999998</v>
      </c>
    </row>
    <row r="5753" spans="2:25" x14ac:dyDescent="0.2">
      <c r="B5753"/>
      <c r="R5753"/>
      <c r="V5753"/>
      <c r="W5753"/>
      <c r="X5753" s="2" t="s">
        <v>2344</v>
      </c>
      <c r="Y5753" s="2">
        <v>16.72</v>
      </c>
    </row>
    <row r="5754" spans="2:25" x14ac:dyDescent="0.2">
      <c r="B5754"/>
      <c r="R5754"/>
      <c r="V5754"/>
      <c r="W5754"/>
      <c r="X5754" s="2" t="s">
        <v>2343</v>
      </c>
      <c r="Y5754" s="2">
        <v>16.7</v>
      </c>
    </row>
    <row r="5755" spans="2:25" x14ac:dyDescent="0.2">
      <c r="B5755"/>
      <c r="R5755"/>
      <c r="V5755"/>
      <c r="W5755"/>
      <c r="X5755" s="2" t="s">
        <v>2334</v>
      </c>
      <c r="Y5755" s="2">
        <v>16.690000000000001</v>
      </c>
    </row>
    <row r="5756" spans="2:25" x14ac:dyDescent="0.2">
      <c r="B5756"/>
      <c r="R5756"/>
      <c r="V5756"/>
      <c r="W5756"/>
      <c r="X5756" s="2" t="s">
        <v>2332</v>
      </c>
      <c r="Y5756" s="2">
        <v>16.68</v>
      </c>
    </row>
    <row r="5757" spans="2:25" x14ac:dyDescent="0.2">
      <c r="B5757"/>
      <c r="R5757"/>
      <c r="V5757"/>
      <c r="W5757"/>
      <c r="X5757" s="2" t="s">
        <v>2329</v>
      </c>
      <c r="Y5757" s="2">
        <v>16.68</v>
      </c>
    </row>
    <row r="5758" spans="2:25" x14ac:dyDescent="0.2">
      <c r="B5758"/>
      <c r="R5758"/>
      <c r="V5758"/>
      <c r="W5758"/>
      <c r="X5758" s="2" t="s">
        <v>2347</v>
      </c>
      <c r="Y5758" s="2">
        <v>16.68</v>
      </c>
    </row>
    <row r="5759" spans="2:25" x14ac:dyDescent="0.2">
      <c r="B5759"/>
      <c r="R5759"/>
      <c r="V5759"/>
      <c r="W5759"/>
      <c r="X5759" s="2" t="s">
        <v>2335</v>
      </c>
      <c r="Y5759" s="2">
        <v>16.66</v>
      </c>
    </row>
    <row r="5760" spans="2:25" x14ac:dyDescent="0.2">
      <c r="B5760"/>
      <c r="R5760"/>
      <c r="V5760"/>
      <c r="W5760"/>
      <c r="X5760" s="2" t="s">
        <v>2334</v>
      </c>
      <c r="Y5760" s="2">
        <v>16.66</v>
      </c>
    </row>
    <row r="5761" spans="2:25" x14ac:dyDescent="0.2">
      <c r="B5761"/>
      <c r="R5761"/>
      <c r="V5761"/>
      <c r="W5761"/>
      <c r="X5761" s="2" t="s">
        <v>2347</v>
      </c>
      <c r="Y5761" s="2">
        <v>16.59</v>
      </c>
    </row>
    <row r="5762" spans="2:25" x14ac:dyDescent="0.2">
      <c r="B5762"/>
      <c r="R5762"/>
      <c r="V5762"/>
      <c r="W5762"/>
      <c r="X5762" s="2" t="s">
        <v>2352</v>
      </c>
      <c r="Y5762" s="2">
        <v>16.559999999999999</v>
      </c>
    </row>
    <row r="5763" spans="2:25" x14ac:dyDescent="0.2">
      <c r="B5763"/>
      <c r="R5763"/>
      <c r="V5763"/>
      <c r="W5763"/>
      <c r="X5763" s="2" t="s">
        <v>2327</v>
      </c>
      <c r="Y5763" s="2">
        <v>16.559999999999999</v>
      </c>
    </row>
    <row r="5764" spans="2:25" x14ac:dyDescent="0.2">
      <c r="B5764"/>
      <c r="R5764"/>
      <c r="V5764"/>
      <c r="W5764"/>
      <c r="X5764" s="2" t="s">
        <v>2326</v>
      </c>
      <c r="Y5764" s="2">
        <v>16.559999999999999</v>
      </c>
    </row>
    <row r="5765" spans="2:25" x14ac:dyDescent="0.2">
      <c r="B5765"/>
      <c r="R5765"/>
      <c r="V5765"/>
      <c r="W5765"/>
      <c r="X5765" s="2" t="s">
        <v>2347</v>
      </c>
      <c r="Y5765" s="2">
        <v>16.559999999999999</v>
      </c>
    </row>
    <row r="5766" spans="2:25" x14ac:dyDescent="0.2">
      <c r="B5766"/>
      <c r="R5766"/>
      <c r="V5766"/>
      <c r="W5766"/>
      <c r="X5766" s="2" t="s">
        <v>2345</v>
      </c>
      <c r="Y5766" s="2">
        <v>16.559999999999999</v>
      </c>
    </row>
    <row r="5767" spans="2:25" x14ac:dyDescent="0.2">
      <c r="B5767"/>
      <c r="R5767"/>
      <c r="V5767"/>
      <c r="W5767"/>
      <c r="X5767" s="2" t="s">
        <v>2347</v>
      </c>
      <c r="Y5767" s="2">
        <v>16.52</v>
      </c>
    </row>
    <row r="5768" spans="2:25" x14ac:dyDescent="0.2">
      <c r="B5768"/>
      <c r="R5768"/>
      <c r="V5768"/>
      <c r="W5768"/>
      <c r="X5768" s="2" t="s">
        <v>2355</v>
      </c>
      <c r="Y5768" s="2">
        <v>16.52</v>
      </c>
    </row>
    <row r="5769" spans="2:25" x14ac:dyDescent="0.2">
      <c r="B5769"/>
      <c r="R5769"/>
      <c r="V5769"/>
      <c r="W5769"/>
      <c r="X5769" s="2" t="s">
        <v>2341</v>
      </c>
      <c r="Y5769" s="2">
        <v>16.52</v>
      </c>
    </row>
    <row r="5770" spans="2:25" x14ac:dyDescent="0.2">
      <c r="B5770"/>
      <c r="R5770"/>
      <c r="V5770"/>
      <c r="W5770"/>
      <c r="X5770" s="2" t="s">
        <v>2342</v>
      </c>
      <c r="Y5770" s="2">
        <v>16.52</v>
      </c>
    </row>
    <row r="5771" spans="2:25" x14ac:dyDescent="0.2">
      <c r="B5771"/>
      <c r="R5771"/>
      <c r="V5771"/>
      <c r="W5771"/>
      <c r="X5771" s="2" t="s">
        <v>2334</v>
      </c>
      <c r="Y5771" s="2">
        <v>16.52</v>
      </c>
    </row>
    <row r="5772" spans="2:25" x14ac:dyDescent="0.2">
      <c r="B5772"/>
      <c r="R5772"/>
      <c r="V5772"/>
      <c r="W5772"/>
      <c r="X5772" s="2" t="s">
        <v>2338</v>
      </c>
      <c r="Y5772" s="2">
        <v>16.52</v>
      </c>
    </row>
    <row r="5773" spans="2:25" x14ac:dyDescent="0.2">
      <c r="B5773"/>
      <c r="R5773"/>
      <c r="V5773"/>
      <c r="W5773"/>
      <c r="X5773" s="2" t="s">
        <v>2343</v>
      </c>
      <c r="Y5773" s="2">
        <v>16.52</v>
      </c>
    </row>
    <row r="5774" spans="2:25" x14ac:dyDescent="0.2">
      <c r="B5774"/>
      <c r="R5774"/>
      <c r="V5774"/>
      <c r="W5774"/>
      <c r="X5774" s="2" t="s">
        <v>2344</v>
      </c>
      <c r="Y5774" s="2">
        <v>16.5</v>
      </c>
    </row>
    <row r="5775" spans="2:25" x14ac:dyDescent="0.2">
      <c r="B5775"/>
      <c r="R5775"/>
      <c r="V5775"/>
      <c r="W5775"/>
      <c r="X5775" s="2" t="s">
        <v>2335</v>
      </c>
      <c r="Y5775" s="2">
        <v>16.46</v>
      </c>
    </row>
    <row r="5776" spans="2:25" x14ac:dyDescent="0.2">
      <c r="B5776"/>
      <c r="R5776"/>
      <c r="V5776"/>
      <c r="W5776"/>
      <c r="X5776" s="2" t="s">
        <v>2342</v>
      </c>
      <c r="Y5776" s="2">
        <v>16.46</v>
      </c>
    </row>
    <row r="5777" spans="2:25" x14ac:dyDescent="0.2">
      <c r="B5777"/>
      <c r="R5777"/>
      <c r="V5777"/>
      <c r="W5777"/>
      <c r="X5777" s="2" t="s">
        <v>2335</v>
      </c>
      <c r="Y5777" s="2">
        <v>16.45</v>
      </c>
    </row>
    <row r="5778" spans="2:25" x14ac:dyDescent="0.2">
      <c r="B5778"/>
      <c r="R5778"/>
      <c r="V5778"/>
      <c r="W5778"/>
      <c r="X5778" s="2" t="s">
        <v>2334</v>
      </c>
      <c r="Y5778" s="2">
        <v>16.45</v>
      </c>
    </row>
    <row r="5779" spans="2:25" x14ac:dyDescent="0.2">
      <c r="B5779"/>
      <c r="R5779"/>
      <c r="V5779"/>
      <c r="W5779"/>
      <c r="X5779" s="2" t="s">
        <v>2352</v>
      </c>
      <c r="Y5779" s="2">
        <v>16.45</v>
      </c>
    </row>
    <row r="5780" spans="2:25" x14ac:dyDescent="0.2">
      <c r="B5780"/>
      <c r="R5780"/>
      <c r="V5780"/>
      <c r="W5780"/>
      <c r="X5780" s="2" t="s">
        <v>2327</v>
      </c>
      <c r="Y5780" s="2">
        <v>16.399999999999999</v>
      </c>
    </row>
    <row r="5781" spans="2:25" x14ac:dyDescent="0.2">
      <c r="B5781"/>
      <c r="R5781"/>
      <c r="V5781"/>
      <c r="W5781"/>
      <c r="X5781" s="2" t="s">
        <v>2329</v>
      </c>
      <c r="Y5781" s="2">
        <v>16.399999999999999</v>
      </c>
    </row>
    <row r="5782" spans="2:25" x14ac:dyDescent="0.2">
      <c r="B5782"/>
      <c r="R5782"/>
      <c r="V5782"/>
      <c r="W5782"/>
      <c r="X5782" s="2" t="s">
        <v>2347</v>
      </c>
      <c r="Y5782" s="2">
        <v>16.399999999999999</v>
      </c>
    </row>
    <row r="5783" spans="2:25" x14ac:dyDescent="0.2">
      <c r="B5783"/>
      <c r="R5783"/>
      <c r="V5783"/>
      <c r="W5783"/>
      <c r="X5783" s="2" t="s">
        <v>2335</v>
      </c>
      <c r="Y5783" s="2">
        <v>16.39</v>
      </c>
    </row>
    <row r="5784" spans="2:25" x14ac:dyDescent="0.2">
      <c r="B5784"/>
      <c r="R5784"/>
      <c r="V5784"/>
      <c r="W5784"/>
      <c r="X5784" s="2" t="s">
        <v>2347</v>
      </c>
      <c r="Y5784" s="2">
        <v>16.36</v>
      </c>
    </row>
    <row r="5785" spans="2:25" x14ac:dyDescent="0.2">
      <c r="B5785"/>
      <c r="R5785"/>
      <c r="V5785"/>
      <c r="W5785"/>
      <c r="X5785" s="2" t="s">
        <v>2347</v>
      </c>
      <c r="Y5785" s="2">
        <v>16.34</v>
      </c>
    </row>
    <row r="5786" spans="2:25" x14ac:dyDescent="0.2">
      <c r="B5786"/>
      <c r="R5786"/>
      <c r="V5786"/>
      <c r="W5786"/>
      <c r="X5786" s="2" t="s">
        <v>2327</v>
      </c>
      <c r="Y5786" s="2">
        <v>16.28</v>
      </c>
    </row>
    <row r="5787" spans="2:25" x14ac:dyDescent="0.2">
      <c r="B5787"/>
      <c r="R5787"/>
      <c r="V5787"/>
      <c r="W5787"/>
      <c r="X5787" s="2" t="s">
        <v>2345</v>
      </c>
      <c r="Y5787" s="2">
        <v>16.27</v>
      </c>
    </row>
    <row r="5788" spans="2:25" x14ac:dyDescent="0.2">
      <c r="B5788"/>
      <c r="R5788"/>
      <c r="V5788"/>
      <c r="W5788"/>
      <c r="X5788" s="2" t="s">
        <v>2335</v>
      </c>
      <c r="Y5788" s="2">
        <v>16.27</v>
      </c>
    </row>
    <row r="5789" spans="2:25" x14ac:dyDescent="0.2">
      <c r="B5789"/>
      <c r="R5789"/>
      <c r="V5789"/>
      <c r="W5789"/>
      <c r="X5789" s="2" t="s">
        <v>2326</v>
      </c>
      <c r="Y5789" s="2">
        <v>16.260000000000002</v>
      </c>
    </row>
    <row r="5790" spans="2:25" x14ac:dyDescent="0.2">
      <c r="B5790"/>
      <c r="R5790"/>
      <c r="V5790"/>
      <c r="W5790"/>
      <c r="X5790" s="2" t="s">
        <v>2326</v>
      </c>
      <c r="Y5790" s="2">
        <v>16.239999999999998</v>
      </c>
    </row>
    <row r="5791" spans="2:25" x14ac:dyDescent="0.2">
      <c r="B5791"/>
      <c r="R5791"/>
      <c r="V5791"/>
      <c r="W5791"/>
      <c r="X5791" s="2" t="s">
        <v>2345</v>
      </c>
      <c r="Y5791" s="2">
        <v>16.23</v>
      </c>
    </row>
    <row r="5792" spans="2:25" x14ac:dyDescent="0.2">
      <c r="B5792"/>
      <c r="R5792"/>
      <c r="V5792"/>
      <c r="W5792"/>
      <c r="X5792" s="2" t="s">
        <v>2343</v>
      </c>
      <c r="Y5792" s="2">
        <v>16.22</v>
      </c>
    </row>
    <row r="5793" spans="2:25" x14ac:dyDescent="0.2">
      <c r="B5793"/>
      <c r="R5793"/>
      <c r="V5793"/>
      <c r="W5793"/>
      <c r="X5793" s="2" t="s">
        <v>2335</v>
      </c>
      <c r="Y5793" s="2">
        <v>16.190000000000001</v>
      </c>
    </row>
    <row r="5794" spans="2:25" x14ac:dyDescent="0.2">
      <c r="B5794"/>
      <c r="R5794"/>
      <c r="V5794"/>
      <c r="W5794"/>
      <c r="X5794" s="2" t="s">
        <v>2335</v>
      </c>
      <c r="Y5794" s="2">
        <v>16.18</v>
      </c>
    </row>
    <row r="5795" spans="2:25" x14ac:dyDescent="0.2">
      <c r="B5795"/>
      <c r="R5795"/>
      <c r="V5795"/>
      <c r="W5795"/>
      <c r="X5795" s="2" t="s">
        <v>2338</v>
      </c>
      <c r="Y5795" s="2">
        <v>16.16</v>
      </c>
    </row>
    <row r="5796" spans="2:25" x14ac:dyDescent="0.2">
      <c r="B5796"/>
      <c r="R5796"/>
      <c r="V5796"/>
      <c r="W5796"/>
      <c r="X5796" s="2" t="s">
        <v>2326</v>
      </c>
      <c r="Y5796" s="2">
        <v>16.149999999999999</v>
      </c>
    </row>
    <row r="5797" spans="2:25" x14ac:dyDescent="0.2">
      <c r="B5797"/>
      <c r="R5797"/>
      <c r="V5797"/>
      <c r="W5797"/>
      <c r="X5797" s="2" t="s">
        <v>2353</v>
      </c>
      <c r="Y5797" s="2">
        <v>16.14</v>
      </c>
    </row>
    <row r="5798" spans="2:25" x14ac:dyDescent="0.2">
      <c r="B5798"/>
      <c r="R5798"/>
      <c r="V5798"/>
      <c r="W5798"/>
      <c r="X5798" s="2" t="s">
        <v>2342</v>
      </c>
      <c r="Y5798" s="2">
        <v>16.100000000000001</v>
      </c>
    </row>
    <row r="5799" spans="2:25" x14ac:dyDescent="0.2">
      <c r="B5799"/>
      <c r="R5799"/>
      <c r="V5799"/>
      <c r="W5799"/>
      <c r="X5799" s="2" t="s">
        <v>2334</v>
      </c>
      <c r="Y5799" s="2">
        <v>16.059999999999999</v>
      </c>
    </row>
    <row r="5800" spans="2:25" x14ac:dyDescent="0.2">
      <c r="B5800"/>
      <c r="R5800"/>
      <c r="V5800"/>
      <c r="W5800"/>
      <c r="X5800" s="2" t="s">
        <v>2328</v>
      </c>
      <c r="Y5800" s="2">
        <v>16.059999999999999</v>
      </c>
    </row>
    <row r="5801" spans="2:25" x14ac:dyDescent="0.2">
      <c r="B5801"/>
      <c r="R5801"/>
      <c r="V5801"/>
      <c r="W5801"/>
      <c r="X5801" s="2" t="s">
        <v>2335</v>
      </c>
      <c r="Y5801" s="2">
        <v>16.03</v>
      </c>
    </row>
    <row r="5802" spans="2:25" x14ac:dyDescent="0.2">
      <c r="B5802"/>
      <c r="R5802"/>
      <c r="V5802"/>
      <c r="W5802"/>
      <c r="X5802" s="2" t="s">
        <v>2334</v>
      </c>
      <c r="Y5802" s="2">
        <v>16.03</v>
      </c>
    </row>
    <row r="5803" spans="2:25" x14ac:dyDescent="0.2">
      <c r="B5803"/>
      <c r="R5803"/>
      <c r="V5803"/>
      <c r="W5803"/>
      <c r="X5803" s="2" t="s">
        <v>2347</v>
      </c>
      <c r="Y5803" s="2">
        <v>16.02</v>
      </c>
    </row>
    <row r="5804" spans="2:25" x14ac:dyDescent="0.2">
      <c r="B5804"/>
      <c r="R5804"/>
      <c r="V5804"/>
      <c r="W5804"/>
      <c r="X5804" s="2" t="s">
        <v>2355</v>
      </c>
      <c r="Y5804" s="2">
        <v>16</v>
      </c>
    </row>
    <row r="5805" spans="2:25" x14ac:dyDescent="0.2">
      <c r="B5805"/>
      <c r="R5805"/>
      <c r="V5805"/>
      <c r="W5805"/>
      <c r="X5805" s="2" t="s">
        <v>2338</v>
      </c>
      <c r="Y5805" s="2">
        <v>16</v>
      </c>
    </row>
    <row r="5806" spans="2:25" x14ac:dyDescent="0.2">
      <c r="B5806"/>
      <c r="R5806"/>
      <c r="V5806"/>
      <c r="W5806"/>
      <c r="X5806" s="2" t="s">
        <v>2347</v>
      </c>
      <c r="Y5806" s="2">
        <v>15.99</v>
      </c>
    </row>
    <row r="5807" spans="2:25" x14ac:dyDescent="0.2">
      <c r="B5807"/>
      <c r="R5807"/>
      <c r="V5807"/>
      <c r="W5807"/>
      <c r="X5807" s="2" t="s">
        <v>2340</v>
      </c>
      <c r="Y5807" s="2">
        <v>15.99</v>
      </c>
    </row>
    <row r="5808" spans="2:25" x14ac:dyDescent="0.2">
      <c r="B5808"/>
      <c r="R5808"/>
      <c r="V5808"/>
      <c r="W5808"/>
      <c r="X5808" s="2" t="s">
        <v>2347</v>
      </c>
      <c r="Y5808" s="2">
        <v>15.98</v>
      </c>
    </row>
    <row r="5809" spans="2:25" x14ac:dyDescent="0.2">
      <c r="B5809"/>
      <c r="R5809"/>
      <c r="V5809"/>
      <c r="W5809"/>
      <c r="X5809" s="2" t="s">
        <v>2326</v>
      </c>
      <c r="Y5809" s="2">
        <v>15.98</v>
      </c>
    </row>
    <row r="5810" spans="2:25" x14ac:dyDescent="0.2">
      <c r="B5810"/>
      <c r="R5810"/>
      <c r="V5810"/>
      <c r="W5810"/>
      <c r="X5810" s="2" t="s">
        <v>2347</v>
      </c>
      <c r="Y5810" s="2">
        <v>15.97</v>
      </c>
    </row>
    <row r="5811" spans="2:25" x14ac:dyDescent="0.2">
      <c r="B5811"/>
      <c r="R5811"/>
      <c r="V5811"/>
      <c r="W5811"/>
      <c r="X5811" s="2" t="s">
        <v>2341</v>
      </c>
      <c r="Y5811" s="2">
        <v>15.96</v>
      </c>
    </row>
    <row r="5812" spans="2:25" x14ac:dyDescent="0.2">
      <c r="B5812"/>
      <c r="R5812"/>
      <c r="V5812"/>
      <c r="W5812"/>
      <c r="X5812" s="2" t="s">
        <v>2329</v>
      </c>
      <c r="Y5812" s="2">
        <v>15.96</v>
      </c>
    </row>
    <row r="5813" spans="2:25" x14ac:dyDescent="0.2">
      <c r="B5813"/>
      <c r="R5813"/>
      <c r="V5813"/>
      <c r="W5813"/>
      <c r="X5813" s="2" t="s">
        <v>2343</v>
      </c>
      <c r="Y5813" s="2">
        <v>15.94</v>
      </c>
    </row>
    <row r="5814" spans="2:25" x14ac:dyDescent="0.2">
      <c r="B5814"/>
      <c r="R5814"/>
      <c r="V5814"/>
      <c r="W5814"/>
      <c r="X5814" s="2" t="s">
        <v>2338</v>
      </c>
      <c r="Y5814" s="2">
        <v>15.94</v>
      </c>
    </row>
    <row r="5815" spans="2:25" x14ac:dyDescent="0.2">
      <c r="B5815"/>
      <c r="R5815"/>
      <c r="V5815"/>
      <c r="W5815"/>
      <c r="X5815" s="2" t="s">
        <v>2335</v>
      </c>
      <c r="Y5815" s="2">
        <v>15.94</v>
      </c>
    </row>
    <row r="5816" spans="2:25" x14ac:dyDescent="0.2">
      <c r="B5816"/>
      <c r="R5816"/>
      <c r="V5816"/>
      <c r="W5816"/>
      <c r="X5816" s="2" t="s">
        <v>2334</v>
      </c>
      <c r="Y5816" s="2">
        <v>15.94</v>
      </c>
    </row>
    <row r="5817" spans="2:25" x14ac:dyDescent="0.2">
      <c r="B5817"/>
      <c r="R5817"/>
      <c r="V5817"/>
      <c r="W5817"/>
      <c r="X5817" s="2" t="s">
        <v>2339</v>
      </c>
      <c r="Y5817" s="2">
        <v>15.94</v>
      </c>
    </row>
    <row r="5818" spans="2:25" x14ac:dyDescent="0.2">
      <c r="B5818"/>
      <c r="R5818"/>
      <c r="V5818"/>
      <c r="W5818"/>
      <c r="X5818" s="2" t="s">
        <v>2345</v>
      </c>
      <c r="Y5818" s="2">
        <v>15.92</v>
      </c>
    </row>
    <row r="5819" spans="2:25" x14ac:dyDescent="0.2">
      <c r="B5819"/>
      <c r="R5819"/>
      <c r="V5819"/>
      <c r="W5819"/>
      <c r="X5819" s="2" t="s">
        <v>2329</v>
      </c>
      <c r="Y5819" s="2">
        <v>15.92</v>
      </c>
    </row>
    <row r="5820" spans="2:25" x14ac:dyDescent="0.2">
      <c r="B5820"/>
      <c r="R5820"/>
      <c r="V5820"/>
      <c r="W5820"/>
      <c r="X5820" s="2" t="s">
        <v>2343</v>
      </c>
      <c r="Y5820" s="2">
        <v>15.88</v>
      </c>
    </row>
    <row r="5821" spans="2:25" x14ac:dyDescent="0.2">
      <c r="B5821"/>
      <c r="R5821"/>
      <c r="V5821"/>
      <c r="W5821"/>
      <c r="X5821" s="2" t="s">
        <v>2328</v>
      </c>
      <c r="Y5821" s="2">
        <v>15.88</v>
      </c>
    </row>
    <row r="5822" spans="2:25" x14ac:dyDescent="0.2">
      <c r="B5822"/>
      <c r="R5822"/>
      <c r="V5822"/>
      <c r="W5822"/>
      <c r="X5822" s="2" t="s">
        <v>2335</v>
      </c>
      <c r="Y5822" s="2">
        <v>15.87</v>
      </c>
    </row>
    <row r="5823" spans="2:25" x14ac:dyDescent="0.2">
      <c r="B5823"/>
      <c r="R5823"/>
      <c r="V5823"/>
      <c r="W5823"/>
      <c r="X5823" s="2" t="s">
        <v>2342</v>
      </c>
      <c r="Y5823" s="2">
        <v>15.87</v>
      </c>
    </row>
    <row r="5824" spans="2:25" x14ac:dyDescent="0.2">
      <c r="B5824"/>
      <c r="R5824"/>
      <c r="V5824"/>
      <c r="W5824"/>
      <c r="X5824" s="2" t="s">
        <v>2328</v>
      </c>
      <c r="Y5824" s="2">
        <v>15.84</v>
      </c>
    </row>
    <row r="5825" spans="2:25" x14ac:dyDescent="0.2">
      <c r="B5825"/>
      <c r="R5825"/>
      <c r="V5825"/>
      <c r="W5825"/>
      <c r="X5825" s="2" t="s">
        <v>2345</v>
      </c>
      <c r="Y5825" s="2">
        <v>15.84</v>
      </c>
    </row>
    <row r="5826" spans="2:25" x14ac:dyDescent="0.2">
      <c r="B5826"/>
      <c r="R5826"/>
      <c r="V5826"/>
      <c r="W5826"/>
      <c r="X5826" s="2" t="s">
        <v>2329</v>
      </c>
      <c r="Y5826" s="2">
        <v>15.84</v>
      </c>
    </row>
    <row r="5827" spans="2:25" x14ac:dyDescent="0.2">
      <c r="B5827"/>
      <c r="R5827"/>
      <c r="V5827"/>
      <c r="W5827"/>
      <c r="X5827" s="2" t="s">
        <v>2343</v>
      </c>
      <c r="Y5827" s="2">
        <v>15.84</v>
      </c>
    </row>
    <row r="5828" spans="2:25" x14ac:dyDescent="0.2">
      <c r="B5828"/>
      <c r="R5828"/>
      <c r="V5828"/>
      <c r="W5828"/>
      <c r="X5828" s="2" t="s">
        <v>2335</v>
      </c>
      <c r="Y5828" s="2">
        <v>15.81</v>
      </c>
    </row>
    <row r="5829" spans="2:25" x14ac:dyDescent="0.2">
      <c r="B5829"/>
      <c r="R5829"/>
      <c r="V5829"/>
      <c r="W5829"/>
      <c r="X5829" s="2" t="s">
        <v>2354</v>
      </c>
      <c r="Y5829" s="2">
        <v>15.8</v>
      </c>
    </row>
    <row r="5830" spans="2:25" x14ac:dyDescent="0.2">
      <c r="B5830"/>
      <c r="R5830"/>
      <c r="V5830"/>
      <c r="W5830"/>
      <c r="X5830" s="2" t="s">
        <v>2334</v>
      </c>
      <c r="Y5830" s="2">
        <v>15.8</v>
      </c>
    </row>
    <row r="5831" spans="2:25" x14ac:dyDescent="0.2">
      <c r="B5831"/>
      <c r="R5831"/>
      <c r="V5831"/>
      <c r="W5831"/>
      <c r="X5831" s="2" t="s">
        <v>2347</v>
      </c>
      <c r="Y5831" s="2">
        <v>15.78</v>
      </c>
    </row>
    <row r="5832" spans="2:25" x14ac:dyDescent="0.2">
      <c r="B5832"/>
      <c r="R5832"/>
      <c r="V5832"/>
      <c r="W5832"/>
      <c r="X5832" s="2" t="s">
        <v>2334</v>
      </c>
      <c r="Y5832" s="2">
        <v>15.76</v>
      </c>
    </row>
    <row r="5833" spans="2:25" x14ac:dyDescent="0.2">
      <c r="B5833"/>
      <c r="R5833"/>
      <c r="V5833"/>
      <c r="W5833"/>
      <c r="X5833" s="2" t="s">
        <v>2338</v>
      </c>
      <c r="Y5833" s="2">
        <v>15.76</v>
      </c>
    </row>
    <row r="5834" spans="2:25" x14ac:dyDescent="0.2">
      <c r="B5834"/>
      <c r="R5834"/>
      <c r="V5834"/>
      <c r="W5834"/>
      <c r="X5834" s="2" t="s">
        <v>2327</v>
      </c>
      <c r="Y5834" s="2">
        <v>15.75</v>
      </c>
    </row>
    <row r="5835" spans="2:25" x14ac:dyDescent="0.2">
      <c r="B5835"/>
      <c r="R5835"/>
      <c r="V5835"/>
      <c r="W5835"/>
      <c r="X5835" s="2" t="s">
        <v>2326</v>
      </c>
      <c r="Y5835" s="2">
        <v>15.71</v>
      </c>
    </row>
    <row r="5836" spans="2:25" x14ac:dyDescent="0.2">
      <c r="B5836"/>
      <c r="R5836"/>
      <c r="V5836"/>
      <c r="W5836"/>
      <c r="X5836" s="2" t="s">
        <v>2335</v>
      </c>
      <c r="Y5836" s="2">
        <v>15.71</v>
      </c>
    </row>
    <row r="5837" spans="2:25" x14ac:dyDescent="0.2">
      <c r="B5837"/>
      <c r="R5837"/>
      <c r="V5837"/>
      <c r="W5837"/>
      <c r="X5837" s="2" t="s">
        <v>2328</v>
      </c>
      <c r="Y5837" s="2">
        <v>15.71</v>
      </c>
    </row>
    <row r="5838" spans="2:25" x14ac:dyDescent="0.2">
      <c r="B5838"/>
      <c r="R5838"/>
      <c r="V5838"/>
      <c r="W5838"/>
      <c r="X5838" s="2" t="s">
        <v>2338</v>
      </c>
      <c r="Y5838" s="2">
        <v>15.7</v>
      </c>
    </row>
    <row r="5839" spans="2:25" x14ac:dyDescent="0.2">
      <c r="B5839"/>
      <c r="R5839"/>
      <c r="V5839"/>
      <c r="W5839"/>
      <c r="X5839" s="2" t="s">
        <v>2335</v>
      </c>
      <c r="Y5839" s="2">
        <v>15.7</v>
      </c>
    </row>
    <row r="5840" spans="2:25" x14ac:dyDescent="0.2">
      <c r="B5840"/>
      <c r="R5840"/>
      <c r="V5840"/>
      <c r="W5840"/>
      <c r="X5840" s="2" t="s">
        <v>2347</v>
      </c>
      <c r="Y5840" s="2">
        <v>15.7</v>
      </c>
    </row>
    <row r="5841" spans="2:25" x14ac:dyDescent="0.2">
      <c r="B5841"/>
      <c r="R5841"/>
      <c r="V5841"/>
      <c r="W5841"/>
      <c r="X5841" s="2" t="s">
        <v>2340</v>
      </c>
      <c r="Y5841" s="2">
        <v>15.7</v>
      </c>
    </row>
    <row r="5842" spans="2:25" x14ac:dyDescent="0.2">
      <c r="B5842"/>
      <c r="R5842"/>
      <c r="V5842"/>
      <c r="W5842"/>
      <c r="X5842" s="2" t="s">
        <v>2343</v>
      </c>
      <c r="Y5842" s="2">
        <v>15.7</v>
      </c>
    </row>
    <row r="5843" spans="2:25" x14ac:dyDescent="0.2">
      <c r="B5843"/>
      <c r="R5843"/>
      <c r="V5843"/>
      <c r="W5843"/>
      <c r="X5843" s="2" t="s">
        <v>2354</v>
      </c>
      <c r="Y5843" s="2">
        <v>15.66</v>
      </c>
    </row>
    <row r="5844" spans="2:25" x14ac:dyDescent="0.2">
      <c r="B5844"/>
      <c r="R5844"/>
      <c r="V5844"/>
      <c r="W5844"/>
      <c r="X5844" s="2" t="s">
        <v>2345</v>
      </c>
      <c r="Y5844" s="2">
        <v>15.66</v>
      </c>
    </row>
    <row r="5845" spans="2:25" x14ac:dyDescent="0.2">
      <c r="B5845"/>
      <c r="R5845"/>
      <c r="V5845"/>
      <c r="W5845"/>
      <c r="X5845" s="2" t="s">
        <v>2335</v>
      </c>
      <c r="Y5845" s="2">
        <v>15.65</v>
      </c>
    </row>
    <row r="5846" spans="2:25" x14ac:dyDescent="0.2">
      <c r="B5846"/>
      <c r="R5846"/>
      <c r="V5846"/>
      <c r="W5846"/>
      <c r="X5846" s="2" t="s">
        <v>2335</v>
      </c>
      <c r="Y5846" s="2">
        <v>15.62</v>
      </c>
    </row>
    <row r="5847" spans="2:25" x14ac:dyDescent="0.2">
      <c r="B5847"/>
      <c r="R5847"/>
      <c r="V5847"/>
      <c r="W5847"/>
      <c r="X5847" s="2" t="s">
        <v>2332</v>
      </c>
      <c r="Y5847" s="2">
        <v>15.6</v>
      </c>
    </row>
    <row r="5848" spans="2:25" x14ac:dyDescent="0.2">
      <c r="B5848"/>
      <c r="R5848"/>
      <c r="V5848"/>
      <c r="W5848"/>
      <c r="X5848" s="2" t="s">
        <v>2343</v>
      </c>
      <c r="Y5848" s="2">
        <v>15.59</v>
      </c>
    </row>
    <row r="5849" spans="2:25" x14ac:dyDescent="0.2">
      <c r="B5849"/>
      <c r="R5849"/>
      <c r="V5849"/>
      <c r="W5849"/>
      <c r="X5849" s="2" t="s">
        <v>2335</v>
      </c>
      <c r="Y5849" s="2">
        <v>15.58</v>
      </c>
    </row>
    <row r="5850" spans="2:25" x14ac:dyDescent="0.2">
      <c r="B5850"/>
      <c r="R5850"/>
      <c r="V5850"/>
      <c r="W5850"/>
      <c r="X5850" s="2" t="s">
        <v>2328</v>
      </c>
      <c r="Y5850" s="2">
        <v>15.58</v>
      </c>
    </row>
    <row r="5851" spans="2:25" x14ac:dyDescent="0.2">
      <c r="B5851"/>
      <c r="R5851"/>
      <c r="V5851"/>
      <c r="W5851"/>
      <c r="X5851" s="2" t="s">
        <v>2326</v>
      </c>
      <c r="Y5851" s="2">
        <v>15.57</v>
      </c>
    </row>
    <row r="5852" spans="2:25" x14ac:dyDescent="0.2">
      <c r="B5852"/>
      <c r="R5852"/>
      <c r="V5852"/>
      <c r="W5852"/>
      <c r="X5852" s="2" t="s">
        <v>2341</v>
      </c>
      <c r="Y5852" s="2">
        <v>15.56</v>
      </c>
    </row>
    <row r="5853" spans="2:25" x14ac:dyDescent="0.2">
      <c r="B5853"/>
      <c r="R5853"/>
      <c r="V5853"/>
      <c r="W5853"/>
      <c r="X5853" s="2" t="s">
        <v>2347</v>
      </c>
      <c r="Y5853" s="2">
        <v>15.56</v>
      </c>
    </row>
    <row r="5854" spans="2:25" x14ac:dyDescent="0.2">
      <c r="B5854"/>
      <c r="R5854"/>
      <c r="V5854"/>
      <c r="W5854"/>
      <c r="X5854" s="2" t="s">
        <v>2326</v>
      </c>
      <c r="Y5854" s="2">
        <v>15.55</v>
      </c>
    </row>
    <row r="5855" spans="2:25" x14ac:dyDescent="0.2">
      <c r="B5855"/>
      <c r="R5855"/>
      <c r="V5855"/>
      <c r="W5855"/>
      <c r="X5855" s="2" t="s">
        <v>2335</v>
      </c>
      <c r="Y5855" s="2">
        <v>15.55</v>
      </c>
    </row>
    <row r="5856" spans="2:25" x14ac:dyDescent="0.2">
      <c r="B5856"/>
      <c r="R5856"/>
      <c r="V5856"/>
      <c r="W5856"/>
      <c r="X5856" s="2" t="s">
        <v>2340</v>
      </c>
      <c r="Y5856" s="2">
        <v>15.55</v>
      </c>
    </row>
    <row r="5857" spans="2:25" x14ac:dyDescent="0.2">
      <c r="B5857"/>
      <c r="R5857"/>
      <c r="V5857"/>
      <c r="W5857"/>
      <c r="X5857" s="2" t="s">
        <v>2334</v>
      </c>
      <c r="Y5857" s="2">
        <v>15.55</v>
      </c>
    </row>
    <row r="5858" spans="2:25" x14ac:dyDescent="0.2">
      <c r="B5858"/>
      <c r="R5858"/>
      <c r="V5858"/>
      <c r="W5858"/>
      <c r="X5858" s="2" t="s">
        <v>2339</v>
      </c>
      <c r="Y5858" s="2">
        <v>15.55</v>
      </c>
    </row>
    <row r="5859" spans="2:25" x14ac:dyDescent="0.2">
      <c r="B5859"/>
      <c r="R5859"/>
      <c r="V5859"/>
      <c r="W5859"/>
      <c r="X5859" s="2" t="s">
        <v>2338</v>
      </c>
      <c r="Y5859" s="2">
        <v>15.55</v>
      </c>
    </row>
    <row r="5860" spans="2:25" x14ac:dyDescent="0.2">
      <c r="B5860"/>
      <c r="R5860"/>
      <c r="V5860"/>
      <c r="W5860"/>
      <c r="X5860" s="2" t="s">
        <v>2343</v>
      </c>
      <c r="Y5860" s="2">
        <v>15.55</v>
      </c>
    </row>
    <row r="5861" spans="2:25" x14ac:dyDescent="0.2">
      <c r="B5861"/>
      <c r="R5861"/>
      <c r="V5861"/>
      <c r="W5861"/>
      <c r="X5861" s="2" t="s">
        <v>2344</v>
      </c>
      <c r="Y5861" s="2">
        <v>15.55</v>
      </c>
    </row>
    <row r="5862" spans="2:25" x14ac:dyDescent="0.2">
      <c r="B5862"/>
      <c r="R5862"/>
      <c r="V5862"/>
      <c r="W5862"/>
      <c r="X5862" s="2" t="s">
        <v>2345</v>
      </c>
      <c r="Y5862" s="2">
        <v>15.55</v>
      </c>
    </row>
    <row r="5863" spans="2:25" x14ac:dyDescent="0.2">
      <c r="B5863"/>
      <c r="R5863"/>
      <c r="V5863"/>
      <c r="W5863"/>
      <c r="X5863" s="2" t="s">
        <v>2342</v>
      </c>
      <c r="Y5863" s="2">
        <v>15.55</v>
      </c>
    </row>
    <row r="5864" spans="2:25" x14ac:dyDescent="0.2">
      <c r="B5864"/>
      <c r="R5864"/>
      <c r="V5864"/>
      <c r="W5864"/>
      <c r="X5864" s="2" t="s">
        <v>2347</v>
      </c>
      <c r="Y5864" s="2">
        <v>15.54</v>
      </c>
    </row>
    <row r="5865" spans="2:25" x14ac:dyDescent="0.2">
      <c r="B5865"/>
      <c r="R5865"/>
      <c r="V5865"/>
      <c r="W5865"/>
      <c r="X5865" s="2" t="s">
        <v>2341</v>
      </c>
      <c r="Y5865" s="2">
        <v>15.53</v>
      </c>
    </row>
    <row r="5866" spans="2:25" x14ac:dyDescent="0.2">
      <c r="B5866"/>
      <c r="R5866"/>
      <c r="V5866"/>
      <c r="W5866"/>
      <c r="X5866" s="2" t="s">
        <v>2326</v>
      </c>
      <c r="Y5866" s="2">
        <v>15.53</v>
      </c>
    </row>
    <row r="5867" spans="2:25" x14ac:dyDescent="0.2">
      <c r="B5867"/>
      <c r="R5867"/>
      <c r="V5867"/>
      <c r="W5867"/>
      <c r="X5867" s="2" t="s">
        <v>2347</v>
      </c>
      <c r="Y5867" s="2">
        <v>15.52</v>
      </c>
    </row>
    <row r="5868" spans="2:25" x14ac:dyDescent="0.2">
      <c r="B5868"/>
      <c r="R5868"/>
      <c r="V5868"/>
      <c r="W5868"/>
      <c r="X5868" s="2" t="s">
        <v>2347</v>
      </c>
      <c r="Y5868" s="2">
        <v>15.51</v>
      </c>
    </row>
    <row r="5869" spans="2:25" x14ac:dyDescent="0.2">
      <c r="B5869"/>
      <c r="R5869"/>
      <c r="V5869"/>
      <c r="W5869"/>
      <c r="X5869" s="2" t="s">
        <v>2340</v>
      </c>
      <c r="Y5869" s="2">
        <v>15.49</v>
      </c>
    </row>
    <row r="5870" spans="2:25" x14ac:dyDescent="0.2">
      <c r="B5870"/>
      <c r="R5870"/>
      <c r="V5870"/>
      <c r="W5870"/>
      <c r="X5870" s="2" t="s">
        <v>2341</v>
      </c>
      <c r="Y5870" s="2">
        <v>15.48</v>
      </c>
    </row>
    <row r="5871" spans="2:25" x14ac:dyDescent="0.2">
      <c r="B5871"/>
      <c r="R5871"/>
      <c r="V5871"/>
      <c r="W5871"/>
      <c r="X5871" s="2" t="s">
        <v>2326</v>
      </c>
      <c r="Y5871" s="2">
        <v>15.48</v>
      </c>
    </row>
    <row r="5872" spans="2:25" x14ac:dyDescent="0.2">
      <c r="B5872"/>
      <c r="R5872"/>
      <c r="V5872"/>
      <c r="W5872"/>
      <c r="X5872" s="2" t="s">
        <v>2340</v>
      </c>
      <c r="Y5872" s="2">
        <v>15.48</v>
      </c>
    </row>
    <row r="5873" spans="2:25" x14ac:dyDescent="0.2">
      <c r="B5873"/>
      <c r="R5873"/>
      <c r="V5873"/>
      <c r="W5873"/>
      <c r="X5873" s="2" t="s">
        <v>2338</v>
      </c>
      <c r="Y5873" s="2">
        <v>15.47</v>
      </c>
    </row>
    <row r="5874" spans="2:25" x14ac:dyDescent="0.2">
      <c r="B5874"/>
      <c r="R5874"/>
      <c r="V5874"/>
      <c r="W5874"/>
      <c r="X5874" s="2" t="s">
        <v>2332</v>
      </c>
      <c r="Y5874" s="2">
        <v>15.42</v>
      </c>
    </row>
    <row r="5875" spans="2:25" x14ac:dyDescent="0.2">
      <c r="B5875"/>
      <c r="R5875"/>
      <c r="V5875"/>
      <c r="W5875"/>
      <c r="X5875" s="2" t="s">
        <v>2347</v>
      </c>
      <c r="Y5875" s="2">
        <v>15.42</v>
      </c>
    </row>
    <row r="5876" spans="2:25" x14ac:dyDescent="0.2">
      <c r="B5876"/>
      <c r="R5876"/>
      <c r="V5876"/>
      <c r="W5876"/>
      <c r="X5876" s="2" t="s">
        <v>2355</v>
      </c>
      <c r="Y5876" s="2">
        <v>15.42</v>
      </c>
    </row>
    <row r="5877" spans="2:25" x14ac:dyDescent="0.2">
      <c r="B5877"/>
      <c r="R5877"/>
      <c r="V5877"/>
      <c r="W5877"/>
      <c r="X5877" s="2" t="s">
        <v>2327</v>
      </c>
      <c r="Y5877" s="2">
        <v>15.4</v>
      </c>
    </row>
    <row r="5878" spans="2:25" x14ac:dyDescent="0.2">
      <c r="B5878"/>
      <c r="R5878"/>
      <c r="V5878"/>
      <c r="W5878"/>
      <c r="X5878" s="2" t="s">
        <v>2326</v>
      </c>
      <c r="Y5878" s="2">
        <v>15.38</v>
      </c>
    </row>
    <row r="5879" spans="2:25" x14ac:dyDescent="0.2">
      <c r="B5879"/>
      <c r="R5879"/>
      <c r="V5879"/>
      <c r="W5879"/>
      <c r="X5879" s="2" t="s">
        <v>2342</v>
      </c>
      <c r="Y5879" s="2">
        <v>15.36</v>
      </c>
    </row>
    <row r="5880" spans="2:25" x14ac:dyDescent="0.2">
      <c r="B5880"/>
      <c r="R5880"/>
      <c r="V5880"/>
      <c r="W5880"/>
      <c r="X5880" s="2" t="s">
        <v>2329</v>
      </c>
      <c r="Y5880" s="2">
        <v>15.36</v>
      </c>
    </row>
    <row r="5881" spans="2:25" x14ac:dyDescent="0.2">
      <c r="B5881"/>
      <c r="R5881"/>
      <c r="V5881"/>
      <c r="W5881"/>
      <c r="X5881" s="2" t="s">
        <v>2329</v>
      </c>
      <c r="Y5881" s="2">
        <v>15.28</v>
      </c>
    </row>
    <row r="5882" spans="2:25" x14ac:dyDescent="0.2">
      <c r="B5882"/>
      <c r="R5882"/>
      <c r="V5882"/>
      <c r="W5882"/>
      <c r="X5882" s="2" t="s">
        <v>2347</v>
      </c>
      <c r="Y5882" s="2">
        <v>15.28</v>
      </c>
    </row>
    <row r="5883" spans="2:25" x14ac:dyDescent="0.2">
      <c r="B5883"/>
      <c r="R5883"/>
      <c r="V5883"/>
      <c r="W5883"/>
      <c r="X5883" s="2" t="s">
        <v>2345</v>
      </c>
      <c r="Y5883" s="2">
        <v>15.28</v>
      </c>
    </row>
    <row r="5884" spans="2:25" x14ac:dyDescent="0.2">
      <c r="B5884"/>
      <c r="R5884"/>
      <c r="V5884"/>
      <c r="W5884"/>
      <c r="X5884" s="2" t="s">
        <v>2330</v>
      </c>
      <c r="Y5884" s="2">
        <v>15.28</v>
      </c>
    </row>
    <row r="5885" spans="2:25" x14ac:dyDescent="0.2">
      <c r="B5885"/>
      <c r="R5885"/>
      <c r="V5885"/>
      <c r="W5885"/>
      <c r="X5885" s="2" t="s">
        <v>2347</v>
      </c>
      <c r="Y5885" s="2">
        <v>15.26</v>
      </c>
    </row>
    <row r="5886" spans="2:25" x14ac:dyDescent="0.2">
      <c r="B5886"/>
      <c r="R5886"/>
      <c r="V5886"/>
      <c r="W5886"/>
      <c r="X5886" s="2" t="s">
        <v>2341</v>
      </c>
      <c r="Y5886" s="2">
        <v>15.26</v>
      </c>
    </row>
    <row r="5887" spans="2:25" x14ac:dyDescent="0.2">
      <c r="B5887"/>
      <c r="R5887"/>
      <c r="V5887"/>
      <c r="W5887"/>
      <c r="X5887" s="2" t="s">
        <v>2347</v>
      </c>
      <c r="Y5887" s="2">
        <v>15.25</v>
      </c>
    </row>
    <row r="5888" spans="2:25" x14ac:dyDescent="0.2">
      <c r="B5888"/>
      <c r="R5888"/>
      <c r="V5888"/>
      <c r="W5888"/>
      <c r="X5888" s="2" t="s">
        <v>2341</v>
      </c>
      <c r="Y5888" s="2">
        <v>15.24</v>
      </c>
    </row>
    <row r="5889" spans="2:25" x14ac:dyDescent="0.2">
      <c r="B5889"/>
      <c r="R5889"/>
      <c r="V5889"/>
      <c r="W5889"/>
      <c r="X5889" s="2" t="s">
        <v>2345</v>
      </c>
      <c r="Y5889" s="2">
        <v>15.24</v>
      </c>
    </row>
    <row r="5890" spans="2:25" x14ac:dyDescent="0.2">
      <c r="B5890"/>
      <c r="R5890"/>
      <c r="V5890"/>
      <c r="W5890"/>
      <c r="X5890" s="2" t="s">
        <v>2327</v>
      </c>
      <c r="Y5890" s="2">
        <v>15.24</v>
      </c>
    </row>
    <row r="5891" spans="2:25" x14ac:dyDescent="0.2">
      <c r="B5891"/>
      <c r="R5891"/>
      <c r="V5891"/>
      <c r="W5891"/>
      <c r="X5891" s="2" t="s">
        <v>2347</v>
      </c>
      <c r="Y5891" s="2">
        <v>15.24</v>
      </c>
    </row>
    <row r="5892" spans="2:25" x14ac:dyDescent="0.2">
      <c r="B5892"/>
      <c r="R5892"/>
      <c r="V5892"/>
      <c r="W5892"/>
      <c r="X5892" s="2" t="s">
        <v>2343</v>
      </c>
      <c r="Y5892" s="2">
        <v>15.23</v>
      </c>
    </row>
    <row r="5893" spans="2:25" x14ac:dyDescent="0.2">
      <c r="B5893"/>
      <c r="R5893"/>
      <c r="V5893"/>
      <c r="W5893"/>
      <c r="X5893" s="2" t="s">
        <v>2340</v>
      </c>
      <c r="Y5893" s="2">
        <v>15.23</v>
      </c>
    </row>
    <row r="5894" spans="2:25" x14ac:dyDescent="0.2">
      <c r="B5894"/>
      <c r="R5894"/>
      <c r="V5894"/>
      <c r="W5894"/>
      <c r="X5894" s="2" t="s">
        <v>2335</v>
      </c>
      <c r="Y5894" s="2">
        <v>15.23</v>
      </c>
    </row>
    <row r="5895" spans="2:25" x14ac:dyDescent="0.2">
      <c r="B5895"/>
      <c r="R5895"/>
      <c r="V5895"/>
      <c r="W5895"/>
      <c r="X5895" s="2" t="s">
        <v>2345</v>
      </c>
      <c r="Y5895" s="2">
        <v>15.22</v>
      </c>
    </row>
    <row r="5896" spans="2:25" x14ac:dyDescent="0.2">
      <c r="B5896"/>
      <c r="R5896"/>
      <c r="V5896"/>
      <c r="W5896"/>
      <c r="X5896" s="2" t="s">
        <v>2335</v>
      </c>
      <c r="Y5896" s="2">
        <v>15.22</v>
      </c>
    </row>
    <row r="5897" spans="2:25" x14ac:dyDescent="0.2">
      <c r="B5897"/>
      <c r="R5897"/>
      <c r="V5897"/>
      <c r="W5897"/>
      <c r="X5897" s="2" t="s">
        <v>2347</v>
      </c>
      <c r="Y5897" s="2">
        <v>15.19</v>
      </c>
    </row>
    <row r="5898" spans="2:25" x14ac:dyDescent="0.2">
      <c r="B5898"/>
      <c r="R5898"/>
      <c r="V5898"/>
      <c r="W5898"/>
      <c r="X5898" s="2" t="s">
        <v>2332</v>
      </c>
      <c r="Y5898" s="2">
        <v>15.18</v>
      </c>
    </row>
    <row r="5899" spans="2:25" x14ac:dyDescent="0.2">
      <c r="B5899"/>
      <c r="R5899"/>
      <c r="V5899"/>
      <c r="W5899"/>
      <c r="X5899" s="2" t="s">
        <v>2339</v>
      </c>
      <c r="Y5899" s="2">
        <v>15.18</v>
      </c>
    </row>
    <row r="5900" spans="2:25" x14ac:dyDescent="0.2">
      <c r="B5900"/>
      <c r="R5900"/>
      <c r="V5900"/>
      <c r="W5900"/>
      <c r="X5900" s="2" t="s">
        <v>2343</v>
      </c>
      <c r="Y5900" s="2">
        <v>15.17</v>
      </c>
    </row>
    <row r="5901" spans="2:25" x14ac:dyDescent="0.2">
      <c r="B5901"/>
      <c r="R5901"/>
      <c r="V5901"/>
      <c r="W5901"/>
      <c r="X5901" s="2" t="s">
        <v>2340</v>
      </c>
      <c r="Y5901" s="2">
        <v>15.14</v>
      </c>
    </row>
    <row r="5902" spans="2:25" x14ac:dyDescent="0.2">
      <c r="B5902"/>
      <c r="R5902"/>
      <c r="V5902"/>
      <c r="W5902"/>
      <c r="X5902" s="2" t="s">
        <v>2343</v>
      </c>
      <c r="Y5902" s="2">
        <v>15.12</v>
      </c>
    </row>
    <row r="5903" spans="2:25" x14ac:dyDescent="0.2">
      <c r="B5903"/>
      <c r="R5903"/>
      <c r="V5903"/>
      <c r="W5903"/>
      <c r="X5903" s="2" t="s">
        <v>2338</v>
      </c>
      <c r="Y5903" s="2">
        <v>15.12</v>
      </c>
    </row>
    <row r="5904" spans="2:25" x14ac:dyDescent="0.2">
      <c r="B5904"/>
      <c r="R5904"/>
      <c r="V5904"/>
      <c r="W5904"/>
      <c r="X5904" s="2" t="s">
        <v>2326</v>
      </c>
      <c r="Y5904" s="2">
        <v>15.12</v>
      </c>
    </row>
    <row r="5905" spans="2:25" x14ac:dyDescent="0.2">
      <c r="B5905"/>
      <c r="R5905"/>
      <c r="V5905"/>
      <c r="W5905"/>
      <c r="X5905" s="2" t="s">
        <v>2338</v>
      </c>
      <c r="Y5905" s="2">
        <v>15.08</v>
      </c>
    </row>
    <row r="5906" spans="2:25" x14ac:dyDescent="0.2">
      <c r="B5906"/>
      <c r="R5906"/>
      <c r="V5906"/>
      <c r="W5906"/>
      <c r="X5906" s="2" t="s">
        <v>2335</v>
      </c>
      <c r="Y5906" s="2">
        <v>15.07</v>
      </c>
    </row>
    <row r="5907" spans="2:25" x14ac:dyDescent="0.2">
      <c r="B5907"/>
      <c r="R5907"/>
      <c r="V5907"/>
      <c r="W5907"/>
      <c r="X5907" s="2" t="s">
        <v>2341</v>
      </c>
      <c r="Y5907" s="2">
        <v>15.02</v>
      </c>
    </row>
    <row r="5908" spans="2:25" x14ac:dyDescent="0.2">
      <c r="B5908"/>
      <c r="R5908"/>
      <c r="V5908"/>
      <c r="W5908"/>
      <c r="X5908" s="2" t="s">
        <v>2334</v>
      </c>
      <c r="Y5908" s="2">
        <v>15.01</v>
      </c>
    </row>
    <row r="5909" spans="2:25" x14ac:dyDescent="0.2">
      <c r="B5909"/>
      <c r="R5909"/>
      <c r="V5909"/>
      <c r="W5909"/>
      <c r="X5909" s="2" t="s">
        <v>2335</v>
      </c>
      <c r="Y5909" s="2">
        <v>15.01</v>
      </c>
    </row>
    <row r="5910" spans="2:25" x14ac:dyDescent="0.2">
      <c r="B5910"/>
      <c r="R5910"/>
      <c r="V5910"/>
      <c r="W5910"/>
      <c r="X5910" s="2" t="s">
        <v>2332</v>
      </c>
      <c r="Y5910" s="2">
        <v>15</v>
      </c>
    </row>
    <row r="5911" spans="2:25" x14ac:dyDescent="0.2">
      <c r="B5911"/>
      <c r="R5911"/>
      <c r="V5911"/>
      <c r="W5911"/>
      <c r="X5911" s="2" t="s">
        <v>2347</v>
      </c>
      <c r="Y5911" s="2">
        <v>15</v>
      </c>
    </row>
    <row r="5912" spans="2:25" x14ac:dyDescent="0.2">
      <c r="B5912"/>
      <c r="R5912"/>
      <c r="V5912"/>
      <c r="W5912"/>
      <c r="X5912" s="2" t="s">
        <v>2326</v>
      </c>
      <c r="Y5912" s="2">
        <v>14.99</v>
      </c>
    </row>
    <row r="5913" spans="2:25" x14ac:dyDescent="0.2">
      <c r="B5913"/>
      <c r="R5913"/>
      <c r="V5913"/>
      <c r="W5913"/>
      <c r="X5913" s="2" t="s">
        <v>2353</v>
      </c>
      <c r="Y5913" s="2">
        <v>14.98</v>
      </c>
    </row>
    <row r="5914" spans="2:25" x14ac:dyDescent="0.2">
      <c r="B5914"/>
      <c r="R5914"/>
      <c r="V5914"/>
      <c r="W5914"/>
      <c r="X5914" s="2" t="s">
        <v>2341</v>
      </c>
      <c r="Y5914" s="2">
        <v>14.98</v>
      </c>
    </row>
    <row r="5915" spans="2:25" x14ac:dyDescent="0.2">
      <c r="B5915"/>
      <c r="R5915"/>
      <c r="V5915"/>
      <c r="W5915"/>
      <c r="X5915" s="2" t="s">
        <v>2347</v>
      </c>
      <c r="Y5915" s="2">
        <v>14.98</v>
      </c>
    </row>
    <row r="5916" spans="2:25" x14ac:dyDescent="0.2">
      <c r="B5916"/>
      <c r="R5916"/>
      <c r="V5916"/>
      <c r="W5916"/>
      <c r="X5916" s="2" t="s">
        <v>2347</v>
      </c>
      <c r="Y5916" s="2">
        <v>14.97</v>
      </c>
    </row>
    <row r="5917" spans="2:25" x14ac:dyDescent="0.2">
      <c r="B5917"/>
      <c r="R5917"/>
      <c r="V5917"/>
      <c r="W5917"/>
      <c r="X5917" s="2" t="s">
        <v>2353</v>
      </c>
      <c r="Y5917" s="2">
        <v>14.97</v>
      </c>
    </row>
    <row r="5918" spans="2:25" x14ac:dyDescent="0.2">
      <c r="B5918"/>
      <c r="R5918"/>
      <c r="V5918"/>
      <c r="W5918"/>
      <c r="X5918" s="2" t="s">
        <v>2331</v>
      </c>
      <c r="Y5918" s="2">
        <v>14.96</v>
      </c>
    </row>
    <row r="5919" spans="2:25" x14ac:dyDescent="0.2">
      <c r="B5919"/>
      <c r="R5919"/>
      <c r="V5919"/>
      <c r="W5919"/>
      <c r="X5919" s="2" t="s">
        <v>2343</v>
      </c>
      <c r="Y5919" s="2">
        <v>14.95</v>
      </c>
    </row>
    <row r="5920" spans="2:25" x14ac:dyDescent="0.2">
      <c r="B5920"/>
      <c r="R5920"/>
      <c r="V5920"/>
      <c r="W5920"/>
      <c r="X5920" s="2" t="s">
        <v>2328</v>
      </c>
      <c r="Y5920" s="2">
        <v>14.95</v>
      </c>
    </row>
    <row r="5921" spans="2:25" x14ac:dyDescent="0.2">
      <c r="B5921"/>
      <c r="R5921"/>
      <c r="V5921"/>
      <c r="W5921"/>
      <c r="X5921" s="2" t="s">
        <v>2340</v>
      </c>
      <c r="Y5921" s="2">
        <v>14.95</v>
      </c>
    </row>
    <row r="5922" spans="2:25" x14ac:dyDescent="0.2">
      <c r="B5922"/>
      <c r="R5922"/>
      <c r="V5922"/>
      <c r="W5922"/>
      <c r="X5922" s="2" t="s">
        <v>2327</v>
      </c>
      <c r="Y5922" s="2">
        <v>14.94</v>
      </c>
    </row>
    <row r="5923" spans="2:25" x14ac:dyDescent="0.2">
      <c r="B5923"/>
      <c r="R5923"/>
      <c r="V5923"/>
      <c r="W5923"/>
      <c r="X5923" s="2" t="s">
        <v>2351</v>
      </c>
      <c r="Y5923" s="2">
        <v>14.94</v>
      </c>
    </row>
    <row r="5924" spans="2:25" x14ac:dyDescent="0.2">
      <c r="B5924"/>
      <c r="R5924"/>
      <c r="V5924"/>
      <c r="W5924"/>
      <c r="X5924" s="2" t="s">
        <v>2341</v>
      </c>
      <c r="Y5924" s="2">
        <v>14.94</v>
      </c>
    </row>
    <row r="5925" spans="2:25" x14ac:dyDescent="0.2">
      <c r="B5925"/>
      <c r="R5925"/>
      <c r="V5925"/>
      <c r="W5925"/>
      <c r="X5925" s="2" t="s">
        <v>2347</v>
      </c>
      <c r="Y5925" s="2">
        <v>14.94</v>
      </c>
    </row>
    <row r="5926" spans="2:25" x14ac:dyDescent="0.2">
      <c r="B5926"/>
      <c r="R5926"/>
      <c r="V5926"/>
      <c r="W5926"/>
      <c r="X5926" s="2" t="s">
        <v>2349</v>
      </c>
      <c r="Y5926" s="2">
        <v>14.94</v>
      </c>
    </row>
    <row r="5927" spans="2:25" x14ac:dyDescent="0.2">
      <c r="B5927"/>
      <c r="R5927"/>
      <c r="V5927"/>
      <c r="W5927"/>
      <c r="X5927" s="2" t="s">
        <v>2356</v>
      </c>
      <c r="Y5927" s="2">
        <v>14.94</v>
      </c>
    </row>
    <row r="5928" spans="2:25" x14ac:dyDescent="0.2">
      <c r="B5928"/>
      <c r="R5928"/>
      <c r="V5928"/>
      <c r="W5928"/>
      <c r="X5928" s="2" t="s">
        <v>2353</v>
      </c>
      <c r="Y5928" s="2">
        <v>14.94</v>
      </c>
    </row>
    <row r="5929" spans="2:25" x14ac:dyDescent="0.2">
      <c r="B5929"/>
      <c r="R5929"/>
      <c r="V5929"/>
      <c r="W5929"/>
      <c r="X5929" s="2" t="s">
        <v>2350</v>
      </c>
      <c r="Y5929" s="2">
        <v>14.94</v>
      </c>
    </row>
    <row r="5930" spans="2:25" x14ac:dyDescent="0.2">
      <c r="B5930"/>
      <c r="R5930"/>
      <c r="V5930"/>
      <c r="W5930"/>
      <c r="X5930" s="2" t="s">
        <v>2352</v>
      </c>
      <c r="Y5930" s="2">
        <v>14.94</v>
      </c>
    </row>
    <row r="5931" spans="2:25" x14ac:dyDescent="0.2">
      <c r="B5931"/>
      <c r="R5931"/>
      <c r="V5931"/>
      <c r="W5931"/>
      <c r="X5931" s="2" t="s">
        <v>2338</v>
      </c>
      <c r="Y5931" s="2">
        <v>14.94</v>
      </c>
    </row>
    <row r="5932" spans="2:25" x14ac:dyDescent="0.2">
      <c r="B5932"/>
      <c r="R5932"/>
      <c r="V5932"/>
      <c r="W5932"/>
      <c r="X5932" s="2" t="s">
        <v>2332</v>
      </c>
      <c r="Y5932" s="2">
        <v>14.94</v>
      </c>
    </row>
    <row r="5933" spans="2:25" x14ac:dyDescent="0.2">
      <c r="B5933"/>
      <c r="R5933"/>
      <c r="V5933"/>
      <c r="W5933"/>
      <c r="X5933" s="2" t="s">
        <v>2341</v>
      </c>
      <c r="Y5933" s="2">
        <v>14.91</v>
      </c>
    </row>
    <row r="5934" spans="2:25" x14ac:dyDescent="0.2">
      <c r="B5934"/>
      <c r="R5934"/>
      <c r="V5934"/>
      <c r="W5934"/>
      <c r="X5934" s="2" t="s">
        <v>2347</v>
      </c>
      <c r="Y5934" s="2">
        <v>14.91</v>
      </c>
    </row>
    <row r="5935" spans="2:25" x14ac:dyDescent="0.2">
      <c r="B5935"/>
      <c r="R5935"/>
      <c r="V5935"/>
      <c r="W5935"/>
      <c r="X5935" s="2" t="s">
        <v>2327</v>
      </c>
      <c r="Y5935" s="2">
        <v>14.91</v>
      </c>
    </row>
    <row r="5936" spans="2:25" x14ac:dyDescent="0.2">
      <c r="B5936"/>
      <c r="R5936"/>
      <c r="V5936"/>
      <c r="W5936"/>
      <c r="X5936" s="2" t="s">
        <v>2347</v>
      </c>
      <c r="Y5936" s="2">
        <v>14.9</v>
      </c>
    </row>
    <row r="5937" spans="2:25" x14ac:dyDescent="0.2">
      <c r="B5937"/>
      <c r="R5937"/>
      <c r="V5937"/>
      <c r="W5937"/>
      <c r="X5937" s="2" t="s">
        <v>2341</v>
      </c>
      <c r="Y5937" s="2">
        <v>14.9</v>
      </c>
    </row>
    <row r="5938" spans="2:25" x14ac:dyDescent="0.2">
      <c r="B5938"/>
      <c r="R5938"/>
      <c r="V5938"/>
      <c r="W5938"/>
      <c r="X5938" s="2" t="s">
        <v>2349</v>
      </c>
      <c r="Y5938" s="2">
        <v>14.9</v>
      </c>
    </row>
    <row r="5939" spans="2:25" x14ac:dyDescent="0.2">
      <c r="B5939"/>
      <c r="R5939"/>
      <c r="V5939"/>
      <c r="W5939"/>
      <c r="X5939" s="2" t="s">
        <v>2341</v>
      </c>
      <c r="Y5939" s="2">
        <v>14.89</v>
      </c>
    </row>
    <row r="5940" spans="2:25" x14ac:dyDescent="0.2">
      <c r="B5940"/>
      <c r="R5940"/>
      <c r="V5940"/>
      <c r="W5940"/>
      <c r="X5940" s="2" t="s">
        <v>2347</v>
      </c>
      <c r="Y5940" s="2">
        <v>14.88</v>
      </c>
    </row>
    <row r="5941" spans="2:25" x14ac:dyDescent="0.2">
      <c r="B5941"/>
      <c r="R5941"/>
      <c r="V5941"/>
      <c r="W5941"/>
      <c r="X5941" s="2" t="s">
        <v>2334</v>
      </c>
      <c r="Y5941" s="2">
        <v>14.85</v>
      </c>
    </row>
    <row r="5942" spans="2:25" x14ac:dyDescent="0.2">
      <c r="B5942"/>
      <c r="R5942"/>
      <c r="V5942"/>
      <c r="W5942"/>
      <c r="X5942" s="2" t="s">
        <v>2343</v>
      </c>
      <c r="Y5942" s="2">
        <v>14.83</v>
      </c>
    </row>
    <row r="5943" spans="2:25" x14ac:dyDescent="0.2">
      <c r="B5943"/>
      <c r="R5943"/>
      <c r="V5943"/>
      <c r="W5943"/>
      <c r="X5943" s="2" t="s">
        <v>2353</v>
      </c>
      <c r="Y5943" s="2">
        <v>14.82</v>
      </c>
    </row>
    <row r="5944" spans="2:25" x14ac:dyDescent="0.2">
      <c r="B5944"/>
      <c r="R5944"/>
      <c r="V5944"/>
      <c r="W5944"/>
      <c r="X5944" s="2" t="s">
        <v>2347</v>
      </c>
      <c r="Y5944" s="2">
        <v>14.82</v>
      </c>
    </row>
    <row r="5945" spans="2:25" x14ac:dyDescent="0.2">
      <c r="B5945"/>
      <c r="R5945"/>
      <c r="V5945"/>
      <c r="W5945"/>
      <c r="X5945" s="2" t="s">
        <v>2328</v>
      </c>
      <c r="Y5945" s="2">
        <v>14.8</v>
      </c>
    </row>
    <row r="5946" spans="2:25" x14ac:dyDescent="0.2">
      <c r="B5946"/>
      <c r="R5946"/>
      <c r="V5946"/>
      <c r="W5946"/>
      <c r="X5946" s="2" t="s">
        <v>2329</v>
      </c>
      <c r="Y5946" s="2">
        <v>14.78</v>
      </c>
    </row>
    <row r="5947" spans="2:25" x14ac:dyDescent="0.2">
      <c r="B5947"/>
      <c r="R5947"/>
      <c r="V5947"/>
      <c r="W5947"/>
      <c r="X5947" s="2" t="s">
        <v>2349</v>
      </c>
      <c r="Y5947" s="2">
        <v>14.76</v>
      </c>
    </row>
    <row r="5948" spans="2:25" x14ac:dyDescent="0.2">
      <c r="B5948"/>
      <c r="R5948"/>
      <c r="V5948"/>
      <c r="W5948"/>
      <c r="X5948" s="2" t="s">
        <v>2335</v>
      </c>
      <c r="Y5948" s="2">
        <v>14.76</v>
      </c>
    </row>
    <row r="5949" spans="2:25" x14ac:dyDescent="0.2">
      <c r="B5949"/>
      <c r="R5949"/>
      <c r="V5949"/>
      <c r="W5949"/>
      <c r="X5949" s="2" t="s">
        <v>2354</v>
      </c>
      <c r="Y5949" s="2">
        <v>14.76</v>
      </c>
    </row>
    <row r="5950" spans="2:25" x14ac:dyDescent="0.2">
      <c r="B5950"/>
      <c r="R5950"/>
      <c r="V5950"/>
      <c r="W5950"/>
      <c r="X5950" s="2" t="s">
        <v>2353</v>
      </c>
      <c r="Y5950" s="2">
        <v>14.76</v>
      </c>
    </row>
    <row r="5951" spans="2:25" x14ac:dyDescent="0.2">
      <c r="B5951"/>
      <c r="R5951"/>
      <c r="V5951"/>
      <c r="W5951"/>
      <c r="X5951" s="2" t="s">
        <v>2347</v>
      </c>
      <c r="Y5951" s="2">
        <v>14.76</v>
      </c>
    </row>
    <row r="5952" spans="2:25" x14ac:dyDescent="0.2">
      <c r="B5952"/>
      <c r="R5952"/>
      <c r="V5952"/>
      <c r="W5952"/>
      <c r="X5952" s="2" t="s">
        <v>2344</v>
      </c>
      <c r="Y5952" s="2">
        <v>14.76</v>
      </c>
    </row>
    <row r="5953" spans="2:25" x14ac:dyDescent="0.2">
      <c r="B5953"/>
      <c r="R5953"/>
      <c r="V5953"/>
      <c r="W5953"/>
      <c r="X5953" s="2" t="s">
        <v>2347</v>
      </c>
      <c r="Y5953" s="2">
        <v>14.75</v>
      </c>
    </row>
    <row r="5954" spans="2:25" x14ac:dyDescent="0.2">
      <c r="B5954"/>
      <c r="R5954"/>
      <c r="V5954"/>
      <c r="W5954"/>
      <c r="X5954" s="2" t="s">
        <v>2329</v>
      </c>
      <c r="Y5954" s="2">
        <v>14.73</v>
      </c>
    </row>
    <row r="5955" spans="2:25" x14ac:dyDescent="0.2">
      <c r="B5955"/>
      <c r="R5955"/>
      <c r="V5955"/>
      <c r="W5955"/>
      <c r="X5955" s="2" t="s">
        <v>2347</v>
      </c>
      <c r="Y5955" s="2">
        <v>14.73</v>
      </c>
    </row>
    <row r="5956" spans="2:25" x14ac:dyDescent="0.2">
      <c r="B5956"/>
      <c r="R5956"/>
      <c r="V5956"/>
      <c r="W5956"/>
      <c r="X5956" s="2" t="s">
        <v>2353</v>
      </c>
      <c r="Y5956" s="2">
        <v>14.73</v>
      </c>
    </row>
    <row r="5957" spans="2:25" x14ac:dyDescent="0.2">
      <c r="B5957"/>
      <c r="R5957"/>
      <c r="V5957"/>
      <c r="W5957"/>
      <c r="X5957" s="2" t="s">
        <v>2345</v>
      </c>
      <c r="Y5957" s="2">
        <v>14.73</v>
      </c>
    </row>
    <row r="5958" spans="2:25" x14ac:dyDescent="0.2">
      <c r="B5958"/>
      <c r="R5958"/>
      <c r="V5958"/>
      <c r="W5958"/>
      <c r="X5958" s="2" t="s">
        <v>2343</v>
      </c>
      <c r="Y5958" s="2">
        <v>14.72</v>
      </c>
    </row>
    <row r="5959" spans="2:25" x14ac:dyDescent="0.2">
      <c r="B5959"/>
      <c r="R5959"/>
      <c r="V5959"/>
      <c r="W5959"/>
      <c r="X5959" s="2" t="s">
        <v>2347</v>
      </c>
      <c r="Y5959" s="2">
        <v>14.7</v>
      </c>
    </row>
    <row r="5960" spans="2:25" x14ac:dyDescent="0.2">
      <c r="B5960"/>
      <c r="R5960"/>
      <c r="V5960"/>
      <c r="W5960"/>
      <c r="X5960" s="2" t="s">
        <v>2353</v>
      </c>
      <c r="Y5960" s="2">
        <v>14.7</v>
      </c>
    </row>
    <row r="5961" spans="2:25" x14ac:dyDescent="0.2">
      <c r="B5961"/>
      <c r="R5961"/>
      <c r="V5961"/>
      <c r="W5961"/>
      <c r="X5961" s="2" t="s">
        <v>2341</v>
      </c>
      <c r="Y5961" s="2">
        <v>14.7</v>
      </c>
    </row>
    <row r="5962" spans="2:25" x14ac:dyDescent="0.2">
      <c r="B5962"/>
      <c r="R5962"/>
      <c r="V5962"/>
      <c r="W5962"/>
      <c r="X5962" s="2" t="s">
        <v>2354</v>
      </c>
      <c r="Y5962" s="2">
        <v>14.7</v>
      </c>
    </row>
    <row r="5963" spans="2:25" x14ac:dyDescent="0.2">
      <c r="B5963"/>
      <c r="R5963"/>
      <c r="V5963"/>
      <c r="W5963"/>
      <c r="X5963" s="2" t="s">
        <v>2329</v>
      </c>
      <c r="Y5963" s="2">
        <v>14.67</v>
      </c>
    </row>
    <row r="5964" spans="2:25" x14ac:dyDescent="0.2">
      <c r="B5964"/>
      <c r="R5964"/>
      <c r="V5964"/>
      <c r="W5964"/>
      <c r="X5964" s="2" t="s">
        <v>2338</v>
      </c>
      <c r="Y5964" s="2">
        <v>14.67</v>
      </c>
    </row>
    <row r="5965" spans="2:25" x14ac:dyDescent="0.2">
      <c r="B5965"/>
      <c r="R5965"/>
      <c r="V5965"/>
      <c r="W5965"/>
      <c r="X5965" s="2" t="s">
        <v>2341</v>
      </c>
      <c r="Y5965" s="2">
        <v>14.67</v>
      </c>
    </row>
    <row r="5966" spans="2:25" x14ac:dyDescent="0.2">
      <c r="B5966"/>
      <c r="R5966"/>
      <c r="V5966"/>
      <c r="W5966"/>
      <c r="X5966" s="2" t="s">
        <v>2341</v>
      </c>
      <c r="Y5966" s="2">
        <v>14.62</v>
      </c>
    </row>
    <row r="5967" spans="2:25" x14ac:dyDescent="0.2">
      <c r="B5967"/>
      <c r="R5967"/>
      <c r="V5967"/>
      <c r="W5967"/>
      <c r="X5967" s="2" t="s">
        <v>2355</v>
      </c>
      <c r="Y5967" s="2">
        <v>14.62</v>
      </c>
    </row>
    <row r="5968" spans="2:25" x14ac:dyDescent="0.2">
      <c r="B5968"/>
      <c r="R5968"/>
      <c r="V5968"/>
      <c r="W5968"/>
      <c r="X5968" s="2" t="s">
        <v>2347</v>
      </c>
      <c r="Y5968" s="2">
        <v>14.62</v>
      </c>
    </row>
    <row r="5969" spans="2:25" x14ac:dyDescent="0.2">
      <c r="B5969"/>
      <c r="R5969"/>
      <c r="V5969"/>
      <c r="W5969"/>
      <c r="X5969" s="2" t="s">
        <v>2338</v>
      </c>
      <c r="Y5969" s="2">
        <v>14.62</v>
      </c>
    </row>
    <row r="5970" spans="2:25" x14ac:dyDescent="0.2">
      <c r="B5970"/>
      <c r="R5970"/>
      <c r="V5970"/>
      <c r="W5970"/>
      <c r="X5970" s="2" t="s">
        <v>2326</v>
      </c>
      <c r="Y5970" s="2">
        <v>14.62</v>
      </c>
    </row>
    <row r="5971" spans="2:25" x14ac:dyDescent="0.2">
      <c r="B5971"/>
      <c r="R5971"/>
      <c r="V5971"/>
      <c r="W5971"/>
      <c r="X5971" s="2" t="s">
        <v>2328</v>
      </c>
      <c r="Y5971" s="2">
        <v>14.62</v>
      </c>
    </row>
    <row r="5972" spans="2:25" x14ac:dyDescent="0.2">
      <c r="B5972"/>
      <c r="R5972"/>
      <c r="V5972"/>
      <c r="W5972"/>
      <c r="X5972" s="2" t="s">
        <v>2356</v>
      </c>
      <c r="Y5972" s="2">
        <v>14.62</v>
      </c>
    </row>
    <row r="5973" spans="2:25" x14ac:dyDescent="0.2">
      <c r="B5973"/>
      <c r="R5973"/>
      <c r="V5973"/>
      <c r="W5973"/>
      <c r="X5973" s="2" t="s">
        <v>2329</v>
      </c>
      <c r="Y5973" s="2">
        <v>14.62</v>
      </c>
    </row>
    <row r="5974" spans="2:25" x14ac:dyDescent="0.2">
      <c r="B5974"/>
      <c r="R5974"/>
      <c r="V5974"/>
      <c r="W5974"/>
      <c r="X5974" s="2" t="s">
        <v>2327</v>
      </c>
      <c r="Y5974" s="2">
        <v>14.6</v>
      </c>
    </row>
    <row r="5975" spans="2:25" x14ac:dyDescent="0.2">
      <c r="B5975"/>
      <c r="R5975"/>
      <c r="V5975"/>
      <c r="W5975"/>
      <c r="X5975" s="2" t="s">
        <v>2328</v>
      </c>
      <c r="Y5975" s="2">
        <v>14.59</v>
      </c>
    </row>
    <row r="5976" spans="2:25" x14ac:dyDescent="0.2">
      <c r="B5976"/>
      <c r="R5976"/>
      <c r="V5976"/>
      <c r="W5976"/>
      <c r="X5976" s="2" t="s">
        <v>2343</v>
      </c>
      <c r="Y5976" s="2">
        <v>14.59</v>
      </c>
    </row>
    <row r="5977" spans="2:25" x14ac:dyDescent="0.2">
      <c r="B5977"/>
      <c r="R5977"/>
      <c r="V5977"/>
      <c r="W5977"/>
      <c r="X5977" s="2" t="s">
        <v>2340</v>
      </c>
      <c r="Y5977" s="2">
        <v>14.58</v>
      </c>
    </row>
    <row r="5978" spans="2:25" x14ac:dyDescent="0.2">
      <c r="B5978"/>
      <c r="R5978"/>
      <c r="V5978"/>
      <c r="W5978"/>
      <c r="X5978" s="2" t="s">
        <v>2342</v>
      </c>
      <c r="Y5978" s="2">
        <v>14.58</v>
      </c>
    </row>
    <row r="5979" spans="2:25" x14ac:dyDescent="0.2">
      <c r="B5979"/>
      <c r="R5979"/>
      <c r="V5979"/>
      <c r="W5979"/>
      <c r="X5979" s="2" t="s">
        <v>2350</v>
      </c>
      <c r="Y5979" s="2">
        <v>14.56</v>
      </c>
    </row>
    <row r="5980" spans="2:25" x14ac:dyDescent="0.2">
      <c r="B5980"/>
      <c r="R5980"/>
      <c r="V5980"/>
      <c r="W5980"/>
      <c r="X5980" s="2" t="s">
        <v>2341</v>
      </c>
      <c r="Y5980" s="2">
        <v>14.56</v>
      </c>
    </row>
    <row r="5981" spans="2:25" x14ac:dyDescent="0.2">
      <c r="B5981"/>
      <c r="R5981"/>
      <c r="V5981"/>
      <c r="W5981"/>
      <c r="X5981" s="2" t="s">
        <v>2338</v>
      </c>
      <c r="Y5981" s="2">
        <v>14.56</v>
      </c>
    </row>
    <row r="5982" spans="2:25" x14ac:dyDescent="0.2">
      <c r="B5982"/>
      <c r="R5982"/>
      <c r="V5982"/>
      <c r="W5982"/>
      <c r="X5982" s="2" t="s">
        <v>2347</v>
      </c>
      <c r="Y5982" s="2">
        <v>14.52</v>
      </c>
    </row>
    <row r="5983" spans="2:25" x14ac:dyDescent="0.2">
      <c r="B5983"/>
      <c r="R5983"/>
      <c r="V5983"/>
      <c r="W5983"/>
      <c r="X5983" s="2" t="s">
        <v>2326</v>
      </c>
      <c r="Y5983" s="2">
        <v>14.5</v>
      </c>
    </row>
    <row r="5984" spans="2:25" x14ac:dyDescent="0.2">
      <c r="B5984"/>
      <c r="R5984"/>
      <c r="V5984"/>
      <c r="W5984"/>
      <c r="X5984" s="2" t="s">
        <v>2343</v>
      </c>
      <c r="Y5984" s="2">
        <v>14.48</v>
      </c>
    </row>
    <row r="5985" spans="2:25" x14ac:dyDescent="0.2">
      <c r="B5985"/>
      <c r="R5985"/>
      <c r="V5985"/>
      <c r="W5985"/>
      <c r="X5985" s="2" t="s">
        <v>2338</v>
      </c>
      <c r="Y5985" s="2">
        <v>14.48</v>
      </c>
    </row>
    <row r="5986" spans="2:25" x14ac:dyDescent="0.2">
      <c r="B5986"/>
      <c r="R5986"/>
      <c r="V5986"/>
      <c r="W5986"/>
      <c r="X5986" s="2" t="s">
        <v>2331</v>
      </c>
      <c r="Y5986" s="2">
        <v>14.46</v>
      </c>
    </row>
    <row r="5987" spans="2:25" x14ac:dyDescent="0.2">
      <c r="B5987"/>
      <c r="R5987"/>
      <c r="V5987"/>
      <c r="W5987"/>
      <c r="X5987" s="2" t="s">
        <v>2347</v>
      </c>
      <c r="Y5987" s="2">
        <v>14.45</v>
      </c>
    </row>
    <row r="5988" spans="2:25" x14ac:dyDescent="0.2">
      <c r="B5988"/>
      <c r="R5988"/>
      <c r="V5988"/>
      <c r="W5988"/>
      <c r="X5988" s="2" t="s">
        <v>2335</v>
      </c>
      <c r="Y5988" s="2">
        <v>14.43</v>
      </c>
    </row>
    <row r="5989" spans="2:25" x14ac:dyDescent="0.2">
      <c r="B5989"/>
      <c r="R5989"/>
      <c r="V5989"/>
      <c r="W5989"/>
      <c r="X5989" s="2" t="s">
        <v>2343</v>
      </c>
      <c r="Y5989" s="2">
        <v>14.43</v>
      </c>
    </row>
    <row r="5990" spans="2:25" x14ac:dyDescent="0.2">
      <c r="B5990"/>
      <c r="R5990"/>
      <c r="V5990"/>
      <c r="W5990"/>
      <c r="X5990" s="2" t="s">
        <v>2332</v>
      </c>
      <c r="Y5990" s="2">
        <v>14.4</v>
      </c>
    </row>
    <row r="5991" spans="2:25" x14ac:dyDescent="0.2">
      <c r="B5991"/>
      <c r="R5991"/>
      <c r="V5991"/>
      <c r="W5991"/>
      <c r="X5991" s="2" t="s">
        <v>2331</v>
      </c>
      <c r="Y5991" s="2">
        <v>14.4</v>
      </c>
    </row>
    <row r="5992" spans="2:25" x14ac:dyDescent="0.2">
      <c r="B5992"/>
      <c r="R5992"/>
      <c r="V5992"/>
      <c r="W5992"/>
      <c r="X5992" s="2" t="s">
        <v>2341</v>
      </c>
      <c r="Y5992" s="2">
        <v>14.4</v>
      </c>
    </row>
    <row r="5993" spans="2:25" x14ac:dyDescent="0.2">
      <c r="B5993"/>
      <c r="R5993"/>
      <c r="V5993"/>
      <c r="W5993"/>
      <c r="X5993" s="2" t="s">
        <v>2329</v>
      </c>
      <c r="Y5993" s="2">
        <v>14.4</v>
      </c>
    </row>
    <row r="5994" spans="2:25" x14ac:dyDescent="0.2">
      <c r="B5994"/>
      <c r="R5994"/>
      <c r="V5994"/>
      <c r="W5994"/>
      <c r="X5994" s="2" t="s">
        <v>2347</v>
      </c>
      <c r="Y5994" s="2">
        <v>14.37</v>
      </c>
    </row>
    <row r="5995" spans="2:25" x14ac:dyDescent="0.2">
      <c r="B5995"/>
      <c r="R5995"/>
      <c r="V5995"/>
      <c r="W5995"/>
      <c r="X5995" s="2" t="s">
        <v>2342</v>
      </c>
      <c r="Y5995" s="2">
        <v>14.37</v>
      </c>
    </row>
    <row r="5996" spans="2:25" x14ac:dyDescent="0.2">
      <c r="B5996"/>
      <c r="R5996"/>
      <c r="V5996"/>
      <c r="W5996"/>
      <c r="X5996" s="2" t="s">
        <v>2334</v>
      </c>
      <c r="Y5996" s="2">
        <v>14.37</v>
      </c>
    </row>
    <row r="5997" spans="2:25" x14ac:dyDescent="0.2">
      <c r="B5997"/>
      <c r="R5997"/>
      <c r="V5997"/>
      <c r="W5997"/>
      <c r="X5997" s="2" t="s">
        <v>2335</v>
      </c>
      <c r="Y5997" s="2">
        <v>14.35</v>
      </c>
    </row>
    <row r="5998" spans="2:25" x14ac:dyDescent="0.2">
      <c r="B5998"/>
      <c r="R5998"/>
      <c r="V5998"/>
      <c r="W5998"/>
      <c r="X5998" s="2" t="s">
        <v>2347</v>
      </c>
      <c r="Y5998" s="2">
        <v>14.35</v>
      </c>
    </row>
    <row r="5999" spans="2:25" x14ac:dyDescent="0.2">
      <c r="B5999"/>
      <c r="R5999"/>
      <c r="V5999"/>
      <c r="W5999"/>
      <c r="X5999" s="2" t="s">
        <v>2343</v>
      </c>
      <c r="Y5999" s="2">
        <v>14.35</v>
      </c>
    </row>
    <row r="6000" spans="2:25" x14ac:dyDescent="0.2">
      <c r="B6000"/>
      <c r="R6000"/>
      <c r="V6000"/>
      <c r="W6000"/>
      <c r="X6000" s="2" t="s">
        <v>2341</v>
      </c>
      <c r="Y6000" s="2">
        <v>14.35</v>
      </c>
    </row>
    <row r="6001" spans="2:25" x14ac:dyDescent="0.2">
      <c r="B6001"/>
      <c r="R6001"/>
      <c r="V6001"/>
      <c r="W6001"/>
      <c r="X6001" s="2" t="s">
        <v>2344</v>
      </c>
      <c r="Y6001" s="2">
        <v>14.35</v>
      </c>
    </row>
    <row r="6002" spans="2:25" x14ac:dyDescent="0.2">
      <c r="B6002"/>
      <c r="R6002"/>
      <c r="V6002"/>
      <c r="W6002"/>
      <c r="X6002" s="2" t="s">
        <v>2326</v>
      </c>
      <c r="Y6002" s="2">
        <v>14.34</v>
      </c>
    </row>
    <row r="6003" spans="2:25" x14ac:dyDescent="0.2">
      <c r="B6003"/>
      <c r="R6003"/>
      <c r="V6003"/>
      <c r="W6003"/>
      <c r="X6003" s="2" t="s">
        <v>2326</v>
      </c>
      <c r="Y6003" s="2">
        <v>14.32</v>
      </c>
    </row>
    <row r="6004" spans="2:25" x14ac:dyDescent="0.2">
      <c r="B6004"/>
      <c r="R6004"/>
      <c r="V6004"/>
      <c r="W6004"/>
      <c r="X6004" s="2" t="s">
        <v>2347</v>
      </c>
      <c r="Y6004" s="2">
        <v>14.3</v>
      </c>
    </row>
    <row r="6005" spans="2:25" x14ac:dyDescent="0.2">
      <c r="B6005"/>
      <c r="R6005"/>
      <c r="V6005"/>
      <c r="W6005"/>
      <c r="X6005" s="2" t="s">
        <v>2345</v>
      </c>
      <c r="Y6005" s="2">
        <v>14.3</v>
      </c>
    </row>
    <row r="6006" spans="2:25" x14ac:dyDescent="0.2">
      <c r="B6006"/>
      <c r="R6006"/>
      <c r="V6006"/>
      <c r="W6006"/>
      <c r="X6006" s="2" t="s">
        <v>2335</v>
      </c>
      <c r="Y6006" s="2">
        <v>14.3</v>
      </c>
    </row>
    <row r="6007" spans="2:25" x14ac:dyDescent="0.2">
      <c r="B6007"/>
      <c r="R6007"/>
      <c r="V6007"/>
      <c r="W6007"/>
      <c r="X6007" s="2" t="s">
        <v>2339</v>
      </c>
      <c r="Y6007" s="2">
        <v>14.3</v>
      </c>
    </row>
    <row r="6008" spans="2:25" x14ac:dyDescent="0.2">
      <c r="B6008"/>
      <c r="R6008"/>
      <c r="V6008"/>
      <c r="W6008"/>
      <c r="X6008" s="2" t="s">
        <v>2347</v>
      </c>
      <c r="Y6008" s="2">
        <v>14.28</v>
      </c>
    </row>
    <row r="6009" spans="2:25" x14ac:dyDescent="0.2">
      <c r="B6009"/>
      <c r="R6009"/>
      <c r="V6009"/>
      <c r="W6009"/>
      <c r="X6009" s="2" t="s">
        <v>2331</v>
      </c>
      <c r="Y6009" s="2">
        <v>14.28</v>
      </c>
    </row>
    <row r="6010" spans="2:25" x14ac:dyDescent="0.2">
      <c r="B6010"/>
      <c r="R6010"/>
      <c r="V6010"/>
      <c r="W6010"/>
      <c r="X6010" s="2" t="s">
        <v>2345</v>
      </c>
      <c r="Y6010" s="2">
        <v>14.27</v>
      </c>
    </row>
    <row r="6011" spans="2:25" x14ac:dyDescent="0.2">
      <c r="B6011"/>
      <c r="R6011"/>
      <c r="V6011"/>
      <c r="W6011"/>
      <c r="X6011" s="2" t="s">
        <v>2328</v>
      </c>
      <c r="Y6011" s="2">
        <v>14.26</v>
      </c>
    </row>
    <row r="6012" spans="2:25" x14ac:dyDescent="0.2">
      <c r="B6012"/>
      <c r="R6012"/>
      <c r="V6012"/>
      <c r="W6012"/>
      <c r="X6012" s="2" t="s">
        <v>2338</v>
      </c>
      <c r="Y6012" s="2">
        <v>14.22</v>
      </c>
    </row>
    <row r="6013" spans="2:25" x14ac:dyDescent="0.2">
      <c r="B6013"/>
      <c r="R6013"/>
      <c r="V6013"/>
      <c r="W6013"/>
      <c r="X6013" s="2" t="s">
        <v>2327</v>
      </c>
      <c r="Y6013" s="2">
        <v>14.2</v>
      </c>
    </row>
    <row r="6014" spans="2:25" x14ac:dyDescent="0.2">
      <c r="B6014"/>
      <c r="R6014"/>
      <c r="V6014"/>
      <c r="W6014"/>
      <c r="X6014" s="2" t="s">
        <v>2328</v>
      </c>
      <c r="Y6014" s="2">
        <v>14.19</v>
      </c>
    </row>
    <row r="6015" spans="2:25" x14ac:dyDescent="0.2">
      <c r="B6015"/>
      <c r="R6015"/>
      <c r="V6015"/>
      <c r="W6015"/>
      <c r="X6015" s="2" t="s">
        <v>2341</v>
      </c>
      <c r="Y6015" s="2">
        <v>14.16</v>
      </c>
    </row>
    <row r="6016" spans="2:25" x14ac:dyDescent="0.2">
      <c r="B6016"/>
      <c r="R6016"/>
      <c r="V6016"/>
      <c r="W6016"/>
      <c r="X6016" s="2" t="s">
        <v>2335</v>
      </c>
      <c r="Y6016" s="2">
        <v>14.16</v>
      </c>
    </row>
    <row r="6017" spans="2:25" x14ac:dyDescent="0.2">
      <c r="B6017"/>
      <c r="R6017"/>
      <c r="V6017"/>
      <c r="W6017"/>
      <c r="X6017" s="2" t="s">
        <v>2338</v>
      </c>
      <c r="Y6017" s="2">
        <v>14.14</v>
      </c>
    </row>
    <row r="6018" spans="2:25" x14ac:dyDescent="0.2">
      <c r="B6018"/>
      <c r="R6018"/>
      <c r="V6018"/>
      <c r="W6018"/>
      <c r="X6018" s="2" t="s">
        <v>2341</v>
      </c>
      <c r="Y6018" s="2">
        <v>14.13</v>
      </c>
    </row>
    <row r="6019" spans="2:25" x14ac:dyDescent="0.2">
      <c r="B6019"/>
      <c r="R6019"/>
      <c r="V6019"/>
      <c r="W6019"/>
      <c r="X6019" s="2" t="s">
        <v>2335</v>
      </c>
      <c r="Y6019" s="2">
        <v>14.11</v>
      </c>
    </row>
    <row r="6020" spans="2:25" x14ac:dyDescent="0.2">
      <c r="B6020"/>
      <c r="R6020"/>
      <c r="V6020"/>
      <c r="W6020"/>
      <c r="X6020" s="2" t="s">
        <v>2338</v>
      </c>
      <c r="Y6020" s="2">
        <v>14.11</v>
      </c>
    </row>
    <row r="6021" spans="2:25" x14ac:dyDescent="0.2">
      <c r="B6021"/>
      <c r="R6021"/>
      <c r="V6021"/>
      <c r="W6021"/>
      <c r="X6021" s="2" t="s">
        <v>2335</v>
      </c>
      <c r="Y6021" s="2">
        <v>14.09</v>
      </c>
    </row>
    <row r="6022" spans="2:25" x14ac:dyDescent="0.2">
      <c r="B6022"/>
      <c r="R6022"/>
      <c r="V6022"/>
      <c r="W6022"/>
      <c r="X6022" s="2" t="s">
        <v>2341</v>
      </c>
      <c r="Y6022" s="2">
        <v>14.07</v>
      </c>
    </row>
    <row r="6023" spans="2:25" x14ac:dyDescent="0.2">
      <c r="B6023"/>
      <c r="R6023"/>
      <c r="V6023"/>
      <c r="W6023"/>
      <c r="X6023" s="2" t="s">
        <v>2345</v>
      </c>
      <c r="Y6023" s="2">
        <v>14.04</v>
      </c>
    </row>
    <row r="6024" spans="2:25" x14ac:dyDescent="0.2">
      <c r="B6024"/>
      <c r="R6024"/>
      <c r="V6024"/>
      <c r="W6024"/>
      <c r="X6024" s="2" t="s">
        <v>2340</v>
      </c>
      <c r="Y6024" s="2">
        <v>14.04</v>
      </c>
    </row>
    <row r="6025" spans="2:25" x14ac:dyDescent="0.2">
      <c r="B6025"/>
      <c r="R6025"/>
      <c r="V6025"/>
      <c r="W6025"/>
      <c r="X6025" s="2" t="s">
        <v>2335</v>
      </c>
      <c r="Y6025" s="2">
        <v>14.04</v>
      </c>
    </row>
    <row r="6026" spans="2:25" x14ac:dyDescent="0.2">
      <c r="B6026"/>
      <c r="R6026"/>
      <c r="V6026"/>
      <c r="W6026"/>
      <c r="X6026" s="2" t="s">
        <v>2347</v>
      </c>
      <c r="Y6026" s="2">
        <v>14.03</v>
      </c>
    </row>
    <row r="6027" spans="2:25" x14ac:dyDescent="0.2">
      <c r="B6027"/>
      <c r="R6027"/>
      <c r="V6027"/>
      <c r="W6027"/>
      <c r="X6027" s="2" t="s">
        <v>2328</v>
      </c>
      <c r="Y6027" s="2">
        <v>14.03</v>
      </c>
    </row>
    <row r="6028" spans="2:25" x14ac:dyDescent="0.2">
      <c r="B6028"/>
      <c r="R6028"/>
      <c r="V6028"/>
      <c r="W6028"/>
      <c r="X6028" s="2" t="s">
        <v>2338</v>
      </c>
      <c r="Y6028" s="2">
        <v>14.02</v>
      </c>
    </row>
    <row r="6029" spans="2:25" x14ac:dyDescent="0.2">
      <c r="B6029"/>
      <c r="R6029"/>
      <c r="V6029"/>
      <c r="W6029"/>
      <c r="X6029" s="2" t="s">
        <v>2343</v>
      </c>
      <c r="Y6029" s="2">
        <v>14.02</v>
      </c>
    </row>
    <row r="6030" spans="2:25" x14ac:dyDescent="0.2">
      <c r="B6030"/>
      <c r="R6030"/>
      <c r="V6030"/>
      <c r="W6030"/>
      <c r="X6030" s="2" t="s">
        <v>2345</v>
      </c>
      <c r="Y6030" s="2">
        <v>14.02</v>
      </c>
    </row>
    <row r="6031" spans="2:25" x14ac:dyDescent="0.2">
      <c r="B6031"/>
      <c r="R6031"/>
      <c r="V6031"/>
      <c r="W6031"/>
      <c r="X6031" s="2" t="s">
        <v>2335</v>
      </c>
      <c r="Y6031" s="2">
        <v>14</v>
      </c>
    </row>
    <row r="6032" spans="2:25" x14ac:dyDescent="0.2">
      <c r="B6032"/>
      <c r="R6032"/>
      <c r="V6032"/>
      <c r="W6032"/>
      <c r="X6032" s="2" t="s">
        <v>2329</v>
      </c>
      <c r="Y6032" s="2">
        <v>13.98</v>
      </c>
    </row>
    <row r="6033" spans="2:25" x14ac:dyDescent="0.2">
      <c r="B6033"/>
      <c r="R6033"/>
      <c r="V6033"/>
      <c r="W6033"/>
      <c r="X6033" s="2" t="s">
        <v>2338</v>
      </c>
      <c r="Y6033" s="2">
        <v>13.98</v>
      </c>
    </row>
    <row r="6034" spans="2:25" x14ac:dyDescent="0.2">
      <c r="B6034"/>
      <c r="R6034"/>
      <c r="V6034"/>
      <c r="W6034"/>
      <c r="X6034" s="2" t="s">
        <v>2341</v>
      </c>
      <c r="Y6034" s="2">
        <v>13.98</v>
      </c>
    </row>
    <row r="6035" spans="2:25" x14ac:dyDescent="0.2">
      <c r="B6035"/>
      <c r="R6035"/>
      <c r="V6035"/>
      <c r="W6035"/>
      <c r="X6035" s="2" t="s">
        <v>2328</v>
      </c>
      <c r="Y6035" s="2">
        <v>13.98</v>
      </c>
    </row>
    <row r="6036" spans="2:25" x14ac:dyDescent="0.2">
      <c r="B6036"/>
      <c r="R6036"/>
      <c r="V6036"/>
      <c r="W6036"/>
      <c r="X6036" s="2" t="s">
        <v>2347</v>
      </c>
      <c r="Y6036" s="2">
        <v>13.98</v>
      </c>
    </row>
    <row r="6037" spans="2:25" x14ac:dyDescent="0.2">
      <c r="B6037"/>
      <c r="R6037"/>
      <c r="V6037"/>
      <c r="W6037"/>
      <c r="X6037" s="2" t="s">
        <v>2347</v>
      </c>
      <c r="Y6037" s="2">
        <v>13.97</v>
      </c>
    </row>
    <row r="6038" spans="2:25" x14ac:dyDescent="0.2">
      <c r="B6038"/>
      <c r="R6038"/>
      <c r="V6038"/>
      <c r="W6038"/>
      <c r="X6038" s="2" t="s">
        <v>2341</v>
      </c>
      <c r="Y6038" s="2">
        <v>13.96</v>
      </c>
    </row>
    <row r="6039" spans="2:25" x14ac:dyDescent="0.2">
      <c r="B6039"/>
      <c r="R6039"/>
      <c r="V6039"/>
      <c r="W6039"/>
      <c r="X6039" s="2" t="s">
        <v>2347</v>
      </c>
      <c r="Y6039" s="2">
        <v>13.94</v>
      </c>
    </row>
    <row r="6040" spans="2:25" x14ac:dyDescent="0.2">
      <c r="B6040"/>
      <c r="R6040"/>
      <c r="V6040"/>
      <c r="W6040"/>
      <c r="X6040" s="2" t="s">
        <v>2341</v>
      </c>
      <c r="Y6040" s="2">
        <v>13.92</v>
      </c>
    </row>
    <row r="6041" spans="2:25" x14ac:dyDescent="0.2">
      <c r="B6041"/>
      <c r="R6041"/>
      <c r="V6041"/>
      <c r="W6041"/>
      <c r="X6041" s="2" t="s">
        <v>2347</v>
      </c>
      <c r="Y6041" s="2">
        <v>13.92</v>
      </c>
    </row>
    <row r="6042" spans="2:25" x14ac:dyDescent="0.2">
      <c r="B6042"/>
      <c r="R6042"/>
      <c r="V6042"/>
      <c r="W6042"/>
      <c r="X6042" s="2" t="s">
        <v>2341</v>
      </c>
      <c r="Y6042" s="2">
        <v>13.9</v>
      </c>
    </row>
    <row r="6043" spans="2:25" x14ac:dyDescent="0.2">
      <c r="B6043"/>
      <c r="R6043"/>
      <c r="V6043"/>
      <c r="W6043"/>
      <c r="X6043" s="2" t="s">
        <v>2328</v>
      </c>
      <c r="Y6043" s="2">
        <v>13.9</v>
      </c>
    </row>
    <row r="6044" spans="2:25" x14ac:dyDescent="0.2">
      <c r="B6044"/>
      <c r="R6044"/>
      <c r="V6044"/>
      <c r="W6044"/>
      <c r="X6044" s="2" t="s">
        <v>2329</v>
      </c>
      <c r="Y6044" s="2">
        <v>13.9</v>
      </c>
    </row>
    <row r="6045" spans="2:25" x14ac:dyDescent="0.2">
      <c r="B6045"/>
      <c r="R6045"/>
      <c r="V6045"/>
      <c r="W6045"/>
      <c r="X6045" s="2" t="s">
        <v>2347</v>
      </c>
      <c r="Y6045" s="2">
        <v>13.9</v>
      </c>
    </row>
    <row r="6046" spans="2:25" x14ac:dyDescent="0.2">
      <c r="B6046"/>
      <c r="R6046"/>
      <c r="V6046"/>
      <c r="W6046"/>
      <c r="X6046" s="2" t="s">
        <v>2334</v>
      </c>
      <c r="Y6046" s="2">
        <v>13.9</v>
      </c>
    </row>
    <row r="6047" spans="2:25" x14ac:dyDescent="0.2">
      <c r="B6047"/>
      <c r="R6047"/>
      <c r="V6047"/>
      <c r="W6047"/>
      <c r="X6047" s="2" t="s">
        <v>2329</v>
      </c>
      <c r="Y6047" s="2">
        <v>13.89</v>
      </c>
    </row>
    <row r="6048" spans="2:25" x14ac:dyDescent="0.2">
      <c r="B6048"/>
      <c r="R6048"/>
      <c r="V6048"/>
      <c r="W6048"/>
      <c r="X6048" s="2" t="s">
        <v>2345</v>
      </c>
      <c r="Y6048" s="2">
        <v>13.89</v>
      </c>
    </row>
    <row r="6049" spans="2:25" x14ac:dyDescent="0.2">
      <c r="B6049"/>
      <c r="R6049"/>
      <c r="V6049"/>
      <c r="W6049"/>
      <c r="X6049" s="2" t="s">
        <v>2339</v>
      </c>
      <c r="Y6049" s="2">
        <v>13.88</v>
      </c>
    </row>
    <row r="6050" spans="2:25" x14ac:dyDescent="0.2">
      <c r="B6050"/>
      <c r="R6050"/>
      <c r="V6050"/>
      <c r="W6050"/>
      <c r="X6050" s="2" t="s">
        <v>2343</v>
      </c>
      <c r="Y6050" s="2">
        <v>13.87</v>
      </c>
    </row>
    <row r="6051" spans="2:25" x14ac:dyDescent="0.2">
      <c r="B6051"/>
      <c r="R6051"/>
      <c r="V6051"/>
      <c r="W6051"/>
      <c r="X6051" s="2" t="s">
        <v>2326</v>
      </c>
      <c r="Y6051" s="2">
        <v>13.87</v>
      </c>
    </row>
    <row r="6052" spans="2:25" x14ac:dyDescent="0.2">
      <c r="B6052"/>
      <c r="R6052"/>
      <c r="V6052"/>
      <c r="W6052"/>
      <c r="X6052" s="2" t="s">
        <v>2347</v>
      </c>
      <c r="Y6052" s="2">
        <v>13.86</v>
      </c>
    </row>
    <row r="6053" spans="2:25" x14ac:dyDescent="0.2">
      <c r="B6053"/>
      <c r="R6053"/>
      <c r="V6053"/>
      <c r="W6053"/>
      <c r="X6053" s="2" t="s">
        <v>2347</v>
      </c>
      <c r="Y6053" s="2">
        <v>13.85</v>
      </c>
    </row>
    <row r="6054" spans="2:25" x14ac:dyDescent="0.2">
      <c r="B6054"/>
      <c r="R6054"/>
      <c r="V6054"/>
      <c r="W6054"/>
      <c r="X6054" s="2" t="s">
        <v>2341</v>
      </c>
      <c r="Y6054" s="2">
        <v>13.78</v>
      </c>
    </row>
    <row r="6055" spans="2:25" x14ac:dyDescent="0.2">
      <c r="B6055"/>
      <c r="R6055"/>
      <c r="V6055"/>
      <c r="W6055"/>
      <c r="X6055" s="2" t="s">
        <v>2335</v>
      </c>
      <c r="Y6055" s="2">
        <v>13.78</v>
      </c>
    </row>
    <row r="6056" spans="2:25" x14ac:dyDescent="0.2">
      <c r="B6056"/>
      <c r="R6056"/>
      <c r="V6056"/>
      <c r="W6056"/>
      <c r="X6056" s="2" t="s">
        <v>2329</v>
      </c>
      <c r="Y6056" s="2">
        <v>13.76</v>
      </c>
    </row>
    <row r="6057" spans="2:25" x14ac:dyDescent="0.2">
      <c r="B6057"/>
      <c r="R6057"/>
      <c r="V6057"/>
      <c r="W6057"/>
      <c r="X6057" s="2" t="s">
        <v>2351</v>
      </c>
      <c r="Y6057" s="2">
        <v>13.76</v>
      </c>
    </row>
    <row r="6058" spans="2:25" x14ac:dyDescent="0.2">
      <c r="B6058"/>
      <c r="R6058"/>
      <c r="V6058"/>
      <c r="W6058"/>
      <c r="X6058" s="2" t="s">
        <v>2347</v>
      </c>
      <c r="Y6058" s="2">
        <v>13.76</v>
      </c>
    </row>
    <row r="6059" spans="2:25" x14ac:dyDescent="0.2">
      <c r="B6059"/>
      <c r="R6059"/>
      <c r="V6059"/>
      <c r="W6059"/>
      <c r="X6059" s="2" t="s">
        <v>2335</v>
      </c>
      <c r="Y6059" s="2">
        <v>13.75</v>
      </c>
    </row>
    <row r="6060" spans="2:25" x14ac:dyDescent="0.2">
      <c r="B6060"/>
      <c r="R6060"/>
      <c r="V6060"/>
      <c r="W6060"/>
      <c r="X6060" s="2" t="s">
        <v>2343</v>
      </c>
      <c r="Y6060" s="2">
        <v>13.71</v>
      </c>
    </row>
    <row r="6061" spans="2:25" x14ac:dyDescent="0.2">
      <c r="B6061"/>
      <c r="R6061"/>
      <c r="V6061"/>
      <c r="W6061"/>
      <c r="X6061" s="2" t="s">
        <v>2334</v>
      </c>
      <c r="Y6061" s="2">
        <v>13.7</v>
      </c>
    </row>
    <row r="6062" spans="2:25" x14ac:dyDescent="0.2">
      <c r="B6062"/>
      <c r="R6062"/>
      <c r="V6062"/>
      <c r="W6062"/>
      <c r="X6062" s="2" t="s">
        <v>2328</v>
      </c>
      <c r="Y6062" s="2">
        <v>13.68</v>
      </c>
    </row>
    <row r="6063" spans="2:25" x14ac:dyDescent="0.2">
      <c r="B6063"/>
      <c r="R6063"/>
      <c r="V6063"/>
      <c r="W6063"/>
      <c r="X6063" s="2" t="s">
        <v>2326</v>
      </c>
      <c r="Y6063" s="2">
        <v>13.63</v>
      </c>
    </row>
    <row r="6064" spans="2:25" x14ac:dyDescent="0.2">
      <c r="B6064"/>
      <c r="R6064"/>
      <c r="V6064"/>
      <c r="W6064"/>
      <c r="X6064" s="2" t="s">
        <v>2332</v>
      </c>
      <c r="Y6064" s="2">
        <v>13.62</v>
      </c>
    </row>
    <row r="6065" spans="2:25" x14ac:dyDescent="0.2">
      <c r="B6065"/>
      <c r="R6065"/>
      <c r="V6065"/>
      <c r="W6065"/>
      <c r="X6065" s="2" t="s">
        <v>2335</v>
      </c>
      <c r="Y6065" s="2">
        <v>13.62</v>
      </c>
    </row>
    <row r="6066" spans="2:25" x14ac:dyDescent="0.2">
      <c r="B6066"/>
      <c r="R6066"/>
      <c r="V6066"/>
      <c r="W6066"/>
      <c r="X6066" s="2" t="s">
        <v>2339</v>
      </c>
      <c r="Y6066" s="2">
        <v>13.59</v>
      </c>
    </row>
    <row r="6067" spans="2:25" x14ac:dyDescent="0.2">
      <c r="B6067"/>
      <c r="R6067"/>
      <c r="V6067"/>
      <c r="W6067"/>
      <c r="X6067" s="2" t="s">
        <v>2338</v>
      </c>
      <c r="Y6067" s="2">
        <v>13.57</v>
      </c>
    </row>
    <row r="6068" spans="2:25" x14ac:dyDescent="0.2">
      <c r="B6068"/>
      <c r="R6068"/>
      <c r="V6068"/>
      <c r="W6068"/>
      <c r="X6068" s="2" t="s">
        <v>2327</v>
      </c>
      <c r="Y6068" s="2">
        <v>13.56</v>
      </c>
    </row>
    <row r="6069" spans="2:25" x14ac:dyDescent="0.2">
      <c r="B6069"/>
      <c r="R6069"/>
      <c r="V6069"/>
      <c r="W6069"/>
      <c r="X6069" s="2" t="s">
        <v>2341</v>
      </c>
      <c r="Y6069" s="2">
        <v>13.52</v>
      </c>
    </row>
    <row r="6070" spans="2:25" x14ac:dyDescent="0.2">
      <c r="B6070"/>
      <c r="R6070"/>
      <c r="V6070"/>
      <c r="W6070"/>
      <c r="X6070" s="2" t="s">
        <v>2343</v>
      </c>
      <c r="Y6070" s="2">
        <v>13.52</v>
      </c>
    </row>
    <row r="6071" spans="2:25" x14ac:dyDescent="0.2">
      <c r="B6071"/>
      <c r="R6071"/>
      <c r="V6071"/>
      <c r="W6071"/>
      <c r="X6071" s="2" t="s">
        <v>2334</v>
      </c>
      <c r="Y6071" s="2">
        <v>13.49</v>
      </c>
    </row>
    <row r="6072" spans="2:25" x14ac:dyDescent="0.2">
      <c r="B6072"/>
      <c r="R6072"/>
      <c r="V6072"/>
      <c r="W6072"/>
      <c r="X6072" s="2" t="s">
        <v>2329</v>
      </c>
      <c r="Y6072" s="2">
        <v>13.49</v>
      </c>
    </row>
    <row r="6073" spans="2:25" x14ac:dyDescent="0.2">
      <c r="B6073"/>
      <c r="R6073"/>
      <c r="V6073"/>
      <c r="W6073"/>
      <c r="X6073" s="2" t="s">
        <v>2341</v>
      </c>
      <c r="Y6073" s="2">
        <v>13.48</v>
      </c>
    </row>
    <row r="6074" spans="2:25" x14ac:dyDescent="0.2">
      <c r="B6074"/>
      <c r="R6074"/>
      <c r="V6074"/>
      <c r="W6074"/>
      <c r="X6074" s="2" t="s">
        <v>2327</v>
      </c>
      <c r="Y6074" s="2">
        <v>13.48</v>
      </c>
    </row>
    <row r="6075" spans="2:25" x14ac:dyDescent="0.2">
      <c r="B6075"/>
      <c r="R6075"/>
      <c r="V6075"/>
      <c r="W6075"/>
      <c r="X6075" s="2" t="s">
        <v>2338</v>
      </c>
      <c r="Y6075" s="2">
        <v>13.47</v>
      </c>
    </row>
    <row r="6076" spans="2:25" x14ac:dyDescent="0.2">
      <c r="B6076"/>
      <c r="R6076"/>
      <c r="V6076"/>
      <c r="W6076"/>
      <c r="X6076" s="2" t="s">
        <v>2347</v>
      </c>
      <c r="Y6076" s="2">
        <v>13.44</v>
      </c>
    </row>
    <row r="6077" spans="2:25" x14ac:dyDescent="0.2">
      <c r="B6077"/>
      <c r="R6077"/>
      <c r="V6077"/>
      <c r="W6077"/>
      <c r="X6077" s="2" t="s">
        <v>2344</v>
      </c>
      <c r="Y6077" s="2">
        <v>13.43</v>
      </c>
    </row>
    <row r="6078" spans="2:25" x14ac:dyDescent="0.2">
      <c r="B6078"/>
      <c r="R6078"/>
      <c r="V6078"/>
      <c r="W6078"/>
      <c r="X6078" s="2" t="s">
        <v>2352</v>
      </c>
      <c r="Y6078" s="2">
        <v>13.4</v>
      </c>
    </row>
    <row r="6079" spans="2:25" x14ac:dyDescent="0.2">
      <c r="B6079"/>
      <c r="R6079"/>
      <c r="V6079"/>
      <c r="W6079"/>
      <c r="X6079" s="2" t="s">
        <v>2338</v>
      </c>
      <c r="Y6079" s="2">
        <v>13.39</v>
      </c>
    </row>
    <row r="6080" spans="2:25" x14ac:dyDescent="0.2">
      <c r="B6080"/>
      <c r="R6080"/>
      <c r="V6080"/>
      <c r="W6080"/>
      <c r="X6080" s="2" t="s">
        <v>2326</v>
      </c>
      <c r="Y6080" s="2">
        <v>13.39</v>
      </c>
    </row>
    <row r="6081" spans="2:25" x14ac:dyDescent="0.2">
      <c r="B6081"/>
      <c r="R6081"/>
      <c r="V6081"/>
      <c r="W6081"/>
      <c r="X6081" s="2" t="s">
        <v>2334</v>
      </c>
      <c r="Y6081" s="2">
        <v>13.39</v>
      </c>
    </row>
    <row r="6082" spans="2:25" x14ac:dyDescent="0.2">
      <c r="B6082"/>
      <c r="R6082"/>
      <c r="V6082"/>
      <c r="W6082"/>
      <c r="X6082" s="2" t="s">
        <v>2347</v>
      </c>
      <c r="Y6082" s="2">
        <v>13.38</v>
      </c>
    </row>
    <row r="6083" spans="2:25" x14ac:dyDescent="0.2">
      <c r="B6083"/>
      <c r="R6083"/>
      <c r="V6083"/>
      <c r="W6083"/>
      <c r="X6083" s="2" t="s">
        <v>2341</v>
      </c>
      <c r="Y6083" s="2">
        <v>13.36</v>
      </c>
    </row>
    <row r="6084" spans="2:25" x14ac:dyDescent="0.2">
      <c r="B6084"/>
      <c r="R6084"/>
      <c r="V6084"/>
      <c r="W6084"/>
      <c r="X6084" s="2" t="s">
        <v>2332</v>
      </c>
      <c r="Y6084" s="2">
        <v>13.36</v>
      </c>
    </row>
    <row r="6085" spans="2:25" x14ac:dyDescent="0.2">
      <c r="B6085"/>
      <c r="R6085"/>
      <c r="V6085"/>
      <c r="W6085"/>
      <c r="X6085" s="2" t="s">
        <v>2347</v>
      </c>
      <c r="Y6085" s="2">
        <v>13.36</v>
      </c>
    </row>
    <row r="6086" spans="2:25" x14ac:dyDescent="0.2">
      <c r="B6086"/>
      <c r="R6086"/>
      <c r="V6086"/>
      <c r="W6086"/>
      <c r="X6086" s="2" t="s">
        <v>2326</v>
      </c>
      <c r="Y6086" s="2">
        <v>13.36</v>
      </c>
    </row>
    <row r="6087" spans="2:25" x14ac:dyDescent="0.2">
      <c r="B6087"/>
      <c r="R6087"/>
      <c r="V6087"/>
      <c r="W6087"/>
      <c r="X6087" s="2" t="s">
        <v>2335</v>
      </c>
      <c r="Y6087" s="2">
        <v>13.34</v>
      </c>
    </row>
    <row r="6088" spans="2:25" x14ac:dyDescent="0.2">
      <c r="B6088"/>
      <c r="R6088"/>
      <c r="V6088"/>
      <c r="W6088"/>
      <c r="X6088" s="2" t="s">
        <v>2341</v>
      </c>
      <c r="Y6088" s="2">
        <v>13.28</v>
      </c>
    </row>
    <row r="6089" spans="2:25" x14ac:dyDescent="0.2">
      <c r="B6089"/>
      <c r="R6089"/>
      <c r="V6089"/>
      <c r="W6089"/>
      <c r="X6089" s="2" t="s">
        <v>2351</v>
      </c>
      <c r="Y6089" s="2">
        <v>13.28</v>
      </c>
    </row>
    <row r="6090" spans="2:25" x14ac:dyDescent="0.2">
      <c r="B6090"/>
      <c r="R6090"/>
      <c r="V6090"/>
      <c r="W6090"/>
      <c r="X6090" s="2" t="s">
        <v>2328</v>
      </c>
      <c r="Y6090" s="2">
        <v>13.27</v>
      </c>
    </row>
    <row r="6091" spans="2:25" x14ac:dyDescent="0.2">
      <c r="B6091"/>
      <c r="R6091"/>
      <c r="V6091"/>
      <c r="W6091"/>
      <c r="X6091" s="2" t="s">
        <v>2328</v>
      </c>
      <c r="Y6091" s="2">
        <v>13.22</v>
      </c>
    </row>
    <row r="6092" spans="2:25" x14ac:dyDescent="0.2">
      <c r="B6092"/>
      <c r="R6092"/>
      <c r="V6092"/>
      <c r="W6092"/>
      <c r="X6092" s="2" t="s">
        <v>2347</v>
      </c>
      <c r="Y6092" s="2">
        <v>13.22</v>
      </c>
    </row>
    <row r="6093" spans="2:25" x14ac:dyDescent="0.2">
      <c r="B6093"/>
      <c r="R6093"/>
      <c r="V6093"/>
      <c r="W6093"/>
      <c r="X6093" s="2" t="s">
        <v>2335</v>
      </c>
      <c r="Y6093" s="2">
        <v>13.22</v>
      </c>
    </row>
    <row r="6094" spans="2:25" x14ac:dyDescent="0.2">
      <c r="B6094"/>
      <c r="R6094"/>
      <c r="V6094"/>
      <c r="W6094"/>
      <c r="X6094" s="2" t="s">
        <v>2347</v>
      </c>
      <c r="Y6094" s="2">
        <v>13.21</v>
      </c>
    </row>
    <row r="6095" spans="2:25" x14ac:dyDescent="0.2">
      <c r="B6095"/>
      <c r="R6095"/>
      <c r="V6095"/>
      <c r="W6095"/>
      <c r="X6095" s="2" t="s">
        <v>2334</v>
      </c>
      <c r="Y6095" s="2">
        <v>13.19</v>
      </c>
    </row>
    <row r="6096" spans="2:25" x14ac:dyDescent="0.2">
      <c r="B6096"/>
      <c r="R6096"/>
      <c r="V6096"/>
      <c r="W6096"/>
      <c r="X6096" s="2" t="s">
        <v>2327</v>
      </c>
      <c r="Y6096" s="2">
        <v>13.18</v>
      </c>
    </row>
    <row r="6097" spans="2:25" x14ac:dyDescent="0.2">
      <c r="B6097"/>
      <c r="R6097"/>
      <c r="V6097"/>
      <c r="W6097"/>
      <c r="X6097" s="2" t="s">
        <v>2335</v>
      </c>
      <c r="Y6097" s="2">
        <v>13.18</v>
      </c>
    </row>
    <row r="6098" spans="2:25" x14ac:dyDescent="0.2">
      <c r="B6098"/>
      <c r="R6098"/>
      <c r="V6098"/>
      <c r="W6098"/>
      <c r="X6098" s="2" t="s">
        <v>2341</v>
      </c>
      <c r="Y6098" s="2">
        <v>13.17</v>
      </c>
    </row>
    <row r="6099" spans="2:25" x14ac:dyDescent="0.2">
      <c r="B6099"/>
      <c r="R6099"/>
      <c r="V6099"/>
      <c r="W6099"/>
      <c r="X6099" s="2" t="s">
        <v>2338</v>
      </c>
      <c r="Y6099" s="2">
        <v>13.16</v>
      </c>
    </row>
    <row r="6100" spans="2:25" x14ac:dyDescent="0.2">
      <c r="B6100"/>
      <c r="R6100"/>
      <c r="V6100"/>
      <c r="W6100"/>
      <c r="X6100" s="2" t="s">
        <v>2335</v>
      </c>
      <c r="Y6100" s="2">
        <v>13.14</v>
      </c>
    </row>
    <row r="6101" spans="2:25" x14ac:dyDescent="0.2">
      <c r="B6101"/>
      <c r="R6101"/>
      <c r="V6101"/>
      <c r="W6101"/>
      <c r="X6101" s="2" t="s">
        <v>2326</v>
      </c>
      <c r="Y6101" s="2">
        <v>13.13</v>
      </c>
    </row>
    <row r="6102" spans="2:25" x14ac:dyDescent="0.2">
      <c r="B6102"/>
      <c r="R6102"/>
      <c r="V6102"/>
      <c r="W6102"/>
      <c r="X6102" s="2" t="s">
        <v>2341</v>
      </c>
      <c r="Y6102" s="2">
        <v>13.13</v>
      </c>
    </row>
    <row r="6103" spans="2:25" x14ac:dyDescent="0.2">
      <c r="B6103"/>
      <c r="R6103"/>
      <c r="V6103"/>
      <c r="W6103"/>
      <c r="X6103" s="2" t="s">
        <v>2347</v>
      </c>
      <c r="Y6103" s="2">
        <v>13.12</v>
      </c>
    </row>
    <row r="6104" spans="2:25" x14ac:dyDescent="0.2">
      <c r="B6104"/>
      <c r="R6104"/>
      <c r="V6104"/>
      <c r="W6104"/>
      <c r="X6104" s="2" t="s">
        <v>2327</v>
      </c>
      <c r="Y6104" s="2">
        <v>13.12</v>
      </c>
    </row>
    <row r="6105" spans="2:25" x14ac:dyDescent="0.2">
      <c r="B6105"/>
      <c r="R6105"/>
      <c r="V6105"/>
      <c r="W6105"/>
      <c r="X6105" s="2" t="s">
        <v>2326</v>
      </c>
      <c r="Y6105" s="2">
        <v>13.12</v>
      </c>
    </row>
    <row r="6106" spans="2:25" x14ac:dyDescent="0.2">
      <c r="B6106"/>
      <c r="R6106"/>
      <c r="V6106"/>
      <c r="W6106"/>
      <c r="X6106" s="2" t="s">
        <v>2352</v>
      </c>
      <c r="Y6106" s="2">
        <v>13.12</v>
      </c>
    </row>
    <row r="6107" spans="2:25" x14ac:dyDescent="0.2">
      <c r="B6107"/>
      <c r="R6107"/>
      <c r="V6107"/>
      <c r="W6107"/>
      <c r="X6107" s="2" t="s">
        <v>2345</v>
      </c>
      <c r="Y6107" s="2">
        <v>13.12</v>
      </c>
    </row>
    <row r="6108" spans="2:25" x14ac:dyDescent="0.2">
      <c r="B6108"/>
      <c r="R6108"/>
      <c r="V6108"/>
      <c r="W6108"/>
      <c r="X6108" s="2" t="s">
        <v>2340</v>
      </c>
      <c r="Y6108" s="2">
        <v>13.12</v>
      </c>
    </row>
    <row r="6109" spans="2:25" x14ac:dyDescent="0.2">
      <c r="B6109"/>
      <c r="R6109"/>
      <c r="V6109"/>
      <c r="W6109"/>
      <c r="X6109" s="2" t="s">
        <v>2338</v>
      </c>
      <c r="Y6109" s="2">
        <v>13.12</v>
      </c>
    </row>
    <row r="6110" spans="2:25" x14ac:dyDescent="0.2">
      <c r="B6110"/>
      <c r="R6110"/>
      <c r="V6110"/>
      <c r="W6110"/>
      <c r="X6110" s="2" t="s">
        <v>2328</v>
      </c>
      <c r="Y6110" s="2">
        <v>13.12</v>
      </c>
    </row>
    <row r="6111" spans="2:25" x14ac:dyDescent="0.2">
      <c r="B6111"/>
      <c r="R6111"/>
      <c r="V6111"/>
      <c r="W6111"/>
      <c r="X6111" s="2" t="s">
        <v>2343</v>
      </c>
      <c r="Y6111" s="2">
        <v>13.12</v>
      </c>
    </row>
    <row r="6112" spans="2:25" x14ac:dyDescent="0.2">
      <c r="B6112"/>
      <c r="R6112"/>
      <c r="V6112"/>
      <c r="W6112"/>
      <c r="X6112" s="2" t="s">
        <v>2341</v>
      </c>
      <c r="Y6112" s="2">
        <v>13.11</v>
      </c>
    </row>
    <row r="6113" spans="2:25" x14ac:dyDescent="0.2">
      <c r="B6113"/>
      <c r="R6113"/>
      <c r="V6113"/>
      <c r="W6113"/>
      <c r="X6113" s="2" t="s">
        <v>2356</v>
      </c>
      <c r="Y6113" s="2">
        <v>13.11</v>
      </c>
    </row>
    <row r="6114" spans="2:25" x14ac:dyDescent="0.2">
      <c r="B6114"/>
      <c r="R6114"/>
      <c r="V6114"/>
      <c r="W6114"/>
      <c r="X6114" s="2" t="s">
        <v>2345</v>
      </c>
      <c r="Y6114" s="2">
        <v>13.09</v>
      </c>
    </row>
    <row r="6115" spans="2:25" x14ac:dyDescent="0.2">
      <c r="B6115"/>
      <c r="R6115"/>
      <c r="V6115"/>
      <c r="W6115"/>
      <c r="X6115" s="2" t="s">
        <v>2341</v>
      </c>
      <c r="Y6115" s="2">
        <v>13.08</v>
      </c>
    </row>
    <row r="6116" spans="2:25" x14ac:dyDescent="0.2">
      <c r="B6116"/>
      <c r="R6116"/>
      <c r="V6116"/>
      <c r="W6116"/>
      <c r="X6116" s="2" t="s">
        <v>2338</v>
      </c>
      <c r="Y6116" s="2">
        <v>13.08</v>
      </c>
    </row>
    <row r="6117" spans="2:25" x14ac:dyDescent="0.2">
      <c r="B6117"/>
      <c r="R6117"/>
      <c r="V6117"/>
      <c r="W6117"/>
      <c r="X6117" s="2" t="s">
        <v>2341</v>
      </c>
      <c r="Y6117" s="2">
        <v>13.05</v>
      </c>
    </row>
    <row r="6118" spans="2:25" x14ac:dyDescent="0.2">
      <c r="B6118"/>
      <c r="R6118"/>
      <c r="V6118"/>
      <c r="W6118"/>
      <c r="X6118" s="2" t="s">
        <v>2341</v>
      </c>
      <c r="Y6118" s="2">
        <v>13.04</v>
      </c>
    </row>
    <row r="6119" spans="2:25" x14ac:dyDescent="0.2">
      <c r="B6119"/>
      <c r="R6119"/>
      <c r="V6119"/>
      <c r="W6119"/>
      <c r="X6119" s="2" t="s">
        <v>2328</v>
      </c>
      <c r="Y6119" s="2">
        <v>13.02</v>
      </c>
    </row>
    <row r="6120" spans="2:25" x14ac:dyDescent="0.2">
      <c r="B6120"/>
      <c r="R6120"/>
      <c r="V6120"/>
      <c r="W6120"/>
      <c r="X6120" s="2" t="s">
        <v>2326</v>
      </c>
      <c r="Y6120" s="2">
        <v>13</v>
      </c>
    </row>
    <row r="6121" spans="2:25" x14ac:dyDescent="0.2">
      <c r="B6121"/>
      <c r="R6121"/>
      <c r="V6121"/>
      <c r="W6121"/>
      <c r="X6121" s="2" t="s">
        <v>2347</v>
      </c>
      <c r="Y6121" s="2">
        <v>12.99</v>
      </c>
    </row>
    <row r="6122" spans="2:25" x14ac:dyDescent="0.2">
      <c r="B6122"/>
      <c r="R6122"/>
      <c r="V6122"/>
      <c r="W6122"/>
      <c r="X6122" s="2" t="s">
        <v>2335</v>
      </c>
      <c r="Y6122" s="2">
        <v>12.99</v>
      </c>
    </row>
    <row r="6123" spans="2:25" x14ac:dyDescent="0.2">
      <c r="B6123"/>
      <c r="R6123"/>
      <c r="V6123"/>
      <c r="W6123"/>
      <c r="X6123" s="2" t="s">
        <v>2353</v>
      </c>
      <c r="Y6123" s="2">
        <v>12.99</v>
      </c>
    </row>
    <row r="6124" spans="2:25" x14ac:dyDescent="0.2">
      <c r="B6124"/>
      <c r="R6124"/>
      <c r="V6124"/>
      <c r="W6124"/>
      <c r="X6124" s="2" t="s">
        <v>2335</v>
      </c>
      <c r="Y6124" s="2">
        <v>12.98</v>
      </c>
    </row>
    <row r="6125" spans="2:25" x14ac:dyDescent="0.2">
      <c r="B6125"/>
      <c r="R6125"/>
      <c r="V6125"/>
      <c r="W6125"/>
      <c r="X6125" s="2" t="s">
        <v>2347</v>
      </c>
      <c r="Y6125" s="2">
        <v>12.96</v>
      </c>
    </row>
    <row r="6126" spans="2:25" x14ac:dyDescent="0.2">
      <c r="B6126"/>
      <c r="R6126"/>
      <c r="V6126"/>
      <c r="W6126"/>
      <c r="X6126" s="2" t="s">
        <v>2355</v>
      </c>
      <c r="Y6126" s="2">
        <v>12.96</v>
      </c>
    </row>
    <row r="6127" spans="2:25" x14ac:dyDescent="0.2">
      <c r="B6127"/>
      <c r="R6127"/>
      <c r="V6127"/>
      <c r="W6127"/>
      <c r="X6127" s="2" t="s">
        <v>2327</v>
      </c>
      <c r="Y6127" s="2">
        <v>12.96</v>
      </c>
    </row>
    <row r="6128" spans="2:25" x14ac:dyDescent="0.2">
      <c r="B6128"/>
      <c r="R6128"/>
      <c r="V6128"/>
      <c r="W6128"/>
      <c r="X6128" s="2" t="s">
        <v>2332</v>
      </c>
      <c r="Y6128" s="2">
        <v>12.96</v>
      </c>
    </row>
    <row r="6129" spans="2:25" x14ac:dyDescent="0.2">
      <c r="B6129"/>
      <c r="R6129"/>
      <c r="V6129"/>
      <c r="W6129"/>
      <c r="X6129" s="2" t="s">
        <v>2328</v>
      </c>
      <c r="Y6129" s="2">
        <v>12.96</v>
      </c>
    </row>
    <row r="6130" spans="2:25" x14ac:dyDescent="0.2">
      <c r="B6130"/>
      <c r="R6130"/>
      <c r="V6130"/>
      <c r="W6130"/>
      <c r="X6130" s="2" t="s">
        <v>2356</v>
      </c>
      <c r="Y6130" s="2">
        <v>12.96</v>
      </c>
    </row>
    <row r="6131" spans="2:25" x14ac:dyDescent="0.2">
      <c r="B6131"/>
      <c r="R6131"/>
      <c r="V6131"/>
      <c r="W6131"/>
      <c r="X6131" s="2" t="s">
        <v>2341</v>
      </c>
      <c r="Y6131" s="2">
        <v>12.96</v>
      </c>
    </row>
    <row r="6132" spans="2:25" x14ac:dyDescent="0.2">
      <c r="B6132"/>
      <c r="R6132"/>
      <c r="V6132"/>
      <c r="W6132"/>
      <c r="X6132" s="2" t="s">
        <v>2330</v>
      </c>
      <c r="Y6132" s="2">
        <v>12.96</v>
      </c>
    </row>
    <row r="6133" spans="2:25" x14ac:dyDescent="0.2">
      <c r="B6133"/>
      <c r="R6133"/>
      <c r="V6133"/>
      <c r="W6133"/>
      <c r="X6133" s="2" t="s">
        <v>2345</v>
      </c>
      <c r="Y6133" s="2">
        <v>12.96</v>
      </c>
    </row>
    <row r="6134" spans="2:25" x14ac:dyDescent="0.2">
      <c r="B6134"/>
      <c r="R6134"/>
      <c r="V6134"/>
      <c r="W6134"/>
      <c r="X6134" s="2" t="s">
        <v>2329</v>
      </c>
      <c r="Y6134" s="2">
        <v>12.96</v>
      </c>
    </row>
    <row r="6135" spans="2:25" x14ac:dyDescent="0.2">
      <c r="B6135"/>
      <c r="R6135"/>
      <c r="V6135"/>
      <c r="W6135"/>
      <c r="X6135" s="2" t="s">
        <v>2326</v>
      </c>
      <c r="Y6135" s="2">
        <v>12.96</v>
      </c>
    </row>
    <row r="6136" spans="2:25" x14ac:dyDescent="0.2">
      <c r="B6136"/>
      <c r="R6136"/>
      <c r="V6136"/>
      <c r="W6136"/>
      <c r="X6136" s="2" t="s">
        <v>2349</v>
      </c>
      <c r="Y6136" s="2">
        <v>12.96</v>
      </c>
    </row>
    <row r="6137" spans="2:25" x14ac:dyDescent="0.2">
      <c r="B6137"/>
      <c r="R6137"/>
      <c r="V6137"/>
      <c r="W6137"/>
      <c r="X6137" s="2" t="s">
        <v>2343</v>
      </c>
      <c r="Y6137" s="2">
        <v>12.96</v>
      </c>
    </row>
    <row r="6138" spans="2:25" x14ac:dyDescent="0.2">
      <c r="B6138"/>
      <c r="R6138"/>
      <c r="V6138"/>
      <c r="W6138"/>
      <c r="X6138" s="2" t="s">
        <v>2353</v>
      </c>
      <c r="Y6138" s="2">
        <v>12.96</v>
      </c>
    </row>
    <row r="6139" spans="2:25" x14ac:dyDescent="0.2">
      <c r="B6139"/>
      <c r="R6139"/>
      <c r="V6139"/>
      <c r="W6139"/>
      <c r="X6139" s="2" t="s">
        <v>2330</v>
      </c>
      <c r="Y6139" s="2">
        <v>12.94</v>
      </c>
    </row>
    <row r="6140" spans="2:25" x14ac:dyDescent="0.2">
      <c r="B6140"/>
      <c r="R6140"/>
      <c r="V6140"/>
      <c r="W6140"/>
      <c r="X6140" s="2" t="s">
        <v>2341</v>
      </c>
      <c r="Y6140" s="2">
        <v>12.91</v>
      </c>
    </row>
    <row r="6141" spans="2:25" x14ac:dyDescent="0.2">
      <c r="B6141"/>
      <c r="R6141"/>
      <c r="V6141"/>
      <c r="W6141"/>
      <c r="X6141" s="2" t="s">
        <v>2347</v>
      </c>
      <c r="Y6141" s="2">
        <v>12.9</v>
      </c>
    </row>
    <row r="6142" spans="2:25" x14ac:dyDescent="0.2">
      <c r="B6142"/>
      <c r="R6142"/>
      <c r="V6142"/>
      <c r="W6142"/>
      <c r="X6142" s="2" t="s">
        <v>2329</v>
      </c>
      <c r="Y6142" s="2">
        <v>12.88</v>
      </c>
    </row>
    <row r="6143" spans="2:25" x14ac:dyDescent="0.2">
      <c r="B6143"/>
      <c r="R6143"/>
      <c r="V6143"/>
      <c r="W6143"/>
      <c r="X6143" s="2" t="s">
        <v>2335</v>
      </c>
      <c r="Y6143" s="2">
        <v>12.86</v>
      </c>
    </row>
    <row r="6144" spans="2:25" x14ac:dyDescent="0.2">
      <c r="B6144"/>
      <c r="R6144"/>
      <c r="V6144"/>
      <c r="W6144"/>
      <c r="X6144" s="2" t="s">
        <v>2329</v>
      </c>
      <c r="Y6144" s="2">
        <v>12.84</v>
      </c>
    </row>
    <row r="6145" spans="2:25" x14ac:dyDescent="0.2">
      <c r="B6145"/>
      <c r="R6145"/>
      <c r="V6145"/>
      <c r="W6145"/>
      <c r="X6145" s="2" t="s">
        <v>2347</v>
      </c>
      <c r="Y6145" s="2">
        <v>12.84</v>
      </c>
    </row>
    <row r="6146" spans="2:25" x14ac:dyDescent="0.2">
      <c r="B6146"/>
      <c r="R6146"/>
      <c r="V6146"/>
      <c r="W6146"/>
      <c r="X6146" s="2" t="s">
        <v>2345</v>
      </c>
      <c r="Y6146" s="2">
        <v>12.84</v>
      </c>
    </row>
    <row r="6147" spans="2:25" x14ac:dyDescent="0.2">
      <c r="B6147"/>
      <c r="R6147"/>
      <c r="V6147"/>
      <c r="W6147"/>
      <c r="X6147" s="2" t="s">
        <v>2347</v>
      </c>
      <c r="Y6147" s="2">
        <v>12.83</v>
      </c>
    </row>
    <row r="6148" spans="2:25" x14ac:dyDescent="0.2">
      <c r="B6148"/>
      <c r="R6148"/>
      <c r="V6148"/>
      <c r="W6148"/>
      <c r="X6148" s="2" t="s">
        <v>2343</v>
      </c>
      <c r="Y6148" s="2">
        <v>12.83</v>
      </c>
    </row>
    <row r="6149" spans="2:25" x14ac:dyDescent="0.2">
      <c r="B6149"/>
      <c r="R6149"/>
      <c r="V6149"/>
      <c r="W6149"/>
      <c r="X6149" s="2" t="s">
        <v>2326</v>
      </c>
      <c r="Y6149" s="2">
        <v>12.83</v>
      </c>
    </row>
    <row r="6150" spans="2:25" x14ac:dyDescent="0.2">
      <c r="B6150"/>
      <c r="R6150"/>
      <c r="V6150"/>
      <c r="W6150"/>
      <c r="X6150" s="2" t="s">
        <v>2328</v>
      </c>
      <c r="Y6150" s="2">
        <v>12.82</v>
      </c>
    </row>
    <row r="6151" spans="2:25" x14ac:dyDescent="0.2">
      <c r="B6151"/>
      <c r="R6151"/>
      <c r="V6151"/>
      <c r="W6151"/>
      <c r="X6151" s="2" t="s">
        <v>2345</v>
      </c>
      <c r="Y6151" s="2">
        <v>12.78</v>
      </c>
    </row>
    <row r="6152" spans="2:25" x14ac:dyDescent="0.2">
      <c r="B6152"/>
      <c r="R6152"/>
      <c r="V6152"/>
      <c r="W6152"/>
      <c r="X6152" s="2" t="s">
        <v>2347</v>
      </c>
      <c r="Y6152" s="2">
        <v>12.78</v>
      </c>
    </row>
    <row r="6153" spans="2:25" x14ac:dyDescent="0.2">
      <c r="B6153"/>
      <c r="R6153"/>
      <c r="V6153"/>
      <c r="W6153"/>
      <c r="X6153" s="2" t="s">
        <v>2342</v>
      </c>
      <c r="Y6153" s="2">
        <v>12.77</v>
      </c>
    </row>
    <row r="6154" spans="2:25" x14ac:dyDescent="0.2">
      <c r="B6154"/>
      <c r="R6154"/>
      <c r="V6154"/>
      <c r="W6154"/>
      <c r="X6154" s="2" t="s">
        <v>2345</v>
      </c>
      <c r="Y6154" s="2">
        <v>12.77</v>
      </c>
    </row>
    <row r="6155" spans="2:25" x14ac:dyDescent="0.2">
      <c r="B6155"/>
      <c r="R6155"/>
      <c r="V6155"/>
      <c r="W6155"/>
      <c r="X6155" s="2" t="s">
        <v>2335</v>
      </c>
      <c r="Y6155" s="2">
        <v>12.77</v>
      </c>
    </row>
    <row r="6156" spans="2:25" x14ac:dyDescent="0.2">
      <c r="B6156"/>
      <c r="R6156"/>
      <c r="V6156"/>
      <c r="W6156"/>
      <c r="X6156" s="2" t="s">
        <v>2329</v>
      </c>
      <c r="Y6156" s="2">
        <v>12.76</v>
      </c>
    </row>
    <row r="6157" spans="2:25" x14ac:dyDescent="0.2">
      <c r="B6157"/>
      <c r="R6157"/>
      <c r="V6157"/>
      <c r="W6157"/>
      <c r="X6157" s="2" t="s">
        <v>2354</v>
      </c>
      <c r="Y6157" s="2">
        <v>12.76</v>
      </c>
    </row>
    <row r="6158" spans="2:25" x14ac:dyDescent="0.2">
      <c r="B6158"/>
      <c r="R6158"/>
      <c r="V6158"/>
      <c r="W6158"/>
      <c r="X6158" s="2" t="s">
        <v>2335</v>
      </c>
      <c r="Y6158" s="2">
        <v>12.74</v>
      </c>
    </row>
    <row r="6159" spans="2:25" x14ac:dyDescent="0.2">
      <c r="B6159"/>
      <c r="R6159"/>
      <c r="V6159"/>
      <c r="W6159"/>
      <c r="X6159" s="2" t="s">
        <v>2347</v>
      </c>
      <c r="Y6159" s="2">
        <v>12.74</v>
      </c>
    </row>
    <row r="6160" spans="2:25" x14ac:dyDescent="0.2">
      <c r="B6160"/>
      <c r="R6160"/>
      <c r="V6160"/>
      <c r="W6160"/>
      <c r="X6160" s="2" t="s">
        <v>2329</v>
      </c>
      <c r="Y6160" s="2">
        <v>12.72</v>
      </c>
    </row>
    <row r="6161" spans="2:25" x14ac:dyDescent="0.2">
      <c r="B6161"/>
      <c r="R6161"/>
      <c r="V6161"/>
      <c r="W6161"/>
      <c r="X6161" s="2" t="s">
        <v>2348</v>
      </c>
      <c r="Y6161" s="2">
        <v>12.7</v>
      </c>
    </row>
    <row r="6162" spans="2:25" x14ac:dyDescent="0.2">
      <c r="B6162"/>
      <c r="R6162"/>
      <c r="V6162"/>
      <c r="W6162"/>
      <c r="X6162" s="2" t="s">
        <v>2353</v>
      </c>
      <c r="Y6162" s="2">
        <v>12.7</v>
      </c>
    </row>
    <row r="6163" spans="2:25" x14ac:dyDescent="0.2">
      <c r="B6163"/>
      <c r="R6163"/>
      <c r="V6163"/>
      <c r="W6163"/>
      <c r="X6163" s="2" t="s">
        <v>2326</v>
      </c>
      <c r="Y6163" s="2">
        <v>12.67</v>
      </c>
    </row>
    <row r="6164" spans="2:25" x14ac:dyDescent="0.2">
      <c r="B6164"/>
      <c r="R6164"/>
      <c r="V6164"/>
      <c r="W6164"/>
      <c r="X6164" s="2" t="s">
        <v>2341</v>
      </c>
      <c r="Y6164" s="2">
        <v>12.67</v>
      </c>
    </row>
    <row r="6165" spans="2:25" x14ac:dyDescent="0.2">
      <c r="B6165"/>
      <c r="R6165"/>
      <c r="V6165"/>
      <c r="W6165"/>
      <c r="X6165" s="2" t="s">
        <v>2338</v>
      </c>
      <c r="Y6165" s="2">
        <v>12.67</v>
      </c>
    </row>
    <row r="6166" spans="2:25" x14ac:dyDescent="0.2">
      <c r="B6166"/>
      <c r="R6166"/>
      <c r="V6166"/>
      <c r="W6166"/>
      <c r="X6166" s="2" t="s">
        <v>2335</v>
      </c>
      <c r="Y6166" s="2">
        <v>12.67</v>
      </c>
    </row>
    <row r="6167" spans="2:25" x14ac:dyDescent="0.2">
      <c r="B6167"/>
      <c r="R6167"/>
      <c r="V6167"/>
      <c r="W6167"/>
      <c r="X6167" s="2" t="s">
        <v>2347</v>
      </c>
      <c r="Y6167" s="2">
        <v>12.67</v>
      </c>
    </row>
    <row r="6168" spans="2:25" x14ac:dyDescent="0.2">
      <c r="B6168"/>
      <c r="R6168"/>
      <c r="V6168"/>
      <c r="W6168"/>
      <c r="X6168" s="2" t="s">
        <v>2334</v>
      </c>
      <c r="Y6168" s="2">
        <v>12.67</v>
      </c>
    </row>
    <row r="6169" spans="2:25" x14ac:dyDescent="0.2">
      <c r="B6169"/>
      <c r="R6169"/>
      <c r="V6169"/>
      <c r="W6169"/>
      <c r="X6169" s="2" t="s">
        <v>2326</v>
      </c>
      <c r="Y6169" s="2">
        <v>12.65</v>
      </c>
    </row>
    <row r="6170" spans="2:25" x14ac:dyDescent="0.2">
      <c r="B6170"/>
      <c r="R6170"/>
      <c r="V6170"/>
      <c r="W6170"/>
      <c r="X6170" s="2" t="s">
        <v>2335</v>
      </c>
      <c r="Y6170" s="2">
        <v>12.62</v>
      </c>
    </row>
    <row r="6171" spans="2:25" x14ac:dyDescent="0.2">
      <c r="B6171"/>
      <c r="R6171"/>
      <c r="V6171"/>
      <c r="W6171"/>
      <c r="X6171" s="2" t="s">
        <v>2338</v>
      </c>
      <c r="Y6171" s="2">
        <v>12.62</v>
      </c>
    </row>
    <row r="6172" spans="2:25" x14ac:dyDescent="0.2">
      <c r="B6172"/>
      <c r="R6172"/>
      <c r="V6172"/>
      <c r="W6172"/>
      <c r="X6172" s="2" t="s">
        <v>2347</v>
      </c>
      <c r="Y6172" s="2">
        <v>12.6</v>
      </c>
    </row>
    <row r="6173" spans="2:25" x14ac:dyDescent="0.2">
      <c r="B6173"/>
      <c r="R6173"/>
      <c r="V6173"/>
      <c r="W6173"/>
      <c r="X6173" s="2" t="s">
        <v>2341</v>
      </c>
      <c r="Y6173" s="2">
        <v>12.6</v>
      </c>
    </row>
    <row r="6174" spans="2:25" x14ac:dyDescent="0.2">
      <c r="B6174"/>
      <c r="R6174"/>
      <c r="V6174"/>
      <c r="W6174"/>
      <c r="X6174" s="2" t="s">
        <v>2328</v>
      </c>
      <c r="Y6174" s="2">
        <v>12.6</v>
      </c>
    </row>
    <row r="6175" spans="2:25" x14ac:dyDescent="0.2">
      <c r="B6175"/>
      <c r="R6175"/>
      <c r="V6175"/>
      <c r="W6175"/>
      <c r="X6175" s="2" t="s">
        <v>2335</v>
      </c>
      <c r="Y6175" s="2">
        <v>12.59</v>
      </c>
    </row>
    <row r="6176" spans="2:25" x14ac:dyDescent="0.2">
      <c r="B6176"/>
      <c r="R6176"/>
      <c r="V6176"/>
      <c r="W6176"/>
      <c r="X6176" s="2" t="s">
        <v>2334</v>
      </c>
      <c r="Y6176" s="2">
        <v>12.58</v>
      </c>
    </row>
    <row r="6177" spans="2:25" x14ac:dyDescent="0.2">
      <c r="B6177"/>
      <c r="R6177"/>
      <c r="V6177"/>
      <c r="W6177"/>
      <c r="X6177" s="2" t="s">
        <v>2347</v>
      </c>
      <c r="Y6177" s="2">
        <v>12.56</v>
      </c>
    </row>
    <row r="6178" spans="2:25" x14ac:dyDescent="0.2">
      <c r="B6178"/>
      <c r="R6178"/>
      <c r="V6178"/>
      <c r="W6178"/>
      <c r="X6178" s="2" t="s">
        <v>2327</v>
      </c>
      <c r="Y6178" s="2">
        <v>12.56</v>
      </c>
    </row>
    <row r="6179" spans="2:25" x14ac:dyDescent="0.2">
      <c r="B6179"/>
      <c r="R6179"/>
      <c r="V6179"/>
      <c r="W6179"/>
      <c r="X6179" s="2" t="s">
        <v>2341</v>
      </c>
      <c r="Y6179" s="2">
        <v>12.56</v>
      </c>
    </row>
    <row r="6180" spans="2:25" x14ac:dyDescent="0.2">
      <c r="B6180"/>
      <c r="R6180"/>
      <c r="V6180"/>
      <c r="W6180"/>
      <c r="X6180" s="2" t="s">
        <v>2347</v>
      </c>
      <c r="Y6180" s="2">
        <v>12.54</v>
      </c>
    </row>
    <row r="6181" spans="2:25" x14ac:dyDescent="0.2">
      <c r="B6181"/>
      <c r="R6181"/>
      <c r="V6181"/>
      <c r="W6181"/>
      <c r="X6181" s="2" t="s">
        <v>2340</v>
      </c>
      <c r="Y6181" s="2">
        <v>12.54</v>
      </c>
    </row>
    <row r="6182" spans="2:25" x14ac:dyDescent="0.2">
      <c r="B6182"/>
      <c r="R6182"/>
      <c r="V6182"/>
      <c r="W6182"/>
      <c r="X6182" s="2" t="s">
        <v>2335</v>
      </c>
      <c r="Y6182" s="2">
        <v>12.54</v>
      </c>
    </row>
    <row r="6183" spans="2:25" x14ac:dyDescent="0.2">
      <c r="B6183"/>
      <c r="R6183"/>
      <c r="V6183"/>
      <c r="W6183"/>
      <c r="X6183" s="2" t="s">
        <v>2347</v>
      </c>
      <c r="Y6183" s="2">
        <v>12.48</v>
      </c>
    </row>
    <row r="6184" spans="2:25" x14ac:dyDescent="0.2">
      <c r="B6184"/>
      <c r="R6184"/>
      <c r="V6184"/>
      <c r="W6184"/>
      <c r="X6184" s="2" t="s">
        <v>2338</v>
      </c>
      <c r="Y6184" s="2">
        <v>12.48</v>
      </c>
    </row>
    <row r="6185" spans="2:25" x14ac:dyDescent="0.2">
      <c r="B6185"/>
      <c r="R6185"/>
      <c r="V6185"/>
      <c r="W6185"/>
      <c r="X6185" s="2" t="s">
        <v>2338</v>
      </c>
      <c r="Y6185" s="2">
        <v>12.46</v>
      </c>
    </row>
    <row r="6186" spans="2:25" x14ac:dyDescent="0.2">
      <c r="B6186"/>
      <c r="R6186"/>
      <c r="V6186"/>
      <c r="W6186"/>
      <c r="X6186" s="2" t="s">
        <v>2334</v>
      </c>
      <c r="Y6186" s="2">
        <v>12.45</v>
      </c>
    </row>
    <row r="6187" spans="2:25" x14ac:dyDescent="0.2">
      <c r="B6187"/>
      <c r="R6187"/>
      <c r="V6187"/>
      <c r="W6187"/>
      <c r="X6187" s="2" t="s">
        <v>2332</v>
      </c>
      <c r="Y6187" s="2">
        <v>12.42</v>
      </c>
    </row>
    <row r="6188" spans="2:25" x14ac:dyDescent="0.2">
      <c r="B6188"/>
      <c r="R6188"/>
      <c r="V6188"/>
      <c r="W6188"/>
      <c r="X6188" s="2" t="s">
        <v>2328</v>
      </c>
      <c r="Y6188" s="2">
        <v>12.42</v>
      </c>
    </row>
    <row r="6189" spans="2:25" x14ac:dyDescent="0.2">
      <c r="B6189"/>
      <c r="R6189"/>
      <c r="V6189"/>
      <c r="W6189"/>
      <c r="X6189" s="2" t="s">
        <v>2341</v>
      </c>
      <c r="Y6189" s="2">
        <v>12.42</v>
      </c>
    </row>
    <row r="6190" spans="2:25" x14ac:dyDescent="0.2">
      <c r="B6190"/>
      <c r="R6190"/>
      <c r="V6190"/>
      <c r="W6190"/>
      <c r="X6190" s="2" t="s">
        <v>2347</v>
      </c>
      <c r="Y6190" s="2">
        <v>12.39</v>
      </c>
    </row>
    <row r="6191" spans="2:25" x14ac:dyDescent="0.2">
      <c r="B6191"/>
      <c r="R6191"/>
      <c r="V6191"/>
      <c r="W6191"/>
      <c r="X6191" s="2" t="s">
        <v>2353</v>
      </c>
      <c r="Y6191" s="2">
        <v>12.39</v>
      </c>
    </row>
    <row r="6192" spans="2:25" x14ac:dyDescent="0.2">
      <c r="B6192"/>
      <c r="R6192"/>
      <c r="V6192"/>
      <c r="W6192"/>
      <c r="X6192" s="2" t="s">
        <v>2351</v>
      </c>
      <c r="Y6192" s="2">
        <v>12.39</v>
      </c>
    </row>
    <row r="6193" spans="2:25" x14ac:dyDescent="0.2">
      <c r="B6193"/>
      <c r="R6193"/>
      <c r="V6193"/>
      <c r="W6193"/>
      <c r="X6193" s="2" t="s">
        <v>2327</v>
      </c>
      <c r="Y6193" s="2">
        <v>12.39</v>
      </c>
    </row>
    <row r="6194" spans="2:25" x14ac:dyDescent="0.2">
      <c r="B6194"/>
      <c r="R6194"/>
      <c r="V6194"/>
      <c r="W6194"/>
      <c r="X6194" s="2" t="s">
        <v>2354</v>
      </c>
      <c r="Y6194" s="2">
        <v>12.39</v>
      </c>
    </row>
    <row r="6195" spans="2:25" x14ac:dyDescent="0.2">
      <c r="B6195"/>
      <c r="R6195"/>
      <c r="V6195"/>
      <c r="W6195"/>
      <c r="X6195" s="2" t="s">
        <v>2356</v>
      </c>
      <c r="Y6195" s="2">
        <v>12.39</v>
      </c>
    </row>
    <row r="6196" spans="2:25" x14ac:dyDescent="0.2">
      <c r="B6196"/>
      <c r="R6196"/>
      <c r="V6196"/>
      <c r="W6196"/>
      <c r="X6196" s="2" t="s">
        <v>2335</v>
      </c>
      <c r="Y6196" s="2">
        <v>12.38</v>
      </c>
    </row>
    <row r="6197" spans="2:25" x14ac:dyDescent="0.2">
      <c r="B6197"/>
      <c r="R6197"/>
      <c r="V6197"/>
      <c r="W6197"/>
      <c r="X6197" s="2" t="s">
        <v>2347</v>
      </c>
      <c r="Y6197" s="2">
        <v>12.35</v>
      </c>
    </row>
    <row r="6198" spans="2:25" x14ac:dyDescent="0.2">
      <c r="B6198"/>
      <c r="R6198"/>
      <c r="V6198"/>
      <c r="W6198"/>
      <c r="X6198" s="2" t="s">
        <v>2328</v>
      </c>
      <c r="Y6198" s="2">
        <v>12.35</v>
      </c>
    </row>
    <row r="6199" spans="2:25" x14ac:dyDescent="0.2">
      <c r="B6199"/>
      <c r="R6199"/>
      <c r="V6199"/>
      <c r="W6199"/>
      <c r="X6199" s="2" t="s">
        <v>2328</v>
      </c>
      <c r="Y6199" s="2">
        <v>12.32</v>
      </c>
    </row>
    <row r="6200" spans="2:25" x14ac:dyDescent="0.2">
      <c r="B6200"/>
      <c r="R6200"/>
      <c r="V6200"/>
      <c r="W6200"/>
      <c r="X6200" s="2" t="s">
        <v>2326</v>
      </c>
      <c r="Y6200" s="2">
        <v>12.32</v>
      </c>
    </row>
    <row r="6201" spans="2:25" x14ac:dyDescent="0.2">
      <c r="B6201"/>
      <c r="R6201"/>
      <c r="V6201"/>
      <c r="W6201"/>
      <c r="X6201" s="2" t="s">
        <v>2334</v>
      </c>
      <c r="Y6201" s="2">
        <v>12.29</v>
      </c>
    </row>
    <row r="6202" spans="2:25" x14ac:dyDescent="0.2">
      <c r="B6202"/>
      <c r="R6202"/>
      <c r="V6202"/>
      <c r="W6202"/>
      <c r="X6202" s="2" t="s">
        <v>2348</v>
      </c>
      <c r="Y6202" s="2">
        <v>12.28</v>
      </c>
    </row>
    <row r="6203" spans="2:25" x14ac:dyDescent="0.2">
      <c r="B6203"/>
      <c r="R6203"/>
      <c r="V6203"/>
      <c r="W6203"/>
      <c r="X6203" s="2" t="s">
        <v>2341</v>
      </c>
      <c r="Y6203" s="2">
        <v>12.24</v>
      </c>
    </row>
    <row r="6204" spans="2:25" x14ac:dyDescent="0.2">
      <c r="B6204"/>
      <c r="R6204"/>
      <c r="V6204"/>
      <c r="W6204"/>
      <c r="X6204" s="2" t="s">
        <v>2345</v>
      </c>
      <c r="Y6204" s="2">
        <v>12.22</v>
      </c>
    </row>
    <row r="6205" spans="2:25" x14ac:dyDescent="0.2">
      <c r="B6205"/>
      <c r="R6205"/>
      <c r="V6205"/>
      <c r="W6205"/>
      <c r="X6205" s="2" t="s">
        <v>2338</v>
      </c>
      <c r="Y6205" s="2">
        <v>12.22</v>
      </c>
    </row>
    <row r="6206" spans="2:25" x14ac:dyDescent="0.2">
      <c r="B6206"/>
      <c r="R6206"/>
      <c r="V6206"/>
      <c r="W6206"/>
      <c r="X6206" s="2" t="s">
        <v>2329</v>
      </c>
      <c r="Y6206" s="2">
        <v>12.22</v>
      </c>
    </row>
    <row r="6207" spans="2:25" x14ac:dyDescent="0.2">
      <c r="B6207"/>
      <c r="R6207"/>
      <c r="V6207"/>
      <c r="W6207"/>
      <c r="X6207" s="2" t="s">
        <v>2335</v>
      </c>
      <c r="Y6207" s="2">
        <v>12.22</v>
      </c>
    </row>
    <row r="6208" spans="2:25" x14ac:dyDescent="0.2">
      <c r="B6208"/>
      <c r="R6208"/>
      <c r="V6208"/>
      <c r="W6208"/>
      <c r="X6208" s="2" t="s">
        <v>2343</v>
      </c>
      <c r="Y6208" s="2">
        <v>12.2</v>
      </c>
    </row>
    <row r="6209" spans="2:25" x14ac:dyDescent="0.2">
      <c r="B6209"/>
      <c r="R6209"/>
      <c r="V6209"/>
      <c r="W6209"/>
      <c r="X6209" s="2" t="s">
        <v>2344</v>
      </c>
      <c r="Y6209" s="2">
        <v>12.19</v>
      </c>
    </row>
    <row r="6210" spans="2:25" x14ac:dyDescent="0.2">
      <c r="B6210"/>
      <c r="R6210"/>
      <c r="V6210"/>
      <c r="W6210"/>
      <c r="X6210" s="2" t="s">
        <v>2341</v>
      </c>
      <c r="Y6210" s="2">
        <v>12.19</v>
      </c>
    </row>
    <row r="6211" spans="2:25" x14ac:dyDescent="0.2">
      <c r="B6211"/>
      <c r="R6211"/>
      <c r="V6211"/>
      <c r="W6211"/>
      <c r="X6211" s="2" t="s">
        <v>2328</v>
      </c>
      <c r="Y6211" s="2">
        <v>12.18</v>
      </c>
    </row>
    <row r="6212" spans="2:25" x14ac:dyDescent="0.2">
      <c r="B6212"/>
      <c r="R6212"/>
      <c r="V6212"/>
      <c r="W6212"/>
      <c r="X6212" s="2" t="s">
        <v>2335</v>
      </c>
      <c r="Y6212" s="2">
        <v>12.18</v>
      </c>
    </row>
    <row r="6213" spans="2:25" x14ac:dyDescent="0.2">
      <c r="B6213"/>
      <c r="R6213"/>
      <c r="V6213"/>
      <c r="W6213"/>
      <c r="X6213" s="2" t="s">
        <v>2347</v>
      </c>
      <c r="Y6213" s="2">
        <v>12.18</v>
      </c>
    </row>
    <row r="6214" spans="2:25" x14ac:dyDescent="0.2">
      <c r="B6214"/>
      <c r="R6214"/>
      <c r="V6214"/>
      <c r="W6214"/>
      <c r="X6214" s="2" t="s">
        <v>2338</v>
      </c>
      <c r="Y6214" s="2">
        <v>12.18</v>
      </c>
    </row>
    <row r="6215" spans="2:25" x14ac:dyDescent="0.2">
      <c r="B6215"/>
      <c r="R6215"/>
      <c r="V6215"/>
      <c r="W6215"/>
      <c r="X6215" s="2" t="s">
        <v>2327</v>
      </c>
      <c r="Y6215" s="2">
        <v>12.14</v>
      </c>
    </row>
    <row r="6216" spans="2:25" x14ac:dyDescent="0.2">
      <c r="B6216"/>
      <c r="R6216"/>
      <c r="V6216"/>
      <c r="W6216"/>
      <c r="X6216" s="2" t="s">
        <v>2338</v>
      </c>
      <c r="Y6216" s="2">
        <v>12.13</v>
      </c>
    </row>
    <row r="6217" spans="2:25" x14ac:dyDescent="0.2">
      <c r="B6217"/>
      <c r="R6217"/>
      <c r="V6217"/>
      <c r="W6217"/>
      <c r="X6217" s="2" t="s">
        <v>2327</v>
      </c>
      <c r="Y6217" s="2">
        <v>12.12</v>
      </c>
    </row>
    <row r="6218" spans="2:25" x14ac:dyDescent="0.2">
      <c r="B6218"/>
      <c r="R6218"/>
      <c r="V6218"/>
      <c r="W6218"/>
      <c r="X6218" s="2" t="s">
        <v>2328</v>
      </c>
      <c r="Y6218" s="2">
        <v>12.1</v>
      </c>
    </row>
    <row r="6219" spans="2:25" x14ac:dyDescent="0.2">
      <c r="B6219"/>
      <c r="R6219"/>
      <c r="V6219"/>
      <c r="W6219"/>
      <c r="X6219" s="2" t="s">
        <v>2345</v>
      </c>
      <c r="Y6219" s="2">
        <v>12.06</v>
      </c>
    </row>
    <row r="6220" spans="2:25" x14ac:dyDescent="0.2">
      <c r="B6220"/>
      <c r="R6220"/>
      <c r="V6220"/>
      <c r="W6220"/>
      <c r="X6220" s="2" t="s">
        <v>2338</v>
      </c>
      <c r="Y6220" s="2">
        <v>12.03</v>
      </c>
    </row>
    <row r="6221" spans="2:25" x14ac:dyDescent="0.2">
      <c r="B6221"/>
      <c r="R6221"/>
      <c r="V6221"/>
      <c r="W6221"/>
      <c r="X6221" s="2" t="s">
        <v>2340</v>
      </c>
      <c r="Y6221" s="2">
        <v>12.03</v>
      </c>
    </row>
    <row r="6222" spans="2:25" x14ac:dyDescent="0.2">
      <c r="B6222"/>
      <c r="R6222"/>
      <c r="V6222"/>
      <c r="W6222"/>
      <c r="X6222" s="2" t="s">
        <v>2344</v>
      </c>
      <c r="Y6222" s="2">
        <v>12</v>
      </c>
    </row>
    <row r="6223" spans="2:25" x14ac:dyDescent="0.2">
      <c r="B6223"/>
      <c r="R6223"/>
      <c r="V6223"/>
      <c r="W6223"/>
      <c r="X6223" s="2" t="s">
        <v>2338</v>
      </c>
      <c r="Y6223" s="2">
        <v>11.99</v>
      </c>
    </row>
    <row r="6224" spans="2:25" x14ac:dyDescent="0.2">
      <c r="B6224"/>
      <c r="R6224"/>
      <c r="V6224"/>
      <c r="W6224"/>
      <c r="X6224" s="2" t="s">
        <v>2335</v>
      </c>
      <c r="Y6224" s="2">
        <v>11.98</v>
      </c>
    </row>
    <row r="6225" spans="2:25" x14ac:dyDescent="0.2">
      <c r="B6225"/>
      <c r="R6225"/>
      <c r="V6225"/>
      <c r="W6225"/>
      <c r="X6225" s="2" t="s">
        <v>2340</v>
      </c>
      <c r="Y6225" s="2">
        <v>11.98</v>
      </c>
    </row>
    <row r="6226" spans="2:25" x14ac:dyDescent="0.2">
      <c r="B6226"/>
      <c r="R6226"/>
      <c r="V6226"/>
      <c r="W6226"/>
      <c r="X6226" s="2" t="s">
        <v>2347</v>
      </c>
      <c r="Y6226" s="2">
        <v>11.96</v>
      </c>
    </row>
    <row r="6227" spans="2:25" x14ac:dyDescent="0.2">
      <c r="B6227"/>
      <c r="R6227"/>
      <c r="V6227"/>
      <c r="W6227"/>
      <c r="X6227" s="2" t="s">
        <v>2341</v>
      </c>
      <c r="Y6227" s="2">
        <v>11.96</v>
      </c>
    </row>
    <row r="6228" spans="2:25" x14ac:dyDescent="0.2">
      <c r="B6228"/>
      <c r="R6228"/>
      <c r="V6228"/>
      <c r="W6228"/>
      <c r="X6228" s="2" t="s">
        <v>2328</v>
      </c>
      <c r="Y6228" s="2">
        <v>11.96</v>
      </c>
    </row>
    <row r="6229" spans="2:25" x14ac:dyDescent="0.2">
      <c r="B6229"/>
      <c r="R6229"/>
      <c r="V6229"/>
      <c r="W6229"/>
      <c r="X6229" s="2" t="s">
        <v>2329</v>
      </c>
      <c r="Y6229" s="2">
        <v>11.96</v>
      </c>
    </row>
    <row r="6230" spans="2:25" x14ac:dyDescent="0.2">
      <c r="B6230"/>
      <c r="R6230"/>
      <c r="V6230"/>
      <c r="W6230"/>
      <c r="X6230" s="2" t="s">
        <v>2338</v>
      </c>
      <c r="Y6230" s="2">
        <v>11.96</v>
      </c>
    </row>
    <row r="6231" spans="2:25" x14ac:dyDescent="0.2">
      <c r="B6231"/>
      <c r="R6231"/>
      <c r="V6231"/>
      <c r="W6231"/>
      <c r="X6231" s="2" t="s">
        <v>2345</v>
      </c>
      <c r="Y6231" s="2">
        <v>11.95</v>
      </c>
    </row>
    <row r="6232" spans="2:25" x14ac:dyDescent="0.2">
      <c r="B6232"/>
      <c r="R6232"/>
      <c r="V6232"/>
      <c r="W6232"/>
      <c r="X6232" s="2" t="s">
        <v>2342</v>
      </c>
      <c r="Y6232" s="2">
        <v>11.95</v>
      </c>
    </row>
    <row r="6233" spans="2:25" x14ac:dyDescent="0.2">
      <c r="B6233"/>
      <c r="R6233"/>
      <c r="V6233"/>
      <c r="W6233"/>
      <c r="X6233" s="2" t="s">
        <v>2326</v>
      </c>
      <c r="Y6233" s="2">
        <v>11.95</v>
      </c>
    </row>
    <row r="6234" spans="2:25" x14ac:dyDescent="0.2">
      <c r="B6234"/>
      <c r="R6234"/>
      <c r="V6234"/>
      <c r="W6234"/>
      <c r="X6234" s="2" t="s">
        <v>2347</v>
      </c>
      <c r="Y6234" s="2">
        <v>11.95</v>
      </c>
    </row>
    <row r="6235" spans="2:25" x14ac:dyDescent="0.2">
      <c r="B6235"/>
      <c r="R6235"/>
      <c r="V6235"/>
      <c r="W6235"/>
      <c r="X6235" s="2" t="s">
        <v>2343</v>
      </c>
      <c r="Y6235" s="2">
        <v>11.95</v>
      </c>
    </row>
    <row r="6236" spans="2:25" x14ac:dyDescent="0.2">
      <c r="B6236"/>
      <c r="R6236"/>
      <c r="V6236"/>
      <c r="W6236"/>
      <c r="X6236" s="2" t="s">
        <v>2338</v>
      </c>
      <c r="Y6236" s="2">
        <v>11.95</v>
      </c>
    </row>
    <row r="6237" spans="2:25" x14ac:dyDescent="0.2">
      <c r="B6237"/>
      <c r="R6237"/>
      <c r="V6237"/>
      <c r="W6237"/>
      <c r="X6237" s="2" t="s">
        <v>2347</v>
      </c>
      <c r="Y6237" s="2">
        <v>11.94</v>
      </c>
    </row>
    <row r="6238" spans="2:25" x14ac:dyDescent="0.2">
      <c r="B6238"/>
      <c r="R6238"/>
      <c r="V6238"/>
      <c r="W6238"/>
      <c r="X6238" s="2" t="s">
        <v>2347</v>
      </c>
      <c r="Y6238" s="2">
        <v>11.91</v>
      </c>
    </row>
    <row r="6239" spans="2:25" x14ac:dyDescent="0.2">
      <c r="B6239"/>
      <c r="R6239"/>
      <c r="V6239"/>
      <c r="W6239"/>
      <c r="X6239" s="2" t="s">
        <v>2332</v>
      </c>
      <c r="Y6239" s="2">
        <v>11.88</v>
      </c>
    </row>
    <row r="6240" spans="2:25" x14ac:dyDescent="0.2">
      <c r="B6240"/>
      <c r="R6240"/>
      <c r="V6240"/>
      <c r="W6240"/>
      <c r="X6240" s="2" t="s">
        <v>2356</v>
      </c>
      <c r="Y6240" s="2">
        <v>11.88</v>
      </c>
    </row>
    <row r="6241" spans="2:25" x14ac:dyDescent="0.2">
      <c r="B6241"/>
      <c r="R6241"/>
      <c r="V6241"/>
      <c r="W6241"/>
      <c r="X6241" s="2" t="s">
        <v>2344</v>
      </c>
      <c r="Y6241" s="2">
        <v>11.88</v>
      </c>
    </row>
    <row r="6242" spans="2:25" x14ac:dyDescent="0.2">
      <c r="B6242"/>
      <c r="R6242"/>
      <c r="V6242"/>
      <c r="W6242"/>
      <c r="X6242" s="2" t="s">
        <v>2327</v>
      </c>
      <c r="Y6242" s="2">
        <v>11.85</v>
      </c>
    </row>
    <row r="6243" spans="2:25" x14ac:dyDescent="0.2">
      <c r="B6243"/>
      <c r="R6243"/>
      <c r="V6243"/>
      <c r="W6243"/>
      <c r="X6243" s="2" t="s">
        <v>2335</v>
      </c>
      <c r="Y6243" s="2">
        <v>11.84</v>
      </c>
    </row>
    <row r="6244" spans="2:25" x14ac:dyDescent="0.2">
      <c r="B6244"/>
      <c r="R6244"/>
      <c r="V6244"/>
      <c r="W6244"/>
      <c r="X6244" s="2" t="s">
        <v>2339</v>
      </c>
      <c r="Y6244" s="2">
        <v>11.84</v>
      </c>
    </row>
    <row r="6245" spans="2:25" x14ac:dyDescent="0.2">
      <c r="B6245"/>
      <c r="R6245"/>
      <c r="V6245"/>
      <c r="W6245"/>
      <c r="X6245" s="2" t="s">
        <v>2347</v>
      </c>
      <c r="Y6245" s="2">
        <v>11.84</v>
      </c>
    </row>
    <row r="6246" spans="2:25" x14ac:dyDescent="0.2">
      <c r="B6246"/>
      <c r="R6246"/>
      <c r="V6246"/>
      <c r="W6246"/>
      <c r="X6246" s="2" t="s">
        <v>2326</v>
      </c>
      <c r="Y6246" s="2">
        <v>11.82</v>
      </c>
    </row>
    <row r="6247" spans="2:25" x14ac:dyDescent="0.2">
      <c r="B6247"/>
      <c r="R6247"/>
      <c r="V6247"/>
      <c r="W6247"/>
      <c r="X6247" s="2" t="s">
        <v>2341</v>
      </c>
      <c r="Y6247" s="2">
        <v>11.82</v>
      </c>
    </row>
    <row r="6248" spans="2:25" x14ac:dyDescent="0.2">
      <c r="B6248"/>
      <c r="R6248"/>
      <c r="V6248"/>
      <c r="W6248"/>
      <c r="X6248" s="2" t="s">
        <v>2326</v>
      </c>
      <c r="Y6248" s="2">
        <v>11.81</v>
      </c>
    </row>
    <row r="6249" spans="2:25" x14ac:dyDescent="0.2">
      <c r="B6249"/>
      <c r="R6249"/>
      <c r="V6249"/>
      <c r="W6249"/>
      <c r="X6249" s="2" t="s">
        <v>2343</v>
      </c>
      <c r="Y6249" s="2">
        <v>11.81</v>
      </c>
    </row>
    <row r="6250" spans="2:25" x14ac:dyDescent="0.2">
      <c r="B6250"/>
      <c r="R6250"/>
      <c r="V6250"/>
      <c r="W6250"/>
      <c r="X6250" s="2" t="s">
        <v>2341</v>
      </c>
      <c r="Y6250" s="2">
        <v>11.81</v>
      </c>
    </row>
    <row r="6251" spans="2:25" x14ac:dyDescent="0.2">
      <c r="B6251"/>
      <c r="R6251"/>
      <c r="V6251"/>
      <c r="W6251"/>
      <c r="X6251" s="2" t="s">
        <v>2347</v>
      </c>
      <c r="Y6251" s="2">
        <v>11.81</v>
      </c>
    </row>
    <row r="6252" spans="2:25" x14ac:dyDescent="0.2">
      <c r="B6252"/>
      <c r="R6252"/>
      <c r="V6252"/>
      <c r="W6252"/>
      <c r="X6252" s="2" t="s">
        <v>2347</v>
      </c>
      <c r="Y6252" s="2">
        <v>11.8</v>
      </c>
    </row>
    <row r="6253" spans="2:25" x14ac:dyDescent="0.2">
      <c r="B6253"/>
      <c r="R6253"/>
      <c r="V6253"/>
      <c r="W6253"/>
      <c r="X6253" s="2" t="s">
        <v>2338</v>
      </c>
      <c r="Y6253" s="2">
        <v>11.78</v>
      </c>
    </row>
    <row r="6254" spans="2:25" x14ac:dyDescent="0.2">
      <c r="B6254"/>
      <c r="R6254"/>
      <c r="V6254"/>
      <c r="W6254"/>
      <c r="X6254" s="2" t="s">
        <v>2345</v>
      </c>
      <c r="Y6254" s="2">
        <v>11.78</v>
      </c>
    </row>
    <row r="6255" spans="2:25" x14ac:dyDescent="0.2">
      <c r="B6255"/>
      <c r="R6255"/>
      <c r="V6255"/>
      <c r="W6255"/>
      <c r="X6255" s="2" t="s">
        <v>2347</v>
      </c>
      <c r="Y6255" s="2">
        <v>11.78</v>
      </c>
    </row>
    <row r="6256" spans="2:25" x14ac:dyDescent="0.2">
      <c r="B6256"/>
      <c r="R6256"/>
      <c r="V6256"/>
      <c r="W6256"/>
      <c r="X6256" s="2" t="s">
        <v>2347</v>
      </c>
      <c r="Y6256" s="2">
        <v>11.76</v>
      </c>
    </row>
    <row r="6257" spans="2:25" x14ac:dyDescent="0.2">
      <c r="B6257"/>
      <c r="R6257"/>
      <c r="V6257"/>
      <c r="W6257"/>
      <c r="X6257" s="2" t="s">
        <v>2326</v>
      </c>
      <c r="Y6257" s="2">
        <v>11.76</v>
      </c>
    </row>
    <row r="6258" spans="2:25" x14ac:dyDescent="0.2">
      <c r="B6258"/>
      <c r="R6258"/>
      <c r="V6258"/>
      <c r="W6258"/>
      <c r="X6258" s="2" t="s">
        <v>2331</v>
      </c>
      <c r="Y6258" s="2">
        <v>11.76</v>
      </c>
    </row>
    <row r="6259" spans="2:25" x14ac:dyDescent="0.2">
      <c r="B6259"/>
      <c r="R6259"/>
      <c r="V6259"/>
      <c r="W6259"/>
      <c r="X6259" s="2" t="s">
        <v>2343</v>
      </c>
      <c r="Y6259" s="2">
        <v>11.76</v>
      </c>
    </row>
    <row r="6260" spans="2:25" x14ac:dyDescent="0.2">
      <c r="B6260"/>
      <c r="R6260"/>
      <c r="V6260"/>
      <c r="W6260"/>
      <c r="X6260" s="2" t="s">
        <v>2334</v>
      </c>
      <c r="Y6260" s="2">
        <v>11.74</v>
      </c>
    </row>
    <row r="6261" spans="2:25" x14ac:dyDescent="0.2">
      <c r="B6261"/>
      <c r="R6261"/>
      <c r="V6261"/>
      <c r="W6261"/>
      <c r="X6261" s="2" t="s">
        <v>2347</v>
      </c>
      <c r="Y6261" s="2">
        <v>11.74</v>
      </c>
    </row>
    <row r="6262" spans="2:25" x14ac:dyDescent="0.2">
      <c r="B6262"/>
      <c r="R6262"/>
      <c r="V6262"/>
      <c r="W6262"/>
      <c r="X6262" s="2" t="s">
        <v>2335</v>
      </c>
      <c r="Y6262" s="2">
        <v>11.7</v>
      </c>
    </row>
    <row r="6263" spans="2:25" x14ac:dyDescent="0.2">
      <c r="B6263"/>
      <c r="R6263"/>
      <c r="V6263"/>
      <c r="W6263"/>
      <c r="X6263" s="2" t="s">
        <v>2326</v>
      </c>
      <c r="Y6263" s="2">
        <v>11.7</v>
      </c>
    </row>
    <row r="6264" spans="2:25" x14ac:dyDescent="0.2">
      <c r="B6264"/>
      <c r="R6264"/>
      <c r="V6264"/>
      <c r="W6264"/>
      <c r="X6264" s="2" t="s">
        <v>2338</v>
      </c>
      <c r="Y6264" s="2">
        <v>11.69</v>
      </c>
    </row>
    <row r="6265" spans="2:25" x14ac:dyDescent="0.2">
      <c r="B6265"/>
      <c r="R6265"/>
      <c r="V6265"/>
      <c r="W6265"/>
      <c r="X6265" s="2" t="s">
        <v>2347</v>
      </c>
      <c r="Y6265" s="2">
        <v>11.68</v>
      </c>
    </row>
    <row r="6266" spans="2:25" x14ac:dyDescent="0.2">
      <c r="B6266"/>
      <c r="R6266"/>
      <c r="V6266"/>
      <c r="W6266"/>
      <c r="X6266" s="2" t="s">
        <v>2353</v>
      </c>
      <c r="Y6266" s="2">
        <v>11.68</v>
      </c>
    </row>
    <row r="6267" spans="2:25" x14ac:dyDescent="0.2">
      <c r="B6267"/>
      <c r="R6267"/>
      <c r="V6267"/>
      <c r="W6267"/>
      <c r="X6267" s="2" t="s">
        <v>2329</v>
      </c>
      <c r="Y6267" s="2">
        <v>11.68</v>
      </c>
    </row>
    <row r="6268" spans="2:25" x14ac:dyDescent="0.2">
      <c r="B6268"/>
      <c r="R6268"/>
      <c r="V6268"/>
      <c r="W6268"/>
      <c r="X6268" s="2" t="s">
        <v>2327</v>
      </c>
      <c r="Y6268" s="2">
        <v>11.68</v>
      </c>
    </row>
    <row r="6269" spans="2:25" x14ac:dyDescent="0.2">
      <c r="B6269"/>
      <c r="R6269"/>
      <c r="V6269"/>
      <c r="W6269"/>
      <c r="X6269" s="2" t="s">
        <v>2341</v>
      </c>
      <c r="Y6269" s="2">
        <v>11.68</v>
      </c>
    </row>
    <row r="6270" spans="2:25" x14ac:dyDescent="0.2">
      <c r="B6270"/>
      <c r="R6270"/>
      <c r="V6270"/>
      <c r="W6270"/>
      <c r="X6270" s="2" t="s">
        <v>2326</v>
      </c>
      <c r="Y6270" s="2">
        <v>11.67</v>
      </c>
    </row>
    <row r="6271" spans="2:25" x14ac:dyDescent="0.2">
      <c r="B6271"/>
      <c r="R6271"/>
      <c r="V6271"/>
      <c r="W6271"/>
      <c r="X6271" s="2" t="s">
        <v>2331</v>
      </c>
      <c r="Y6271" s="2">
        <v>11.67</v>
      </c>
    </row>
    <row r="6272" spans="2:25" x14ac:dyDescent="0.2">
      <c r="B6272"/>
      <c r="R6272"/>
      <c r="V6272"/>
      <c r="W6272"/>
      <c r="X6272" s="2" t="s">
        <v>2340</v>
      </c>
      <c r="Y6272" s="2">
        <v>11.66</v>
      </c>
    </row>
    <row r="6273" spans="2:25" x14ac:dyDescent="0.2">
      <c r="B6273"/>
      <c r="R6273"/>
      <c r="V6273"/>
      <c r="W6273"/>
      <c r="X6273" s="2" t="s">
        <v>2335</v>
      </c>
      <c r="Y6273" s="2">
        <v>11.65</v>
      </c>
    </row>
    <row r="6274" spans="2:25" x14ac:dyDescent="0.2">
      <c r="B6274"/>
      <c r="R6274"/>
      <c r="V6274"/>
      <c r="W6274"/>
      <c r="X6274" s="2" t="s">
        <v>2353</v>
      </c>
      <c r="Y6274" s="2">
        <v>11.65</v>
      </c>
    </row>
    <row r="6275" spans="2:25" x14ac:dyDescent="0.2">
      <c r="B6275"/>
      <c r="R6275"/>
      <c r="V6275"/>
      <c r="W6275"/>
      <c r="X6275" s="2" t="s">
        <v>2347</v>
      </c>
      <c r="Y6275" s="2">
        <v>11.65</v>
      </c>
    </row>
    <row r="6276" spans="2:25" x14ac:dyDescent="0.2">
      <c r="B6276"/>
      <c r="R6276"/>
      <c r="V6276"/>
      <c r="W6276"/>
      <c r="X6276" s="2" t="s">
        <v>2334</v>
      </c>
      <c r="Y6276" s="2">
        <v>11.65</v>
      </c>
    </row>
    <row r="6277" spans="2:25" x14ac:dyDescent="0.2">
      <c r="B6277"/>
      <c r="R6277"/>
      <c r="V6277"/>
      <c r="W6277"/>
      <c r="X6277" s="2" t="s">
        <v>2339</v>
      </c>
      <c r="Y6277" s="2">
        <v>11.65</v>
      </c>
    </row>
    <row r="6278" spans="2:25" x14ac:dyDescent="0.2">
      <c r="B6278"/>
      <c r="R6278"/>
      <c r="V6278"/>
      <c r="W6278"/>
      <c r="X6278" s="2" t="s">
        <v>2326</v>
      </c>
      <c r="Y6278" s="2">
        <v>11.64</v>
      </c>
    </row>
    <row r="6279" spans="2:25" x14ac:dyDescent="0.2">
      <c r="B6279"/>
      <c r="R6279"/>
      <c r="V6279"/>
      <c r="W6279"/>
      <c r="X6279" s="2" t="s">
        <v>2334</v>
      </c>
      <c r="Y6279" s="2">
        <v>11.63</v>
      </c>
    </row>
    <row r="6280" spans="2:25" x14ac:dyDescent="0.2">
      <c r="B6280"/>
      <c r="R6280"/>
      <c r="V6280"/>
      <c r="W6280"/>
      <c r="X6280" s="2" t="s">
        <v>2347</v>
      </c>
      <c r="Y6280" s="2">
        <v>11.62</v>
      </c>
    </row>
    <row r="6281" spans="2:25" x14ac:dyDescent="0.2">
      <c r="B6281"/>
      <c r="R6281"/>
      <c r="V6281"/>
      <c r="W6281"/>
      <c r="X6281" s="2" t="s">
        <v>2334</v>
      </c>
      <c r="Y6281" s="2">
        <v>11.61</v>
      </c>
    </row>
    <row r="6282" spans="2:25" x14ac:dyDescent="0.2">
      <c r="B6282"/>
      <c r="R6282"/>
      <c r="V6282"/>
      <c r="W6282"/>
      <c r="X6282" s="2" t="s">
        <v>2326</v>
      </c>
      <c r="Y6282" s="2">
        <v>11.57</v>
      </c>
    </row>
    <row r="6283" spans="2:25" x14ac:dyDescent="0.2">
      <c r="B6283"/>
      <c r="R6283"/>
      <c r="V6283"/>
      <c r="W6283"/>
      <c r="X6283" s="2" t="s">
        <v>2341</v>
      </c>
      <c r="Y6283" s="2">
        <v>11.57</v>
      </c>
    </row>
    <row r="6284" spans="2:25" x14ac:dyDescent="0.2">
      <c r="B6284"/>
      <c r="R6284"/>
      <c r="V6284"/>
      <c r="W6284"/>
      <c r="X6284" s="2" t="s">
        <v>2327</v>
      </c>
      <c r="Y6284" s="2">
        <v>11.56</v>
      </c>
    </row>
    <row r="6285" spans="2:25" x14ac:dyDescent="0.2">
      <c r="B6285"/>
      <c r="R6285"/>
      <c r="V6285"/>
      <c r="W6285"/>
      <c r="X6285" s="2" t="s">
        <v>2347</v>
      </c>
      <c r="Y6285" s="2">
        <v>11.56</v>
      </c>
    </row>
    <row r="6286" spans="2:25" x14ac:dyDescent="0.2">
      <c r="B6286"/>
      <c r="R6286"/>
      <c r="V6286"/>
      <c r="W6286"/>
      <c r="X6286" s="2" t="s">
        <v>2329</v>
      </c>
      <c r="Y6286" s="2">
        <v>11.56</v>
      </c>
    </row>
    <row r="6287" spans="2:25" x14ac:dyDescent="0.2">
      <c r="B6287"/>
      <c r="R6287"/>
      <c r="V6287"/>
      <c r="W6287"/>
      <c r="X6287" s="2" t="s">
        <v>2341</v>
      </c>
      <c r="Y6287" s="2">
        <v>11.56</v>
      </c>
    </row>
    <row r="6288" spans="2:25" x14ac:dyDescent="0.2">
      <c r="B6288"/>
      <c r="R6288"/>
      <c r="V6288"/>
      <c r="W6288"/>
      <c r="X6288" s="2" t="s">
        <v>2328</v>
      </c>
      <c r="Y6288" s="2">
        <v>11.56</v>
      </c>
    </row>
    <row r="6289" spans="2:25" x14ac:dyDescent="0.2">
      <c r="B6289"/>
      <c r="R6289"/>
      <c r="V6289"/>
      <c r="W6289"/>
      <c r="X6289" s="2" t="s">
        <v>2328</v>
      </c>
      <c r="Y6289" s="2">
        <v>11.54</v>
      </c>
    </row>
    <row r="6290" spans="2:25" x14ac:dyDescent="0.2">
      <c r="B6290"/>
      <c r="R6290"/>
      <c r="V6290"/>
      <c r="W6290"/>
      <c r="X6290" s="2" t="s">
        <v>2330</v>
      </c>
      <c r="Y6290" s="2">
        <v>11.54</v>
      </c>
    </row>
    <row r="6291" spans="2:25" x14ac:dyDescent="0.2">
      <c r="B6291"/>
      <c r="R6291"/>
      <c r="V6291"/>
      <c r="W6291"/>
      <c r="X6291" s="2" t="s">
        <v>2352</v>
      </c>
      <c r="Y6291" s="2">
        <v>11.54</v>
      </c>
    </row>
    <row r="6292" spans="2:25" x14ac:dyDescent="0.2">
      <c r="B6292"/>
      <c r="R6292"/>
      <c r="V6292"/>
      <c r="W6292"/>
      <c r="X6292" s="2" t="s">
        <v>2347</v>
      </c>
      <c r="Y6292" s="2">
        <v>11.52</v>
      </c>
    </row>
    <row r="6293" spans="2:25" x14ac:dyDescent="0.2">
      <c r="B6293"/>
      <c r="R6293"/>
      <c r="V6293"/>
      <c r="W6293"/>
      <c r="X6293" s="2" t="s">
        <v>2328</v>
      </c>
      <c r="Y6293" s="2">
        <v>11.52</v>
      </c>
    </row>
    <row r="6294" spans="2:25" x14ac:dyDescent="0.2">
      <c r="B6294"/>
      <c r="R6294"/>
      <c r="V6294"/>
      <c r="W6294"/>
      <c r="X6294" s="2" t="s">
        <v>2329</v>
      </c>
      <c r="Y6294" s="2">
        <v>11.52</v>
      </c>
    </row>
    <row r="6295" spans="2:25" x14ac:dyDescent="0.2">
      <c r="B6295"/>
      <c r="R6295"/>
      <c r="V6295"/>
      <c r="W6295"/>
      <c r="X6295" s="2" t="s">
        <v>2341</v>
      </c>
      <c r="Y6295" s="2">
        <v>11.52</v>
      </c>
    </row>
    <row r="6296" spans="2:25" x14ac:dyDescent="0.2">
      <c r="B6296"/>
      <c r="R6296"/>
      <c r="V6296"/>
      <c r="W6296"/>
      <c r="X6296" s="2" t="s">
        <v>2339</v>
      </c>
      <c r="Y6296" s="2">
        <v>11.52</v>
      </c>
    </row>
    <row r="6297" spans="2:25" x14ac:dyDescent="0.2">
      <c r="B6297"/>
      <c r="R6297"/>
      <c r="V6297"/>
      <c r="W6297"/>
      <c r="X6297" s="2" t="s">
        <v>2354</v>
      </c>
      <c r="Y6297" s="2">
        <v>11.52</v>
      </c>
    </row>
    <row r="6298" spans="2:25" x14ac:dyDescent="0.2">
      <c r="B6298"/>
      <c r="R6298"/>
      <c r="V6298"/>
      <c r="W6298"/>
      <c r="X6298" s="2" t="s">
        <v>2338</v>
      </c>
      <c r="Y6298" s="2">
        <v>11.52</v>
      </c>
    </row>
    <row r="6299" spans="2:25" x14ac:dyDescent="0.2">
      <c r="B6299"/>
      <c r="R6299"/>
      <c r="V6299"/>
      <c r="W6299"/>
      <c r="X6299" s="2" t="s">
        <v>2355</v>
      </c>
      <c r="Y6299" s="2">
        <v>11.43</v>
      </c>
    </row>
    <row r="6300" spans="2:25" x14ac:dyDescent="0.2">
      <c r="B6300"/>
      <c r="R6300"/>
      <c r="V6300"/>
      <c r="W6300"/>
      <c r="X6300" s="2" t="s">
        <v>2338</v>
      </c>
      <c r="Y6300" s="2">
        <v>11.42</v>
      </c>
    </row>
    <row r="6301" spans="2:25" x14ac:dyDescent="0.2">
      <c r="B6301"/>
      <c r="R6301"/>
      <c r="V6301"/>
      <c r="W6301"/>
      <c r="X6301" s="2" t="s">
        <v>2329</v>
      </c>
      <c r="Y6301" s="2">
        <v>11.42</v>
      </c>
    </row>
    <row r="6302" spans="2:25" x14ac:dyDescent="0.2">
      <c r="B6302"/>
      <c r="R6302"/>
      <c r="V6302"/>
      <c r="W6302"/>
      <c r="X6302" s="2" t="s">
        <v>2335</v>
      </c>
      <c r="Y6302" s="2">
        <v>11.39</v>
      </c>
    </row>
    <row r="6303" spans="2:25" x14ac:dyDescent="0.2">
      <c r="B6303"/>
      <c r="R6303"/>
      <c r="V6303"/>
      <c r="W6303"/>
      <c r="X6303" s="2" t="s">
        <v>2335</v>
      </c>
      <c r="Y6303" s="2">
        <v>11.38</v>
      </c>
    </row>
    <row r="6304" spans="2:25" x14ac:dyDescent="0.2">
      <c r="B6304"/>
      <c r="R6304"/>
      <c r="V6304"/>
      <c r="W6304"/>
      <c r="X6304" s="2" t="s">
        <v>2327</v>
      </c>
      <c r="Y6304" s="2">
        <v>11.36</v>
      </c>
    </row>
    <row r="6305" spans="2:25" x14ac:dyDescent="0.2">
      <c r="B6305"/>
      <c r="R6305"/>
      <c r="V6305"/>
      <c r="W6305"/>
      <c r="X6305" s="2" t="s">
        <v>2341</v>
      </c>
      <c r="Y6305" s="2">
        <v>11.36</v>
      </c>
    </row>
    <row r="6306" spans="2:25" x14ac:dyDescent="0.2">
      <c r="B6306"/>
      <c r="R6306"/>
      <c r="V6306"/>
      <c r="W6306"/>
      <c r="X6306" s="2" t="s">
        <v>2345</v>
      </c>
      <c r="Y6306" s="2">
        <v>11.36</v>
      </c>
    </row>
    <row r="6307" spans="2:25" x14ac:dyDescent="0.2">
      <c r="B6307"/>
      <c r="R6307"/>
      <c r="V6307"/>
      <c r="W6307"/>
      <c r="X6307" s="2" t="s">
        <v>2338</v>
      </c>
      <c r="Y6307" s="2">
        <v>11.36</v>
      </c>
    </row>
    <row r="6308" spans="2:25" x14ac:dyDescent="0.2">
      <c r="B6308"/>
      <c r="R6308"/>
      <c r="V6308"/>
      <c r="W6308"/>
      <c r="X6308" s="2" t="s">
        <v>2347</v>
      </c>
      <c r="Y6308" s="2">
        <v>11.36</v>
      </c>
    </row>
    <row r="6309" spans="2:25" x14ac:dyDescent="0.2">
      <c r="B6309"/>
      <c r="R6309"/>
      <c r="V6309"/>
      <c r="W6309"/>
      <c r="X6309" s="2" t="s">
        <v>2335</v>
      </c>
      <c r="Y6309" s="2">
        <v>11.36</v>
      </c>
    </row>
    <row r="6310" spans="2:25" x14ac:dyDescent="0.2">
      <c r="B6310"/>
      <c r="R6310"/>
      <c r="V6310"/>
      <c r="W6310"/>
      <c r="X6310" s="2" t="s">
        <v>2334</v>
      </c>
      <c r="Y6310" s="2">
        <v>11.35</v>
      </c>
    </row>
    <row r="6311" spans="2:25" x14ac:dyDescent="0.2">
      <c r="B6311"/>
      <c r="R6311"/>
      <c r="V6311"/>
      <c r="W6311"/>
      <c r="X6311" s="2" t="s">
        <v>2347</v>
      </c>
      <c r="Y6311" s="2">
        <v>11.34</v>
      </c>
    </row>
    <row r="6312" spans="2:25" x14ac:dyDescent="0.2">
      <c r="B6312"/>
      <c r="R6312"/>
      <c r="V6312"/>
      <c r="W6312"/>
      <c r="X6312" s="2" t="s">
        <v>2326</v>
      </c>
      <c r="Y6312" s="2">
        <v>11.34</v>
      </c>
    </row>
    <row r="6313" spans="2:25" x14ac:dyDescent="0.2">
      <c r="B6313"/>
      <c r="R6313"/>
      <c r="V6313"/>
      <c r="W6313"/>
      <c r="X6313" s="2" t="s">
        <v>2332</v>
      </c>
      <c r="Y6313" s="2">
        <v>11.34</v>
      </c>
    </row>
    <row r="6314" spans="2:25" x14ac:dyDescent="0.2">
      <c r="B6314"/>
      <c r="R6314"/>
      <c r="V6314"/>
      <c r="W6314"/>
      <c r="X6314" s="2" t="s">
        <v>2327</v>
      </c>
      <c r="Y6314" s="2">
        <v>11.34</v>
      </c>
    </row>
    <row r="6315" spans="2:25" x14ac:dyDescent="0.2">
      <c r="B6315"/>
      <c r="R6315"/>
      <c r="V6315"/>
      <c r="W6315"/>
      <c r="X6315" s="2" t="s">
        <v>2340</v>
      </c>
      <c r="Y6315" s="2">
        <v>11.33</v>
      </c>
    </row>
    <row r="6316" spans="2:25" x14ac:dyDescent="0.2">
      <c r="B6316"/>
      <c r="R6316"/>
      <c r="V6316"/>
      <c r="W6316"/>
      <c r="X6316" s="2" t="s">
        <v>2339</v>
      </c>
      <c r="Y6316" s="2">
        <v>11.3</v>
      </c>
    </row>
    <row r="6317" spans="2:25" x14ac:dyDescent="0.2">
      <c r="B6317"/>
      <c r="R6317"/>
      <c r="V6317"/>
      <c r="W6317"/>
      <c r="X6317" s="2" t="s">
        <v>2344</v>
      </c>
      <c r="Y6317" s="2">
        <v>11.28</v>
      </c>
    </row>
    <row r="6318" spans="2:25" x14ac:dyDescent="0.2">
      <c r="B6318"/>
      <c r="R6318"/>
      <c r="V6318"/>
      <c r="W6318"/>
      <c r="X6318" s="2" t="s">
        <v>2328</v>
      </c>
      <c r="Y6318" s="2">
        <v>11.26</v>
      </c>
    </row>
    <row r="6319" spans="2:25" x14ac:dyDescent="0.2">
      <c r="B6319"/>
      <c r="R6319"/>
      <c r="V6319"/>
      <c r="W6319"/>
      <c r="X6319" s="2" t="s">
        <v>2335</v>
      </c>
      <c r="Y6319" s="2">
        <v>11.26</v>
      </c>
    </row>
    <row r="6320" spans="2:25" x14ac:dyDescent="0.2">
      <c r="B6320"/>
      <c r="R6320"/>
      <c r="V6320"/>
      <c r="W6320"/>
      <c r="X6320" s="2" t="s">
        <v>2334</v>
      </c>
      <c r="Y6320" s="2">
        <v>11.26</v>
      </c>
    </row>
    <row r="6321" spans="2:25" x14ac:dyDescent="0.2">
      <c r="B6321"/>
      <c r="R6321"/>
      <c r="V6321"/>
      <c r="W6321"/>
      <c r="X6321" s="2" t="s">
        <v>2328</v>
      </c>
      <c r="Y6321" s="2">
        <v>11.23</v>
      </c>
    </row>
    <row r="6322" spans="2:25" x14ac:dyDescent="0.2">
      <c r="B6322"/>
      <c r="R6322"/>
      <c r="V6322"/>
      <c r="W6322"/>
      <c r="X6322" s="2" t="s">
        <v>2345</v>
      </c>
      <c r="Y6322" s="2">
        <v>11.23</v>
      </c>
    </row>
    <row r="6323" spans="2:25" x14ac:dyDescent="0.2">
      <c r="B6323"/>
      <c r="R6323"/>
      <c r="V6323"/>
      <c r="W6323"/>
      <c r="X6323" s="2" t="s">
        <v>2347</v>
      </c>
      <c r="Y6323" s="2">
        <v>11.23</v>
      </c>
    </row>
    <row r="6324" spans="2:25" x14ac:dyDescent="0.2">
      <c r="B6324"/>
      <c r="R6324"/>
      <c r="V6324"/>
      <c r="W6324"/>
      <c r="X6324" s="2" t="s">
        <v>2328</v>
      </c>
      <c r="Y6324" s="2">
        <v>11.22</v>
      </c>
    </row>
    <row r="6325" spans="2:25" x14ac:dyDescent="0.2">
      <c r="B6325"/>
      <c r="R6325"/>
      <c r="V6325"/>
      <c r="W6325"/>
      <c r="X6325" s="2" t="s">
        <v>2338</v>
      </c>
      <c r="Y6325" s="2">
        <v>11.21</v>
      </c>
    </row>
    <row r="6326" spans="2:25" x14ac:dyDescent="0.2">
      <c r="B6326"/>
      <c r="R6326"/>
      <c r="V6326"/>
      <c r="W6326"/>
      <c r="X6326" s="2" t="s">
        <v>2326</v>
      </c>
      <c r="Y6326" s="2">
        <v>11.21</v>
      </c>
    </row>
    <row r="6327" spans="2:25" x14ac:dyDescent="0.2">
      <c r="B6327"/>
      <c r="R6327"/>
      <c r="V6327"/>
      <c r="W6327"/>
      <c r="X6327" s="2" t="s">
        <v>2353</v>
      </c>
      <c r="Y6327" s="2">
        <v>11.21</v>
      </c>
    </row>
    <row r="6328" spans="2:25" x14ac:dyDescent="0.2">
      <c r="B6328"/>
      <c r="R6328"/>
      <c r="V6328"/>
      <c r="W6328"/>
      <c r="X6328" s="2" t="s">
        <v>2341</v>
      </c>
      <c r="Y6328" s="2">
        <v>11.21</v>
      </c>
    </row>
    <row r="6329" spans="2:25" x14ac:dyDescent="0.2">
      <c r="B6329"/>
      <c r="R6329"/>
      <c r="V6329"/>
      <c r="W6329"/>
      <c r="X6329" s="2" t="s">
        <v>2341</v>
      </c>
      <c r="Y6329" s="2">
        <v>11.2</v>
      </c>
    </row>
    <row r="6330" spans="2:25" x14ac:dyDescent="0.2">
      <c r="B6330"/>
      <c r="R6330"/>
      <c r="V6330"/>
      <c r="W6330"/>
      <c r="X6330" s="2" t="s">
        <v>2335</v>
      </c>
      <c r="Y6330" s="2">
        <v>11.18</v>
      </c>
    </row>
    <row r="6331" spans="2:25" x14ac:dyDescent="0.2">
      <c r="B6331"/>
      <c r="R6331"/>
      <c r="V6331"/>
      <c r="W6331"/>
      <c r="X6331" s="2" t="s">
        <v>2338</v>
      </c>
      <c r="Y6331" s="2">
        <v>11.17</v>
      </c>
    </row>
    <row r="6332" spans="2:25" x14ac:dyDescent="0.2">
      <c r="B6332"/>
      <c r="R6332"/>
      <c r="V6332"/>
      <c r="W6332"/>
      <c r="X6332" s="2" t="s">
        <v>2335</v>
      </c>
      <c r="Y6332" s="2">
        <v>11.17</v>
      </c>
    </row>
    <row r="6333" spans="2:25" x14ac:dyDescent="0.2">
      <c r="B6333"/>
      <c r="R6333"/>
      <c r="V6333"/>
      <c r="W6333"/>
      <c r="X6333" s="2" t="s">
        <v>2347</v>
      </c>
      <c r="Y6333" s="2">
        <v>11.16</v>
      </c>
    </row>
    <row r="6334" spans="2:25" x14ac:dyDescent="0.2">
      <c r="B6334"/>
      <c r="R6334"/>
      <c r="V6334"/>
      <c r="W6334"/>
      <c r="X6334" s="2" t="s">
        <v>2341</v>
      </c>
      <c r="Y6334" s="2">
        <v>11.16</v>
      </c>
    </row>
    <row r="6335" spans="2:25" x14ac:dyDescent="0.2">
      <c r="B6335"/>
      <c r="R6335"/>
      <c r="V6335"/>
      <c r="W6335"/>
      <c r="X6335" s="2" t="s">
        <v>2326</v>
      </c>
      <c r="Y6335" s="2">
        <v>11.16</v>
      </c>
    </row>
    <row r="6336" spans="2:25" x14ac:dyDescent="0.2">
      <c r="B6336"/>
      <c r="R6336"/>
      <c r="V6336"/>
      <c r="W6336"/>
      <c r="X6336" s="2" t="s">
        <v>2352</v>
      </c>
      <c r="Y6336" s="2">
        <v>11.16</v>
      </c>
    </row>
    <row r="6337" spans="2:25" x14ac:dyDescent="0.2">
      <c r="B6337"/>
      <c r="R6337"/>
      <c r="V6337"/>
      <c r="W6337"/>
      <c r="X6337" s="2" t="s">
        <v>2338</v>
      </c>
      <c r="Y6337" s="2">
        <v>11.12</v>
      </c>
    </row>
    <row r="6338" spans="2:25" x14ac:dyDescent="0.2">
      <c r="B6338"/>
      <c r="R6338"/>
      <c r="V6338"/>
      <c r="W6338"/>
      <c r="X6338" s="2" t="s">
        <v>2352</v>
      </c>
      <c r="Y6338" s="2">
        <v>11.12</v>
      </c>
    </row>
    <row r="6339" spans="2:25" x14ac:dyDescent="0.2">
      <c r="B6339"/>
      <c r="R6339"/>
      <c r="V6339"/>
      <c r="W6339"/>
      <c r="X6339" s="2" t="s">
        <v>2331</v>
      </c>
      <c r="Y6339" s="2">
        <v>11.12</v>
      </c>
    </row>
    <row r="6340" spans="2:25" x14ac:dyDescent="0.2">
      <c r="B6340"/>
      <c r="R6340"/>
      <c r="V6340"/>
      <c r="W6340"/>
      <c r="X6340" s="2" t="s">
        <v>2334</v>
      </c>
      <c r="Y6340" s="2">
        <v>11.12</v>
      </c>
    </row>
    <row r="6341" spans="2:25" x14ac:dyDescent="0.2">
      <c r="B6341"/>
      <c r="R6341"/>
      <c r="V6341"/>
      <c r="W6341"/>
      <c r="X6341" s="2" t="s">
        <v>2326</v>
      </c>
      <c r="Y6341" s="2">
        <v>11.12</v>
      </c>
    </row>
    <row r="6342" spans="2:25" x14ac:dyDescent="0.2">
      <c r="B6342"/>
      <c r="R6342"/>
      <c r="V6342"/>
      <c r="W6342"/>
      <c r="X6342" s="2" t="s">
        <v>2340</v>
      </c>
      <c r="Y6342" s="2">
        <v>11.09</v>
      </c>
    </row>
    <row r="6343" spans="2:25" x14ac:dyDescent="0.2">
      <c r="B6343"/>
      <c r="R6343"/>
      <c r="V6343"/>
      <c r="W6343"/>
      <c r="X6343" s="2" t="s">
        <v>2343</v>
      </c>
      <c r="Y6343" s="2">
        <v>11.09</v>
      </c>
    </row>
    <row r="6344" spans="2:25" x14ac:dyDescent="0.2">
      <c r="B6344"/>
      <c r="R6344"/>
      <c r="V6344"/>
      <c r="W6344"/>
      <c r="X6344" s="2" t="s">
        <v>2332</v>
      </c>
      <c r="Y6344" s="2">
        <v>11.09</v>
      </c>
    </row>
    <row r="6345" spans="2:25" x14ac:dyDescent="0.2">
      <c r="B6345"/>
      <c r="R6345"/>
      <c r="V6345"/>
      <c r="W6345"/>
      <c r="X6345" s="2" t="s">
        <v>2341</v>
      </c>
      <c r="Y6345" s="2">
        <v>11.07</v>
      </c>
    </row>
    <row r="6346" spans="2:25" x14ac:dyDescent="0.2">
      <c r="B6346"/>
      <c r="R6346"/>
      <c r="V6346"/>
      <c r="W6346"/>
      <c r="X6346" s="2" t="s">
        <v>2328</v>
      </c>
      <c r="Y6346" s="2">
        <v>11.07</v>
      </c>
    </row>
    <row r="6347" spans="2:25" x14ac:dyDescent="0.2">
      <c r="B6347"/>
      <c r="R6347"/>
      <c r="V6347"/>
      <c r="W6347"/>
      <c r="X6347" s="2" t="s">
        <v>2335</v>
      </c>
      <c r="Y6347" s="2">
        <v>11.06</v>
      </c>
    </row>
    <row r="6348" spans="2:25" x14ac:dyDescent="0.2">
      <c r="B6348"/>
      <c r="R6348"/>
      <c r="V6348"/>
      <c r="W6348"/>
      <c r="X6348" s="2" t="s">
        <v>2341</v>
      </c>
      <c r="Y6348" s="2">
        <v>11.05</v>
      </c>
    </row>
    <row r="6349" spans="2:25" x14ac:dyDescent="0.2">
      <c r="B6349"/>
      <c r="R6349"/>
      <c r="V6349"/>
      <c r="W6349"/>
      <c r="X6349" s="2" t="s">
        <v>2339</v>
      </c>
      <c r="Y6349" s="2">
        <v>11.03</v>
      </c>
    </row>
    <row r="6350" spans="2:25" x14ac:dyDescent="0.2">
      <c r="B6350"/>
      <c r="R6350"/>
      <c r="V6350"/>
      <c r="W6350"/>
      <c r="X6350" s="2" t="s">
        <v>2352</v>
      </c>
      <c r="Y6350" s="2">
        <v>11.01</v>
      </c>
    </row>
    <row r="6351" spans="2:25" x14ac:dyDescent="0.2">
      <c r="B6351"/>
      <c r="R6351"/>
      <c r="V6351"/>
      <c r="W6351"/>
      <c r="X6351" s="2" t="s">
        <v>2347</v>
      </c>
      <c r="Y6351" s="2">
        <v>10.99</v>
      </c>
    </row>
    <row r="6352" spans="2:25" x14ac:dyDescent="0.2">
      <c r="B6352"/>
      <c r="R6352"/>
      <c r="V6352"/>
      <c r="W6352"/>
      <c r="X6352" s="2" t="s">
        <v>2338</v>
      </c>
      <c r="Y6352" s="2">
        <v>10.98</v>
      </c>
    </row>
    <row r="6353" spans="2:25" x14ac:dyDescent="0.2">
      <c r="B6353"/>
      <c r="R6353"/>
      <c r="V6353"/>
      <c r="W6353"/>
      <c r="X6353" s="2" t="s">
        <v>2347</v>
      </c>
      <c r="Y6353" s="2">
        <v>10.98</v>
      </c>
    </row>
    <row r="6354" spans="2:25" x14ac:dyDescent="0.2">
      <c r="B6354"/>
      <c r="R6354"/>
      <c r="V6354"/>
      <c r="W6354"/>
      <c r="X6354" s="2" t="s">
        <v>2332</v>
      </c>
      <c r="Y6354" s="2">
        <v>10.96</v>
      </c>
    </row>
    <row r="6355" spans="2:25" x14ac:dyDescent="0.2">
      <c r="B6355"/>
      <c r="R6355"/>
      <c r="V6355"/>
      <c r="W6355"/>
      <c r="X6355" s="2" t="s">
        <v>2347</v>
      </c>
      <c r="Y6355" s="2">
        <v>10.95</v>
      </c>
    </row>
    <row r="6356" spans="2:25" x14ac:dyDescent="0.2">
      <c r="B6356"/>
      <c r="R6356"/>
      <c r="V6356"/>
      <c r="W6356"/>
      <c r="X6356" s="2" t="s">
        <v>2329</v>
      </c>
      <c r="Y6356" s="2">
        <v>10.95</v>
      </c>
    </row>
    <row r="6357" spans="2:25" x14ac:dyDescent="0.2">
      <c r="B6357"/>
      <c r="R6357"/>
      <c r="V6357"/>
      <c r="W6357"/>
      <c r="X6357" s="2" t="s">
        <v>2353</v>
      </c>
      <c r="Y6357" s="2">
        <v>10.95</v>
      </c>
    </row>
    <row r="6358" spans="2:25" x14ac:dyDescent="0.2">
      <c r="B6358"/>
      <c r="R6358"/>
      <c r="V6358"/>
      <c r="W6358"/>
      <c r="X6358" s="2" t="s">
        <v>2341</v>
      </c>
      <c r="Y6358" s="2">
        <v>10.95</v>
      </c>
    </row>
    <row r="6359" spans="2:25" x14ac:dyDescent="0.2">
      <c r="B6359"/>
      <c r="R6359"/>
      <c r="V6359"/>
      <c r="W6359"/>
      <c r="X6359" s="2" t="s">
        <v>2340</v>
      </c>
      <c r="Y6359" s="2">
        <v>10.94</v>
      </c>
    </row>
    <row r="6360" spans="2:25" x14ac:dyDescent="0.2">
      <c r="B6360"/>
      <c r="R6360"/>
      <c r="V6360"/>
      <c r="W6360"/>
      <c r="X6360" s="2" t="s">
        <v>2347</v>
      </c>
      <c r="Y6360" s="2">
        <v>10.92</v>
      </c>
    </row>
    <row r="6361" spans="2:25" x14ac:dyDescent="0.2">
      <c r="B6361"/>
      <c r="R6361"/>
      <c r="V6361"/>
      <c r="W6361"/>
      <c r="X6361" s="2" t="s">
        <v>2327</v>
      </c>
      <c r="Y6361" s="2">
        <v>10.92</v>
      </c>
    </row>
    <row r="6362" spans="2:25" x14ac:dyDescent="0.2">
      <c r="B6362"/>
      <c r="R6362"/>
      <c r="V6362"/>
      <c r="W6362"/>
      <c r="X6362" s="2" t="s">
        <v>2341</v>
      </c>
      <c r="Y6362" s="2">
        <v>10.9</v>
      </c>
    </row>
    <row r="6363" spans="2:25" x14ac:dyDescent="0.2">
      <c r="B6363"/>
      <c r="R6363"/>
      <c r="V6363"/>
      <c r="W6363"/>
      <c r="X6363" s="2" t="s">
        <v>2338</v>
      </c>
      <c r="Y6363" s="2">
        <v>10.9</v>
      </c>
    </row>
    <row r="6364" spans="2:25" x14ac:dyDescent="0.2">
      <c r="B6364"/>
      <c r="R6364"/>
      <c r="V6364"/>
      <c r="W6364"/>
      <c r="X6364" s="2" t="s">
        <v>2347</v>
      </c>
      <c r="Y6364" s="2">
        <v>10.9</v>
      </c>
    </row>
    <row r="6365" spans="2:25" x14ac:dyDescent="0.2">
      <c r="B6365"/>
      <c r="R6365"/>
      <c r="V6365"/>
      <c r="W6365"/>
      <c r="X6365" s="2" t="s">
        <v>2329</v>
      </c>
      <c r="Y6365" s="2">
        <v>10.9</v>
      </c>
    </row>
    <row r="6366" spans="2:25" x14ac:dyDescent="0.2">
      <c r="B6366"/>
      <c r="R6366"/>
      <c r="V6366"/>
      <c r="W6366"/>
      <c r="X6366" s="2" t="s">
        <v>2347</v>
      </c>
      <c r="Y6366" s="2">
        <v>10.86</v>
      </c>
    </row>
    <row r="6367" spans="2:25" x14ac:dyDescent="0.2">
      <c r="B6367"/>
      <c r="R6367"/>
      <c r="V6367"/>
      <c r="W6367"/>
      <c r="X6367" s="2" t="s">
        <v>2335</v>
      </c>
      <c r="Y6367" s="2">
        <v>10.78</v>
      </c>
    </row>
    <row r="6368" spans="2:25" x14ac:dyDescent="0.2">
      <c r="B6368"/>
      <c r="R6368"/>
      <c r="V6368"/>
      <c r="W6368"/>
      <c r="X6368" s="2" t="s">
        <v>2338</v>
      </c>
      <c r="Y6368" s="2">
        <v>10.78</v>
      </c>
    </row>
    <row r="6369" spans="2:25" x14ac:dyDescent="0.2">
      <c r="B6369"/>
      <c r="R6369"/>
      <c r="V6369"/>
      <c r="W6369"/>
      <c r="X6369" s="2" t="s">
        <v>2329</v>
      </c>
      <c r="Y6369" s="2">
        <v>10.78</v>
      </c>
    </row>
    <row r="6370" spans="2:25" x14ac:dyDescent="0.2">
      <c r="B6370"/>
      <c r="R6370"/>
      <c r="V6370"/>
      <c r="W6370"/>
      <c r="X6370" s="2" t="s">
        <v>2341</v>
      </c>
      <c r="Y6370" s="2">
        <v>10.78</v>
      </c>
    </row>
    <row r="6371" spans="2:25" x14ac:dyDescent="0.2">
      <c r="B6371"/>
      <c r="R6371"/>
      <c r="V6371"/>
      <c r="W6371"/>
      <c r="X6371" s="2" t="s">
        <v>2343</v>
      </c>
      <c r="Y6371" s="2">
        <v>10.78</v>
      </c>
    </row>
    <row r="6372" spans="2:25" x14ac:dyDescent="0.2">
      <c r="B6372"/>
      <c r="R6372"/>
      <c r="V6372"/>
      <c r="W6372"/>
      <c r="X6372" s="2" t="s">
        <v>2326</v>
      </c>
      <c r="Y6372" s="2">
        <v>10.76</v>
      </c>
    </row>
    <row r="6373" spans="2:25" x14ac:dyDescent="0.2">
      <c r="B6373"/>
      <c r="R6373"/>
      <c r="V6373"/>
      <c r="W6373"/>
      <c r="X6373" s="2" t="s">
        <v>2347</v>
      </c>
      <c r="Y6373" s="2">
        <v>10.75</v>
      </c>
    </row>
    <row r="6374" spans="2:25" x14ac:dyDescent="0.2">
      <c r="B6374"/>
      <c r="R6374"/>
      <c r="V6374"/>
      <c r="W6374"/>
      <c r="X6374" s="2" t="s">
        <v>2341</v>
      </c>
      <c r="Y6374" s="2">
        <v>10.75</v>
      </c>
    </row>
    <row r="6375" spans="2:25" x14ac:dyDescent="0.2">
      <c r="B6375"/>
      <c r="R6375"/>
      <c r="V6375"/>
      <c r="W6375"/>
      <c r="X6375" s="2" t="s">
        <v>2342</v>
      </c>
      <c r="Y6375" s="2">
        <v>10.74</v>
      </c>
    </row>
    <row r="6376" spans="2:25" x14ac:dyDescent="0.2">
      <c r="B6376"/>
      <c r="R6376"/>
      <c r="V6376"/>
      <c r="W6376"/>
      <c r="X6376" s="2" t="s">
        <v>2327</v>
      </c>
      <c r="Y6376" s="2">
        <v>10.74</v>
      </c>
    </row>
    <row r="6377" spans="2:25" x14ac:dyDescent="0.2">
      <c r="B6377"/>
      <c r="R6377"/>
      <c r="V6377"/>
      <c r="W6377"/>
      <c r="X6377" s="2" t="s">
        <v>2351</v>
      </c>
      <c r="Y6377" s="2">
        <v>10.74</v>
      </c>
    </row>
    <row r="6378" spans="2:25" x14ac:dyDescent="0.2">
      <c r="B6378"/>
      <c r="R6378"/>
      <c r="V6378"/>
      <c r="W6378"/>
      <c r="X6378" s="2" t="s">
        <v>2343</v>
      </c>
      <c r="Y6378" s="2">
        <v>10.72</v>
      </c>
    </row>
    <row r="6379" spans="2:25" x14ac:dyDescent="0.2">
      <c r="B6379"/>
      <c r="R6379"/>
      <c r="V6379"/>
      <c r="W6379"/>
      <c r="X6379" s="2" t="s">
        <v>2341</v>
      </c>
      <c r="Y6379" s="2">
        <v>10.71</v>
      </c>
    </row>
    <row r="6380" spans="2:25" x14ac:dyDescent="0.2">
      <c r="B6380"/>
      <c r="R6380"/>
      <c r="V6380"/>
      <c r="W6380"/>
      <c r="X6380" s="2" t="s">
        <v>2354</v>
      </c>
      <c r="Y6380" s="2">
        <v>10.71</v>
      </c>
    </row>
    <row r="6381" spans="2:25" x14ac:dyDescent="0.2">
      <c r="B6381"/>
      <c r="R6381"/>
      <c r="V6381"/>
      <c r="W6381"/>
      <c r="X6381" s="2" t="s">
        <v>2345</v>
      </c>
      <c r="Y6381" s="2">
        <v>10.69</v>
      </c>
    </row>
    <row r="6382" spans="2:25" x14ac:dyDescent="0.2">
      <c r="B6382"/>
      <c r="R6382"/>
      <c r="V6382"/>
      <c r="W6382"/>
      <c r="X6382" s="2" t="s">
        <v>2335</v>
      </c>
      <c r="Y6382" s="2">
        <v>10.69</v>
      </c>
    </row>
    <row r="6383" spans="2:25" x14ac:dyDescent="0.2">
      <c r="B6383"/>
      <c r="R6383"/>
      <c r="V6383"/>
      <c r="W6383"/>
      <c r="X6383" s="2" t="s">
        <v>2326</v>
      </c>
      <c r="Y6383" s="2">
        <v>10.69</v>
      </c>
    </row>
    <row r="6384" spans="2:25" x14ac:dyDescent="0.2">
      <c r="B6384"/>
      <c r="R6384"/>
      <c r="V6384"/>
      <c r="W6384"/>
      <c r="X6384" s="2" t="s">
        <v>2343</v>
      </c>
      <c r="Y6384" s="2">
        <v>10.69</v>
      </c>
    </row>
    <row r="6385" spans="2:25" x14ac:dyDescent="0.2">
      <c r="B6385"/>
      <c r="R6385"/>
      <c r="V6385"/>
      <c r="W6385"/>
      <c r="X6385" s="2" t="s">
        <v>2329</v>
      </c>
      <c r="Y6385" s="2">
        <v>10.68</v>
      </c>
    </row>
    <row r="6386" spans="2:25" x14ac:dyDescent="0.2">
      <c r="B6386"/>
      <c r="R6386"/>
      <c r="V6386"/>
      <c r="W6386"/>
      <c r="X6386" s="2" t="s">
        <v>2352</v>
      </c>
      <c r="Y6386" s="2">
        <v>10.68</v>
      </c>
    </row>
    <row r="6387" spans="2:25" x14ac:dyDescent="0.2">
      <c r="B6387"/>
      <c r="R6387"/>
      <c r="V6387"/>
      <c r="W6387"/>
      <c r="X6387" s="2" t="s">
        <v>2351</v>
      </c>
      <c r="Y6387" s="2">
        <v>10.67</v>
      </c>
    </row>
    <row r="6388" spans="2:25" x14ac:dyDescent="0.2">
      <c r="B6388"/>
      <c r="R6388"/>
      <c r="V6388"/>
      <c r="W6388"/>
      <c r="X6388" s="2" t="s">
        <v>2341</v>
      </c>
      <c r="Y6388" s="2">
        <v>10.65</v>
      </c>
    </row>
    <row r="6389" spans="2:25" x14ac:dyDescent="0.2">
      <c r="B6389"/>
      <c r="R6389"/>
      <c r="V6389"/>
      <c r="W6389"/>
      <c r="X6389" s="2" t="s">
        <v>2347</v>
      </c>
      <c r="Y6389" s="2">
        <v>10.65</v>
      </c>
    </row>
    <row r="6390" spans="2:25" x14ac:dyDescent="0.2">
      <c r="B6390"/>
      <c r="R6390"/>
      <c r="V6390"/>
      <c r="W6390"/>
      <c r="X6390" s="2" t="s">
        <v>2342</v>
      </c>
      <c r="Y6390" s="2">
        <v>10.64</v>
      </c>
    </row>
    <row r="6391" spans="2:25" x14ac:dyDescent="0.2">
      <c r="B6391"/>
      <c r="R6391"/>
      <c r="V6391"/>
      <c r="W6391"/>
      <c r="X6391" s="2" t="s">
        <v>2334</v>
      </c>
      <c r="Y6391" s="2">
        <v>10.58</v>
      </c>
    </row>
    <row r="6392" spans="2:25" x14ac:dyDescent="0.2">
      <c r="B6392"/>
      <c r="R6392"/>
      <c r="V6392"/>
      <c r="W6392"/>
      <c r="X6392" s="2" t="s">
        <v>2343</v>
      </c>
      <c r="Y6392" s="2">
        <v>10.58</v>
      </c>
    </row>
    <row r="6393" spans="2:25" x14ac:dyDescent="0.2">
      <c r="B6393"/>
      <c r="R6393"/>
      <c r="V6393"/>
      <c r="W6393"/>
      <c r="X6393" s="2" t="s">
        <v>2329</v>
      </c>
      <c r="Y6393" s="2">
        <v>10.56</v>
      </c>
    </row>
    <row r="6394" spans="2:25" x14ac:dyDescent="0.2">
      <c r="B6394"/>
      <c r="R6394"/>
      <c r="V6394"/>
      <c r="W6394"/>
      <c r="X6394" s="2" t="s">
        <v>2347</v>
      </c>
      <c r="Y6394" s="2">
        <v>10.56</v>
      </c>
    </row>
    <row r="6395" spans="2:25" x14ac:dyDescent="0.2">
      <c r="B6395"/>
      <c r="R6395"/>
      <c r="V6395"/>
      <c r="W6395"/>
      <c r="X6395" s="2" t="s">
        <v>2327</v>
      </c>
      <c r="Y6395" s="2">
        <v>10.56</v>
      </c>
    </row>
    <row r="6396" spans="2:25" x14ac:dyDescent="0.2">
      <c r="B6396"/>
      <c r="R6396"/>
      <c r="V6396"/>
      <c r="W6396"/>
      <c r="X6396" s="2" t="s">
        <v>2354</v>
      </c>
      <c r="Y6396" s="2">
        <v>10.56</v>
      </c>
    </row>
    <row r="6397" spans="2:25" x14ac:dyDescent="0.2">
      <c r="B6397"/>
      <c r="R6397"/>
      <c r="V6397"/>
      <c r="W6397"/>
      <c r="X6397" s="2" t="s">
        <v>2356</v>
      </c>
      <c r="Y6397" s="2">
        <v>10.56</v>
      </c>
    </row>
    <row r="6398" spans="2:25" x14ac:dyDescent="0.2">
      <c r="B6398"/>
      <c r="R6398"/>
      <c r="V6398"/>
      <c r="W6398"/>
      <c r="X6398" s="2" t="s">
        <v>2341</v>
      </c>
      <c r="Y6398" s="2">
        <v>10.53</v>
      </c>
    </row>
    <row r="6399" spans="2:25" x14ac:dyDescent="0.2">
      <c r="B6399"/>
      <c r="R6399"/>
      <c r="V6399"/>
      <c r="W6399"/>
      <c r="X6399" s="2" t="s">
        <v>2326</v>
      </c>
      <c r="Y6399" s="2">
        <v>10.53</v>
      </c>
    </row>
    <row r="6400" spans="2:25" x14ac:dyDescent="0.2">
      <c r="B6400"/>
      <c r="R6400"/>
      <c r="V6400"/>
      <c r="W6400"/>
      <c r="X6400" s="2" t="s">
        <v>2341</v>
      </c>
      <c r="Y6400" s="2">
        <v>10.51</v>
      </c>
    </row>
    <row r="6401" spans="2:25" x14ac:dyDescent="0.2">
      <c r="B6401"/>
      <c r="R6401"/>
      <c r="V6401"/>
      <c r="W6401"/>
      <c r="X6401" s="2" t="s">
        <v>2341</v>
      </c>
      <c r="Y6401" s="2">
        <v>10.5</v>
      </c>
    </row>
    <row r="6402" spans="2:25" x14ac:dyDescent="0.2">
      <c r="B6402"/>
      <c r="R6402"/>
      <c r="V6402"/>
      <c r="W6402"/>
      <c r="X6402" s="2" t="s">
        <v>2342</v>
      </c>
      <c r="Y6402" s="2">
        <v>10.5</v>
      </c>
    </row>
    <row r="6403" spans="2:25" x14ac:dyDescent="0.2">
      <c r="B6403"/>
      <c r="R6403"/>
      <c r="V6403"/>
      <c r="W6403"/>
      <c r="X6403" s="2" t="s">
        <v>2344</v>
      </c>
      <c r="Y6403" s="2">
        <v>10.48</v>
      </c>
    </row>
    <row r="6404" spans="2:25" x14ac:dyDescent="0.2">
      <c r="B6404"/>
      <c r="R6404"/>
      <c r="V6404"/>
      <c r="W6404"/>
      <c r="X6404" s="2" t="s">
        <v>2335</v>
      </c>
      <c r="Y6404" s="2">
        <v>10.48</v>
      </c>
    </row>
    <row r="6405" spans="2:25" x14ac:dyDescent="0.2">
      <c r="B6405"/>
      <c r="R6405"/>
      <c r="V6405"/>
      <c r="W6405"/>
      <c r="X6405" s="2" t="s">
        <v>2328</v>
      </c>
      <c r="Y6405" s="2">
        <v>10.47</v>
      </c>
    </row>
    <row r="6406" spans="2:25" x14ac:dyDescent="0.2">
      <c r="B6406"/>
      <c r="R6406"/>
      <c r="V6406"/>
      <c r="W6406"/>
      <c r="X6406" s="2" t="s">
        <v>2343</v>
      </c>
      <c r="Y6406" s="2">
        <v>10.46</v>
      </c>
    </row>
    <row r="6407" spans="2:25" x14ac:dyDescent="0.2">
      <c r="B6407"/>
      <c r="R6407"/>
      <c r="V6407"/>
      <c r="W6407"/>
      <c r="X6407" s="2" t="s">
        <v>2332</v>
      </c>
      <c r="Y6407" s="2">
        <v>10.44</v>
      </c>
    </row>
    <row r="6408" spans="2:25" x14ac:dyDescent="0.2">
      <c r="B6408"/>
      <c r="R6408"/>
      <c r="V6408"/>
      <c r="W6408"/>
      <c r="X6408" s="2" t="s">
        <v>2342</v>
      </c>
      <c r="Y6408" s="2">
        <v>10.44</v>
      </c>
    </row>
    <row r="6409" spans="2:25" x14ac:dyDescent="0.2">
      <c r="B6409"/>
      <c r="R6409"/>
      <c r="V6409"/>
      <c r="W6409"/>
      <c r="X6409" s="2" t="s">
        <v>2335</v>
      </c>
      <c r="Y6409" s="2">
        <v>10.43</v>
      </c>
    </row>
    <row r="6410" spans="2:25" x14ac:dyDescent="0.2">
      <c r="B6410"/>
      <c r="R6410"/>
      <c r="V6410"/>
      <c r="W6410"/>
      <c r="X6410" s="2" t="s">
        <v>2334</v>
      </c>
      <c r="Y6410" s="2">
        <v>10.43</v>
      </c>
    </row>
    <row r="6411" spans="2:25" x14ac:dyDescent="0.2">
      <c r="B6411"/>
      <c r="R6411"/>
      <c r="V6411"/>
      <c r="W6411"/>
      <c r="X6411" s="2" t="s">
        <v>2338</v>
      </c>
      <c r="Y6411" s="2">
        <v>10.43</v>
      </c>
    </row>
    <row r="6412" spans="2:25" x14ac:dyDescent="0.2">
      <c r="B6412"/>
      <c r="R6412"/>
      <c r="V6412"/>
      <c r="W6412"/>
      <c r="X6412" s="2" t="s">
        <v>2343</v>
      </c>
      <c r="Y6412" s="2">
        <v>10.42</v>
      </c>
    </row>
    <row r="6413" spans="2:25" x14ac:dyDescent="0.2">
      <c r="B6413"/>
      <c r="R6413"/>
      <c r="V6413"/>
      <c r="W6413"/>
      <c r="X6413" s="2" t="s">
        <v>2343</v>
      </c>
      <c r="Y6413" s="2">
        <v>10.38</v>
      </c>
    </row>
    <row r="6414" spans="2:25" x14ac:dyDescent="0.2">
      <c r="B6414"/>
      <c r="R6414"/>
      <c r="V6414"/>
      <c r="W6414"/>
      <c r="X6414" s="2" t="s">
        <v>2326</v>
      </c>
      <c r="Y6414" s="2">
        <v>10.38</v>
      </c>
    </row>
    <row r="6415" spans="2:25" x14ac:dyDescent="0.2">
      <c r="B6415"/>
      <c r="R6415"/>
      <c r="V6415"/>
      <c r="W6415"/>
      <c r="X6415" s="2" t="s">
        <v>2326</v>
      </c>
      <c r="Y6415" s="2">
        <v>10.37</v>
      </c>
    </row>
    <row r="6416" spans="2:25" x14ac:dyDescent="0.2">
      <c r="B6416"/>
      <c r="R6416"/>
      <c r="V6416"/>
      <c r="W6416"/>
      <c r="X6416" s="2" t="s">
        <v>2335</v>
      </c>
      <c r="Y6416" s="2">
        <v>10.37</v>
      </c>
    </row>
    <row r="6417" spans="2:25" x14ac:dyDescent="0.2">
      <c r="B6417"/>
      <c r="R6417"/>
      <c r="V6417"/>
      <c r="W6417"/>
      <c r="X6417" s="2" t="s">
        <v>2345</v>
      </c>
      <c r="Y6417" s="2">
        <v>10.37</v>
      </c>
    </row>
    <row r="6418" spans="2:25" x14ac:dyDescent="0.2">
      <c r="B6418"/>
      <c r="R6418"/>
      <c r="V6418"/>
      <c r="W6418"/>
      <c r="X6418" s="2" t="s">
        <v>2339</v>
      </c>
      <c r="Y6418" s="2">
        <v>10.37</v>
      </c>
    </row>
    <row r="6419" spans="2:25" x14ac:dyDescent="0.2">
      <c r="B6419"/>
      <c r="R6419"/>
      <c r="V6419"/>
      <c r="W6419"/>
      <c r="X6419" s="2" t="s">
        <v>2343</v>
      </c>
      <c r="Y6419" s="2">
        <v>10.37</v>
      </c>
    </row>
    <row r="6420" spans="2:25" x14ac:dyDescent="0.2">
      <c r="B6420"/>
      <c r="R6420"/>
      <c r="V6420"/>
      <c r="W6420"/>
      <c r="X6420" s="2" t="s">
        <v>2334</v>
      </c>
      <c r="Y6420" s="2">
        <v>10.37</v>
      </c>
    </row>
    <row r="6421" spans="2:25" x14ac:dyDescent="0.2">
      <c r="B6421"/>
      <c r="R6421"/>
      <c r="V6421"/>
      <c r="W6421"/>
      <c r="X6421" s="2" t="s">
        <v>2338</v>
      </c>
      <c r="Y6421" s="2">
        <v>10.37</v>
      </c>
    </row>
    <row r="6422" spans="2:25" x14ac:dyDescent="0.2">
      <c r="B6422"/>
      <c r="R6422"/>
      <c r="V6422"/>
      <c r="W6422"/>
      <c r="X6422" s="2" t="s">
        <v>2344</v>
      </c>
      <c r="Y6422" s="2">
        <v>10.37</v>
      </c>
    </row>
    <row r="6423" spans="2:25" x14ac:dyDescent="0.2">
      <c r="B6423"/>
      <c r="R6423"/>
      <c r="V6423"/>
      <c r="W6423"/>
      <c r="X6423" s="2" t="s">
        <v>2326</v>
      </c>
      <c r="Y6423" s="2">
        <v>10.36</v>
      </c>
    </row>
    <row r="6424" spans="2:25" x14ac:dyDescent="0.2">
      <c r="B6424"/>
      <c r="R6424"/>
      <c r="V6424"/>
      <c r="W6424"/>
      <c r="X6424" s="2" t="s">
        <v>2335</v>
      </c>
      <c r="Y6424" s="2">
        <v>10.33</v>
      </c>
    </row>
    <row r="6425" spans="2:25" x14ac:dyDescent="0.2">
      <c r="B6425"/>
      <c r="R6425"/>
      <c r="V6425"/>
      <c r="W6425"/>
      <c r="X6425" s="2" t="s">
        <v>2343</v>
      </c>
      <c r="Y6425" s="2">
        <v>10.33</v>
      </c>
    </row>
    <row r="6426" spans="2:25" x14ac:dyDescent="0.2">
      <c r="B6426"/>
      <c r="R6426"/>
      <c r="V6426"/>
      <c r="W6426"/>
      <c r="X6426" s="2" t="s">
        <v>2334</v>
      </c>
      <c r="Y6426" s="2">
        <v>10.33</v>
      </c>
    </row>
    <row r="6427" spans="2:25" x14ac:dyDescent="0.2">
      <c r="B6427"/>
      <c r="R6427"/>
      <c r="V6427"/>
      <c r="W6427"/>
      <c r="X6427" s="2" t="s">
        <v>2334</v>
      </c>
      <c r="Y6427" s="2">
        <v>10.31</v>
      </c>
    </row>
    <row r="6428" spans="2:25" x14ac:dyDescent="0.2">
      <c r="B6428"/>
      <c r="R6428"/>
      <c r="V6428"/>
      <c r="W6428"/>
      <c r="X6428" s="2" t="s">
        <v>2334</v>
      </c>
      <c r="Y6428" s="2">
        <v>10.3</v>
      </c>
    </row>
    <row r="6429" spans="2:25" x14ac:dyDescent="0.2">
      <c r="B6429"/>
      <c r="R6429"/>
      <c r="V6429"/>
      <c r="W6429"/>
      <c r="X6429" s="2" t="s">
        <v>2345</v>
      </c>
      <c r="Y6429" s="2">
        <v>10.27</v>
      </c>
    </row>
    <row r="6430" spans="2:25" x14ac:dyDescent="0.2">
      <c r="B6430"/>
      <c r="R6430"/>
      <c r="V6430"/>
      <c r="W6430"/>
      <c r="X6430" s="2" t="s">
        <v>2334</v>
      </c>
      <c r="Y6430" s="2">
        <v>10.27</v>
      </c>
    </row>
    <row r="6431" spans="2:25" x14ac:dyDescent="0.2">
      <c r="B6431"/>
      <c r="R6431"/>
      <c r="V6431"/>
      <c r="W6431"/>
      <c r="X6431" s="2" t="s">
        <v>2342</v>
      </c>
      <c r="Y6431" s="2">
        <v>10.27</v>
      </c>
    </row>
    <row r="6432" spans="2:25" x14ac:dyDescent="0.2">
      <c r="B6432"/>
      <c r="R6432"/>
      <c r="V6432"/>
      <c r="W6432"/>
      <c r="X6432" s="2" t="s">
        <v>2335</v>
      </c>
      <c r="Y6432" s="2">
        <v>10.27</v>
      </c>
    </row>
    <row r="6433" spans="2:25" x14ac:dyDescent="0.2">
      <c r="B6433"/>
      <c r="R6433"/>
      <c r="V6433"/>
      <c r="W6433"/>
      <c r="X6433" s="2" t="s">
        <v>2344</v>
      </c>
      <c r="Y6433" s="2">
        <v>10.27</v>
      </c>
    </row>
    <row r="6434" spans="2:25" x14ac:dyDescent="0.2">
      <c r="B6434"/>
      <c r="R6434"/>
      <c r="V6434"/>
      <c r="W6434"/>
      <c r="X6434" s="2" t="s">
        <v>2343</v>
      </c>
      <c r="Y6434" s="2">
        <v>10.27</v>
      </c>
    </row>
    <row r="6435" spans="2:25" x14ac:dyDescent="0.2">
      <c r="B6435"/>
      <c r="R6435"/>
      <c r="V6435"/>
      <c r="W6435"/>
      <c r="X6435" s="2" t="s">
        <v>2338</v>
      </c>
      <c r="Y6435" s="2">
        <v>10.27</v>
      </c>
    </row>
    <row r="6436" spans="2:25" x14ac:dyDescent="0.2">
      <c r="B6436"/>
      <c r="R6436"/>
      <c r="V6436"/>
      <c r="W6436"/>
      <c r="X6436" s="2" t="s">
        <v>2347</v>
      </c>
      <c r="Y6436" s="2">
        <v>10.23</v>
      </c>
    </row>
    <row r="6437" spans="2:25" x14ac:dyDescent="0.2">
      <c r="B6437"/>
      <c r="R6437"/>
      <c r="V6437"/>
      <c r="W6437"/>
      <c r="X6437" s="2" t="s">
        <v>2327</v>
      </c>
      <c r="Y6437" s="2">
        <v>10.199999999999999</v>
      </c>
    </row>
    <row r="6438" spans="2:25" x14ac:dyDescent="0.2">
      <c r="B6438"/>
      <c r="R6438"/>
      <c r="V6438"/>
      <c r="W6438"/>
      <c r="X6438" s="2" t="s">
        <v>2349</v>
      </c>
      <c r="Y6438" s="2">
        <v>10.16</v>
      </c>
    </row>
    <row r="6439" spans="2:25" x14ac:dyDescent="0.2">
      <c r="B6439"/>
      <c r="R6439"/>
      <c r="V6439"/>
      <c r="W6439"/>
      <c r="X6439" s="2" t="s">
        <v>2327</v>
      </c>
      <c r="Y6439" s="2">
        <v>10.16</v>
      </c>
    </row>
    <row r="6440" spans="2:25" x14ac:dyDescent="0.2">
      <c r="B6440"/>
      <c r="R6440"/>
      <c r="V6440"/>
      <c r="W6440"/>
      <c r="X6440" s="2" t="s">
        <v>2347</v>
      </c>
      <c r="Y6440" s="2">
        <v>10.11</v>
      </c>
    </row>
    <row r="6441" spans="2:25" x14ac:dyDescent="0.2">
      <c r="B6441"/>
      <c r="R6441"/>
      <c r="V6441"/>
      <c r="W6441"/>
      <c r="X6441" s="2" t="s">
        <v>2328</v>
      </c>
      <c r="Y6441" s="2">
        <v>10.11</v>
      </c>
    </row>
    <row r="6442" spans="2:25" x14ac:dyDescent="0.2">
      <c r="B6442"/>
      <c r="R6442"/>
      <c r="V6442"/>
      <c r="W6442"/>
      <c r="X6442" s="2" t="s">
        <v>2326</v>
      </c>
      <c r="Y6442" s="2">
        <v>10.08</v>
      </c>
    </row>
    <row r="6443" spans="2:25" x14ac:dyDescent="0.2">
      <c r="B6443"/>
      <c r="R6443"/>
      <c r="V6443"/>
      <c r="W6443"/>
      <c r="X6443" s="2" t="s">
        <v>2334</v>
      </c>
      <c r="Y6443" s="2">
        <v>10.08</v>
      </c>
    </row>
    <row r="6444" spans="2:25" x14ac:dyDescent="0.2">
      <c r="B6444"/>
      <c r="R6444"/>
      <c r="V6444"/>
      <c r="W6444"/>
      <c r="X6444" s="2" t="s">
        <v>2328</v>
      </c>
      <c r="Y6444" s="2">
        <v>10.050000000000001</v>
      </c>
    </row>
    <row r="6445" spans="2:25" x14ac:dyDescent="0.2">
      <c r="B6445"/>
      <c r="R6445"/>
      <c r="V6445"/>
      <c r="W6445"/>
      <c r="X6445" s="2" t="s">
        <v>2334</v>
      </c>
      <c r="Y6445" s="2">
        <v>10.050000000000001</v>
      </c>
    </row>
    <row r="6446" spans="2:25" x14ac:dyDescent="0.2">
      <c r="B6446"/>
      <c r="R6446"/>
      <c r="V6446"/>
      <c r="W6446"/>
      <c r="X6446" s="2" t="s">
        <v>2341</v>
      </c>
      <c r="Y6446" s="2">
        <v>10.02</v>
      </c>
    </row>
    <row r="6447" spans="2:25" x14ac:dyDescent="0.2">
      <c r="B6447"/>
      <c r="R6447"/>
      <c r="V6447"/>
      <c r="W6447"/>
      <c r="X6447" s="2" t="s">
        <v>2335</v>
      </c>
      <c r="Y6447" s="2">
        <v>10.02</v>
      </c>
    </row>
    <row r="6448" spans="2:25" x14ac:dyDescent="0.2">
      <c r="B6448"/>
      <c r="R6448"/>
      <c r="V6448"/>
      <c r="W6448"/>
      <c r="X6448" s="2" t="s">
        <v>2341</v>
      </c>
      <c r="Y6448" s="2">
        <v>9.99</v>
      </c>
    </row>
    <row r="6449" spans="2:25" x14ac:dyDescent="0.2">
      <c r="B6449"/>
      <c r="R6449"/>
      <c r="V6449"/>
      <c r="W6449"/>
      <c r="X6449" s="2" t="s">
        <v>2327</v>
      </c>
      <c r="Y6449" s="2">
        <v>9.99</v>
      </c>
    </row>
    <row r="6450" spans="2:25" x14ac:dyDescent="0.2">
      <c r="B6450"/>
      <c r="R6450"/>
      <c r="V6450"/>
      <c r="W6450"/>
      <c r="X6450" s="2" t="s">
        <v>2338</v>
      </c>
      <c r="Y6450" s="2">
        <v>9.98</v>
      </c>
    </row>
    <row r="6451" spans="2:25" x14ac:dyDescent="0.2">
      <c r="B6451"/>
      <c r="R6451"/>
      <c r="V6451"/>
      <c r="W6451"/>
      <c r="X6451" s="2" t="s">
        <v>2347</v>
      </c>
      <c r="Y6451" s="2">
        <v>9.98</v>
      </c>
    </row>
    <row r="6452" spans="2:25" x14ac:dyDescent="0.2">
      <c r="B6452"/>
      <c r="R6452"/>
      <c r="V6452"/>
      <c r="W6452"/>
      <c r="X6452" s="2" t="s">
        <v>2335</v>
      </c>
      <c r="Y6452" s="2">
        <v>9.9600000000000009</v>
      </c>
    </row>
    <row r="6453" spans="2:25" x14ac:dyDescent="0.2">
      <c r="B6453"/>
      <c r="R6453"/>
      <c r="V6453"/>
      <c r="W6453"/>
      <c r="X6453" s="2" t="s">
        <v>2347</v>
      </c>
      <c r="Y6453" s="2">
        <v>9.9600000000000009</v>
      </c>
    </row>
    <row r="6454" spans="2:25" x14ac:dyDescent="0.2">
      <c r="B6454"/>
      <c r="R6454"/>
      <c r="V6454"/>
      <c r="W6454"/>
      <c r="X6454" s="2" t="s">
        <v>2352</v>
      </c>
      <c r="Y6454" s="2">
        <v>9.9600000000000009</v>
      </c>
    </row>
    <row r="6455" spans="2:25" x14ac:dyDescent="0.2">
      <c r="B6455"/>
      <c r="R6455"/>
      <c r="V6455"/>
      <c r="W6455"/>
      <c r="X6455" s="2" t="s">
        <v>2345</v>
      </c>
      <c r="Y6455" s="2">
        <v>9.9600000000000009</v>
      </c>
    </row>
    <row r="6456" spans="2:25" x14ac:dyDescent="0.2">
      <c r="B6456"/>
      <c r="R6456"/>
      <c r="V6456"/>
      <c r="W6456"/>
      <c r="X6456" s="2" t="s">
        <v>2341</v>
      </c>
      <c r="Y6456" s="2">
        <v>9.9600000000000009</v>
      </c>
    </row>
    <row r="6457" spans="2:25" x14ac:dyDescent="0.2">
      <c r="B6457"/>
      <c r="R6457"/>
      <c r="V6457"/>
      <c r="W6457"/>
      <c r="X6457" s="2" t="s">
        <v>2331</v>
      </c>
      <c r="Y6457" s="2">
        <v>9.9600000000000009</v>
      </c>
    </row>
    <row r="6458" spans="2:25" x14ac:dyDescent="0.2">
      <c r="B6458"/>
      <c r="R6458"/>
      <c r="V6458"/>
      <c r="W6458"/>
      <c r="X6458" s="2" t="s">
        <v>2326</v>
      </c>
      <c r="Y6458" s="2">
        <v>9.9499999999999993</v>
      </c>
    </row>
    <row r="6459" spans="2:25" x14ac:dyDescent="0.2">
      <c r="B6459"/>
      <c r="R6459"/>
      <c r="V6459"/>
      <c r="W6459"/>
      <c r="X6459" s="2" t="s">
        <v>2352</v>
      </c>
      <c r="Y6459" s="2">
        <v>9.94</v>
      </c>
    </row>
    <row r="6460" spans="2:25" x14ac:dyDescent="0.2">
      <c r="B6460"/>
      <c r="R6460"/>
      <c r="V6460"/>
      <c r="W6460"/>
      <c r="X6460" s="2" t="s">
        <v>2335</v>
      </c>
      <c r="Y6460" s="2">
        <v>9.94</v>
      </c>
    </row>
    <row r="6461" spans="2:25" x14ac:dyDescent="0.2">
      <c r="B6461"/>
      <c r="R6461"/>
      <c r="V6461"/>
      <c r="W6461"/>
      <c r="X6461" s="2" t="s">
        <v>2347</v>
      </c>
      <c r="Y6461" s="2">
        <v>9.94</v>
      </c>
    </row>
    <row r="6462" spans="2:25" x14ac:dyDescent="0.2">
      <c r="B6462"/>
      <c r="R6462"/>
      <c r="V6462"/>
      <c r="W6462"/>
      <c r="X6462" s="2" t="s">
        <v>2341</v>
      </c>
      <c r="Y6462" s="2">
        <v>9.94</v>
      </c>
    </row>
    <row r="6463" spans="2:25" x14ac:dyDescent="0.2">
      <c r="B6463"/>
      <c r="R6463"/>
      <c r="V6463"/>
      <c r="W6463"/>
      <c r="X6463" s="2" t="s">
        <v>2326</v>
      </c>
      <c r="Y6463" s="2">
        <v>9.91</v>
      </c>
    </row>
    <row r="6464" spans="2:25" x14ac:dyDescent="0.2">
      <c r="B6464"/>
      <c r="R6464"/>
      <c r="V6464"/>
      <c r="W6464"/>
      <c r="X6464" s="2" t="s">
        <v>2341</v>
      </c>
      <c r="Y6464" s="2">
        <v>9.91</v>
      </c>
    </row>
    <row r="6465" spans="2:25" x14ac:dyDescent="0.2">
      <c r="B6465"/>
      <c r="R6465"/>
      <c r="V6465"/>
      <c r="W6465"/>
      <c r="X6465" s="2" t="s">
        <v>2343</v>
      </c>
      <c r="Y6465" s="2">
        <v>9.91</v>
      </c>
    </row>
    <row r="6466" spans="2:25" x14ac:dyDescent="0.2">
      <c r="B6466"/>
      <c r="R6466"/>
      <c r="V6466"/>
      <c r="W6466"/>
      <c r="X6466" s="2" t="s">
        <v>2326</v>
      </c>
      <c r="Y6466" s="2">
        <v>9.89</v>
      </c>
    </row>
    <row r="6467" spans="2:25" x14ac:dyDescent="0.2">
      <c r="B6467"/>
      <c r="R6467"/>
      <c r="V6467"/>
      <c r="W6467"/>
      <c r="X6467" s="2" t="s">
        <v>2347</v>
      </c>
      <c r="Y6467" s="2">
        <v>9.8699999999999992</v>
      </c>
    </row>
    <row r="6468" spans="2:25" x14ac:dyDescent="0.2">
      <c r="B6468"/>
      <c r="R6468"/>
      <c r="V6468"/>
      <c r="W6468"/>
      <c r="X6468" s="2" t="s">
        <v>2352</v>
      </c>
      <c r="Y6468" s="2">
        <v>9.84</v>
      </c>
    </row>
    <row r="6469" spans="2:25" x14ac:dyDescent="0.2">
      <c r="B6469"/>
      <c r="R6469"/>
      <c r="V6469"/>
      <c r="W6469"/>
      <c r="X6469" s="2" t="s">
        <v>2329</v>
      </c>
      <c r="Y6469" s="2">
        <v>9.84</v>
      </c>
    </row>
    <row r="6470" spans="2:25" x14ac:dyDescent="0.2">
      <c r="B6470"/>
      <c r="R6470"/>
      <c r="V6470"/>
      <c r="W6470"/>
      <c r="X6470" s="2" t="s">
        <v>2341</v>
      </c>
      <c r="Y6470" s="2">
        <v>9.84</v>
      </c>
    </row>
    <row r="6471" spans="2:25" x14ac:dyDescent="0.2">
      <c r="B6471"/>
      <c r="R6471"/>
      <c r="V6471"/>
      <c r="W6471"/>
      <c r="X6471" s="2" t="s">
        <v>2326</v>
      </c>
      <c r="Y6471" s="2">
        <v>9.84</v>
      </c>
    </row>
    <row r="6472" spans="2:25" x14ac:dyDescent="0.2">
      <c r="B6472"/>
      <c r="R6472"/>
      <c r="V6472"/>
      <c r="W6472"/>
      <c r="X6472" s="2" t="s">
        <v>2347</v>
      </c>
      <c r="Y6472" s="2">
        <v>9.84</v>
      </c>
    </row>
    <row r="6473" spans="2:25" x14ac:dyDescent="0.2">
      <c r="B6473"/>
      <c r="R6473"/>
      <c r="V6473"/>
      <c r="W6473"/>
      <c r="X6473" s="2" t="s">
        <v>2353</v>
      </c>
      <c r="Y6473" s="2">
        <v>9.82</v>
      </c>
    </row>
    <row r="6474" spans="2:25" x14ac:dyDescent="0.2">
      <c r="B6474"/>
      <c r="R6474"/>
      <c r="V6474"/>
      <c r="W6474"/>
      <c r="X6474" s="2" t="s">
        <v>2345</v>
      </c>
      <c r="Y6474" s="2">
        <v>9.82</v>
      </c>
    </row>
    <row r="6475" spans="2:25" x14ac:dyDescent="0.2">
      <c r="B6475"/>
      <c r="R6475"/>
      <c r="V6475"/>
      <c r="W6475"/>
      <c r="X6475" s="2" t="s">
        <v>2332</v>
      </c>
      <c r="Y6475" s="2">
        <v>9.82</v>
      </c>
    </row>
    <row r="6476" spans="2:25" x14ac:dyDescent="0.2">
      <c r="B6476"/>
      <c r="R6476"/>
      <c r="V6476"/>
      <c r="W6476"/>
      <c r="X6476" s="2" t="s">
        <v>2347</v>
      </c>
      <c r="Y6476" s="2">
        <v>9.82</v>
      </c>
    </row>
    <row r="6477" spans="2:25" x14ac:dyDescent="0.2">
      <c r="B6477"/>
      <c r="R6477"/>
      <c r="V6477"/>
      <c r="W6477"/>
      <c r="X6477" s="2" t="s">
        <v>2341</v>
      </c>
      <c r="Y6477" s="2">
        <v>9.82</v>
      </c>
    </row>
    <row r="6478" spans="2:25" x14ac:dyDescent="0.2">
      <c r="B6478"/>
      <c r="R6478"/>
      <c r="V6478"/>
      <c r="W6478"/>
      <c r="X6478" s="2" t="s">
        <v>2331</v>
      </c>
      <c r="Y6478" s="2">
        <v>9.82</v>
      </c>
    </row>
    <row r="6479" spans="2:25" x14ac:dyDescent="0.2">
      <c r="B6479"/>
      <c r="R6479"/>
      <c r="V6479"/>
      <c r="W6479"/>
      <c r="X6479" s="2" t="s">
        <v>2326</v>
      </c>
      <c r="Y6479" s="2">
        <v>9.81</v>
      </c>
    </row>
    <row r="6480" spans="2:25" x14ac:dyDescent="0.2">
      <c r="B6480"/>
      <c r="R6480"/>
      <c r="V6480"/>
      <c r="W6480"/>
      <c r="X6480" s="2" t="s">
        <v>2347</v>
      </c>
      <c r="Y6480" s="2">
        <v>9.7799999999999994</v>
      </c>
    </row>
    <row r="6481" spans="2:25" x14ac:dyDescent="0.2">
      <c r="B6481"/>
      <c r="R6481"/>
      <c r="V6481"/>
      <c r="W6481"/>
      <c r="X6481" s="2" t="s">
        <v>2339</v>
      </c>
      <c r="Y6481" s="2">
        <v>9.76</v>
      </c>
    </row>
    <row r="6482" spans="2:25" x14ac:dyDescent="0.2">
      <c r="B6482"/>
      <c r="R6482"/>
      <c r="V6482"/>
      <c r="W6482"/>
      <c r="X6482" s="2" t="s">
        <v>2347</v>
      </c>
      <c r="Y6482" s="2">
        <v>9.73</v>
      </c>
    </row>
    <row r="6483" spans="2:25" x14ac:dyDescent="0.2">
      <c r="B6483"/>
      <c r="R6483"/>
      <c r="V6483"/>
      <c r="W6483"/>
      <c r="X6483" s="2" t="s">
        <v>2341</v>
      </c>
      <c r="Y6483" s="2">
        <v>9.73</v>
      </c>
    </row>
    <row r="6484" spans="2:25" x14ac:dyDescent="0.2">
      <c r="B6484"/>
      <c r="R6484"/>
      <c r="V6484"/>
      <c r="W6484"/>
      <c r="X6484" s="2" t="s">
        <v>2344</v>
      </c>
      <c r="Y6484" s="2">
        <v>9.73</v>
      </c>
    </row>
    <row r="6485" spans="2:25" x14ac:dyDescent="0.2">
      <c r="B6485"/>
      <c r="R6485"/>
      <c r="V6485"/>
      <c r="W6485"/>
      <c r="X6485" s="2" t="s">
        <v>2342</v>
      </c>
      <c r="Y6485" s="2">
        <v>9.6999999999999993</v>
      </c>
    </row>
    <row r="6486" spans="2:25" x14ac:dyDescent="0.2">
      <c r="B6486"/>
      <c r="R6486"/>
      <c r="V6486"/>
      <c r="W6486"/>
      <c r="X6486" s="2" t="s">
        <v>2327</v>
      </c>
      <c r="Y6486" s="2">
        <v>9.68</v>
      </c>
    </row>
    <row r="6487" spans="2:25" x14ac:dyDescent="0.2">
      <c r="B6487"/>
      <c r="R6487"/>
      <c r="V6487"/>
      <c r="W6487"/>
      <c r="X6487" s="2" t="s">
        <v>2338</v>
      </c>
      <c r="Y6487" s="2">
        <v>9.66</v>
      </c>
    </row>
    <row r="6488" spans="2:25" x14ac:dyDescent="0.2">
      <c r="B6488"/>
      <c r="R6488"/>
      <c r="V6488"/>
      <c r="W6488"/>
      <c r="X6488" s="2" t="s">
        <v>2335</v>
      </c>
      <c r="Y6488" s="2">
        <v>9.65</v>
      </c>
    </row>
    <row r="6489" spans="2:25" x14ac:dyDescent="0.2">
      <c r="B6489"/>
      <c r="R6489"/>
      <c r="V6489"/>
      <c r="W6489"/>
      <c r="X6489" s="2" t="s">
        <v>2334</v>
      </c>
      <c r="Y6489" s="2">
        <v>9.65</v>
      </c>
    </row>
    <row r="6490" spans="2:25" x14ac:dyDescent="0.2">
      <c r="B6490"/>
      <c r="R6490"/>
      <c r="V6490"/>
      <c r="W6490"/>
      <c r="X6490" s="2" t="s">
        <v>2327</v>
      </c>
      <c r="Y6490" s="2">
        <v>9.64</v>
      </c>
    </row>
    <row r="6491" spans="2:25" x14ac:dyDescent="0.2">
      <c r="B6491"/>
      <c r="R6491"/>
      <c r="V6491"/>
      <c r="W6491"/>
      <c r="X6491" s="2" t="s">
        <v>2332</v>
      </c>
      <c r="Y6491" s="2">
        <v>9.64</v>
      </c>
    </row>
    <row r="6492" spans="2:25" x14ac:dyDescent="0.2">
      <c r="B6492"/>
      <c r="R6492"/>
      <c r="V6492"/>
      <c r="W6492"/>
      <c r="X6492" s="2" t="s">
        <v>2348</v>
      </c>
      <c r="Y6492" s="2">
        <v>9.64</v>
      </c>
    </row>
    <row r="6493" spans="2:25" x14ac:dyDescent="0.2">
      <c r="B6493"/>
      <c r="R6493"/>
      <c r="V6493"/>
      <c r="W6493"/>
      <c r="X6493" s="2" t="s">
        <v>2334</v>
      </c>
      <c r="Y6493" s="2">
        <v>9.6199999999999992</v>
      </c>
    </row>
    <row r="6494" spans="2:25" x14ac:dyDescent="0.2">
      <c r="B6494"/>
      <c r="R6494"/>
      <c r="V6494"/>
      <c r="W6494"/>
      <c r="X6494" s="2" t="s">
        <v>2340</v>
      </c>
      <c r="Y6494" s="2">
        <v>9.61</v>
      </c>
    </row>
    <row r="6495" spans="2:25" x14ac:dyDescent="0.2">
      <c r="B6495"/>
      <c r="R6495"/>
      <c r="V6495"/>
      <c r="W6495"/>
      <c r="X6495" s="2" t="s">
        <v>2343</v>
      </c>
      <c r="Y6495" s="2">
        <v>9.59</v>
      </c>
    </row>
    <row r="6496" spans="2:25" x14ac:dyDescent="0.2">
      <c r="B6496"/>
      <c r="R6496"/>
      <c r="V6496"/>
      <c r="W6496"/>
      <c r="X6496" s="2" t="s">
        <v>2327</v>
      </c>
      <c r="Y6496" s="2">
        <v>9.58</v>
      </c>
    </row>
    <row r="6497" spans="2:25" x14ac:dyDescent="0.2">
      <c r="B6497"/>
      <c r="R6497"/>
      <c r="V6497"/>
      <c r="W6497"/>
      <c r="X6497" s="2" t="s">
        <v>2347</v>
      </c>
      <c r="Y6497" s="2">
        <v>9.58</v>
      </c>
    </row>
    <row r="6498" spans="2:25" x14ac:dyDescent="0.2">
      <c r="B6498"/>
      <c r="R6498"/>
      <c r="V6498"/>
      <c r="W6498"/>
      <c r="X6498" s="2" t="s">
        <v>2326</v>
      </c>
      <c r="Y6498" s="2">
        <v>9.57</v>
      </c>
    </row>
    <row r="6499" spans="2:25" x14ac:dyDescent="0.2">
      <c r="B6499"/>
      <c r="R6499"/>
      <c r="V6499"/>
      <c r="W6499"/>
      <c r="X6499" s="2" t="s">
        <v>2342</v>
      </c>
      <c r="Y6499" s="2">
        <v>9.57</v>
      </c>
    </row>
    <row r="6500" spans="2:25" x14ac:dyDescent="0.2">
      <c r="B6500"/>
      <c r="R6500"/>
      <c r="V6500"/>
      <c r="W6500"/>
      <c r="X6500" s="2" t="s">
        <v>2334</v>
      </c>
      <c r="Y6500" s="2">
        <v>9.56</v>
      </c>
    </row>
    <row r="6501" spans="2:25" x14ac:dyDescent="0.2">
      <c r="B6501"/>
      <c r="R6501"/>
      <c r="V6501"/>
      <c r="W6501"/>
      <c r="X6501" s="2" t="s">
        <v>2335</v>
      </c>
      <c r="Y6501" s="2">
        <v>9.5500000000000007</v>
      </c>
    </row>
    <row r="6502" spans="2:25" x14ac:dyDescent="0.2">
      <c r="B6502"/>
      <c r="R6502"/>
      <c r="V6502"/>
      <c r="W6502"/>
      <c r="X6502" s="2" t="s">
        <v>2340</v>
      </c>
      <c r="Y6502" s="2">
        <v>9.5500000000000007</v>
      </c>
    </row>
    <row r="6503" spans="2:25" x14ac:dyDescent="0.2">
      <c r="B6503"/>
      <c r="R6503"/>
      <c r="V6503"/>
      <c r="W6503"/>
      <c r="X6503" s="2" t="s">
        <v>2345</v>
      </c>
      <c r="Y6503" s="2">
        <v>9.5500000000000007</v>
      </c>
    </row>
    <row r="6504" spans="2:25" x14ac:dyDescent="0.2">
      <c r="B6504"/>
      <c r="R6504"/>
      <c r="V6504"/>
      <c r="W6504"/>
      <c r="X6504" s="2" t="s">
        <v>2327</v>
      </c>
      <c r="Y6504" s="2">
        <v>9.5399999999999991</v>
      </c>
    </row>
    <row r="6505" spans="2:25" x14ac:dyDescent="0.2">
      <c r="B6505"/>
      <c r="R6505"/>
      <c r="V6505"/>
      <c r="W6505"/>
      <c r="X6505" s="2" t="s">
        <v>2326</v>
      </c>
      <c r="Y6505" s="2">
        <v>9.5399999999999991</v>
      </c>
    </row>
    <row r="6506" spans="2:25" x14ac:dyDescent="0.2">
      <c r="B6506"/>
      <c r="R6506"/>
      <c r="V6506"/>
      <c r="W6506"/>
      <c r="X6506" s="2" t="s">
        <v>2334</v>
      </c>
      <c r="Y6506" s="2">
        <v>9.52</v>
      </c>
    </row>
    <row r="6507" spans="2:25" x14ac:dyDescent="0.2">
      <c r="B6507"/>
      <c r="R6507"/>
      <c r="V6507"/>
      <c r="W6507"/>
      <c r="X6507" s="2" t="s">
        <v>2353</v>
      </c>
      <c r="Y6507" s="2">
        <v>9.48</v>
      </c>
    </row>
    <row r="6508" spans="2:25" x14ac:dyDescent="0.2">
      <c r="B6508"/>
      <c r="R6508"/>
      <c r="V6508"/>
      <c r="W6508"/>
      <c r="X6508" s="2" t="s">
        <v>2334</v>
      </c>
      <c r="Y6508" s="2">
        <v>9.48</v>
      </c>
    </row>
    <row r="6509" spans="2:25" x14ac:dyDescent="0.2">
      <c r="B6509"/>
      <c r="R6509"/>
      <c r="V6509"/>
      <c r="W6509"/>
      <c r="X6509" s="2" t="s">
        <v>2351</v>
      </c>
      <c r="Y6509" s="2">
        <v>9.4499999999999993</v>
      </c>
    </row>
    <row r="6510" spans="2:25" x14ac:dyDescent="0.2">
      <c r="B6510"/>
      <c r="R6510"/>
      <c r="V6510"/>
      <c r="W6510"/>
      <c r="X6510" s="2" t="s">
        <v>2345</v>
      </c>
      <c r="Y6510" s="2">
        <v>9.4499999999999993</v>
      </c>
    </row>
    <row r="6511" spans="2:25" x14ac:dyDescent="0.2">
      <c r="B6511"/>
      <c r="R6511"/>
      <c r="V6511"/>
      <c r="W6511"/>
      <c r="X6511" s="2" t="s">
        <v>2352</v>
      </c>
      <c r="Y6511" s="2">
        <v>9.4499999999999993</v>
      </c>
    </row>
    <row r="6512" spans="2:25" x14ac:dyDescent="0.2">
      <c r="B6512"/>
      <c r="R6512"/>
      <c r="V6512"/>
      <c r="W6512"/>
      <c r="X6512" s="2" t="s">
        <v>2340</v>
      </c>
      <c r="Y6512" s="2">
        <v>9.43</v>
      </c>
    </row>
    <row r="6513" spans="2:25" x14ac:dyDescent="0.2">
      <c r="B6513"/>
      <c r="R6513"/>
      <c r="V6513"/>
      <c r="W6513"/>
      <c r="X6513" s="2" t="s">
        <v>2351</v>
      </c>
      <c r="Y6513" s="2">
        <v>9.42</v>
      </c>
    </row>
    <row r="6514" spans="2:25" x14ac:dyDescent="0.2">
      <c r="B6514"/>
      <c r="R6514"/>
      <c r="V6514"/>
      <c r="W6514"/>
      <c r="X6514" s="2" t="s">
        <v>2328</v>
      </c>
      <c r="Y6514" s="2">
        <v>9.42</v>
      </c>
    </row>
    <row r="6515" spans="2:25" x14ac:dyDescent="0.2">
      <c r="B6515"/>
      <c r="R6515"/>
      <c r="V6515"/>
      <c r="W6515"/>
      <c r="X6515" s="2" t="s">
        <v>2334</v>
      </c>
      <c r="Y6515" s="2">
        <v>9.42</v>
      </c>
    </row>
    <row r="6516" spans="2:25" x14ac:dyDescent="0.2">
      <c r="B6516"/>
      <c r="R6516"/>
      <c r="V6516"/>
      <c r="W6516"/>
      <c r="X6516" s="2" t="s">
        <v>2342</v>
      </c>
      <c r="Y6516" s="2">
        <v>9.41</v>
      </c>
    </row>
    <row r="6517" spans="2:25" x14ac:dyDescent="0.2">
      <c r="B6517"/>
      <c r="R6517"/>
      <c r="V6517"/>
      <c r="W6517"/>
      <c r="X6517" s="2" t="s">
        <v>2334</v>
      </c>
      <c r="Y6517" s="2">
        <v>9.41</v>
      </c>
    </row>
    <row r="6518" spans="2:25" x14ac:dyDescent="0.2">
      <c r="B6518"/>
      <c r="R6518"/>
      <c r="V6518"/>
      <c r="W6518"/>
      <c r="X6518" s="2" t="s">
        <v>2334</v>
      </c>
      <c r="Y6518" s="2">
        <v>9.4</v>
      </c>
    </row>
    <row r="6519" spans="2:25" x14ac:dyDescent="0.2">
      <c r="B6519"/>
      <c r="R6519"/>
      <c r="V6519"/>
      <c r="W6519"/>
      <c r="X6519" s="2" t="s">
        <v>2345</v>
      </c>
      <c r="Y6519" s="2">
        <v>9.39</v>
      </c>
    </row>
    <row r="6520" spans="2:25" x14ac:dyDescent="0.2">
      <c r="B6520"/>
      <c r="R6520"/>
      <c r="V6520"/>
      <c r="W6520"/>
      <c r="X6520" s="2" t="s">
        <v>2335</v>
      </c>
      <c r="Y6520" s="2">
        <v>9.39</v>
      </c>
    </row>
    <row r="6521" spans="2:25" x14ac:dyDescent="0.2">
      <c r="B6521"/>
      <c r="R6521"/>
      <c r="V6521"/>
      <c r="W6521"/>
      <c r="X6521" s="2" t="s">
        <v>2338</v>
      </c>
      <c r="Y6521" s="2">
        <v>9.36</v>
      </c>
    </row>
    <row r="6522" spans="2:25" x14ac:dyDescent="0.2">
      <c r="B6522"/>
      <c r="R6522"/>
      <c r="V6522"/>
      <c r="W6522"/>
      <c r="X6522" s="2" t="s">
        <v>2342</v>
      </c>
      <c r="Y6522" s="2">
        <v>9.35</v>
      </c>
    </row>
    <row r="6523" spans="2:25" x14ac:dyDescent="0.2">
      <c r="B6523"/>
      <c r="R6523"/>
      <c r="V6523"/>
      <c r="W6523"/>
      <c r="X6523" s="2" t="s">
        <v>2335</v>
      </c>
      <c r="Y6523" s="2">
        <v>9.34</v>
      </c>
    </row>
    <row r="6524" spans="2:25" x14ac:dyDescent="0.2">
      <c r="B6524"/>
      <c r="R6524"/>
      <c r="V6524"/>
      <c r="W6524"/>
      <c r="X6524" s="2" t="s">
        <v>2345</v>
      </c>
      <c r="Y6524" s="2">
        <v>9.34</v>
      </c>
    </row>
    <row r="6525" spans="2:25" x14ac:dyDescent="0.2">
      <c r="B6525"/>
      <c r="R6525"/>
      <c r="V6525"/>
      <c r="W6525"/>
      <c r="X6525" s="2" t="s">
        <v>2347</v>
      </c>
      <c r="Y6525" s="2">
        <v>9.34</v>
      </c>
    </row>
    <row r="6526" spans="2:25" x14ac:dyDescent="0.2">
      <c r="B6526"/>
      <c r="R6526"/>
      <c r="V6526"/>
      <c r="W6526"/>
      <c r="X6526" s="2" t="s">
        <v>2334</v>
      </c>
      <c r="Y6526" s="2">
        <v>9.34</v>
      </c>
    </row>
    <row r="6527" spans="2:25" x14ac:dyDescent="0.2">
      <c r="B6527"/>
      <c r="R6527"/>
      <c r="V6527"/>
      <c r="W6527"/>
      <c r="X6527" s="2" t="s">
        <v>2338</v>
      </c>
      <c r="Y6527" s="2">
        <v>9.34</v>
      </c>
    </row>
    <row r="6528" spans="2:25" x14ac:dyDescent="0.2">
      <c r="B6528"/>
      <c r="R6528"/>
      <c r="V6528"/>
      <c r="W6528"/>
      <c r="X6528" s="2" t="s">
        <v>2339</v>
      </c>
      <c r="Y6528" s="2">
        <v>9.33</v>
      </c>
    </row>
    <row r="6529" spans="2:25" x14ac:dyDescent="0.2">
      <c r="B6529"/>
      <c r="R6529"/>
      <c r="V6529"/>
      <c r="W6529"/>
      <c r="X6529" s="2" t="s">
        <v>2335</v>
      </c>
      <c r="Y6529" s="2">
        <v>9.33</v>
      </c>
    </row>
    <row r="6530" spans="2:25" x14ac:dyDescent="0.2">
      <c r="B6530"/>
      <c r="R6530"/>
      <c r="V6530"/>
      <c r="W6530"/>
      <c r="X6530" s="2" t="s">
        <v>2332</v>
      </c>
      <c r="Y6530" s="2">
        <v>9.32</v>
      </c>
    </row>
    <row r="6531" spans="2:25" x14ac:dyDescent="0.2">
      <c r="B6531"/>
      <c r="R6531"/>
      <c r="V6531"/>
      <c r="W6531"/>
      <c r="X6531" s="2" t="s">
        <v>2347</v>
      </c>
      <c r="Y6531" s="2">
        <v>9.32</v>
      </c>
    </row>
    <row r="6532" spans="2:25" x14ac:dyDescent="0.2">
      <c r="B6532"/>
      <c r="R6532"/>
      <c r="V6532"/>
      <c r="W6532"/>
      <c r="X6532" s="2" t="s">
        <v>2347</v>
      </c>
      <c r="Y6532" s="2">
        <v>9.3000000000000007</v>
      </c>
    </row>
    <row r="6533" spans="2:25" x14ac:dyDescent="0.2">
      <c r="B6533"/>
      <c r="R6533"/>
      <c r="V6533"/>
      <c r="W6533"/>
      <c r="X6533" s="2" t="s">
        <v>2341</v>
      </c>
      <c r="Y6533" s="2">
        <v>9.2799999999999994</v>
      </c>
    </row>
    <row r="6534" spans="2:25" x14ac:dyDescent="0.2">
      <c r="B6534"/>
      <c r="R6534"/>
      <c r="V6534"/>
      <c r="W6534"/>
      <c r="X6534" s="2" t="s">
        <v>2338</v>
      </c>
      <c r="Y6534" s="2">
        <v>9.26</v>
      </c>
    </row>
    <row r="6535" spans="2:25" x14ac:dyDescent="0.2">
      <c r="B6535"/>
      <c r="R6535"/>
      <c r="V6535"/>
      <c r="W6535"/>
      <c r="X6535" s="2" t="s">
        <v>2328</v>
      </c>
      <c r="Y6535" s="2">
        <v>9.26</v>
      </c>
    </row>
    <row r="6536" spans="2:25" x14ac:dyDescent="0.2">
      <c r="B6536"/>
      <c r="R6536"/>
      <c r="V6536"/>
      <c r="W6536"/>
      <c r="X6536" s="2" t="s">
        <v>2341</v>
      </c>
      <c r="Y6536" s="2">
        <v>9.26</v>
      </c>
    </row>
    <row r="6537" spans="2:25" x14ac:dyDescent="0.2">
      <c r="B6537"/>
      <c r="R6537"/>
      <c r="V6537"/>
      <c r="W6537"/>
      <c r="X6537" s="2" t="s">
        <v>2335</v>
      </c>
      <c r="Y6537" s="2">
        <v>9.26</v>
      </c>
    </row>
    <row r="6538" spans="2:25" x14ac:dyDescent="0.2">
      <c r="B6538"/>
      <c r="R6538"/>
      <c r="V6538"/>
      <c r="W6538"/>
      <c r="X6538" s="2" t="s">
        <v>2338</v>
      </c>
      <c r="Y6538" s="2">
        <v>9.25</v>
      </c>
    </row>
    <row r="6539" spans="2:25" x14ac:dyDescent="0.2">
      <c r="B6539"/>
      <c r="R6539"/>
      <c r="V6539"/>
      <c r="W6539"/>
      <c r="X6539" s="2" t="s">
        <v>2335</v>
      </c>
      <c r="Y6539" s="2">
        <v>9.25</v>
      </c>
    </row>
    <row r="6540" spans="2:25" x14ac:dyDescent="0.2">
      <c r="B6540"/>
      <c r="R6540"/>
      <c r="V6540"/>
      <c r="W6540"/>
      <c r="X6540" s="2" t="s">
        <v>2343</v>
      </c>
      <c r="Y6540" s="2">
        <v>9.25</v>
      </c>
    </row>
    <row r="6541" spans="2:25" x14ac:dyDescent="0.2">
      <c r="B6541"/>
      <c r="R6541"/>
      <c r="V6541"/>
      <c r="W6541"/>
      <c r="X6541" s="2" t="s">
        <v>2342</v>
      </c>
      <c r="Y6541" s="2">
        <v>9.24</v>
      </c>
    </row>
    <row r="6542" spans="2:25" x14ac:dyDescent="0.2">
      <c r="B6542"/>
      <c r="R6542"/>
      <c r="V6542"/>
      <c r="W6542"/>
      <c r="X6542" s="2" t="s">
        <v>2347</v>
      </c>
      <c r="Y6542" s="2">
        <v>9.24</v>
      </c>
    </row>
    <row r="6543" spans="2:25" x14ac:dyDescent="0.2">
      <c r="B6543"/>
      <c r="R6543"/>
      <c r="V6543"/>
      <c r="W6543"/>
      <c r="X6543" s="2" t="s">
        <v>2344</v>
      </c>
      <c r="Y6543" s="2">
        <v>9.2200000000000006</v>
      </c>
    </row>
    <row r="6544" spans="2:25" x14ac:dyDescent="0.2">
      <c r="B6544"/>
      <c r="R6544"/>
      <c r="V6544"/>
      <c r="W6544"/>
      <c r="X6544" s="2" t="s">
        <v>2345</v>
      </c>
      <c r="Y6544" s="2">
        <v>9.2200000000000006</v>
      </c>
    </row>
    <row r="6545" spans="2:25" x14ac:dyDescent="0.2">
      <c r="B6545"/>
      <c r="R6545"/>
      <c r="V6545"/>
      <c r="W6545"/>
      <c r="X6545" s="2" t="s">
        <v>2326</v>
      </c>
      <c r="Y6545" s="2">
        <v>9.2200000000000006</v>
      </c>
    </row>
    <row r="6546" spans="2:25" x14ac:dyDescent="0.2">
      <c r="B6546"/>
      <c r="R6546"/>
      <c r="V6546"/>
      <c r="W6546"/>
      <c r="X6546" s="2" t="s">
        <v>2343</v>
      </c>
      <c r="Y6546" s="2">
        <v>9.2200000000000006</v>
      </c>
    </row>
    <row r="6547" spans="2:25" x14ac:dyDescent="0.2">
      <c r="B6547"/>
      <c r="R6547"/>
      <c r="V6547"/>
      <c r="W6547"/>
      <c r="X6547" s="2" t="s">
        <v>2331</v>
      </c>
      <c r="Y6547" s="2">
        <v>9.2100000000000009</v>
      </c>
    </row>
    <row r="6548" spans="2:25" x14ac:dyDescent="0.2">
      <c r="B6548"/>
      <c r="R6548"/>
      <c r="V6548"/>
      <c r="W6548"/>
      <c r="X6548" s="2" t="s">
        <v>2343</v>
      </c>
      <c r="Y6548" s="2">
        <v>9.18</v>
      </c>
    </row>
    <row r="6549" spans="2:25" x14ac:dyDescent="0.2">
      <c r="B6549"/>
      <c r="R6549"/>
      <c r="V6549"/>
      <c r="W6549"/>
      <c r="X6549" s="2" t="s">
        <v>2334</v>
      </c>
      <c r="Y6549" s="2">
        <v>9.18</v>
      </c>
    </row>
    <row r="6550" spans="2:25" x14ac:dyDescent="0.2">
      <c r="B6550"/>
      <c r="R6550"/>
      <c r="V6550"/>
      <c r="W6550"/>
      <c r="X6550" s="2" t="s">
        <v>2335</v>
      </c>
      <c r="Y6550" s="2">
        <v>9.18</v>
      </c>
    </row>
    <row r="6551" spans="2:25" x14ac:dyDescent="0.2">
      <c r="B6551"/>
      <c r="R6551"/>
      <c r="V6551"/>
      <c r="W6551"/>
      <c r="X6551" s="2" t="s">
        <v>2335</v>
      </c>
      <c r="Y6551" s="2">
        <v>9.16</v>
      </c>
    </row>
    <row r="6552" spans="2:25" x14ac:dyDescent="0.2">
      <c r="B6552"/>
      <c r="R6552"/>
      <c r="V6552"/>
      <c r="W6552"/>
      <c r="X6552" s="2" t="s">
        <v>2342</v>
      </c>
      <c r="Y6552" s="2">
        <v>9.16</v>
      </c>
    </row>
    <row r="6553" spans="2:25" x14ac:dyDescent="0.2">
      <c r="B6553"/>
      <c r="R6553"/>
      <c r="V6553"/>
      <c r="W6553"/>
      <c r="X6553" s="2" t="s">
        <v>2332</v>
      </c>
      <c r="Y6553" s="2">
        <v>9.14</v>
      </c>
    </row>
    <row r="6554" spans="2:25" x14ac:dyDescent="0.2">
      <c r="B6554"/>
      <c r="R6554"/>
      <c r="V6554"/>
      <c r="W6554"/>
      <c r="X6554" s="2" t="s">
        <v>2347</v>
      </c>
      <c r="Y6554" s="2">
        <v>9.14</v>
      </c>
    </row>
    <row r="6555" spans="2:25" x14ac:dyDescent="0.2">
      <c r="B6555"/>
      <c r="R6555"/>
      <c r="V6555"/>
      <c r="W6555"/>
      <c r="X6555" s="2" t="s">
        <v>2341</v>
      </c>
      <c r="Y6555" s="2">
        <v>9.14</v>
      </c>
    </row>
    <row r="6556" spans="2:25" x14ac:dyDescent="0.2">
      <c r="B6556"/>
      <c r="R6556"/>
      <c r="V6556"/>
      <c r="W6556"/>
      <c r="X6556" s="2" t="s">
        <v>2347</v>
      </c>
      <c r="Y6556" s="2">
        <v>9.1199999999999992</v>
      </c>
    </row>
    <row r="6557" spans="2:25" x14ac:dyDescent="0.2">
      <c r="B6557"/>
      <c r="R6557"/>
      <c r="V6557"/>
      <c r="W6557"/>
      <c r="X6557" s="2" t="s">
        <v>2332</v>
      </c>
      <c r="Y6557" s="2">
        <v>9.11</v>
      </c>
    </row>
    <row r="6558" spans="2:25" x14ac:dyDescent="0.2">
      <c r="B6558"/>
      <c r="R6558"/>
      <c r="V6558"/>
      <c r="W6558"/>
      <c r="X6558" s="2" t="s">
        <v>2347</v>
      </c>
      <c r="Y6558" s="2">
        <v>9.09</v>
      </c>
    </row>
    <row r="6559" spans="2:25" x14ac:dyDescent="0.2">
      <c r="B6559"/>
      <c r="R6559"/>
      <c r="V6559"/>
      <c r="W6559"/>
      <c r="X6559" s="2" t="s">
        <v>2341</v>
      </c>
      <c r="Y6559" s="2">
        <v>9.09</v>
      </c>
    </row>
    <row r="6560" spans="2:25" x14ac:dyDescent="0.2">
      <c r="B6560"/>
      <c r="R6560"/>
      <c r="V6560"/>
      <c r="W6560"/>
      <c r="X6560" s="2" t="s">
        <v>2327</v>
      </c>
      <c r="Y6560" s="2">
        <v>9.08</v>
      </c>
    </row>
    <row r="6561" spans="2:25" x14ac:dyDescent="0.2">
      <c r="B6561"/>
      <c r="R6561"/>
      <c r="V6561"/>
      <c r="W6561"/>
      <c r="X6561" s="2" t="s">
        <v>2334</v>
      </c>
      <c r="Y6561" s="2">
        <v>9.01</v>
      </c>
    </row>
    <row r="6562" spans="2:25" x14ac:dyDescent="0.2">
      <c r="B6562"/>
      <c r="R6562"/>
      <c r="V6562"/>
      <c r="W6562"/>
      <c r="X6562" s="2" t="s">
        <v>2326</v>
      </c>
      <c r="Y6562" s="2">
        <v>9</v>
      </c>
    </row>
    <row r="6563" spans="2:25" x14ac:dyDescent="0.2">
      <c r="B6563"/>
      <c r="R6563"/>
      <c r="V6563"/>
      <c r="W6563"/>
      <c r="X6563" s="2" t="s">
        <v>2338</v>
      </c>
      <c r="Y6563" s="2">
        <v>8.9600000000000009</v>
      </c>
    </row>
    <row r="6564" spans="2:25" x14ac:dyDescent="0.2">
      <c r="B6564"/>
      <c r="R6564"/>
      <c r="V6564"/>
      <c r="W6564"/>
      <c r="X6564" s="2" t="s">
        <v>2347</v>
      </c>
      <c r="Y6564" s="2">
        <v>8.9600000000000009</v>
      </c>
    </row>
    <row r="6565" spans="2:25" x14ac:dyDescent="0.2">
      <c r="B6565"/>
      <c r="R6565"/>
      <c r="V6565"/>
      <c r="W6565"/>
      <c r="X6565" s="2" t="s">
        <v>2340</v>
      </c>
      <c r="Y6565" s="2">
        <v>8.9600000000000009</v>
      </c>
    </row>
    <row r="6566" spans="2:25" x14ac:dyDescent="0.2">
      <c r="B6566"/>
      <c r="R6566"/>
      <c r="V6566"/>
      <c r="W6566"/>
      <c r="X6566" s="2" t="s">
        <v>2341</v>
      </c>
      <c r="Y6566" s="2">
        <v>8.9600000000000009</v>
      </c>
    </row>
    <row r="6567" spans="2:25" x14ac:dyDescent="0.2">
      <c r="B6567"/>
      <c r="R6567"/>
      <c r="V6567"/>
      <c r="W6567"/>
      <c r="X6567" s="2" t="s">
        <v>2338</v>
      </c>
      <c r="Y6567" s="2">
        <v>8.9499999999999993</v>
      </c>
    </row>
    <row r="6568" spans="2:25" x14ac:dyDescent="0.2">
      <c r="B6568"/>
      <c r="R6568"/>
      <c r="V6568"/>
      <c r="W6568"/>
      <c r="X6568" s="2" t="s">
        <v>2343</v>
      </c>
      <c r="Y6568" s="2">
        <v>8.9499999999999993</v>
      </c>
    </row>
    <row r="6569" spans="2:25" x14ac:dyDescent="0.2">
      <c r="B6569"/>
      <c r="R6569"/>
      <c r="V6569"/>
      <c r="W6569"/>
      <c r="X6569" s="2" t="s">
        <v>2347</v>
      </c>
      <c r="Y6569" s="2">
        <v>8.94</v>
      </c>
    </row>
    <row r="6570" spans="2:25" x14ac:dyDescent="0.2">
      <c r="B6570"/>
      <c r="R6570"/>
      <c r="V6570"/>
      <c r="W6570"/>
      <c r="X6570" s="2" t="s">
        <v>2331</v>
      </c>
      <c r="Y6570" s="2">
        <v>8.94</v>
      </c>
    </row>
    <row r="6571" spans="2:25" x14ac:dyDescent="0.2">
      <c r="B6571"/>
      <c r="R6571"/>
      <c r="V6571"/>
      <c r="W6571"/>
      <c r="X6571" s="2" t="s">
        <v>2347</v>
      </c>
      <c r="Y6571" s="2">
        <v>8.93</v>
      </c>
    </row>
    <row r="6572" spans="2:25" x14ac:dyDescent="0.2">
      <c r="B6572"/>
      <c r="R6572"/>
      <c r="V6572"/>
      <c r="W6572"/>
      <c r="X6572" s="2" t="s">
        <v>2338</v>
      </c>
      <c r="Y6572" s="2">
        <v>8.93</v>
      </c>
    </row>
    <row r="6573" spans="2:25" x14ac:dyDescent="0.2">
      <c r="B6573"/>
      <c r="R6573"/>
      <c r="V6573"/>
      <c r="W6573"/>
      <c r="X6573" s="2" t="s">
        <v>2335</v>
      </c>
      <c r="Y6573" s="2">
        <v>8.93</v>
      </c>
    </row>
    <row r="6574" spans="2:25" x14ac:dyDescent="0.2">
      <c r="B6574"/>
      <c r="R6574"/>
      <c r="V6574"/>
      <c r="W6574"/>
      <c r="X6574" s="2" t="s">
        <v>2334</v>
      </c>
      <c r="Y6574" s="2">
        <v>8.93</v>
      </c>
    </row>
    <row r="6575" spans="2:25" x14ac:dyDescent="0.2">
      <c r="B6575"/>
      <c r="R6575"/>
      <c r="V6575"/>
      <c r="W6575"/>
      <c r="X6575" s="2" t="s">
        <v>2326</v>
      </c>
      <c r="Y6575" s="2">
        <v>8.92</v>
      </c>
    </row>
    <row r="6576" spans="2:25" x14ac:dyDescent="0.2">
      <c r="B6576"/>
      <c r="R6576"/>
      <c r="V6576"/>
      <c r="W6576"/>
      <c r="X6576" s="2" t="s">
        <v>2331</v>
      </c>
      <c r="Y6576" s="2">
        <v>8.92</v>
      </c>
    </row>
    <row r="6577" spans="2:25" x14ac:dyDescent="0.2">
      <c r="B6577"/>
      <c r="R6577"/>
      <c r="V6577"/>
      <c r="W6577"/>
      <c r="X6577" s="2" t="s">
        <v>2343</v>
      </c>
      <c r="Y6577" s="2">
        <v>8.9</v>
      </c>
    </row>
    <row r="6578" spans="2:25" x14ac:dyDescent="0.2">
      <c r="B6578"/>
      <c r="R6578"/>
      <c r="V6578"/>
      <c r="W6578"/>
      <c r="X6578" s="2" t="s">
        <v>2342</v>
      </c>
      <c r="Y6578" s="2">
        <v>8.9</v>
      </c>
    </row>
    <row r="6579" spans="2:25" x14ac:dyDescent="0.2">
      <c r="B6579"/>
      <c r="R6579"/>
      <c r="V6579"/>
      <c r="W6579"/>
      <c r="X6579" s="2" t="s">
        <v>2335</v>
      </c>
      <c r="Y6579" s="2">
        <v>8.8800000000000008</v>
      </c>
    </row>
    <row r="6580" spans="2:25" x14ac:dyDescent="0.2">
      <c r="B6580"/>
      <c r="R6580"/>
      <c r="V6580"/>
      <c r="W6580"/>
      <c r="X6580" s="2" t="s">
        <v>2343</v>
      </c>
      <c r="Y6580" s="2">
        <v>8.8699999999999992</v>
      </c>
    </row>
    <row r="6581" spans="2:25" x14ac:dyDescent="0.2">
      <c r="B6581"/>
      <c r="R6581"/>
      <c r="V6581"/>
      <c r="W6581"/>
      <c r="X6581" s="2" t="s">
        <v>2335</v>
      </c>
      <c r="Y6581" s="2">
        <v>8.86</v>
      </c>
    </row>
    <row r="6582" spans="2:25" x14ac:dyDescent="0.2">
      <c r="B6582"/>
      <c r="R6582"/>
      <c r="V6582"/>
      <c r="W6582"/>
      <c r="X6582" s="2" t="s">
        <v>2343</v>
      </c>
      <c r="Y6582" s="2">
        <v>8.86</v>
      </c>
    </row>
    <row r="6583" spans="2:25" x14ac:dyDescent="0.2">
      <c r="B6583"/>
      <c r="R6583"/>
      <c r="V6583"/>
      <c r="W6583"/>
      <c r="X6583" s="2" t="s">
        <v>2334</v>
      </c>
      <c r="Y6583" s="2">
        <v>8.86</v>
      </c>
    </row>
    <row r="6584" spans="2:25" x14ac:dyDescent="0.2">
      <c r="B6584"/>
      <c r="R6584"/>
      <c r="V6584"/>
      <c r="W6584"/>
      <c r="X6584" s="2" t="s">
        <v>2338</v>
      </c>
      <c r="Y6584" s="2">
        <v>8.86</v>
      </c>
    </row>
    <row r="6585" spans="2:25" x14ac:dyDescent="0.2">
      <c r="B6585"/>
      <c r="R6585"/>
      <c r="V6585"/>
      <c r="W6585"/>
      <c r="X6585" s="2" t="s">
        <v>2338</v>
      </c>
      <c r="Y6585" s="2">
        <v>8.85</v>
      </c>
    </row>
    <row r="6586" spans="2:25" x14ac:dyDescent="0.2">
      <c r="B6586"/>
      <c r="R6586"/>
      <c r="V6586"/>
      <c r="W6586"/>
      <c r="X6586" s="2" t="s">
        <v>2338</v>
      </c>
      <c r="Y6586" s="2">
        <v>8.84</v>
      </c>
    </row>
    <row r="6587" spans="2:25" x14ac:dyDescent="0.2">
      <c r="B6587"/>
      <c r="R6587"/>
      <c r="V6587"/>
      <c r="W6587"/>
      <c r="X6587" s="2" t="s">
        <v>2347</v>
      </c>
      <c r="Y6587" s="2">
        <v>8.82</v>
      </c>
    </row>
    <row r="6588" spans="2:25" x14ac:dyDescent="0.2">
      <c r="B6588"/>
      <c r="R6588"/>
      <c r="V6588"/>
      <c r="W6588"/>
      <c r="X6588" s="2" t="s">
        <v>2328</v>
      </c>
      <c r="Y6588" s="2">
        <v>8.82</v>
      </c>
    </row>
    <row r="6589" spans="2:25" x14ac:dyDescent="0.2">
      <c r="B6589"/>
      <c r="R6589"/>
      <c r="V6589"/>
      <c r="W6589"/>
      <c r="X6589" s="2" t="s">
        <v>2338</v>
      </c>
      <c r="Y6589" s="2">
        <v>8.81</v>
      </c>
    </row>
    <row r="6590" spans="2:25" x14ac:dyDescent="0.2">
      <c r="B6590"/>
      <c r="R6590"/>
      <c r="V6590"/>
      <c r="W6590"/>
      <c r="X6590" s="2" t="s">
        <v>2332</v>
      </c>
      <c r="Y6590" s="2">
        <v>8.8000000000000007</v>
      </c>
    </row>
    <row r="6591" spans="2:25" x14ac:dyDescent="0.2">
      <c r="B6591"/>
      <c r="R6591"/>
      <c r="V6591"/>
      <c r="W6591"/>
      <c r="X6591" s="2" t="s">
        <v>2338</v>
      </c>
      <c r="Y6591" s="2">
        <v>8.7899999999999991</v>
      </c>
    </row>
    <row r="6592" spans="2:25" x14ac:dyDescent="0.2">
      <c r="B6592"/>
      <c r="R6592"/>
      <c r="V6592"/>
      <c r="W6592"/>
      <c r="X6592" s="2" t="s">
        <v>2335</v>
      </c>
      <c r="Y6592" s="2">
        <v>8.7799999999999994</v>
      </c>
    </row>
    <row r="6593" spans="2:25" x14ac:dyDescent="0.2">
      <c r="B6593"/>
      <c r="R6593"/>
      <c r="V6593"/>
      <c r="W6593"/>
      <c r="X6593" s="2" t="s">
        <v>2329</v>
      </c>
      <c r="Y6593" s="2">
        <v>8.7799999999999994</v>
      </c>
    </row>
    <row r="6594" spans="2:25" x14ac:dyDescent="0.2">
      <c r="B6594"/>
      <c r="R6594"/>
      <c r="V6594"/>
      <c r="W6594"/>
      <c r="X6594" s="2" t="s">
        <v>2340</v>
      </c>
      <c r="Y6594" s="2">
        <v>8.7799999999999994</v>
      </c>
    </row>
    <row r="6595" spans="2:25" x14ac:dyDescent="0.2">
      <c r="B6595"/>
      <c r="R6595"/>
      <c r="V6595"/>
      <c r="W6595"/>
      <c r="X6595" s="2" t="s">
        <v>2327</v>
      </c>
      <c r="Y6595" s="2">
        <v>8.76</v>
      </c>
    </row>
    <row r="6596" spans="2:25" x14ac:dyDescent="0.2">
      <c r="B6596"/>
      <c r="R6596"/>
      <c r="V6596"/>
      <c r="W6596"/>
      <c r="X6596" s="2" t="s">
        <v>2351</v>
      </c>
      <c r="Y6596" s="2">
        <v>8.75</v>
      </c>
    </row>
    <row r="6597" spans="2:25" x14ac:dyDescent="0.2">
      <c r="B6597"/>
      <c r="R6597"/>
      <c r="V6597"/>
      <c r="W6597"/>
      <c r="X6597" s="2" t="s">
        <v>2338</v>
      </c>
      <c r="Y6597" s="2">
        <v>8.74</v>
      </c>
    </row>
    <row r="6598" spans="2:25" x14ac:dyDescent="0.2">
      <c r="B6598"/>
      <c r="R6598"/>
      <c r="V6598"/>
      <c r="W6598"/>
      <c r="X6598" s="2" t="s">
        <v>2331</v>
      </c>
      <c r="Y6598" s="2">
        <v>8.74</v>
      </c>
    </row>
    <row r="6599" spans="2:25" x14ac:dyDescent="0.2">
      <c r="B6599"/>
      <c r="R6599"/>
      <c r="V6599"/>
      <c r="W6599"/>
      <c r="X6599" s="2" t="s">
        <v>2340</v>
      </c>
      <c r="Y6599" s="2">
        <v>8.74</v>
      </c>
    </row>
    <row r="6600" spans="2:25" x14ac:dyDescent="0.2">
      <c r="B6600"/>
      <c r="R6600"/>
      <c r="V6600"/>
      <c r="W6600"/>
      <c r="X6600" s="2" t="s">
        <v>2341</v>
      </c>
      <c r="Y6600" s="2">
        <v>8.74</v>
      </c>
    </row>
    <row r="6601" spans="2:25" x14ac:dyDescent="0.2">
      <c r="B6601"/>
      <c r="R6601"/>
      <c r="V6601"/>
      <c r="W6601"/>
      <c r="X6601" s="2" t="s">
        <v>2347</v>
      </c>
      <c r="Y6601" s="2">
        <v>8.73</v>
      </c>
    </row>
    <row r="6602" spans="2:25" x14ac:dyDescent="0.2">
      <c r="B6602"/>
      <c r="R6602"/>
      <c r="V6602"/>
      <c r="W6602"/>
      <c r="X6602" s="2" t="s">
        <v>2347</v>
      </c>
      <c r="Y6602" s="2">
        <v>8.7200000000000006</v>
      </c>
    </row>
    <row r="6603" spans="2:25" x14ac:dyDescent="0.2">
      <c r="B6603"/>
      <c r="R6603"/>
      <c r="V6603"/>
      <c r="W6603"/>
      <c r="X6603" s="2" t="s">
        <v>2339</v>
      </c>
      <c r="Y6603" s="2">
        <v>8.7200000000000006</v>
      </c>
    </row>
    <row r="6604" spans="2:25" x14ac:dyDescent="0.2">
      <c r="B6604"/>
      <c r="R6604"/>
      <c r="V6604"/>
      <c r="W6604"/>
      <c r="X6604" s="2" t="s">
        <v>2338</v>
      </c>
      <c r="Y6604" s="2">
        <v>8.7200000000000006</v>
      </c>
    </row>
    <row r="6605" spans="2:25" x14ac:dyDescent="0.2">
      <c r="B6605"/>
      <c r="R6605"/>
      <c r="V6605"/>
      <c r="W6605"/>
      <c r="X6605" s="2" t="s">
        <v>2341</v>
      </c>
      <c r="Y6605" s="2">
        <v>8.7200000000000006</v>
      </c>
    </row>
    <row r="6606" spans="2:25" x14ac:dyDescent="0.2">
      <c r="B6606"/>
      <c r="R6606"/>
      <c r="V6606"/>
      <c r="W6606"/>
      <c r="X6606" s="2" t="s">
        <v>2335</v>
      </c>
      <c r="Y6606" s="2">
        <v>8.7200000000000006</v>
      </c>
    </row>
    <row r="6607" spans="2:25" x14ac:dyDescent="0.2">
      <c r="B6607"/>
      <c r="R6607"/>
      <c r="V6607"/>
      <c r="W6607"/>
      <c r="X6607" s="2" t="s">
        <v>2326</v>
      </c>
      <c r="Y6607" s="2">
        <v>8.7200000000000006</v>
      </c>
    </row>
    <row r="6608" spans="2:25" x14ac:dyDescent="0.2">
      <c r="B6608"/>
      <c r="R6608"/>
      <c r="V6608"/>
      <c r="W6608"/>
      <c r="X6608" s="2" t="s">
        <v>2335</v>
      </c>
      <c r="Y6608" s="2">
        <v>8.7100000000000009</v>
      </c>
    </row>
    <row r="6609" spans="2:25" x14ac:dyDescent="0.2">
      <c r="B6609"/>
      <c r="R6609"/>
      <c r="V6609"/>
      <c r="W6609"/>
      <c r="X6609" s="2" t="s">
        <v>2347</v>
      </c>
      <c r="Y6609" s="2">
        <v>8.6999999999999993</v>
      </c>
    </row>
    <row r="6610" spans="2:25" x14ac:dyDescent="0.2">
      <c r="B6610"/>
      <c r="R6610"/>
      <c r="V6610"/>
      <c r="W6610"/>
      <c r="X6610" s="2" t="s">
        <v>2343</v>
      </c>
      <c r="Y6610" s="2">
        <v>8.6999999999999993</v>
      </c>
    </row>
    <row r="6611" spans="2:25" x14ac:dyDescent="0.2">
      <c r="B6611"/>
      <c r="R6611"/>
      <c r="V6611"/>
      <c r="W6611"/>
      <c r="X6611" s="2" t="s">
        <v>2338</v>
      </c>
      <c r="Y6611" s="2">
        <v>8.69</v>
      </c>
    </row>
    <row r="6612" spans="2:25" x14ac:dyDescent="0.2">
      <c r="B6612"/>
      <c r="R6612"/>
      <c r="V6612"/>
      <c r="W6612"/>
      <c r="X6612" s="2" t="s">
        <v>2326</v>
      </c>
      <c r="Y6612" s="2">
        <v>8.69</v>
      </c>
    </row>
    <row r="6613" spans="2:25" x14ac:dyDescent="0.2">
      <c r="B6613"/>
      <c r="R6613"/>
      <c r="V6613"/>
      <c r="W6613"/>
      <c r="X6613" s="2" t="s">
        <v>2338</v>
      </c>
      <c r="Y6613" s="2">
        <v>8.68</v>
      </c>
    </row>
    <row r="6614" spans="2:25" x14ac:dyDescent="0.2">
      <c r="B6614"/>
      <c r="R6614"/>
      <c r="V6614"/>
      <c r="W6614"/>
      <c r="X6614" s="2" t="s">
        <v>2341</v>
      </c>
      <c r="Y6614" s="2">
        <v>8.67</v>
      </c>
    </row>
    <row r="6615" spans="2:25" x14ac:dyDescent="0.2">
      <c r="B6615"/>
      <c r="R6615"/>
      <c r="V6615"/>
      <c r="W6615"/>
      <c r="X6615" s="2" t="s">
        <v>2347</v>
      </c>
      <c r="Y6615" s="2">
        <v>8.67</v>
      </c>
    </row>
    <row r="6616" spans="2:25" x14ac:dyDescent="0.2">
      <c r="B6616"/>
      <c r="R6616"/>
      <c r="V6616"/>
      <c r="W6616"/>
      <c r="X6616" s="2" t="s">
        <v>2335</v>
      </c>
      <c r="Y6616" s="2">
        <v>8.65</v>
      </c>
    </row>
    <row r="6617" spans="2:25" x14ac:dyDescent="0.2">
      <c r="B6617"/>
      <c r="R6617"/>
      <c r="V6617"/>
      <c r="W6617"/>
      <c r="X6617" s="2" t="s">
        <v>2353</v>
      </c>
      <c r="Y6617" s="2">
        <v>8.64</v>
      </c>
    </row>
    <row r="6618" spans="2:25" x14ac:dyDescent="0.2">
      <c r="B6618"/>
      <c r="R6618"/>
      <c r="V6618"/>
      <c r="W6618"/>
      <c r="X6618" s="2" t="s">
        <v>2352</v>
      </c>
      <c r="Y6618" s="2">
        <v>8.64</v>
      </c>
    </row>
    <row r="6619" spans="2:25" x14ac:dyDescent="0.2">
      <c r="B6619"/>
      <c r="R6619"/>
      <c r="V6619"/>
      <c r="W6619"/>
      <c r="X6619" s="2" t="s">
        <v>2347</v>
      </c>
      <c r="Y6619" s="2">
        <v>8.64</v>
      </c>
    </row>
    <row r="6620" spans="2:25" x14ac:dyDescent="0.2">
      <c r="B6620"/>
      <c r="R6620"/>
      <c r="V6620"/>
      <c r="W6620"/>
      <c r="X6620" s="2" t="s">
        <v>2345</v>
      </c>
      <c r="Y6620" s="2">
        <v>8.64</v>
      </c>
    </row>
    <row r="6621" spans="2:25" x14ac:dyDescent="0.2">
      <c r="B6621"/>
      <c r="R6621"/>
      <c r="V6621"/>
      <c r="W6621"/>
      <c r="X6621" s="2" t="s">
        <v>2329</v>
      </c>
      <c r="Y6621" s="2">
        <v>8.64</v>
      </c>
    </row>
    <row r="6622" spans="2:25" x14ac:dyDescent="0.2">
      <c r="B6622"/>
      <c r="R6622"/>
      <c r="V6622"/>
      <c r="W6622"/>
      <c r="X6622" s="2" t="s">
        <v>2341</v>
      </c>
      <c r="Y6622" s="2">
        <v>8.64</v>
      </c>
    </row>
    <row r="6623" spans="2:25" x14ac:dyDescent="0.2">
      <c r="B6623"/>
      <c r="R6623"/>
      <c r="V6623"/>
      <c r="W6623"/>
      <c r="X6623" s="2" t="s">
        <v>2330</v>
      </c>
      <c r="Y6623" s="2">
        <v>8.64</v>
      </c>
    </row>
    <row r="6624" spans="2:25" x14ac:dyDescent="0.2">
      <c r="B6624"/>
      <c r="R6624"/>
      <c r="V6624"/>
      <c r="W6624"/>
      <c r="X6624" s="2" t="s">
        <v>2335</v>
      </c>
      <c r="Y6624" s="2">
        <v>8.6199999999999992</v>
      </c>
    </row>
    <row r="6625" spans="2:25" x14ac:dyDescent="0.2">
      <c r="B6625"/>
      <c r="R6625"/>
      <c r="V6625"/>
      <c r="W6625"/>
      <c r="X6625" s="2" t="s">
        <v>2347</v>
      </c>
      <c r="Y6625" s="2">
        <v>8.61</v>
      </c>
    </row>
    <row r="6626" spans="2:25" x14ac:dyDescent="0.2">
      <c r="B6626"/>
      <c r="R6626"/>
      <c r="V6626"/>
      <c r="W6626"/>
      <c r="X6626" s="2" t="s">
        <v>2335</v>
      </c>
      <c r="Y6626" s="2">
        <v>8.61</v>
      </c>
    </row>
    <row r="6627" spans="2:25" x14ac:dyDescent="0.2">
      <c r="B6627"/>
      <c r="R6627"/>
      <c r="V6627"/>
      <c r="W6627"/>
      <c r="X6627" s="2" t="s">
        <v>2355</v>
      </c>
      <c r="Y6627" s="2">
        <v>8.6</v>
      </c>
    </row>
    <row r="6628" spans="2:25" x14ac:dyDescent="0.2">
      <c r="B6628"/>
      <c r="R6628"/>
      <c r="V6628"/>
      <c r="W6628"/>
      <c r="X6628" s="2" t="s">
        <v>2335</v>
      </c>
      <c r="Y6628" s="2">
        <v>8.57</v>
      </c>
    </row>
    <row r="6629" spans="2:25" x14ac:dyDescent="0.2">
      <c r="B6629"/>
      <c r="R6629"/>
      <c r="V6629"/>
      <c r="W6629"/>
      <c r="X6629" s="2" t="s">
        <v>2338</v>
      </c>
      <c r="Y6629" s="2">
        <v>8.57</v>
      </c>
    </row>
    <row r="6630" spans="2:25" x14ac:dyDescent="0.2">
      <c r="B6630"/>
      <c r="R6630"/>
      <c r="V6630"/>
      <c r="W6630"/>
      <c r="X6630" s="2" t="s">
        <v>2347</v>
      </c>
      <c r="Y6630" s="2">
        <v>8.57</v>
      </c>
    </row>
    <row r="6631" spans="2:25" x14ac:dyDescent="0.2">
      <c r="B6631"/>
      <c r="R6631"/>
      <c r="V6631"/>
      <c r="W6631"/>
      <c r="X6631" s="2" t="s">
        <v>2345</v>
      </c>
      <c r="Y6631" s="2">
        <v>8.56</v>
      </c>
    </row>
    <row r="6632" spans="2:25" x14ac:dyDescent="0.2">
      <c r="B6632"/>
      <c r="R6632"/>
      <c r="V6632"/>
      <c r="W6632"/>
      <c r="X6632" s="2" t="s">
        <v>2347</v>
      </c>
      <c r="Y6632" s="2">
        <v>8.56</v>
      </c>
    </row>
    <row r="6633" spans="2:25" x14ac:dyDescent="0.2">
      <c r="B6633"/>
      <c r="R6633"/>
      <c r="V6633"/>
      <c r="W6633"/>
      <c r="X6633" s="2" t="s">
        <v>2335</v>
      </c>
      <c r="Y6633" s="2">
        <v>8.5500000000000007</v>
      </c>
    </row>
    <row r="6634" spans="2:25" x14ac:dyDescent="0.2">
      <c r="B6634"/>
      <c r="R6634"/>
      <c r="V6634"/>
      <c r="W6634"/>
      <c r="X6634" s="2" t="s">
        <v>2335</v>
      </c>
      <c r="Y6634" s="2">
        <v>8.5399999999999991</v>
      </c>
    </row>
    <row r="6635" spans="2:25" x14ac:dyDescent="0.2">
      <c r="B6635"/>
      <c r="R6635"/>
      <c r="V6635"/>
      <c r="W6635"/>
      <c r="X6635" s="2" t="s">
        <v>2338</v>
      </c>
      <c r="Y6635" s="2">
        <v>8.5399999999999991</v>
      </c>
    </row>
    <row r="6636" spans="2:25" x14ac:dyDescent="0.2">
      <c r="B6636"/>
      <c r="R6636"/>
      <c r="V6636"/>
      <c r="W6636"/>
      <c r="X6636" s="2" t="s">
        <v>2341</v>
      </c>
      <c r="Y6636" s="2">
        <v>8.5399999999999991</v>
      </c>
    </row>
    <row r="6637" spans="2:25" x14ac:dyDescent="0.2">
      <c r="B6637"/>
      <c r="R6637"/>
      <c r="V6637"/>
      <c r="W6637"/>
      <c r="X6637" s="2" t="s">
        <v>2347</v>
      </c>
      <c r="Y6637" s="2">
        <v>8.5399999999999991</v>
      </c>
    </row>
    <row r="6638" spans="2:25" x14ac:dyDescent="0.2">
      <c r="B6638"/>
      <c r="R6638"/>
      <c r="V6638"/>
      <c r="W6638"/>
      <c r="X6638" s="2" t="s">
        <v>2353</v>
      </c>
      <c r="Y6638" s="2">
        <v>8.52</v>
      </c>
    </row>
    <row r="6639" spans="2:25" x14ac:dyDescent="0.2">
      <c r="B6639"/>
      <c r="R6639"/>
      <c r="V6639"/>
      <c r="W6639"/>
      <c r="X6639" s="2" t="s">
        <v>2338</v>
      </c>
      <c r="Y6639" s="2">
        <v>8.4499999999999993</v>
      </c>
    </row>
    <row r="6640" spans="2:25" x14ac:dyDescent="0.2">
      <c r="B6640"/>
      <c r="R6640"/>
      <c r="V6640"/>
      <c r="W6640"/>
      <c r="X6640" s="2" t="s">
        <v>2342</v>
      </c>
      <c r="Y6640" s="2">
        <v>8.4499999999999993</v>
      </c>
    </row>
    <row r="6641" spans="2:25" x14ac:dyDescent="0.2">
      <c r="B6641"/>
      <c r="R6641"/>
      <c r="V6641"/>
      <c r="W6641"/>
      <c r="X6641" s="2" t="s">
        <v>2334</v>
      </c>
      <c r="Y6641" s="2">
        <v>8.4499999999999993</v>
      </c>
    </row>
    <row r="6642" spans="2:25" x14ac:dyDescent="0.2">
      <c r="B6642"/>
      <c r="R6642"/>
      <c r="V6642"/>
      <c r="W6642"/>
      <c r="X6642" s="2" t="s">
        <v>2349</v>
      </c>
      <c r="Y6642" s="2">
        <v>8.4</v>
      </c>
    </row>
    <row r="6643" spans="2:25" x14ac:dyDescent="0.2">
      <c r="B6643"/>
      <c r="R6643"/>
      <c r="V6643"/>
      <c r="W6643"/>
      <c r="X6643" s="2" t="s">
        <v>2329</v>
      </c>
      <c r="Y6643" s="2">
        <v>8.4</v>
      </c>
    </row>
    <row r="6644" spans="2:25" x14ac:dyDescent="0.2">
      <c r="B6644"/>
      <c r="R6644"/>
      <c r="V6644"/>
      <c r="W6644"/>
      <c r="X6644" s="2" t="s">
        <v>2328</v>
      </c>
      <c r="Y6644" s="2">
        <v>8.4</v>
      </c>
    </row>
    <row r="6645" spans="2:25" x14ac:dyDescent="0.2">
      <c r="B6645"/>
      <c r="R6645"/>
      <c r="V6645"/>
      <c r="W6645"/>
      <c r="X6645" s="2" t="s">
        <v>2341</v>
      </c>
      <c r="Y6645" s="2">
        <v>8.4</v>
      </c>
    </row>
    <row r="6646" spans="2:25" x14ac:dyDescent="0.2">
      <c r="B6646"/>
      <c r="R6646"/>
      <c r="V6646"/>
      <c r="W6646"/>
      <c r="X6646" s="2" t="s">
        <v>2341</v>
      </c>
      <c r="Y6646" s="2">
        <v>8.39</v>
      </c>
    </row>
    <row r="6647" spans="2:25" x14ac:dyDescent="0.2">
      <c r="B6647"/>
      <c r="R6647"/>
      <c r="V6647"/>
      <c r="W6647"/>
      <c r="X6647" s="2" t="s">
        <v>2345</v>
      </c>
      <c r="Y6647" s="2">
        <v>8.3800000000000008</v>
      </c>
    </row>
    <row r="6648" spans="2:25" x14ac:dyDescent="0.2">
      <c r="B6648"/>
      <c r="R6648"/>
      <c r="V6648"/>
      <c r="W6648"/>
      <c r="X6648" s="2" t="s">
        <v>2334</v>
      </c>
      <c r="Y6648" s="2">
        <v>8.3800000000000008</v>
      </c>
    </row>
    <row r="6649" spans="2:25" x14ac:dyDescent="0.2">
      <c r="B6649"/>
      <c r="R6649"/>
      <c r="V6649"/>
      <c r="W6649"/>
      <c r="X6649" s="2" t="s">
        <v>2342</v>
      </c>
      <c r="Y6649" s="2">
        <v>8.3800000000000008</v>
      </c>
    </row>
    <row r="6650" spans="2:25" x14ac:dyDescent="0.2">
      <c r="B6650"/>
      <c r="R6650"/>
      <c r="V6650"/>
      <c r="W6650"/>
      <c r="X6650" s="2" t="s">
        <v>2343</v>
      </c>
      <c r="Y6650" s="2">
        <v>8.35</v>
      </c>
    </row>
    <row r="6651" spans="2:25" x14ac:dyDescent="0.2">
      <c r="B6651"/>
      <c r="R6651"/>
      <c r="V6651"/>
      <c r="W6651"/>
      <c r="X6651" s="2" t="s">
        <v>2345</v>
      </c>
      <c r="Y6651" s="2">
        <v>8.34</v>
      </c>
    </row>
    <row r="6652" spans="2:25" x14ac:dyDescent="0.2">
      <c r="B6652"/>
      <c r="R6652"/>
      <c r="V6652"/>
      <c r="W6652"/>
      <c r="X6652" s="2" t="s">
        <v>2355</v>
      </c>
      <c r="Y6652" s="2">
        <v>8.34</v>
      </c>
    </row>
    <row r="6653" spans="2:25" x14ac:dyDescent="0.2">
      <c r="B6653"/>
      <c r="R6653"/>
      <c r="V6653"/>
      <c r="W6653"/>
      <c r="X6653" s="2" t="s">
        <v>2328</v>
      </c>
      <c r="Y6653" s="2">
        <v>8.34</v>
      </c>
    </row>
    <row r="6654" spans="2:25" x14ac:dyDescent="0.2">
      <c r="B6654"/>
      <c r="R6654"/>
      <c r="V6654"/>
      <c r="W6654"/>
      <c r="X6654" s="2" t="s">
        <v>2347</v>
      </c>
      <c r="Y6654" s="2">
        <v>8.34</v>
      </c>
    </row>
    <row r="6655" spans="2:25" x14ac:dyDescent="0.2">
      <c r="B6655"/>
      <c r="R6655"/>
      <c r="V6655"/>
      <c r="W6655"/>
      <c r="X6655" s="2" t="s">
        <v>2343</v>
      </c>
      <c r="Y6655" s="2">
        <v>8.32</v>
      </c>
    </row>
    <row r="6656" spans="2:25" x14ac:dyDescent="0.2">
      <c r="B6656"/>
      <c r="R6656"/>
      <c r="V6656"/>
      <c r="W6656"/>
      <c r="X6656" s="2" t="s">
        <v>2328</v>
      </c>
      <c r="Y6656" s="2">
        <v>8.32</v>
      </c>
    </row>
    <row r="6657" spans="2:25" x14ac:dyDescent="0.2">
      <c r="B6657"/>
      <c r="R6657"/>
      <c r="V6657"/>
      <c r="W6657"/>
      <c r="X6657" s="2" t="s">
        <v>2347</v>
      </c>
      <c r="Y6657" s="2">
        <v>8.32</v>
      </c>
    </row>
    <row r="6658" spans="2:25" x14ac:dyDescent="0.2">
      <c r="B6658"/>
      <c r="R6658"/>
      <c r="V6658"/>
      <c r="W6658"/>
      <c r="X6658" s="2" t="s">
        <v>2338</v>
      </c>
      <c r="Y6658" s="2">
        <v>8.2899999999999991</v>
      </c>
    </row>
    <row r="6659" spans="2:25" x14ac:dyDescent="0.2">
      <c r="B6659"/>
      <c r="R6659"/>
      <c r="V6659"/>
      <c r="W6659"/>
      <c r="X6659" s="2" t="s">
        <v>2335</v>
      </c>
      <c r="Y6659" s="2">
        <v>8.2899999999999991</v>
      </c>
    </row>
    <row r="6660" spans="2:25" x14ac:dyDescent="0.2">
      <c r="B6660"/>
      <c r="R6660"/>
      <c r="V6660"/>
      <c r="W6660"/>
      <c r="X6660" s="2" t="s">
        <v>2350</v>
      </c>
      <c r="Y6660" s="2">
        <v>8.2899999999999991</v>
      </c>
    </row>
    <row r="6661" spans="2:25" x14ac:dyDescent="0.2">
      <c r="B6661"/>
      <c r="R6661"/>
      <c r="V6661"/>
      <c r="W6661"/>
      <c r="X6661" s="2" t="s">
        <v>2331</v>
      </c>
      <c r="Y6661" s="2">
        <v>8.2799999999999994</v>
      </c>
    </row>
    <row r="6662" spans="2:25" x14ac:dyDescent="0.2">
      <c r="B6662"/>
      <c r="R6662"/>
      <c r="V6662"/>
      <c r="W6662"/>
      <c r="X6662" s="2" t="s">
        <v>2329</v>
      </c>
      <c r="Y6662" s="2">
        <v>8.2799999999999994</v>
      </c>
    </row>
    <row r="6663" spans="2:25" x14ac:dyDescent="0.2">
      <c r="B6663"/>
      <c r="R6663"/>
      <c r="V6663"/>
      <c r="W6663"/>
      <c r="X6663" s="2" t="s">
        <v>2335</v>
      </c>
      <c r="Y6663" s="2">
        <v>8.27</v>
      </c>
    </row>
    <row r="6664" spans="2:25" x14ac:dyDescent="0.2">
      <c r="B6664"/>
      <c r="R6664"/>
      <c r="V6664"/>
      <c r="W6664"/>
      <c r="X6664" s="2" t="s">
        <v>2347</v>
      </c>
      <c r="Y6664" s="2">
        <v>8.26</v>
      </c>
    </row>
    <row r="6665" spans="2:25" x14ac:dyDescent="0.2">
      <c r="B6665"/>
      <c r="R6665"/>
      <c r="V6665"/>
      <c r="W6665"/>
      <c r="X6665" s="2" t="s">
        <v>2327</v>
      </c>
      <c r="Y6665" s="2">
        <v>8.26</v>
      </c>
    </row>
    <row r="6666" spans="2:25" x14ac:dyDescent="0.2">
      <c r="B6666"/>
      <c r="R6666"/>
      <c r="V6666"/>
      <c r="W6666"/>
      <c r="X6666" s="2" t="s">
        <v>2341</v>
      </c>
      <c r="Y6666" s="2">
        <v>8.26</v>
      </c>
    </row>
    <row r="6667" spans="2:25" x14ac:dyDescent="0.2">
      <c r="B6667"/>
      <c r="R6667"/>
      <c r="V6667"/>
      <c r="W6667"/>
      <c r="X6667" s="2" t="s">
        <v>2353</v>
      </c>
      <c r="Y6667" s="2">
        <v>8.26</v>
      </c>
    </row>
    <row r="6668" spans="2:25" x14ac:dyDescent="0.2">
      <c r="B6668"/>
      <c r="R6668"/>
      <c r="V6668"/>
      <c r="W6668"/>
      <c r="X6668" s="2" t="s">
        <v>2345</v>
      </c>
      <c r="Y6668" s="2">
        <v>8.26</v>
      </c>
    </row>
    <row r="6669" spans="2:25" x14ac:dyDescent="0.2">
      <c r="B6669"/>
      <c r="R6669"/>
      <c r="V6669"/>
      <c r="W6669"/>
      <c r="X6669" s="2" t="s">
        <v>2332</v>
      </c>
      <c r="Y6669" s="2">
        <v>8.26</v>
      </c>
    </row>
    <row r="6670" spans="2:25" x14ac:dyDescent="0.2">
      <c r="B6670"/>
      <c r="R6670"/>
      <c r="V6670"/>
      <c r="W6670"/>
      <c r="X6670" s="2" t="s">
        <v>2342</v>
      </c>
      <c r="Y6670" s="2">
        <v>8.23</v>
      </c>
    </row>
    <row r="6671" spans="2:25" x14ac:dyDescent="0.2">
      <c r="B6671"/>
      <c r="R6671"/>
      <c r="V6671"/>
      <c r="W6671"/>
      <c r="X6671" s="2" t="s">
        <v>2326</v>
      </c>
      <c r="Y6671" s="2">
        <v>8.23</v>
      </c>
    </row>
    <row r="6672" spans="2:25" x14ac:dyDescent="0.2">
      <c r="B6672"/>
      <c r="R6672"/>
      <c r="V6672"/>
      <c r="W6672"/>
      <c r="X6672" s="2" t="s">
        <v>2354</v>
      </c>
      <c r="Y6672" s="2">
        <v>8.2200000000000006</v>
      </c>
    </row>
    <row r="6673" spans="2:25" x14ac:dyDescent="0.2">
      <c r="B6673"/>
      <c r="R6673"/>
      <c r="V6673"/>
      <c r="W6673"/>
      <c r="X6673" s="2" t="s">
        <v>2342</v>
      </c>
      <c r="Y6673" s="2">
        <v>8.16</v>
      </c>
    </row>
    <row r="6674" spans="2:25" x14ac:dyDescent="0.2">
      <c r="B6674"/>
      <c r="R6674"/>
      <c r="V6674"/>
      <c r="W6674"/>
      <c r="X6674" s="2" t="s">
        <v>2338</v>
      </c>
      <c r="Y6674" s="2">
        <v>8.1300000000000008</v>
      </c>
    </row>
    <row r="6675" spans="2:25" x14ac:dyDescent="0.2">
      <c r="B6675"/>
      <c r="R6675"/>
      <c r="V6675"/>
      <c r="W6675"/>
      <c r="X6675" s="2" t="s">
        <v>2343</v>
      </c>
      <c r="Y6675" s="2">
        <v>8.1300000000000008</v>
      </c>
    </row>
    <row r="6676" spans="2:25" x14ac:dyDescent="0.2">
      <c r="B6676"/>
      <c r="R6676"/>
      <c r="V6676"/>
      <c r="W6676"/>
      <c r="X6676" s="2" t="s">
        <v>2347</v>
      </c>
      <c r="Y6676" s="2">
        <v>8.1</v>
      </c>
    </row>
    <row r="6677" spans="2:25" x14ac:dyDescent="0.2">
      <c r="B6677"/>
      <c r="R6677"/>
      <c r="V6677"/>
      <c r="W6677"/>
      <c r="X6677" s="2" t="s">
        <v>2344</v>
      </c>
      <c r="Y6677" s="2">
        <v>8.1</v>
      </c>
    </row>
    <row r="6678" spans="2:25" x14ac:dyDescent="0.2">
      <c r="B6678"/>
      <c r="R6678"/>
      <c r="V6678"/>
      <c r="W6678"/>
      <c r="X6678" s="2" t="s">
        <v>2343</v>
      </c>
      <c r="Y6678" s="2">
        <v>8.0399999999999991</v>
      </c>
    </row>
    <row r="6679" spans="2:25" x14ac:dyDescent="0.2">
      <c r="B6679"/>
      <c r="R6679"/>
      <c r="V6679"/>
      <c r="W6679"/>
      <c r="X6679" s="2" t="s">
        <v>2348</v>
      </c>
      <c r="Y6679" s="2">
        <v>8.0399999999999991</v>
      </c>
    </row>
    <row r="6680" spans="2:25" x14ac:dyDescent="0.2">
      <c r="B6680"/>
      <c r="R6680"/>
      <c r="V6680"/>
      <c r="W6680"/>
      <c r="X6680" s="2" t="s">
        <v>2335</v>
      </c>
      <c r="Y6680" s="2">
        <v>8.0399999999999991</v>
      </c>
    </row>
    <row r="6681" spans="2:25" x14ac:dyDescent="0.2">
      <c r="B6681"/>
      <c r="R6681"/>
      <c r="V6681"/>
      <c r="W6681"/>
      <c r="X6681" s="2" t="s">
        <v>2326</v>
      </c>
      <c r="Y6681" s="2">
        <v>8.02</v>
      </c>
    </row>
    <row r="6682" spans="2:25" x14ac:dyDescent="0.2">
      <c r="B6682"/>
      <c r="R6682"/>
      <c r="V6682"/>
      <c r="W6682"/>
      <c r="X6682" s="2" t="s">
        <v>2334</v>
      </c>
      <c r="Y6682" s="2">
        <v>8.02</v>
      </c>
    </row>
    <row r="6683" spans="2:25" x14ac:dyDescent="0.2">
      <c r="B6683"/>
      <c r="R6683"/>
      <c r="V6683"/>
      <c r="W6683"/>
      <c r="X6683" s="2" t="s">
        <v>2338</v>
      </c>
      <c r="Y6683" s="2">
        <v>8.02</v>
      </c>
    </row>
    <row r="6684" spans="2:25" x14ac:dyDescent="0.2">
      <c r="B6684"/>
      <c r="R6684"/>
      <c r="V6684"/>
      <c r="W6684"/>
      <c r="X6684" s="2" t="s">
        <v>2329</v>
      </c>
      <c r="Y6684" s="2">
        <v>8.02</v>
      </c>
    </row>
    <row r="6685" spans="2:25" x14ac:dyDescent="0.2">
      <c r="B6685"/>
      <c r="R6685"/>
      <c r="V6685"/>
      <c r="W6685"/>
      <c r="X6685" s="2" t="s">
        <v>2335</v>
      </c>
      <c r="Y6685" s="2">
        <v>8.02</v>
      </c>
    </row>
    <row r="6686" spans="2:25" x14ac:dyDescent="0.2">
      <c r="B6686"/>
      <c r="R6686"/>
      <c r="V6686"/>
      <c r="W6686"/>
      <c r="X6686" s="2" t="s">
        <v>2327</v>
      </c>
      <c r="Y6686" s="2">
        <v>8.01</v>
      </c>
    </row>
    <row r="6687" spans="2:25" x14ac:dyDescent="0.2">
      <c r="B6687"/>
      <c r="R6687"/>
      <c r="V6687"/>
      <c r="W6687"/>
      <c r="X6687" s="2" t="s">
        <v>2347</v>
      </c>
      <c r="Y6687" s="2">
        <v>8</v>
      </c>
    </row>
    <row r="6688" spans="2:25" x14ac:dyDescent="0.2">
      <c r="B6688"/>
      <c r="R6688"/>
      <c r="V6688"/>
      <c r="W6688"/>
      <c r="X6688" s="2" t="s">
        <v>2341</v>
      </c>
      <c r="Y6688" s="2">
        <v>8</v>
      </c>
    </row>
    <row r="6689" spans="2:25" x14ac:dyDescent="0.2">
      <c r="B6689"/>
      <c r="R6689"/>
      <c r="V6689"/>
      <c r="W6689"/>
      <c r="X6689" s="2" t="s">
        <v>2334</v>
      </c>
      <c r="Y6689" s="2">
        <v>8</v>
      </c>
    </row>
    <row r="6690" spans="2:25" x14ac:dyDescent="0.2">
      <c r="B6690"/>
      <c r="R6690"/>
      <c r="V6690"/>
      <c r="W6690"/>
      <c r="X6690" s="2" t="s">
        <v>2335</v>
      </c>
      <c r="Y6690" s="2">
        <v>8</v>
      </c>
    </row>
    <row r="6691" spans="2:25" x14ac:dyDescent="0.2">
      <c r="B6691"/>
      <c r="R6691"/>
      <c r="V6691"/>
      <c r="W6691"/>
      <c r="X6691" s="2" t="s">
        <v>2335</v>
      </c>
      <c r="Y6691" s="2">
        <v>7.99</v>
      </c>
    </row>
    <row r="6692" spans="2:25" x14ac:dyDescent="0.2">
      <c r="B6692"/>
      <c r="R6692"/>
      <c r="V6692"/>
      <c r="W6692"/>
      <c r="X6692" s="2" t="s">
        <v>2338</v>
      </c>
      <c r="Y6692" s="2">
        <v>7.99</v>
      </c>
    </row>
    <row r="6693" spans="2:25" x14ac:dyDescent="0.2">
      <c r="B6693"/>
      <c r="R6693"/>
      <c r="V6693"/>
      <c r="W6693"/>
      <c r="X6693" s="2" t="s">
        <v>2328</v>
      </c>
      <c r="Y6693" s="2">
        <v>7.99</v>
      </c>
    </row>
    <row r="6694" spans="2:25" x14ac:dyDescent="0.2">
      <c r="B6694"/>
      <c r="R6694"/>
      <c r="V6694"/>
      <c r="W6694"/>
      <c r="X6694" s="2" t="s">
        <v>2347</v>
      </c>
      <c r="Y6694" s="2">
        <v>7.98</v>
      </c>
    </row>
    <row r="6695" spans="2:25" x14ac:dyDescent="0.2">
      <c r="B6695"/>
      <c r="R6695"/>
      <c r="V6695"/>
      <c r="W6695"/>
      <c r="X6695" s="2" t="s">
        <v>2335</v>
      </c>
      <c r="Y6695" s="2">
        <v>7.98</v>
      </c>
    </row>
    <row r="6696" spans="2:25" x14ac:dyDescent="0.2">
      <c r="B6696"/>
      <c r="R6696"/>
      <c r="V6696"/>
      <c r="W6696"/>
      <c r="X6696" s="2" t="s">
        <v>2354</v>
      </c>
      <c r="Y6696" s="2">
        <v>7.98</v>
      </c>
    </row>
    <row r="6697" spans="2:25" x14ac:dyDescent="0.2">
      <c r="B6697"/>
      <c r="R6697"/>
      <c r="V6697"/>
      <c r="W6697"/>
      <c r="X6697" s="2" t="s">
        <v>2351</v>
      </c>
      <c r="Y6697" s="2">
        <v>7.98</v>
      </c>
    </row>
    <row r="6698" spans="2:25" x14ac:dyDescent="0.2">
      <c r="B6698"/>
      <c r="R6698"/>
      <c r="V6698"/>
      <c r="W6698"/>
      <c r="X6698" s="2" t="s">
        <v>2327</v>
      </c>
      <c r="Y6698" s="2">
        <v>7.98</v>
      </c>
    </row>
    <row r="6699" spans="2:25" x14ac:dyDescent="0.2">
      <c r="B6699"/>
      <c r="R6699"/>
      <c r="V6699"/>
      <c r="W6699"/>
      <c r="X6699" s="2" t="s">
        <v>2343</v>
      </c>
      <c r="Y6699" s="2">
        <v>7.97</v>
      </c>
    </row>
    <row r="6700" spans="2:25" x14ac:dyDescent="0.2">
      <c r="B6700"/>
      <c r="R6700"/>
      <c r="V6700"/>
      <c r="W6700"/>
      <c r="X6700" s="2" t="s">
        <v>2335</v>
      </c>
      <c r="Y6700" s="2">
        <v>7.97</v>
      </c>
    </row>
    <row r="6701" spans="2:25" x14ac:dyDescent="0.2">
      <c r="B6701"/>
      <c r="R6701"/>
      <c r="V6701"/>
      <c r="W6701"/>
      <c r="X6701" s="2" t="s">
        <v>2334</v>
      </c>
      <c r="Y6701" s="2">
        <v>7.97</v>
      </c>
    </row>
    <row r="6702" spans="2:25" x14ac:dyDescent="0.2">
      <c r="B6702"/>
      <c r="R6702"/>
      <c r="V6702"/>
      <c r="W6702"/>
      <c r="X6702" s="2" t="s">
        <v>2340</v>
      </c>
      <c r="Y6702" s="2">
        <v>7.97</v>
      </c>
    </row>
    <row r="6703" spans="2:25" x14ac:dyDescent="0.2">
      <c r="B6703"/>
      <c r="R6703"/>
      <c r="V6703"/>
      <c r="W6703"/>
      <c r="X6703" s="2" t="s">
        <v>2335</v>
      </c>
      <c r="Y6703" s="2">
        <v>7.96</v>
      </c>
    </row>
    <row r="6704" spans="2:25" x14ac:dyDescent="0.2">
      <c r="B6704"/>
      <c r="R6704"/>
      <c r="V6704"/>
      <c r="W6704"/>
      <c r="X6704" s="2" t="s">
        <v>2326</v>
      </c>
      <c r="Y6704" s="2">
        <v>7.96</v>
      </c>
    </row>
    <row r="6705" spans="2:25" x14ac:dyDescent="0.2">
      <c r="B6705"/>
      <c r="R6705"/>
      <c r="V6705"/>
      <c r="W6705"/>
      <c r="X6705" s="2" t="s">
        <v>2331</v>
      </c>
      <c r="Y6705" s="2">
        <v>7.96</v>
      </c>
    </row>
    <row r="6706" spans="2:25" x14ac:dyDescent="0.2">
      <c r="B6706"/>
      <c r="R6706"/>
      <c r="V6706"/>
      <c r="W6706"/>
      <c r="X6706" s="2" t="s">
        <v>2342</v>
      </c>
      <c r="Y6706" s="2">
        <v>7.92</v>
      </c>
    </row>
    <row r="6707" spans="2:25" x14ac:dyDescent="0.2">
      <c r="B6707"/>
      <c r="R6707"/>
      <c r="V6707"/>
      <c r="W6707"/>
      <c r="X6707" s="2" t="s">
        <v>2347</v>
      </c>
      <c r="Y6707" s="2">
        <v>7.92</v>
      </c>
    </row>
    <row r="6708" spans="2:25" x14ac:dyDescent="0.2">
      <c r="B6708"/>
      <c r="R6708"/>
      <c r="V6708"/>
      <c r="W6708"/>
      <c r="X6708" s="2" t="s">
        <v>2352</v>
      </c>
      <c r="Y6708" s="2">
        <v>7.92</v>
      </c>
    </row>
    <row r="6709" spans="2:25" x14ac:dyDescent="0.2">
      <c r="B6709"/>
      <c r="R6709"/>
      <c r="V6709"/>
      <c r="W6709"/>
      <c r="X6709" s="2" t="s">
        <v>2345</v>
      </c>
      <c r="Y6709" s="2">
        <v>7.92</v>
      </c>
    </row>
    <row r="6710" spans="2:25" x14ac:dyDescent="0.2">
      <c r="B6710"/>
      <c r="R6710"/>
      <c r="V6710"/>
      <c r="W6710"/>
      <c r="X6710" s="2" t="s">
        <v>2334</v>
      </c>
      <c r="Y6710" s="2">
        <v>7.92</v>
      </c>
    </row>
    <row r="6711" spans="2:25" x14ac:dyDescent="0.2">
      <c r="B6711"/>
      <c r="R6711"/>
      <c r="V6711"/>
      <c r="W6711"/>
      <c r="X6711" s="2" t="s">
        <v>2347</v>
      </c>
      <c r="Y6711" s="2">
        <v>7.9</v>
      </c>
    </row>
    <row r="6712" spans="2:25" x14ac:dyDescent="0.2">
      <c r="B6712"/>
      <c r="R6712"/>
      <c r="V6712"/>
      <c r="W6712"/>
      <c r="X6712" s="2" t="s">
        <v>2338</v>
      </c>
      <c r="Y6712" s="2">
        <v>7.9</v>
      </c>
    </row>
    <row r="6713" spans="2:25" x14ac:dyDescent="0.2">
      <c r="B6713"/>
      <c r="R6713"/>
      <c r="V6713"/>
      <c r="W6713"/>
      <c r="X6713" s="2" t="s">
        <v>2330</v>
      </c>
      <c r="Y6713" s="2">
        <v>7.9</v>
      </c>
    </row>
    <row r="6714" spans="2:25" x14ac:dyDescent="0.2">
      <c r="B6714"/>
      <c r="R6714"/>
      <c r="V6714"/>
      <c r="W6714"/>
      <c r="X6714" s="2" t="s">
        <v>2326</v>
      </c>
      <c r="Y6714" s="2">
        <v>7.9</v>
      </c>
    </row>
    <row r="6715" spans="2:25" x14ac:dyDescent="0.2">
      <c r="B6715"/>
      <c r="R6715"/>
      <c r="V6715"/>
      <c r="W6715"/>
      <c r="X6715" s="2" t="s">
        <v>2355</v>
      </c>
      <c r="Y6715" s="2">
        <v>7.89</v>
      </c>
    </row>
    <row r="6716" spans="2:25" x14ac:dyDescent="0.2">
      <c r="B6716"/>
      <c r="R6716"/>
      <c r="V6716"/>
      <c r="W6716"/>
      <c r="X6716" s="2" t="s">
        <v>2347</v>
      </c>
      <c r="Y6716" s="2">
        <v>7.89</v>
      </c>
    </row>
    <row r="6717" spans="2:25" x14ac:dyDescent="0.2">
      <c r="B6717"/>
      <c r="R6717"/>
      <c r="V6717"/>
      <c r="W6717"/>
      <c r="X6717" s="2" t="s">
        <v>2335</v>
      </c>
      <c r="Y6717" s="2">
        <v>7.88</v>
      </c>
    </row>
    <row r="6718" spans="2:25" x14ac:dyDescent="0.2">
      <c r="B6718"/>
      <c r="R6718"/>
      <c r="V6718"/>
      <c r="W6718"/>
      <c r="X6718" s="2" t="s">
        <v>2339</v>
      </c>
      <c r="Y6718" s="2">
        <v>7.88</v>
      </c>
    </row>
    <row r="6719" spans="2:25" x14ac:dyDescent="0.2">
      <c r="B6719"/>
      <c r="R6719"/>
      <c r="V6719"/>
      <c r="W6719"/>
      <c r="X6719" s="2" t="s">
        <v>2345</v>
      </c>
      <c r="Y6719" s="2">
        <v>7.87</v>
      </c>
    </row>
    <row r="6720" spans="2:25" x14ac:dyDescent="0.2">
      <c r="B6720"/>
      <c r="R6720"/>
      <c r="V6720"/>
      <c r="W6720"/>
      <c r="X6720" s="2" t="s">
        <v>2343</v>
      </c>
      <c r="Y6720" s="2">
        <v>7.87</v>
      </c>
    </row>
    <row r="6721" spans="2:25" x14ac:dyDescent="0.2">
      <c r="B6721"/>
      <c r="R6721"/>
      <c r="V6721"/>
      <c r="W6721"/>
      <c r="X6721" s="2" t="s">
        <v>2335</v>
      </c>
      <c r="Y6721" s="2">
        <v>7.87</v>
      </c>
    </row>
    <row r="6722" spans="2:25" x14ac:dyDescent="0.2">
      <c r="B6722"/>
      <c r="R6722"/>
      <c r="V6722"/>
      <c r="W6722"/>
      <c r="X6722" s="2" t="s">
        <v>2334</v>
      </c>
      <c r="Y6722" s="2">
        <v>7.87</v>
      </c>
    </row>
    <row r="6723" spans="2:25" x14ac:dyDescent="0.2">
      <c r="B6723"/>
      <c r="R6723"/>
      <c r="V6723"/>
      <c r="W6723"/>
      <c r="X6723" s="2" t="s">
        <v>2338</v>
      </c>
      <c r="Y6723" s="2">
        <v>7.87</v>
      </c>
    </row>
    <row r="6724" spans="2:25" x14ac:dyDescent="0.2">
      <c r="B6724"/>
      <c r="R6724"/>
      <c r="V6724"/>
      <c r="W6724"/>
      <c r="X6724" s="2" t="s">
        <v>2341</v>
      </c>
      <c r="Y6724" s="2">
        <v>7.86</v>
      </c>
    </row>
    <row r="6725" spans="2:25" x14ac:dyDescent="0.2">
      <c r="B6725"/>
      <c r="R6725"/>
      <c r="V6725"/>
      <c r="W6725"/>
      <c r="X6725" s="2" t="s">
        <v>2347</v>
      </c>
      <c r="Y6725" s="2">
        <v>7.86</v>
      </c>
    </row>
    <row r="6726" spans="2:25" x14ac:dyDescent="0.2">
      <c r="B6726"/>
      <c r="R6726"/>
      <c r="V6726"/>
      <c r="W6726"/>
      <c r="X6726" s="2" t="s">
        <v>2354</v>
      </c>
      <c r="Y6726" s="2">
        <v>7.83</v>
      </c>
    </row>
    <row r="6727" spans="2:25" x14ac:dyDescent="0.2">
      <c r="B6727"/>
      <c r="R6727"/>
      <c r="V6727"/>
      <c r="W6727"/>
      <c r="X6727" s="2" t="s">
        <v>2332</v>
      </c>
      <c r="Y6727" s="2">
        <v>7.83</v>
      </c>
    </row>
    <row r="6728" spans="2:25" x14ac:dyDescent="0.2">
      <c r="B6728"/>
      <c r="R6728"/>
      <c r="V6728"/>
      <c r="W6728"/>
      <c r="X6728" s="2" t="s">
        <v>2347</v>
      </c>
      <c r="Y6728" s="2">
        <v>7.83</v>
      </c>
    </row>
    <row r="6729" spans="2:25" x14ac:dyDescent="0.2">
      <c r="B6729"/>
      <c r="R6729"/>
      <c r="V6729"/>
      <c r="W6729"/>
      <c r="X6729" s="2" t="s">
        <v>2341</v>
      </c>
      <c r="Y6729" s="2">
        <v>7.83</v>
      </c>
    </row>
    <row r="6730" spans="2:25" x14ac:dyDescent="0.2">
      <c r="B6730"/>
      <c r="R6730"/>
      <c r="V6730"/>
      <c r="W6730"/>
      <c r="X6730" s="2" t="s">
        <v>2338</v>
      </c>
      <c r="Y6730" s="2">
        <v>7.82</v>
      </c>
    </row>
    <row r="6731" spans="2:25" x14ac:dyDescent="0.2">
      <c r="B6731"/>
      <c r="R6731"/>
      <c r="V6731"/>
      <c r="W6731"/>
      <c r="X6731" s="2" t="s">
        <v>2347</v>
      </c>
      <c r="Y6731" s="2">
        <v>7.78</v>
      </c>
    </row>
    <row r="6732" spans="2:25" x14ac:dyDescent="0.2">
      <c r="B6732"/>
      <c r="R6732"/>
      <c r="V6732"/>
      <c r="W6732"/>
      <c r="X6732" s="2" t="s">
        <v>2326</v>
      </c>
      <c r="Y6732" s="2">
        <v>7.78</v>
      </c>
    </row>
    <row r="6733" spans="2:25" x14ac:dyDescent="0.2">
      <c r="B6733"/>
      <c r="R6733"/>
      <c r="V6733"/>
      <c r="W6733"/>
      <c r="X6733" s="2" t="s">
        <v>2347</v>
      </c>
      <c r="Y6733" s="2">
        <v>7.77</v>
      </c>
    </row>
    <row r="6734" spans="2:25" x14ac:dyDescent="0.2">
      <c r="B6734"/>
      <c r="R6734"/>
      <c r="V6734"/>
      <c r="W6734"/>
      <c r="X6734" s="2" t="s">
        <v>2338</v>
      </c>
      <c r="Y6734" s="2">
        <v>7.76</v>
      </c>
    </row>
    <row r="6735" spans="2:25" x14ac:dyDescent="0.2">
      <c r="B6735"/>
      <c r="R6735"/>
      <c r="V6735"/>
      <c r="W6735"/>
      <c r="X6735" s="2" t="s">
        <v>2341</v>
      </c>
      <c r="Y6735" s="2">
        <v>7.76</v>
      </c>
    </row>
    <row r="6736" spans="2:25" x14ac:dyDescent="0.2">
      <c r="B6736"/>
      <c r="R6736"/>
      <c r="V6736"/>
      <c r="W6736"/>
      <c r="X6736" s="2" t="s">
        <v>2326</v>
      </c>
      <c r="Y6736" s="2">
        <v>7.76</v>
      </c>
    </row>
    <row r="6737" spans="2:25" x14ac:dyDescent="0.2">
      <c r="B6737"/>
      <c r="R6737"/>
      <c r="V6737"/>
      <c r="W6737"/>
      <c r="X6737" s="2" t="s">
        <v>2341</v>
      </c>
      <c r="Y6737" s="2">
        <v>7.75</v>
      </c>
    </row>
    <row r="6738" spans="2:25" x14ac:dyDescent="0.2">
      <c r="B6738"/>
      <c r="R6738"/>
      <c r="V6738"/>
      <c r="W6738"/>
      <c r="X6738" s="2" t="s">
        <v>2347</v>
      </c>
      <c r="Y6738" s="2">
        <v>7.75</v>
      </c>
    </row>
    <row r="6739" spans="2:25" x14ac:dyDescent="0.2">
      <c r="B6739"/>
      <c r="R6739"/>
      <c r="V6739"/>
      <c r="W6739"/>
      <c r="X6739" s="2" t="s">
        <v>2347</v>
      </c>
      <c r="Y6739" s="2">
        <v>7.71</v>
      </c>
    </row>
    <row r="6740" spans="2:25" x14ac:dyDescent="0.2">
      <c r="B6740"/>
      <c r="R6740"/>
      <c r="V6740"/>
      <c r="W6740"/>
      <c r="X6740" s="2" t="s">
        <v>2342</v>
      </c>
      <c r="Y6740" s="2">
        <v>7.71</v>
      </c>
    </row>
    <row r="6741" spans="2:25" x14ac:dyDescent="0.2">
      <c r="B6741"/>
      <c r="R6741"/>
      <c r="V6741"/>
      <c r="W6741"/>
      <c r="X6741" s="2" t="s">
        <v>2341</v>
      </c>
      <c r="Y6741" s="2">
        <v>7.71</v>
      </c>
    </row>
    <row r="6742" spans="2:25" x14ac:dyDescent="0.2">
      <c r="B6742"/>
      <c r="R6742"/>
      <c r="V6742"/>
      <c r="W6742"/>
      <c r="X6742" s="2" t="s">
        <v>2327</v>
      </c>
      <c r="Y6742" s="2">
        <v>7.71</v>
      </c>
    </row>
    <row r="6743" spans="2:25" x14ac:dyDescent="0.2">
      <c r="B6743"/>
      <c r="R6743"/>
      <c r="V6743"/>
      <c r="W6743"/>
      <c r="X6743" s="2" t="s">
        <v>2332</v>
      </c>
      <c r="Y6743" s="2">
        <v>7.7</v>
      </c>
    </row>
    <row r="6744" spans="2:25" x14ac:dyDescent="0.2">
      <c r="B6744"/>
      <c r="R6744"/>
      <c r="V6744"/>
      <c r="W6744"/>
      <c r="X6744" s="2" t="s">
        <v>2338</v>
      </c>
      <c r="Y6744" s="2">
        <v>7.69</v>
      </c>
    </row>
    <row r="6745" spans="2:25" x14ac:dyDescent="0.2">
      <c r="B6745"/>
      <c r="R6745"/>
      <c r="V6745"/>
      <c r="W6745"/>
      <c r="X6745" s="2" t="s">
        <v>2335</v>
      </c>
      <c r="Y6745" s="2">
        <v>7.68</v>
      </c>
    </row>
    <row r="6746" spans="2:25" x14ac:dyDescent="0.2">
      <c r="B6746"/>
      <c r="R6746"/>
      <c r="V6746"/>
      <c r="W6746"/>
      <c r="X6746" s="2" t="s">
        <v>2338</v>
      </c>
      <c r="Y6746" s="2">
        <v>7.66</v>
      </c>
    </row>
    <row r="6747" spans="2:25" x14ac:dyDescent="0.2">
      <c r="B6747"/>
      <c r="R6747"/>
      <c r="V6747"/>
      <c r="W6747"/>
      <c r="X6747" s="2" t="s">
        <v>2334</v>
      </c>
      <c r="Y6747" s="2">
        <v>7.66</v>
      </c>
    </row>
    <row r="6748" spans="2:25" x14ac:dyDescent="0.2">
      <c r="B6748"/>
      <c r="R6748"/>
      <c r="V6748"/>
      <c r="W6748"/>
      <c r="X6748" s="2" t="s">
        <v>2342</v>
      </c>
      <c r="Y6748" s="2">
        <v>7.66</v>
      </c>
    </row>
    <row r="6749" spans="2:25" x14ac:dyDescent="0.2">
      <c r="B6749"/>
      <c r="R6749"/>
      <c r="V6749"/>
      <c r="W6749"/>
      <c r="X6749" s="2" t="s">
        <v>2345</v>
      </c>
      <c r="Y6749" s="2">
        <v>7.64</v>
      </c>
    </row>
    <row r="6750" spans="2:25" x14ac:dyDescent="0.2">
      <c r="B6750"/>
      <c r="R6750"/>
      <c r="V6750"/>
      <c r="W6750"/>
      <c r="X6750" s="2" t="s">
        <v>2347</v>
      </c>
      <c r="Y6750" s="2">
        <v>7.64</v>
      </c>
    </row>
    <row r="6751" spans="2:25" x14ac:dyDescent="0.2">
      <c r="B6751"/>
      <c r="R6751"/>
      <c r="V6751"/>
      <c r="W6751"/>
      <c r="X6751" s="2" t="s">
        <v>2327</v>
      </c>
      <c r="Y6751" s="2">
        <v>7.64</v>
      </c>
    </row>
    <row r="6752" spans="2:25" x14ac:dyDescent="0.2">
      <c r="B6752"/>
      <c r="R6752"/>
      <c r="V6752"/>
      <c r="W6752"/>
      <c r="X6752" s="2" t="s">
        <v>2326</v>
      </c>
      <c r="Y6752" s="2">
        <v>7.63</v>
      </c>
    </row>
    <row r="6753" spans="2:25" x14ac:dyDescent="0.2">
      <c r="B6753"/>
      <c r="R6753"/>
      <c r="V6753"/>
      <c r="W6753"/>
      <c r="X6753" s="2" t="s">
        <v>2347</v>
      </c>
      <c r="Y6753" s="2">
        <v>7.61</v>
      </c>
    </row>
    <row r="6754" spans="2:25" x14ac:dyDescent="0.2">
      <c r="B6754"/>
      <c r="R6754"/>
      <c r="V6754"/>
      <c r="W6754"/>
      <c r="X6754" s="2" t="s">
        <v>2331</v>
      </c>
      <c r="Y6754" s="2">
        <v>7.61</v>
      </c>
    </row>
    <row r="6755" spans="2:25" x14ac:dyDescent="0.2">
      <c r="B6755"/>
      <c r="R6755"/>
      <c r="V6755"/>
      <c r="W6755"/>
      <c r="X6755" s="2" t="s">
        <v>2334</v>
      </c>
      <c r="Y6755" s="2">
        <v>7.58</v>
      </c>
    </row>
    <row r="6756" spans="2:25" x14ac:dyDescent="0.2">
      <c r="B6756"/>
      <c r="R6756"/>
      <c r="V6756"/>
      <c r="W6756"/>
      <c r="X6756" s="2" t="s">
        <v>2341</v>
      </c>
      <c r="Y6756" s="2">
        <v>7.56</v>
      </c>
    </row>
    <row r="6757" spans="2:25" x14ac:dyDescent="0.2">
      <c r="B6757"/>
      <c r="R6757"/>
      <c r="V6757"/>
      <c r="W6757"/>
      <c r="X6757" s="2" t="s">
        <v>2331</v>
      </c>
      <c r="Y6757" s="2">
        <v>7.56</v>
      </c>
    </row>
    <row r="6758" spans="2:25" x14ac:dyDescent="0.2">
      <c r="B6758"/>
      <c r="R6758"/>
      <c r="V6758"/>
      <c r="W6758"/>
      <c r="X6758" s="2" t="s">
        <v>2334</v>
      </c>
      <c r="Y6758" s="2">
        <v>7.56</v>
      </c>
    </row>
    <row r="6759" spans="2:25" x14ac:dyDescent="0.2">
      <c r="B6759"/>
      <c r="R6759"/>
      <c r="V6759"/>
      <c r="W6759"/>
      <c r="X6759" s="2" t="s">
        <v>2353</v>
      </c>
      <c r="Y6759" s="2">
        <v>7.56</v>
      </c>
    </row>
    <row r="6760" spans="2:25" x14ac:dyDescent="0.2">
      <c r="B6760"/>
      <c r="R6760"/>
      <c r="V6760"/>
      <c r="W6760"/>
      <c r="X6760" s="2" t="s">
        <v>2345</v>
      </c>
      <c r="Y6760" s="2">
        <v>7.52</v>
      </c>
    </row>
    <row r="6761" spans="2:25" x14ac:dyDescent="0.2">
      <c r="B6761"/>
      <c r="R6761"/>
      <c r="V6761"/>
      <c r="W6761"/>
      <c r="X6761" s="2" t="s">
        <v>2347</v>
      </c>
      <c r="Y6761" s="2">
        <v>7.52</v>
      </c>
    </row>
    <row r="6762" spans="2:25" x14ac:dyDescent="0.2">
      <c r="B6762"/>
      <c r="R6762"/>
      <c r="V6762"/>
      <c r="W6762"/>
      <c r="X6762" s="2" t="s">
        <v>2334</v>
      </c>
      <c r="Y6762" s="2">
        <v>7.52</v>
      </c>
    </row>
    <row r="6763" spans="2:25" x14ac:dyDescent="0.2">
      <c r="B6763"/>
      <c r="R6763"/>
      <c r="V6763"/>
      <c r="W6763"/>
      <c r="X6763" s="2" t="s">
        <v>2326</v>
      </c>
      <c r="Y6763" s="2">
        <v>7.51</v>
      </c>
    </row>
    <row r="6764" spans="2:25" x14ac:dyDescent="0.2">
      <c r="B6764"/>
      <c r="R6764"/>
      <c r="V6764"/>
      <c r="W6764"/>
      <c r="X6764" s="2" t="s">
        <v>2329</v>
      </c>
      <c r="Y6764" s="2">
        <v>7.5</v>
      </c>
    </row>
    <row r="6765" spans="2:25" x14ac:dyDescent="0.2">
      <c r="B6765"/>
      <c r="R6765"/>
      <c r="V6765"/>
      <c r="W6765"/>
      <c r="X6765" s="2" t="s">
        <v>2343</v>
      </c>
      <c r="Y6765" s="2">
        <v>7.49</v>
      </c>
    </row>
    <row r="6766" spans="2:25" x14ac:dyDescent="0.2">
      <c r="B6766"/>
      <c r="R6766"/>
      <c r="V6766"/>
      <c r="W6766"/>
      <c r="X6766" s="2" t="s">
        <v>2347</v>
      </c>
      <c r="Y6766" s="2">
        <v>7.44</v>
      </c>
    </row>
    <row r="6767" spans="2:25" x14ac:dyDescent="0.2">
      <c r="B6767"/>
      <c r="R6767"/>
      <c r="V6767"/>
      <c r="W6767"/>
      <c r="X6767" s="2" t="s">
        <v>2326</v>
      </c>
      <c r="Y6767" s="2">
        <v>7.43</v>
      </c>
    </row>
    <row r="6768" spans="2:25" x14ac:dyDescent="0.2">
      <c r="B6768"/>
      <c r="R6768"/>
      <c r="V6768"/>
      <c r="W6768"/>
      <c r="X6768" s="2" t="s">
        <v>2343</v>
      </c>
      <c r="Y6768" s="2">
        <v>7.41</v>
      </c>
    </row>
    <row r="6769" spans="2:25" x14ac:dyDescent="0.2">
      <c r="B6769"/>
      <c r="R6769"/>
      <c r="V6769"/>
      <c r="W6769"/>
      <c r="X6769" s="2" t="s">
        <v>2338</v>
      </c>
      <c r="Y6769" s="2">
        <v>7.41</v>
      </c>
    </row>
    <row r="6770" spans="2:25" x14ac:dyDescent="0.2">
      <c r="B6770"/>
      <c r="R6770"/>
      <c r="V6770"/>
      <c r="W6770"/>
      <c r="X6770" s="2" t="s">
        <v>2329</v>
      </c>
      <c r="Y6770" s="2">
        <v>7.41</v>
      </c>
    </row>
    <row r="6771" spans="2:25" x14ac:dyDescent="0.2">
      <c r="B6771"/>
      <c r="R6771"/>
      <c r="V6771"/>
      <c r="W6771"/>
      <c r="X6771" s="2" t="s">
        <v>2338</v>
      </c>
      <c r="Y6771" s="2">
        <v>7.38</v>
      </c>
    </row>
    <row r="6772" spans="2:25" x14ac:dyDescent="0.2">
      <c r="B6772"/>
      <c r="R6772"/>
      <c r="V6772"/>
      <c r="W6772"/>
      <c r="X6772" s="2" t="s">
        <v>2328</v>
      </c>
      <c r="Y6772" s="2">
        <v>7.38</v>
      </c>
    </row>
    <row r="6773" spans="2:25" x14ac:dyDescent="0.2">
      <c r="B6773"/>
      <c r="R6773"/>
      <c r="V6773"/>
      <c r="W6773"/>
      <c r="X6773" s="2" t="s">
        <v>2341</v>
      </c>
      <c r="Y6773" s="2">
        <v>7.38</v>
      </c>
    </row>
    <row r="6774" spans="2:25" x14ac:dyDescent="0.2">
      <c r="B6774"/>
      <c r="R6774"/>
      <c r="V6774"/>
      <c r="W6774"/>
      <c r="X6774" s="2" t="s">
        <v>2345</v>
      </c>
      <c r="Y6774" s="2">
        <v>7.38</v>
      </c>
    </row>
    <row r="6775" spans="2:25" x14ac:dyDescent="0.2">
      <c r="B6775"/>
      <c r="R6775"/>
      <c r="V6775"/>
      <c r="W6775"/>
      <c r="X6775" s="2" t="s">
        <v>2354</v>
      </c>
      <c r="Y6775" s="2">
        <v>7.38</v>
      </c>
    </row>
    <row r="6776" spans="2:25" x14ac:dyDescent="0.2">
      <c r="B6776"/>
      <c r="R6776"/>
      <c r="V6776"/>
      <c r="W6776"/>
      <c r="X6776" s="2" t="s">
        <v>2347</v>
      </c>
      <c r="Y6776" s="2">
        <v>7.38</v>
      </c>
    </row>
    <row r="6777" spans="2:25" x14ac:dyDescent="0.2">
      <c r="B6777"/>
      <c r="R6777"/>
      <c r="V6777"/>
      <c r="W6777"/>
      <c r="X6777" s="2" t="s">
        <v>2347</v>
      </c>
      <c r="Y6777" s="2">
        <v>7.36</v>
      </c>
    </row>
    <row r="6778" spans="2:25" x14ac:dyDescent="0.2">
      <c r="B6778"/>
      <c r="R6778"/>
      <c r="V6778"/>
      <c r="W6778"/>
      <c r="X6778" s="2" t="s">
        <v>2326</v>
      </c>
      <c r="Y6778" s="2">
        <v>7.36</v>
      </c>
    </row>
    <row r="6779" spans="2:25" x14ac:dyDescent="0.2">
      <c r="B6779"/>
      <c r="R6779"/>
      <c r="V6779"/>
      <c r="W6779"/>
      <c r="X6779" s="2" t="s">
        <v>2326</v>
      </c>
      <c r="Y6779" s="2">
        <v>7.31</v>
      </c>
    </row>
    <row r="6780" spans="2:25" x14ac:dyDescent="0.2">
      <c r="B6780"/>
      <c r="R6780"/>
      <c r="V6780"/>
      <c r="W6780"/>
      <c r="X6780" s="2" t="s">
        <v>2347</v>
      </c>
      <c r="Y6780" s="2">
        <v>7.31</v>
      </c>
    </row>
    <row r="6781" spans="2:25" x14ac:dyDescent="0.2">
      <c r="B6781"/>
      <c r="R6781"/>
      <c r="V6781"/>
      <c r="W6781"/>
      <c r="X6781" s="2" t="s">
        <v>2341</v>
      </c>
      <c r="Y6781" s="2">
        <v>7.31</v>
      </c>
    </row>
    <row r="6782" spans="2:25" x14ac:dyDescent="0.2">
      <c r="B6782"/>
      <c r="R6782"/>
      <c r="V6782"/>
      <c r="W6782"/>
      <c r="X6782" s="2" t="s">
        <v>2328</v>
      </c>
      <c r="Y6782" s="2">
        <v>7.31</v>
      </c>
    </row>
    <row r="6783" spans="2:25" x14ac:dyDescent="0.2">
      <c r="B6783"/>
      <c r="R6783"/>
      <c r="V6783"/>
      <c r="W6783"/>
      <c r="X6783" s="2" t="s">
        <v>2328</v>
      </c>
      <c r="Y6783" s="2">
        <v>7.3</v>
      </c>
    </row>
    <row r="6784" spans="2:25" x14ac:dyDescent="0.2">
      <c r="B6784"/>
      <c r="R6784"/>
      <c r="V6784"/>
      <c r="W6784"/>
      <c r="X6784" s="2" t="s">
        <v>2341</v>
      </c>
      <c r="Y6784" s="2">
        <v>7.3</v>
      </c>
    </row>
    <row r="6785" spans="2:25" x14ac:dyDescent="0.2">
      <c r="B6785"/>
      <c r="R6785"/>
      <c r="V6785"/>
      <c r="W6785"/>
      <c r="X6785" s="2" t="s">
        <v>2347</v>
      </c>
      <c r="Y6785" s="2">
        <v>7.3</v>
      </c>
    </row>
    <row r="6786" spans="2:25" x14ac:dyDescent="0.2">
      <c r="B6786"/>
      <c r="R6786"/>
      <c r="V6786"/>
      <c r="W6786"/>
      <c r="X6786" s="2" t="s">
        <v>2352</v>
      </c>
      <c r="Y6786" s="2">
        <v>7.3</v>
      </c>
    </row>
    <row r="6787" spans="2:25" x14ac:dyDescent="0.2">
      <c r="B6787"/>
      <c r="R6787"/>
      <c r="V6787"/>
      <c r="W6787"/>
      <c r="X6787" s="2" t="s">
        <v>2347</v>
      </c>
      <c r="Y6787" s="2">
        <v>7.28</v>
      </c>
    </row>
    <row r="6788" spans="2:25" x14ac:dyDescent="0.2">
      <c r="B6788"/>
      <c r="R6788"/>
      <c r="V6788"/>
      <c r="W6788"/>
      <c r="X6788" s="2" t="s">
        <v>2338</v>
      </c>
      <c r="Y6788" s="2">
        <v>7.27</v>
      </c>
    </row>
    <row r="6789" spans="2:25" x14ac:dyDescent="0.2">
      <c r="B6789"/>
      <c r="R6789"/>
      <c r="V6789"/>
      <c r="W6789"/>
      <c r="X6789" s="2" t="s">
        <v>2344</v>
      </c>
      <c r="Y6789" s="2">
        <v>7.24</v>
      </c>
    </row>
    <row r="6790" spans="2:25" x14ac:dyDescent="0.2">
      <c r="B6790"/>
      <c r="R6790"/>
      <c r="V6790"/>
      <c r="W6790"/>
      <c r="X6790" s="2" t="s">
        <v>2341</v>
      </c>
      <c r="Y6790" s="2">
        <v>7.24</v>
      </c>
    </row>
    <row r="6791" spans="2:25" x14ac:dyDescent="0.2">
      <c r="B6791"/>
      <c r="R6791"/>
      <c r="V6791"/>
      <c r="W6791"/>
      <c r="X6791" s="2" t="s">
        <v>2345</v>
      </c>
      <c r="Y6791" s="2">
        <v>7.23</v>
      </c>
    </row>
    <row r="6792" spans="2:25" x14ac:dyDescent="0.2">
      <c r="B6792"/>
      <c r="R6792"/>
      <c r="V6792"/>
      <c r="W6792"/>
      <c r="X6792" s="2" t="s">
        <v>2326</v>
      </c>
      <c r="Y6792" s="2">
        <v>7.23</v>
      </c>
    </row>
    <row r="6793" spans="2:25" x14ac:dyDescent="0.2">
      <c r="B6793"/>
      <c r="R6793"/>
      <c r="V6793"/>
      <c r="W6793"/>
      <c r="X6793" s="2" t="s">
        <v>2326</v>
      </c>
      <c r="Y6793" s="2">
        <v>7.22</v>
      </c>
    </row>
    <row r="6794" spans="2:25" x14ac:dyDescent="0.2">
      <c r="B6794"/>
      <c r="R6794"/>
      <c r="V6794"/>
      <c r="W6794"/>
      <c r="X6794" s="2" t="s">
        <v>2343</v>
      </c>
      <c r="Y6794" s="2">
        <v>7.22</v>
      </c>
    </row>
    <row r="6795" spans="2:25" x14ac:dyDescent="0.2">
      <c r="B6795"/>
      <c r="R6795"/>
      <c r="V6795"/>
      <c r="W6795"/>
      <c r="X6795" s="2" t="s">
        <v>2347</v>
      </c>
      <c r="Y6795" s="2">
        <v>7.18</v>
      </c>
    </row>
    <row r="6796" spans="2:25" x14ac:dyDescent="0.2">
      <c r="B6796"/>
      <c r="R6796"/>
      <c r="V6796"/>
      <c r="W6796"/>
      <c r="X6796" s="2" t="s">
        <v>2345</v>
      </c>
      <c r="Y6796" s="2">
        <v>7.16</v>
      </c>
    </row>
    <row r="6797" spans="2:25" x14ac:dyDescent="0.2">
      <c r="B6797"/>
      <c r="R6797"/>
      <c r="V6797"/>
      <c r="W6797"/>
      <c r="X6797" s="2" t="s">
        <v>2347</v>
      </c>
      <c r="Y6797" s="2">
        <v>7.16</v>
      </c>
    </row>
    <row r="6798" spans="2:25" x14ac:dyDescent="0.2">
      <c r="B6798"/>
      <c r="R6798"/>
      <c r="V6798"/>
      <c r="W6798"/>
      <c r="X6798" s="2" t="s">
        <v>2342</v>
      </c>
      <c r="Y6798" s="2">
        <v>7.16</v>
      </c>
    </row>
    <row r="6799" spans="2:25" x14ac:dyDescent="0.2">
      <c r="B6799"/>
      <c r="R6799"/>
      <c r="V6799"/>
      <c r="W6799"/>
      <c r="X6799" s="2" t="s">
        <v>2326</v>
      </c>
      <c r="Y6799" s="2">
        <v>7.16</v>
      </c>
    </row>
    <row r="6800" spans="2:25" x14ac:dyDescent="0.2">
      <c r="B6800"/>
      <c r="R6800"/>
      <c r="V6800"/>
      <c r="W6800"/>
      <c r="X6800" s="2" t="s">
        <v>2338</v>
      </c>
      <c r="Y6800" s="2">
        <v>7.16</v>
      </c>
    </row>
    <row r="6801" spans="2:25" x14ac:dyDescent="0.2">
      <c r="B6801"/>
      <c r="R6801"/>
      <c r="V6801"/>
      <c r="W6801"/>
      <c r="X6801" s="2" t="s">
        <v>2331</v>
      </c>
      <c r="Y6801" s="2">
        <v>7.16</v>
      </c>
    </row>
    <row r="6802" spans="2:25" x14ac:dyDescent="0.2">
      <c r="B6802"/>
      <c r="R6802"/>
      <c r="V6802"/>
      <c r="W6802"/>
      <c r="X6802" s="2" t="s">
        <v>2339</v>
      </c>
      <c r="Y6802" s="2">
        <v>7.15</v>
      </c>
    </row>
    <row r="6803" spans="2:25" x14ac:dyDescent="0.2">
      <c r="B6803"/>
      <c r="R6803"/>
      <c r="V6803"/>
      <c r="W6803"/>
      <c r="X6803" s="2" t="s">
        <v>2341</v>
      </c>
      <c r="Y6803" s="2">
        <v>7.15</v>
      </c>
    </row>
    <row r="6804" spans="2:25" x14ac:dyDescent="0.2">
      <c r="B6804"/>
      <c r="R6804"/>
      <c r="V6804"/>
      <c r="W6804"/>
      <c r="X6804" s="2" t="s">
        <v>2343</v>
      </c>
      <c r="Y6804" s="2">
        <v>7.15</v>
      </c>
    </row>
    <row r="6805" spans="2:25" x14ac:dyDescent="0.2">
      <c r="B6805"/>
      <c r="R6805"/>
      <c r="V6805"/>
      <c r="W6805"/>
      <c r="X6805" s="2" t="s">
        <v>2335</v>
      </c>
      <c r="Y6805" s="2">
        <v>7.12</v>
      </c>
    </row>
    <row r="6806" spans="2:25" x14ac:dyDescent="0.2">
      <c r="B6806"/>
      <c r="R6806"/>
      <c r="V6806"/>
      <c r="W6806"/>
      <c r="X6806" s="2" t="s">
        <v>2326</v>
      </c>
      <c r="Y6806" s="2">
        <v>7.1</v>
      </c>
    </row>
    <row r="6807" spans="2:25" x14ac:dyDescent="0.2">
      <c r="B6807"/>
      <c r="R6807"/>
      <c r="V6807"/>
      <c r="W6807"/>
      <c r="X6807" s="2" t="s">
        <v>2338</v>
      </c>
      <c r="Y6807" s="2">
        <v>7.1</v>
      </c>
    </row>
    <row r="6808" spans="2:25" x14ac:dyDescent="0.2">
      <c r="B6808"/>
      <c r="R6808"/>
      <c r="V6808"/>
      <c r="W6808"/>
      <c r="X6808" s="2" t="s">
        <v>2335</v>
      </c>
      <c r="Y6808" s="2">
        <v>7.08</v>
      </c>
    </row>
    <row r="6809" spans="2:25" x14ac:dyDescent="0.2">
      <c r="B6809"/>
      <c r="R6809"/>
      <c r="V6809"/>
      <c r="W6809"/>
      <c r="X6809" s="2" t="s">
        <v>2342</v>
      </c>
      <c r="Y6809" s="2">
        <v>7.08</v>
      </c>
    </row>
    <row r="6810" spans="2:25" x14ac:dyDescent="0.2">
      <c r="B6810"/>
      <c r="R6810"/>
      <c r="V6810"/>
      <c r="W6810"/>
      <c r="X6810" s="2" t="s">
        <v>2338</v>
      </c>
      <c r="Y6810" s="2">
        <v>7.07</v>
      </c>
    </row>
    <row r="6811" spans="2:25" x14ac:dyDescent="0.2">
      <c r="B6811"/>
      <c r="R6811"/>
      <c r="V6811"/>
      <c r="W6811"/>
      <c r="X6811" s="2" t="s">
        <v>2335</v>
      </c>
      <c r="Y6811" s="2">
        <v>7.07</v>
      </c>
    </row>
    <row r="6812" spans="2:25" x14ac:dyDescent="0.2">
      <c r="B6812"/>
      <c r="R6812"/>
      <c r="V6812"/>
      <c r="W6812"/>
      <c r="X6812" s="2" t="s">
        <v>2335</v>
      </c>
      <c r="Y6812" s="2">
        <v>7.06</v>
      </c>
    </row>
    <row r="6813" spans="2:25" x14ac:dyDescent="0.2">
      <c r="B6813"/>
      <c r="R6813"/>
      <c r="V6813"/>
      <c r="W6813"/>
      <c r="X6813" s="2" t="s">
        <v>2338</v>
      </c>
      <c r="Y6813" s="2">
        <v>7.06</v>
      </c>
    </row>
    <row r="6814" spans="2:25" x14ac:dyDescent="0.2">
      <c r="B6814"/>
      <c r="R6814"/>
      <c r="V6814"/>
      <c r="W6814"/>
      <c r="X6814" s="2" t="s">
        <v>2329</v>
      </c>
      <c r="Y6814" s="2">
        <v>7.04</v>
      </c>
    </row>
    <row r="6815" spans="2:25" x14ac:dyDescent="0.2">
      <c r="B6815"/>
      <c r="R6815"/>
      <c r="V6815"/>
      <c r="W6815"/>
      <c r="X6815" s="2" t="s">
        <v>2345</v>
      </c>
      <c r="Y6815" s="2">
        <v>7.04</v>
      </c>
    </row>
    <row r="6816" spans="2:25" x14ac:dyDescent="0.2">
      <c r="B6816"/>
      <c r="R6816"/>
      <c r="V6816"/>
      <c r="W6816"/>
      <c r="X6816" s="2" t="s">
        <v>2347</v>
      </c>
      <c r="Y6816" s="2">
        <v>7.04</v>
      </c>
    </row>
    <row r="6817" spans="2:25" x14ac:dyDescent="0.2">
      <c r="B6817"/>
      <c r="R6817"/>
      <c r="V6817"/>
      <c r="W6817"/>
      <c r="X6817" s="2" t="s">
        <v>2341</v>
      </c>
      <c r="Y6817" s="2">
        <v>7.04</v>
      </c>
    </row>
    <row r="6818" spans="2:25" x14ac:dyDescent="0.2">
      <c r="B6818"/>
      <c r="R6818"/>
      <c r="V6818"/>
      <c r="W6818"/>
      <c r="X6818" s="2" t="s">
        <v>2326</v>
      </c>
      <c r="Y6818" s="2">
        <v>6.99</v>
      </c>
    </row>
    <row r="6819" spans="2:25" x14ac:dyDescent="0.2">
      <c r="B6819"/>
      <c r="R6819"/>
      <c r="V6819"/>
      <c r="W6819"/>
      <c r="X6819" s="2" t="s">
        <v>2341</v>
      </c>
      <c r="Y6819" s="2">
        <v>6.99</v>
      </c>
    </row>
    <row r="6820" spans="2:25" x14ac:dyDescent="0.2">
      <c r="B6820"/>
      <c r="R6820"/>
      <c r="V6820"/>
      <c r="W6820"/>
      <c r="X6820" s="2" t="s">
        <v>2338</v>
      </c>
      <c r="Y6820" s="2">
        <v>6.98</v>
      </c>
    </row>
    <row r="6821" spans="2:25" x14ac:dyDescent="0.2">
      <c r="B6821"/>
      <c r="R6821"/>
      <c r="V6821"/>
      <c r="W6821"/>
      <c r="X6821" s="2" t="s">
        <v>2335</v>
      </c>
      <c r="Y6821" s="2">
        <v>6.98</v>
      </c>
    </row>
    <row r="6822" spans="2:25" x14ac:dyDescent="0.2">
      <c r="B6822"/>
      <c r="R6822"/>
      <c r="V6822"/>
      <c r="W6822"/>
      <c r="X6822" s="2" t="s">
        <v>2347</v>
      </c>
      <c r="Y6822" s="2">
        <v>6.98</v>
      </c>
    </row>
    <row r="6823" spans="2:25" x14ac:dyDescent="0.2">
      <c r="B6823"/>
      <c r="R6823"/>
      <c r="V6823"/>
      <c r="W6823"/>
      <c r="X6823" s="2" t="s">
        <v>2347</v>
      </c>
      <c r="Y6823" s="2">
        <v>6.96</v>
      </c>
    </row>
    <row r="6824" spans="2:25" x14ac:dyDescent="0.2">
      <c r="B6824"/>
      <c r="R6824"/>
      <c r="V6824"/>
      <c r="W6824"/>
      <c r="X6824" s="2" t="s">
        <v>2335</v>
      </c>
      <c r="Y6824" s="2">
        <v>6.94</v>
      </c>
    </row>
    <row r="6825" spans="2:25" x14ac:dyDescent="0.2">
      <c r="B6825"/>
      <c r="R6825"/>
      <c r="V6825"/>
      <c r="W6825"/>
      <c r="X6825" s="2" t="s">
        <v>2335</v>
      </c>
      <c r="Y6825" s="2">
        <v>6.93</v>
      </c>
    </row>
    <row r="6826" spans="2:25" x14ac:dyDescent="0.2">
      <c r="B6826"/>
      <c r="R6826"/>
      <c r="V6826"/>
      <c r="W6826"/>
      <c r="X6826" s="2" t="s">
        <v>2335</v>
      </c>
      <c r="Y6826" s="2">
        <v>6.92</v>
      </c>
    </row>
    <row r="6827" spans="2:25" x14ac:dyDescent="0.2">
      <c r="B6827"/>
      <c r="R6827"/>
      <c r="V6827"/>
      <c r="W6827"/>
      <c r="X6827" s="2" t="s">
        <v>2326</v>
      </c>
      <c r="Y6827" s="2">
        <v>6.91</v>
      </c>
    </row>
    <row r="6828" spans="2:25" x14ac:dyDescent="0.2">
      <c r="B6828"/>
      <c r="R6828"/>
      <c r="V6828"/>
      <c r="W6828"/>
      <c r="X6828" s="2" t="s">
        <v>2343</v>
      </c>
      <c r="Y6828" s="2">
        <v>6.91</v>
      </c>
    </row>
    <row r="6829" spans="2:25" x14ac:dyDescent="0.2">
      <c r="B6829"/>
      <c r="R6829"/>
      <c r="V6829"/>
      <c r="W6829"/>
      <c r="X6829" s="2" t="s">
        <v>2338</v>
      </c>
      <c r="Y6829" s="2">
        <v>6.91</v>
      </c>
    </row>
    <row r="6830" spans="2:25" x14ac:dyDescent="0.2">
      <c r="B6830"/>
      <c r="R6830"/>
      <c r="V6830"/>
      <c r="W6830"/>
      <c r="X6830" s="2" t="s">
        <v>2334</v>
      </c>
      <c r="Y6830" s="2">
        <v>6.91</v>
      </c>
    </row>
    <row r="6831" spans="2:25" x14ac:dyDescent="0.2">
      <c r="B6831"/>
      <c r="R6831"/>
      <c r="V6831"/>
      <c r="W6831"/>
      <c r="X6831" s="2" t="s">
        <v>2335</v>
      </c>
      <c r="Y6831" s="2">
        <v>6.9</v>
      </c>
    </row>
    <row r="6832" spans="2:25" x14ac:dyDescent="0.2">
      <c r="B6832"/>
      <c r="R6832"/>
      <c r="V6832"/>
      <c r="W6832"/>
      <c r="X6832" s="2" t="s">
        <v>2356</v>
      </c>
      <c r="Y6832" s="2">
        <v>6.9</v>
      </c>
    </row>
    <row r="6833" spans="2:25" x14ac:dyDescent="0.2">
      <c r="B6833"/>
      <c r="R6833"/>
      <c r="V6833"/>
      <c r="W6833"/>
      <c r="X6833" s="2" t="s">
        <v>2334</v>
      </c>
      <c r="Y6833" s="2">
        <v>6.89</v>
      </c>
    </row>
    <row r="6834" spans="2:25" x14ac:dyDescent="0.2">
      <c r="B6834"/>
      <c r="R6834"/>
      <c r="V6834"/>
      <c r="W6834"/>
      <c r="X6834" s="2" t="s">
        <v>2335</v>
      </c>
      <c r="Y6834" s="2">
        <v>6.89</v>
      </c>
    </row>
    <row r="6835" spans="2:25" x14ac:dyDescent="0.2">
      <c r="B6835"/>
      <c r="R6835"/>
      <c r="V6835"/>
      <c r="W6835"/>
      <c r="X6835" s="2" t="s">
        <v>2335</v>
      </c>
      <c r="Y6835" s="2">
        <v>6.87</v>
      </c>
    </row>
    <row r="6836" spans="2:25" x14ac:dyDescent="0.2">
      <c r="B6836"/>
      <c r="R6836"/>
      <c r="V6836"/>
      <c r="W6836"/>
      <c r="X6836" s="2" t="s">
        <v>2334</v>
      </c>
      <c r="Y6836" s="2">
        <v>6.86</v>
      </c>
    </row>
    <row r="6837" spans="2:25" x14ac:dyDescent="0.2">
      <c r="B6837"/>
      <c r="R6837"/>
      <c r="V6837"/>
      <c r="W6837"/>
      <c r="X6837" s="2" t="s">
        <v>2335</v>
      </c>
      <c r="Y6837" s="2">
        <v>6.85</v>
      </c>
    </row>
    <row r="6838" spans="2:25" x14ac:dyDescent="0.2">
      <c r="B6838"/>
      <c r="R6838"/>
      <c r="V6838"/>
      <c r="W6838"/>
      <c r="X6838" s="2" t="s">
        <v>2334</v>
      </c>
      <c r="Y6838" s="2">
        <v>6.85</v>
      </c>
    </row>
    <row r="6839" spans="2:25" x14ac:dyDescent="0.2">
      <c r="B6839"/>
      <c r="R6839"/>
      <c r="V6839"/>
      <c r="W6839"/>
      <c r="X6839" s="2" t="s">
        <v>2340</v>
      </c>
      <c r="Y6839" s="2">
        <v>6.85</v>
      </c>
    </row>
    <row r="6840" spans="2:25" x14ac:dyDescent="0.2">
      <c r="B6840"/>
      <c r="R6840"/>
      <c r="V6840"/>
      <c r="W6840"/>
      <c r="X6840" s="2" t="s">
        <v>2341</v>
      </c>
      <c r="Y6840" s="2">
        <v>6.84</v>
      </c>
    </row>
    <row r="6841" spans="2:25" x14ac:dyDescent="0.2">
      <c r="B6841"/>
      <c r="R6841"/>
      <c r="V6841"/>
      <c r="W6841"/>
      <c r="X6841" s="2" t="s">
        <v>2335</v>
      </c>
      <c r="Y6841" s="2">
        <v>6.82</v>
      </c>
    </row>
    <row r="6842" spans="2:25" x14ac:dyDescent="0.2">
      <c r="B6842"/>
      <c r="R6842"/>
      <c r="V6842"/>
      <c r="W6842"/>
      <c r="X6842" s="2" t="s">
        <v>2340</v>
      </c>
      <c r="Y6842" s="2">
        <v>6.8</v>
      </c>
    </row>
    <row r="6843" spans="2:25" x14ac:dyDescent="0.2">
      <c r="B6843"/>
      <c r="R6843"/>
      <c r="V6843"/>
      <c r="W6843"/>
      <c r="X6843" s="2" t="s">
        <v>2341</v>
      </c>
      <c r="Y6843" s="2">
        <v>6.79</v>
      </c>
    </row>
    <row r="6844" spans="2:25" x14ac:dyDescent="0.2">
      <c r="B6844"/>
      <c r="R6844"/>
      <c r="V6844"/>
      <c r="W6844"/>
      <c r="X6844" s="2" t="s">
        <v>2335</v>
      </c>
      <c r="Y6844" s="2">
        <v>6.74</v>
      </c>
    </row>
    <row r="6845" spans="2:25" x14ac:dyDescent="0.2">
      <c r="B6845"/>
      <c r="R6845"/>
      <c r="V6845"/>
      <c r="W6845"/>
      <c r="X6845" s="2" t="s">
        <v>2343</v>
      </c>
      <c r="Y6845" s="2">
        <v>6.73</v>
      </c>
    </row>
    <row r="6846" spans="2:25" x14ac:dyDescent="0.2">
      <c r="B6846"/>
      <c r="R6846"/>
      <c r="V6846"/>
      <c r="W6846"/>
      <c r="X6846" s="2" t="s">
        <v>2347</v>
      </c>
      <c r="Y6846" s="2">
        <v>6.72</v>
      </c>
    </row>
    <row r="6847" spans="2:25" x14ac:dyDescent="0.2">
      <c r="B6847"/>
      <c r="R6847"/>
      <c r="V6847"/>
      <c r="W6847"/>
      <c r="X6847" s="2" t="s">
        <v>2334</v>
      </c>
      <c r="Y6847" s="2">
        <v>6.72</v>
      </c>
    </row>
    <row r="6848" spans="2:25" x14ac:dyDescent="0.2">
      <c r="B6848"/>
      <c r="R6848"/>
      <c r="V6848"/>
      <c r="W6848"/>
      <c r="X6848" s="2" t="s">
        <v>2326</v>
      </c>
      <c r="Y6848" s="2">
        <v>6.7</v>
      </c>
    </row>
    <row r="6849" spans="2:25" x14ac:dyDescent="0.2">
      <c r="B6849"/>
      <c r="R6849"/>
      <c r="V6849"/>
      <c r="W6849"/>
      <c r="X6849" s="2" t="s">
        <v>2334</v>
      </c>
      <c r="Y6849" s="2">
        <v>6.7</v>
      </c>
    </row>
    <row r="6850" spans="2:25" x14ac:dyDescent="0.2">
      <c r="B6850"/>
      <c r="R6850"/>
      <c r="V6850"/>
      <c r="W6850"/>
      <c r="X6850" s="2" t="s">
        <v>2335</v>
      </c>
      <c r="Y6850" s="2">
        <v>6.69</v>
      </c>
    </row>
    <row r="6851" spans="2:25" x14ac:dyDescent="0.2">
      <c r="B6851"/>
      <c r="R6851"/>
      <c r="V6851"/>
      <c r="W6851"/>
      <c r="X6851" s="2" t="s">
        <v>2341</v>
      </c>
      <c r="Y6851" s="2">
        <v>6.69</v>
      </c>
    </row>
    <row r="6852" spans="2:25" x14ac:dyDescent="0.2">
      <c r="B6852"/>
      <c r="R6852"/>
      <c r="V6852"/>
      <c r="W6852"/>
      <c r="X6852" s="2" t="s">
        <v>2353</v>
      </c>
      <c r="Y6852" s="2">
        <v>6.68</v>
      </c>
    </row>
    <row r="6853" spans="2:25" x14ac:dyDescent="0.2">
      <c r="B6853"/>
      <c r="R6853"/>
      <c r="V6853"/>
      <c r="W6853"/>
      <c r="X6853" s="2" t="s">
        <v>2328</v>
      </c>
      <c r="Y6853" s="2">
        <v>6.68</v>
      </c>
    </row>
    <row r="6854" spans="2:25" x14ac:dyDescent="0.2">
      <c r="B6854"/>
      <c r="R6854"/>
      <c r="V6854"/>
      <c r="W6854"/>
      <c r="X6854" s="2" t="s">
        <v>2341</v>
      </c>
      <c r="Y6854" s="2">
        <v>6.68</v>
      </c>
    </row>
    <row r="6855" spans="2:25" x14ac:dyDescent="0.2">
      <c r="B6855"/>
      <c r="R6855"/>
      <c r="V6855"/>
      <c r="W6855"/>
      <c r="X6855" s="2" t="s">
        <v>2344</v>
      </c>
      <c r="Y6855" s="2">
        <v>6.67</v>
      </c>
    </row>
    <row r="6856" spans="2:25" x14ac:dyDescent="0.2">
      <c r="B6856"/>
      <c r="R6856"/>
      <c r="V6856"/>
      <c r="W6856"/>
      <c r="X6856" s="2" t="s">
        <v>2340</v>
      </c>
      <c r="Y6856" s="2">
        <v>6.67</v>
      </c>
    </row>
    <row r="6857" spans="2:25" x14ac:dyDescent="0.2">
      <c r="B6857"/>
      <c r="R6857"/>
      <c r="V6857"/>
      <c r="W6857"/>
      <c r="X6857" s="2" t="s">
        <v>2347</v>
      </c>
      <c r="Y6857" s="2">
        <v>6.67</v>
      </c>
    </row>
    <row r="6858" spans="2:25" x14ac:dyDescent="0.2">
      <c r="B6858"/>
      <c r="R6858"/>
      <c r="V6858"/>
      <c r="W6858"/>
      <c r="X6858" s="2" t="s">
        <v>2326</v>
      </c>
      <c r="Y6858" s="2">
        <v>6.64</v>
      </c>
    </row>
    <row r="6859" spans="2:25" x14ac:dyDescent="0.2">
      <c r="B6859"/>
      <c r="R6859"/>
      <c r="V6859"/>
      <c r="W6859"/>
      <c r="X6859" s="2" t="s">
        <v>2326</v>
      </c>
      <c r="Y6859" s="2">
        <v>6.63</v>
      </c>
    </row>
    <row r="6860" spans="2:25" x14ac:dyDescent="0.2">
      <c r="B6860"/>
      <c r="R6860"/>
      <c r="V6860"/>
      <c r="W6860"/>
      <c r="X6860" s="2" t="s">
        <v>2328</v>
      </c>
      <c r="Y6860" s="2">
        <v>6.63</v>
      </c>
    </row>
    <row r="6861" spans="2:25" x14ac:dyDescent="0.2">
      <c r="B6861"/>
      <c r="R6861"/>
      <c r="V6861"/>
      <c r="W6861"/>
      <c r="X6861" s="2" t="s">
        <v>2347</v>
      </c>
      <c r="Y6861" s="2">
        <v>6.61</v>
      </c>
    </row>
    <row r="6862" spans="2:25" x14ac:dyDescent="0.2">
      <c r="B6862"/>
      <c r="R6862"/>
      <c r="V6862"/>
      <c r="W6862"/>
      <c r="X6862" s="2" t="s">
        <v>2335</v>
      </c>
      <c r="Y6862" s="2">
        <v>6.61</v>
      </c>
    </row>
    <row r="6863" spans="2:25" x14ac:dyDescent="0.2">
      <c r="B6863"/>
      <c r="R6863"/>
      <c r="V6863"/>
      <c r="W6863"/>
      <c r="X6863" s="2" t="s">
        <v>2341</v>
      </c>
      <c r="Y6863" s="2">
        <v>6.6</v>
      </c>
    </row>
    <row r="6864" spans="2:25" x14ac:dyDescent="0.2">
      <c r="B6864"/>
      <c r="R6864"/>
      <c r="V6864"/>
      <c r="W6864"/>
      <c r="X6864" s="2" t="s">
        <v>2335</v>
      </c>
      <c r="Y6864" s="2">
        <v>6.59</v>
      </c>
    </row>
    <row r="6865" spans="2:25" x14ac:dyDescent="0.2">
      <c r="B6865"/>
      <c r="R6865"/>
      <c r="V6865"/>
      <c r="W6865"/>
      <c r="X6865" s="2" t="s">
        <v>2347</v>
      </c>
      <c r="Y6865" s="2">
        <v>6.58</v>
      </c>
    </row>
    <row r="6866" spans="2:25" x14ac:dyDescent="0.2">
      <c r="B6866"/>
      <c r="R6866"/>
      <c r="V6866"/>
      <c r="W6866"/>
      <c r="X6866" s="2" t="s">
        <v>2353</v>
      </c>
      <c r="Y6866" s="2">
        <v>6.58</v>
      </c>
    </row>
    <row r="6867" spans="2:25" x14ac:dyDescent="0.2">
      <c r="B6867"/>
      <c r="R6867"/>
      <c r="V6867"/>
      <c r="W6867"/>
      <c r="X6867" s="2" t="s">
        <v>2334</v>
      </c>
      <c r="Y6867" s="2">
        <v>6.57</v>
      </c>
    </row>
    <row r="6868" spans="2:25" x14ac:dyDescent="0.2">
      <c r="B6868"/>
      <c r="R6868"/>
      <c r="V6868"/>
      <c r="W6868"/>
      <c r="X6868" s="2" t="s">
        <v>2347</v>
      </c>
      <c r="Y6868" s="2">
        <v>6.56</v>
      </c>
    </row>
    <row r="6869" spans="2:25" x14ac:dyDescent="0.2">
      <c r="B6869"/>
      <c r="R6869"/>
      <c r="V6869"/>
      <c r="W6869"/>
      <c r="X6869" s="2" t="s">
        <v>2351</v>
      </c>
      <c r="Y6869" s="2">
        <v>6.56</v>
      </c>
    </row>
    <row r="6870" spans="2:25" x14ac:dyDescent="0.2">
      <c r="B6870"/>
      <c r="R6870"/>
      <c r="V6870"/>
      <c r="W6870"/>
      <c r="X6870" s="2" t="s">
        <v>2356</v>
      </c>
      <c r="Y6870" s="2">
        <v>6.56</v>
      </c>
    </row>
    <row r="6871" spans="2:25" x14ac:dyDescent="0.2">
      <c r="B6871"/>
      <c r="R6871"/>
      <c r="V6871"/>
      <c r="W6871"/>
      <c r="X6871" s="2" t="s">
        <v>2341</v>
      </c>
      <c r="Y6871" s="2">
        <v>6.56</v>
      </c>
    </row>
    <row r="6872" spans="2:25" x14ac:dyDescent="0.2">
      <c r="B6872"/>
      <c r="R6872"/>
      <c r="V6872"/>
      <c r="W6872"/>
      <c r="X6872" s="2" t="s">
        <v>2351</v>
      </c>
      <c r="Y6872" s="2">
        <v>6.54</v>
      </c>
    </row>
    <row r="6873" spans="2:25" x14ac:dyDescent="0.2">
      <c r="B6873"/>
      <c r="R6873"/>
      <c r="V6873"/>
      <c r="W6873"/>
      <c r="X6873" s="2" t="s">
        <v>2329</v>
      </c>
      <c r="Y6873" s="2">
        <v>6.54</v>
      </c>
    </row>
    <row r="6874" spans="2:25" x14ac:dyDescent="0.2">
      <c r="B6874"/>
      <c r="R6874"/>
      <c r="V6874"/>
      <c r="W6874"/>
      <c r="X6874" s="2" t="s">
        <v>2343</v>
      </c>
      <c r="Y6874" s="2">
        <v>6.53</v>
      </c>
    </row>
    <row r="6875" spans="2:25" x14ac:dyDescent="0.2">
      <c r="B6875"/>
      <c r="R6875"/>
      <c r="V6875"/>
      <c r="W6875"/>
      <c r="X6875" s="2" t="s">
        <v>2347</v>
      </c>
      <c r="Y6875" s="2">
        <v>6.48</v>
      </c>
    </row>
    <row r="6876" spans="2:25" x14ac:dyDescent="0.2">
      <c r="B6876"/>
      <c r="R6876"/>
      <c r="V6876"/>
      <c r="W6876"/>
      <c r="X6876" s="2" t="s">
        <v>2329</v>
      </c>
      <c r="Y6876" s="2">
        <v>6.48</v>
      </c>
    </row>
    <row r="6877" spans="2:25" x14ac:dyDescent="0.2">
      <c r="B6877"/>
      <c r="R6877"/>
      <c r="V6877"/>
      <c r="W6877"/>
      <c r="X6877" s="2" t="s">
        <v>2353</v>
      </c>
      <c r="Y6877" s="2">
        <v>6.48</v>
      </c>
    </row>
    <row r="6878" spans="2:25" x14ac:dyDescent="0.2">
      <c r="B6878"/>
      <c r="R6878"/>
      <c r="V6878"/>
      <c r="W6878"/>
      <c r="X6878" s="2" t="s">
        <v>2345</v>
      </c>
      <c r="Y6878" s="2">
        <v>6.48</v>
      </c>
    </row>
    <row r="6879" spans="2:25" x14ac:dyDescent="0.2">
      <c r="B6879"/>
      <c r="R6879"/>
      <c r="V6879"/>
      <c r="W6879"/>
      <c r="X6879" s="2" t="s">
        <v>2334</v>
      </c>
      <c r="Y6879" s="2">
        <v>6.48</v>
      </c>
    </row>
    <row r="6880" spans="2:25" x14ac:dyDescent="0.2">
      <c r="B6880"/>
      <c r="R6880"/>
      <c r="V6880"/>
      <c r="W6880"/>
      <c r="X6880" s="2" t="s">
        <v>2341</v>
      </c>
      <c r="Y6880" s="2">
        <v>6.48</v>
      </c>
    </row>
    <row r="6881" spans="2:25" x14ac:dyDescent="0.2">
      <c r="B6881"/>
      <c r="R6881"/>
      <c r="V6881"/>
      <c r="W6881"/>
      <c r="X6881" s="2" t="s">
        <v>2350</v>
      </c>
      <c r="Y6881" s="2">
        <v>6.48</v>
      </c>
    </row>
    <row r="6882" spans="2:25" x14ac:dyDescent="0.2">
      <c r="B6882"/>
      <c r="R6882"/>
      <c r="V6882"/>
      <c r="W6882"/>
      <c r="X6882" s="2" t="s">
        <v>2327</v>
      </c>
      <c r="Y6882" s="2">
        <v>6.48</v>
      </c>
    </row>
    <row r="6883" spans="2:25" x14ac:dyDescent="0.2">
      <c r="B6883"/>
      <c r="R6883"/>
      <c r="V6883"/>
      <c r="W6883"/>
      <c r="X6883" s="2" t="s">
        <v>2328</v>
      </c>
      <c r="Y6883" s="2">
        <v>6.48</v>
      </c>
    </row>
    <row r="6884" spans="2:25" x14ac:dyDescent="0.2">
      <c r="B6884"/>
      <c r="R6884"/>
      <c r="V6884"/>
      <c r="W6884"/>
      <c r="X6884" s="2" t="s">
        <v>2356</v>
      </c>
      <c r="Y6884" s="2">
        <v>6.48</v>
      </c>
    </row>
    <row r="6885" spans="2:25" x14ac:dyDescent="0.2">
      <c r="B6885"/>
      <c r="R6885"/>
      <c r="V6885"/>
      <c r="W6885"/>
      <c r="X6885" s="2" t="s">
        <v>2331</v>
      </c>
      <c r="Y6885" s="2">
        <v>6.48</v>
      </c>
    </row>
    <row r="6886" spans="2:25" x14ac:dyDescent="0.2">
      <c r="B6886"/>
      <c r="R6886"/>
      <c r="V6886"/>
      <c r="W6886"/>
      <c r="X6886" s="2" t="s">
        <v>2335</v>
      </c>
      <c r="Y6886" s="2">
        <v>6.47</v>
      </c>
    </row>
    <row r="6887" spans="2:25" x14ac:dyDescent="0.2">
      <c r="B6887"/>
      <c r="R6887"/>
      <c r="V6887"/>
      <c r="W6887"/>
      <c r="X6887" s="2" t="s">
        <v>2339</v>
      </c>
      <c r="Y6887" s="2">
        <v>6.46</v>
      </c>
    </row>
    <row r="6888" spans="2:25" x14ac:dyDescent="0.2">
      <c r="B6888"/>
      <c r="R6888"/>
      <c r="V6888"/>
      <c r="W6888"/>
      <c r="X6888" s="2" t="s">
        <v>2327</v>
      </c>
      <c r="Y6888" s="2">
        <v>6.46</v>
      </c>
    </row>
    <row r="6889" spans="2:25" x14ac:dyDescent="0.2">
      <c r="B6889"/>
      <c r="R6889"/>
      <c r="V6889"/>
      <c r="W6889"/>
      <c r="X6889" s="2" t="s">
        <v>2326</v>
      </c>
      <c r="Y6889" s="2">
        <v>6.41</v>
      </c>
    </row>
    <row r="6890" spans="2:25" x14ac:dyDescent="0.2">
      <c r="B6890"/>
      <c r="R6890"/>
      <c r="V6890"/>
      <c r="W6890"/>
      <c r="X6890" s="2" t="s">
        <v>2345</v>
      </c>
      <c r="Y6890" s="2">
        <v>6.41</v>
      </c>
    </row>
    <row r="6891" spans="2:25" x14ac:dyDescent="0.2">
      <c r="B6891"/>
      <c r="R6891"/>
      <c r="V6891"/>
      <c r="W6891"/>
      <c r="X6891" s="2" t="s">
        <v>2338</v>
      </c>
      <c r="Y6891" s="2">
        <v>6.41</v>
      </c>
    </row>
    <row r="6892" spans="2:25" x14ac:dyDescent="0.2">
      <c r="B6892"/>
      <c r="R6892"/>
      <c r="V6892"/>
      <c r="W6892"/>
      <c r="X6892" s="2" t="s">
        <v>2356</v>
      </c>
      <c r="Y6892" s="2">
        <v>6.38</v>
      </c>
    </row>
    <row r="6893" spans="2:25" x14ac:dyDescent="0.2">
      <c r="B6893"/>
      <c r="R6893"/>
      <c r="V6893"/>
      <c r="W6893"/>
      <c r="X6893" s="2" t="s">
        <v>2347</v>
      </c>
      <c r="Y6893" s="2">
        <v>6.38</v>
      </c>
    </row>
    <row r="6894" spans="2:25" x14ac:dyDescent="0.2">
      <c r="B6894"/>
      <c r="R6894"/>
      <c r="V6894"/>
      <c r="W6894"/>
      <c r="X6894" s="2" t="s">
        <v>2335</v>
      </c>
      <c r="Y6894" s="2">
        <v>6.37</v>
      </c>
    </row>
    <row r="6895" spans="2:25" x14ac:dyDescent="0.2">
      <c r="B6895"/>
      <c r="R6895"/>
      <c r="V6895"/>
      <c r="W6895"/>
      <c r="X6895" s="2" t="s">
        <v>2328</v>
      </c>
      <c r="Y6895" s="2">
        <v>6.37</v>
      </c>
    </row>
    <row r="6896" spans="2:25" x14ac:dyDescent="0.2">
      <c r="B6896"/>
      <c r="R6896"/>
      <c r="V6896"/>
      <c r="W6896"/>
      <c r="X6896" s="2" t="s">
        <v>2347</v>
      </c>
      <c r="Y6896" s="2">
        <v>6.37</v>
      </c>
    </row>
    <row r="6897" spans="2:25" x14ac:dyDescent="0.2">
      <c r="B6897"/>
      <c r="R6897"/>
      <c r="V6897"/>
      <c r="W6897"/>
      <c r="X6897" s="2" t="s">
        <v>2341</v>
      </c>
      <c r="Y6897" s="2">
        <v>6.36</v>
      </c>
    </row>
    <row r="6898" spans="2:25" x14ac:dyDescent="0.2">
      <c r="B6898"/>
      <c r="R6898"/>
      <c r="V6898"/>
      <c r="W6898"/>
      <c r="X6898" s="2" t="s">
        <v>2344</v>
      </c>
      <c r="Y6898" s="2">
        <v>6.34</v>
      </c>
    </row>
    <row r="6899" spans="2:25" x14ac:dyDescent="0.2">
      <c r="B6899"/>
      <c r="R6899"/>
      <c r="V6899"/>
      <c r="W6899"/>
      <c r="X6899" s="2" t="s">
        <v>2335</v>
      </c>
      <c r="Y6899" s="2">
        <v>6.32</v>
      </c>
    </row>
    <row r="6900" spans="2:25" x14ac:dyDescent="0.2">
      <c r="B6900"/>
      <c r="R6900"/>
      <c r="V6900"/>
      <c r="W6900"/>
      <c r="X6900" s="2" t="s">
        <v>2347</v>
      </c>
      <c r="Y6900" s="2">
        <v>6.3</v>
      </c>
    </row>
    <row r="6901" spans="2:25" x14ac:dyDescent="0.2">
      <c r="B6901"/>
      <c r="R6901"/>
      <c r="V6901"/>
      <c r="W6901"/>
      <c r="X6901" s="2" t="s">
        <v>2341</v>
      </c>
      <c r="Y6901" s="2">
        <v>6.3</v>
      </c>
    </row>
    <row r="6902" spans="2:25" x14ac:dyDescent="0.2">
      <c r="B6902"/>
      <c r="R6902"/>
      <c r="V6902"/>
      <c r="W6902"/>
      <c r="X6902" s="2" t="s">
        <v>2334</v>
      </c>
      <c r="Y6902" s="2">
        <v>6.29</v>
      </c>
    </row>
    <row r="6903" spans="2:25" x14ac:dyDescent="0.2">
      <c r="B6903"/>
      <c r="R6903"/>
      <c r="V6903"/>
      <c r="W6903"/>
      <c r="X6903" s="2" t="s">
        <v>2335</v>
      </c>
      <c r="Y6903" s="2">
        <v>6.29</v>
      </c>
    </row>
    <row r="6904" spans="2:25" x14ac:dyDescent="0.2">
      <c r="B6904"/>
      <c r="R6904"/>
      <c r="V6904"/>
      <c r="W6904"/>
      <c r="X6904" s="2" t="s">
        <v>2347</v>
      </c>
      <c r="Y6904" s="2">
        <v>6.28</v>
      </c>
    </row>
    <row r="6905" spans="2:25" x14ac:dyDescent="0.2">
      <c r="B6905"/>
      <c r="R6905"/>
      <c r="V6905"/>
      <c r="W6905"/>
      <c r="X6905" s="2" t="s">
        <v>2342</v>
      </c>
      <c r="Y6905" s="2">
        <v>6.27</v>
      </c>
    </row>
    <row r="6906" spans="2:25" x14ac:dyDescent="0.2">
      <c r="B6906"/>
      <c r="R6906"/>
      <c r="V6906"/>
      <c r="W6906"/>
      <c r="X6906" s="2" t="s">
        <v>2335</v>
      </c>
      <c r="Y6906" s="2">
        <v>6.26</v>
      </c>
    </row>
    <row r="6907" spans="2:25" x14ac:dyDescent="0.2">
      <c r="B6907"/>
      <c r="R6907"/>
      <c r="V6907"/>
      <c r="W6907"/>
      <c r="X6907" s="2" t="s">
        <v>2345</v>
      </c>
      <c r="Y6907" s="2">
        <v>6.26</v>
      </c>
    </row>
    <row r="6908" spans="2:25" x14ac:dyDescent="0.2">
      <c r="B6908"/>
      <c r="R6908"/>
      <c r="V6908"/>
      <c r="W6908"/>
      <c r="X6908" s="2" t="s">
        <v>2340</v>
      </c>
      <c r="Y6908" s="2">
        <v>6.26</v>
      </c>
    </row>
    <row r="6909" spans="2:25" x14ac:dyDescent="0.2">
      <c r="B6909"/>
      <c r="R6909"/>
      <c r="V6909"/>
      <c r="W6909"/>
      <c r="X6909" s="2" t="s">
        <v>2326</v>
      </c>
      <c r="Y6909" s="2">
        <v>6.26</v>
      </c>
    </row>
    <row r="6910" spans="2:25" x14ac:dyDescent="0.2">
      <c r="B6910"/>
      <c r="R6910"/>
      <c r="V6910"/>
      <c r="W6910"/>
      <c r="X6910" s="2" t="s">
        <v>2353</v>
      </c>
      <c r="Y6910" s="2">
        <v>6.24</v>
      </c>
    </row>
    <row r="6911" spans="2:25" x14ac:dyDescent="0.2">
      <c r="B6911"/>
      <c r="R6911"/>
      <c r="V6911"/>
      <c r="W6911"/>
      <c r="X6911" s="2" t="s">
        <v>2335</v>
      </c>
      <c r="Y6911" s="2">
        <v>6.24</v>
      </c>
    </row>
    <row r="6912" spans="2:25" x14ac:dyDescent="0.2">
      <c r="B6912"/>
      <c r="R6912"/>
      <c r="V6912"/>
      <c r="W6912"/>
      <c r="X6912" s="2" t="s">
        <v>2328</v>
      </c>
      <c r="Y6912" s="2">
        <v>6.24</v>
      </c>
    </row>
    <row r="6913" spans="2:25" x14ac:dyDescent="0.2">
      <c r="B6913"/>
      <c r="R6913"/>
      <c r="V6913"/>
      <c r="W6913"/>
      <c r="X6913" s="2" t="s">
        <v>2326</v>
      </c>
      <c r="Y6913" s="2">
        <v>6.24</v>
      </c>
    </row>
    <row r="6914" spans="2:25" x14ac:dyDescent="0.2">
      <c r="B6914"/>
      <c r="R6914"/>
      <c r="V6914"/>
      <c r="W6914"/>
      <c r="X6914" s="2" t="s">
        <v>2347</v>
      </c>
      <c r="Y6914" s="2">
        <v>6.24</v>
      </c>
    </row>
    <row r="6915" spans="2:25" x14ac:dyDescent="0.2">
      <c r="B6915"/>
      <c r="R6915"/>
      <c r="V6915"/>
      <c r="W6915"/>
      <c r="X6915" s="2" t="s">
        <v>2327</v>
      </c>
      <c r="Y6915" s="2">
        <v>6.24</v>
      </c>
    </row>
    <row r="6916" spans="2:25" x14ac:dyDescent="0.2">
      <c r="B6916"/>
      <c r="R6916"/>
      <c r="V6916"/>
      <c r="W6916"/>
      <c r="X6916" s="2" t="s">
        <v>2333</v>
      </c>
      <c r="Y6916" s="2">
        <v>6.24</v>
      </c>
    </row>
    <row r="6917" spans="2:25" x14ac:dyDescent="0.2">
      <c r="B6917"/>
      <c r="R6917"/>
      <c r="V6917"/>
      <c r="W6917"/>
      <c r="X6917" s="2" t="s">
        <v>2335</v>
      </c>
      <c r="Y6917" s="2">
        <v>6.23</v>
      </c>
    </row>
    <row r="6918" spans="2:25" x14ac:dyDescent="0.2">
      <c r="B6918"/>
      <c r="R6918"/>
      <c r="V6918"/>
      <c r="W6918"/>
      <c r="X6918" s="2" t="s">
        <v>2335</v>
      </c>
      <c r="Y6918" s="2">
        <v>6.22</v>
      </c>
    </row>
    <row r="6919" spans="2:25" x14ac:dyDescent="0.2">
      <c r="B6919"/>
      <c r="R6919"/>
      <c r="V6919"/>
      <c r="W6919"/>
      <c r="X6919" s="2" t="s">
        <v>2334</v>
      </c>
      <c r="Y6919" s="2">
        <v>6.21</v>
      </c>
    </row>
    <row r="6920" spans="2:25" x14ac:dyDescent="0.2">
      <c r="B6920"/>
      <c r="R6920"/>
      <c r="V6920"/>
      <c r="W6920"/>
      <c r="X6920" s="2" t="s">
        <v>2339</v>
      </c>
      <c r="Y6920" s="2">
        <v>6.21</v>
      </c>
    </row>
    <row r="6921" spans="2:25" x14ac:dyDescent="0.2">
      <c r="B6921"/>
      <c r="R6921"/>
      <c r="V6921"/>
      <c r="W6921"/>
      <c r="X6921" s="2" t="s">
        <v>2345</v>
      </c>
      <c r="Y6921" s="2">
        <v>6.19</v>
      </c>
    </row>
    <row r="6922" spans="2:25" x14ac:dyDescent="0.2">
      <c r="B6922"/>
      <c r="R6922"/>
      <c r="V6922"/>
      <c r="W6922"/>
      <c r="X6922" s="2" t="s">
        <v>2328</v>
      </c>
      <c r="Y6922" s="2">
        <v>6.16</v>
      </c>
    </row>
    <row r="6923" spans="2:25" x14ac:dyDescent="0.2">
      <c r="B6923"/>
      <c r="R6923"/>
      <c r="V6923"/>
      <c r="W6923"/>
      <c r="X6923" s="2" t="s">
        <v>2347</v>
      </c>
      <c r="Y6923" s="2">
        <v>6.16</v>
      </c>
    </row>
    <row r="6924" spans="2:25" x14ac:dyDescent="0.2">
      <c r="B6924"/>
      <c r="R6924"/>
      <c r="V6924"/>
      <c r="W6924"/>
      <c r="X6924" s="2" t="s">
        <v>2327</v>
      </c>
      <c r="Y6924" s="2">
        <v>6.16</v>
      </c>
    </row>
    <row r="6925" spans="2:25" x14ac:dyDescent="0.2">
      <c r="B6925"/>
      <c r="R6925"/>
      <c r="V6925"/>
      <c r="W6925"/>
      <c r="X6925" s="2" t="s">
        <v>2341</v>
      </c>
      <c r="Y6925" s="2">
        <v>6.16</v>
      </c>
    </row>
    <row r="6926" spans="2:25" x14ac:dyDescent="0.2">
      <c r="B6926"/>
      <c r="R6926"/>
      <c r="V6926"/>
      <c r="W6926"/>
      <c r="X6926" s="2" t="s">
        <v>2330</v>
      </c>
      <c r="Y6926" s="2">
        <v>6.16</v>
      </c>
    </row>
    <row r="6927" spans="2:25" x14ac:dyDescent="0.2">
      <c r="B6927"/>
      <c r="R6927"/>
      <c r="V6927"/>
      <c r="W6927"/>
      <c r="X6927" s="2" t="s">
        <v>2355</v>
      </c>
      <c r="Y6927" s="2">
        <v>6.16</v>
      </c>
    </row>
    <row r="6928" spans="2:25" x14ac:dyDescent="0.2">
      <c r="B6928"/>
      <c r="R6928"/>
      <c r="V6928"/>
      <c r="W6928"/>
      <c r="X6928" s="2" t="s">
        <v>2331</v>
      </c>
      <c r="Y6928" s="2">
        <v>6.16</v>
      </c>
    </row>
    <row r="6929" spans="2:25" x14ac:dyDescent="0.2">
      <c r="B6929"/>
      <c r="R6929"/>
      <c r="V6929"/>
      <c r="W6929"/>
      <c r="X6929" s="2" t="s">
        <v>2344</v>
      </c>
      <c r="Y6929" s="2">
        <v>6.13</v>
      </c>
    </row>
    <row r="6930" spans="2:25" x14ac:dyDescent="0.2">
      <c r="B6930"/>
      <c r="R6930"/>
      <c r="V6930"/>
      <c r="W6930"/>
      <c r="X6930" s="2" t="s">
        <v>2327</v>
      </c>
      <c r="Y6930" s="2">
        <v>6.12</v>
      </c>
    </row>
    <row r="6931" spans="2:25" x14ac:dyDescent="0.2">
      <c r="B6931"/>
      <c r="R6931"/>
      <c r="V6931"/>
      <c r="W6931"/>
      <c r="X6931" s="2" t="s">
        <v>2347</v>
      </c>
      <c r="Y6931" s="2">
        <v>6.12</v>
      </c>
    </row>
    <row r="6932" spans="2:25" x14ac:dyDescent="0.2">
      <c r="B6932"/>
      <c r="R6932"/>
      <c r="V6932"/>
      <c r="W6932"/>
      <c r="X6932" s="2" t="s">
        <v>2338</v>
      </c>
      <c r="Y6932" s="2">
        <v>6.1</v>
      </c>
    </row>
    <row r="6933" spans="2:25" x14ac:dyDescent="0.2">
      <c r="B6933"/>
      <c r="R6933"/>
      <c r="V6933"/>
      <c r="W6933"/>
      <c r="X6933" s="2" t="s">
        <v>2335</v>
      </c>
      <c r="Y6933" s="2">
        <v>6.1</v>
      </c>
    </row>
    <row r="6934" spans="2:25" x14ac:dyDescent="0.2">
      <c r="B6934"/>
      <c r="R6934"/>
      <c r="V6934"/>
      <c r="W6934"/>
      <c r="X6934" s="2" t="s">
        <v>2341</v>
      </c>
      <c r="Y6934" s="2">
        <v>6.1</v>
      </c>
    </row>
    <row r="6935" spans="2:25" x14ac:dyDescent="0.2">
      <c r="B6935"/>
      <c r="R6935"/>
      <c r="V6935"/>
      <c r="W6935"/>
      <c r="X6935" s="2" t="s">
        <v>2328</v>
      </c>
      <c r="Y6935" s="2">
        <v>6.1</v>
      </c>
    </row>
    <row r="6936" spans="2:25" x14ac:dyDescent="0.2">
      <c r="B6936"/>
      <c r="R6936"/>
      <c r="V6936"/>
      <c r="W6936"/>
      <c r="X6936" s="2" t="s">
        <v>2347</v>
      </c>
      <c r="Y6936" s="2">
        <v>6.1</v>
      </c>
    </row>
    <row r="6937" spans="2:25" x14ac:dyDescent="0.2">
      <c r="B6937"/>
      <c r="R6937"/>
      <c r="V6937"/>
      <c r="W6937"/>
      <c r="X6937" s="2" t="s">
        <v>2329</v>
      </c>
      <c r="Y6937" s="2">
        <v>6.08</v>
      </c>
    </row>
    <row r="6938" spans="2:25" x14ac:dyDescent="0.2">
      <c r="B6938"/>
      <c r="R6938"/>
      <c r="V6938"/>
      <c r="W6938"/>
      <c r="X6938" s="2" t="s">
        <v>2341</v>
      </c>
      <c r="Y6938" s="2">
        <v>6.08</v>
      </c>
    </row>
    <row r="6939" spans="2:25" x14ac:dyDescent="0.2">
      <c r="B6939"/>
      <c r="R6939"/>
      <c r="V6939"/>
      <c r="W6939"/>
      <c r="X6939" s="2" t="s">
        <v>2335</v>
      </c>
      <c r="Y6939" s="2">
        <v>6.08</v>
      </c>
    </row>
    <row r="6940" spans="2:25" x14ac:dyDescent="0.2">
      <c r="B6940"/>
      <c r="R6940"/>
      <c r="V6940"/>
      <c r="W6940"/>
      <c r="X6940" s="2" t="s">
        <v>2347</v>
      </c>
      <c r="Y6940" s="2">
        <v>6.08</v>
      </c>
    </row>
    <row r="6941" spans="2:25" x14ac:dyDescent="0.2">
      <c r="B6941"/>
      <c r="R6941"/>
      <c r="V6941"/>
      <c r="W6941"/>
      <c r="X6941" s="2" t="s">
        <v>2343</v>
      </c>
      <c r="Y6941" s="2">
        <v>6.05</v>
      </c>
    </row>
    <row r="6942" spans="2:25" x14ac:dyDescent="0.2">
      <c r="B6942"/>
      <c r="R6942"/>
      <c r="V6942"/>
      <c r="W6942"/>
      <c r="X6942" s="2" t="s">
        <v>2335</v>
      </c>
      <c r="Y6942" s="2">
        <v>6.05</v>
      </c>
    </row>
    <row r="6943" spans="2:25" x14ac:dyDescent="0.2">
      <c r="B6943"/>
      <c r="R6943"/>
      <c r="V6943"/>
      <c r="W6943"/>
      <c r="X6943" s="2" t="s">
        <v>2345</v>
      </c>
      <c r="Y6943" s="2">
        <v>6.05</v>
      </c>
    </row>
    <row r="6944" spans="2:25" x14ac:dyDescent="0.2">
      <c r="B6944"/>
      <c r="R6944"/>
      <c r="V6944"/>
      <c r="W6944"/>
      <c r="X6944" s="2" t="s">
        <v>2343</v>
      </c>
      <c r="Y6944" s="2">
        <v>6</v>
      </c>
    </row>
    <row r="6945" spans="2:25" x14ac:dyDescent="0.2">
      <c r="B6945"/>
      <c r="R6945"/>
      <c r="V6945"/>
      <c r="W6945"/>
      <c r="X6945" s="2" t="s">
        <v>2338</v>
      </c>
      <c r="Y6945" s="2">
        <v>6</v>
      </c>
    </row>
    <row r="6946" spans="2:25" x14ac:dyDescent="0.2">
      <c r="B6946"/>
      <c r="R6946"/>
      <c r="V6946"/>
      <c r="W6946"/>
      <c r="X6946" s="2" t="s">
        <v>2335</v>
      </c>
      <c r="Y6946" s="2">
        <v>6</v>
      </c>
    </row>
    <row r="6947" spans="2:25" x14ac:dyDescent="0.2">
      <c r="B6947"/>
      <c r="R6947"/>
      <c r="V6947"/>
      <c r="W6947"/>
      <c r="X6947" s="2" t="s">
        <v>2347</v>
      </c>
      <c r="Y6947" s="2">
        <v>5.98</v>
      </c>
    </row>
    <row r="6948" spans="2:25" x14ac:dyDescent="0.2">
      <c r="B6948"/>
      <c r="R6948"/>
      <c r="V6948"/>
      <c r="W6948"/>
      <c r="X6948" s="2" t="s">
        <v>2341</v>
      </c>
      <c r="Y6948" s="2">
        <v>5.98</v>
      </c>
    </row>
    <row r="6949" spans="2:25" x14ac:dyDescent="0.2">
      <c r="B6949"/>
      <c r="R6949"/>
      <c r="V6949"/>
      <c r="W6949"/>
      <c r="X6949" s="2" t="s">
        <v>2334</v>
      </c>
      <c r="Y6949" s="2">
        <v>5.98</v>
      </c>
    </row>
    <row r="6950" spans="2:25" x14ac:dyDescent="0.2">
      <c r="B6950"/>
      <c r="R6950"/>
      <c r="V6950"/>
      <c r="W6950"/>
      <c r="X6950" s="2" t="s">
        <v>2334</v>
      </c>
      <c r="Y6950" s="2">
        <v>5.97</v>
      </c>
    </row>
    <row r="6951" spans="2:25" x14ac:dyDescent="0.2">
      <c r="B6951"/>
      <c r="R6951"/>
      <c r="V6951"/>
      <c r="W6951"/>
      <c r="X6951" s="2" t="s">
        <v>2344</v>
      </c>
      <c r="Y6951" s="2">
        <v>5.97</v>
      </c>
    </row>
    <row r="6952" spans="2:25" x14ac:dyDescent="0.2">
      <c r="B6952"/>
      <c r="R6952"/>
      <c r="V6952"/>
      <c r="W6952"/>
      <c r="X6952" s="2" t="s">
        <v>2341</v>
      </c>
      <c r="Y6952" s="2">
        <v>5.96</v>
      </c>
    </row>
    <row r="6953" spans="2:25" x14ac:dyDescent="0.2">
      <c r="B6953"/>
      <c r="R6953"/>
      <c r="V6953"/>
      <c r="W6953"/>
      <c r="X6953" s="2" t="s">
        <v>2345</v>
      </c>
      <c r="Y6953" s="2">
        <v>5.95</v>
      </c>
    </row>
    <row r="6954" spans="2:25" x14ac:dyDescent="0.2">
      <c r="B6954"/>
      <c r="R6954"/>
      <c r="V6954"/>
      <c r="W6954"/>
      <c r="X6954" s="2" t="s">
        <v>2335</v>
      </c>
      <c r="Y6954" s="2">
        <v>5.95</v>
      </c>
    </row>
    <row r="6955" spans="2:25" x14ac:dyDescent="0.2">
      <c r="B6955"/>
      <c r="R6955"/>
      <c r="V6955"/>
      <c r="W6955"/>
      <c r="X6955" s="2" t="s">
        <v>2327</v>
      </c>
      <c r="Y6955" s="2">
        <v>5.94</v>
      </c>
    </row>
    <row r="6956" spans="2:25" x14ac:dyDescent="0.2">
      <c r="B6956"/>
      <c r="R6956"/>
      <c r="V6956"/>
      <c r="W6956"/>
      <c r="X6956" s="2" t="s">
        <v>2341</v>
      </c>
      <c r="Y6956" s="2">
        <v>5.94</v>
      </c>
    </row>
    <row r="6957" spans="2:25" x14ac:dyDescent="0.2">
      <c r="B6957"/>
      <c r="R6957"/>
      <c r="V6957"/>
      <c r="W6957"/>
      <c r="X6957" s="2" t="s">
        <v>2347</v>
      </c>
      <c r="Y6957" s="2">
        <v>5.94</v>
      </c>
    </row>
    <row r="6958" spans="2:25" x14ac:dyDescent="0.2">
      <c r="B6958"/>
      <c r="R6958"/>
      <c r="V6958"/>
      <c r="W6958"/>
      <c r="X6958" s="2" t="s">
        <v>2338</v>
      </c>
      <c r="Y6958" s="2">
        <v>5.94</v>
      </c>
    </row>
    <row r="6959" spans="2:25" x14ac:dyDescent="0.2">
      <c r="B6959"/>
      <c r="R6959"/>
      <c r="V6959"/>
      <c r="W6959"/>
      <c r="X6959" s="2" t="s">
        <v>2341</v>
      </c>
      <c r="Y6959" s="2">
        <v>5.92</v>
      </c>
    </row>
    <row r="6960" spans="2:25" x14ac:dyDescent="0.2">
      <c r="B6960"/>
      <c r="R6960"/>
      <c r="V6960"/>
      <c r="W6960"/>
      <c r="X6960" s="2" t="s">
        <v>2335</v>
      </c>
      <c r="Y6960" s="2">
        <v>5.9</v>
      </c>
    </row>
    <row r="6961" spans="2:25" x14ac:dyDescent="0.2">
      <c r="B6961"/>
      <c r="R6961"/>
      <c r="V6961"/>
      <c r="W6961"/>
      <c r="X6961" s="2" t="s">
        <v>2338</v>
      </c>
      <c r="Y6961" s="2">
        <v>5.9</v>
      </c>
    </row>
    <row r="6962" spans="2:25" x14ac:dyDescent="0.2">
      <c r="B6962"/>
      <c r="R6962"/>
      <c r="V6962"/>
      <c r="W6962"/>
      <c r="X6962" s="2" t="s">
        <v>2334</v>
      </c>
      <c r="Y6962" s="2">
        <v>5.9</v>
      </c>
    </row>
    <row r="6963" spans="2:25" x14ac:dyDescent="0.2">
      <c r="B6963"/>
      <c r="R6963"/>
      <c r="V6963"/>
      <c r="W6963"/>
      <c r="X6963" s="2" t="s">
        <v>2342</v>
      </c>
      <c r="Y6963" s="2">
        <v>5.9</v>
      </c>
    </row>
    <row r="6964" spans="2:25" x14ac:dyDescent="0.2">
      <c r="B6964"/>
      <c r="R6964"/>
      <c r="V6964"/>
      <c r="W6964"/>
      <c r="X6964" s="2" t="s">
        <v>2343</v>
      </c>
      <c r="Y6964" s="2">
        <v>5.9</v>
      </c>
    </row>
    <row r="6965" spans="2:25" x14ac:dyDescent="0.2">
      <c r="B6965"/>
      <c r="R6965"/>
      <c r="V6965"/>
      <c r="W6965"/>
      <c r="X6965" s="2" t="s">
        <v>2334</v>
      </c>
      <c r="Y6965" s="2">
        <v>5.89</v>
      </c>
    </row>
    <row r="6966" spans="2:25" x14ac:dyDescent="0.2">
      <c r="B6966"/>
      <c r="R6966"/>
      <c r="V6966"/>
      <c r="W6966"/>
      <c r="X6966" s="2" t="s">
        <v>2335</v>
      </c>
      <c r="Y6966" s="2">
        <v>5.89</v>
      </c>
    </row>
    <row r="6967" spans="2:25" x14ac:dyDescent="0.2">
      <c r="B6967"/>
      <c r="R6967"/>
      <c r="V6967"/>
      <c r="W6967"/>
      <c r="X6967" s="2" t="s">
        <v>2328</v>
      </c>
      <c r="Y6967" s="2">
        <v>5.88</v>
      </c>
    </row>
    <row r="6968" spans="2:25" x14ac:dyDescent="0.2">
      <c r="B6968"/>
      <c r="R6968"/>
      <c r="V6968"/>
      <c r="W6968"/>
      <c r="X6968" s="2" t="s">
        <v>2334</v>
      </c>
      <c r="Y6968" s="2">
        <v>5.88</v>
      </c>
    </row>
    <row r="6969" spans="2:25" x14ac:dyDescent="0.2">
      <c r="B6969"/>
      <c r="R6969"/>
      <c r="V6969"/>
      <c r="W6969"/>
      <c r="X6969" s="2" t="s">
        <v>2347</v>
      </c>
      <c r="Y6969" s="2">
        <v>5.87</v>
      </c>
    </row>
    <row r="6970" spans="2:25" x14ac:dyDescent="0.2">
      <c r="B6970"/>
      <c r="R6970"/>
      <c r="V6970"/>
      <c r="W6970"/>
      <c r="X6970" s="2" t="s">
        <v>2329</v>
      </c>
      <c r="Y6970" s="2">
        <v>5.84</v>
      </c>
    </row>
    <row r="6971" spans="2:25" x14ac:dyDescent="0.2">
      <c r="B6971"/>
      <c r="R6971"/>
      <c r="V6971"/>
      <c r="W6971"/>
      <c r="X6971" s="2" t="s">
        <v>2340</v>
      </c>
      <c r="Y6971" s="2">
        <v>5.84</v>
      </c>
    </row>
    <row r="6972" spans="2:25" x14ac:dyDescent="0.2">
      <c r="B6972"/>
      <c r="R6972"/>
      <c r="V6972"/>
      <c r="W6972"/>
      <c r="X6972" s="2" t="s">
        <v>2347</v>
      </c>
      <c r="Y6972" s="2">
        <v>5.84</v>
      </c>
    </row>
    <row r="6973" spans="2:25" x14ac:dyDescent="0.2">
      <c r="B6973"/>
      <c r="R6973"/>
      <c r="V6973"/>
      <c r="W6973"/>
      <c r="X6973" s="2" t="s">
        <v>2334</v>
      </c>
      <c r="Y6973" s="2">
        <v>5.84</v>
      </c>
    </row>
    <row r="6974" spans="2:25" x14ac:dyDescent="0.2">
      <c r="B6974"/>
      <c r="R6974"/>
      <c r="V6974"/>
      <c r="W6974"/>
      <c r="X6974" s="2" t="s">
        <v>2327</v>
      </c>
      <c r="Y6974" s="2">
        <v>5.81</v>
      </c>
    </row>
    <row r="6975" spans="2:25" x14ac:dyDescent="0.2">
      <c r="B6975"/>
      <c r="R6975"/>
      <c r="V6975"/>
      <c r="W6975"/>
      <c r="X6975" s="2" t="s">
        <v>2351</v>
      </c>
      <c r="Y6975" s="2">
        <v>5.8</v>
      </c>
    </row>
    <row r="6976" spans="2:25" x14ac:dyDescent="0.2">
      <c r="B6976"/>
      <c r="R6976"/>
      <c r="V6976"/>
      <c r="W6976"/>
      <c r="X6976" s="2" t="s">
        <v>2335</v>
      </c>
      <c r="Y6976" s="2">
        <v>5.79</v>
      </c>
    </row>
    <row r="6977" spans="2:25" x14ac:dyDescent="0.2">
      <c r="B6977"/>
      <c r="R6977"/>
      <c r="V6977"/>
      <c r="W6977"/>
      <c r="X6977" s="2" t="s">
        <v>2347</v>
      </c>
      <c r="Y6977" s="2">
        <v>5.78</v>
      </c>
    </row>
    <row r="6978" spans="2:25" x14ac:dyDescent="0.2">
      <c r="B6978"/>
      <c r="R6978"/>
      <c r="V6978"/>
      <c r="W6978"/>
      <c r="X6978" s="2" t="s">
        <v>2327</v>
      </c>
      <c r="Y6978" s="2">
        <v>5.78</v>
      </c>
    </row>
    <row r="6979" spans="2:25" x14ac:dyDescent="0.2">
      <c r="B6979"/>
      <c r="R6979"/>
      <c r="V6979"/>
      <c r="W6979"/>
      <c r="X6979" s="2" t="s">
        <v>2338</v>
      </c>
      <c r="Y6979" s="2">
        <v>5.77</v>
      </c>
    </row>
    <row r="6980" spans="2:25" x14ac:dyDescent="0.2">
      <c r="B6980"/>
      <c r="R6980"/>
      <c r="V6980"/>
      <c r="W6980"/>
      <c r="X6980" s="2" t="s">
        <v>2331</v>
      </c>
      <c r="Y6980" s="2">
        <v>5.76</v>
      </c>
    </row>
    <row r="6981" spans="2:25" x14ac:dyDescent="0.2">
      <c r="B6981"/>
      <c r="R6981"/>
      <c r="V6981"/>
      <c r="W6981"/>
      <c r="X6981" s="2" t="s">
        <v>2327</v>
      </c>
      <c r="Y6981" s="2">
        <v>5.76</v>
      </c>
    </row>
    <row r="6982" spans="2:25" x14ac:dyDescent="0.2">
      <c r="B6982"/>
      <c r="R6982"/>
      <c r="V6982"/>
      <c r="W6982"/>
      <c r="X6982" s="2" t="s">
        <v>2341</v>
      </c>
      <c r="Y6982" s="2">
        <v>5.76</v>
      </c>
    </row>
    <row r="6983" spans="2:25" x14ac:dyDescent="0.2">
      <c r="B6983"/>
      <c r="R6983"/>
      <c r="V6983"/>
      <c r="W6983"/>
      <c r="X6983" s="2" t="s">
        <v>2347</v>
      </c>
      <c r="Y6983" s="2">
        <v>5.76</v>
      </c>
    </row>
    <row r="6984" spans="2:25" x14ac:dyDescent="0.2">
      <c r="B6984"/>
      <c r="R6984"/>
      <c r="V6984"/>
      <c r="W6984"/>
      <c r="X6984" s="2" t="s">
        <v>2326</v>
      </c>
      <c r="Y6984" s="2">
        <v>5.76</v>
      </c>
    </row>
    <row r="6985" spans="2:25" x14ac:dyDescent="0.2">
      <c r="B6985"/>
      <c r="R6985"/>
      <c r="V6985"/>
      <c r="W6985"/>
      <c r="X6985" s="2" t="s">
        <v>2343</v>
      </c>
      <c r="Y6985" s="2">
        <v>5.74</v>
      </c>
    </row>
    <row r="6986" spans="2:25" x14ac:dyDescent="0.2">
      <c r="B6986"/>
      <c r="R6986"/>
      <c r="V6986"/>
      <c r="W6986"/>
      <c r="X6986" s="2" t="s">
        <v>2335</v>
      </c>
      <c r="Y6986" s="2">
        <v>5.73</v>
      </c>
    </row>
    <row r="6987" spans="2:25" x14ac:dyDescent="0.2">
      <c r="B6987"/>
      <c r="R6987"/>
      <c r="V6987"/>
      <c r="W6987"/>
      <c r="X6987" s="2" t="s">
        <v>2350</v>
      </c>
      <c r="Y6987" s="2">
        <v>5.73</v>
      </c>
    </row>
    <row r="6988" spans="2:25" x14ac:dyDescent="0.2">
      <c r="B6988"/>
      <c r="R6988"/>
      <c r="V6988"/>
      <c r="W6988"/>
      <c r="X6988" s="2" t="s">
        <v>2334</v>
      </c>
      <c r="Y6988" s="2">
        <v>5.72</v>
      </c>
    </row>
    <row r="6989" spans="2:25" x14ac:dyDescent="0.2">
      <c r="B6989"/>
      <c r="R6989"/>
      <c r="V6989"/>
      <c r="W6989"/>
      <c r="X6989" s="2" t="s">
        <v>2343</v>
      </c>
      <c r="Y6989" s="2">
        <v>5.72</v>
      </c>
    </row>
    <row r="6990" spans="2:25" x14ac:dyDescent="0.2">
      <c r="B6990"/>
      <c r="R6990"/>
      <c r="V6990"/>
      <c r="W6990"/>
      <c r="X6990" s="2" t="s">
        <v>2328</v>
      </c>
      <c r="Y6990" s="2">
        <v>5.7</v>
      </c>
    </row>
    <row r="6991" spans="2:25" x14ac:dyDescent="0.2">
      <c r="B6991"/>
      <c r="R6991"/>
      <c r="V6991"/>
      <c r="W6991"/>
      <c r="X6991" s="2" t="s">
        <v>2334</v>
      </c>
      <c r="Y6991" s="2">
        <v>5.68</v>
      </c>
    </row>
    <row r="6992" spans="2:25" x14ac:dyDescent="0.2">
      <c r="B6992"/>
      <c r="R6992"/>
      <c r="V6992"/>
      <c r="W6992"/>
      <c r="X6992" s="2" t="s">
        <v>2352</v>
      </c>
      <c r="Y6992" s="2">
        <v>5.68</v>
      </c>
    </row>
    <row r="6993" spans="2:25" x14ac:dyDescent="0.2">
      <c r="B6993"/>
      <c r="R6993"/>
      <c r="V6993"/>
      <c r="W6993"/>
      <c r="X6993" s="2" t="s">
        <v>2347</v>
      </c>
      <c r="Y6993" s="2">
        <v>5.67</v>
      </c>
    </row>
    <row r="6994" spans="2:25" x14ac:dyDescent="0.2">
      <c r="B6994"/>
      <c r="R6994"/>
      <c r="V6994"/>
      <c r="W6994"/>
      <c r="X6994" s="2" t="s">
        <v>2345</v>
      </c>
      <c r="Y6994" s="2">
        <v>5.67</v>
      </c>
    </row>
    <row r="6995" spans="2:25" x14ac:dyDescent="0.2">
      <c r="B6995"/>
      <c r="R6995"/>
      <c r="V6995"/>
      <c r="W6995"/>
      <c r="X6995" s="2" t="s">
        <v>2327</v>
      </c>
      <c r="Y6995" s="2">
        <v>5.64</v>
      </c>
    </row>
    <row r="6996" spans="2:25" x14ac:dyDescent="0.2">
      <c r="B6996"/>
      <c r="R6996"/>
      <c r="V6996"/>
      <c r="W6996"/>
      <c r="X6996" s="2" t="s">
        <v>2351</v>
      </c>
      <c r="Y6996" s="2">
        <v>5.64</v>
      </c>
    </row>
    <row r="6997" spans="2:25" x14ac:dyDescent="0.2">
      <c r="B6997"/>
      <c r="R6997"/>
      <c r="V6997"/>
      <c r="W6997"/>
      <c r="X6997" s="2" t="s">
        <v>2345</v>
      </c>
      <c r="Y6997" s="2">
        <v>5.64</v>
      </c>
    </row>
    <row r="6998" spans="2:25" x14ac:dyDescent="0.2">
      <c r="B6998"/>
      <c r="R6998"/>
      <c r="V6998"/>
      <c r="W6998"/>
      <c r="X6998" s="2" t="s">
        <v>2331</v>
      </c>
      <c r="Y6998" s="2">
        <v>5.58</v>
      </c>
    </row>
    <row r="6999" spans="2:25" x14ac:dyDescent="0.2">
      <c r="B6999"/>
      <c r="R6999"/>
      <c r="V6999"/>
      <c r="W6999"/>
      <c r="X6999" s="2" t="s">
        <v>2343</v>
      </c>
      <c r="Y6999" s="2">
        <v>5.58</v>
      </c>
    </row>
    <row r="7000" spans="2:25" x14ac:dyDescent="0.2">
      <c r="B7000"/>
      <c r="R7000"/>
      <c r="V7000"/>
      <c r="W7000"/>
      <c r="X7000" s="2" t="s">
        <v>2338</v>
      </c>
      <c r="Y7000" s="2">
        <v>5.58</v>
      </c>
    </row>
    <row r="7001" spans="2:25" x14ac:dyDescent="0.2">
      <c r="B7001"/>
      <c r="R7001"/>
      <c r="V7001"/>
      <c r="W7001"/>
      <c r="X7001" s="2" t="s">
        <v>2347</v>
      </c>
      <c r="Y7001" s="2">
        <v>5.58</v>
      </c>
    </row>
    <row r="7002" spans="2:25" x14ac:dyDescent="0.2">
      <c r="B7002"/>
      <c r="R7002"/>
      <c r="V7002"/>
      <c r="W7002"/>
      <c r="X7002" s="2" t="s">
        <v>2347</v>
      </c>
      <c r="Y7002" s="2">
        <v>5.56</v>
      </c>
    </row>
    <row r="7003" spans="2:25" x14ac:dyDescent="0.2">
      <c r="B7003"/>
      <c r="R7003"/>
      <c r="V7003"/>
      <c r="W7003"/>
      <c r="X7003" s="2" t="s">
        <v>2332</v>
      </c>
      <c r="Y7003" s="2">
        <v>5.56</v>
      </c>
    </row>
    <row r="7004" spans="2:25" x14ac:dyDescent="0.2">
      <c r="B7004"/>
      <c r="R7004"/>
      <c r="V7004"/>
      <c r="W7004"/>
      <c r="X7004" s="2" t="s">
        <v>2353</v>
      </c>
      <c r="Y7004" s="2">
        <v>5.56</v>
      </c>
    </row>
    <row r="7005" spans="2:25" x14ac:dyDescent="0.2">
      <c r="B7005"/>
      <c r="R7005"/>
      <c r="V7005"/>
      <c r="W7005"/>
      <c r="X7005" s="2" t="s">
        <v>2328</v>
      </c>
      <c r="Y7005" s="2">
        <v>5.56</v>
      </c>
    </row>
    <row r="7006" spans="2:25" x14ac:dyDescent="0.2">
      <c r="B7006"/>
      <c r="R7006"/>
      <c r="V7006"/>
      <c r="W7006"/>
      <c r="X7006" s="2" t="s">
        <v>2326</v>
      </c>
      <c r="Y7006" s="2">
        <v>5.55</v>
      </c>
    </row>
    <row r="7007" spans="2:25" x14ac:dyDescent="0.2">
      <c r="B7007"/>
      <c r="R7007"/>
      <c r="V7007"/>
      <c r="W7007"/>
      <c r="X7007" s="2" t="s">
        <v>2343</v>
      </c>
      <c r="Y7007" s="2">
        <v>5.55</v>
      </c>
    </row>
    <row r="7008" spans="2:25" x14ac:dyDescent="0.2">
      <c r="B7008"/>
      <c r="R7008"/>
      <c r="V7008"/>
      <c r="W7008"/>
      <c r="X7008" s="2" t="s">
        <v>2335</v>
      </c>
      <c r="Y7008" s="2">
        <v>5.55</v>
      </c>
    </row>
    <row r="7009" spans="2:25" x14ac:dyDescent="0.2">
      <c r="B7009"/>
      <c r="R7009"/>
      <c r="V7009"/>
      <c r="W7009"/>
      <c r="X7009" s="2" t="s">
        <v>2335</v>
      </c>
      <c r="Y7009" s="2">
        <v>5.54</v>
      </c>
    </row>
    <row r="7010" spans="2:25" x14ac:dyDescent="0.2">
      <c r="B7010"/>
      <c r="R7010"/>
      <c r="V7010"/>
      <c r="W7010"/>
      <c r="X7010" s="2" t="s">
        <v>2356</v>
      </c>
      <c r="Y7010" s="2">
        <v>5.5</v>
      </c>
    </row>
    <row r="7011" spans="2:25" x14ac:dyDescent="0.2">
      <c r="B7011"/>
      <c r="R7011"/>
      <c r="V7011"/>
      <c r="W7011"/>
      <c r="X7011" s="2" t="s">
        <v>2351</v>
      </c>
      <c r="Y7011" s="2">
        <v>5.48</v>
      </c>
    </row>
    <row r="7012" spans="2:25" x14ac:dyDescent="0.2">
      <c r="B7012"/>
      <c r="R7012"/>
      <c r="V7012"/>
      <c r="W7012"/>
      <c r="X7012" s="2" t="s">
        <v>2343</v>
      </c>
      <c r="Y7012" s="2">
        <v>5.48</v>
      </c>
    </row>
    <row r="7013" spans="2:25" x14ac:dyDescent="0.2">
      <c r="B7013"/>
      <c r="R7013"/>
      <c r="V7013"/>
      <c r="W7013"/>
      <c r="X7013" s="2" t="s">
        <v>2329</v>
      </c>
      <c r="Y7013" s="2">
        <v>5.47</v>
      </c>
    </row>
    <row r="7014" spans="2:25" x14ac:dyDescent="0.2">
      <c r="B7014"/>
      <c r="R7014"/>
      <c r="V7014"/>
      <c r="W7014"/>
      <c r="X7014" s="2" t="s">
        <v>2335</v>
      </c>
      <c r="Y7014" s="2">
        <v>5.47</v>
      </c>
    </row>
    <row r="7015" spans="2:25" x14ac:dyDescent="0.2">
      <c r="B7015"/>
      <c r="R7015"/>
      <c r="V7015"/>
      <c r="W7015"/>
      <c r="X7015" s="2" t="s">
        <v>2334</v>
      </c>
      <c r="Y7015" s="2">
        <v>5.47</v>
      </c>
    </row>
    <row r="7016" spans="2:25" x14ac:dyDescent="0.2">
      <c r="B7016"/>
      <c r="R7016"/>
      <c r="V7016"/>
      <c r="W7016"/>
      <c r="X7016" s="2" t="s">
        <v>2341</v>
      </c>
      <c r="Y7016" s="2">
        <v>5.46</v>
      </c>
    </row>
    <row r="7017" spans="2:25" x14ac:dyDescent="0.2">
      <c r="B7017"/>
      <c r="R7017"/>
      <c r="V7017"/>
      <c r="W7017"/>
      <c r="X7017" s="2" t="s">
        <v>2351</v>
      </c>
      <c r="Y7017" s="2">
        <v>5.46</v>
      </c>
    </row>
    <row r="7018" spans="2:25" x14ac:dyDescent="0.2">
      <c r="B7018"/>
      <c r="R7018"/>
      <c r="V7018"/>
      <c r="W7018"/>
      <c r="X7018" s="2" t="s">
        <v>2347</v>
      </c>
      <c r="Y7018" s="2">
        <v>5.46</v>
      </c>
    </row>
    <row r="7019" spans="2:25" x14ac:dyDescent="0.2">
      <c r="B7019"/>
      <c r="R7019"/>
      <c r="V7019"/>
      <c r="W7019"/>
      <c r="X7019" s="2" t="s">
        <v>2347</v>
      </c>
      <c r="Y7019" s="2">
        <v>5.43</v>
      </c>
    </row>
    <row r="7020" spans="2:25" x14ac:dyDescent="0.2">
      <c r="B7020"/>
      <c r="R7020"/>
      <c r="V7020"/>
      <c r="W7020"/>
      <c r="X7020" s="2" t="s">
        <v>2335</v>
      </c>
      <c r="Y7020" s="2">
        <v>5.43</v>
      </c>
    </row>
    <row r="7021" spans="2:25" x14ac:dyDescent="0.2">
      <c r="B7021"/>
      <c r="R7021"/>
      <c r="V7021"/>
      <c r="W7021"/>
      <c r="X7021" s="2" t="s">
        <v>2354</v>
      </c>
      <c r="Y7021" s="2">
        <v>5.4</v>
      </c>
    </row>
    <row r="7022" spans="2:25" x14ac:dyDescent="0.2">
      <c r="B7022"/>
      <c r="R7022"/>
      <c r="V7022"/>
      <c r="W7022"/>
      <c r="X7022" s="2" t="s">
        <v>2326</v>
      </c>
      <c r="Y7022" s="2">
        <v>5.39</v>
      </c>
    </row>
    <row r="7023" spans="2:25" x14ac:dyDescent="0.2">
      <c r="B7023"/>
      <c r="R7023"/>
      <c r="V7023"/>
      <c r="W7023"/>
      <c r="X7023" s="2" t="s">
        <v>2343</v>
      </c>
      <c r="Y7023" s="2">
        <v>5.35</v>
      </c>
    </row>
    <row r="7024" spans="2:25" x14ac:dyDescent="0.2">
      <c r="B7024"/>
      <c r="R7024"/>
      <c r="V7024"/>
      <c r="W7024"/>
      <c r="X7024" s="2" t="s">
        <v>2354</v>
      </c>
      <c r="Y7024" s="2">
        <v>5.34</v>
      </c>
    </row>
    <row r="7025" spans="2:25" x14ac:dyDescent="0.2">
      <c r="B7025"/>
      <c r="R7025"/>
      <c r="V7025"/>
      <c r="W7025"/>
      <c r="X7025" s="2" t="s">
        <v>2335</v>
      </c>
      <c r="Y7025" s="2">
        <v>5.34</v>
      </c>
    </row>
    <row r="7026" spans="2:25" x14ac:dyDescent="0.2">
      <c r="B7026"/>
      <c r="R7026"/>
      <c r="V7026"/>
      <c r="W7026"/>
      <c r="X7026" s="2" t="s">
        <v>2334</v>
      </c>
      <c r="Y7026" s="2">
        <v>5.34</v>
      </c>
    </row>
    <row r="7027" spans="2:25" x14ac:dyDescent="0.2">
      <c r="B7027"/>
      <c r="R7027"/>
      <c r="V7027"/>
      <c r="W7027"/>
      <c r="X7027" s="2" t="s">
        <v>2338</v>
      </c>
      <c r="Y7027" s="2">
        <v>5.34</v>
      </c>
    </row>
    <row r="7028" spans="2:25" x14ac:dyDescent="0.2">
      <c r="B7028"/>
      <c r="R7028"/>
      <c r="V7028"/>
      <c r="W7028"/>
      <c r="X7028" s="2" t="s">
        <v>2343</v>
      </c>
      <c r="Y7028" s="2">
        <v>5.34</v>
      </c>
    </row>
    <row r="7029" spans="2:25" x14ac:dyDescent="0.2">
      <c r="B7029"/>
      <c r="R7029"/>
      <c r="V7029"/>
      <c r="W7029"/>
      <c r="X7029" s="2" t="s">
        <v>2339</v>
      </c>
      <c r="Y7029" s="2">
        <v>5.34</v>
      </c>
    </row>
    <row r="7030" spans="2:25" x14ac:dyDescent="0.2">
      <c r="B7030"/>
      <c r="R7030"/>
      <c r="V7030"/>
      <c r="W7030"/>
      <c r="X7030" s="2" t="s">
        <v>2326</v>
      </c>
      <c r="Y7030" s="2">
        <v>5.33</v>
      </c>
    </row>
    <row r="7031" spans="2:25" x14ac:dyDescent="0.2">
      <c r="B7031"/>
      <c r="R7031"/>
      <c r="V7031"/>
      <c r="W7031"/>
      <c r="X7031" s="2" t="s">
        <v>2335</v>
      </c>
      <c r="Y7031" s="2">
        <v>5.31</v>
      </c>
    </row>
    <row r="7032" spans="2:25" x14ac:dyDescent="0.2">
      <c r="B7032"/>
      <c r="R7032"/>
      <c r="V7032"/>
      <c r="W7032"/>
      <c r="X7032" s="2" t="s">
        <v>2338</v>
      </c>
      <c r="Y7032" s="2">
        <v>5.3</v>
      </c>
    </row>
    <row r="7033" spans="2:25" x14ac:dyDescent="0.2">
      <c r="B7033"/>
      <c r="R7033"/>
      <c r="V7033"/>
      <c r="W7033"/>
      <c r="X7033" s="2" t="s">
        <v>2328</v>
      </c>
      <c r="Y7033" s="2">
        <v>5.28</v>
      </c>
    </row>
    <row r="7034" spans="2:25" x14ac:dyDescent="0.2">
      <c r="B7034"/>
      <c r="R7034"/>
      <c r="V7034"/>
      <c r="W7034"/>
      <c r="X7034" s="2" t="s">
        <v>2347</v>
      </c>
      <c r="Y7034" s="2">
        <v>5.28</v>
      </c>
    </row>
    <row r="7035" spans="2:25" x14ac:dyDescent="0.2">
      <c r="B7035"/>
      <c r="R7035"/>
      <c r="V7035"/>
      <c r="W7035"/>
      <c r="X7035" s="2" t="s">
        <v>2329</v>
      </c>
      <c r="Y7035" s="2">
        <v>5.28</v>
      </c>
    </row>
    <row r="7036" spans="2:25" x14ac:dyDescent="0.2">
      <c r="B7036"/>
      <c r="R7036"/>
      <c r="V7036"/>
      <c r="W7036"/>
      <c r="X7036" s="2" t="s">
        <v>2351</v>
      </c>
      <c r="Y7036" s="2">
        <v>5.28</v>
      </c>
    </row>
    <row r="7037" spans="2:25" x14ac:dyDescent="0.2">
      <c r="B7037"/>
      <c r="R7037"/>
      <c r="V7037"/>
      <c r="W7037"/>
      <c r="X7037" s="2" t="s">
        <v>2345</v>
      </c>
      <c r="Y7037" s="2">
        <v>5.28</v>
      </c>
    </row>
    <row r="7038" spans="2:25" x14ac:dyDescent="0.2">
      <c r="B7038"/>
      <c r="R7038"/>
      <c r="V7038"/>
      <c r="W7038"/>
      <c r="X7038" s="2" t="s">
        <v>2338</v>
      </c>
      <c r="Y7038" s="2">
        <v>5.25</v>
      </c>
    </row>
    <row r="7039" spans="2:25" x14ac:dyDescent="0.2">
      <c r="B7039"/>
      <c r="R7039"/>
      <c r="V7039"/>
      <c r="W7039"/>
      <c r="X7039" s="2" t="s">
        <v>2339</v>
      </c>
      <c r="Y7039" s="2">
        <v>5.25</v>
      </c>
    </row>
    <row r="7040" spans="2:25" x14ac:dyDescent="0.2">
      <c r="B7040"/>
      <c r="R7040"/>
      <c r="V7040"/>
      <c r="W7040"/>
      <c r="X7040" s="2" t="s">
        <v>2326</v>
      </c>
      <c r="Y7040" s="2">
        <v>5.25</v>
      </c>
    </row>
    <row r="7041" spans="2:25" x14ac:dyDescent="0.2">
      <c r="B7041"/>
      <c r="R7041"/>
      <c r="V7041"/>
      <c r="W7041"/>
      <c r="X7041" s="2" t="s">
        <v>2334</v>
      </c>
      <c r="Y7041" s="2">
        <v>5.25</v>
      </c>
    </row>
    <row r="7042" spans="2:25" x14ac:dyDescent="0.2">
      <c r="B7042"/>
      <c r="R7042"/>
      <c r="V7042"/>
      <c r="W7042"/>
      <c r="X7042" s="2" t="s">
        <v>2335</v>
      </c>
      <c r="Y7042" s="2">
        <v>5.25</v>
      </c>
    </row>
    <row r="7043" spans="2:25" x14ac:dyDescent="0.2">
      <c r="B7043"/>
      <c r="R7043"/>
      <c r="V7043"/>
      <c r="W7043"/>
      <c r="X7043" s="2" t="s">
        <v>2343</v>
      </c>
      <c r="Y7043" s="2">
        <v>5.25</v>
      </c>
    </row>
    <row r="7044" spans="2:25" x14ac:dyDescent="0.2">
      <c r="B7044"/>
      <c r="R7044"/>
      <c r="V7044"/>
      <c r="W7044"/>
      <c r="X7044" s="2" t="s">
        <v>2326</v>
      </c>
      <c r="Y7044" s="2">
        <v>5.24</v>
      </c>
    </row>
    <row r="7045" spans="2:25" x14ac:dyDescent="0.2">
      <c r="B7045"/>
      <c r="R7045"/>
      <c r="V7045"/>
      <c r="W7045"/>
      <c r="X7045" s="2" t="s">
        <v>2334</v>
      </c>
      <c r="Y7045" s="2">
        <v>5.23</v>
      </c>
    </row>
    <row r="7046" spans="2:25" x14ac:dyDescent="0.2">
      <c r="B7046"/>
      <c r="R7046"/>
      <c r="V7046"/>
      <c r="W7046"/>
      <c r="X7046" s="2" t="s">
        <v>2343</v>
      </c>
      <c r="Y7046" s="2">
        <v>5.23</v>
      </c>
    </row>
    <row r="7047" spans="2:25" x14ac:dyDescent="0.2">
      <c r="B7047"/>
      <c r="R7047"/>
      <c r="V7047"/>
      <c r="W7047"/>
      <c r="X7047" s="2" t="s">
        <v>2335</v>
      </c>
      <c r="Y7047" s="2">
        <v>5.23</v>
      </c>
    </row>
    <row r="7048" spans="2:25" x14ac:dyDescent="0.2">
      <c r="B7048"/>
      <c r="R7048"/>
      <c r="V7048"/>
      <c r="W7048"/>
      <c r="X7048" s="2" t="s">
        <v>2347</v>
      </c>
      <c r="Y7048" s="2">
        <v>5.22</v>
      </c>
    </row>
    <row r="7049" spans="2:25" x14ac:dyDescent="0.2">
      <c r="B7049"/>
      <c r="R7049"/>
      <c r="V7049"/>
      <c r="W7049"/>
      <c r="X7049" s="2" t="s">
        <v>2341</v>
      </c>
      <c r="Y7049" s="2">
        <v>5.22</v>
      </c>
    </row>
    <row r="7050" spans="2:25" x14ac:dyDescent="0.2">
      <c r="B7050"/>
      <c r="R7050"/>
      <c r="V7050"/>
      <c r="W7050"/>
      <c r="X7050" s="2" t="s">
        <v>2342</v>
      </c>
      <c r="Y7050" s="2">
        <v>5.21</v>
      </c>
    </row>
    <row r="7051" spans="2:25" x14ac:dyDescent="0.2">
      <c r="B7051"/>
      <c r="R7051"/>
      <c r="V7051"/>
      <c r="W7051"/>
      <c r="X7051" s="2" t="s">
        <v>2326</v>
      </c>
      <c r="Y7051" s="2">
        <v>5.2</v>
      </c>
    </row>
    <row r="7052" spans="2:25" x14ac:dyDescent="0.2">
      <c r="B7052"/>
      <c r="R7052"/>
      <c r="V7052"/>
      <c r="W7052"/>
      <c r="X7052" s="2" t="s">
        <v>2343</v>
      </c>
      <c r="Y7052" s="2">
        <v>5.19</v>
      </c>
    </row>
    <row r="7053" spans="2:25" x14ac:dyDescent="0.2">
      <c r="B7053"/>
      <c r="R7053"/>
      <c r="V7053"/>
      <c r="W7053"/>
      <c r="X7053" s="2" t="s">
        <v>2335</v>
      </c>
      <c r="Y7053" s="2">
        <v>5.18</v>
      </c>
    </row>
    <row r="7054" spans="2:25" x14ac:dyDescent="0.2">
      <c r="B7054"/>
      <c r="R7054"/>
      <c r="V7054"/>
      <c r="W7054"/>
      <c r="X7054" s="2" t="s">
        <v>2326</v>
      </c>
      <c r="Y7054" s="2">
        <v>5.18</v>
      </c>
    </row>
    <row r="7055" spans="2:25" x14ac:dyDescent="0.2">
      <c r="B7055"/>
      <c r="R7055"/>
      <c r="V7055"/>
      <c r="W7055"/>
      <c r="X7055" s="2" t="s">
        <v>2338</v>
      </c>
      <c r="Y7055" s="2">
        <v>5.18</v>
      </c>
    </row>
    <row r="7056" spans="2:25" x14ac:dyDescent="0.2">
      <c r="B7056"/>
      <c r="R7056"/>
      <c r="V7056"/>
      <c r="W7056"/>
      <c r="X7056" s="2" t="s">
        <v>2347</v>
      </c>
      <c r="Y7056" s="2">
        <v>5.18</v>
      </c>
    </row>
    <row r="7057" spans="2:25" x14ac:dyDescent="0.2">
      <c r="B7057"/>
      <c r="R7057"/>
      <c r="V7057"/>
      <c r="W7057"/>
      <c r="X7057" s="2" t="s">
        <v>2344</v>
      </c>
      <c r="Y7057" s="2">
        <v>5.18</v>
      </c>
    </row>
    <row r="7058" spans="2:25" x14ac:dyDescent="0.2">
      <c r="B7058"/>
      <c r="R7058"/>
      <c r="V7058"/>
      <c r="W7058"/>
      <c r="X7058" s="2" t="s">
        <v>2344</v>
      </c>
      <c r="Y7058" s="2">
        <v>5.16</v>
      </c>
    </row>
    <row r="7059" spans="2:25" x14ac:dyDescent="0.2">
      <c r="B7059"/>
      <c r="R7059"/>
      <c r="V7059"/>
      <c r="W7059"/>
      <c r="X7059" s="2" t="s">
        <v>2347</v>
      </c>
      <c r="Y7059" s="2">
        <v>5.16</v>
      </c>
    </row>
    <row r="7060" spans="2:25" x14ac:dyDescent="0.2">
      <c r="B7060"/>
      <c r="R7060"/>
      <c r="V7060"/>
      <c r="W7060"/>
      <c r="X7060" s="2" t="s">
        <v>2338</v>
      </c>
      <c r="Y7060" s="2">
        <v>5.0999999999999996</v>
      </c>
    </row>
    <row r="7061" spans="2:25" x14ac:dyDescent="0.2">
      <c r="B7061"/>
      <c r="R7061"/>
      <c r="V7061"/>
      <c r="W7061"/>
      <c r="X7061" s="2" t="s">
        <v>2347</v>
      </c>
      <c r="Y7061" s="2">
        <v>5.0999999999999996</v>
      </c>
    </row>
    <row r="7062" spans="2:25" x14ac:dyDescent="0.2">
      <c r="B7062"/>
      <c r="R7062"/>
      <c r="V7062"/>
      <c r="W7062"/>
      <c r="X7062" s="2" t="s">
        <v>2326</v>
      </c>
      <c r="Y7062" s="2">
        <v>5.08</v>
      </c>
    </row>
    <row r="7063" spans="2:25" x14ac:dyDescent="0.2">
      <c r="B7063"/>
      <c r="R7063"/>
      <c r="V7063"/>
      <c r="W7063"/>
      <c r="X7063" s="2" t="s">
        <v>2341</v>
      </c>
      <c r="Y7063" s="2">
        <v>5.04</v>
      </c>
    </row>
    <row r="7064" spans="2:25" x14ac:dyDescent="0.2">
      <c r="B7064"/>
      <c r="R7064"/>
      <c r="V7064"/>
      <c r="W7064"/>
      <c r="X7064" s="2" t="s">
        <v>2334</v>
      </c>
      <c r="Y7064" s="2">
        <v>5.04</v>
      </c>
    </row>
    <row r="7065" spans="2:25" x14ac:dyDescent="0.2">
      <c r="B7065"/>
      <c r="R7065"/>
      <c r="V7065"/>
      <c r="W7065"/>
      <c r="X7065" s="2" t="s">
        <v>2345</v>
      </c>
      <c r="Y7065" s="2">
        <v>5.04</v>
      </c>
    </row>
    <row r="7066" spans="2:25" x14ac:dyDescent="0.2">
      <c r="B7066"/>
      <c r="R7066"/>
      <c r="V7066"/>
      <c r="W7066"/>
      <c r="X7066" s="2" t="s">
        <v>2342</v>
      </c>
      <c r="Y7066" s="2">
        <v>5.04</v>
      </c>
    </row>
    <row r="7067" spans="2:25" x14ac:dyDescent="0.2">
      <c r="B7067"/>
      <c r="R7067"/>
      <c r="V7067"/>
      <c r="W7067"/>
      <c r="X7067" s="2" t="s">
        <v>2347</v>
      </c>
      <c r="Y7067" s="2">
        <v>5.04</v>
      </c>
    </row>
    <row r="7068" spans="2:25" x14ac:dyDescent="0.2">
      <c r="B7068"/>
      <c r="R7068"/>
      <c r="V7068"/>
      <c r="W7068"/>
      <c r="X7068" s="2" t="s">
        <v>2327</v>
      </c>
      <c r="Y7068" s="2">
        <v>5.04</v>
      </c>
    </row>
    <row r="7069" spans="2:25" x14ac:dyDescent="0.2">
      <c r="B7069"/>
      <c r="R7069"/>
      <c r="V7069"/>
      <c r="W7069"/>
      <c r="X7069" s="2" t="s">
        <v>2329</v>
      </c>
      <c r="Y7069" s="2">
        <v>5.04</v>
      </c>
    </row>
    <row r="7070" spans="2:25" x14ac:dyDescent="0.2">
      <c r="B7070"/>
      <c r="R7070"/>
      <c r="V7070"/>
      <c r="W7070"/>
      <c r="X7070" s="2" t="s">
        <v>2335</v>
      </c>
      <c r="Y7070" s="2">
        <v>5.04</v>
      </c>
    </row>
    <row r="7071" spans="2:25" x14ac:dyDescent="0.2">
      <c r="B7071"/>
      <c r="R7071"/>
      <c r="V7071"/>
      <c r="W7071"/>
      <c r="X7071" s="2" t="s">
        <v>2343</v>
      </c>
      <c r="Y7071" s="2">
        <v>5.04</v>
      </c>
    </row>
    <row r="7072" spans="2:25" x14ac:dyDescent="0.2">
      <c r="B7072"/>
      <c r="R7072"/>
      <c r="V7072"/>
      <c r="W7072"/>
      <c r="X7072" s="2" t="s">
        <v>2339</v>
      </c>
      <c r="Y7072" s="2">
        <v>5.0199999999999996</v>
      </c>
    </row>
    <row r="7073" spans="2:25" x14ac:dyDescent="0.2">
      <c r="B7073"/>
      <c r="R7073"/>
      <c r="V7073"/>
      <c r="W7073"/>
      <c r="X7073" s="2" t="s">
        <v>2347</v>
      </c>
      <c r="Y7073" s="2">
        <v>5</v>
      </c>
    </row>
    <row r="7074" spans="2:25" x14ac:dyDescent="0.2">
      <c r="B7074"/>
      <c r="R7074"/>
      <c r="V7074"/>
      <c r="W7074"/>
      <c r="X7074" s="2" t="s">
        <v>2326</v>
      </c>
      <c r="Y7074" s="2">
        <v>4.99</v>
      </c>
    </row>
    <row r="7075" spans="2:25" x14ac:dyDescent="0.2">
      <c r="B7075"/>
      <c r="R7075"/>
      <c r="V7075"/>
      <c r="W7075"/>
      <c r="X7075" s="2" t="s">
        <v>2335</v>
      </c>
      <c r="Y7075" s="2">
        <v>4.99</v>
      </c>
    </row>
    <row r="7076" spans="2:25" x14ac:dyDescent="0.2">
      <c r="B7076"/>
      <c r="R7076"/>
      <c r="V7076"/>
      <c r="W7076"/>
      <c r="X7076" s="2" t="s">
        <v>2341</v>
      </c>
      <c r="Y7076" s="2">
        <v>4.99</v>
      </c>
    </row>
    <row r="7077" spans="2:25" x14ac:dyDescent="0.2">
      <c r="B7077"/>
      <c r="R7077"/>
      <c r="V7077"/>
      <c r="W7077"/>
      <c r="X7077" s="2" t="s">
        <v>2335</v>
      </c>
      <c r="Y7077" s="2">
        <v>4.9800000000000004</v>
      </c>
    </row>
    <row r="7078" spans="2:25" x14ac:dyDescent="0.2">
      <c r="B7078"/>
      <c r="R7078"/>
      <c r="V7078"/>
      <c r="W7078"/>
      <c r="X7078" s="2" t="s">
        <v>2328</v>
      </c>
      <c r="Y7078" s="2">
        <v>4.9800000000000004</v>
      </c>
    </row>
    <row r="7079" spans="2:25" x14ac:dyDescent="0.2">
      <c r="B7079"/>
      <c r="R7079"/>
      <c r="V7079"/>
      <c r="W7079"/>
      <c r="X7079" s="2" t="s">
        <v>2338</v>
      </c>
      <c r="Y7079" s="2">
        <v>4.9800000000000004</v>
      </c>
    </row>
    <row r="7080" spans="2:25" x14ac:dyDescent="0.2">
      <c r="B7080"/>
      <c r="R7080"/>
      <c r="V7080"/>
      <c r="W7080"/>
      <c r="X7080" s="2" t="s">
        <v>2347</v>
      </c>
      <c r="Y7080" s="2">
        <v>4.9800000000000004</v>
      </c>
    </row>
    <row r="7081" spans="2:25" x14ac:dyDescent="0.2">
      <c r="B7081"/>
      <c r="R7081"/>
      <c r="V7081"/>
      <c r="W7081"/>
      <c r="X7081" s="2" t="s">
        <v>2352</v>
      </c>
      <c r="Y7081" s="2">
        <v>4.9800000000000004</v>
      </c>
    </row>
    <row r="7082" spans="2:25" x14ac:dyDescent="0.2">
      <c r="B7082"/>
      <c r="R7082"/>
      <c r="V7082"/>
      <c r="W7082"/>
      <c r="X7082" s="2" t="s">
        <v>2327</v>
      </c>
      <c r="Y7082" s="2">
        <v>4.96</v>
      </c>
    </row>
    <row r="7083" spans="2:25" x14ac:dyDescent="0.2">
      <c r="B7083"/>
      <c r="R7083"/>
      <c r="V7083"/>
      <c r="W7083"/>
      <c r="X7083" s="2" t="s">
        <v>2334</v>
      </c>
      <c r="Y7083" s="2">
        <v>4.96</v>
      </c>
    </row>
    <row r="7084" spans="2:25" x14ac:dyDescent="0.2">
      <c r="B7084"/>
      <c r="R7084"/>
      <c r="V7084"/>
      <c r="W7084"/>
      <c r="X7084" s="2" t="s">
        <v>2347</v>
      </c>
      <c r="Y7084" s="2">
        <v>4.96</v>
      </c>
    </row>
    <row r="7085" spans="2:25" x14ac:dyDescent="0.2">
      <c r="B7085"/>
      <c r="R7085"/>
      <c r="V7085"/>
      <c r="W7085"/>
      <c r="X7085" s="2" t="s">
        <v>2341</v>
      </c>
      <c r="Y7085" s="2">
        <v>4.95</v>
      </c>
    </row>
    <row r="7086" spans="2:25" x14ac:dyDescent="0.2">
      <c r="B7086"/>
      <c r="R7086"/>
      <c r="V7086"/>
      <c r="W7086"/>
      <c r="X7086" s="2" t="s">
        <v>2347</v>
      </c>
      <c r="Y7086" s="2">
        <v>4.95</v>
      </c>
    </row>
    <row r="7087" spans="2:25" x14ac:dyDescent="0.2">
      <c r="B7087"/>
      <c r="R7087"/>
      <c r="V7087"/>
      <c r="W7087"/>
      <c r="X7087" s="2" t="s">
        <v>2342</v>
      </c>
      <c r="Y7087" s="2">
        <v>4.9400000000000004</v>
      </c>
    </row>
    <row r="7088" spans="2:25" x14ac:dyDescent="0.2">
      <c r="B7088"/>
      <c r="R7088"/>
      <c r="V7088"/>
      <c r="W7088"/>
      <c r="X7088" s="2" t="s">
        <v>2335</v>
      </c>
      <c r="Y7088" s="2">
        <v>4.93</v>
      </c>
    </row>
    <row r="7089" spans="2:25" x14ac:dyDescent="0.2">
      <c r="B7089"/>
      <c r="R7089"/>
      <c r="V7089"/>
      <c r="W7089"/>
      <c r="X7089" s="2" t="s">
        <v>2345</v>
      </c>
      <c r="Y7089" s="2">
        <v>4.93</v>
      </c>
    </row>
    <row r="7090" spans="2:25" x14ac:dyDescent="0.2">
      <c r="B7090"/>
      <c r="R7090"/>
      <c r="V7090"/>
      <c r="W7090"/>
      <c r="X7090" s="2" t="s">
        <v>2334</v>
      </c>
      <c r="Y7090" s="2">
        <v>4.93</v>
      </c>
    </row>
    <row r="7091" spans="2:25" x14ac:dyDescent="0.2">
      <c r="B7091"/>
      <c r="R7091"/>
      <c r="V7091"/>
      <c r="W7091"/>
      <c r="X7091" s="2" t="s">
        <v>2334</v>
      </c>
      <c r="Y7091" s="2">
        <v>4.92</v>
      </c>
    </row>
    <row r="7092" spans="2:25" x14ac:dyDescent="0.2">
      <c r="B7092"/>
      <c r="R7092"/>
      <c r="V7092"/>
      <c r="W7092"/>
      <c r="X7092" s="2" t="s">
        <v>2343</v>
      </c>
      <c r="Y7092" s="2">
        <v>4.91</v>
      </c>
    </row>
    <row r="7093" spans="2:25" x14ac:dyDescent="0.2">
      <c r="B7093"/>
      <c r="R7093"/>
      <c r="V7093"/>
      <c r="W7093"/>
      <c r="X7093" s="2" t="s">
        <v>2327</v>
      </c>
      <c r="Y7093" s="2">
        <v>4.91</v>
      </c>
    </row>
    <row r="7094" spans="2:25" x14ac:dyDescent="0.2">
      <c r="B7094"/>
      <c r="R7094"/>
      <c r="V7094"/>
      <c r="W7094"/>
      <c r="X7094" s="2" t="s">
        <v>2331</v>
      </c>
      <c r="Y7094" s="2">
        <v>4.91</v>
      </c>
    </row>
    <row r="7095" spans="2:25" x14ac:dyDescent="0.2">
      <c r="B7095"/>
      <c r="R7095"/>
      <c r="V7095"/>
      <c r="W7095"/>
      <c r="X7095" s="2" t="s">
        <v>2334</v>
      </c>
      <c r="Y7095" s="2">
        <v>4.9000000000000004</v>
      </c>
    </row>
    <row r="7096" spans="2:25" x14ac:dyDescent="0.2">
      <c r="B7096"/>
      <c r="R7096"/>
      <c r="V7096"/>
      <c r="W7096"/>
      <c r="X7096" s="2" t="s">
        <v>2340</v>
      </c>
      <c r="Y7096" s="2">
        <v>4.9000000000000004</v>
      </c>
    </row>
    <row r="7097" spans="2:25" x14ac:dyDescent="0.2">
      <c r="B7097"/>
      <c r="R7097"/>
      <c r="V7097"/>
      <c r="W7097"/>
      <c r="X7097" s="2" t="s">
        <v>2332</v>
      </c>
      <c r="Y7097" s="2">
        <v>4.8899999999999997</v>
      </c>
    </row>
    <row r="7098" spans="2:25" x14ac:dyDescent="0.2">
      <c r="B7098"/>
      <c r="R7098"/>
      <c r="V7098"/>
      <c r="W7098"/>
      <c r="X7098" s="2" t="s">
        <v>2335</v>
      </c>
      <c r="Y7098" s="2">
        <v>4.84</v>
      </c>
    </row>
    <row r="7099" spans="2:25" x14ac:dyDescent="0.2">
      <c r="B7099"/>
      <c r="R7099"/>
      <c r="V7099"/>
      <c r="W7099"/>
      <c r="X7099" s="2" t="s">
        <v>2326</v>
      </c>
      <c r="Y7099" s="2">
        <v>4.84</v>
      </c>
    </row>
    <row r="7100" spans="2:25" x14ac:dyDescent="0.2">
      <c r="B7100"/>
      <c r="R7100"/>
      <c r="V7100"/>
      <c r="W7100"/>
      <c r="X7100" s="2" t="s">
        <v>2335</v>
      </c>
      <c r="Y7100" s="2">
        <v>4.83</v>
      </c>
    </row>
    <row r="7101" spans="2:25" x14ac:dyDescent="0.2">
      <c r="B7101"/>
      <c r="R7101"/>
      <c r="V7101"/>
      <c r="W7101"/>
      <c r="X7101" s="2" t="s">
        <v>2326</v>
      </c>
      <c r="Y7101" s="2">
        <v>4.8099999999999996</v>
      </c>
    </row>
    <row r="7102" spans="2:25" x14ac:dyDescent="0.2">
      <c r="B7102"/>
      <c r="R7102"/>
      <c r="V7102"/>
      <c r="W7102"/>
      <c r="X7102" s="2" t="s">
        <v>2338</v>
      </c>
      <c r="Y7102" s="2">
        <v>4.79</v>
      </c>
    </row>
    <row r="7103" spans="2:25" x14ac:dyDescent="0.2">
      <c r="B7103"/>
      <c r="R7103"/>
      <c r="V7103"/>
      <c r="W7103"/>
      <c r="X7103" s="2" t="s">
        <v>2347</v>
      </c>
      <c r="Y7103" s="2">
        <v>4.78</v>
      </c>
    </row>
    <row r="7104" spans="2:25" x14ac:dyDescent="0.2">
      <c r="B7104"/>
      <c r="R7104"/>
      <c r="V7104"/>
      <c r="W7104"/>
      <c r="X7104" s="2" t="s">
        <v>2354</v>
      </c>
      <c r="Y7104" s="2">
        <v>4.7699999999999996</v>
      </c>
    </row>
    <row r="7105" spans="2:25" x14ac:dyDescent="0.2">
      <c r="B7105"/>
      <c r="R7105"/>
      <c r="V7105"/>
      <c r="W7105"/>
      <c r="X7105" s="2" t="s">
        <v>2345</v>
      </c>
      <c r="Y7105" s="2">
        <v>4.7699999999999996</v>
      </c>
    </row>
    <row r="7106" spans="2:25" x14ac:dyDescent="0.2">
      <c r="B7106"/>
      <c r="R7106"/>
      <c r="V7106"/>
      <c r="W7106"/>
      <c r="X7106" s="2" t="s">
        <v>2326</v>
      </c>
      <c r="Y7106" s="2">
        <v>4.7699999999999996</v>
      </c>
    </row>
    <row r="7107" spans="2:25" x14ac:dyDescent="0.2">
      <c r="B7107"/>
      <c r="R7107"/>
      <c r="V7107"/>
      <c r="W7107"/>
      <c r="X7107" s="2" t="s">
        <v>2334</v>
      </c>
      <c r="Y7107" s="2">
        <v>4.7699999999999996</v>
      </c>
    </row>
    <row r="7108" spans="2:25" x14ac:dyDescent="0.2">
      <c r="B7108"/>
      <c r="R7108"/>
      <c r="V7108"/>
      <c r="W7108"/>
      <c r="X7108" s="2" t="s">
        <v>2347</v>
      </c>
      <c r="Y7108" s="2">
        <v>4.75</v>
      </c>
    </row>
    <row r="7109" spans="2:25" x14ac:dyDescent="0.2">
      <c r="B7109"/>
      <c r="R7109"/>
      <c r="V7109"/>
      <c r="W7109"/>
      <c r="X7109" s="2" t="s">
        <v>2335</v>
      </c>
      <c r="Y7109" s="2">
        <v>4.75</v>
      </c>
    </row>
    <row r="7110" spans="2:25" x14ac:dyDescent="0.2">
      <c r="B7110"/>
      <c r="R7110"/>
      <c r="V7110"/>
      <c r="W7110"/>
      <c r="X7110" s="2" t="s">
        <v>2342</v>
      </c>
      <c r="Y7110" s="2">
        <v>4.75</v>
      </c>
    </row>
    <row r="7111" spans="2:25" x14ac:dyDescent="0.2">
      <c r="B7111"/>
      <c r="R7111"/>
      <c r="V7111"/>
      <c r="W7111"/>
      <c r="X7111" s="2" t="s">
        <v>2344</v>
      </c>
      <c r="Y7111" s="2">
        <v>4.7300000000000004</v>
      </c>
    </row>
    <row r="7112" spans="2:25" x14ac:dyDescent="0.2">
      <c r="B7112"/>
      <c r="R7112"/>
      <c r="V7112"/>
      <c r="W7112"/>
      <c r="X7112" s="2" t="s">
        <v>2347</v>
      </c>
      <c r="Y7112" s="2">
        <v>4.7300000000000004</v>
      </c>
    </row>
    <row r="7113" spans="2:25" x14ac:dyDescent="0.2">
      <c r="B7113"/>
      <c r="R7113"/>
      <c r="V7113"/>
      <c r="W7113"/>
      <c r="X7113" s="2" t="s">
        <v>2343</v>
      </c>
      <c r="Y7113" s="2">
        <v>4.72</v>
      </c>
    </row>
    <row r="7114" spans="2:25" x14ac:dyDescent="0.2">
      <c r="B7114"/>
      <c r="R7114"/>
      <c r="V7114"/>
      <c r="W7114"/>
      <c r="X7114" s="2" t="s">
        <v>2350</v>
      </c>
      <c r="Y7114" s="2">
        <v>4.71</v>
      </c>
    </row>
    <row r="7115" spans="2:25" x14ac:dyDescent="0.2">
      <c r="B7115"/>
      <c r="R7115"/>
      <c r="V7115"/>
      <c r="W7115"/>
      <c r="X7115" s="2" t="s">
        <v>2338</v>
      </c>
      <c r="Y7115" s="2">
        <v>4.71</v>
      </c>
    </row>
    <row r="7116" spans="2:25" x14ac:dyDescent="0.2">
      <c r="B7116"/>
      <c r="R7116"/>
      <c r="V7116"/>
      <c r="W7116"/>
      <c r="X7116" s="2" t="s">
        <v>2345</v>
      </c>
      <c r="Y7116" s="2">
        <v>4.71</v>
      </c>
    </row>
    <row r="7117" spans="2:25" x14ac:dyDescent="0.2">
      <c r="B7117"/>
      <c r="R7117"/>
      <c r="V7117"/>
      <c r="W7117"/>
      <c r="X7117" s="2" t="s">
        <v>2344</v>
      </c>
      <c r="Y7117" s="2">
        <v>4.7</v>
      </c>
    </row>
    <row r="7118" spans="2:25" x14ac:dyDescent="0.2">
      <c r="B7118"/>
      <c r="R7118"/>
      <c r="V7118"/>
      <c r="W7118"/>
      <c r="X7118" s="2" t="s">
        <v>2342</v>
      </c>
      <c r="Y7118" s="2">
        <v>4.67</v>
      </c>
    </row>
    <row r="7119" spans="2:25" x14ac:dyDescent="0.2">
      <c r="B7119"/>
      <c r="R7119"/>
      <c r="V7119"/>
      <c r="W7119"/>
      <c r="X7119" s="2" t="s">
        <v>2334</v>
      </c>
      <c r="Y7119" s="2">
        <v>4.67</v>
      </c>
    </row>
    <row r="7120" spans="2:25" x14ac:dyDescent="0.2">
      <c r="B7120"/>
      <c r="R7120"/>
      <c r="V7120"/>
      <c r="W7120"/>
      <c r="X7120" s="2" t="s">
        <v>2326</v>
      </c>
      <c r="Y7120" s="2">
        <v>4.66</v>
      </c>
    </row>
    <row r="7121" spans="2:25" x14ac:dyDescent="0.2">
      <c r="B7121"/>
      <c r="R7121"/>
      <c r="V7121"/>
      <c r="W7121"/>
      <c r="X7121" s="2" t="s">
        <v>2331</v>
      </c>
      <c r="Y7121" s="2">
        <v>4.66</v>
      </c>
    </row>
    <row r="7122" spans="2:25" x14ac:dyDescent="0.2">
      <c r="B7122"/>
      <c r="R7122"/>
      <c r="V7122"/>
      <c r="W7122"/>
      <c r="X7122" s="2" t="s">
        <v>2334</v>
      </c>
      <c r="Y7122" s="2">
        <v>4.63</v>
      </c>
    </row>
    <row r="7123" spans="2:25" x14ac:dyDescent="0.2">
      <c r="B7123"/>
      <c r="R7123"/>
      <c r="V7123"/>
      <c r="W7123"/>
      <c r="X7123" s="2" t="s">
        <v>2345</v>
      </c>
      <c r="Y7123" s="2">
        <v>4.62</v>
      </c>
    </row>
    <row r="7124" spans="2:25" x14ac:dyDescent="0.2">
      <c r="B7124"/>
      <c r="R7124"/>
      <c r="V7124"/>
      <c r="W7124"/>
      <c r="X7124" s="2" t="s">
        <v>2335</v>
      </c>
      <c r="Y7124" s="2">
        <v>4.62</v>
      </c>
    </row>
    <row r="7125" spans="2:25" x14ac:dyDescent="0.2">
      <c r="B7125"/>
      <c r="R7125"/>
      <c r="V7125"/>
      <c r="W7125"/>
      <c r="X7125" s="2" t="s">
        <v>2341</v>
      </c>
      <c r="Y7125" s="2">
        <v>4.62</v>
      </c>
    </row>
    <row r="7126" spans="2:25" x14ac:dyDescent="0.2">
      <c r="B7126"/>
      <c r="R7126"/>
      <c r="V7126"/>
      <c r="W7126"/>
      <c r="X7126" s="2" t="s">
        <v>2343</v>
      </c>
      <c r="Y7126" s="2">
        <v>4.62</v>
      </c>
    </row>
    <row r="7127" spans="2:25" x14ac:dyDescent="0.2">
      <c r="B7127"/>
      <c r="R7127"/>
      <c r="V7127"/>
      <c r="W7127"/>
      <c r="X7127" s="2" t="s">
        <v>2326</v>
      </c>
      <c r="Y7127" s="2">
        <v>4.6100000000000003</v>
      </c>
    </row>
    <row r="7128" spans="2:25" x14ac:dyDescent="0.2">
      <c r="B7128"/>
      <c r="R7128"/>
      <c r="V7128"/>
      <c r="W7128"/>
      <c r="X7128" s="2" t="s">
        <v>2345</v>
      </c>
      <c r="Y7128" s="2">
        <v>4.6100000000000003</v>
      </c>
    </row>
    <row r="7129" spans="2:25" x14ac:dyDescent="0.2">
      <c r="B7129"/>
      <c r="R7129"/>
      <c r="V7129"/>
      <c r="W7129"/>
      <c r="X7129" s="2" t="s">
        <v>2335</v>
      </c>
      <c r="Y7129" s="2">
        <v>4.6100000000000003</v>
      </c>
    </row>
    <row r="7130" spans="2:25" x14ac:dyDescent="0.2">
      <c r="B7130"/>
      <c r="R7130"/>
      <c r="V7130"/>
      <c r="W7130"/>
      <c r="X7130" s="2" t="s">
        <v>2344</v>
      </c>
      <c r="Y7130" s="2">
        <v>4.6100000000000003</v>
      </c>
    </row>
    <row r="7131" spans="2:25" x14ac:dyDescent="0.2">
      <c r="B7131"/>
      <c r="R7131"/>
      <c r="V7131"/>
      <c r="W7131"/>
      <c r="X7131" s="2" t="s">
        <v>2338</v>
      </c>
      <c r="Y7131" s="2">
        <v>4.5999999999999996</v>
      </c>
    </row>
    <row r="7132" spans="2:25" x14ac:dyDescent="0.2">
      <c r="B7132"/>
      <c r="R7132"/>
      <c r="V7132"/>
      <c r="W7132"/>
      <c r="X7132" s="2" t="s">
        <v>2345</v>
      </c>
      <c r="Y7132" s="2">
        <v>4.57</v>
      </c>
    </row>
    <row r="7133" spans="2:25" x14ac:dyDescent="0.2">
      <c r="B7133"/>
      <c r="R7133"/>
      <c r="V7133"/>
      <c r="W7133"/>
      <c r="X7133" s="2" t="s">
        <v>2326</v>
      </c>
      <c r="Y7133" s="2">
        <v>4.5599999999999996</v>
      </c>
    </row>
    <row r="7134" spans="2:25" x14ac:dyDescent="0.2">
      <c r="B7134"/>
      <c r="R7134"/>
      <c r="V7134"/>
      <c r="W7134"/>
      <c r="X7134" s="2" t="s">
        <v>2326</v>
      </c>
      <c r="Y7134" s="2">
        <v>4.55</v>
      </c>
    </row>
    <row r="7135" spans="2:25" x14ac:dyDescent="0.2">
      <c r="B7135"/>
      <c r="R7135"/>
      <c r="V7135"/>
      <c r="W7135"/>
      <c r="X7135" s="2" t="s">
        <v>2342</v>
      </c>
      <c r="Y7135" s="2">
        <v>4.54</v>
      </c>
    </row>
    <row r="7136" spans="2:25" x14ac:dyDescent="0.2">
      <c r="B7136"/>
      <c r="R7136"/>
      <c r="V7136"/>
      <c r="W7136"/>
      <c r="X7136" s="2" t="s">
        <v>2347</v>
      </c>
      <c r="Y7136" s="2">
        <v>4.54</v>
      </c>
    </row>
    <row r="7137" spans="2:25" x14ac:dyDescent="0.2">
      <c r="B7137"/>
      <c r="R7137"/>
      <c r="V7137"/>
      <c r="W7137"/>
      <c r="X7137" s="2" t="s">
        <v>2329</v>
      </c>
      <c r="Y7137" s="2">
        <v>4.54</v>
      </c>
    </row>
    <row r="7138" spans="2:25" x14ac:dyDescent="0.2">
      <c r="B7138"/>
      <c r="R7138"/>
      <c r="V7138"/>
      <c r="W7138"/>
      <c r="X7138" s="2" t="s">
        <v>2340</v>
      </c>
      <c r="Y7138" s="2">
        <v>4.51</v>
      </c>
    </row>
    <row r="7139" spans="2:25" x14ac:dyDescent="0.2">
      <c r="B7139"/>
      <c r="R7139"/>
      <c r="V7139"/>
      <c r="W7139"/>
      <c r="X7139" s="2" t="s">
        <v>2335</v>
      </c>
      <c r="Y7139" s="2">
        <v>4.49</v>
      </c>
    </row>
    <row r="7140" spans="2:25" x14ac:dyDescent="0.2">
      <c r="B7140"/>
      <c r="R7140"/>
      <c r="V7140"/>
      <c r="W7140"/>
      <c r="X7140" s="2" t="s">
        <v>2335</v>
      </c>
      <c r="Y7140" s="2">
        <v>4.47</v>
      </c>
    </row>
    <row r="7141" spans="2:25" x14ac:dyDescent="0.2">
      <c r="B7141"/>
      <c r="R7141"/>
      <c r="V7141"/>
      <c r="W7141"/>
      <c r="X7141" s="2" t="s">
        <v>2342</v>
      </c>
      <c r="Y7141" s="2">
        <v>4.46</v>
      </c>
    </row>
    <row r="7142" spans="2:25" x14ac:dyDescent="0.2">
      <c r="B7142"/>
      <c r="R7142"/>
      <c r="V7142"/>
      <c r="W7142"/>
      <c r="X7142" s="2" t="s">
        <v>2335</v>
      </c>
      <c r="Y7142" s="2">
        <v>4.46</v>
      </c>
    </row>
    <row r="7143" spans="2:25" x14ac:dyDescent="0.2">
      <c r="B7143"/>
      <c r="R7143"/>
      <c r="V7143"/>
      <c r="W7143"/>
      <c r="X7143" s="2" t="s">
        <v>2326</v>
      </c>
      <c r="Y7143" s="2">
        <v>4.46</v>
      </c>
    </row>
    <row r="7144" spans="2:25" x14ac:dyDescent="0.2">
      <c r="B7144"/>
      <c r="R7144"/>
      <c r="V7144"/>
      <c r="W7144"/>
      <c r="X7144" s="2" t="s">
        <v>2335</v>
      </c>
      <c r="Y7144" s="2">
        <v>4.45</v>
      </c>
    </row>
    <row r="7145" spans="2:25" x14ac:dyDescent="0.2">
      <c r="B7145"/>
      <c r="R7145"/>
      <c r="V7145"/>
      <c r="W7145"/>
      <c r="X7145" s="2" t="s">
        <v>2326</v>
      </c>
      <c r="Y7145" s="2">
        <v>4.45</v>
      </c>
    </row>
    <row r="7146" spans="2:25" x14ac:dyDescent="0.2">
      <c r="B7146"/>
      <c r="R7146"/>
      <c r="V7146"/>
      <c r="W7146"/>
      <c r="X7146" s="2" t="s">
        <v>2344</v>
      </c>
      <c r="Y7146" s="2">
        <v>4.45</v>
      </c>
    </row>
    <row r="7147" spans="2:25" x14ac:dyDescent="0.2">
      <c r="B7147"/>
      <c r="R7147"/>
      <c r="V7147"/>
      <c r="W7147"/>
      <c r="X7147" s="2" t="s">
        <v>2347</v>
      </c>
      <c r="Y7147" s="2">
        <v>4.45</v>
      </c>
    </row>
    <row r="7148" spans="2:25" x14ac:dyDescent="0.2">
      <c r="B7148"/>
      <c r="R7148"/>
      <c r="V7148"/>
      <c r="W7148"/>
      <c r="X7148" s="2" t="s">
        <v>2335</v>
      </c>
      <c r="Y7148" s="2">
        <v>4.43</v>
      </c>
    </row>
    <row r="7149" spans="2:25" x14ac:dyDescent="0.2">
      <c r="B7149"/>
      <c r="R7149"/>
      <c r="V7149"/>
      <c r="W7149"/>
      <c r="X7149" s="2" t="s">
        <v>2334</v>
      </c>
      <c r="Y7149" s="2">
        <v>4.42</v>
      </c>
    </row>
    <row r="7150" spans="2:25" x14ac:dyDescent="0.2">
      <c r="B7150"/>
      <c r="R7150"/>
      <c r="V7150"/>
      <c r="W7150"/>
      <c r="X7150" s="2" t="s">
        <v>2326</v>
      </c>
      <c r="Y7150" s="2">
        <v>4.42</v>
      </c>
    </row>
    <row r="7151" spans="2:25" x14ac:dyDescent="0.2">
      <c r="B7151"/>
      <c r="R7151"/>
      <c r="V7151"/>
      <c r="W7151"/>
      <c r="X7151" s="2" t="s">
        <v>2342</v>
      </c>
      <c r="Y7151" s="2">
        <v>4.4000000000000004</v>
      </c>
    </row>
    <row r="7152" spans="2:25" x14ac:dyDescent="0.2">
      <c r="B7152"/>
      <c r="R7152"/>
      <c r="V7152"/>
      <c r="W7152"/>
      <c r="X7152" s="2" t="s">
        <v>2344</v>
      </c>
      <c r="Y7152" s="2">
        <v>4.37</v>
      </c>
    </row>
    <row r="7153" spans="2:25" x14ac:dyDescent="0.2">
      <c r="B7153"/>
      <c r="R7153"/>
      <c r="V7153"/>
      <c r="W7153"/>
      <c r="X7153" s="2" t="s">
        <v>2342</v>
      </c>
      <c r="Y7153" s="2">
        <v>4.37</v>
      </c>
    </row>
    <row r="7154" spans="2:25" x14ac:dyDescent="0.2">
      <c r="B7154"/>
      <c r="R7154"/>
      <c r="V7154"/>
      <c r="W7154"/>
      <c r="X7154" s="2" t="s">
        <v>2345</v>
      </c>
      <c r="Y7154" s="2">
        <v>4.37</v>
      </c>
    </row>
    <row r="7155" spans="2:25" x14ac:dyDescent="0.2">
      <c r="B7155"/>
      <c r="R7155"/>
      <c r="V7155"/>
      <c r="W7155"/>
      <c r="X7155" s="2" t="s">
        <v>2345</v>
      </c>
      <c r="Y7155" s="2">
        <v>4.3600000000000003</v>
      </c>
    </row>
    <row r="7156" spans="2:25" x14ac:dyDescent="0.2">
      <c r="B7156"/>
      <c r="R7156"/>
      <c r="V7156"/>
      <c r="W7156"/>
      <c r="X7156" s="2" t="s">
        <v>2347</v>
      </c>
      <c r="Y7156" s="2">
        <v>4.3600000000000003</v>
      </c>
    </row>
    <row r="7157" spans="2:25" x14ac:dyDescent="0.2">
      <c r="B7157"/>
      <c r="R7157"/>
      <c r="V7157"/>
      <c r="W7157"/>
      <c r="X7157" s="2" t="s">
        <v>2338</v>
      </c>
      <c r="Y7157" s="2">
        <v>4.3600000000000003</v>
      </c>
    </row>
    <row r="7158" spans="2:25" x14ac:dyDescent="0.2">
      <c r="B7158"/>
      <c r="R7158"/>
      <c r="V7158"/>
      <c r="W7158"/>
      <c r="X7158" s="2" t="s">
        <v>2335</v>
      </c>
      <c r="Y7158" s="2">
        <v>4.34</v>
      </c>
    </row>
    <row r="7159" spans="2:25" x14ac:dyDescent="0.2">
      <c r="B7159"/>
      <c r="R7159"/>
      <c r="V7159"/>
      <c r="W7159"/>
      <c r="X7159" s="2" t="s">
        <v>2344</v>
      </c>
      <c r="Y7159" s="2">
        <v>4.34</v>
      </c>
    </row>
    <row r="7160" spans="2:25" x14ac:dyDescent="0.2">
      <c r="B7160"/>
      <c r="R7160"/>
      <c r="V7160"/>
      <c r="W7160"/>
      <c r="X7160" s="2" t="s">
        <v>2347</v>
      </c>
      <c r="Y7160" s="2">
        <v>4.32</v>
      </c>
    </row>
    <row r="7161" spans="2:25" x14ac:dyDescent="0.2">
      <c r="B7161"/>
      <c r="R7161"/>
      <c r="V7161"/>
      <c r="W7161"/>
      <c r="X7161" s="2" t="s">
        <v>2335</v>
      </c>
      <c r="Y7161" s="2">
        <v>4.3099999999999996</v>
      </c>
    </row>
    <row r="7162" spans="2:25" x14ac:dyDescent="0.2">
      <c r="B7162"/>
      <c r="R7162"/>
      <c r="V7162"/>
      <c r="W7162"/>
      <c r="X7162" s="2" t="s">
        <v>2347</v>
      </c>
      <c r="Y7162" s="2">
        <v>4.3</v>
      </c>
    </row>
    <row r="7163" spans="2:25" x14ac:dyDescent="0.2">
      <c r="B7163"/>
      <c r="R7163"/>
      <c r="V7163"/>
      <c r="W7163"/>
      <c r="X7163" s="2" t="s">
        <v>2347</v>
      </c>
      <c r="Y7163" s="2">
        <v>4.28</v>
      </c>
    </row>
    <row r="7164" spans="2:25" x14ac:dyDescent="0.2">
      <c r="B7164"/>
      <c r="R7164"/>
      <c r="V7164"/>
      <c r="W7164"/>
      <c r="X7164" s="2" t="s">
        <v>2335</v>
      </c>
      <c r="Y7164" s="2">
        <v>4.28</v>
      </c>
    </row>
    <row r="7165" spans="2:25" x14ac:dyDescent="0.2">
      <c r="B7165"/>
      <c r="R7165"/>
      <c r="V7165"/>
      <c r="W7165"/>
      <c r="X7165" s="2" t="s">
        <v>2342</v>
      </c>
      <c r="Y7165" s="2">
        <v>4.2699999999999996</v>
      </c>
    </row>
    <row r="7166" spans="2:25" x14ac:dyDescent="0.2">
      <c r="B7166"/>
      <c r="R7166"/>
      <c r="V7166"/>
      <c r="W7166"/>
      <c r="X7166" s="2" t="s">
        <v>2347</v>
      </c>
      <c r="Y7166" s="2">
        <v>4.26</v>
      </c>
    </row>
    <row r="7167" spans="2:25" x14ac:dyDescent="0.2">
      <c r="B7167"/>
      <c r="R7167"/>
      <c r="V7167"/>
      <c r="W7167"/>
      <c r="X7167" s="2" t="s">
        <v>2340</v>
      </c>
      <c r="Y7167" s="2">
        <v>4.22</v>
      </c>
    </row>
    <row r="7168" spans="2:25" x14ac:dyDescent="0.2">
      <c r="B7168"/>
      <c r="R7168"/>
      <c r="V7168"/>
      <c r="W7168"/>
      <c r="X7168" s="2" t="s">
        <v>2334</v>
      </c>
      <c r="Y7168" s="2">
        <v>4.22</v>
      </c>
    </row>
    <row r="7169" spans="2:25" x14ac:dyDescent="0.2">
      <c r="B7169"/>
      <c r="R7169"/>
      <c r="V7169"/>
      <c r="W7169"/>
      <c r="X7169" s="2" t="s">
        <v>2344</v>
      </c>
      <c r="Y7169" s="2">
        <v>4.22</v>
      </c>
    </row>
    <row r="7170" spans="2:25" x14ac:dyDescent="0.2">
      <c r="B7170"/>
      <c r="R7170"/>
      <c r="V7170"/>
      <c r="W7170"/>
      <c r="X7170" s="2" t="s">
        <v>2328</v>
      </c>
      <c r="Y7170" s="2">
        <v>4.2</v>
      </c>
    </row>
    <row r="7171" spans="2:25" x14ac:dyDescent="0.2">
      <c r="B7171"/>
      <c r="R7171"/>
      <c r="V7171"/>
      <c r="W7171"/>
      <c r="X7171" s="2" t="s">
        <v>2347</v>
      </c>
      <c r="Y7171" s="2">
        <v>4.18</v>
      </c>
    </row>
    <row r="7172" spans="2:25" x14ac:dyDescent="0.2">
      <c r="B7172"/>
      <c r="R7172"/>
      <c r="V7172"/>
      <c r="W7172"/>
      <c r="X7172" s="2" t="s">
        <v>2328</v>
      </c>
      <c r="Y7172" s="2">
        <v>4.18</v>
      </c>
    </row>
    <row r="7173" spans="2:25" x14ac:dyDescent="0.2">
      <c r="B7173"/>
      <c r="R7173"/>
      <c r="V7173"/>
      <c r="W7173"/>
      <c r="X7173" s="2" t="s">
        <v>2347</v>
      </c>
      <c r="Y7173" s="2">
        <v>4.16</v>
      </c>
    </row>
    <row r="7174" spans="2:25" x14ac:dyDescent="0.2">
      <c r="B7174"/>
      <c r="R7174"/>
      <c r="V7174"/>
      <c r="W7174"/>
      <c r="X7174" s="2" t="s">
        <v>2334</v>
      </c>
      <c r="Y7174" s="2">
        <v>4.16</v>
      </c>
    </row>
    <row r="7175" spans="2:25" x14ac:dyDescent="0.2">
      <c r="B7175"/>
      <c r="R7175"/>
      <c r="V7175"/>
      <c r="W7175"/>
      <c r="X7175" s="2" t="s">
        <v>2339</v>
      </c>
      <c r="Y7175" s="2">
        <v>4.16</v>
      </c>
    </row>
    <row r="7176" spans="2:25" x14ac:dyDescent="0.2">
      <c r="B7176"/>
      <c r="R7176"/>
      <c r="V7176"/>
      <c r="W7176"/>
      <c r="X7176" s="2" t="s">
        <v>2347</v>
      </c>
      <c r="Y7176" s="2">
        <v>4.13</v>
      </c>
    </row>
    <row r="7177" spans="2:25" x14ac:dyDescent="0.2">
      <c r="B7177"/>
      <c r="R7177"/>
      <c r="V7177"/>
      <c r="W7177"/>
      <c r="X7177" s="2" t="s">
        <v>2332</v>
      </c>
      <c r="Y7177" s="2">
        <v>4.13</v>
      </c>
    </row>
    <row r="7178" spans="2:25" x14ac:dyDescent="0.2">
      <c r="B7178"/>
      <c r="R7178"/>
      <c r="V7178"/>
      <c r="W7178"/>
      <c r="X7178" s="2" t="s">
        <v>2345</v>
      </c>
      <c r="Y7178" s="2">
        <v>4.0999999999999996</v>
      </c>
    </row>
    <row r="7179" spans="2:25" x14ac:dyDescent="0.2">
      <c r="B7179"/>
      <c r="R7179"/>
      <c r="V7179"/>
      <c r="W7179"/>
      <c r="X7179" s="2" t="s">
        <v>2347</v>
      </c>
      <c r="Y7179" s="2">
        <v>4.08</v>
      </c>
    </row>
    <row r="7180" spans="2:25" x14ac:dyDescent="0.2">
      <c r="B7180"/>
      <c r="R7180"/>
      <c r="V7180"/>
      <c r="W7180"/>
      <c r="X7180" s="2" t="s">
        <v>2338</v>
      </c>
      <c r="Y7180" s="2">
        <v>4.04</v>
      </c>
    </row>
    <row r="7181" spans="2:25" x14ac:dyDescent="0.2">
      <c r="B7181"/>
      <c r="R7181"/>
      <c r="V7181"/>
      <c r="W7181"/>
      <c r="X7181" s="2" t="s">
        <v>2326</v>
      </c>
      <c r="Y7181" s="2">
        <v>4.03</v>
      </c>
    </row>
    <row r="7182" spans="2:25" x14ac:dyDescent="0.2">
      <c r="B7182"/>
      <c r="R7182"/>
      <c r="V7182"/>
      <c r="W7182"/>
      <c r="X7182" s="2" t="s">
        <v>2347</v>
      </c>
      <c r="Y7182" s="2">
        <v>4.0199999999999996</v>
      </c>
    </row>
    <row r="7183" spans="2:25" x14ac:dyDescent="0.2">
      <c r="B7183"/>
      <c r="R7183"/>
      <c r="V7183"/>
      <c r="W7183"/>
      <c r="X7183" s="2" t="s">
        <v>2335</v>
      </c>
      <c r="Y7183" s="2">
        <v>3.98</v>
      </c>
    </row>
    <row r="7184" spans="2:25" x14ac:dyDescent="0.2">
      <c r="B7184"/>
      <c r="R7184"/>
      <c r="V7184"/>
      <c r="W7184"/>
      <c r="X7184" s="2" t="s">
        <v>2334</v>
      </c>
      <c r="Y7184" s="2">
        <v>3.98</v>
      </c>
    </row>
    <row r="7185" spans="2:25" x14ac:dyDescent="0.2">
      <c r="B7185"/>
      <c r="R7185"/>
      <c r="V7185"/>
      <c r="W7185"/>
      <c r="X7185" s="2" t="s">
        <v>2341</v>
      </c>
      <c r="Y7185" s="2">
        <v>3.98</v>
      </c>
    </row>
    <row r="7186" spans="2:25" x14ac:dyDescent="0.2">
      <c r="B7186"/>
      <c r="R7186"/>
      <c r="V7186"/>
      <c r="W7186"/>
      <c r="X7186" s="2" t="s">
        <v>2347</v>
      </c>
      <c r="Y7186" s="2">
        <v>3.98</v>
      </c>
    </row>
    <row r="7187" spans="2:25" x14ac:dyDescent="0.2">
      <c r="B7187"/>
      <c r="R7187"/>
      <c r="V7187"/>
      <c r="W7187"/>
      <c r="X7187" s="2" t="s">
        <v>2344</v>
      </c>
      <c r="Y7187" s="2">
        <v>3.98</v>
      </c>
    </row>
    <row r="7188" spans="2:25" x14ac:dyDescent="0.2">
      <c r="B7188"/>
      <c r="R7188"/>
      <c r="V7188"/>
      <c r="W7188"/>
      <c r="X7188" s="2" t="s">
        <v>2338</v>
      </c>
      <c r="Y7188" s="2">
        <v>3.98</v>
      </c>
    </row>
    <row r="7189" spans="2:25" x14ac:dyDescent="0.2">
      <c r="B7189"/>
      <c r="R7189"/>
      <c r="V7189"/>
      <c r="W7189"/>
      <c r="X7189" s="2" t="s">
        <v>2335</v>
      </c>
      <c r="Y7189" s="2">
        <v>3.96</v>
      </c>
    </row>
    <row r="7190" spans="2:25" x14ac:dyDescent="0.2">
      <c r="B7190"/>
      <c r="R7190"/>
      <c r="V7190"/>
      <c r="W7190"/>
      <c r="X7190" s="2" t="s">
        <v>2328</v>
      </c>
      <c r="Y7190" s="2">
        <v>3.96</v>
      </c>
    </row>
    <row r="7191" spans="2:25" x14ac:dyDescent="0.2">
      <c r="B7191"/>
      <c r="R7191"/>
      <c r="V7191"/>
      <c r="W7191"/>
      <c r="X7191" s="2" t="s">
        <v>2341</v>
      </c>
      <c r="Y7191" s="2">
        <v>3.96</v>
      </c>
    </row>
    <row r="7192" spans="2:25" x14ac:dyDescent="0.2">
      <c r="B7192"/>
      <c r="R7192"/>
      <c r="V7192"/>
      <c r="W7192"/>
      <c r="X7192" s="2" t="s">
        <v>2347</v>
      </c>
      <c r="Y7192" s="2">
        <v>3.96</v>
      </c>
    </row>
    <row r="7193" spans="2:25" x14ac:dyDescent="0.2">
      <c r="B7193"/>
      <c r="R7193"/>
      <c r="V7193"/>
      <c r="W7193"/>
      <c r="X7193" s="2" t="s">
        <v>2341</v>
      </c>
      <c r="Y7193" s="2">
        <v>3.93</v>
      </c>
    </row>
    <row r="7194" spans="2:25" x14ac:dyDescent="0.2">
      <c r="B7194"/>
      <c r="R7194"/>
      <c r="V7194"/>
      <c r="W7194"/>
      <c r="X7194" s="2" t="s">
        <v>2343</v>
      </c>
      <c r="Y7194" s="2">
        <v>3.91</v>
      </c>
    </row>
    <row r="7195" spans="2:25" x14ac:dyDescent="0.2">
      <c r="B7195"/>
      <c r="R7195"/>
      <c r="V7195"/>
      <c r="W7195"/>
      <c r="X7195" s="2" t="s">
        <v>2335</v>
      </c>
      <c r="Y7195" s="2">
        <v>3.91</v>
      </c>
    </row>
    <row r="7196" spans="2:25" x14ac:dyDescent="0.2">
      <c r="B7196"/>
      <c r="R7196"/>
      <c r="V7196"/>
      <c r="W7196"/>
      <c r="X7196" s="2" t="s">
        <v>2347</v>
      </c>
      <c r="Y7196" s="2">
        <v>3.91</v>
      </c>
    </row>
    <row r="7197" spans="2:25" x14ac:dyDescent="0.2">
      <c r="B7197"/>
      <c r="R7197"/>
      <c r="V7197"/>
      <c r="W7197"/>
      <c r="X7197" s="2" t="s">
        <v>2329</v>
      </c>
      <c r="Y7197" s="2">
        <v>3.9</v>
      </c>
    </row>
    <row r="7198" spans="2:25" x14ac:dyDescent="0.2">
      <c r="B7198"/>
      <c r="R7198"/>
      <c r="V7198"/>
      <c r="W7198"/>
      <c r="X7198" s="2" t="s">
        <v>2327</v>
      </c>
      <c r="Y7198" s="2">
        <v>3.89</v>
      </c>
    </row>
    <row r="7199" spans="2:25" x14ac:dyDescent="0.2">
      <c r="B7199"/>
      <c r="R7199"/>
      <c r="V7199"/>
      <c r="W7199"/>
      <c r="X7199" s="2" t="s">
        <v>2335</v>
      </c>
      <c r="Y7199" s="2">
        <v>3.88</v>
      </c>
    </row>
    <row r="7200" spans="2:25" x14ac:dyDescent="0.2">
      <c r="B7200"/>
      <c r="R7200"/>
      <c r="V7200"/>
      <c r="W7200"/>
      <c r="X7200" s="2" t="s">
        <v>2326</v>
      </c>
      <c r="Y7200" s="2">
        <v>3.88</v>
      </c>
    </row>
    <row r="7201" spans="2:25" x14ac:dyDescent="0.2">
      <c r="B7201"/>
      <c r="R7201"/>
      <c r="V7201"/>
      <c r="W7201"/>
      <c r="X7201" s="2" t="s">
        <v>2338</v>
      </c>
      <c r="Y7201" s="2">
        <v>3.83</v>
      </c>
    </row>
    <row r="7202" spans="2:25" x14ac:dyDescent="0.2">
      <c r="B7202"/>
      <c r="R7202"/>
      <c r="V7202"/>
      <c r="W7202"/>
      <c r="X7202" s="2" t="s">
        <v>2343</v>
      </c>
      <c r="Y7202" s="2">
        <v>3.82</v>
      </c>
    </row>
    <row r="7203" spans="2:25" x14ac:dyDescent="0.2">
      <c r="B7203"/>
      <c r="R7203"/>
      <c r="V7203"/>
      <c r="W7203"/>
      <c r="X7203" s="2" t="s">
        <v>2326</v>
      </c>
      <c r="Y7203" s="2">
        <v>3.81</v>
      </c>
    </row>
    <row r="7204" spans="2:25" x14ac:dyDescent="0.2">
      <c r="B7204"/>
      <c r="R7204"/>
      <c r="V7204"/>
      <c r="W7204"/>
      <c r="X7204" s="2" t="s">
        <v>2338</v>
      </c>
      <c r="Y7204" s="2">
        <v>3.81</v>
      </c>
    </row>
    <row r="7205" spans="2:25" x14ac:dyDescent="0.2">
      <c r="B7205"/>
      <c r="R7205"/>
      <c r="V7205"/>
      <c r="W7205"/>
      <c r="X7205" s="2" t="s">
        <v>2335</v>
      </c>
      <c r="Y7205" s="2">
        <v>3.8</v>
      </c>
    </row>
    <row r="7206" spans="2:25" x14ac:dyDescent="0.2">
      <c r="B7206"/>
      <c r="R7206"/>
      <c r="V7206"/>
      <c r="W7206"/>
      <c r="X7206" s="2" t="s">
        <v>2338</v>
      </c>
      <c r="Y7206" s="2">
        <v>3.8</v>
      </c>
    </row>
    <row r="7207" spans="2:25" x14ac:dyDescent="0.2">
      <c r="B7207"/>
      <c r="R7207"/>
      <c r="V7207"/>
      <c r="W7207"/>
      <c r="X7207" s="2" t="s">
        <v>2343</v>
      </c>
      <c r="Y7207" s="2">
        <v>3.8</v>
      </c>
    </row>
    <row r="7208" spans="2:25" x14ac:dyDescent="0.2">
      <c r="B7208"/>
      <c r="R7208"/>
      <c r="V7208"/>
      <c r="W7208"/>
      <c r="X7208" s="2" t="s">
        <v>2326</v>
      </c>
      <c r="Y7208" s="2">
        <v>3.77</v>
      </c>
    </row>
    <row r="7209" spans="2:25" x14ac:dyDescent="0.2">
      <c r="B7209"/>
      <c r="R7209"/>
      <c r="V7209"/>
      <c r="W7209"/>
      <c r="X7209" s="2" t="s">
        <v>2331</v>
      </c>
      <c r="Y7209" s="2">
        <v>3.76</v>
      </c>
    </row>
    <row r="7210" spans="2:25" x14ac:dyDescent="0.2">
      <c r="B7210"/>
      <c r="R7210"/>
      <c r="V7210"/>
      <c r="W7210"/>
      <c r="X7210" s="2" t="s">
        <v>2341</v>
      </c>
      <c r="Y7210" s="2">
        <v>3.76</v>
      </c>
    </row>
    <row r="7211" spans="2:25" x14ac:dyDescent="0.2">
      <c r="B7211"/>
      <c r="R7211"/>
      <c r="V7211"/>
      <c r="W7211"/>
      <c r="X7211" s="2" t="s">
        <v>2334</v>
      </c>
      <c r="Y7211" s="2">
        <v>3.76</v>
      </c>
    </row>
    <row r="7212" spans="2:25" x14ac:dyDescent="0.2">
      <c r="B7212"/>
      <c r="R7212"/>
      <c r="V7212"/>
      <c r="W7212"/>
      <c r="X7212" s="2" t="s">
        <v>2345</v>
      </c>
      <c r="Y7212" s="2">
        <v>3.76</v>
      </c>
    </row>
    <row r="7213" spans="2:25" x14ac:dyDescent="0.2">
      <c r="B7213"/>
      <c r="R7213"/>
      <c r="V7213"/>
      <c r="W7213"/>
      <c r="X7213" s="2" t="s">
        <v>2326</v>
      </c>
      <c r="Y7213" s="2">
        <v>3.76</v>
      </c>
    </row>
    <row r="7214" spans="2:25" x14ac:dyDescent="0.2">
      <c r="B7214"/>
      <c r="R7214"/>
      <c r="V7214"/>
      <c r="W7214"/>
      <c r="X7214" s="2" t="s">
        <v>2332</v>
      </c>
      <c r="Y7214" s="2">
        <v>3.76</v>
      </c>
    </row>
    <row r="7215" spans="2:25" x14ac:dyDescent="0.2">
      <c r="B7215"/>
      <c r="R7215"/>
      <c r="V7215"/>
      <c r="W7215"/>
      <c r="X7215" s="2" t="s">
        <v>2354</v>
      </c>
      <c r="Y7215" s="2">
        <v>3.76</v>
      </c>
    </row>
    <row r="7216" spans="2:25" x14ac:dyDescent="0.2">
      <c r="B7216"/>
      <c r="R7216"/>
      <c r="V7216"/>
      <c r="W7216"/>
      <c r="X7216" s="2" t="s">
        <v>2338</v>
      </c>
      <c r="Y7216" s="2">
        <v>3.76</v>
      </c>
    </row>
    <row r="7217" spans="2:25" x14ac:dyDescent="0.2">
      <c r="B7217"/>
      <c r="R7217"/>
      <c r="V7217"/>
      <c r="W7217"/>
      <c r="X7217" s="2" t="s">
        <v>2330</v>
      </c>
      <c r="Y7217" s="2">
        <v>3.75</v>
      </c>
    </row>
    <row r="7218" spans="2:25" x14ac:dyDescent="0.2">
      <c r="B7218"/>
      <c r="R7218"/>
      <c r="V7218"/>
      <c r="W7218"/>
      <c r="X7218" s="2" t="s">
        <v>2326</v>
      </c>
      <c r="Y7218" s="2">
        <v>3.74</v>
      </c>
    </row>
    <row r="7219" spans="2:25" x14ac:dyDescent="0.2">
      <c r="B7219"/>
      <c r="R7219"/>
      <c r="V7219"/>
      <c r="W7219"/>
      <c r="X7219" s="2" t="s">
        <v>2341</v>
      </c>
      <c r="Y7219" s="2">
        <v>3.74</v>
      </c>
    </row>
    <row r="7220" spans="2:25" x14ac:dyDescent="0.2">
      <c r="B7220"/>
      <c r="R7220"/>
      <c r="V7220"/>
      <c r="W7220"/>
      <c r="X7220" s="2" t="s">
        <v>2327</v>
      </c>
      <c r="Y7220" s="2">
        <v>3.69</v>
      </c>
    </row>
    <row r="7221" spans="2:25" x14ac:dyDescent="0.2">
      <c r="B7221"/>
      <c r="R7221"/>
      <c r="V7221"/>
      <c r="W7221"/>
      <c r="X7221" s="2" t="s">
        <v>2353</v>
      </c>
      <c r="Y7221" s="2">
        <v>3.69</v>
      </c>
    </row>
    <row r="7222" spans="2:25" x14ac:dyDescent="0.2">
      <c r="B7222"/>
      <c r="R7222"/>
      <c r="V7222"/>
      <c r="W7222"/>
      <c r="X7222" s="2" t="s">
        <v>2341</v>
      </c>
      <c r="Y7222" s="2">
        <v>3.68</v>
      </c>
    </row>
    <row r="7223" spans="2:25" x14ac:dyDescent="0.2">
      <c r="B7223"/>
      <c r="R7223"/>
      <c r="V7223"/>
      <c r="W7223"/>
      <c r="X7223" s="2" t="s">
        <v>2335</v>
      </c>
      <c r="Y7223" s="2">
        <v>3.66</v>
      </c>
    </row>
    <row r="7224" spans="2:25" x14ac:dyDescent="0.2">
      <c r="B7224"/>
      <c r="R7224"/>
      <c r="V7224"/>
      <c r="W7224"/>
      <c r="X7224" s="2" t="s">
        <v>2335</v>
      </c>
      <c r="Y7224" s="2">
        <v>3.65</v>
      </c>
    </row>
    <row r="7225" spans="2:25" x14ac:dyDescent="0.2">
      <c r="B7225"/>
      <c r="R7225"/>
      <c r="V7225"/>
      <c r="W7225"/>
      <c r="X7225" s="2" t="s">
        <v>2329</v>
      </c>
      <c r="Y7225" s="2">
        <v>3.64</v>
      </c>
    </row>
    <row r="7226" spans="2:25" x14ac:dyDescent="0.2">
      <c r="B7226"/>
      <c r="R7226"/>
      <c r="V7226"/>
      <c r="W7226"/>
      <c r="X7226" s="2" t="s">
        <v>2341</v>
      </c>
      <c r="Y7226" s="2">
        <v>3.64</v>
      </c>
    </row>
    <row r="7227" spans="2:25" x14ac:dyDescent="0.2">
      <c r="B7227"/>
      <c r="R7227"/>
      <c r="V7227"/>
      <c r="W7227"/>
      <c r="X7227" s="2" t="s">
        <v>2350</v>
      </c>
      <c r="Y7227" s="2">
        <v>3.64</v>
      </c>
    </row>
    <row r="7228" spans="2:25" x14ac:dyDescent="0.2">
      <c r="B7228"/>
      <c r="R7228"/>
      <c r="V7228"/>
      <c r="W7228"/>
      <c r="X7228" s="2" t="s">
        <v>2347</v>
      </c>
      <c r="Y7228" s="2">
        <v>3.62</v>
      </c>
    </row>
    <row r="7229" spans="2:25" x14ac:dyDescent="0.2">
      <c r="B7229"/>
      <c r="R7229"/>
      <c r="V7229"/>
      <c r="W7229"/>
      <c r="X7229" s="2" t="s">
        <v>2353</v>
      </c>
      <c r="Y7229" s="2">
        <v>3.6</v>
      </c>
    </row>
    <row r="7230" spans="2:25" x14ac:dyDescent="0.2">
      <c r="B7230"/>
      <c r="R7230"/>
      <c r="V7230"/>
      <c r="W7230"/>
      <c r="X7230" s="2" t="s">
        <v>2328</v>
      </c>
      <c r="Y7230" s="2">
        <v>3.59</v>
      </c>
    </row>
    <row r="7231" spans="2:25" x14ac:dyDescent="0.2">
      <c r="B7231"/>
      <c r="R7231"/>
      <c r="V7231"/>
      <c r="W7231"/>
      <c r="X7231" s="2" t="s">
        <v>2335</v>
      </c>
      <c r="Y7231" s="2">
        <v>3.59</v>
      </c>
    </row>
    <row r="7232" spans="2:25" x14ac:dyDescent="0.2">
      <c r="B7232"/>
      <c r="R7232"/>
      <c r="V7232"/>
      <c r="W7232"/>
      <c r="X7232" s="2" t="s">
        <v>2341</v>
      </c>
      <c r="Y7232" s="2">
        <v>3.59</v>
      </c>
    </row>
    <row r="7233" spans="2:25" x14ac:dyDescent="0.2">
      <c r="B7233"/>
      <c r="R7233"/>
      <c r="V7233"/>
      <c r="W7233"/>
      <c r="X7233" s="2" t="s">
        <v>2334</v>
      </c>
      <c r="Y7233" s="2">
        <v>3.58</v>
      </c>
    </row>
    <row r="7234" spans="2:25" x14ac:dyDescent="0.2">
      <c r="B7234"/>
      <c r="R7234"/>
      <c r="V7234"/>
      <c r="W7234"/>
      <c r="X7234" s="2" t="s">
        <v>2338</v>
      </c>
      <c r="Y7234" s="2">
        <v>3.56</v>
      </c>
    </row>
    <row r="7235" spans="2:25" x14ac:dyDescent="0.2">
      <c r="B7235"/>
      <c r="R7235"/>
      <c r="V7235"/>
      <c r="W7235"/>
      <c r="X7235" s="2" t="s">
        <v>2335</v>
      </c>
      <c r="Y7235" s="2">
        <v>3.56</v>
      </c>
    </row>
    <row r="7236" spans="2:25" x14ac:dyDescent="0.2">
      <c r="B7236"/>
      <c r="R7236"/>
      <c r="V7236"/>
      <c r="W7236"/>
      <c r="X7236" s="2" t="s">
        <v>2334</v>
      </c>
      <c r="Y7236" s="2">
        <v>3.55</v>
      </c>
    </row>
    <row r="7237" spans="2:25" x14ac:dyDescent="0.2">
      <c r="B7237"/>
      <c r="R7237"/>
      <c r="V7237"/>
      <c r="W7237"/>
      <c r="X7237" s="2" t="s">
        <v>2338</v>
      </c>
      <c r="Y7237" s="2">
        <v>3.54</v>
      </c>
    </row>
    <row r="7238" spans="2:25" x14ac:dyDescent="0.2">
      <c r="B7238"/>
      <c r="R7238"/>
      <c r="V7238"/>
      <c r="W7238"/>
      <c r="X7238" s="2" t="s">
        <v>2335</v>
      </c>
      <c r="Y7238" s="2">
        <v>3.53</v>
      </c>
    </row>
    <row r="7239" spans="2:25" x14ac:dyDescent="0.2">
      <c r="B7239"/>
      <c r="R7239"/>
      <c r="V7239"/>
      <c r="W7239"/>
      <c r="X7239" s="2" t="s">
        <v>2356</v>
      </c>
      <c r="Y7239" s="2">
        <v>3.52</v>
      </c>
    </row>
    <row r="7240" spans="2:25" x14ac:dyDescent="0.2">
      <c r="B7240"/>
      <c r="R7240"/>
      <c r="V7240"/>
      <c r="W7240"/>
      <c r="X7240" s="2" t="s">
        <v>2341</v>
      </c>
      <c r="Y7240" s="2">
        <v>3.52</v>
      </c>
    </row>
    <row r="7241" spans="2:25" x14ac:dyDescent="0.2">
      <c r="B7241"/>
      <c r="R7241"/>
      <c r="V7241"/>
      <c r="W7241"/>
      <c r="X7241" s="2" t="s">
        <v>2326</v>
      </c>
      <c r="Y7241" s="2">
        <v>3.52</v>
      </c>
    </row>
    <row r="7242" spans="2:25" x14ac:dyDescent="0.2">
      <c r="B7242"/>
      <c r="R7242"/>
      <c r="V7242"/>
      <c r="W7242"/>
      <c r="X7242" s="2" t="s">
        <v>2347</v>
      </c>
      <c r="Y7242" s="2">
        <v>3.52</v>
      </c>
    </row>
    <row r="7243" spans="2:25" x14ac:dyDescent="0.2">
      <c r="B7243"/>
      <c r="R7243"/>
      <c r="V7243"/>
      <c r="W7243"/>
      <c r="X7243" s="2" t="s">
        <v>2335</v>
      </c>
      <c r="Y7243" s="2">
        <v>3.49</v>
      </c>
    </row>
    <row r="7244" spans="2:25" x14ac:dyDescent="0.2">
      <c r="B7244"/>
      <c r="R7244"/>
      <c r="V7244"/>
      <c r="W7244"/>
      <c r="X7244" s="2" t="s">
        <v>2344</v>
      </c>
      <c r="Y7244" s="2">
        <v>3.49</v>
      </c>
    </row>
    <row r="7245" spans="2:25" x14ac:dyDescent="0.2">
      <c r="B7245"/>
      <c r="R7245"/>
      <c r="V7245"/>
      <c r="W7245"/>
      <c r="X7245" s="2" t="s">
        <v>2334</v>
      </c>
      <c r="Y7245" s="2">
        <v>3.49</v>
      </c>
    </row>
    <row r="7246" spans="2:25" x14ac:dyDescent="0.2">
      <c r="B7246"/>
      <c r="R7246"/>
      <c r="V7246"/>
      <c r="W7246"/>
      <c r="X7246" s="2" t="s">
        <v>2347</v>
      </c>
      <c r="Y7246" s="2">
        <v>3.48</v>
      </c>
    </row>
    <row r="7247" spans="2:25" x14ac:dyDescent="0.2">
      <c r="B7247"/>
      <c r="R7247"/>
      <c r="V7247"/>
      <c r="W7247"/>
      <c r="X7247" s="2" t="s">
        <v>2343</v>
      </c>
      <c r="Y7247" s="2">
        <v>3.44</v>
      </c>
    </row>
    <row r="7248" spans="2:25" x14ac:dyDescent="0.2">
      <c r="B7248"/>
      <c r="R7248"/>
      <c r="V7248"/>
      <c r="W7248"/>
      <c r="X7248" s="2" t="s">
        <v>2326</v>
      </c>
      <c r="Y7248" s="2">
        <v>3.44</v>
      </c>
    </row>
    <row r="7249" spans="2:25" x14ac:dyDescent="0.2">
      <c r="B7249"/>
      <c r="R7249"/>
      <c r="V7249"/>
      <c r="W7249"/>
      <c r="X7249" s="2" t="s">
        <v>2335</v>
      </c>
      <c r="Y7249" s="2">
        <v>3.44</v>
      </c>
    </row>
    <row r="7250" spans="2:25" x14ac:dyDescent="0.2">
      <c r="B7250"/>
      <c r="R7250"/>
      <c r="V7250"/>
      <c r="W7250"/>
      <c r="X7250" s="2" t="s">
        <v>2334</v>
      </c>
      <c r="Y7250" s="2">
        <v>3.42</v>
      </c>
    </row>
    <row r="7251" spans="2:25" x14ac:dyDescent="0.2">
      <c r="B7251"/>
      <c r="R7251"/>
      <c r="V7251"/>
      <c r="W7251"/>
      <c r="X7251" s="2" t="s">
        <v>2343</v>
      </c>
      <c r="Y7251" s="2">
        <v>3.42</v>
      </c>
    </row>
    <row r="7252" spans="2:25" x14ac:dyDescent="0.2">
      <c r="B7252"/>
      <c r="R7252"/>
      <c r="V7252"/>
      <c r="W7252"/>
      <c r="X7252" s="2" t="s">
        <v>2344</v>
      </c>
      <c r="Y7252" s="2">
        <v>3.42</v>
      </c>
    </row>
    <row r="7253" spans="2:25" x14ac:dyDescent="0.2">
      <c r="B7253"/>
      <c r="R7253"/>
      <c r="V7253"/>
      <c r="W7253"/>
      <c r="X7253" s="2" t="s">
        <v>2340</v>
      </c>
      <c r="Y7253" s="2">
        <v>3.41</v>
      </c>
    </row>
    <row r="7254" spans="2:25" x14ac:dyDescent="0.2">
      <c r="B7254"/>
      <c r="R7254"/>
      <c r="V7254"/>
      <c r="W7254"/>
      <c r="X7254" s="2" t="s">
        <v>2335</v>
      </c>
      <c r="Y7254" s="2">
        <v>3.39</v>
      </c>
    </row>
    <row r="7255" spans="2:25" x14ac:dyDescent="0.2">
      <c r="B7255"/>
      <c r="R7255"/>
      <c r="V7255"/>
      <c r="W7255"/>
      <c r="X7255" s="2" t="s">
        <v>2340</v>
      </c>
      <c r="Y7255" s="2">
        <v>3.39</v>
      </c>
    </row>
    <row r="7256" spans="2:25" x14ac:dyDescent="0.2">
      <c r="B7256"/>
      <c r="R7256"/>
      <c r="V7256"/>
      <c r="W7256"/>
      <c r="X7256" s="2" t="s">
        <v>2347</v>
      </c>
      <c r="Y7256" s="2">
        <v>3.38</v>
      </c>
    </row>
    <row r="7257" spans="2:25" x14ac:dyDescent="0.2">
      <c r="B7257"/>
      <c r="R7257"/>
      <c r="V7257"/>
      <c r="W7257"/>
      <c r="X7257" s="2" t="s">
        <v>2352</v>
      </c>
      <c r="Y7257" s="2">
        <v>3.38</v>
      </c>
    </row>
    <row r="7258" spans="2:25" x14ac:dyDescent="0.2">
      <c r="B7258"/>
      <c r="R7258"/>
      <c r="V7258"/>
      <c r="W7258"/>
      <c r="X7258" s="2" t="s">
        <v>2342</v>
      </c>
      <c r="Y7258" s="2">
        <v>3.37</v>
      </c>
    </row>
    <row r="7259" spans="2:25" x14ac:dyDescent="0.2">
      <c r="B7259"/>
      <c r="R7259"/>
      <c r="V7259"/>
      <c r="W7259"/>
      <c r="X7259" s="2" t="s">
        <v>2347</v>
      </c>
      <c r="Y7259" s="2">
        <v>3.36</v>
      </c>
    </row>
    <row r="7260" spans="2:25" x14ac:dyDescent="0.2">
      <c r="B7260"/>
      <c r="R7260"/>
      <c r="V7260"/>
      <c r="W7260"/>
      <c r="X7260" s="2" t="s">
        <v>2341</v>
      </c>
      <c r="Y7260" s="2">
        <v>3.33</v>
      </c>
    </row>
    <row r="7261" spans="2:25" x14ac:dyDescent="0.2">
      <c r="B7261"/>
      <c r="R7261"/>
      <c r="V7261"/>
      <c r="W7261"/>
      <c r="X7261" s="2" t="s">
        <v>2326</v>
      </c>
      <c r="Y7261" s="2">
        <v>3.33</v>
      </c>
    </row>
    <row r="7262" spans="2:25" x14ac:dyDescent="0.2">
      <c r="B7262"/>
      <c r="R7262"/>
      <c r="V7262"/>
      <c r="W7262"/>
      <c r="X7262" s="2" t="s">
        <v>2343</v>
      </c>
      <c r="Y7262" s="2">
        <v>3.32</v>
      </c>
    </row>
    <row r="7263" spans="2:25" x14ac:dyDescent="0.2">
      <c r="B7263"/>
      <c r="R7263"/>
      <c r="V7263"/>
      <c r="W7263"/>
      <c r="X7263" s="2" t="s">
        <v>2335</v>
      </c>
      <c r="Y7263" s="2">
        <v>3.32</v>
      </c>
    </row>
    <row r="7264" spans="2:25" x14ac:dyDescent="0.2">
      <c r="B7264"/>
      <c r="R7264"/>
      <c r="V7264"/>
      <c r="W7264"/>
      <c r="X7264" s="2" t="s">
        <v>2327</v>
      </c>
      <c r="Y7264" s="2">
        <v>3.3</v>
      </c>
    </row>
    <row r="7265" spans="2:25" x14ac:dyDescent="0.2">
      <c r="B7265"/>
      <c r="R7265"/>
      <c r="V7265"/>
      <c r="W7265"/>
      <c r="X7265" s="2" t="s">
        <v>2334</v>
      </c>
      <c r="Y7265" s="2">
        <v>3.3</v>
      </c>
    </row>
    <row r="7266" spans="2:25" x14ac:dyDescent="0.2">
      <c r="B7266"/>
      <c r="R7266"/>
      <c r="V7266"/>
      <c r="W7266"/>
      <c r="X7266" s="2" t="s">
        <v>2341</v>
      </c>
      <c r="Y7266" s="2">
        <v>3.29</v>
      </c>
    </row>
    <row r="7267" spans="2:25" x14ac:dyDescent="0.2">
      <c r="B7267"/>
      <c r="R7267"/>
      <c r="V7267"/>
      <c r="W7267"/>
      <c r="X7267" s="2" t="s">
        <v>2334</v>
      </c>
      <c r="Y7267" s="2">
        <v>3.28</v>
      </c>
    </row>
    <row r="7268" spans="2:25" x14ac:dyDescent="0.2">
      <c r="B7268"/>
      <c r="R7268"/>
      <c r="V7268"/>
      <c r="W7268"/>
      <c r="X7268" s="2" t="s">
        <v>2341</v>
      </c>
      <c r="Y7268" s="2">
        <v>3.28</v>
      </c>
    </row>
    <row r="7269" spans="2:25" x14ac:dyDescent="0.2">
      <c r="B7269"/>
      <c r="R7269"/>
      <c r="V7269"/>
      <c r="W7269"/>
      <c r="X7269" s="2" t="s">
        <v>2329</v>
      </c>
      <c r="Y7269" s="2">
        <v>3.28</v>
      </c>
    </row>
    <row r="7270" spans="2:25" x14ac:dyDescent="0.2">
      <c r="B7270"/>
      <c r="R7270"/>
      <c r="V7270"/>
      <c r="W7270"/>
      <c r="X7270" s="2" t="s">
        <v>2345</v>
      </c>
      <c r="Y7270" s="2">
        <v>3.28</v>
      </c>
    </row>
    <row r="7271" spans="2:25" x14ac:dyDescent="0.2">
      <c r="B7271"/>
      <c r="R7271"/>
      <c r="V7271"/>
      <c r="W7271"/>
      <c r="X7271" s="2" t="s">
        <v>2335</v>
      </c>
      <c r="Y7271" s="2">
        <v>3.26</v>
      </c>
    </row>
    <row r="7272" spans="2:25" x14ac:dyDescent="0.2">
      <c r="B7272"/>
      <c r="R7272"/>
      <c r="V7272"/>
      <c r="W7272"/>
      <c r="X7272" s="2" t="s">
        <v>2334</v>
      </c>
      <c r="Y7272" s="2">
        <v>3.26</v>
      </c>
    </row>
    <row r="7273" spans="2:25" x14ac:dyDescent="0.2">
      <c r="B7273"/>
      <c r="R7273"/>
      <c r="V7273"/>
      <c r="W7273"/>
      <c r="X7273" s="2" t="s">
        <v>2344</v>
      </c>
      <c r="Y7273" s="2">
        <v>3.26</v>
      </c>
    </row>
    <row r="7274" spans="2:25" x14ac:dyDescent="0.2">
      <c r="B7274"/>
      <c r="R7274"/>
      <c r="V7274"/>
      <c r="W7274"/>
      <c r="X7274" s="2" t="s">
        <v>2338</v>
      </c>
      <c r="Y7274" s="2">
        <v>3.24</v>
      </c>
    </row>
    <row r="7275" spans="2:25" x14ac:dyDescent="0.2">
      <c r="B7275"/>
      <c r="R7275"/>
      <c r="V7275"/>
      <c r="W7275"/>
      <c r="X7275" s="2" t="s">
        <v>2338</v>
      </c>
      <c r="Y7275" s="2">
        <v>3.21</v>
      </c>
    </row>
    <row r="7276" spans="2:25" x14ac:dyDescent="0.2">
      <c r="B7276"/>
      <c r="R7276"/>
      <c r="V7276"/>
      <c r="W7276"/>
      <c r="X7276" s="2" t="s">
        <v>2344</v>
      </c>
      <c r="Y7276" s="2">
        <v>3.2</v>
      </c>
    </row>
    <row r="7277" spans="2:25" x14ac:dyDescent="0.2">
      <c r="B7277"/>
      <c r="R7277"/>
      <c r="V7277"/>
      <c r="W7277"/>
      <c r="X7277" s="2" t="s">
        <v>2345</v>
      </c>
      <c r="Y7277" s="2">
        <v>3.2</v>
      </c>
    </row>
    <row r="7278" spans="2:25" x14ac:dyDescent="0.2">
      <c r="B7278"/>
      <c r="R7278"/>
      <c r="V7278"/>
      <c r="W7278"/>
      <c r="X7278" s="2" t="s">
        <v>2334</v>
      </c>
      <c r="Y7278" s="2">
        <v>3.17</v>
      </c>
    </row>
    <row r="7279" spans="2:25" x14ac:dyDescent="0.2">
      <c r="B7279"/>
      <c r="R7279"/>
      <c r="V7279"/>
      <c r="W7279"/>
      <c r="X7279" s="2" t="s">
        <v>2347</v>
      </c>
      <c r="Y7279" s="2">
        <v>3.17</v>
      </c>
    </row>
    <row r="7280" spans="2:25" x14ac:dyDescent="0.2">
      <c r="B7280"/>
      <c r="R7280"/>
      <c r="V7280"/>
      <c r="W7280"/>
      <c r="X7280" s="2" t="s">
        <v>2338</v>
      </c>
      <c r="Y7280" s="2">
        <v>3.17</v>
      </c>
    </row>
    <row r="7281" spans="2:25" x14ac:dyDescent="0.2">
      <c r="B7281"/>
      <c r="R7281"/>
      <c r="V7281"/>
      <c r="W7281"/>
      <c r="X7281" s="2" t="s">
        <v>2335</v>
      </c>
      <c r="Y7281" s="2">
        <v>3.16</v>
      </c>
    </row>
    <row r="7282" spans="2:25" x14ac:dyDescent="0.2">
      <c r="B7282"/>
      <c r="R7282"/>
      <c r="V7282"/>
      <c r="W7282"/>
      <c r="X7282" s="2" t="s">
        <v>2354</v>
      </c>
      <c r="Y7282" s="2">
        <v>3.15</v>
      </c>
    </row>
    <row r="7283" spans="2:25" x14ac:dyDescent="0.2">
      <c r="B7283"/>
      <c r="R7283"/>
      <c r="V7283"/>
      <c r="W7283"/>
      <c r="X7283" s="2" t="s">
        <v>2343</v>
      </c>
      <c r="Y7283" s="2">
        <v>3.15</v>
      </c>
    </row>
    <row r="7284" spans="2:25" x14ac:dyDescent="0.2">
      <c r="B7284"/>
      <c r="R7284"/>
      <c r="V7284"/>
      <c r="W7284"/>
      <c r="X7284" s="2" t="s">
        <v>2353</v>
      </c>
      <c r="Y7284" s="2">
        <v>3.15</v>
      </c>
    </row>
    <row r="7285" spans="2:25" x14ac:dyDescent="0.2">
      <c r="B7285"/>
      <c r="R7285"/>
      <c r="V7285"/>
      <c r="W7285"/>
      <c r="X7285" s="2" t="s">
        <v>2347</v>
      </c>
      <c r="Y7285" s="2">
        <v>3.15</v>
      </c>
    </row>
    <row r="7286" spans="2:25" x14ac:dyDescent="0.2">
      <c r="B7286"/>
      <c r="R7286"/>
      <c r="V7286"/>
      <c r="W7286"/>
      <c r="X7286" s="2" t="s">
        <v>2338</v>
      </c>
      <c r="Y7286" s="2">
        <v>3.14</v>
      </c>
    </row>
    <row r="7287" spans="2:25" x14ac:dyDescent="0.2">
      <c r="B7287"/>
      <c r="R7287"/>
      <c r="V7287"/>
      <c r="W7287"/>
      <c r="X7287" s="2" t="s">
        <v>2343</v>
      </c>
      <c r="Y7287" s="2">
        <v>3.13</v>
      </c>
    </row>
    <row r="7288" spans="2:25" x14ac:dyDescent="0.2">
      <c r="B7288"/>
      <c r="R7288"/>
      <c r="V7288"/>
      <c r="W7288"/>
      <c r="X7288" s="2" t="s">
        <v>2340</v>
      </c>
      <c r="Y7288" s="2">
        <v>3.11</v>
      </c>
    </row>
    <row r="7289" spans="2:25" x14ac:dyDescent="0.2">
      <c r="B7289"/>
      <c r="R7289"/>
      <c r="V7289"/>
      <c r="W7289"/>
      <c r="X7289" s="2" t="s">
        <v>2345</v>
      </c>
      <c r="Y7289" s="2">
        <v>3.1</v>
      </c>
    </row>
    <row r="7290" spans="2:25" x14ac:dyDescent="0.2">
      <c r="B7290"/>
      <c r="R7290"/>
      <c r="V7290"/>
      <c r="W7290"/>
      <c r="X7290" s="2" t="s">
        <v>2347</v>
      </c>
      <c r="Y7290" s="2">
        <v>3.08</v>
      </c>
    </row>
    <row r="7291" spans="2:25" x14ac:dyDescent="0.2">
      <c r="B7291"/>
      <c r="R7291"/>
      <c r="V7291"/>
      <c r="W7291"/>
      <c r="X7291" s="2" t="s">
        <v>2341</v>
      </c>
      <c r="Y7291" s="2">
        <v>3.05</v>
      </c>
    </row>
    <row r="7292" spans="2:25" x14ac:dyDescent="0.2">
      <c r="B7292"/>
      <c r="R7292"/>
      <c r="V7292"/>
      <c r="W7292"/>
      <c r="X7292" s="2" t="s">
        <v>2353</v>
      </c>
      <c r="Y7292" s="2">
        <v>3.04</v>
      </c>
    </row>
    <row r="7293" spans="2:25" x14ac:dyDescent="0.2">
      <c r="B7293"/>
      <c r="R7293"/>
      <c r="V7293"/>
      <c r="W7293"/>
      <c r="X7293" s="2" t="s">
        <v>2338</v>
      </c>
      <c r="Y7293" s="2">
        <v>3.04</v>
      </c>
    </row>
    <row r="7294" spans="2:25" x14ac:dyDescent="0.2">
      <c r="B7294"/>
      <c r="R7294"/>
      <c r="V7294"/>
      <c r="W7294"/>
      <c r="X7294" s="2" t="s">
        <v>2343</v>
      </c>
      <c r="Y7294" s="2">
        <v>3.01</v>
      </c>
    </row>
    <row r="7295" spans="2:25" x14ac:dyDescent="0.2">
      <c r="B7295"/>
      <c r="R7295"/>
      <c r="V7295"/>
      <c r="W7295"/>
      <c r="X7295" s="2" t="s">
        <v>2326</v>
      </c>
      <c r="Y7295" s="2">
        <v>3</v>
      </c>
    </row>
    <row r="7296" spans="2:25" x14ac:dyDescent="0.2">
      <c r="B7296"/>
      <c r="R7296"/>
      <c r="V7296"/>
      <c r="W7296"/>
      <c r="X7296" s="2" t="s">
        <v>2344</v>
      </c>
      <c r="Y7296" s="2">
        <v>3</v>
      </c>
    </row>
    <row r="7297" spans="2:25" x14ac:dyDescent="0.2">
      <c r="B7297"/>
      <c r="R7297"/>
      <c r="V7297"/>
      <c r="W7297"/>
      <c r="X7297" s="2" t="s">
        <v>2347</v>
      </c>
      <c r="Y7297" s="2">
        <v>2.99</v>
      </c>
    </row>
    <row r="7298" spans="2:25" x14ac:dyDescent="0.2">
      <c r="B7298"/>
      <c r="R7298"/>
      <c r="V7298"/>
      <c r="W7298"/>
      <c r="X7298" s="2" t="s">
        <v>2338</v>
      </c>
      <c r="Y7298" s="2">
        <v>2.99</v>
      </c>
    </row>
    <row r="7299" spans="2:25" x14ac:dyDescent="0.2">
      <c r="B7299"/>
      <c r="R7299"/>
      <c r="V7299"/>
      <c r="W7299"/>
      <c r="X7299" s="2" t="s">
        <v>2329</v>
      </c>
      <c r="Y7299" s="2">
        <v>2.97</v>
      </c>
    </row>
    <row r="7300" spans="2:25" x14ac:dyDescent="0.2">
      <c r="B7300"/>
      <c r="R7300"/>
      <c r="V7300"/>
      <c r="W7300"/>
      <c r="X7300" s="2" t="s">
        <v>2343</v>
      </c>
      <c r="Y7300" s="2">
        <v>2.97</v>
      </c>
    </row>
    <row r="7301" spans="2:25" x14ac:dyDescent="0.2">
      <c r="B7301"/>
      <c r="R7301"/>
      <c r="V7301"/>
      <c r="W7301"/>
      <c r="X7301" s="2" t="s">
        <v>2334</v>
      </c>
      <c r="Y7301" s="2">
        <v>2.96</v>
      </c>
    </row>
    <row r="7302" spans="2:25" x14ac:dyDescent="0.2">
      <c r="B7302"/>
      <c r="R7302"/>
      <c r="V7302"/>
      <c r="W7302"/>
      <c r="X7302" s="2" t="s">
        <v>2326</v>
      </c>
      <c r="Y7302" s="2">
        <v>2.95</v>
      </c>
    </row>
    <row r="7303" spans="2:25" x14ac:dyDescent="0.2">
      <c r="B7303"/>
      <c r="R7303"/>
      <c r="V7303"/>
      <c r="W7303"/>
      <c r="X7303" s="2" t="s">
        <v>2338</v>
      </c>
      <c r="Y7303" s="2">
        <v>2.95</v>
      </c>
    </row>
    <row r="7304" spans="2:25" x14ac:dyDescent="0.2">
      <c r="B7304"/>
      <c r="R7304"/>
      <c r="V7304"/>
      <c r="W7304"/>
      <c r="X7304" s="2" t="s">
        <v>2334</v>
      </c>
      <c r="Y7304" s="2">
        <v>2.95</v>
      </c>
    </row>
    <row r="7305" spans="2:25" x14ac:dyDescent="0.2">
      <c r="B7305"/>
      <c r="R7305"/>
      <c r="V7305"/>
      <c r="W7305"/>
      <c r="X7305" s="2" t="s">
        <v>2344</v>
      </c>
      <c r="Y7305" s="2">
        <v>2.95</v>
      </c>
    </row>
    <row r="7306" spans="2:25" x14ac:dyDescent="0.2">
      <c r="B7306"/>
      <c r="R7306"/>
      <c r="V7306"/>
      <c r="W7306"/>
      <c r="X7306" s="2" t="s">
        <v>2347</v>
      </c>
      <c r="Y7306" s="2">
        <v>2.94</v>
      </c>
    </row>
    <row r="7307" spans="2:25" x14ac:dyDescent="0.2">
      <c r="B7307"/>
      <c r="R7307"/>
      <c r="V7307"/>
      <c r="W7307"/>
      <c r="X7307" s="2" t="s">
        <v>2335</v>
      </c>
      <c r="Y7307" s="2">
        <v>2.93</v>
      </c>
    </row>
    <row r="7308" spans="2:25" x14ac:dyDescent="0.2">
      <c r="B7308"/>
      <c r="R7308"/>
      <c r="V7308"/>
      <c r="W7308"/>
      <c r="X7308" s="2" t="s">
        <v>2335</v>
      </c>
      <c r="Y7308" s="2">
        <v>2.92</v>
      </c>
    </row>
    <row r="7309" spans="2:25" x14ac:dyDescent="0.2">
      <c r="B7309"/>
      <c r="R7309"/>
      <c r="V7309"/>
      <c r="W7309"/>
      <c r="X7309" s="2" t="s">
        <v>2342</v>
      </c>
      <c r="Y7309" s="2">
        <v>2.91</v>
      </c>
    </row>
    <row r="7310" spans="2:25" x14ac:dyDescent="0.2">
      <c r="B7310"/>
      <c r="R7310"/>
      <c r="V7310"/>
      <c r="W7310"/>
      <c r="X7310" s="2" t="s">
        <v>2343</v>
      </c>
      <c r="Y7310" s="2">
        <v>2.91</v>
      </c>
    </row>
    <row r="7311" spans="2:25" x14ac:dyDescent="0.2">
      <c r="B7311"/>
      <c r="R7311"/>
      <c r="V7311"/>
      <c r="W7311"/>
      <c r="X7311" s="2" t="s">
        <v>2327</v>
      </c>
      <c r="Y7311" s="2">
        <v>2.91</v>
      </c>
    </row>
    <row r="7312" spans="2:25" x14ac:dyDescent="0.2">
      <c r="B7312"/>
      <c r="R7312"/>
      <c r="V7312"/>
      <c r="W7312"/>
      <c r="X7312" s="2" t="s">
        <v>2338</v>
      </c>
      <c r="Y7312" s="2">
        <v>2.91</v>
      </c>
    </row>
    <row r="7313" spans="2:25" x14ac:dyDescent="0.2">
      <c r="B7313"/>
      <c r="R7313"/>
      <c r="V7313"/>
      <c r="W7313"/>
      <c r="X7313" s="2" t="s">
        <v>2338</v>
      </c>
      <c r="Y7313" s="2">
        <v>2.9</v>
      </c>
    </row>
    <row r="7314" spans="2:25" x14ac:dyDescent="0.2">
      <c r="B7314"/>
      <c r="R7314"/>
      <c r="V7314"/>
      <c r="W7314"/>
      <c r="X7314" s="2" t="s">
        <v>2335</v>
      </c>
      <c r="Y7314" s="2">
        <v>2.9</v>
      </c>
    </row>
    <row r="7315" spans="2:25" x14ac:dyDescent="0.2">
      <c r="B7315"/>
      <c r="R7315"/>
      <c r="V7315"/>
      <c r="W7315"/>
      <c r="X7315" s="2" t="s">
        <v>2326</v>
      </c>
      <c r="Y7315" s="2">
        <v>2.9</v>
      </c>
    </row>
    <row r="7316" spans="2:25" x14ac:dyDescent="0.2">
      <c r="B7316"/>
      <c r="R7316"/>
      <c r="V7316"/>
      <c r="W7316"/>
      <c r="X7316" s="2" t="s">
        <v>2332</v>
      </c>
      <c r="Y7316" s="2">
        <v>2.89</v>
      </c>
    </row>
    <row r="7317" spans="2:25" x14ac:dyDescent="0.2">
      <c r="B7317"/>
      <c r="R7317"/>
      <c r="V7317"/>
      <c r="W7317"/>
      <c r="X7317" s="2" t="s">
        <v>2338</v>
      </c>
      <c r="Y7317" s="2">
        <v>2.89</v>
      </c>
    </row>
    <row r="7318" spans="2:25" x14ac:dyDescent="0.2">
      <c r="B7318"/>
      <c r="R7318"/>
      <c r="V7318"/>
      <c r="W7318"/>
      <c r="X7318" s="2" t="s">
        <v>2345</v>
      </c>
      <c r="Y7318" s="2">
        <v>2.89</v>
      </c>
    </row>
    <row r="7319" spans="2:25" x14ac:dyDescent="0.2">
      <c r="B7319"/>
      <c r="R7319"/>
      <c r="V7319"/>
      <c r="W7319"/>
      <c r="X7319" s="2" t="s">
        <v>2347</v>
      </c>
      <c r="Y7319" s="2">
        <v>2.88</v>
      </c>
    </row>
    <row r="7320" spans="2:25" x14ac:dyDescent="0.2">
      <c r="B7320"/>
      <c r="R7320"/>
      <c r="V7320"/>
      <c r="W7320"/>
      <c r="X7320" s="2" t="s">
        <v>2338</v>
      </c>
      <c r="Y7320" s="2">
        <v>2.88</v>
      </c>
    </row>
    <row r="7321" spans="2:25" x14ac:dyDescent="0.2">
      <c r="B7321"/>
      <c r="R7321"/>
      <c r="V7321"/>
      <c r="W7321"/>
      <c r="X7321" s="2" t="s">
        <v>2341</v>
      </c>
      <c r="Y7321" s="2">
        <v>2.88</v>
      </c>
    </row>
    <row r="7322" spans="2:25" x14ac:dyDescent="0.2">
      <c r="B7322"/>
      <c r="R7322"/>
      <c r="V7322"/>
      <c r="W7322"/>
      <c r="X7322" s="2" t="s">
        <v>2343</v>
      </c>
      <c r="Y7322" s="2">
        <v>2.86</v>
      </c>
    </row>
    <row r="7323" spans="2:25" x14ac:dyDescent="0.2">
      <c r="B7323"/>
      <c r="R7323"/>
      <c r="V7323"/>
      <c r="W7323"/>
      <c r="X7323" s="2" t="s">
        <v>2338</v>
      </c>
      <c r="Y7323" s="2">
        <v>2.86</v>
      </c>
    </row>
    <row r="7324" spans="2:25" x14ac:dyDescent="0.2">
      <c r="B7324"/>
      <c r="R7324"/>
      <c r="V7324"/>
      <c r="W7324"/>
      <c r="X7324" s="2" t="s">
        <v>2332</v>
      </c>
      <c r="Y7324" s="2">
        <v>2.84</v>
      </c>
    </row>
    <row r="7325" spans="2:25" x14ac:dyDescent="0.2">
      <c r="B7325"/>
      <c r="R7325"/>
      <c r="V7325"/>
      <c r="W7325"/>
      <c r="X7325" s="2" t="s">
        <v>2326</v>
      </c>
      <c r="Y7325" s="2">
        <v>2.82</v>
      </c>
    </row>
    <row r="7326" spans="2:25" x14ac:dyDescent="0.2">
      <c r="B7326"/>
      <c r="R7326"/>
      <c r="V7326"/>
      <c r="W7326"/>
      <c r="X7326" s="2" t="s">
        <v>2344</v>
      </c>
      <c r="Y7326" s="2">
        <v>2.82</v>
      </c>
    </row>
    <row r="7327" spans="2:25" x14ac:dyDescent="0.2">
      <c r="B7327"/>
      <c r="R7327"/>
      <c r="V7327"/>
      <c r="W7327"/>
      <c r="X7327" s="2" t="s">
        <v>2338</v>
      </c>
      <c r="Y7327" s="2">
        <v>2.81</v>
      </c>
    </row>
    <row r="7328" spans="2:25" x14ac:dyDescent="0.2">
      <c r="B7328"/>
      <c r="R7328"/>
      <c r="V7328"/>
      <c r="W7328"/>
      <c r="X7328" s="2" t="s">
        <v>2344</v>
      </c>
      <c r="Y7328" s="2">
        <v>2.81</v>
      </c>
    </row>
    <row r="7329" spans="2:25" x14ac:dyDescent="0.2">
      <c r="B7329"/>
      <c r="R7329"/>
      <c r="V7329"/>
      <c r="W7329"/>
      <c r="X7329" s="2" t="s">
        <v>2326</v>
      </c>
      <c r="Y7329" s="2">
        <v>2.81</v>
      </c>
    </row>
    <row r="7330" spans="2:25" x14ac:dyDescent="0.2">
      <c r="B7330"/>
      <c r="R7330"/>
      <c r="V7330"/>
      <c r="W7330"/>
      <c r="X7330" s="2" t="s">
        <v>2341</v>
      </c>
      <c r="Y7330" s="2">
        <v>2.78</v>
      </c>
    </row>
    <row r="7331" spans="2:25" x14ac:dyDescent="0.2">
      <c r="B7331"/>
      <c r="R7331"/>
      <c r="V7331"/>
      <c r="W7331"/>
      <c r="X7331" s="2" t="s">
        <v>2347</v>
      </c>
      <c r="Y7331" s="2">
        <v>2.78</v>
      </c>
    </row>
    <row r="7332" spans="2:25" x14ac:dyDescent="0.2">
      <c r="B7332"/>
      <c r="R7332"/>
      <c r="V7332"/>
      <c r="W7332"/>
      <c r="X7332" s="2" t="s">
        <v>2326</v>
      </c>
      <c r="Y7332" s="2">
        <v>2.78</v>
      </c>
    </row>
    <row r="7333" spans="2:25" x14ac:dyDescent="0.2">
      <c r="B7333"/>
      <c r="R7333"/>
      <c r="V7333"/>
      <c r="W7333"/>
      <c r="X7333" s="2" t="s">
        <v>2335</v>
      </c>
      <c r="Y7333" s="2">
        <v>2.77</v>
      </c>
    </row>
    <row r="7334" spans="2:25" x14ac:dyDescent="0.2">
      <c r="B7334"/>
      <c r="R7334"/>
      <c r="V7334"/>
      <c r="W7334"/>
      <c r="X7334" s="2" t="s">
        <v>2345</v>
      </c>
      <c r="Y7334" s="2">
        <v>2.74</v>
      </c>
    </row>
    <row r="7335" spans="2:25" x14ac:dyDescent="0.2">
      <c r="B7335"/>
      <c r="R7335"/>
      <c r="V7335"/>
      <c r="W7335"/>
      <c r="X7335" s="2" t="s">
        <v>2344</v>
      </c>
      <c r="Y7335" s="2">
        <v>2.74</v>
      </c>
    </row>
    <row r="7336" spans="2:25" x14ac:dyDescent="0.2">
      <c r="B7336"/>
      <c r="R7336"/>
      <c r="V7336"/>
      <c r="W7336"/>
      <c r="X7336" s="2" t="s">
        <v>2335</v>
      </c>
      <c r="Y7336" s="2">
        <v>2.72</v>
      </c>
    </row>
    <row r="7337" spans="2:25" x14ac:dyDescent="0.2">
      <c r="B7337"/>
      <c r="R7337"/>
      <c r="V7337"/>
      <c r="W7337"/>
      <c r="X7337" s="2" t="s">
        <v>2334</v>
      </c>
      <c r="Y7337" s="2">
        <v>2.72</v>
      </c>
    </row>
    <row r="7338" spans="2:25" x14ac:dyDescent="0.2">
      <c r="B7338"/>
      <c r="R7338"/>
      <c r="V7338"/>
      <c r="W7338"/>
      <c r="X7338" s="2" t="s">
        <v>2334</v>
      </c>
      <c r="Y7338" s="2">
        <v>2.7</v>
      </c>
    </row>
    <row r="7339" spans="2:25" x14ac:dyDescent="0.2">
      <c r="B7339"/>
      <c r="R7339"/>
      <c r="V7339"/>
      <c r="W7339"/>
      <c r="X7339" s="2" t="s">
        <v>2335</v>
      </c>
      <c r="Y7339" s="2">
        <v>2.69</v>
      </c>
    </row>
    <row r="7340" spans="2:25" x14ac:dyDescent="0.2">
      <c r="B7340"/>
      <c r="R7340"/>
      <c r="V7340"/>
      <c r="W7340"/>
      <c r="X7340" s="2" t="s">
        <v>2341</v>
      </c>
      <c r="Y7340" s="2">
        <v>2.69</v>
      </c>
    </row>
    <row r="7341" spans="2:25" x14ac:dyDescent="0.2">
      <c r="B7341"/>
      <c r="R7341"/>
      <c r="V7341"/>
      <c r="W7341"/>
      <c r="X7341" s="2" t="s">
        <v>2326</v>
      </c>
      <c r="Y7341" s="2">
        <v>2.69</v>
      </c>
    </row>
    <row r="7342" spans="2:25" x14ac:dyDescent="0.2">
      <c r="B7342"/>
      <c r="R7342"/>
      <c r="V7342"/>
      <c r="W7342"/>
      <c r="X7342" s="2" t="s">
        <v>2335</v>
      </c>
      <c r="Y7342" s="2">
        <v>2.67</v>
      </c>
    </row>
    <row r="7343" spans="2:25" x14ac:dyDescent="0.2">
      <c r="B7343"/>
      <c r="R7343"/>
      <c r="V7343"/>
      <c r="W7343"/>
      <c r="X7343" s="2" t="s">
        <v>2343</v>
      </c>
      <c r="Y7343" s="2">
        <v>2.67</v>
      </c>
    </row>
    <row r="7344" spans="2:25" x14ac:dyDescent="0.2">
      <c r="B7344"/>
      <c r="R7344"/>
      <c r="V7344"/>
      <c r="W7344"/>
      <c r="X7344" s="2" t="s">
        <v>2338</v>
      </c>
      <c r="Y7344" s="2">
        <v>2.63</v>
      </c>
    </row>
    <row r="7345" spans="2:25" x14ac:dyDescent="0.2">
      <c r="B7345"/>
      <c r="R7345"/>
      <c r="V7345"/>
      <c r="W7345"/>
      <c r="X7345" s="2" t="s">
        <v>2343</v>
      </c>
      <c r="Y7345" s="2">
        <v>2.63</v>
      </c>
    </row>
    <row r="7346" spans="2:25" x14ac:dyDescent="0.2">
      <c r="B7346"/>
      <c r="R7346"/>
      <c r="V7346"/>
      <c r="W7346"/>
      <c r="X7346" s="2" t="s">
        <v>2343</v>
      </c>
      <c r="Y7346" s="2">
        <v>2.62</v>
      </c>
    </row>
    <row r="7347" spans="2:25" x14ac:dyDescent="0.2">
      <c r="B7347"/>
      <c r="R7347"/>
      <c r="V7347"/>
      <c r="W7347"/>
      <c r="X7347" s="2" t="s">
        <v>2326</v>
      </c>
      <c r="Y7347" s="2">
        <v>2.62</v>
      </c>
    </row>
    <row r="7348" spans="2:25" x14ac:dyDescent="0.2">
      <c r="B7348"/>
      <c r="R7348"/>
      <c r="V7348"/>
      <c r="W7348"/>
      <c r="X7348" s="2" t="s">
        <v>2328</v>
      </c>
      <c r="Y7348" s="2">
        <v>2.61</v>
      </c>
    </row>
    <row r="7349" spans="2:25" x14ac:dyDescent="0.2">
      <c r="B7349"/>
      <c r="R7349"/>
      <c r="V7349"/>
      <c r="W7349"/>
      <c r="X7349" s="2" t="s">
        <v>2329</v>
      </c>
      <c r="Y7349" s="2">
        <v>2.61</v>
      </c>
    </row>
    <row r="7350" spans="2:25" x14ac:dyDescent="0.2">
      <c r="B7350"/>
      <c r="R7350"/>
      <c r="V7350"/>
      <c r="W7350"/>
      <c r="X7350" s="2" t="s">
        <v>2351</v>
      </c>
      <c r="Y7350" s="2">
        <v>2.61</v>
      </c>
    </row>
    <row r="7351" spans="2:25" x14ac:dyDescent="0.2">
      <c r="B7351"/>
      <c r="R7351"/>
      <c r="V7351"/>
      <c r="W7351"/>
      <c r="X7351" s="2" t="s">
        <v>2340</v>
      </c>
      <c r="Y7351" s="2">
        <v>2.6</v>
      </c>
    </row>
    <row r="7352" spans="2:25" x14ac:dyDescent="0.2">
      <c r="B7352"/>
      <c r="R7352"/>
      <c r="V7352"/>
      <c r="W7352"/>
      <c r="X7352" s="2" t="s">
        <v>2334</v>
      </c>
      <c r="Y7352" s="2">
        <v>2.56</v>
      </c>
    </row>
    <row r="7353" spans="2:25" x14ac:dyDescent="0.2">
      <c r="B7353"/>
      <c r="R7353"/>
      <c r="V7353"/>
      <c r="W7353"/>
      <c r="X7353" s="2" t="s">
        <v>2335</v>
      </c>
      <c r="Y7353" s="2">
        <v>2.54</v>
      </c>
    </row>
    <row r="7354" spans="2:25" x14ac:dyDescent="0.2">
      <c r="B7354"/>
      <c r="R7354"/>
      <c r="V7354"/>
      <c r="W7354"/>
      <c r="X7354" s="2" t="s">
        <v>2335</v>
      </c>
      <c r="Y7354" s="2">
        <v>2.52</v>
      </c>
    </row>
    <row r="7355" spans="2:25" x14ac:dyDescent="0.2">
      <c r="B7355"/>
      <c r="R7355"/>
      <c r="V7355"/>
      <c r="W7355"/>
      <c r="X7355" s="2" t="s">
        <v>2327</v>
      </c>
      <c r="Y7355" s="2">
        <v>2.52</v>
      </c>
    </row>
    <row r="7356" spans="2:25" x14ac:dyDescent="0.2">
      <c r="B7356"/>
      <c r="R7356"/>
      <c r="V7356"/>
      <c r="W7356"/>
      <c r="X7356" s="2" t="s">
        <v>2335</v>
      </c>
      <c r="Y7356" s="2">
        <v>2.5099999999999998</v>
      </c>
    </row>
    <row r="7357" spans="2:25" x14ac:dyDescent="0.2">
      <c r="B7357"/>
      <c r="R7357"/>
      <c r="V7357"/>
      <c r="W7357"/>
      <c r="X7357" s="2" t="s">
        <v>2344</v>
      </c>
      <c r="Y7357" s="2">
        <v>2.5099999999999998</v>
      </c>
    </row>
    <row r="7358" spans="2:25" x14ac:dyDescent="0.2">
      <c r="B7358"/>
      <c r="R7358"/>
      <c r="V7358"/>
      <c r="W7358"/>
      <c r="X7358" s="2" t="s">
        <v>2334</v>
      </c>
      <c r="Y7358" s="2">
        <v>2.5</v>
      </c>
    </row>
    <row r="7359" spans="2:25" x14ac:dyDescent="0.2">
      <c r="B7359"/>
      <c r="R7359"/>
      <c r="V7359"/>
      <c r="W7359"/>
      <c r="X7359" s="2" t="s">
        <v>2343</v>
      </c>
      <c r="Y7359" s="2">
        <v>2.5</v>
      </c>
    </row>
    <row r="7360" spans="2:25" x14ac:dyDescent="0.2">
      <c r="B7360"/>
      <c r="R7360"/>
      <c r="V7360"/>
      <c r="W7360"/>
      <c r="X7360" s="2" t="s">
        <v>2328</v>
      </c>
      <c r="Y7360" s="2">
        <v>2.5</v>
      </c>
    </row>
    <row r="7361" spans="2:25" x14ac:dyDescent="0.2">
      <c r="B7361"/>
      <c r="R7361"/>
      <c r="V7361"/>
      <c r="W7361"/>
      <c r="X7361" s="2" t="s">
        <v>2347</v>
      </c>
      <c r="Y7361" s="2">
        <v>2.48</v>
      </c>
    </row>
    <row r="7362" spans="2:25" x14ac:dyDescent="0.2">
      <c r="B7362"/>
      <c r="R7362"/>
      <c r="V7362"/>
      <c r="W7362"/>
      <c r="X7362" s="2" t="s">
        <v>2344</v>
      </c>
      <c r="Y7362" s="2">
        <v>2.4700000000000002</v>
      </c>
    </row>
    <row r="7363" spans="2:25" x14ac:dyDescent="0.2">
      <c r="B7363"/>
      <c r="R7363"/>
      <c r="V7363"/>
      <c r="W7363"/>
      <c r="X7363" s="2" t="s">
        <v>2335</v>
      </c>
      <c r="Y7363" s="2">
        <v>2.46</v>
      </c>
    </row>
    <row r="7364" spans="2:25" x14ac:dyDescent="0.2">
      <c r="B7364"/>
      <c r="R7364"/>
      <c r="V7364"/>
      <c r="W7364"/>
      <c r="X7364" s="2" t="s">
        <v>2334</v>
      </c>
      <c r="Y7364" s="2">
        <v>2.41</v>
      </c>
    </row>
    <row r="7365" spans="2:25" x14ac:dyDescent="0.2">
      <c r="B7365"/>
      <c r="R7365"/>
      <c r="V7365"/>
      <c r="W7365"/>
      <c r="X7365" s="2" t="s">
        <v>2338</v>
      </c>
      <c r="Y7365" s="2">
        <v>2.39</v>
      </c>
    </row>
    <row r="7366" spans="2:25" x14ac:dyDescent="0.2">
      <c r="B7366"/>
      <c r="R7366"/>
      <c r="V7366"/>
      <c r="W7366"/>
      <c r="X7366" s="2" t="s">
        <v>2338</v>
      </c>
      <c r="Y7366" s="2">
        <v>2.38</v>
      </c>
    </row>
    <row r="7367" spans="2:25" x14ac:dyDescent="0.2">
      <c r="B7367"/>
      <c r="R7367"/>
      <c r="V7367"/>
      <c r="W7367"/>
      <c r="X7367" s="2" t="s">
        <v>2340</v>
      </c>
      <c r="Y7367" s="2">
        <v>2.38</v>
      </c>
    </row>
    <row r="7368" spans="2:25" x14ac:dyDescent="0.2">
      <c r="B7368"/>
      <c r="R7368"/>
      <c r="V7368"/>
      <c r="W7368"/>
      <c r="X7368" s="2" t="s">
        <v>2326</v>
      </c>
      <c r="Y7368" s="2">
        <v>2.38</v>
      </c>
    </row>
    <row r="7369" spans="2:25" x14ac:dyDescent="0.2">
      <c r="B7369"/>
      <c r="R7369"/>
      <c r="V7369"/>
      <c r="W7369"/>
      <c r="X7369" s="2" t="s">
        <v>2342</v>
      </c>
      <c r="Y7369" s="2">
        <v>2.37</v>
      </c>
    </row>
    <row r="7370" spans="2:25" x14ac:dyDescent="0.2">
      <c r="B7370"/>
      <c r="R7370"/>
      <c r="V7370"/>
      <c r="W7370"/>
      <c r="X7370" s="2" t="s">
        <v>2338</v>
      </c>
      <c r="Y7370" s="2">
        <v>2.33</v>
      </c>
    </row>
    <row r="7371" spans="2:25" x14ac:dyDescent="0.2">
      <c r="B7371"/>
      <c r="R7371"/>
      <c r="V7371"/>
      <c r="W7371"/>
      <c r="X7371" s="2" t="s">
        <v>2335</v>
      </c>
      <c r="Y7371" s="2">
        <v>2.33</v>
      </c>
    </row>
    <row r="7372" spans="2:25" x14ac:dyDescent="0.2">
      <c r="B7372"/>
      <c r="R7372"/>
      <c r="V7372"/>
      <c r="W7372"/>
      <c r="X7372" s="2" t="s">
        <v>2338</v>
      </c>
      <c r="Y7372" s="2">
        <v>2.31</v>
      </c>
    </row>
    <row r="7373" spans="2:25" x14ac:dyDescent="0.2">
      <c r="B7373"/>
      <c r="R7373"/>
      <c r="V7373"/>
      <c r="W7373"/>
      <c r="X7373" s="2" t="s">
        <v>2343</v>
      </c>
      <c r="Y7373" s="2">
        <v>2.31</v>
      </c>
    </row>
    <row r="7374" spans="2:25" x14ac:dyDescent="0.2">
      <c r="B7374"/>
      <c r="R7374"/>
      <c r="V7374"/>
      <c r="W7374"/>
      <c r="X7374" s="2" t="s">
        <v>2342</v>
      </c>
      <c r="Y7374" s="2">
        <v>2.2999999999999998</v>
      </c>
    </row>
    <row r="7375" spans="2:25" x14ac:dyDescent="0.2">
      <c r="B7375"/>
      <c r="R7375"/>
      <c r="V7375"/>
      <c r="W7375"/>
      <c r="X7375" s="2" t="s">
        <v>2335</v>
      </c>
      <c r="Y7375" s="2">
        <v>2.2999999999999998</v>
      </c>
    </row>
    <row r="7376" spans="2:25" x14ac:dyDescent="0.2">
      <c r="B7376"/>
      <c r="R7376"/>
      <c r="V7376"/>
      <c r="W7376"/>
      <c r="X7376" s="2" t="s">
        <v>2338</v>
      </c>
      <c r="Y7376" s="2">
        <v>2.2999999999999998</v>
      </c>
    </row>
    <row r="7377" spans="2:25" x14ac:dyDescent="0.2">
      <c r="B7377"/>
      <c r="R7377"/>
      <c r="V7377"/>
      <c r="W7377"/>
      <c r="X7377" s="2" t="s">
        <v>2335</v>
      </c>
      <c r="Y7377" s="2">
        <v>2.29</v>
      </c>
    </row>
    <row r="7378" spans="2:25" x14ac:dyDescent="0.2">
      <c r="B7378"/>
      <c r="R7378"/>
      <c r="V7378"/>
      <c r="W7378"/>
      <c r="X7378" s="2" t="s">
        <v>2343</v>
      </c>
      <c r="Y7378" s="2">
        <v>2.29</v>
      </c>
    </row>
    <row r="7379" spans="2:25" x14ac:dyDescent="0.2">
      <c r="B7379"/>
      <c r="R7379"/>
      <c r="V7379"/>
      <c r="W7379"/>
      <c r="X7379" s="2" t="s">
        <v>2335</v>
      </c>
      <c r="Y7379" s="2">
        <v>2.2599999999999998</v>
      </c>
    </row>
    <row r="7380" spans="2:25" x14ac:dyDescent="0.2">
      <c r="B7380"/>
      <c r="R7380"/>
      <c r="V7380"/>
      <c r="W7380"/>
      <c r="X7380" s="2" t="s">
        <v>2347</v>
      </c>
      <c r="Y7380" s="2">
        <v>2.21</v>
      </c>
    </row>
    <row r="7381" spans="2:25" x14ac:dyDescent="0.2">
      <c r="B7381"/>
      <c r="R7381"/>
      <c r="V7381"/>
      <c r="W7381"/>
      <c r="X7381" s="2" t="s">
        <v>2326</v>
      </c>
      <c r="Y7381" s="2">
        <v>2.21</v>
      </c>
    </row>
    <row r="7382" spans="2:25" x14ac:dyDescent="0.2">
      <c r="B7382"/>
      <c r="R7382"/>
      <c r="V7382"/>
      <c r="W7382"/>
      <c r="X7382" s="2" t="s">
        <v>2343</v>
      </c>
      <c r="Y7382" s="2">
        <v>2.21</v>
      </c>
    </row>
    <row r="7383" spans="2:25" x14ac:dyDescent="0.2">
      <c r="B7383"/>
      <c r="R7383"/>
      <c r="V7383"/>
      <c r="W7383"/>
      <c r="X7383" s="2" t="s">
        <v>2329</v>
      </c>
      <c r="Y7383" s="2">
        <v>2.2000000000000002</v>
      </c>
    </row>
    <row r="7384" spans="2:25" x14ac:dyDescent="0.2">
      <c r="B7384"/>
      <c r="R7384"/>
      <c r="V7384"/>
      <c r="W7384"/>
      <c r="X7384" s="2" t="s">
        <v>2334</v>
      </c>
      <c r="Y7384" s="2">
        <v>2.2000000000000002</v>
      </c>
    </row>
    <row r="7385" spans="2:25" x14ac:dyDescent="0.2">
      <c r="B7385"/>
      <c r="R7385"/>
      <c r="V7385"/>
      <c r="W7385"/>
      <c r="X7385" s="2" t="s">
        <v>2338</v>
      </c>
      <c r="Y7385" s="2">
        <v>2.1800000000000002</v>
      </c>
    </row>
    <row r="7386" spans="2:25" x14ac:dyDescent="0.2">
      <c r="B7386"/>
      <c r="R7386"/>
      <c r="V7386"/>
      <c r="W7386"/>
      <c r="X7386" s="2" t="s">
        <v>2338</v>
      </c>
      <c r="Y7386" s="2">
        <v>2.11</v>
      </c>
    </row>
    <row r="7387" spans="2:25" x14ac:dyDescent="0.2">
      <c r="B7387"/>
      <c r="R7387"/>
      <c r="V7387"/>
      <c r="W7387"/>
      <c r="X7387" s="2" t="s">
        <v>2335</v>
      </c>
      <c r="Y7387" s="2">
        <v>2.09</v>
      </c>
    </row>
    <row r="7388" spans="2:25" x14ac:dyDescent="0.2">
      <c r="B7388"/>
      <c r="R7388"/>
      <c r="V7388"/>
      <c r="W7388"/>
      <c r="X7388" s="2" t="s">
        <v>2335</v>
      </c>
      <c r="Y7388" s="2">
        <v>2.08</v>
      </c>
    </row>
    <row r="7389" spans="2:25" x14ac:dyDescent="0.2">
      <c r="B7389"/>
      <c r="R7389"/>
      <c r="V7389"/>
      <c r="W7389"/>
      <c r="X7389" s="2" t="s">
        <v>2335</v>
      </c>
      <c r="Y7389" s="2">
        <v>2.0699999999999998</v>
      </c>
    </row>
    <row r="7390" spans="2:25" x14ac:dyDescent="0.2">
      <c r="B7390"/>
      <c r="R7390"/>
      <c r="V7390"/>
      <c r="W7390"/>
      <c r="X7390" s="2" t="s">
        <v>2334</v>
      </c>
      <c r="Y7390" s="2">
        <v>2.04</v>
      </c>
    </row>
    <row r="7391" spans="2:25" x14ac:dyDescent="0.2">
      <c r="B7391"/>
      <c r="R7391"/>
      <c r="V7391"/>
      <c r="W7391"/>
      <c r="X7391" s="2" t="s">
        <v>2348</v>
      </c>
      <c r="Y7391" s="2">
        <v>2.04</v>
      </c>
    </row>
    <row r="7392" spans="2:25" x14ac:dyDescent="0.2">
      <c r="B7392"/>
      <c r="R7392"/>
      <c r="V7392"/>
      <c r="W7392"/>
      <c r="X7392" s="2" t="s">
        <v>2342</v>
      </c>
      <c r="Y7392" s="2">
        <v>2.0299999999999998</v>
      </c>
    </row>
    <row r="7393" spans="2:25" x14ac:dyDescent="0.2">
      <c r="B7393"/>
      <c r="R7393"/>
      <c r="V7393"/>
      <c r="W7393"/>
      <c r="X7393" s="2" t="s">
        <v>2335</v>
      </c>
      <c r="Y7393" s="2">
        <v>2</v>
      </c>
    </row>
    <row r="7394" spans="2:25" x14ac:dyDescent="0.2">
      <c r="B7394"/>
      <c r="R7394"/>
      <c r="V7394"/>
      <c r="W7394"/>
      <c r="X7394" s="2" t="s">
        <v>2335</v>
      </c>
      <c r="Y7394" s="2">
        <v>1.99</v>
      </c>
    </row>
    <row r="7395" spans="2:25" x14ac:dyDescent="0.2">
      <c r="B7395"/>
      <c r="R7395"/>
      <c r="V7395"/>
      <c r="W7395"/>
      <c r="X7395" s="2" t="s">
        <v>2327</v>
      </c>
      <c r="Y7395" s="2">
        <v>1.98</v>
      </c>
    </row>
    <row r="7396" spans="2:25" x14ac:dyDescent="0.2">
      <c r="B7396"/>
      <c r="R7396"/>
      <c r="V7396"/>
      <c r="W7396"/>
      <c r="X7396" s="2" t="s">
        <v>2326</v>
      </c>
      <c r="Y7396" s="2">
        <v>1.98</v>
      </c>
    </row>
    <row r="7397" spans="2:25" x14ac:dyDescent="0.2">
      <c r="B7397"/>
      <c r="R7397"/>
      <c r="V7397"/>
      <c r="W7397"/>
      <c r="X7397" s="2" t="s">
        <v>2353</v>
      </c>
      <c r="Y7397" s="2">
        <v>1.98</v>
      </c>
    </row>
    <row r="7398" spans="2:25" x14ac:dyDescent="0.2">
      <c r="B7398"/>
      <c r="R7398"/>
      <c r="V7398"/>
      <c r="W7398"/>
      <c r="X7398" s="2" t="s">
        <v>2335</v>
      </c>
      <c r="Y7398" s="2">
        <v>1.96</v>
      </c>
    </row>
    <row r="7399" spans="2:25" x14ac:dyDescent="0.2">
      <c r="B7399"/>
      <c r="R7399"/>
      <c r="V7399"/>
      <c r="W7399"/>
      <c r="X7399" s="2" t="s">
        <v>2338</v>
      </c>
      <c r="Y7399" s="2">
        <v>1.96</v>
      </c>
    </row>
    <row r="7400" spans="2:25" x14ac:dyDescent="0.2">
      <c r="B7400"/>
      <c r="R7400"/>
      <c r="V7400"/>
      <c r="W7400"/>
      <c r="X7400" s="2" t="s">
        <v>2334</v>
      </c>
      <c r="Y7400" s="2">
        <v>1.94</v>
      </c>
    </row>
    <row r="7401" spans="2:25" x14ac:dyDescent="0.2">
      <c r="B7401"/>
      <c r="R7401"/>
      <c r="V7401"/>
      <c r="W7401"/>
      <c r="X7401" s="2" t="s">
        <v>2340</v>
      </c>
      <c r="Y7401" s="2">
        <v>1.94</v>
      </c>
    </row>
    <row r="7402" spans="2:25" x14ac:dyDescent="0.2">
      <c r="B7402"/>
      <c r="R7402"/>
      <c r="V7402"/>
      <c r="W7402"/>
      <c r="X7402" s="2" t="s">
        <v>2338</v>
      </c>
      <c r="Y7402" s="2">
        <v>1.93</v>
      </c>
    </row>
    <row r="7403" spans="2:25" x14ac:dyDescent="0.2">
      <c r="B7403"/>
      <c r="R7403"/>
      <c r="V7403"/>
      <c r="W7403"/>
      <c r="X7403" s="2" t="s">
        <v>2338</v>
      </c>
      <c r="Y7403" s="2">
        <v>1.91</v>
      </c>
    </row>
    <row r="7404" spans="2:25" x14ac:dyDescent="0.2">
      <c r="B7404"/>
      <c r="R7404"/>
      <c r="V7404"/>
      <c r="W7404"/>
      <c r="X7404" s="2" t="s">
        <v>2338</v>
      </c>
      <c r="Y7404" s="2">
        <v>1.89</v>
      </c>
    </row>
    <row r="7405" spans="2:25" x14ac:dyDescent="0.2">
      <c r="B7405"/>
      <c r="R7405"/>
      <c r="V7405"/>
      <c r="W7405"/>
      <c r="X7405" s="2" t="s">
        <v>2326</v>
      </c>
      <c r="Y7405" s="2">
        <v>1.87</v>
      </c>
    </row>
    <row r="7406" spans="2:25" x14ac:dyDescent="0.2">
      <c r="B7406"/>
      <c r="R7406"/>
      <c r="V7406"/>
      <c r="W7406"/>
      <c r="X7406" s="2" t="s">
        <v>2340</v>
      </c>
      <c r="Y7406" s="2">
        <v>1.87</v>
      </c>
    </row>
    <row r="7407" spans="2:25" x14ac:dyDescent="0.2">
      <c r="B7407"/>
      <c r="R7407"/>
      <c r="V7407"/>
      <c r="W7407"/>
      <c r="X7407" s="2" t="s">
        <v>2335</v>
      </c>
      <c r="Y7407" s="2">
        <v>1.82</v>
      </c>
    </row>
    <row r="7408" spans="2:25" x14ac:dyDescent="0.2">
      <c r="B7408"/>
      <c r="R7408"/>
      <c r="V7408"/>
      <c r="W7408"/>
      <c r="X7408" s="2" t="s">
        <v>2353</v>
      </c>
      <c r="Y7408" s="2">
        <v>1.81</v>
      </c>
    </row>
    <row r="7409" spans="2:25" x14ac:dyDescent="0.2">
      <c r="B7409"/>
      <c r="R7409"/>
      <c r="V7409"/>
      <c r="W7409"/>
      <c r="X7409" s="2" t="s">
        <v>2347</v>
      </c>
      <c r="Y7409" s="2">
        <v>1.81</v>
      </c>
    </row>
    <row r="7410" spans="2:25" x14ac:dyDescent="0.2">
      <c r="B7410"/>
      <c r="R7410"/>
      <c r="V7410"/>
      <c r="W7410"/>
      <c r="X7410" s="2" t="s">
        <v>2338</v>
      </c>
      <c r="Y7410" s="2">
        <v>1.8</v>
      </c>
    </row>
    <row r="7411" spans="2:25" x14ac:dyDescent="0.2">
      <c r="B7411"/>
      <c r="R7411"/>
      <c r="V7411"/>
      <c r="W7411"/>
      <c r="X7411" s="2" t="s">
        <v>2335</v>
      </c>
      <c r="Y7411" s="2">
        <v>1.79</v>
      </c>
    </row>
    <row r="7412" spans="2:25" x14ac:dyDescent="0.2">
      <c r="B7412"/>
      <c r="R7412"/>
      <c r="V7412"/>
      <c r="W7412"/>
      <c r="X7412" s="2" t="s">
        <v>2338</v>
      </c>
      <c r="Y7412" s="2">
        <v>1.79</v>
      </c>
    </row>
    <row r="7413" spans="2:25" x14ac:dyDescent="0.2">
      <c r="B7413"/>
      <c r="R7413"/>
      <c r="V7413"/>
      <c r="W7413"/>
      <c r="X7413" s="2" t="s">
        <v>2345</v>
      </c>
      <c r="Y7413" s="2">
        <v>1.78</v>
      </c>
    </row>
    <row r="7414" spans="2:25" x14ac:dyDescent="0.2">
      <c r="B7414"/>
      <c r="R7414"/>
      <c r="V7414"/>
      <c r="W7414"/>
      <c r="X7414" s="2" t="s">
        <v>2345</v>
      </c>
      <c r="Y7414" s="2">
        <v>1.75</v>
      </c>
    </row>
    <row r="7415" spans="2:25" x14ac:dyDescent="0.2">
      <c r="B7415"/>
      <c r="R7415"/>
      <c r="V7415"/>
      <c r="W7415"/>
      <c r="X7415" s="2" t="s">
        <v>2338</v>
      </c>
      <c r="Y7415" s="2">
        <v>1.73</v>
      </c>
    </row>
    <row r="7416" spans="2:25" x14ac:dyDescent="0.2">
      <c r="B7416"/>
      <c r="R7416"/>
      <c r="V7416"/>
      <c r="W7416"/>
      <c r="X7416" s="2" t="s">
        <v>2341</v>
      </c>
      <c r="Y7416" s="2">
        <v>1.73</v>
      </c>
    </row>
    <row r="7417" spans="2:25" x14ac:dyDescent="0.2">
      <c r="B7417"/>
      <c r="R7417"/>
      <c r="V7417"/>
      <c r="W7417"/>
      <c r="X7417" s="2" t="s">
        <v>2335</v>
      </c>
      <c r="Y7417" s="2">
        <v>1.72</v>
      </c>
    </row>
    <row r="7418" spans="2:25" x14ac:dyDescent="0.2">
      <c r="B7418"/>
      <c r="R7418"/>
      <c r="V7418"/>
      <c r="W7418"/>
      <c r="X7418" s="2" t="s">
        <v>2335</v>
      </c>
      <c r="Y7418" s="2">
        <v>1.7</v>
      </c>
    </row>
    <row r="7419" spans="2:25" x14ac:dyDescent="0.2">
      <c r="B7419"/>
      <c r="R7419"/>
      <c r="V7419"/>
      <c r="W7419"/>
      <c r="X7419" s="2" t="s">
        <v>2341</v>
      </c>
      <c r="Y7419" s="2">
        <v>1.68</v>
      </c>
    </row>
    <row r="7420" spans="2:25" x14ac:dyDescent="0.2">
      <c r="B7420"/>
      <c r="R7420"/>
      <c r="V7420"/>
      <c r="W7420"/>
      <c r="X7420" s="2" t="s">
        <v>2335</v>
      </c>
      <c r="Y7420" s="2">
        <v>1.63</v>
      </c>
    </row>
    <row r="7421" spans="2:25" x14ac:dyDescent="0.2">
      <c r="B7421"/>
      <c r="R7421"/>
      <c r="V7421"/>
      <c r="W7421"/>
      <c r="X7421" s="2" t="s">
        <v>2335</v>
      </c>
      <c r="Y7421" s="2">
        <v>1.62</v>
      </c>
    </row>
    <row r="7422" spans="2:25" x14ac:dyDescent="0.2">
      <c r="B7422"/>
      <c r="R7422"/>
      <c r="V7422"/>
      <c r="W7422"/>
      <c r="X7422" s="2" t="s">
        <v>2338</v>
      </c>
      <c r="Y7422" s="2">
        <v>1.59</v>
      </c>
    </row>
    <row r="7423" spans="2:25" x14ac:dyDescent="0.2">
      <c r="B7423"/>
      <c r="R7423"/>
      <c r="V7423"/>
      <c r="W7423"/>
      <c r="X7423" s="2" t="s">
        <v>2344</v>
      </c>
      <c r="Y7423" s="2">
        <v>1.58</v>
      </c>
    </row>
    <row r="7424" spans="2:25" x14ac:dyDescent="0.2">
      <c r="B7424"/>
      <c r="R7424"/>
      <c r="V7424"/>
      <c r="W7424"/>
      <c r="X7424" s="2" t="s">
        <v>2335</v>
      </c>
      <c r="Y7424" s="2">
        <v>1.52</v>
      </c>
    </row>
    <row r="7425" spans="2:25" x14ac:dyDescent="0.2">
      <c r="B7425"/>
      <c r="R7425"/>
      <c r="V7425"/>
      <c r="W7425"/>
      <c r="X7425" s="2" t="s">
        <v>2334</v>
      </c>
      <c r="Y7425" s="2">
        <v>1.5</v>
      </c>
    </row>
    <row r="7426" spans="2:25" x14ac:dyDescent="0.2">
      <c r="B7426"/>
      <c r="R7426"/>
      <c r="V7426"/>
      <c r="W7426"/>
      <c r="X7426" s="2" t="s">
        <v>2335</v>
      </c>
      <c r="Y7426" s="2">
        <v>1.48</v>
      </c>
    </row>
    <row r="7427" spans="2:25" x14ac:dyDescent="0.2">
      <c r="B7427"/>
      <c r="R7427"/>
      <c r="V7427"/>
      <c r="W7427"/>
      <c r="X7427" s="2" t="s">
        <v>2343</v>
      </c>
      <c r="Y7427" s="2">
        <v>1.45</v>
      </c>
    </row>
    <row r="7428" spans="2:25" x14ac:dyDescent="0.2">
      <c r="B7428"/>
      <c r="R7428"/>
      <c r="V7428"/>
      <c r="W7428"/>
      <c r="X7428" s="2" t="s">
        <v>2342</v>
      </c>
      <c r="Y7428" s="2">
        <v>1.41</v>
      </c>
    </row>
    <row r="7429" spans="2:25" x14ac:dyDescent="0.2">
      <c r="B7429"/>
      <c r="R7429"/>
      <c r="V7429"/>
      <c r="W7429"/>
      <c r="X7429" s="2" t="s">
        <v>2326</v>
      </c>
      <c r="Y7429" s="2">
        <v>1.37</v>
      </c>
    </row>
    <row r="7430" spans="2:25" x14ac:dyDescent="0.2">
      <c r="B7430"/>
      <c r="R7430"/>
      <c r="V7430"/>
      <c r="W7430"/>
      <c r="X7430" s="2" t="s">
        <v>2335</v>
      </c>
      <c r="Y7430" s="2">
        <v>1.36</v>
      </c>
    </row>
    <row r="7431" spans="2:25" x14ac:dyDescent="0.2">
      <c r="B7431"/>
      <c r="R7431"/>
      <c r="V7431"/>
      <c r="W7431"/>
      <c r="X7431" s="2" t="s">
        <v>2328</v>
      </c>
      <c r="Y7431" s="2">
        <v>1.34</v>
      </c>
    </row>
    <row r="7432" spans="2:25" x14ac:dyDescent="0.2">
      <c r="B7432"/>
      <c r="R7432"/>
      <c r="V7432"/>
      <c r="W7432"/>
      <c r="X7432" s="2" t="s">
        <v>2326</v>
      </c>
      <c r="Y7432" s="2">
        <v>1.34</v>
      </c>
    </row>
    <row r="7433" spans="2:25" x14ac:dyDescent="0.2">
      <c r="B7433"/>
      <c r="R7433"/>
      <c r="V7433"/>
      <c r="W7433"/>
      <c r="X7433" s="2" t="s">
        <v>2335</v>
      </c>
      <c r="Y7433" s="2">
        <v>1.34</v>
      </c>
    </row>
    <row r="7434" spans="2:25" x14ac:dyDescent="0.2">
      <c r="B7434"/>
      <c r="R7434"/>
      <c r="V7434"/>
      <c r="W7434"/>
      <c r="X7434" s="2" t="s">
        <v>2335</v>
      </c>
      <c r="Y7434" s="2">
        <v>1.27</v>
      </c>
    </row>
    <row r="7435" spans="2:25" x14ac:dyDescent="0.2">
      <c r="B7435"/>
      <c r="R7435"/>
      <c r="V7435"/>
      <c r="W7435"/>
      <c r="X7435" s="2" t="s">
        <v>2341</v>
      </c>
      <c r="Y7435" s="2">
        <v>1.24</v>
      </c>
    </row>
    <row r="7436" spans="2:25" x14ac:dyDescent="0.2">
      <c r="B7436"/>
      <c r="R7436"/>
      <c r="V7436"/>
      <c r="W7436"/>
      <c r="X7436" s="2" t="s">
        <v>2335</v>
      </c>
      <c r="Y7436" s="2">
        <v>1.23</v>
      </c>
    </row>
    <row r="7437" spans="2:25" x14ac:dyDescent="0.2">
      <c r="B7437"/>
      <c r="R7437"/>
      <c r="V7437"/>
      <c r="W7437"/>
      <c r="X7437" s="2" t="s">
        <v>2335</v>
      </c>
      <c r="Y7437" s="2">
        <v>1.19</v>
      </c>
    </row>
    <row r="7438" spans="2:25" x14ac:dyDescent="0.2">
      <c r="B7438"/>
      <c r="R7438"/>
      <c r="V7438"/>
      <c r="W7438"/>
      <c r="X7438" s="2" t="s">
        <v>2334</v>
      </c>
      <c r="Y7438" s="2">
        <v>1.19</v>
      </c>
    </row>
    <row r="7439" spans="2:25" x14ac:dyDescent="0.2">
      <c r="B7439"/>
      <c r="R7439"/>
      <c r="V7439"/>
      <c r="W7439"/>
      <c r="X7439" s="2" t="s">
        <v>2326</v>
      </c>
      <c r="Y7439" s="2">
        <v>1.17</v>
      </c>
    </row>
    <row r="7440" spans="2:25" x14ac:dyDescent="0.2">
      <c r="B7440"/>
      <c r="R7440"/>
      <c r="V7440"/>
      <c r="W7440"/>
      <c r="X7440" s="2" t="s">
        <v>2335</v>
      </c>
      <c r="Y7440" s="2">
        <v>1.1100000000000001</v>
      </c>
    </row>
    <row r="7441" spans="2:25" x14ac:dyDescent="0.2">
      <c r="B7441"/>
      <c r="R7441"/>
      <c r="V7441"/>
      <c r="W7441"/>
      <c r="X7441" s="2" t="s">
        <v>2335</v>
      </c>
      <c r="Y7441" s="2">
        <v>1.08</v>
      </c>
    </row>
    <row r="7442" spans="2:25" x14ac:dyDescent="0.2">
      <c r="B7442"/>
      <c r="R7442"/>
      <c r="V7442"/>
      <c r="W7442"/>
      <c r="X7442" s="2" t="s">
        <v>2340</v>
      </c>
      <c r="Y7442" s="2">
        <v>1.08</v>
      </c>
    </row>
    <row r="7443" spans="2:25" x14ac:dyDescent="0.2">
      <c r="B7443"/>
      <c r="R7443"/>
      <c r="V7443"/>
      <c r="W7443"/>
      <c r="X7443" s="2" t="s">
        <v>2339</v>
      </c>
      <c r="Y7443" s="2">
        <v>1.08</v>
      </c>
    </row>
    <row r="7444" spans="2:25" x14ac:dyDescent="0.2">
      <c r="B7444"/>
      <c r="R7444"/>
      <c r="V7444"/>
      <c r="W7444"/>
      <c r="X7444" s="2" t="s">
        <v>2335</v>
      </c>
      <c r="Y7444" s="2">
        <v>1.04</v>
      </c>
    </row>
    <row r="7445" spans="2:25" x14ac:dyDescent="0.2">
      <c r="B7445"/>
      <c r="R7445"/>
      <c r="V7445"/>
      <c r="W7445"/>
      <c r="X7445" s="2" t="s">
        <v>2335</v>
      </c>
      <c r="Y7445" s="2">
        <v>0.98</v>
      </c>
    </row>
    <row r="7446" spans="2:25" x14ac:dyDescent="0.2">
      <c r="B7446"/>
      <c r="R7446"/>
      <c r="V7446"/>
      <c r="W7446"/>
      <c r="X7446" s="2" t="s">
        <v>2335</v>
      </c>
      <c r="Y7446" s="2">
        <v>0.9</v>
      </c>
    </row>
    <row r="7447" spans="2:25" x14ac:dyDescent="0.2">
      <c r="B7447"/>
      <c r="R7447"/>
      <c r="V7447"/>
      <c r="W7447"/>
      <c r="X7447" s="2" t="s">
        <v>2335</v>
      </c>
      <c r="Y7447" s="2">
        <v>0.88</v>
      </c>
    </row>
    <row r="7448" spans="2:25" x14ac:dyDescent="0.2">
      <c r="B7448"/>
      <c r="R7448"/>
      <c r="V7448"/>
      <c r="W7448"/>
      <c r="X7448" s="2" t="s">
        <v>2340</v>
      </c>
      <c r="Y7448" s="2">
        <v>0.85</v>
      </c>
    </row>
    <row r="7449" spans="2:25" x14ac:dyDescent="0.2">
      <c r="B7449"/>
      <c r="R7449"/>
      <c r="V7449"/>
      <c r="W7449"/>
      <c r="X7449" s="2" t="s">
        <v>2338</v>
      </c>
      <c r="Y7449" s="2">
        <v>0.84</v>
      </c>
    </row>
    <row r="7450" spans="2:25" x14ac:dyDescent="0.2">
      <c r="B7450"/>
      <c r="R7450"/>
      <c r="V7450"/>
      <c r="W7450"/>
      <c r="X7450" s="2" t="s">
        <v>2335</v>
      </c>
      <c r="Y7450" s="2">
        <v>0.56000000000000005</v>
      </c>
    </row>
    <row r="7451" spans="2:25" x14ac:dyDescent="0.2">
      <c r="B7451"/>
      <c r="R7451"/>
      <c r="V7451"/>
      <c r="W7451"/>
      <c r="X7451" s="2" t="s">
        <v>2335</v>
      </c>
      <c r="Y7451" s="2">
        <v>0.44</v>
      </c>
    </row>
    <row r="7452" spans="2:25" x14ac:dyDescent="0.2">
      <c r="B7452"/>
      <c r="R7452"/>
      <c r="V7452"/>
      <c r="W7452"/>
    </row>
    <row r="7453" spans="2:25" ht="15" x14ac:dyDescent="0.2">
      <c r="B7453"/>
      <c r="R7453"/>
      <c r="V7453"/>
      <c r="W7453"/>
      <c r="X7453"/>
      <c r="Y7453"/>
    </row>
    <row r="7454" spans="2:25" ht="15" x14ac:dyDescent="0.2">
      <c r="B7454"/>
      <c r="R7454"/>
      <c r="V7454"/>
      <c r="W7454"/>
      <c r="X7454"/>
      <c r="Y7454"/>
    </row>
    <row r="7455" spans="2:25" ht="15" x14ac:dyDescent="0.2">
      <c r="B7455"/>
      <c r="R7455"/>
      <c r="V7455"/>
      <c r="W7455"/>
      <c r="X7455"/>
      <c r="Y7455"/>
    </row>
    <row r="7456" spans="2:25" ht="15" x14ac:dyDescent="0.2">
      <c r="B7456"/>
      <c r="R7456"/>
      <c r="V7456"/>
      <c r="W7456"/>
      <c r="X7456"/>
      <c r="Y7456"/>
    </row>
    <row r="7457" spans="2:25" ht="15" x14ac:dyDescent="0.2">
      <c r="B7457"/>
      <c r="R7457"/>
      <c r="V7457"/>
      <c r="W7457"/>
      <c r="X7457"/>
      <c r="Y7457"/>
    </row>
    <row r="7458" spans="2:25" ht="15" x14ac:dyDescent="0.2">
      <c r="B7458"/>
      <c r="R7458"/>
      <c r="V7458"/>
      <c r="W7458"/>
      <c r="X7458"/>
      <c r="Y7458"/>
    </row>
    <row r="7459" spans="2:25" ht="15" x14ac:dyDescent="0.2">
      <c r="B7459"/>
      <c r="R7459"/>
      <c r="V7459"/>
      <c r="W7459"/>
      <c r="X7459"/>
      <c r="Y7459"/>
    </row>
    <row r="7460" spans="2:25" ht="15" x14ac:dyDescent="0.2">
      <c r="B7460"/>
      <c r="R7460"/>
      <c r="V7460"/>
      <c r="W7460"/>
      <c r="X7460"/>
      <c r="Y7460"/>
    </row>
    <row r="7461" spans="2:25" ht="15" x14ac:dyDescent="0.2">
      <c r="B7461"/>
      <c r="R7461"/>
      <c r="V7461"/>
      <c r="W7461"/>
      <c r="X7461"/>
      <c r="Y7461"/>
    </row>
    <row r="7462" spans="2:25" ht="15" x14ac:dyDescent="0.2">
      <c r="B7462"/>
      <c r="R7462"/>
      <c r="V7462"/>
      <c r="W7462"/>
      <c r="X7462"/>
      <c r="Y7462"/>
    </row>
    <row r="7463" spans="2:25" ht="15" x14ac:dyDescent="0.2">
      <c r="B7463"/>
      <c r="R7463"/>
      <c r="V7463"/>
      <c r="W7463"/>
      <c r="X7463"/>
      <c r="Y7463"/>
    </row>
    <row r="7464" spans="2:25" ht="15" x14ac:dyDescent="0.2">
      <c r="B7464"/>
      <c r="R7464"/>
      <c r="V7464"/>
      <c r="W7464"/>
      <c r="X7464"/>
      <c r="Y7464"/>
    </row>
    <row r="7465" spans="2:25" ht="15" x14ac:dyDescent="0.2">
      <c r="B7465"/>
      <c r="R7465"/>
      <c r="V7465"/>
      <c r="W7465"/>
      <c r="X7465"/>
      <c r="Y7465"/>
    </row>
    <row r="7466" spans="2:25" ht="15" x14ac:dyDescent="0.2">
      <c r="B7466"/>
      <c r="R7466"/>
      <c r="V7466"/>
      <c r="W7466"/>
      <c r="X7466"/>
      <c r="Y7466"/>
    </row>
    <row r="7467" spans="2:25" ht="15" x14ac:dyDescent="0.2">
      <c r="B7467"/>
      <c r="R7467"/>
      <c r="V7467"/>
      <c r="W7467"/>
      <c r="X7467"/>
      <c r="Y7467"/>
    </row>
    <row r="7468" spans="2:25" ht="15" x14ac:dyDescent="0.2">
      <c r="B7468"/>
      <c r="R7468"/>
      <c r="V7468"/>
      <c r="W7468"/>
      <c r="X7468"/>
      <c r="Y7468"/>
    </row>
    <row r="7469" spans="2:25" ht="15" x14ac:dyDescent="0.2">
      <c r="B7469"/>
      <c r="R7469"/>
      <c r="V7469"/>
      <c r="W7469"/>
      <c r="X7469"/>
      <c r="Y7469"/>
    </row>
    <row r="7470" spans="2:25" ht="15" x14ac:dyDescent="0.2">
      <c r="B7470"/>
      <c r="R7470"/>
      <c r="V7470"/>
      <c r="W7470"/>
      <c r="X7470"/>
      <c r="Y7470"/>
    </row>
    <row r="7471" spans="2:25" ht="15" x14ac:dyDescent="0.2">
      <c r="B7471"/>
      <c r="R7471"/>
      <c r="V7471"/>
      <c r="W7471"/>
      <c r="X7471"/>
      <c r="Y7471"/>
    </row>
    <row r="7472" spans="2:25" ht="15" x14ac:dyDescent="0.2">
      <c r="B7472"/>
      <c r="R7472"/>
      <c r="V7472"/>
      <c r="W7472"/>
      <c r="X7472"/>
      <c r="Y7472"/>
    </row>
    <row r="7473" spans="2:25" ht="15" x14ac:dyDescent="0.2">
      <c r="B7473"/>
      <c r="R7473"/>
      <c r="V7473"/>
      <c r="W7473"/>
      <c r="X7473"/>
      <c r="Y7473"/>
    </row>
    <row r="7474" spans="2:25" ht="15" x14ac:dyDescent="0.2">
      <c r="B7474"/>
      <c r="R7474"/>
      <c r="V7474"/>
      <c r="W7474"/>
      <c r="X7474"/>
      <c r="Y7474"/>
    </row>
    <row r="7475" spans="2:25" ht="15" x14ac:dyDescent="0.2">
      <c r="B7475"/>
      <c r="R7475"/>
      <c r="V7475"/>
      <c r="W7475"/>
      <c r="X7475"/>
      <c r="Y7475"/>
    </row>
    <row r="7476" spans="2:25" ht="15" x14ac:dyDescent="0.2">
      <c r="B7476"/>
      <c r="R7476"/>
      <c r="V7476"/>
      <c r="W7476"/>
      <c r="X7476"/>
      <c r="Y7476"/>
    </row>
    <row r="7477" spans="2:25" ht="15" x14ac:dyDescent="0.2">
      <c r="B7477"/>
      <c r="R7477"/>
      <c r="V7477"/>
      <c r="W7477"/>
      <c r="X7477"/>
      <c r="Y7477"/>
    </row>
    <row r="7478" spans="2:25" ht="15" x14ac:dyDescent="0.2">
      <c r="B7478"/>
      <c r="R7478"/>
      <c r="V7478"/>
      <c r="W7478"/>
      <c r="X7478"/>
      <c r="Y7478"/>
    </row>
    <row r="7479" spans="2:25" ht="15" x14ac:dyDescent="0.2">
      <c r="B7479"/>
      <c r="R7479"/>
      <c r="V7479"/>
      <c r="W7479"/>
      <c r="X7479"/>
      <c r="Y7479"/>
    </row>
    <row r="7480" spans="2:25" ht="15" x14ac:dyDescent="0.2">
      <c r="B7480"/>
      <c r="R7480"/>
      <c r="V7480"/>
      <c r="W7480"/>
      <c r="X7480"/>
      <c r="Y7480"/>
    </row>
    <row r="7481" spans="2:25" ht="15" x14ac:dyDescent="0.2">
      <c r="B7481"/>
      <c r="R7481"/>
      <c r="V7481"/>
      <c r="W7481"/>
      <c r="X7481"/>
      <c r="Y7481"/>
    </row>
    <row r="7482" spans="2:25" ht="15" x14ac:dyDescent="0.2">
      <c r="B7482"/>
      <c r="R7482"/>
      <c r="V7482"/>
      <c r="W7482"/>
      <c r="X7482"/>
      <c r="Y7482"/>
    </row>
    <row r="7483" spans="2:25" ht="15" x14ac:dyDescent="0.2">
      <c r="B7483"/>
      <c r="R7483"/>
      <c r="V7483"/>
      <c r="W7483"/>
      <c r="X7483"/>
      <c r="Y7483"/>
    </row>
    <row r="7484" spans="2:25" ht="15" x14ac:dyDescent="0.2">
      <c r="B7484"/>
      <c r="R7484"/>
      <c r="V7484"/>
      <c r="W7484"/>
      <c r="X7484"/>
      <c r="Y7484"/>
    </row>
    <row r="7485" spans="2:25" ht="15" x14ac:dyDescent="0.2">
      <c r="B7485"/>
      <c r="R7485"/>
      <c r="V7485"/>
      <c r="W7485"/>
      <c r="X7485"/>
      <c r="Y7485"/>
    </row>
    <row r="7486" spans="2:25" ht="15" x14ac:dyDescent="0.2">
      <c r="B7486"/>
      <c r="R7486"/>
      <c r="V7486"/>
      <c r="W7486"/>
      <c r="X7486"/>
      <c r="Y7486"/>
    </row>
    <row r="7487" spans="2:25" ht="15" x14ac:dyDescent="0.2">
      <c r="B7487"/>
      <c r="R7487"/>
      <c r="V7487"/>
      <c r="W7487"/>
      <c r="X7487"/>
      <c r="Y7487"/>
    </row>
    <row r="7488" spans="2:25" ht="15" x14ac:dyDescent="0.2">
      <c r="B7488"/>
      <c r="R7488"/>
      <c r="V7488"/>
      <c r="W7488"/>
      <c r="X7488"/>
      <c r="Y7488"/>
    </row>
    <row r="7489" spans="2:25" ht="15" x14ac:dyDescent="0.2">
      <c r="B7489"/>
      <c r="R7489"/>
      <c r="V7489"/>
      <c r="W7489"/>
      <c r="X7489"/>
      <c r="Y7489"/>
    </row>
    <row r="7490" spans="2:25" ht="15" x14ac:dyDescent="0.2">
      <c r="B7490"/>
      <c r="R7490"/>
      <c r="V7490"/>
      <c r="W7490"/>
      <c r="X7490"/>
      <c r="Y7490"/>
    </row>
    <row r="7491" spans="2:25" ht="15" x14ac:dyDescent="0.2">
      <c r="B7491"/>
      <c r="R7491"/>
      <c r="V7491"/>
      <c r="W7491"/>
      <c r="X7491"/>
      <c r="Y7491"/>
    </row>
    <row r="7492" spans="2:25" ht="15" x14ac:dyDescent="0.2">
      <c r="B7492"/>
      <c r="R7492"/>
      <c r="V7492"/>
      <c r="W7492"/>
      <c r="X7492"/>
      <c r="Y7492"/>
    </row>
    <row r="7493" spans="2:25" ht="15" x14ac:dyDescent="0.2">
      <c r="B7493"/>
      <c r="R7493"/>
      <c r="V7493"/>
      <c r="W7493"/>
      <c r="X7493"/>
      <c r="Y7493"/>
    </row>
    <row r="7494" spans="2:25" ht="15" x14ac:dyDescent="0.2">
      <c r="B7494"/>
      <c r="R7494"/>
      <c r="V7494"/>
      <c r="W7494"/>
      <c r="X7494"/>
      <c r="Y7494"/>
    </row>
    <row r="7495" spans="2:25" ht="15" x14ac:dyDescent="0.2">
      <c r="B7495"/>
      <c r="R7495"/>
      <c r="V7495"/>
      <c r="W7495"/>
      <c r="X7495"/>
      <c r="Y7495"/>
    </row>
    <row r="7496" spans="2:25" ht="15" x14ac:dyDescent="0.2">
      <c r="B7496"/>
      <c r="R7496"/>
      <c r="V7496"/>
      <c r="W7496"/>
      <c r="X7496"/>
      <c r="Y7496"/>
    </row>
    <row r="7497" spans="2:25" ht="15" x14ac:dyDescent="0.2">
      <c r="B7497"/>
      <c r="R7497"/>
      <c r="V7497"/>
      <c r="W7497"/>
      <c r="X7497"/>
      <c r="Y7497"/>
    </row>
    <row r="7498" spans="2:25" ht="15" x14ac:dyDescent="0.2">
      <c r="B7498"/>
      <c r="R7498"/>
      <c r="V7498"/>
      <c r="W7498"/>
      <c r="X7498"/>
      <c r="Y7498"/>
    </row>
    <row r="7499" spans="2:25" ht="15" x14ac:dyDescent="0.2">
      <c r="B7499"/>
      <c r="R7499"/>
      <c r="V7499"/>
      <c r="W7499"/>
      <c r="X7499"/>
      <c r="Y7499"/>
    </row>
    <row r="7500" spans="2:25" ht="15" x14ac:dyDescent="0.2">
      <c r="B7500"/>
      <c r="R7500"/>
      <c r="V7500"/>
      <c r="W7500"/>
      <c r="X7500"/>
      <c r="Y7500"/>
    </row>
    <row r="7501" spans="2:25" ht="15" x14ac:dyDescent="0.2">
      <c r="B7501"/>
      <c r="R7501"/>
      <c r="V7501"/>
      <c r="W7501"/>
      <c r="X7501"/>
      <c r="Y7501"/>
    </row>
    <row r="7502" spans="2:25" ht="15" x14ac:dyDescent="0.2">
      <c r="B7502"/>
      <c r="R7502"/>
      <c r="V7502"/>
      <c r="W7502"/>
      <c r="X7502"/>
      <c r="Y7502"/>
    </row>
    <row r="7503" spans="2:25" ht="15" x14ac:dyDescent="0.2">
      <c r="B7503"/>
      <c r="R7503"/>
      <c r="V7503"/>
      <c r="W7503"/>
      <c r="X7503"/>
      <c r="Y7503"/>
    </row>
    <row r="7504" spans="2:25" ht="15" x14ac:dyDescent="0.2">
      <c r="B7504"/>
      <c r="R7504"/>
      <c r="V7504"/>
      <c r="W7504"/>
      <c r="X7504"/>
      <c r="Y7504"/>
    </row>
    <row r="7505" spans="2:25" ht="15" x14ac:dyDescent="0.2">
      <c r="B7505"/>
      <c r="R7505"/>
      <c r="V7505"/>
      <c r="W7505"/>
      <c r="X7505"/>
      <c r="Y7505"/>
    </row>
    <row r="7506" spans="2:25" ht="15" x14ac:dyDescent="0.2">
      <c r="B7506"/>
      <c r="R7506"/>
      <c r="V7506"/>
      <c r="W7506"/>
      <c r="X7506"/>
      <c r="Y7506"/>
    </row>
    <row r="7507" spans="2:25" ht="15" x14ac:dyDescent="0.2">
      <c r="B7507"/>
      <c r="R7507"/>
      <c r="V7507"/>
      <c r="W7507"/>
      <c r="X7507"/>
      <c r="Y7507"/>
    </row>
    <row r="7508" spans="2:25" ht="15" x14ac:dyDescent="0.2">
      <c r="B7508"/>
      <c r="R7508"/>
      <c r="V7508"/>
      <c r="W7508"/>
      <c r="X7508"/>
      <c r="Y7508"/>
    </row>
    <row r="7509" spans="2:25" ht="15" x14ac:dyDescent="0.2">
      <c r="B7509"/>
      <c r="R7509"/>
      <c r="V7509"/>
      <c r="W7509"/>
      <c r="X7509"/>
      <c r="Y7509"/>
    </row>
    <row r="7510" spans="2:25" ht="15" x14ac:dyDescent="0.2">
      <c r="B7510"/>
      <c r="R7510"/>
      <c r="V7510"/>
      <c r="W7510"/>
      <c r="X7510"/>
      <c r="Y7510"/>
    </row>
    <row r="7511" spans="2:25" ht="15" x14ac:dyDescent="0.2">
      <c r="B7511"/>
      <c r="R7511"/>
      <c r="V7511"/>
      <c r="W7511"/>
      <c r="X7511"/>
      <c r="Y7511"/>
    </row>
    <row r="7512" spans="2:25" ht="15" x14ac:dyDescent="0.2">
      <c r="B7512"/>
      <c r="R7512"/>
      <c r="V7512"/>
      <c r="W7512"/>
      <c r="X7512"/>
      <c r="Y7512"/>
    </row>
    <row r="7513" spans="2:25" ht="15" x14ac:dyDescent="0.2">
      <c r="B7513"/>
      <c r="R7513"/>
      <c r="V7513"/>
      <c r="W7513"/>
      <c r="X7513"/>
      <c r="Y7513"/>
    </row>
    <row r="7514" spans="2:25" ht="15" x14ac:dyDescent="0.2">
      <c r="B7514"/>
      <c r="R7514"/>
      <c r="V7514"/>
      <c r="W7514"/>
      <c r="X7514"/>
      <c r="Y7514"/>
    </row>
    <row r="7515" spans="2:25" ht="15" x14ac:dyDescent="0.2">
      <c r="B7515"/>
      <c r="R7515"/>
      <c r="V7515"/>
      <c r="W7515"/>
      <c r="X7515"/>
      <c r="Y7515"/>
    </row>
    <row r="7516" spans="2:25" ht="15" x14ac:dyDescent="0.2">
      <c r="B7516"/>
      <c r="R7516"/>
      <c r="V7516"/>
      <c r="W7516"/>
      <c r="X7516"/>
      <c r="Y7516"/>
    </row>
    <row r="7517" spans="2:25" ht="15" x14ac:dyDescent="0.2">
      <c r="B7517"/>
      <c r="R7517"/>
      <c r="V7517"/>
      <c r="W7517"/>
      <c r="X7517"/>
      <c r="Y7517"/>
    </row>
    <row r="7518" spans="2:25" ht="15" x14ac:dyDescent="0.2">
      <c r="B7518"/>
      <c r="R7518"/>
      <c r="V7518"/>
      <c r="W7518"/>
      <c r="X7518"/>
      <c r="Y7518"/>
    </row>
    <row r="7519" spans="2:25" ht="15" x14ac:dyDescent="0.2">
      <c r="B7519"/>
      <c r="R7519"/>
      <c r="V7519"/>
      <c r="W7519"/>
      <c r="X7519"/>
      <c r="Y7519"/>
    </row>
    <row r="7520" spans="2:25" ht="15" x14ac:dyDescent="0.2">
      <c r="B7520"/>
      <c r="R7520"/>
      <c r="V7520"/>
      <c r="W7520"/>
      <c r="X7520"/>
      <c r="Y7520"/>
    </row>
    <row r="7521" spans="2:25" ht="15" x14ac:dyDescent="0.2">
      <c r="B7521"/>
      <c r="R7521"/>
      <c r="V7521"/>
      <c r="W7521"/>
      <c r="X7521"/>
      <c r="Y7521"/>
    </row>
    <row r="7522" spans="2:25" ht="15" x14ac:dyDescent="0.2">
      <c r="B7522"/>
      <c r="R7522"/>
      <c r="V7522"/>
      <c r="W7522"/>
      <c r="X7522"/>
      <c r="Y7522"/>
    </row>
    <row r="7523" spans="2:25" ht="15" x14ac:dyDescent="0.2">
      <c r="B7523"/>
      <c r="R7523"/>
      <c r="V7523"/>
      <c r="W7523"/>
      <c r="X7523"/>
      <c r="Y7523"/>
    </row>
    <row r="7524" spans="2:25" ht="15" x14ac:dyDescent="0.2">
      <c r="B7524"/>
      <c r="R7524"/>
      <c r="V7524"/>
      <c r="W7524"/>
      <c r="X7524"/>
      <c r="Y7524"/>
    </row>
    <row r="7525" spans="2:25" ht="15" x14ac:dyDescent="0.2">
      <c r="B7525"/>
      <c r="R7525"/>
      <c r="V7525"/>
      <c r="W7525"/>
      <c r="X7525"/>
      <c r="Y7525"/>
    </row>
    <row r="7526" spans="2:25" ht="15" x14ac:dyDescent="0.2">
      <c r="B7526"/>
      <c r="R7526"/>
      <c r="V7526"/>
      <c r="W7526"/>
      <c r="X7526"/>
      <c r="Y7526"/>
    </row>
    <row r="7527" spans="2:25" ht="15" x14ac:dyDescent="0.2">
      <c r="B7527"/>
      <c r="R7527"/>
      <c r="V7527"/>
      <c r="W7527"/>
      <c r="X7527"/>
      <c r="Y7527"/>
    </row>
    <row r="7528" spans="2:25" ht="15" x14ac:dyDescent="0.2">
      <c r="B7528"/>
      <c r="R7528"/>
      <c r="V7528"/>
      <c r="W7528"/>
      <c r="X7528"/>
      <c r="Y7528"/>
    </row>
    <row r="7529" spans="2:25" ht="15" x14ac:dyDescent="0.2">
      <c r="B7529"/>
      <c r="R7529"/>
      <c r="V7529"/>
      <c r="W7529"/>
      <c r="X7529"/>
      <c r="Y7529"/>
    </row>
    <row r="7530" spans="2:25" ht="15" x14ac:dyDescent="0.2">
      <c r="B7530"/>
      <c r="R7530"/>
      <c r="V7530"/>
      <c r="W7530"/>
      <c r="X7530"/>
      <c r="Y7530"/>
    </row>
    <row r="7531" spans="2:25" ht="15" x14ac:dyDescent="0.2">
      <c r="B7531"/>
      <c r="R7531"/>
      <c r="V7531"/>
      <c r="W7531"/>
      <c r="X7531"/>
      <c r="Y7531"/>
    </row>
    <row r="7532" spans="2:25" ht="15" x14ac:dyDescent="0.2">
      <c r="B7532"/>
      <c r="R7532"/>
      <c r="V7532"/>
      <c r="W7532"/>
      <c r="X7532"/>
      <c r="Y7532"/>
    </row>
    <row r="7533" spans="2:25" ht="15" x14ac:dyDescent="0.2">
      <c r="B7533"/>
      <c r="R7533"/>
      <c r="V7533"/>
      <c r="W7533"/>
      <c r="X7533"/>
      <c r="Y7533"/>
    </row>
    <row r="7534" spans="2:25" ht="15" x14ac:dyDescent="0.2">
      <c r="B7534"/>
      <c r="R7534"/>
      <c r="V7534"/>
      <c r="W7534"/>
      <c r="X7534"/>
      <c r="Y7534"/>
    </row>
    <row r="7535" spans="2:25" ht="15" x14ac:dyDescent="0.2">
      <c r="B7535"/>
      <c r="R7535"/>
      <c r="V7535"/>
      <c r="W7535"/>
      <c r="X7535"/>
      <c r="Y7535"/>
    </row>
    <row r="7536" spans="2:25" ht="15" x14ac:dyDescent="0.2">
      <c r="B7536"/>
      <c r="R7536"/>
      <c r="V7536"/>
      <c r="W7536"/>
      <c r="X7536"/>
      <c r="Y7536"/>
    </row>
    <row r="7537" spans="2:25" ht="15" x14ac:dyDescent="0.2">
      <c r="B7537"/>
      <c r="R7537"/>
      <c r="V7537"/>
      <c r="W7537"/>
      <c r="X7537"/>
      <c r="Y7537"/>
    </row>
    <row r="7538" spans="2:25" ht="15" x14ac:dyDescent="0.2">
      <c r="B7538"/>
      <c r="R7538"/>
      <c r="V7538"/>
      <c r="W7538"/>
      <c r="X7538"/>
      <c r="Y7538"/>
    </row>
    <row r="7539" spans="2:25" ht="15" x14ac:dyDescent="0.2">
      <c r="B7539"/>
      <c r="R7539"/>
      <c r="V7539"/>
      <c r="W7539"/>
      <c r="X7539"/>
      <c r="Y7539"/>
    </row>
    <row r="7540" spans="2:25" ht="15" x14ac:dyDescent="0.2">
      <c r="B7540"/>
      <c r="R7540"/>
      <c r="V7540"/>
      <c r="W7540"/>
      <c r="X7540"/>
      <c r="Y7540"/>
    </row>
    <row r="7541" spans="2:25" ht="15" x14ac:dyDescent="0.2">
      <c r="B7541"/>
      <c r="R7541"/>
      <c r="V7541"/>
      <c r="W7541"/>
      <c r="X7541"/>
      <c r="Y7541"/>
    </row>
    <row r="7542" spans="2:25" ht="15" x14ac:dyDescent="0.2">
      <c r="B7542"/>
      <c r="R7542"/>
      <c r="V7542"/>
      <c r="W7542"/>
      <c r="X7542"/>
      <c r="Y7542"/>
    </row>
    <row r="7543" spans="2:25" ht="15" x14ac:dyDescent="0.2">
      <c r="B7543"/>
      <c r="R7543"/>
      <c r="V7543"/>
      <c r="W7543"/>
      <c r="X7543"/>
      <c r="Y7543"/>
    </row>
    <row r="7544" spans="2:25" ht="15" x14ac:dyDescent="0.2">
      <c r="B7544"/>
      <c r="R7544"/>
      <c r="V7544"/>
      <c r="W7544"/>
      <c r="X7544"/>
      <c r="Y7544"/>
    </row>
    <row r="7545" spans="2:25" ht="15" x14ac:dyDescent="0.2">
      <c r="B7545"/>
      <c r="R7545"/>
      <c r="V7545"/>
      <c r="W7545"/>
      <c r="X7545"/>
      <c r="Y7545"/>
    </row>
    <row r="7546" spans="2:25" ht="15" x14ac:dyDescent="0.2">
      <c r="B7546"/>
      <c r="R7546"/>
      <c r="V7546"/>
      <c r="W7546"/>
      <c r="X7546"/>
      <c r="Y7546"/>
    </row>
    <row r="7547" spans="2:25" ht="15" x14ac:dyDescent="0.2">
      <c r="B7547"/>
      <c r="R7547"/>
      <c r="V7547"/>
      <c r="W7547"/>
      <c r="X7547"/>
      <c r="Y7547"/>
    </row>
    <row r="7548" spans="2:25" ht="15" x14ac:dyDescent="0.2">
      <c r="B7548"/>
      <c r="R7548"/>
      <c r="V7548"/>
      <c r="W7548"/>
      <c r="X7548"/>
      <c r="Y7548"/>
    </row>
    <row r="7549" spans="2:25" ht="15" x14ac:dyDescent="0.2">
      <c r="B7549"/>
      <c r="R7549"/>
      <c r="V7549"/>
      <c r="W7549"/>
      <c r="X7549"/>
      <c r="Y7549"/>
    </row>
    <row r="7550" spans="2:25" ht="15" x14ac:dyDescent="0.2">
      <c r="B7550"/>
      <c r="R7550"/>
      <c r="V7550"/>
      <c r="W7550"/>
      <c r="X7550"/>
      <c r="Y7550"/>
    </row>
    <row r="7551" spans="2:25" ht="15" x14ac:dyDescent="0.2">
      <c r="B7551"/>
      <c r="R7551"/>
      <c r="V7551"/>
      <c r="W7551"/>
      <c r="X7551"/>
      <c r="Y7551"/>
    </row>
    <row r="7552" spans="2:25" ht="15" x14ac:dyDescent="0.2">
      <c r="B7552"/>
      <c r="R7552"/>
      <c r="V7552"/>
      <c r="W7552"/>
      <c r="X7552"/>
      <c r="Y7552"/>
    </row>
    <row r="7553" spans="2:25" ht="15" x14ac:dyDescent="0.2">
      <c r="B7553"/>
      <c r="R7553"/>
      <c r="V7553"/>
      <c r="W7553"/>
      <c r="X7553"/>
      <c r="Y7553"/>
    </row>
    <row r="7554" spans="2:25" ht="15" x14ac:dyDescent="0.2">
      <c r="B7554"/>
      <c r="R7554"/>
      <c r="V7554"/>
      <c r="W7554"/>
      <c r="X7554"/>
      <c r="Y7554"/>
    </row>
    <row r="7555" spans="2:25" ht="15" x14ac:dyDescent="0.2">
      <c r="B7555"/>
      <c r="R7555"/>
      <c r="V7555"/>
      <c r="W7555"/>
      <c r="X7555"/>
      <c r="Y7555"/>
    </row>
    <row r="7556" spans="2:25" ht="15" x14ac:dyDescent="0.2">
      <c r="B7556"/>
      <c r="R7556"/>
      <c r="V7556"/>
      <c r="W7556"/>
      <c r="X7556"/>
      <c r="Y7556"/>
    </row>
    <row r="7557" spans="2:25" ht="15" x14ac:dyDescent="0.2">
      <c r="B7557"/>
      <c r="R7557"/>
      <c r="V7557"/>
      <c r="W7557"/>
      <c r="X7557"/>
      <c r="Y7557"/>
    </row>
    <row r="7558" spans="2:25" ht="15" x14ac:dyDescent="0.2">
      <c r="B7558"/>
      <c r="R7558"/>
      <c r="V7558"/>
      <c r="W7558"/>
      <c r="X7558"/>
      <c r="Y7558"/>
    </row>
    <row r="7559" spans="2:25" ht="15" x14ac:dyDescent="0.2">
      <c r="B7559"/>
      <c r="R7559"/>
      <c r="V7559"/>
      <c r="W7559"/>
      <c r="X7559"/>
      <c r="Y7559"/>
    </row>
    <row r="7560" spans="2:25" ht="15" x14ac:dyDescent="0.2">
      <c r="B7560"/>
      <c r="R7560"/>
      <c r="V7560"/>
      <c r="W7560"/>
      <c r="X7560"/>
      <c r="Y7560"/>
    </row>
    <row r="7561" spans="2:25" ht="15" x14ac:dyDescent="0.2">
      <c r="B7561"/>
      <c r="R7561"/>
      <c r="V7561"/>
      <c r="W7561"/>
      <c r="X7561"/>
      <c r="Y7561"/>
    </row>
    <row r="7562" spans="2:25" ht="15" x14ac:dyDescent="0.2">
      <c r="B7562"/>
      <c r="R7562"/>
      <c r="V7562"/>
      <c r="W7562"/>
      <c r="X7562"/>
      <c r="Y7562"/>
    </row>
    <row r="7563" spans="2:25" ht="15" x14ac:dyDescent="0.2">
      <c r="B7563"/>
      <c r="R7563"/>
      <c r="V7563"/>
      <c r="W7563"/>
      <c r="X7563"/>
      <c r="Y7563"/>
    </row>
    <row r="7564" spans="2:25" ht="15" x14ac:dyDescent="0.2">
      <c r="B7564"/>
      <c r="R7564"/>
      <c r="V7564"/>
      <c r="W7564"/>
      <c r="X7564"/>
      <c r="Y7564"/>
    </row>
    <row r="7565" spans="2:25" ht="15" x14ac:dyDescent="0.2">
      <c r="B7565"/>
      <c r="R7565"/>
      <c r="V7565"/>
      <c r="W7565"/>
      <c r="X7565"/>
      <c r="Y7565"/>
    </row>
    <row r="7566" spans="2:25" ht="15" x14ac:dyDescent="0.2">
      <c r="B7566"/>
      <c r="R7566"/>
      <c r="V7566"/>
      <c r="W7566"/>
      <c r="X7566"/>
      <c r="Y7566"/>
    </row>
    <row r="7567" spans="2:25" ht="15" x14ac:dyDescent="0.2">
      <c r="B7567"/>
      <c r="R7567"/>
      <c r="V7567"/>
      <c r="W7567"/>
      <c r="X7567"/>
      <c r="Y7567"/>
    </row>
    <row r="7568" spans="2:25" ht="15" x14ac:dyDescent="0.2">
      <c r="B7568"/>
      <c r="R7568"/>
      <c r="V7568"/>
      <c r="W7568"/>
      <c r="X7568"/>
      <c r="Y7568"/>
    </row>
    <row r="7569" spans="2:25" ht="15" x14ac:dyDescent="0.2">
      <c r="B7569"/>
      <c r="R7569"/>
      <c r="V7569"/>
      <c r="W7569"/>
      <c r="X7569"/>
      <c r="Y7569"/>
    </row>
    <row r="7570" spans="2:25" ht="15" x14ac:dyDescent="0.2">
      <c r="B7570"/>
      <c r="R7570"/>
      <c r="V7570"/>
      <c r="W7570"/>
      <c r="X7570"/>
      <c r="Y7570"/>
    </row>
    <row r="7571" spans="2:25" ht="15" x14ac:dyDescent="0.2">
      <c r="B7571"/>
      <c r="R7571"/>
      <c r="V7571"/>
      <c r="W7571"/>
      <c r="X7571"/>
      <c r="Y7571"/>
    </row>
    <row r="7572" spans="2:25" ht="15" x14ac:dyDescent="0.2">
      <c r="B7572"/>
      <c r="R7572"/>
      <c r="V7572"/>
      <c r="W7572"/>
      <c r="X7572"/>
      <c r="Y7572"/>
    </row>
    <row r="7573" spans="2:25" ht="15" x14ac:dyDescent="0.2">
      <c r="B7573"/>
      <c r="R7573"/>
      <c r="V7573"/>
      <c r="W7573"/>
      <c r="X7573"/>
      <c r="Y7573"/>
    </row>
    <row r="7574" spans="2:25" ht="15" x14ac:dyDescent="0.2">
      <c r="B7574"/>
      <c r="R7574"/>
      <c r="V7574"/>
      <c r="W7574"/>
      <c r="X7574"/>
      <c r="Y7574"/>
    </row>
    <row r="7575" spans="2:25" ht="15" x14ac:dyDescent="0.2">
      <c r="B7575"/>
      <c r="R7575"/>
      <c r="V7575"/>
      <c r="W7575"/>
      <c r="X7575"/>
      <c r="Y7575"/>
    </row>
    <row r="7576" spans="2:25" ht="15" x14ac:dyDescent="0.2">
      <c r="B7576"/>
      <c r="R7576"/>
      <c r="V7576"/>
      <c r="W7576"/>
      <c r="X7576"/>
      <c r="Y7576"/>
    </row>
    <row r="7577" spans="2:25" ht="15" x14ac:dyDescent="0.2">
      <c r="B7577"/>
      <c r="R7577"/>
      <c r="V7577"/>
      <c r="W7577"/>
      <c r="X7577"/>
      <c r="Y7577"/>
    </row>
    <row r="7578" spans="2:25" ht="15" x14ac:dyDescent="0.2">
      <c r="B7578"/>
      <c r="R7578"/>
      <c r="V7578"/>
      <c r="W7578"/>
      <c r="X7578"/>
      <c r="Y7578"/>
    </row>
    <row r="7579" spans="2:25" ht="15" x14ac:dyDescent="0.2">
      <c r="B7579"/>
      <c r="R7579"/>
      <c r="V7579"/>
      <c r="W7579"/>
      <c r="X7579"/>
      <c r="Y7579"/>
    </row>
    <row r="7580" spans="2:25" ht="15" x14ac:dyDescent="0.2">
      <c r="B7580"/>
      <c r="R7580"/>
      <c r="V7580"/>
      <c r="W7580"/>
      <c r="X7580"/>
      <c r="Y7580"/>
    </row>
    <row r="7581" spans="2:25" ht="15" x14ac:dyDescent="0.2">
      <c r="B7581"/>
      <c r="R7581"/>
      <c r="V7581"/>
      <c r="W7581"/>
      <c r="X7581"/>
      <c r="Y7581"/>
    </row>
    <row r="7582" spans="2:25" ht="15" x14ac:dyDescent="0.2">
      <c r="B7582"/>
      <c r="R7582"/>
      <c r="V7582"/>
      <c r="W7582"/>
      <c r="X7582"/>
      <c r="Y7582"/>
    </row>
    <row r="7583" spans="2:25" ht="15" x14ac:dyDescent="0.2">
      <c r="B7583"/>
      <c r="R7583"/>
      <c r="V7583"/>
      <c r="W7583"/>
      <c r="X7583"/>
      <c r="Y7583"/>
    </row>
    <row r="7584" spans="2:25" ht="15" x14ac:dyDescent="0.2">
      <c r="B7584"/>
      <c r="R7584"/>
      <c r="V7584"/>
      <c r="W7584"/>
      <c r="X7584"/>
      <c r="Y7584"/>
    </row>
    <row r="7585" spans="2:25" ht="15" x14ac:dyDescent="0.2">
      <c r="B7585"/>
      <c r="R7585"/>
      <c r="V7585"/>
      <c r="W7585"/>
      <c r="X7585"/>
      <c r="Y7585"/>
    </row>
    <row r="7586" spans="2:25" ht="15" x14ac:dyDescent="0.2">
      <c r="B7586"/>
      <c r="R7586"/>
      <c r="V7586"/>
      <c r="W7586"/>
      <c r="X7586"/>
      <c r="Y7586"/>
    </row>
    <row r="7587" spans="2:25" ht="15" x14ac:dyDescent="0.2">
      <c r="B7587"/>
      <c r="R7587"/>
      <c r="V7587"/>
      <c r="W7587"/>
      <c r="X7587"/>
      <c r="Y7587"/>
    </row>
    <row r="7588" spans="2:25" ht="15" x14ac:dyDescent="0.2">
      <c r="B7588"/>
      <c r="R7588"/>
      <c r="V7588"/>
      <c r="W7588"/>
      <c r="X7588"/>
      <c r="Y7588"/>
    </row>
    <row r="7589" spans="2:25" ht="15" x14ac:dyDescent="0.2">
      <c r="B7589"/>
      <c r="R7589"/>
      <c r="V7589"/>
      <c r="W7589"/>
      <c r="X7589"/>
      <c r="Y7589"/>
    </row>
    <row r="7590" spans="2:25" ht="15" x14ac:dyDescent="0.2">
      <c r="B7590"/>
      <c r="R7590"/>
      <c r="V7590"/>
      <c r="W7590"/>
      <c r="X7590"/>
      <c r="Y7590"/>
    </row>
    <row r="7591" spans="2:25" ht="15" x14ac:dyDescent="0.2">
      <c r="B7591"/>
      <c r="R7591"/>
      <c r="V7591"/>
      <c r="W7591"/>
      <c r="X7591"/>
      <c r="Y7591"/>
    </row>
    <row r="7592" spans="2:25" ht="15" x14ac:dyDescent="0.2">
      <c r="B7592"/>
      <c r="R7592"/>
      <c r="V7592"/>
      <c r="W7592"/>
      <c r="X7592"/>
      <c r="Y7592"/>
    </row>
    <row r="7593" spans="2:25" ht="15" x14ac:dyDescent="0.2">
      <c r="B7593"/>
      <c r="R7593"/>
      <c r="V7593"/>
      <c r="W7593"/>
      <c r="X7593"/>
      <c r="Y7593"/>
    </row>
    <row r="7594" spans="2:25" ht="15" x14ac:dyDescent="0.2">
      <c r="B7594"/>
      <c r="R7594"/>
      <c r="V7594"/>
      <c r="W7594"/>
      <c r="X7594"/>
      <c r="Y7594"/>
    </row>
    <row r="7595" spans="2:25" ht="15" x14ac:dyDescent="0.2">
      <c r="B7595"/>
      <c r="R7595"/>
      <c r="V7595"/>
      <c r="W7595"/>
      <c r="X7595"/>
      <c r="Y7595"/>
    </row>
    <row r="7596" spans="2:25" ht="15" x14ac:dyDescent="0.2">
      <c r="B7596"/>
      <c r="R7596"/>
      <c r="V7596"/>
      <c r="W7596"/>
      <c r="X7596"/>
      <c r="Y7596"/>
    </row>
    <row r="7597" spans="2:25" ht="15" x14ac:dyDescent="0.2">
      <c r="B7597"/>
      <c r="R7597"/>
      <c r="V7597"/>
      <c r="W7597"/>
      <c r="X7597"/>
      <c r="Y7597"/>
    </row>
    <row r="7598" spans="2:25" ht="15" x14ac:dyDescent="0.2">
      <c r="B7598"/>
      <c r="R7598"/>
      <c r="V7598"/>
      <c r="W7598"/>
      <c r="X7598"/>
      <c r="Y7598"/>
    </row>
    <row r="7599" spans="2:25" ht="15" x14ac:dyDescent="0.2">
      <c r="B7599"/>
      <c r="R7599"/>
      <c r="V7599"/>
      <c r="W7599"/>
      <c r="X7599"/>
      <c r="Y7599"/>
    </row>
    <row r="7600" spans="2:25" ht="15" x14ac:dyDescent="0.2">
      <c r="B7600"/>
      <c r="R7600"/>
      <c r="V7600"/>
      <c r="W7600"/>
      <c r="X7600"/>
      <c r="Y7600"/>
    </row>
    <row r="7601" spans="2:25" ht="15" x14ac:dyDescent="0.2">
      <c r="B7601"/>
      <c r="R7601"/>
      <c r="V7601"/>
      <c r="W7601"/>
      <c r="X7601"/>
      <c r="Y7601"/>
    </row>
    <row r="7602" spans="2:25" ht="15" x14ac:dyDescent="0.2">
      <c r="B7602"/>
      <c r="R7602"/>
      <c r="V7602"/>
      <c r="W7602"/>
      <c r="X7602"/>
      <c r="Y7602"/>
    </row>
    <row r="7603" spans="2:25" ht="15" x14ac:dyDescent="0.2">
      <c r="B7603"/>
      <c r="R7603"/>
      <c r="V7603"/>
      <c r="W7603"/>
      <c r="X7603"/>
      <c r="Y7603"/>
    </row>
    <row r="7604" spans="2:25" ht="15" x14ac:dyDescent="0.2">
      <c r="B7604"/>
      <c r="R7604"/>
      <c r="V7604"/>
      <c r="W7604"/>
      <c r="X7604"/>
      <c r="Y7604"/>
    </row>
    <row r="7605" spans="2:25" ht="15" x14ac:dyDescent="0.2">
      <c r="B7605"/>
      <c r="R7605"/>
      <c r="V7605"/>
      <c r="W7605"/>
      <c r="X7605"/>
      <c r="Y7605"/>
    </row>
    <row r="7606" spans="2:25" ht="15" x14ac:dyDescent="0.2">
      <c r="B7606"/>
      <c r="R7606"/>
      <c r="V7606"/>
      <c r="W7606"/>
      <c r="X7606"/>
      <c r="Y7606"/>
    </row>
    <row r="7607" spans="2:25" ht="15" x14ac:dyDescent="0.2">
      <c r="B7607"/>
      <c r="R7607"/>
      <c r="V7607"/>
      <c r="W7607"/>
      <c r="X7607"/>
      <c r="Y7607"/>
    </row>
    <row r="7608" spans="2:25" ht="15" x14ac:dyDescent="0.2">
      <c r="B7608"/>
      <c r="R7608"/>
      <c r="V7608"/>
      <c r="W7608"/>
      <c r="X7608"/>
      <c r="Y7608"/>
    </row>
    <row r="7609" spans="2:25" ht="15" x14ac:dyDescent="0.2">
      <c r="B7609"/>
      <c r="R7609"/>
      <c r="V7609"/>
      <c r="W7609"/>
      <c r="X7609"/>
      <c r="Y7609"/>
    </row>
    <row r="7610" spans="2:25" ht="15" x14ac:dyDescent="0.2">
      <c r="B7610"/>
      <c r="R7610"/>
      <c r="V7610"/>
      <c r="W7610"/>
      <c r="X7610"/>
      <c r="Y7610"/>
    </row>
    <row r="7611" spans="2:25" ht="15" x14ac:dyDescent="0.2">
      <c r="B7611"/>
      <c r="R7611"/>
      <c r="V7611"/>
      <c r="W7611"/>
      <c r="X7611"/>
      <c r="Y7611"/>
    </row>
    <row r="7612" spans="2:25" ht="15" x14ac:dyDescent="0.2">
      <c r="B7612"/>
      <c r="R7612"/>
      <c r="V7612"/>
      <c r="W7612"/>
      <c r="X7612"/>
      <c r="Y7612"/>
    </row>
    <row r="7613" spans="2:25" ht="15" x14ac:dyDescent="0.2">
      <c r="B7613"/>
      <c r="R7613"/>
      <c r="V7613"/>
      <c r="W7613"/>
      <c r="X7613"/>
      <c r="Y7613"/>
    </row>
    <row r="7614" spans="2:25" ht="15" x14ac:dyDescent="0.2">
      <c r="B7614"/>
      <c r="R7614"/>
      <c r="V7614"/>
      <c r="W7614"/>
      <c r="X7614"/>
      <c r="Y7614"/>
    </row>
    <row r="7615" spans="2:25" ht="15" x14ac:dyDescent="0.2">
      <c r="B7615"/>
      <c r="R7615"/>
      <c r="V7615"/>
      <c r="W7615"/>
      <c r="X7615"/>
      <c r="Y7615"/>
    </row>
    <row r="7616" spans="2:25" ht="15" x14ac:dyDescent="0.2">
      <c r="B7616"/>
      <c r="R7616"/>
      <c r="V7616"/>
      <c r="W7616"/>
      <c r="X7616"/>
      <c r="Y7616"/>
    </row>
    <row r="7617" spans="2:25" ht="15" x14ac:dyDescent="0.2">
      <c r="B7617"/>
      <c r="R7617"/>
      <c r="V7617"/>
      <c r="W7617"/>
      <c r="X7617"/>
      <c r="Y7617"/>
    </row>
    <row r="7618" spans="2:25" ht="15" x14ac:dyDescent="0.2">
      <c r="B7618"/>
      <c r="R7618"/>
      <c r="V7618"/>
      <c r="W7618"/>
      <c r="X7618"/>
      <c r="Y7618"/>
    </row>
    <row r="7619" spans="2:25" ht="15" x14ac:dyDescent="0.2">
      <c r="B7619"/>
      <c r="R7619"/>
      <c r="V7619"/>
      <c r="W7619"/>
      <c r="X7619"/>
      <c r="Y7619"/>
    </row>
    <row r="7620" spans="2:25" ht="15" x14ac:dyDescent="0.2">
      <c r="B7620"/>
      <c r="R7620"/>
      <c r="V7620"/>
      <c r="W7620"/>
      <c r="X7620"/>
      <c r="Y7620"/>
    </row>
    <row r="7621" spans="2:25" ht="15" x14ac:dyDescent="0.2">
      <c r="B7621"/>
      <c r="R7621"/>
      <c r="V7621"/>
      <c r="W7621"/>
      <c r="X7621"/>
      <c r="Y7621"/>
    </row>
    <row r="7622" spans="2:25" ht="15" x14ac:dyDescent="0.2">
      <c r="B7622"/>
      <c r="R7622"/>
      <c r="V7622"/>
      <c r="W7622"/>
      <c r="X7622"/>
      <c r="Y7622"/>
    </row>
    <row r="7623" spans="2:25" ht="15" x14ac:dyDescent="0.2">
      <c r="B7623"/>
      <c r="R7623"/>
      <c r="V7623"/>
      <c r="W7623"/>
      <c r="X7623"/>
      <c r="Y7623"/>
    </row>
    <row r="7624" spans="2:25" ht="15" x14ac:dyDescent="0.2">
      <c r="B7624"/>
      <c r="R7624"/>
      <c r="V7624"/>
      <c r="W7624"/>
      <c r="X7624"/>
      <c r="Y7624"/>
    </row>
    <row r="7625" spans="2:25" ht="15" x14ac:dyDescent="0.2">
      <c r="B7625"/>
      <c r="R7625"/>
      <c r="V7625"/>
      <c r="W7625"/>
      <c r="X7625"/>
      <c r="Y7625"/>
    </row>
    <row r="7626" spans="2:25" ht="15" x14ac:dyDescent="0.2">
      <c r="B7626"/>
      <c r="R7626"/>
      <c r="V7626"/>
      <c r="W7626"/>
      <c r="X7626"/>
      <c r="Y7626"/>
    </row>
    <row r="7627" spans="2:25" ht="15" x14ac:dyDescent="0.2">
      <c r="B7627"/>
      <c r="R7627"/>
      <c r="V7627"/>
      <c r="W7627"/>
      <c r="X7627"/>
      <c r="Y7627"/>
    </row>
    <row r="7628" spans="2:25" ht="15" x14ac:dyDescent="0.2">
      <c r="B7628"/>
      <c r="R7628"/>
      <c r="V7628"/>
      <c r="W7628"/>
      <c r="X7628"/>
      <c r="Y7628"/>
    </row>
    <row r="7629" spans="2:25" ht="15" x14ac:dyDescent="0.2">
      <c r="B7629"/>
      <c r="R7629"/>
      <c r="V7629"/>
      <c r="W7629"/>
      <c r="X7629"/>
      <c r="Y7629"/>
    </row>
    <row r="7630" spans="2:25" ht="15" x14ac:dyDescent="0.2">
      <c r="B7630"/>
      <c r="R7630"/>
      <c r="V7630"/>
      <c r="W7630"/>
      <c r="X7630"/>
      <c r="Y7630"/>
    </row>
    <row r="7631" spans="2:25" ht="15" x14ac:dyDescent="0.2">
      <c r="B7631"/>
      <c r="R7631"/>
      <c r="V7631"/>
      <c r="W7631"/>
      <c r="X7631"/>
      <c r="Y7631"/>
    </row>
    <row r="7632" spans="2:25" ht="15" x14ac:dyDescent="0.2">
      <c r="B7632"/>
      <c r="R7632"/>
      <c r="V7632"/>
      <c r="W7632"/>
      <c r="X7632"/>
      <c r="Y7632"/>
    </row>
    <row r="7633" spans="2:25" ht="15" x14ac:dyDescent="0.2">
      <c r="B7633"/>
      <c r="R7633"/>
      <c r="V7633"/>
      <c r="W7633"/>
      <c r="X7633"/>
      <c r="Y7633"/>
    </row>
    <row r="7634" spans="2:25" ht="15" x14ac:dyDescent="0.2">
      <c r="B7634"/>
      <c r="R7634"/>
      <c r="V7634"/>
      <c r="W7634"/>
      <c r="X7634"/>
      <c r="Y7634"/>
    </row>
    <row r="7635" spans="2:25" ht="15" x14ac:dyDescent="0.2">
      <c r="B7635"/>
      <c r="R7635"/>
      <c r="V7635"/>
      <c r="W7635"/>
      <c r="X7635"/>
      <c r="Y7635"/>
    </row>
    <row r="7636" spans="2:25" ht="15" x14ac:dyDescent="0.2">
      <c r="B7636"/>
      <c r="R7636"/>
      <c r="V7636"/>
      <c r="W7636"/>
      <c r="X7636"/>
      <c r="Y7636"/>
    </row>
    <row r="7637" spans="2:25" ht="15" x14ac:dyDescent="0.2">
      <c r="B7637"/>
      <c r="R7637"/>
      <c r="V7637"/>
      <c r="W7637"/>
      <c r="X7637"/>
      <c r="Y7637"/>
    </row>
    <row r="7638" spans="2:25" ht="15" x14ac:dyDescent="0.2">
      <c r="B7638"/>
      <c r="R7638"/>
      <c r="V7638"/>
      <c r="W7638"/>
      <c r="X7638"/>
      <c r="Y7638"/>
    </row>
    <row r="7639" spans="2:25" ht="15" x14ac:dyDescent="0.2">
      <c r="B7639"/>
      <c r="R7639"/>
      <c r="V7639"/>
      <c r="W7639"/>
      <c r="X7639"/>
      <c r="Y7639"/>
    </row>
    <row r="7640" spans="2:25" ht="15" x14ac:dyDescent="0.2">
      <c r="B7640"/>
      <c r="R7640"/>
      <c r="V7640"/>
      <c r="W7640"/>
      <c r="X7640"/>
      <c r="Y7640"/>
    </row>
    <row r="7641" spans="2:25" ht="15" x14ac:dyDescent="0.2">
      <c r="B7641"/>
      <c r="R7641"/>
      <c r="V7641"/>
      <c r="W7641"/>
      <c r="X7641"/>
      <c r="Y7641"/>
    </row>
    <row r="7642" spans="2:25" ht="15" x14ac:dyDescent="0.2">
      <c r="B7642"/>
      <c r="R7642"/>
      <c r="V7642"/>
      <c r="W7642"/>
      <c r="X7642"/>
      <c r="Y7642"/>
    </row>
    <row r="7643" spans="2:25" ht="15" x14ac:dyDescent="0.2">
      <c r="B7643"/>
      <c r="R7643"/>
      <c r="V7643"/>
      <c r="W7643"/>
      <c r="X7643"/>
      <c r="Y7643"/>
    </row>
    <row r="7644" spans="2:25" ht="15" x14ac:dyDescent="0.2">
      <c r="B7644"/>
      <c r="R7644"/>
      <c r="V7644"/>
      <c r="W7644"/>
      <c r="X7644"/>
      <c r="Y7644"/>
    </row>
    <row r="7645" spans="2:25" ht="15" x14ac:dyDescent="0.2">
      <c r="B7645"/>
      <c r="R7645"/>
      <c r="V7645"/>
      <c r="W7645"/>
      <c r="X7645"/>
      <c r="Y7645"/>
    </row>
    <row r="7646" spans="2:25" ht="15" x14ac:dyDescent="0.2">
      <c r="B7646"/>
      <c r="R7646"/>
      <c r="V7646"/>
      <c r="W7646"/>
      <c r="X7646"/>
      <c r="Y7646"/>
    </row>
    <row r="7647" spans="2:25" ht="15" x14ac:dyDescent="0.2">
      <c r="B7647"/>
      <c r="R7647"/>
      <c r="V7647"/>
      <c r="W7647"/>
      <c r="X7647"/>
      <c r="Y7647"/>
    </row>
    <row r="7648" spans="2:25" ht="15" x14ac:dyDescent="0.2">
      <c r="B7648"/>
      <c r="R7648"/>
      <c r="V7648"/>
      <c r="W7648"/>
      <c r="X7648"/>
      <c r="Y7648"/>
    </row>
    <row r="7649" spans="2:25" ht="15" x14ac:dyDescent="0.2">
      <c r="B7649"/>
      <c r="R7649"/>
      <c r="V7649"/>
      <c r="W7649"/>
      <c r="X7649"/>
      <c r="Y7649"/>
    </row>
    <row r="7650" spans="2:25" ht="15" x14ac:dyDescent="0.2">
      <c r="B7650"/>
      <c r="R7650"/>
      <c r="V7650"/>
      <c r="W7650"/>
      <c r="X7650"/>
      <c r="Y7650"/>
    </row>
    <row r="7651" spans="2:25" ht="15" x14ac:dyDescent="0.2">
      <c r="B7651"/>
      <c r="R7651"/>
      <c r="V7651"/>
      <c r="W7651"/>
      <c r="X7651"/>
      <c r="Y7651"/>
    </row>
    <row r="7652" spans="2:25" ht="15" x14ac:dyDescent="0.2">
      <c r="B7652"/>
      <c r="R7652"/>
      <c r="V7652"/>
      <c r="W7652"/>
      <c r="X7652"/>
      <c r="Y7652"/>
    </row>
    <row r="7653" spans="2:25" ht="15" x14ac:dyDescent="0.2">
      <c r="B7653"/>
      <c r="R7653"/>
      <c r="V7653"/>
      <c r="W7653"/>
      <c r="X7653"/>
      <c r="Y7653"/>
    </row>
    <row r="7654" spans="2:25" ht="15" x14ac:dyDescent="0.2">
      <c r="B7654"/>
      <c r="R7654"/>
      <c r="V7654"/>
      <c r="W7654"/>
      <c r="X7654"/>
      <c r="Y7654"/>
    </row>
    <row r="7655" spans="2:25" ht="15" x14ac:dyDescent="0.2">
      <c r="B7655"/>
      <c r="R7655"/>
      <c r="V7655"/>
      <c r="W7655"/>
      <c r="X7655"/>
      <c r="Y7655"/>
    </row>
    <row r="7656" spans="2:25" ht="15" x14ac:dyDescent="0.2">
      <c r="B7656"/>
      <c r="R7656"/>
      <c r="V7656"/>
      <c r="W7656"/>
      <c r="X7656"/>
      <c r="Y7656"/>
    </row>
    <row r="7657" spans="2:25" ht="15" x14ac:dyDescent="0.2">
      <c r="B7657"/>
      <c r="R7657"/>
      <c r="V7657"/>
      <c r="W7657"/>
      <c r="X7657"/>
      <c r="Y7657"/>
    </row>
    <row r="7658" spans="2:25" ht="15" x14ac:dyDescent="0.2">
      <c r="B7658"/>
      <c r="R7658"/>
      <c r="V7658"/>
      <c r="W7658"/>
      <c r="X7658"/>
      <c r="Y7658"/>
    </row>
    <row r="7659" spans="2:25" ht="15" x14ac:dyDescent="0.2">
      <c r="B7659"/>
      <c r="R7659"/>
      <c r="V7659"/>
      <c r="W7659"/>
      <c r="X7659"/>
      <c r="Y7659"/>
    </row>
    <row r="7660" spans="2:25" ht="15" x14ac:dyDescent="0.2">
      <c r="B7660"/>
      <c r="R7660"/>
      <c r="V7660"/>
      <c r="W7660"/>
      <c r="X7660"/>
      <c r="Y7660"/>
    </row>
    <row r="7661" spans="2:25" ht="15" x14ac:dyDescent="0.2">
      <c r="B7661"/>
      <c r="R7661"/>
      <c r="V7661"/>
      <c r="W7661"/>
      <c r="X7661"/>
      <c r="Y7661"/>
    </row>
    <row r="7662" spans="2:25" ht="15" x14ac:dyDescent="0.2">
      <c r="B7662"/>
      <c r="R7662"/>
      <c r="V7662"/>
      <c r="W7662"/>
      <c r="X7662"/>
      <c r="Y7662"/>
    </row>
    <row r="7663" spans="2:25" ht="15" x14ac:dyDescent="0.2">
      <c r="B7663"/>
      <c r="R7663"/>
      <c r="V7663"/>
      <c r="W7663"/>
      <c r="X7663"/>
      <c r="Y7663"/>
    </row>
    <row r="7664" spans="2:25" ht="15" x14ac:dyDescent="0.2">
      <c r="B7664"/>
      <c r="R7664"/>
      <c r="V7664"/>
      <c r="W7664"/>
      <c r="X7664"/>
      <c r="Y7664"/>
    </row>
    <row r="7665" spans="2:25" ht="15" x14ac:dyDescent="0.2">
      <c r="B7665"/>
      <c r="R7665"/>
      <c r="V7665"/>
      <c r="W7665"/>
      <c r="X7665"/>
      <c r="Y7665"/>
    </row>
    <row r="7666" spans="2:25" ht="15" x14ac:dyDescent="0.2">
      <c r="B7666"/>
      <c r="R7666"/>
      <c r="V7666"/>
      <c r="W7666"/>
      <c r="X7666"/>
      <c r="Y7666"/>
    </row>
    <row r="7667" spans="2:25" ht="15" x14ac:dyDescent="0.2">
      <c r="B7667"/>
      <c r="R7667"/>
      <c r="V7667"/>
      <c r="W7667"/>
      <c r="X7667"/>
      <c r="Y7667"/>
    </row>
    <row r="7668" spans="2:25" ht="15" x14ac:dyDescent="0.2">
      <c r="B7668"/>
      <c r="R7668"/>
      <c r="V7668"/>
      <c r="W7668"/>
      <c r="X7668"/>
      <c r="Y7668"/>
    </row>
    <row r="7669" spans="2:25" ht="15" x14ac:dyDescent="0.2">
      <c r="B7669"/>
      <c r="R7669"/>
      <c r="V7669"/>
      <c r="W7669"/>
      <c r="X7669"/>
      <c r="Y7669"/>
    </row>
    <row r="7670" spans="2:25" ht="15" x14ac:dyDescent="0.2">
      <c r="B7670"/>
      <c r="R7670"/>
      <c r="V7670"/>
      <c r="W7670"/>
      <c r="X7670"/>
      <c r="Y7670"/>
    </row>
    <row r="7671" spans="2:25" ht="15" x14ac:dyDescent="0.2">
      <c r="B7671"/>
      <c r="R7671"/>
      <c r="V7671"/>
      <c r="W7671"/>
      <c r="X7671"/>
      <c r="Y7671"/>
    </row>
    <row r="7672" spans="2:25" ht="15" x14ac:dyDescent="0.2">
      <c r="B7672"/>
      <c r="R7672"/>
      <c r="V7672"/>
      <c r="W7672"/>
      <c r="X7672"/>
      <c r="Y7672"/>
    </row>
    <row r="7673" spans="2:25" ht="15" x14ac:dyDescent="0.2">
      <c r="B7673"/>
      <c r="R7673"/>
      <c r="V7673"/>
      <c r="W7673"/>
      <c r="X7673"/>
      <c r="Y7673"/>
    </row>
    <row r="7674" spans="2:25" ht="15" x14ac:dyDescent="0.2">
      <c r="B7674"/>
      <c r="R7674"/>
      <c r="V7674"/>
      <c r="W7674"/>
      <c r="X7674"/>
      <c r="Y7674"/>
    </row>
    <row r="7675" spans="2:25" ht="15" x14ac:dyDescent="0.2">
      <c r="B7675"/>
      <c r="R7675"/>
      <c r="V7675"/>
      <c r="W7675"/>
      <c r="X7675"/>
      <c r="Y7675"/>
    </row>
    <row r="7676" spans="2:25" ht="15" x14ac:dyDescent="0.2">
      <c r="B7676"/>
      <c r="R7676"/>
      <c r="V7676"/>
      <c r="W7676"/>
      <c r="X7676"/>
      <c r="Y7676"/>
    </row>
    <row r="7677" spans="2:25" ht="15" x14ac:dyDescent="0.2">
      <c r="B7677"/>
      <c r="R7677"/>
      <c r="V7677"/>
      <c r="W7677"/>
      <c r="X7677"/>
      <c r="Y7677"/>
    </row>
    <row r="7678" spans="2:25" ht="15" x14ac:dyDescent="0.2">
      <c r="B7678"/>
      <c r="R7678"/>
      <c r="V7678"/>
      <c r="W7678"/>
      <c r="X7678"/>
      <c r="Y7678"/>
    </row>
    <row r="7679" spans="2:25" ht="15" x14ac:dyDescent="0.2">
      <c r="B7679"/>
      <c r="R7679"/>
      <c r="V7679"/>
      <c r="W7679"/>
      <c r="X7679"/>
      <c r="Y7679"/>
    </row>
    <row r="7680" spans="2:25" ht="15" x14ac:dyDescent="0.2">
      <c r="B7680"/>
      <c r="R7680"/>
      <c r="V7680"/>
      <c r="W7680"/>
      <c r="X7680"/>
      <c r="Y7680"/>
    </row>
    <row r="7681" spans="2:25" ht="15" x14ac:dyDescent="0.2">
      <c r="B7681"/>
      <c r="R7681"/>
      <c r="V7681"/>
      <c r="W7681"/>
      <c r="X7681"/>
      <c r="Y7681"/>
    </row>
    <row r="7682" spans="2:25" ht="15" x14ac:dyDescent="0.2">
      <c r="B7682"/>
      <c r="R7682"/>
      <c r="V7682"/>
      <c r="W7682"/>
      <c r="X7682"/>
      <c r="Y7682"/>
    </row>
    <row r="7683" spans="2:25" ht="15" x14ac:dyDescent="0.2">
      <c r="B7683"/>
      <c r="R7683"/>
      <c r="V7683"/>
      <c r="W7683"/>
      <c r="X7683"/>
      <c r="Y7683"/>
    </row>
    <row r="7684" spans="2:25" ht="15" x14ac:dyDescent="0.2">
      <c r="B7684"/>
      <c r="R7684"/>
      <c r="V7684"/>
      <c r="W7684"/>
      <c r="X7684"/>
      <c r="Y7684"/>
    </row>
    <row r="7685" spans="2:25" ht="15" x14ac:dyDescent="0.2">
      <c r="B7685"/>
      <c r="R7685"/>
      <c r="V7685"/>
      <c r="W7685"/>
      <c r="X7685"/>
      <c r="Y7685"/>
    </row>
    <row r="7686" spans="2:25" ht="15" x14ac:dyDescent="0.2">
      <c r="B7686"/>
      <c r="R7686"/>
      <c r="V7686"/>
      <c r="W7686"/>
      <c r="X7686"/>
      <c r="Y7686"/>
    </row>
    <row r="7687" spans="2:25" ht="15" x14ac:dyDescent="0.2">
      <c r="B7687"/>
      <c r="R7687"/>
      <c r="V7687"/>
      <c r="W7687"/>
      <c r="X7687"/>
      <c r="Y7687"/>
    </row>
    <row r="7688" spans="2:25" ht="15" x14ac:dyDescent="0.2">
      <c r="B7688"/>
      <c r="R7688"/>
      <c r="V7688"/>
      <c r="W7688"/>
      <c r="X7688"/>
      <c r="Y7688"/>
    </row>
    <row r="7689" spans="2:25" ht="15" x14ac:dyDescent="0.2">
      <c r="B7689"/>
      <c r="R7689"/>
      <c r="V7689"/>
      <c r="W7689"/>
      <c r="X7689"/>
      <c r="Y7689"/>
    </row>
    <row r="7690" spans="2:25" ht="15" x14ac:dyDescent="0.2">
      <c r="B7690"/>
      <c r="R7690"/>
      <c r="V7690"/>
      <c r="W7690"/>
      <c r="X7690"/>
      <c r="Y7690"/>
    </row>
    <row r="7691" spans="2:25" ht="15" x14ac:dyDescent="0.2">
      <c r="B7691"/>
      <c r="R7691"/>
      <c r="V7691"/>
      <c r="W7691"/>
      <c r="X7691"/>
      <c r="Y7691"/>
    </row>
    <row r="7692" spans="2:25" ht="15" x14ac:dyDescent="0.2">
      <c r="B7692"/>
      <c r="R7692"/>
      <c r="V7692"/>
      <c r="W7692"/>
      <c r="X7692"/>
      <c r="Y7692"/>
    </row>
    <row r="7693" spans="2:25" ht="15" x14ac:dyDescent="0.2">
      <c r="B7693"/>
      <c r="R7693"/>
      <c r="V7693"/>
      <c r="W7693"/>
      <c r="X7693"/>
      <c r="Y7693"/>
    </row>
    <row r="7694" spans="2:25" ht="15" x14ac:dyDescent="0.2">
      <c r="B7694"/>
      <c r="R7694"/>
      <c r="V7694"/>
      <c r="W7694"/>
      <c r="X7694"/>
      <c r="Y7694"/>
    </row>
    <row r="7695" spans="2:25" ht="15" x14ac:dyDescent="0.2">
      <c r="B7695"/>
      <c r="R7695"/>
      <c r="V7695"/>
      <c r="W7695"/>
      <c r="X7695"/>
      <c r="Y7695"/>
    </row>
    <row r="7696" spans="2:25" ht="15" x14ac:dyDescent="0.2">
      <c r="B7696"/>
      <c r="R7696"/>
      <c r="V7696"/>
      <c r="W7696"/>
      <c r="X7696"/>
      <c r="Y7696"/>
    </row>
    <row r="7697" spans="2:25" ht="15" x14ac:dyDescent="0.2">
      <c r="B7697"/>
      <c r="R7697"/>
      <c r="V7697"/>
      <c r="W7697"/>
      <c r="X7697"/>
      <c r="Y7697"/>
    </row>
    <row r="7698" spans="2:25" ht="15" x14ac:dyDescent="0.2">
      <c r="B7698"/>
      <c r="R7698"/>
      <c r="V7698"/>
      <c r="W7698"/>
      <c r="X7698"/>
      <c r="Y7698"/>
    </row>
    <row r="7699" spans="2:25" ht="15" x14ac:dyDescent="0.2">
      <c r="B7699"/>
      <c r="R7699"/>
      <c r="V7699"/>
      <c r="W7699"/>
      <c r="X7699"/>
      <c r="Y7699"/>
    </row>
    <row r="7700" spans="2:25" ht="15" x14ac:dyDescent="0.2">
      <c r="B7700"/>
      <c r="R7700"/>
      <c r="V7700"/>
      <c r="W7700"/>
      <c r="X7700"/>
      <c r="Y7700"/>
    </row>
    <row r="7701" spans="2:25" ht="15" x14ac:dyDescent="0.2">
      <c r="B7701"/>
      <c r="R7701"/>
      <c r="V7701"/>
      <c r="W7701"/>
      <c r="X7701"/>
      <c r="Y7701"/>
    </row>
    <row r="7702" spans="2:25" ht="15" x14ac:dyDescent="0.2">
      <c r="B7702"/>
      <c r="R7702"/>
      <c r="V7702"/>
      <c r="W7702"/>
      <c r="X7702"/>
      <c r="Y7702"/>
    </row>
    <row r="7703" spans="2:25" ht="15" x14ac:dyDescent="0.2">
      <c r="B7703"/>
      <c r="R7703"/>
      <c r="V7703"/>
      <c r="W7703"/>
      <c r="X7703"/>
      <c r="Y7703"/>
    </row>
    <row r="7704" spans="2:25" ht="15" x14ac:dyDescent="0.2">
      <c r="B7704"/>
      <c r="R7704"/>
      <c r="V7704"/>
      <c r="W7704"/>
      <c r="X7704"/>
      <c r="Y7704"/>
    </row>
    <row r="7705" spans="2:25" ht="15" x14ac:dyDescent="0.2">
      <c r="B7705"/>
      <c r="R7705"/>
      <c r="V7705"/>
      <c r="W7705"/>
      <c r="X7705"/>
      <c r="Y7705"/>
    </row>
    <row r="7706" spans="2:25" ht="15" x14ac:dyDescent="0.2">
      <c r="B7706"/>
      <c r="R7706"/>
      <c r="V7706"/>
      <c r="W7706"/>
      <c r="X7706"/>
      <c r="Y7706"/>
    </row>
    <row r="7707" spans="2:25" ht="15" x14ac:dyDescent="0.2">
      <c r="B7707"/>
      <c r="R7707"/>
      <c r="V7707"/>
      <c r="W7707"/>
      <c r="X7707"/>
      <c r="Y7707"/>
    </row>
    <row r="7708" spans="2:25" ht="15" x14ac:dyDescent="0.2">
      <c r="B7708"/>
      <c r="R7708"/>
      <c r="V7708"/>
      <c r="W7708"/>
      <c r="X7708"/>
      <c r="Y7708"/>
    </row>
    <row r="7709" spans="2:25" ht="15" x14ac:dyDescent="0.2">
      <c r="B7709"/>
      <c r="R7709"/>
      <c r="V7709"/>
      <c r="W7709"/>
      <c r="X7709"/>
      <c r="Y7709"/>
    </row>
    <row r="7710" spans="2:25" ht="15" x14ac:dyDescent="0.2">
      <c r="B7710"/>
      <c r="R7710"/>
      <c r="V7710"/>
      <c r="W7710"/>
      <c r="X7710"/>
      <c r="Y7710"/>
    </row>
    <row r="7711" spans="2:25" ht="15" x14ac:dyDescent="0.2">
      <c r="B7711"/>
      <c r="R7711"/>
      <c r="V7711"/>
      <c r="W7711"/>
      <c r="X7711"/>
      <c r="Y7711"/>
    </row>
    <row r="7712" spans="2:25" ht="15" x14ac:dyDescent="0.2">
      <c r="B7712"/>
      <c r="R7712"/>
      <c r="V7712"/>
      <c r="W7712"/>
      <c r="X7712"/>
      <c r="Y7712"/>
    </row>
    <row r="7713" spans="2:25" ht="15" x14ac:dyDescent="0.2">
      <c r="B7713"/>
      <c r="R7713"/>
      <c r="V7713"/>
      <c r="W7713"/>
      <c r="X7713"/>
      <c r="Y7713"/>
    </row>
    <row r="7714" spans="2:25" ht="15" x14ac:dyDescent="0.2">
      <c r="B7714"/>
      <c r="R7714"/>
      <c r="V7714"/>
      <c r="W7714"/>
      <c r="X7714"/>
      <c r="Y7714"/>
    </row>
    <row r="7715" spans="2:25" ht="15" x14ac:dyDescent="0.2">
      <c r="B7715"/>
      <c r="R7715"/>
      <c r="V7715"/>
      <c r="W7715"/>
      <c r="X7715"/>
      <c r="Y7715"/>
    </row>
    <row r="7716" spans="2:25" ht="15" x14ac:dyDescent="0.2">
      <c r="B7716"/>
      <c r="R7716"/>
      <c r="V7716"/>
      <c r="W7716"/>
      <c r="X7716"/>
      <c r="Y7716"/>
    </row>
    <row r="7717" spans="2:25" ht="15" x14ac:dyDescent="0.2">
      <c r="B7717"/>
      <c r="R7717"/>
      <c r="V7717"/>
      <c r="W7717"/>
      <c r="X7717"/>
      <c r="Y7717"/>
    </row>
    <row r="7718" spans="2:25" ht="15" x14ac:dyDescent="0.2">
      <c r="B7718"/>
      <c r="R7718"/>
      <c r="V7718"/>
      <c r="W7718"/>
      <c r="X7718"/>
      <c r="Y7718"/>
    </row>
    <row r="7719" spans="2:25" ht="15" x14ac:dyDescent="0.2">
      <c r="B7719"/>
      <c r="R7719"/>
      <c r="V7719"/>
      <c r="W7719"/>
      <c r="X7719"/>
      <c r="Y7719"/>
    </row>
    <row r="7720" spans="2:25" ht="15" x14ac:dyDescent="0.2">
      <c r="B7720"/>
      <c r="R7720"/>
      <c r="V7720"/>
      <c r="W7720"/>
      <c r="X7720"/>
      <c r="Y7720"/>
    </row>
    <row r="7721" spans="2:25" ht="15" x14ac:dyDescent="0.2">
      <c r="B7721"/>
      <c r="R7721"/>
      <c r="V7721"/>
      <c r="W7721"/>
      <c r="X7721"/>
      <c r="Y7721"/>
    </row>
    <row r="7722" spans="2:25" ht="15" x14ac:dyDescent="0.2">
      <c r="B7722"/>
      <c r="R7722"/>
      <c r="V7722"/>
      <c r="W7722"/>
      <c r="X7722"/>
      <c r="Y7722"/>
    </row>
    <row r="7723" spans="2:25" ht="15" x14ac:dyDescent="0.2">
      <c r="B7723"/>
      <c r="R7723"/>
      <c r="V7723"/>
      <c r="W7723"/>
      <c r="X7723"/>
      <c r="Y7723"/>
    </row>
    <row r="7724" spans="2:25" ht="15" x14ac:dyDescent="0.2">
      <c r="B7724"/>
      <c r="R7724"/>
      <c r="V7724"/>
      <c r="W7724"/>
      <c r="X7724"/>
      <c r="Y7724"/>
    </row>
    <row r="7725" spans="2:25" ht="15" x14ac:dyDescent="0.2">
      <c r="B7725"/>
      <c r="R7725"/>
      <c r="V7725"/>
      <c r="W7725"/>
      <c r="X7725"/>
      <c r="Y7725"/>
    </row>
    <row r="7726" spans="2:25" ht="15" x14ac:dyDescent="0.2">
      <c r="B7726"/>
      <c r="R7726"/>
      <c r="V7726"/>
      <c r="W7726"/>
      <c r="X7726"/>
      <c r="Y7726"/>
    </row>
    <row r="7727" spans="2:25" ht="15" x14ac:dyDescent="0.2">
      <c r="B7727"/>
      <c r="R7727"/>
      <c r="V7727"/>
      <c r="W7727"/>
      <c r="X7727"/>
      <c r="Y7727"/>
    </row>
    <row r="7728" spans="2:25" ht="15" x14ac:dyDescent="0.2">
      <c r="B7728"/>
      <c r="R7728"/>
      <c r="V7728"/>
      <c r="W7728"/>
      <c r="X7728"/>
      <c r="Y7728"/>
    </row>
    <row r="7729" spans="2:25" ht="15" x14ac:dyDescent="0.2">
      <c r="B7729"/>
      <c r="R7729"/>
      <c r="V7729"/>
      <c r="W7729"/>
      <c r="X7729"/>
      <c r="Y7729"/>
    </row>
    <row r="7730" spans="2:25" ht="15" x14ac:dyDescent="0.2">
      <c r="B7730"/>
      <c r="R7730"/>
      <c r="V7730"/>
      <c r="W7730"/>
      <c r="X7730"/>
      <c r="Y7730"/>
    </row>
    <row r="7731" spans="2:25" ht="15" x14ac:dyDescent="0.2">
      <c r="B7731"/>
      <c r="R7731"/>
      <c r="V7731"/>
      <c r="W7731"/>
      <c r="X7731"/>
      <c r="Y7731"/>
    </row>
    <row r="7732" spans="2:25" ht="15" x14ac:dyDescent="0.2">
      <c r="B7732"/>
      <c r="R7732"/>
      <c r="V7732"/>
      <c r="W7732"/>
      <c r="X7732"/>
      <c r="Y7732"/>
    </row>
    <row r="7733" spans="2:25" ht="15" x14ac:dyDescent="0.2">
      <c r="B7733"/>
      <c r="R7733"/>
      <c r="V7733"/>
      <c r="W7733"/>
      <c r="X7733"/>
      <c r="Y7733"/>
    </row>
    <row r="7734" spans="2:25" ht="15" x14ac:dyDescent="0.2">
      <c r="B7734"/>
      <c r="R7734"/>
      <c r="V7734"/>
      <c r="W7734"/>
      <c r="X7734"/>
      <c r="Y7734"/>
    </row>
    <row r="7735" spans="2:25" ht="15" x14ac:dyDescent="0.2">
      <c r="B7735"/>
      <c r="R7735"/>
      <c r="V7735"/>
      <c r="W7735"/>
      <c r="X7735"/>
      <c r="Y7735"/>
    </row>
    <row r="7736" spans="2:25" ht="15" x14ac:dyDescent="0.2">
      <c r="B7736"/>
      <c r="R7736"/>
      <c r="V7736"/>
      <c r="W7736"/>
      <c r="X7736"/>
      <c r="Y7736"/>
    </row>
    <row r="7737" spans="2:25" ht="15" x14ac:dyDescent="0.2">
      <c r="B7737"/>
      <c r="R7737"/>
      <c r="V7737"/>
      <c r="W7737"/>
      <c r="X7737"/>
      <c r="Y7737"/>
    </row>
    <row r="7738" spans="2:25" ht="15" x14ac:dyDescent="0.2">
      <c r="B7738"/>
      <c r="R7738"/>
      <c r="V7738"/>
      <c r="W7738"/>
      <c r="X7738"/>
      <c r="Y7738"/>
    </row>
    <row r="7739" spans="2:25" ht="15" x14ac:dyDescent="0.2">
      <c r="B7739"/>
      <c r="R7739"/>
      <c r="V7739"/>
      <c r="W7739"/>
      <c r="X7739"/>
      <c r="Y7739"/>
    </row>
    <row r="7740" spans="2:25" ht="15" x14ac:dyDescent="0.2">
      <c r="B7740"/>
      <c r="R7740"/>
      <c r="V7740"/>
      <c r="W7740"/>
      <c r="X7740"/>
      <c r="Y7740"/>
    </row>
    <row r="7741" spans="2:25" ht="15" x14ac:dyDescent="0.2">
      <c r="B7741"/>
      <c r="R7741"/>
      <c r="V7741"/>
      <c r="W7741"/>
      <c r="X7741"/>
      <c r="Y7741"/>
    </row>
    <row r="7742" spans="2:25" ht="15" x14ac:dyDescent="0.2">
      <c r="B7742"/>
      <c r="R7742"/>
      <c r="V7742"/>
      <c r="W7742"/>
      <c r="X7742"/>
      <c r="Y7742"/>
    </row>
    <row r="7743" spans="2:25" ht="15" x14ac:dyDescent="0.2">
      <c r="B7743"/>
      <c r="R7743"/>
      <c r="V7743"/>
      <c r="W7743"/>
      <c r="X7743"/>
      <c r="Y7743"/>
    </row>
    <row r="7744" spans="2:25" ht="15" x14ac:dyDescent="0.2">
      <c r="B7744"/>
      <c r="R7744"/>
      <c r="V7744"/>
      <c r="W7744"/>
      <c r="X7744"/>
      <c r="Y7744"/>
    </row>
    <row r="7745" spans="2:25" ht="15" x14ac:dyDescent="0.2">
      <c r="B7745"/>
      <c r="R7745"/>
      <c r="V7745"/>
      <c r="W7745"/>
      <c r="X7745"/>
      <c r="Y7745"/>
    </row>
    <row r="7746" spans="2:25" ht="15" x14ac:dyDescent="0.2">
      <c r="B7746"/>
      <c r="R7746"/>
      <c r="V7746"/>
      <c r="W7746"/>
      <c r="X7746"/>
      <c r="Y7746"/>
    </row>
    <row r="7747" spans="2:25" ht="15" x14ac:dyDescent="0.2">
      <c r="B7747"/>
      <c r="R7747"/>
      <c r="V7747"/>
      <c r="W7747"/>
      <c r="X7747"/>
      <c r="Y7747"/>
    </row>
    <row r="7748" spans="2:25" ht="15" x14ac:dyDescent="0.2">
      <c r="B7748"/>
      <c r="R7748"/>
      <c r="V7748"/>
      <c r="W7748"/>
      <c r="X7748"/>
      <c r="Y7748"/>
    </row>
    <row r="7749" spans="2:25" ht="15" x14ac:dyDescent="0.2">
      <c r="B7749"/>
      <c r="R7749"/>
      <c r="V7749"/>
      <c r="W7749"/>
      <c r="X7749"/>
      <c r="Y7749"/>
    </row>
    <row r="7750" spans="2:25" ht="15" x14ac:dyDescent="0.2">
      <c r="B7750"/>
      <c r="R7750"/>
      <c r="V7750"/>
      <c r="W7750"/>
      <c r="X7750"/>
      <c r="Y7750"/>
    </row>
    <row r="7751" spans="2:25" ht="15" x14ac:dyDescent="0.2">
      <c r="B7751"/>
      <c r="R7751"/>
      <c r="V7751"/>
      <c r="W7751"/>
      <c r="X7751"/>
      <c r="Y7751"/>
    </row>
    <row r="7752" spans="2:25" ht="15" x14ac:dyDescent="0.2">
      <c r="B7752"/>
      <c r="R7752"/>
      <c r="V7752"/>
      <c r="W7752"/>
      <c r="X7752"/>
      <c r="Y7752"/>
    </row>
    <row r="7753" spans="2:25" ht="15" x14ac:dyDescent="0.2">
      <c r="B7753"/>
      <c r="R7753"/>
      <c r="V7753"/>
      <c r="W7753"/>
      <c r="X7753"/>
      <c r="Y7753"/>
    </row>
    <row r="7754" spans="2:25" ht="15" x14ac:dyDescent="0.2">
      <c r="B7754"/>
      <c r="R7754"/>
      <c r="V7754"/>
      <c r="W7754"/>
      <c r="X7754"/>
      <c r="Y7754"/>
    </row>
    <row r="7755" spans="2:25" ht="15" x14ac:dyDescent="0.2">
      <c r="B7755"/>
      <c r="R7755"/>
      <c r="V7755"/>
      <c r="W7755"/>
      <c r="X7755"/>
      <c r="Y7755"/>
    </row>
    <row r="7756" spans="2:25" ht="15" x14ac:dyDescent="0.2">
      <c r="B7756"/>
      <c r="R7756"/>
      <c r="V7756"/>
      <c r="W7756"/>
      <c r="X7756"/>
      <c r="Y7756"/>
    </row>
    <row r="7757" spans="2:25" ht="15" x14ac:dyDescent="0.2">
      <c r="B7757"/>
      <c r="R7757"/>
      <c r="V7757"/>
      <c r="W7757"/>
      <c r="X7757"/>
      <c r="Y7757"/>
    </row>
    <row r="7758" spans="2:25" ht="15" x14ac:dyDescent="0.2">
      <c r="B7758"/>
      <c r="R7758"/>
      <c r="V7758"/>
      <c r="W7758"/>
      <c r="X7758"/>
      <c r="Y7758"/>
    </row>
    <row r="7759" spans="2:25" ht="15" x14ac:dyDescent="0.2">
      <c r="B7759"/>
      <c r="R7759"/>
      <c r="V7759"/>
      <c r="W7759"/>
      <c r="X7759"/>
      <c r="Y7759"/>
    </row>
    <row r="7760" spans="2:25" ht="15" x14ac:dyDescent="0.2">
      <c r="B7760"/>
      <c r="R7760"/>
      <c r="V7760"/>
      <c r="W7760"/>
      <c r="X7760"/>
      <c r="Y7760"/>
    </row>
    <row r="7761" spans="2:25" ht="15" x14ac:dyDescent="0.2">
      <c r="B7761"/>
      <c r="R7761"/>
      <c r="V7761"/>
      <c r="W7761"/>
      <c r="X7761"/>
      <c r="Y7761"/>
    </row>
    <row r="7762" spans="2:25" ht="15" x14ac:dyDescent="0.2">
      <c r="B7762"/>
      <c r="R7762"/>
      <c r="V7762"/>
      <c r="W7762"/>
      <c r="X7762"/>
      <c r="Y7762"/>
    </row>
    <row r="7763" spans="2:25" ht="15" x14ac:dyDescent="0.2">
      <c r="B7763"/>
      <c r="R7763"/>
      <c r="V7763"/>
      <c r="W7763"/>
      <c r="X7763"/>
      <c r="Y7763"/>
    </row>
    <row r="7764" spans="2:25" ht="15" x14ac:dyDescent="0.2">
      <c r="B7764"/>
      <c r="R7764"/>
      <c r="V7764"/>
      <c r="W7764"/>
      <c r="X7764"/>
      <c r="Y7764"/>
    </row>
    <row r="7765" spans="2:25" ht="15" x14ac:dyDescent="0.2">
      <c r="B7765"/>
      <c r="R7765"/>
      <c r="V7765"/>
      <c r="W7765"/>
      <c r="X7765"/>
      <c r="Y7765"/>
    </row>
    <row r="7766" spans="2:25" ht="15" x14ac:dyDescent="0.2">
      <c r="B7766"/>
      <c r="R7766"/>
      <c r="V7766"/>
      <c r="W7766"/>
      <c r="X7766"/>
      <c r="Y7766"/>
    </row>
    <row r="7767" spans="2:25" ht="15" x14ac:dyDescent="0.2">
      <c r="B7767"/>
      <c r="R7767"/>
      <c r="V7767"/>
      <c r="W7767"/>
      <c r="X7767"/>
      <c r="Y7767"/>
    </row>
    <row r="7768" spans="2:25" ht="15" x14ac:dyDescent="0.2">
      <c r="B7768"/>
      <c r="R7768"/>
      <c r="V7768"/>
      <c r="W7768"/>
      <c r="X7768"/>
      <c r="Y7768"/>
    </row>
    <row r="7769" spans="2:25" ht="15" x14ac:dyDescent="0.2">
      <c r="B7769"/>
      <c r="R7769"/>
      <c r="V7769"/>
      <c r="W7769"/>
      <c r="X7769"/>
      <c r="Y7769"/>
    </row>
    <row r="7770" spans="2:25" ht="15" x14ac:dyDescent="0.2">
      <c r="B7770"/>
      <c r="R7770"/>
      <c r="V7770"/>
      <c r="W7770"/>
      <c r="X7770"/>
      <c r="Y7770"/>
    </row>
    <row r="7771" spans="2:25" ht="15" x14ac:dyDescent="0.2">
      <c r="B7771"/>
      <c r="R7771"/>
      <c r="V7771"/>
      <c r="W7771"/>
      <c r="X7771"/>
      <c r="Y7771"/>
    </row>
    <row r="7772" spans="2:25" ht="15" x14ac:dyDescent="0.2">
      <c r="B7772"/>
      <c r="R7772"/>
      <c r="V7772"/>
      <c r="W7772"/>
      <c r="X7772"/>
      <c r="Y7772"/>
    </row>
    <row r="7773" spans="2:25" ht="15" x14ac:dyDescent="0.2">
      <c r="B7773"/>
      <c r="R7773"/>
      <c r="V7773"/>
      <c r="W7773"/>
      <c r="X7773"/>
      <c r="Y7773"/>
    </row>
    <row r="7774" spans="2:25" ht="15" x14ac:dyDescent="0.2">
      <c r="B7774"/>
      <c r="R7774"/>
      <c r="V7774"/>
      <c r="W7774"/>
      <c r="X7774"/>
      <c r="Y7774"/>
    </row>
    <row r="7775" spans="2:25" ht="15" x14ac:dyDescent="0.2">
      <c r="B7775"/>
      <c r="R7775"/>
      <c r="V7775"/>
      <c r="W7775"/>
      <c r="X7775"/>
      <c r="Y7775"/>
    </row>
    <row r="7776" spans="2:25" ht="15" x14ac:dyDescent="0.2">
      <c r="B7776"/>
      <c r="R7776"/>
      <c r="V7776"/>
      <c r="W7776"/>
      <c r="X7776"/>
      <c r="Y7776"/>
    </row>
    <row r="7777" spans="2:25" ht="15" x14ac:dyDescent="0.2">
      <c r="B7777"/>
      <c r="R7777"/>
      <c r="V7777"/>
      <c r="W7777"/>
      <c r="X7777"/>
      <c r="Y7777"/>
    </row>
    <row r="7778" spans="2:25" ht="15" x14ac:dyDescent="0.2">
      <c r="B7778"/>
      <c r="R7778"/>
      <c r="V7778"/>
      <c r="W7778"/>
      <c r="X7778"/>
      <c r="Y7778"/>
    </row>
    <row r="7779" spans="2:25" ht="15" x14ac:dyDescent="0.2">
      <c r="B7779"/>
      <c r="R7779"/>
      <c r="V7779"/>
      <c r="W7779"/>
      <c r="X7779"/>
      <c r="Y7779"/>
    </row>
    <row r="7780" spans="2:25" ht="15" x14ac:dyDescent="0.2">
      <c r="B7780"/>
      <c r="R7780"/>
      <c r="V7780"/>
      <c r="W7780"/>
      <c r="X7780"/>
      <c r="Y7780"/>
    </row>
    <row r="7781" spans="2:25" ht="15" x14ac:dyDescent="0.2">
      <c r="B7781"/>
      <c r="R7781"/>
      <c r="V7781"/>
      <c r="W7781"/>
      <c r="X7781"/>
      <c r="Y7781"/>
    </row>
    <row r="7782" spans="2:25" ht="15" x14ac:dyDescent="0.2">
      <c r="B7782"/>
      <c r="R7782"/>
      <c r="V7782"/>
      <c r="W7782"/>
      <c r="X7782"/>
      <c r="Y7782"/>
    </row>
    <row r="7783" spans="2:25" ht="15" x14ac:dyDescent="0.2">
      <c r="B7783"/>
      <c r="R7783"/>
      <c r="V7783"/>
      <c r="W7783"/>
      <c r="X7783"/>
      <c r="Y7783"/>
    </row>
    <row r="7784" spans="2:25" ht="15" x14ac:dyDescent="0.2">
      <c r="B7784"/>
      <c r="R7784"/>
      <c r="V7784"/>
      <c r="W7784"/>
      <c r="X7784"/>
      <c r="Y7784"/>
    </row>
    <row r="7785" spans="2:25" ht="15" x14ac:dyDescent="0.2">
      <c r="B7785"/>
      <c r="R7785"/>
      <c r="V7785"/>
      <c r="W7785"/>
      <c r="X7785"/>
      <c r="Y7785"/>
    </row>
    <row r="7786" spans="2:25" ht="15" x14ac:dyDescent="0.2">
      <c r="B7786"/>
      <c r="R7786"/>
      <c r="V7786"/>
      <c r="W7786"/>
      <c r="X7786"/>
      <c r="Y7786"/>
    </row>
    <row r="7787" spans="2:25" ht="15" x14ac:dyDescent="0.2">
      <c r="B7787"/>
      <c r="R7787"/>
      <c r="V7787"/>
      <c r="W7787"/>
      <c r="X7787"/>
      <c r="Y7787"/>
    </row>
    <row r="7788" spans="2:25" ht="15" x14ac:dyDescent="0.2">
      <c r="B7788"/>
      <c r="R7788"/>
      <c r="V7788"/>
      <c r="W7788"/>
      <c r="X7788"/>
      <c r="Y7788"/>
    </row>
    <row r="7789" spans="2:25" ht="15" x14ac:dyDescent="0.2">
      <c r="B7789"/>
      <c r="R7789"/>
      <c r="V7789"/>
      <c r="W7789"/>
      <c r="X7789"/>
      <c r="Y7789"/>
    </row>
    <row r="7790" spans="2:25" ht="15" x14ac:dyDescent="0.2">
      <c r="B7790"/>
      <c r="R7790"/>
      <c r="V7790"/>
      <c r="W7790"/>
      <c r="X7790"/>
      <c r="Y7790"/>
    </row>
    <row r="7791" spans="2:25" ht="15" x14ac:dyDescent="0.2">
      <c r="B7791"/>
      <c r="R7791"/>
      <c r="V7791"/>
      <c r="W7791"/>
      <c r="X7791"/>
      <c r="Y7791"/>
    </row>
    <row r="7792" spans="2:25" ht="15" x14ac:dyDescent="0.2">
      <c r="B7792"/>
      <c r="R7792"/>
      <c r="V7792"/>
      <c r="W7792"/>
      <c r="X7792"/>
      <c r="Y7792"/>
    </row>
    <row r="7793" spans="2:25" ht="15" x14ac:dyDescent="0.2">
      <c r="B7793"/>
      <c r="R7793"/>
      <c r="V7793"/>
      <c r="W7793"/>
      <c r="X7793"/>
      <c r="Y7793"/>
    </row>
    <row r="7794" spans="2:25" ht="15" x14ac:dyDescent="0.2">
      <c r="B7794"/>
      <c r="R7794"/>
      <c r="V7794"/>
      <c r="W7794"/>
      <c r="X7794"/>
      <c r="Y7794"/>
    </row>
    <row r="7795" spans="2:25" ht="15" x14ac:dyDescent="0.2">
      <c r="B7795"/>
      <c r="R7795"/>
      <c r="V7795"/>
      <c r="W7795"/>
      <c r="X7795"/>
      <c r="Y7795"/>
    </row>
    <row r="7796" spans="2:25" ht="15" x14ac:dyDescent="0.2">
      <c r="B7796"/>
      <c r="R7796"/>
      <c r="V7796"/>
      <c r="W7796"/>
      <c r="X7796"/>
      <c r="Y7796"/>
    </row>
    <row r="7797" spans="2:25" ht="15" x14ac:dyDescent="0.2">
      <c r="B7797"/>
      <c r="R7797"/>
      <c r="V7797"/>
      <c r="W7797"/>
      <c r="X7797"/>
      <c r="Y7797"/>
    </row>
    <row r="7798" spans="2:25" ht="15" x14ac:dyDescent="0.2">
      <c r="B7798"/>
      <c r="R7798"/>
      <c r="V7798"/>
      <c r="W7798"/>
      <c r="X7798"/>
      <c r="Y7798"/>
    </row>
    <row r="7799" spans="2:25" ht="15" x14ac:dyDescent="0.2">
      <c r="B7799"/>
      <c r="R7799"/>
      <c r="V7799"/>
      <c r="W7799"/>
      <c r="X7799"/>
      <c r="Y7799"/>
    </row>
    <row r="7800" spans="2:25" ht="15" x14ac:dyDescent="0.2">
      <c r="B7800"/>
      <c r="R7800"/>
      <c r="V7800"/>
      <c r="W7800"/>
      <c r="X7800"/>
      <c r="Y7800"/>
    </row>
    <row r="7801" spans="2:25" ht="15" x14ac:dyDescent="0.2">
      <c r="B7801"/>
      <c r="R7801"/>
      <c r="V7801"/>
      <c r="W7801"/>
      <c r="X7801"/>
      <c r="Y7801"/>
    </row>
    <row r="7802" spans="2:25" ht="15" x14ac:dyDescent="0.2">
      <c r="B7802"/>
      <c r="R7802"/>
      <c r="V7802"/>
      <c r="W7802"/>
      <c r="X7802"/>
      <c r="Y7802"/>
    </row>
    <row r="7803" spans="2:25" ht="15" x14ac:dyDescent="0.2">
      <c r="B7803"/>
      <c r="R7803"/>
      <c r="V7803"/>
      <c r="W7803"/>
      <c r="X7803"/>
      <c r="Y7803"/>
    </row>
    <row r="7804" spans="2:25" ht="15" x14ac:dyDescent="0.2">
      <c r="B7804"/>
      <c r="R7804"/>
      <c r="V7804"/>
      <c r="W7804"/>
      <c r="X7804"/>
      <c r="Y7804"/>
    </row>
    <row r="7805" spans="2:25" ht="15" x14ac:dyDescent="0.2">
      <c r="B7805"/>
      <c r="R7805"/>
      <c r="V7805"/>
      <c r="W7805"/>
      <c r="X7805"/>
      <c r="Y7805"/>
    </row>
    <row r="7806" spans="2:25" ht="15" x14ac:dyDescent="0.2">
      <c r="B7806"/>
      <c r="R7806"/>
      <c r="V7806"/>
      <c r="W7806"/>
      <c r="X7806"/>
      <c r="Y7806"/>
    </row>
    <row r="7807" spans="2:25" ht="15" x14ac:dyDescent="0.2">
      <c r="B7807"/>
      <c r="R7807"/>
      <c r="V7807"/>
      <c r="W7807"/>
      <c r="X7807"/>
      <c r="Y7807"/>
    </row>
    <row r="7808" spans="2:25" ht="15" x14ac:dyDescent="0.2">
      <c r="B7808"/>
      <c r="R7808"/>
      <c r="V7808"/>
      <c r="W7808"/>
      <c r="X7808"/>
      <c r="Y7808"/>
    </row>
    <row r="7809" spans="2:25" ht="15" x14ac:dyDescent="0.2">
      <c r="B7809"/>
      <c r="R7809"/>
      <c r="V7809"/>
      <c r="W7809"/>
      <c r="X7809"/>
      <c r="Y7809"/>
    </row>
    <row r="7810" spans="2:25" ht="15" x14ac:dyDescent="0.2">
      <c r="B7810"/>
      <c r="R7810"/>
      <c r="V7810"/>
      <c r="W7810"/>
      <c r="X7810"/>
      <c r="Y7810"/>
    </row>
    <row r="7811" spans="2:25" ht="15" x14ac:dyDescent="0.2">
      <c r="B7811"/>
      <c r="R7811"/>
      <c r="V7811"/>
      <c r="W7811"/>
      <c r="X7811"/>
      <c r="Y7811"/>
    </row>
    <row r="7812" spans="2:25" ht="15" x14ac:dyDescent="0.2">
      <c r="B7812"/>
      <c r="R7812"/>
      <c r="V7812"/>
      <c r="W7812"/>
      <c r="X7812"/>
      <c r="Y7812"/>
    </row>
    <row r="7813" spans="2:25" ht="15" x14ac:dyDescent="0.2">
      <c r="B7813"/>
      <c r="R7813"/>
      <c r="V7813"/>
      <c r="W7813"/>
      <c r="X7813"/>
      <c r="Y7813"/>
    </row>
    <row r="7814" spans="2:25" ht="15" x14ac:dyDescent="0.2">
      <c r="B7814"/>
      <c r="R7814"/>
      <c r="V7814"/>
      <c r="W7814"/>
      <c r="X7814"/>
      <c r="Y7814"/>
    </row>
    <row r="7815" spans="2:25" ht="15" x14ac:dyDescent="0.2">
      <c r="B7815"/>
      <c r="R7815"/>
      <c r="V7815"/>
      <c r="W7815"/>
      <c r="X7815"/>
      <c r="Y7815"/>
    </row>
    <row r="7816" spans="2:25" ht="15" x14ac:dyDescent="0.2">
      <c r="B7816"/>
      <c r="R7816"/>
      <c r="V7816"/>
      <c r="W7816"/>
      <c r="X7816"/>
      <c r="Y7816"/>
    </row>
    <row r="7817" spans="2:25" ht="15" x14ac:dyDescent="0.2">
      <c r="B7817"/>
      <c r="R7817"/>
      <c r="V7817"/>
      <c r="W7817"/>
      <c r="X7817"/>
      <c r="Y7817"/>
    </row>
    <row r="7818" spans="2:25" ht="15" x14ac:dyDescent="0.2">
      <c r="B7818"/>
      <c r="R7818"/>
      <c r="V7818"/>
      <c r="W7818"/>
      <c r="X7818"/>
      <c r="Y7818"/>
    </row>
    <row r="7819" spans="2:25" ht="15" x14ac:dyDescent="0.2">
      <c r="B7819"/>
      <c r="R7819"/>
      <c r="V7819"/>
      <c r="W7819"/>
      <c r="X7819"/>
      <c r="Y7819"/>
    </row>
    <row r="7820" spans="2:25" ht="15" x14ac:dyDescent="0.2">
      <c r="B7820"/>
      <c r="R7820"/>
      <c r="V7820"/>
      <c r="W7820"/>
      <c r="X7820"/>
      <c r="Y7820"/>
    </row>
    <row r="7821" spans="2:25" ht="15" x14ac:dyDescent="0.2">
      <c r="B7821"/>
      <c r="R7821"/>
      <c r="V7821"/>
      <c r="W7821"/>
      <c r="X7821"/>
      <c r="Y7821"/>
    </row>
    <row r="7822" spans="2:25" ht="15" x14ac:dyDescent="0.2">
      <c r="B7822"/>
      <c r="R7822"/>
      <c r="V7822"/>
      <c r="W7822"/>
      <c r="X7822"/>
      <c r="Y7822"/>
    </row>
    <row r="7823" spans="2:25" ht="15" x14ac:dyDescent="0.2">
      <c r="B7823"/>
      <c r="R7823"/>
      <c r="V7823"/>
      <c r="W7823"/>
      <c r="X7823"/>
      <c r="Y7823"/>
    </row>
    <row r="7824" spans="2:25" ht="15" x14ac:dyDescent="0.2">
      <c r="B7824"/>
      <c r="R7824"/>
      <c r="V7824"/>
      <c r="W7824"/>
      <c r="X7824"/>
      <c r="Y7824"/>
    </row>
    <row r="7825" spans="2:25" ht="15" x14ac:dyDescent="0.2">
      <c r="B7825"/>
      <c r="R7825"/>
      <c r="V7825"/>
      <c r="W7825"/>
      <c r="X7825"/>
      <c r="Y7825"/>
    </row>
    <row r="7826" spans="2:25" ht="15" x14ac:dyDescent="0.2">
      <c r="B7826"/>
      <c r="R7826"/>
      <c r="V7826"/>
      <c r="W7826"/>
      <c r="X7826"/>
      <c r="Y7826"/>
    </row>
    <row r="7827" spans="2:25" ht="15" x14ac:dyDescent="0.2">
      <c r="B7827"/>
      <c r="R7827"/>
      <c r="V7827"/>
      <c r="W7827"/>
      <c r="X7827"/>
      <c r="Y7827"/>
    </row>
    <row r="7828" spans="2:25" ht="15" x14ac:dyDescent="0.2">
      <c r="B7828"/>
      <c r="R7828"/>
      <c r="V7828"/>
      <c r="W7828"/>
      <c r="X7828"/>
      <c r="Y7828"/>
    </row>
    <row r="7829" spans="2:25" ht="15" x14ac:dyDescent="0.2">
      <c r="B7829"/>
      <c r="R7829"/>
      <c r="V7829"/>
      <c r="W7829"/>
      <c r="X7829"/>
      <c r="Y7829"/>
    </row>
    <row r="7830" spans="2:25" ht="15" x14ac:dyDescent="0.2">
      <c r="B7830"/>
      <c r="R7830"/>
      <c r="V7830"/>
      <c r="W7830"/>
      <c r="X7830"/>
      <c r="Y7830"/>
    </row>
    <row r="7831" spans="2:25" ht="15" x14ac:dyDescent="0.2">
      <c r="B7831"/>
      <c r="R7831"/>
      <c r="V7831"/>
      <c r="W7831"/>
      <c r="X7831"/>
      <c r="Y7831"/>
    </row>
    <row r="7832" spans="2:25" ht="15" x14ac:dyDescent="0.2">
      <c r="B7832"/>
      <c r="R7832"/>
      <c r="V7832"/>
      <c r="W7832"/>
      <c r="X7832"/>
      <c r="Y7832"/>
    </row>
    <row r="7833" spans="2:25" ht="15" x14ac:dyDescent="0.2">
      <c r="B7833"/>
      <c r="R7833"/>
      <c r="V7833"/>
      <c r="W7833"/>
      <c r="X7833"/>
      <c r="Y7833"/>
    </row>
    <row r="7834" spans="2:25" ht="15" x14ac:dyDescent="0.2">
      <c r="B7834"/>
      <c r="R7834"/>
      <c r="V7834"/>
      <c r="W7834"/>
      <c r="X7834"/>
      <c r="Y7834"/>
    </row>
    <row r="7835" spans="2:25" ht="15" x14ac:dyDescent="0.2">
      <c r="B7835"/>
      <c r="R7835"/>
      <c r="V7835"/>
      <c r="W7835"/>
      <c r="X7835"/>
      <c r="Y7835"/>
    </row>
    <row r="7836" spans="2:25" ht="15" x14ac:dyDescent="0.2">
      <c r="B7836"/>
      <c r="R7836"/>
      <c r="V7836"/>
      <c r="W7836"/>
      <c r="X7836"/>
      <c r="Y7836"/>
    </row>
    <row r="7837" spans="2:25" ht="15" x14ac:dyDescent="0.2">
      <c r="B7837"/>
      <c r="R7837"/>
      <c r="V7837"/>
      <c r="W7837"/>
      <c r="X7837"/>
      <c r="Y7837"/>
    </row>
    <row r="7838" spans="2:25" ht="15" x14ac:dyDescent="0.2">
      <c r="B7838"/>
      <c r="R7838"/>
      <c r="V7838"/>
      <c r="W7838"/>
      <c r="X7838"/>
      <c r="Y7838"/>
    </row>
    <row r="7839" spans="2:25" ht="15" x14ac:dyDescent="0.2">
      <c r="B7839"/>
      <c r="R7839"/>
      <c r="V7839"/>
      <c r="W7839"/>
      <c r="X7839"/>
      <c r="Y7839"/>
    </row>
    <row r="7840" spans="2:25" ht="15" x14ac:dyDescent="0.2">
      <c r="B7840"/>
      <c r="R7840"/>
      <c r="V7840"/>
      <c r="W7840"/>
      <c r="X7840"/>
      <c r="Y7840"/>
    </row>
    <row r="7841" spans="2:25" ht="15" x14ac:dyDescent="0.2">
      <c r="B7841"/>
      <c r="R7841"/>
      <c r="V7841"/>
      <c r="W7841"/>
      <c r="X7841"/>
      <c r="Y7841"/>
    </row>
    <row r="7842" spans="2:25" ht="15" x14ac:dyDescent="0.2">
      <c r="B7842"/>
      <c r="R7842"/>
      <c r="V7842"/>
      <c r="W7842"/>
      <c r="X7842"/>
      <c r="Y7842"/>
    </row>
    <row r="7843" spans="2:25" ht="15" x14ac:dyDescent="0.2">
      <c r="B7843"/>
      <c r="R7843"/>
      <c r="V7843"/>
      <c r="W7843"/>
      <c r="X7843"/>
      <c r="Y7843"/>
    </row>
    <row r="7844" spans="2:25" ht="15" x14ac:dyDescent="0.2">
      <c r="B7844"/>
      <c r="R7844"/>
      <c r="V7844"/>
      <c r="W7844"/>
      <c r="X7844"/>
      <c r="Y7844"/>
    </row>
    <row r="7845" spans="2:25" ht="15" x14ac:dyDescent="0.2">
      <c r="B7845"/>
      <c r="R7845"/>
      <c r="V7845"/>
      <c r="W7845"/>
      <c r="X7845"/>
      <c r="Y7845"/>
    </row>
    <row r="7846" spans="2:25" ht="15" x14ac:dyDescent="0.2">
      <c r="B7846"/>
      <c r="R7846"/>
      <c r="V7846"/>
      <c r="W7846"/>
      <c r="X7846"/>
      <c r="Y7846"/>
    </row>
    <row r="7847" spans="2:25" ht="15" x14ac:dyDescent="0.2">
      <c r="B7847"/>
      <c r="R7847"/>
      <c r="V7847"/>
      <c r="W7847"/>
      <c r="X7847"/>
      <c r="Y7847"/>
    </row>
    <row r="7848" spans="2:25" ht="15" x14ac:dyDescent="0.2">
      <c r="B7848"/>
      <c r="R7848"/>
      <c r="V7848"/>
      <c r="W7848"/>
      <c r="X7848"/>
      <c r="Y7848"/>
    </row>
    <row r="7849" spans="2:25" ht="15" x14ac:dyDescent="0.2">
      <c r="B7849"/>
      <c r="R7849"/>
      <c r="V7849"/>
      <c r="W7849"/>
      <c r="X7849"/>
      <c r="Y7849"/>
    </row>
    <row r="7850" spans="2:25" ht="15" x14ac:dyDescent="0.2">
      <c r="B7850"/>
      <c r="R7850"/>
      <c r="V7850"/>
      <c r="W7850"/>
      <c r="X7850"/>
      <c r="Y7850"/>
    </row>
    <row r="7851" spans="2:25" ht="15" x14ac:dyDescent="0.2">
      <c r="B7851"/>
      <c r="R7851"/>
      <c r="V7851"/>
      <c r="W7851"/>
      <c r="X7851"/>
      <c r="Y7851"/>
    </row>
    <row r="7852" spans="2:25" ht="15" x14ac:dyDescent="0.2">
      <c r="B7852"/>
      <c r="R7852"/>
      <c r="V7852"/>
      <c r="W7852"/>
      <c r="X7852"/>
      <c r="Y7852"/>
    </row>
    <row r="7853" spans="2:25" ht="15" x14ac:dyDescent="0.2">
      <c r="B7853"/>
      <c r="R7853"/>
      <c r="V7853"/>
      <c r="W7853"/>
      <c r="X7853"/>
      <c r="Y7853"/>
    </row>
    <row r="7854" spans="2:25" ht="15" x14ac:dyDescent="0.2">
      <c r="B7854"/>
      <c r="R7854"/>
      <c r="V7854"/>
      <c r="W7854"/>
      <c r="X7854"/>
      <c r="Y7854"/>
    </row>
    <row r="7855" spans="2:25" ht="15" x14ac:dyDescent="0.2">
      <c r="B7855"/>
      <c r="R7855"/>
      <c r="V7855"/>
      <c r="W7855"/>
      <c r="X7855"/>
      <c r="Y7855"/>
    </row>
    <row r="7856" spans="2:25" ht="15" x14ac:dyDescent="0.2">
      <c r="B7856"/>
      <c r="R7856"/>
      <c r="V7856"/>
      <c r="W7856"/>
      <c r="X7856"/>
      <c r="Y7856"/>
    </row>
    <row r="7857" spans="2:25" ht="15" x14ac:dyDescent="0.2">
      <c r="B7857"/>
      <c r="R7857"/>
      <c r="V7857"/>
      <c r="W7857"/>
      <c r="X7857"/>
      <c r="Y7857"/>
    </row>
    <row r="7858" spans="2:25" ht="15" x14ac:dyDescent="0.2">
      <c r="B7858"/>
      <c r="R7858"/>
      <c r="V7858"/>
      <c r="W7858"/>
      <c r="X7858"/>
      <c r="Y7858"/>
    </row>
    <row r="7859" spans="2:25" ht="15" x14ac:dyDescent="0.2">
      <c r="B7859"/>
      <c r="R7859"/>
      <c r="V7859"/>
      <c r="W7859"/>
      <c r="X7859"/>
      <c r="Y7859"/>
    </row>
    <row r="7860" spans="2:25" ht="15" x14ac:dyDescent="0.2">
      <c r="B7860"/>
      <c r="R7860"/>
      <c r="V7860"/>
      <c r="W7860"/>
      <c r="X7860"/>
      <c r="Y7860"/>
    </row>
    <row r="7861" spans="2:25" ht="15" x14ac:dyDescent="0.2">
      <c r="B7861"/>
      <c r="R7861"/>
      <c r="V7861"/>
      <c r="W7861"/>
      <c r="X7861"/>
      <c r="Y7861"/>
    </row>
    <row r="7862" spans="2:25" ht="15" x14ac:dyDescent="0.2">
      <c r="B7862"/>
      <c r="R7862"/>
      <c r="V7862"/>
      <c r="W7862"/>
      <c r="X7862"/>
      <c r="Y7862"/>
    </row>
    <row r="7863" spans="2:25" ht="15" x14ac:dyDescent="0.2">
      <c r="B7863"/>
      <c r="R7863"/>
      <c r="V7863"/>
      <c r="W7863"/>
      <c r="X7863"/>
      <c r="Y7863"/>
    </row>
    <row r="7864" spans="2:25" ht="15" x14ac:dyDescent="0.2">
      <c r="B7864"/>
      <c r="R7864"/>
      <c r="V7864"/>
      <c r="W7864"/>
      <c r="X7864"/>
      <c r="Y7864"/>
    </row>
    <row r="7865" spans="2:25" ht="15" x14ac:dyDescent="0.2">
      <c r="B7865"/>
      <c r="R7865"/>
      <c r="V7865"/>
      <c r="W7865"/>
      <c r="X7865"/>
      <c r="Y7865"/>
    </row>
    <row r="7866" spans="2:25" ht="15" x14ac:dyDescent="0.2">
      <c r="B7866"/>
      <c r="R7866"/>
      <c r="V7866"/>
      <c r="W7866"/>
      <c r="X7866"/>
      <c r="Y7866"/>
    </row>
    <row r="7867" spans="2:25" ht="15" x14ac:dyDescent="0.2">
      <c r="B7867"/>
      <c r="R7867"/>
      <c r="V7867"/>
      <c r="W7867"/>
      <c r="X7867"/>
      <c r="Y7867"/>
    </row>
    <row r="7868" spans="2:25" ht="15" x14ac:dyDescent="0.2">
      <c r="B7868"/>
      <c r="R7868"/>
      <c r="V7868"/>
      <c r="W7868"/>
      <c r="X7868"/>
      <c r="Y7868"/>
    </row>
    <row r="7869" spans="2:25" ht="15" x14ac:dyDescent="0.2">
      <c r="B7869"/>
      <c r="R7869"/>
      <c r="V7869"/>
      <c r="W7869"/>
      <c r="X7869"/>
      <c r="Y7869"/>
    </row>
    <row r="7870" spans="2:25" ht="15" x14ac:dyDescent="0.2">
      <c r="B7870"/>
      <c r="R7870"/>
      <c r="V7870"/>
      <c r="W7870"/>
      <c r="X7870"/>
      <c r="Y7870"/>
    </row>
    <row r="7871" spans="2:25" ht="15" x14ac:dyDescent="0.2">
      <c r="B7871"/>
      <c r="R7871"/>
      <c r="V7871"/>
      <c r="W7871"/>
      <c r="X7871"/>
      <c r="Y7871"/>
    </row>
    <row r="7872" spans="2:25" ht="15" x14ac:dyDescent="0.2">
      <c r="B7872"/>
      <c r="R7872"/>
      <c r="V7872"/>
      <c r="W7872"/>
      <c r="X7872"/>
      <c r="Y7872"/>
    </row>
    <row r="7873" spans="2:25" ht="15" x14ac:dyDescent="0.2">
      <c r="B7873"/>
      <c r="R7873"/>
      <c r="V7873"/>
      <c r="W7873"/>
      <c r="X7873"/>
      <c r="Y7873"/>
    </row>
    <row r="7874" spans="2:25" ht="15" x14ac:dyDescent="0.2">
      <c r="B7874"/>
      <c r="R7874"/>
      <c r="V7874"/>
      <c r="W7874"/>
      <c r="X7874"/>
      <c r="Y7874"/>
    </row>
    <row r="7875" spans="2:25" ht="15" x14ac:dyDescent="0.2">
      <c r="B7875"/>
      <c r="R7875"/>
      <c r="V7875"/>
      <c r="W7875"/>
      <c r="X7875"/>
      <c r="Y7875"/>
    </row>
    <row r="7876" spans="2:25" ht="15" x14ac:dyDescent="0.2">
      <c r="B7876"/>
      <c r="R7876"/>
      <c r="V7876"/>
      <c r="W7876"/>
      <c r="X7876"/>
      <c r="Y7876"/>
    </row>
    <row r="7877" spans="2:25" ht="15" x14ac:dyDescent="0.2">
      <c r="B7877"/>
      <c r="R7877"/>
      <c r="V7877"/>
      <c r="W7877"/>
      <c r="X7877"/>
      <c r="Y7877"/>
    </row>
    <row r="7878" spans="2:25" ht="15" x14ac:dyDescent="0.2">
      <c r="B7878"/>
      <c r="R7878"/>
      <c r="V7878"/>
      <c r="W7878"/>
      <c r="X7878"/>
      <c r="Y7878"/>
    </row>
    <row r="7879" spans="2:25" ht="15" x14ac:dyDescent="0.2">
      <c r="B7879"/>
      <c r="R7879"/>
      <c r="V7879"/>
      <c r="W7879"/>
      <c r="X7879"/>
      <c r="Y7879"/>
    </row>
    <row r="7880" spans="2:25" ht="15" x14ac:dyDescent="0.2">
      <c r="B7880"/>
      <c r="R7880"/>
      <c r="V7880"/>
      <c r="W7880"/>
      <c r="X7880"/>
      <c r="Y7880"/>
    </row>
    <row r="7881" spans="2:25" ht="15" x14ac:dyDescent="0.2">
      <c r="B7881"/>
      <c r="R7881"/>
      <c r="V7881"/>
      <c r="W7881"/>
      <c r="X7881"/>
      <c r="Y7881"/>
    </row>
    <row r="7882" spans="2:25" ht="15" x14ac:dyDescent="0.2">
      <c r="B7882"/>
      <c r="R7882"/>
      <c r="V7882"/>
      <c r="W7882"/>
      <c r="X7882"/>
      <c r="Y7882"/>
    </row>
    <row r="7883" spans="2:25" ht="15" x14ac:dyDescent="0.2">
      <c r="B7883"/>
      <c r="R7883"/>
      <c r="V7883"/>
      <c r="W7883"/>
      <c r="X7883"/>
      <c r="Y7883"/>
    </row>
    <row r="7884" spans="2:25" ht="15" x14ac:dyDescent="0.2">
      <c r="B7884"/>
      <c r="R7884"/>
      <c r="V7884"/>
      <c r="W7884"/>
      <c r="X7884"/>
      <c r="Y7884"/>
    </row>
    <row r="7885" spans="2:25" ht="15" x14ac:dyDescent="0.2">
      <c r="B7885"/>
      <c r="R7885"/>
      <c r="V7885"/>
      <c r="W7885"/>
      <c r="X7885"/>
      <c r="Y7885"/>
    </row>
    <row r="7886" spans="2:25" ht="15" x14ac:dyDescent="0.2">
      <c r="B7886"/>
      <c r="R7886"/>
      <c r="V7886"/>
      <c r="W7886"/>
      <c r="X7886"/>
      <c r="Y7886"/>
    </row>
    <row r="7887" spans="2:25" ht="15" x14ac:dyDescent="0.2">
      <c r="B7887"/>
      <c r="R7887"/>
      <c r="V7887"/>
      <c r="W7887"/>
      <c r="X7887"/>
      <c r="Y7887"/>
    </row>
    <row r="7888" spans="2:25" ht="15" x14ac:dyDescent="0.2">
      <c r="B7888"/>
      <c r="R7888"/>
      <c r="V7888"/>
      <c r="W7888"/>
      <c r="X7888"/>
      <c r="Y7888"/>
    </row>
    <row r="7889" spans="2:25" ht="15" x14ac:dyDescent="0.2">
      <c r="B7889"/>
      <c r="R7889"/>
      <c r="V7889"/>
      <c r="W7889"/>
      <c r="X7889"/>
      <c r="Y7889"/>
    </row>
    <row r="7890" spans="2:25" ht="15" x14ac:dyDescent="0.2">
      <c r="B7890"/>
      <c r="R7890"/>
      <c r="V7890"/>
      <c r="W7890"/>
      <c r="X7890"/>
      <c r="Y7890"/>
    </row>
    <row r="7891" spans="2:25" ht="15" x14ac:dyDescent="0.2">
      <c r="B7891"/>
      <c r="R7891"/>
      <c r="V7891"/>
      <c r="W7891"/>
      <c r="X7891"/>
      <c r="Y7891"/>
    </row>
    <row r="7892" spans="2:25" ht="15" x14ac:dyDescent="0.2">
      <c r="B7892"/>
      <c r="R7892"/>
      <c r="V7892"/>
      <c r="W7892"/>
      <c r="X7892"/>
      <c r="Y7892"/>
    </row>
    <row r="7893" spans="2:25" ht="15" x14ac:dyDescent="0.2">
      <c r="B7893"/>
      <c r="R7893"/>
      <c r="V7893"/>
      <c r="W7893"/>
      <c r="X7893"/>
      <c r="Y7893"/>
    </row>
    <row r="7894" spans="2:25" ht="15" x14ac:dyDescent="0.2">
      <c r="B7894"/>
      <c r="R7894"/>
      <c r="V7894"/>
      <c r="W7894"/>
      <c r="X7894"/>
      <c r="Y7894"/>
    </row>
    <row r="7895" spans="2:25" ht="15" x14ac:dyDescent="0.2">
      <c r="B7895"/>
      <c r="R7895"/>
      <c r="V7895"/>
      <c r="W7895"/>
      <c r="X7895"/>
      <c r="Y7895"/>
    </row>
    <row r="7896" spans="2:25" ht="15" x14ac:dyDescent="0.2">
      <c r="B7896"/>
      <c r="R7896"/>
      <c r="V7896"/>
      <c r="W7896"/>
      <c r="X7896"/>
      <c r="Y7896"/>
    </row>
    <row r="7897" spans="2:25" ht="15" x14ac:dyDescent="0.2">
      <c r="B7897"/>
      <c r="R7897"/>
      <c r="V7897"/>
      <c r="W7897"/>
      <c r="X7897"/>
      <c r="Y7897"/>
    </row>
    <row r="7898" spans="2:25" ht="15" x14ac:dyDescent="0.2">
      <c r="B7898"/>
      <c r="R7898"/>
      <c r="V7898"/>
      <c r="W7898"/>
      <c r="X7898"/>
      <c r="Y7898"/>
    </row>
    <row r="7899" spans="2:25" ht="15" x14ac:dyDescent="0.2">
      <c r="B7899"/>
      <c r="R7899"/>
      <c r="V7899"/>
      <c r="W7899"/>
      <c r="X7899"/>
      <c r="Y7899"/>
    </row>
    <row r="7900" spans="2:25" ht="15" x14ac:dyDescent="0.2">
      <c r="B7900"/>
      <c r="R7900"/>
      <c r="V7900"/>
      <c r="W7900"/>
      <c r="X7900"/>
      <c r="Y7900"/>
    </row>
    <row r="7901" spans="2:25" ht="15" x14ac:dyDescent="0.2">
      <c r="B7901"/>
      <c r="R7901"/>
      <c r="V7901"/>
      <c r="W7901"/>
      <c r="X7901"/>
      <c r="Y7901"/>
    </row>
    <row r="7902" spans="2:25" ht="15" x14ac:dyDescent="0.2">
      <c r="B7902"/>
      <c r="R7902"/>
      <c r="V7902"/>
      <c r="W7902"/>
      <c r="X7902"/>
      <c r="Y7902"/>
    </row>
    <row r="7903" spans="2:25" ht="15" x14ac:dyDescent="0.2">
      <c r="B7903"/>
      <c r="R7903"/>
      <c r="V7903"/>
      <c r="W7903"/>
      <c r="X7903"/>
      <c r="Y7903"/>
    </row>
    <row r="7904" spans="2:25" ht="15" x14ac:dyDescent="0.2">
      <c r="B7904"/>
      <c r="R7904"/>
      <c r="V7904"/>
      <c r="W7904"/>
      <c r="X7904"/>
      <c r="Y7904"/>
    </row>
    <row r="7905" spans="2:25" ht="15" x14ac:dyDescent="0.2">
      <c r="B7905"/>
      <c r="R7905"/>
      <c r="V7905"/>
      <c r="W7905"/>
      <c r="X7905"/>
      <c r="Y7905"/>
    </row>
    <row r="7906" spans="2:25" ht="15" x14ac:dyDescent="0.2">
      <c r="B7906"/>
      <c r="R7906"/>
      <c r="V7906"/>
      <c r="W7906"/>
      <c r="X7906"/>
      <c r="Y7906"/>
    </row>
    <row r="7907" spans="2:25" ht="15" x14ac:dyDescent="0.2">
      <c r="B7907"/>
      <c r="R7907"/>
      <c r="V7907"/>
      <c r="W7907"/>
      <c r="X7907"/>
      <c r="Y7907"/>
    </row>
    <row r="7908" spans="2:25" ht="15" x14ac:dyDescent="0.2">
      <c r="B7908"/>
      <c r="R7908"/>
      <c r="V7908"/>
      <c r="W7908"/>
      <c r="X7908"/>
      <c r="Y7908"/>
    </row>
    <row r="7909" spans="2:25" ht="15" x14ac:dyDescent="0.2">
      <c r="B7909"/>
      <c r="R7909"/>
      <c r="V7909"/>
      <c r="W7909"/>
      <c r="X7909"/>
      <c r="Y7909"/>
    </row>
    <row r="7910" spans="2:25" ht="15" x14ac:dyDescent="0.2">
      <c r="B7910"/>
      <c r="R7910"/>
      <c r="V7910"/>
      <c r="W7910"/>
      <c r="X7910"/>
      <c r="Y7910"/>
    </row>
    <row r="7911" spans="2:25" ht="15" x14ac:dyDescent="0.2">
      <c r="B7911"/>
      <c r="R7911"/>
      <c r="V7911"/>
      <c r="W7911"/>
      <c r="X7911"/>
      <c r="Y7911"/>
    </row>
    <row r="7912" spans="2:25" ht="15" x14ac:dyDescent="0.2">
      <c r="B7912"/>
      <c r="R7912"/>
      <c r="V7912"/>
      <c r="W7912"/>
      <c r="X7912"/>
      <c r="Y7912"/>
    </row>
    <row r="7913" spans="2:25" ht="15" x14ac:dyDescent="0.2">
      <c r="B7913"/>
      <c r="R7913"/>
      <c r="V7913"/>
      <c r="W7913"/>
      <c r="X7913"/>
      <c r="Y7913"/>
    </row>
    <row r="7914" spans="2:25" ht="15" x14ac:dyDescent="0.2">
      <c r="B7914"/>
      <c r="R7914"/>
      <c r="V7914"/>
      <c r="W7914"/>
      <c r="X7914"/>
      <c r="Y7914"/>
    </row>
    <row r="7915" spans="2:25" ht="15" x14ac:dyDescent="0.2">
      <c r="B7915"/>
      <c r="R7915"/>
      <c r="V7915"/>
      <c r="W7915"/>
      <c r="X7915"/>
      <c r="Y7915"/>
    </row>
    <row r="7916" spans="2:25" ht="15" x14ac:dyDescent="0.2">
      <c r="B7916"/>
      <c r="R7916"/>
      <c r="V7916"/>
      <c r="W7916"/>
      <c r="X7916"/>
      <c r="Y7916"/>
    </row>
    <row r="7917" spans="2:25" ht="15" x14ac:dyDescent="0.2">
      <c r="B7917"/>
      <c r="R7917"/>
      <c r="V7917"/>
      <c r="W7917"/>
      <c r="X7917"/>
      <c r="Y7917"/>
    </row>
    <row r="7918" spans="2:25" ht="15" x14ac:dyDescent="0.2">
      <c r="B7918"/>
      <c r="R7918"/>
      <c r="V7918"/>
      <c r="W7918"/>
      <c r="X7918"/>
      <c r="Y7918"/>
    </row>
    <row r="7919" spans="2:25" ht="15" x14ac:dyDescent="0.2">
      <c r="B7919"/>
      <c r="R7919"/>
      <c r="V7919"/>
      <c r="W7919"/>
      <c r="X7919"/>
      <c r="Y7919"/>
    </row>
    <row r="7920" spans="2:25" ht="15" x14ac:dyDescent="0.2">
      <c r="B7920"/>
      <c r="R7920"/>
      <c r="V7920"/>
      <c r="W7920"/>
      <c r="X7920"/>
      <c r="Y7920"/>
    </row>
    <row r="7921" spans="2:25" ht="15" x14ac:dyDescent="0.2">
      <c r="B7921"/>
      <c r="R7921"/>
      <c r="V7921"/>
      <c r="W7921"/>
      <c r="X7921"/>
      <c r="Y7921"/>
    </row>
    <row r="7922" spans="2:25" ht="15" x14ac:dyDescent="0.2">
      <c r="B7922"/>
      <c r="R7922"/>
      <c r="V7922"/>
      <c r="W7922"/>
      <c r="X7922"/>
      <c r="Y7922"/>
    </row>
    <row r="7923" spans="2:25" ht="15" x14ac:dyDescent="0.2">
      <c r="B7923"/>
      <c r="R7923"/>
      <c r="V7923"/>
      <c r="W7923"/>
      <c r="X7923"/>
      <c r="Y7923"/>
    </row>
    <row r="7924" spans="2:25" ht="15" x14ac:dyDescent="0.2">
      <c r="B7924"/>
      <c r="R7924"/>
      <c r="V7924"/>
      <c r="W7924"/>
      <c r="X7924"/>
      <c r="Y7924"/>
    </row>
    <row r="7925" spans="2:25" ht="15" x14ac:dyDescent="0.2">
      <c r="B7925"/>
      <c r="R7925"/>
      <c r="V7925"/>
      <c r="W7925"/>
      <c r="X7925"/>
      <c r="Y7925"/>
    </row>
    <row r="7926" spans="2:25" ht="15" x14ac:dyDescent="0.2">
      <c r="B7926"/>
      <c r="R7926"/>
      <c r="V7926"/>
      <c r="W7926"/>
      <c r="X7926"/>
      <c r="Y7926"/>
    </row>
    <row r="7927" spans="2:25" ht="15" x14ac:dyDescent="0.2">
      <c r="B7927"/>
      <c r="R7927"/>
      <c r="V7927"/>
      <c r="W7927"/>
      <c r="X7927"/>
      <c r="Y7927"/>
    </row>
    <row r="7928" spans="2:25" ht="15" x14ac:dyDescent="0.2">
      <c r="B7928"/>
      <c r="R7928"/>
      <c r="V7928"/>
      <c r="W7928"/>
      <c r="X7928"/>
      <c r="Y7928"/>
    </row>
    <row r="7929" spans="2:25" ht="15" x14ac:dyDescent="0.2">
      <c r="B7929"/>
      <c r="R7929"/>
      <c r="V7929"/>
      <c r="W7929"/>
      <c r="X7929"/>
      <c r="Y7929"/>
    </row>
    <row r="7930" spans="2:25" ht="15" x14ac:dyDescent="0.2">
      <c r="B7930"/>
      <c r="R7930"/>
      <c r="V7930"/>
      <c r="W7930"/>
      <c r="X7930"/>
      <c r="Y7930"/>
    </row>
    <row r="7931" spans="2:25" ht="15" x14ac:dyDescent="0.2">
      <c r="B7931"/>
      <c r="R7931"/>
      <c r="V7931"/>
      <c r="W7931"/>
      <c r="X7931"/>
      <c r="Y7931"/>
    </row>
    <row r="7932" spans="2:25" ht="15" x14ac:dyDescent="0.2">
      <c r="B7932"/>
      <c r="R7932"/>
      <c r="V7932"/>
      <c r="W7932"/>
      <c r="X7932"/>
      <c r="Y7932"/>
    </row>
    <row r="7933" spans="2:25" ht="15" x14ac:dyDescent="0.2">
      <c r="B7933"/>
      <c r="R7933"/>
      <c r="V7933"/>
      <c r="W7933"/>
      <c r="X7933"/>
      <c r="Y7933"/>
    </row>
    <row r="7934" spans="2:25" ht="15" x14ac:dyDescent="0.2">
      <c r="B7934"/>
      <c r="R7934"/>
      <c r="V7934"/>
      <c r="W7934"/>
      <c r="X7934"/>
      <c r="Y7934"/>
    </row>
    <row r="7935" spans="2:25" ht="15" x14ac:dyDescent="0.2">
      <c r="B7935"/>
      <c r="R7935"/>
      <c r="V7935"/>
      <c r="W7935"/>
      <c r="X7935"/>
      <c r="Y7935"/>
    </row>
    <row r="7936" spans="2:25" ht="15" x14ac:dyDescent="0.2">
      <c r="B7936"/>
      <c r="R7936"/>
      <c r="V7936"/>
      <c r="W7936"/>
      <c r="X7936"/>
      <c r="Y7936"/>
    </row>
    <row r="7937" spans="2:25" ht="15" x14ac:dyDescent="0.2">
      <c r="B7937"/>
      <c r="R7937"/>
      <c r="V7937"/>
      <c r="W7937"/>
      <c r="X7937"/>
      <c r="Y7937"/>
    </row>
    <row r="7938" spans="2:25" ht="15" x14ac:dyDescent="0.2">
      <c r="B7938"/>
      <c r="R7938"/>
      <c r="V7938"/>
      <c r="W7938"/>
      <c r="X7938"/>
      <c r="Y7938"/>
    </row>
    <row r="7939" spans="2:25" ht="15" x14ac:dyDescent="0.2">
      <c r="B7939"/>
      <c r="R7939"/>
      <c r="V7939"/>
      <c r="W7939"/>
      <c r="X7939"/>
      <c r="Y7939"/>
    </row>
    <row r="7940" spans="2:25" ht="15" x14ac:dyDescent="0.2">
      <c r="B7940"/>
      <c r="R7940"/>
      <c r="V7940"/>
      <c r="W7940"/>
      <c r="X7940"/>
      <c r="Y7940"/>
    </row>
    <row r="7941" spans="2:25" ht="15" x14ac:dyDescent="0.2">
      <c r="B7941"/>
      <c r="R7941"/>
      <c r="V7941"/>
      <c r="W7941"/>
      <c r="X7941"/>
      <c r="Y7941"/>
    </row>
    <row r="7942" spans="2:25" ht="15" x14ac:dyDescent="0.2">
      <c r="B7942"/>
      <c r="R7942"/>
      <c r="V7942"/>
      <c r="W7942"/>
      <c r="X7942"/>
      <c r="Y7942"/>
    </row>
    <row r="7943" spans="2:25" ht="15" x14ac:dyDescent="0.2">
      <c r="B7943"/>
      <c r="R7943"/>
      <c r="V7943"/>
      <c r="W7943"/>
      <c r="X7943"/>
      <c r="Y7943"/>
    </row>
    <row r="7944" spans="2:25" ht="15" x14ac:dyDescent="0.2">
      <c r="B7944"/>
      <c r="R7944"/>
      <c r="V7944"/>
      <c r="W7944"/>
      <c r="X7944"/>
      <c r="Y7944"/>
    </row>
    <row r="7945" spans="2:25" ht="15" x14ac:dyDescent="0.2">
      <c r="B7945"/>
      <c r="R7945"/>
      <c r="V7945"/>
      <c r="W7945"/>
      <c r="X7945"/>
      <c r="Y7945"/>
    </row>
    <row r="7946" spans="2:25" ht="15" x14ac:dyDescent="0.2">
      <c r="B7946"/>
      <c r="R7946"/>
      <c r="V7946"/>
      <c r="W7946"/>
      <c r="X7946"/>
      <c r="Y7946"/>
    </row>
    <row r="7947" spans="2:25" ht="15" x14ac:dyDescent="0.2">
      <c r="B7947"/>
      <c r="R7947"/>
      <c r="V7947"/>
      <c r="W7947"/>
      <c r="X7947"/>
      <c r="Y7947"/>
    </row>
    <row r="7948" spans="2:25" ht="15" x14ac:dyDescent="0.2">
      <c r="B7948"/>
      <c r="R7948"/>
      <c r="V7948"/>
      <c r="W7948"/>
      <c r="X7948"/>
      <c r="Y7948"/>
    </row>
    <row r="7949" spans="2:25" ht="15" x14ac:dyDescent="0.2">
      <c r="B7949"/>
      <c r="R7949"/>
      <c r="V7949"/>
      <c r="W7949"/>
      <c r="X7949"/>
      <c r="Y7949"/>
    </row>
    <row r="7950" spans="2:25" ht="15" x14ac:dyDescent="0.2">
      <c r="B7950"/>
      <c r="R7950"/>
      <c r="V7950"/>
      <c r="W7950"/>
      <c r="X7950"/>
      <c r="Y7950"/>
    </row>
    <row r="7951" spans="2:25" ht="15" x14ac:dyDescent="0.2">
      <c r="B7951"/>
      <c r="R7951"/>
      <c r="V7951"/>
      <c r="W7951"/>
      <c r="X7951"/>
      <c r="Y7951"/>
    </row>
    <row r="7952" spans="2:25" ht="15" x14ac:dyDescent="0.2">
      <c r="B7952"/>
      <c r="R7952"/>
      <c r="V7952"/>
      <c r="W7952"/>
      <c r="X7952"/>
      <c r="Y7952"/>
    </row>
    <row r="7953" spans="2:25" ht="15" x14ac:dyDescent="0.2">
      <c r="B7953"/>
      <c r="R7953"/>
      <c r="V7953"/>
      <c r="W7953"/>
      <c r="X7953"/>
      <c r="Y7953"/>
    </row>
    <row r="7954" spans="2:25" ht="15" x14ac:dyDescent="0.2">
      <c r="B7954"/>
      <c r="R7954"/>
      <c r="V7954"/>
      <c r="W7954"/>
      <c r="X7954"/>
      <c r="Y7954"/>
    </row>
    <row r="7955" spans="2:25" ht="15" x14ac:dyDescent="0.2">
      <c r="B7955"/>
      <c r="R7955"/>
      <c r="V7955"/>
      <c r="W7955"/>
      <c r="X7955"/>
      <c r="Y7955"/>
    </row>
    <row r="7956" spans="2:25" ht="15" x14ac:dyDescent="0.2">
      <c r="B7956"/>
      <c r="R7956"/>
      <c r="V7956"/>
      <c r="W7956"/>
      <c r="X7956"/>
      <c r="Y7956"/>
    </row>
    <row r="7957" spans="2:25" ht="15" x14ac:dyDescent="0.2">
      <c r="B7957"/>
      <c r="R7957"/>
      <c r="V7957"/>
      <c r="W7957"/>
      <c r="X7957"/>
      <c r="Y7957"/>
    </row>
    <row r="7958" spans="2:25" ht="15" x14ac:dyDescent="0.2">
      <c r="B7958"/>
      <c r="R7958"/>
      <c r="V7958"/>
      <c r="W7958"/>
      <c r="X7958"/>
      <c r="Y7958"/>
    </row>
    <row r="7959" spans="2:25" ht="15" x14ac:dyDescent="0.2">
      <c r="B7959"/>
      <c r="R7959"/>
      <c r="V7959"/>
      <c r="W7959"/>
      <c r="X7959"/>
      <c r="Y7959"/>
    </row>
    <row r="7960" spans="2:25" ht="15" x14ac:dyDescent="0.2">
      <c r="B7960"/>
      <c r="R7960"/>
      <c r="V7960"/>
      <c r="W7960"/>
      <c r="X7960"/>
      <c r="Y7960"/>
    </row>
    <row r="7961" spans="2:25" ht="15" x14ac:dyDescent="0.2">
      <c r="B7961"/>
      <c r="R7961"/>
      <c r="V7961"/>
      <c r="W7961"/>
      <c r="X7961"/>
      <c r="Y7961"/>
    </row>
    <row r="7962" spans="2:25" ht="15" x14ac:dyDescent="0.2">
      <c r="B7962"/>
      <c r="R7962"/>
      <c r="V7962"/>
      <c r="W7962"/>
      <c r="X7962"/>
      <c r="Y7962"/>
    </row>
    <row r="7963" spans="2:25" ht="15" x14ac:dyDescent="0.2">
      <c r="B7963"/>
      <c r="R7963"/>
      <c r="V7963"/>
      <c r="W7963"/>
      <c r="X7963"/>
      <c r="Y7963"/>
    </row>
    <row r="7964" spans="2:25" ht="15" x14ac:dyDescent="0.2">
      <c r="B7964"/>
      <c r="R7964"/>
      <c r="V7964"/>
      <c r="W7964"/>
      <c r="X7964"/>
      <c r="Y7964"/>
    </row>
    <row r="7965" spans="2:25" ht="15" x14ac:dyDescent="0.2">
      <c r="B7965"/>
      <c r="R7965"/>
      <c r="V7965"/>
      <c r="W7965"/>
      <c r="X7965"/>
      <c r="Y7965"/>
    </row>
    <row r="7966" spans="2:25" ht="15" x14ac:dyDescent="0.2">
      <c r="B7966"/>
      <c r="R7966"/>
      <c r="V7966"/>
      <c r="W7966"/>
      <c r="X7966"/>
      <c r="Y7966"/>
    </row>
    <row r="7967" spans="2:25" ht="15" x14ac:dyDescent="0.2">
      <c r="B7967"/>
      <c r="R7967"/>
      <c r="V7967"/>
      <c r="W7967"/>
      <c r="X7967"/>
      <c r="Y7967"/>
    </row>
    <row r="7968" spans="2:25" ht="15" x14ac:dyDescent="0.2">
      <c r="B7968"/>
      <c r="R7968"/>
      <c r="V7968"/>
      <c r="W7968"/>
      <c r="X7968"/>
      <c r="Y7968"/>
    </row>
    <row r="7969" spans="2:25" ht="15" x14ac:dyDescent="0.2">
      <c r="B7969"/>
      <c r="R7969"/>
      <c r="V7969"/>
      <c r="W7969"/>
      <c r="X7969"/>
      <c r="Y7969"/>
    </row>
    <row r="7970" spans="2:25" ht="15" x14ac:dyDescent="0.2">
      <c r="B7970"/>
      <c r="R7970"/>
      <c r="V7970"/>
      <c r="W7970"/>
      <c r="X7970"/>
      <c r="Y7970"/>
    </row>
    <row r="7971" spans="2:25" ht="15" x14ac:dyDescent="0.2">
      <c r="B7971"/>
      <c r="R7971"/>
      <c r="V7971"/>
      <c r="W7971"/>
      <c r="X7971"/>
      <c r="Y7971"/>
    </row>
    <row r="7972" spans="2:25" ht="15" x14ac:dyDescent="0.2">
      <c r="B7972"/>
      <c r="R7972"/>
      <c r="V7972"/>
      <c r="W7972"/>
      <c r="X7972"/>
      <c r="Y7972"/>
    </row>
    <row r="7973" spans="2:25" ht="15" x14ac:dyDescent="0.2">
      <c r="B7973"/>
      <c r="R7973"/>
      <c r="V7973"/>
      <c r="W7973"/>
      <c r="X7973"/>
      <c r="Y7973"/>
    </row>
    <row r="7974" spans="2:25" ht="15" x14ac:dyDescent="0.2">
      <c r="B7974"/>
      <c r="R7974"/>
      <c r="V7974"/>
      <c r="W7974"/>
      <c r="X7974"/>
      <c r="Y7974"/>
    </row>
    <row r="7975" spans="2:25" ht="15" x14ac:dyDescent="0.2">
      <c r="B7975"/>
      <c r="R7975"/>
      <c r="V7975"/>
      <c r="W7975"/>
      <c r="X7975"/>
      <c r="Y7975"/>
    </row>
    <row r="7976" spans="2:25" ht="15" x14ac:dyDescent="0.2">
      <c r="B7976"/>
      <c r="R7976"/>
      <c r="V7976"/>
      <c r="W7976"/>
      <c r="X7976"/>
      <c r="Y7976"/>
    </row>
    <row r="7977" spans="2:25" ht="15" x14ac:dyDescent="0.2">
      <c r="B7977"/>
      <c r="R7977"/>
      <c r="V7977"/>
      <c r="W7977"/>
      <c r="X7977"/>
      <c r="Y7977"/>
    </row>
    <row r="7978" spans="2:25" ht="15" x14ac:dyDescent="0.2">
      <c r="B7978"/>
      <c r="R7978"/>
      <c r="V7978"/>
      <c r="W7978"/>
      <c r="X7978"/>
      <c r="Y7978"/>
    </row>
    <row r="7979" spans="2:25" ht="15" x14ac:dyDescent="0.2">
      <c r="B7979"/>
      <c r="R7979"/>
      <c r="V7979"/>
      <c r="W7979"/>
      <c r="X7979"/>
      <c r="Y7979"/>
    </row>
    <row r="7980" spans="2:25" ht="15" x14ac:dyDescent="0.2">
      <c r="B7980"/>
      <c r="R7980"/>
      <c r="V7980"/>
      <c r="W7980"/>
      <c r="X7980"/>
      <c r="Y7980"/>
    </row>
    <row r="7981" spans="2:25" ht="15" x14ac:dyDescent="0.2">
      <c r="B7981"/>
      <c r="R7981"/>
      <c r="V7981"/>
      <c r="W7981"/>
      <c r="X7981"/>
      <c r="Y7981"/>
    </row>
    <row r="7982" spans="2:25" ht="15" x14ac:dyDescent="0.2">
      <c r="B7982"/>
      <c r="R7982"/>
      <c r="V7982"/>
      <c r="W7982"/>
      <c r="X7982"/>
      <c r="Y7982"/>
    </row>
    <row r="7983" spans="2:25" ht="15" x14ac:dyDescent="0.2">
      <c r="B7983"/>
      <c r="R7983"/>
      <c r="V7983"/>
      <c r="W7983"/>
      <c r="X7983"/>
      <c r="Y7983"/>
    </row>
    <row r="7984" spans="2:25" ht="15" x14ac:dyDescent="0.2">
      <c r="B7984"/>
      <c r="R7984"/>
      <c r="V7984"/>
      <c r="W7984"/>
      <c r="X7984"/>
      <c r="Y7984"/>
    </row>
    <row r="7985" spans="2:25" ht="15" x14ac:dyDescent="0.2">
      <c r="B7985"/>
      <c r="R7985"/>
      <c r="V7985"/>
      <c r="W7985"/>
      <c r="X7985"/>
      <c r="Y7985"/>
    </row>
    <row r="7986" spans="2:25" ht="15" x14ac:dyDescent="0.2">
      <c r="B7986"/>
      <c r="R7986"/>
      <c r="V7986"/>
      <c r="W7986"/>
      <c r="X7986"/>
      <c r="Y7986"/>
    </row>
    <row r="7987" spans="2:25" ht="15" x14ac:dyDescent="0.2">
      <c r="B7987"/>
      <c r="R7987"/>
      <c r="V7987"/>
      <c r="W7987"/>
      <c r="X7987"/>
      <c r="Y7987"/>
    </row>
    <row r="7988" spans="2:25" ht="15" x14ac:dyDescent="0.2">
      <c r="B7988"/>
      <c r="R7988"/>
      <c r="V7988"/>
      <c r="W7988"/>
      <c r="X7988"/>
      <c r="Y7988"/>
    </row>
    <row r="7989" spans="2:25" ht="15" x14ac:dyDescent="0.2">
      <c r="B7989"/>
      <c r="R7989"/>
      <c r="V7989"/>
      <c r="W7989"/>
      <c r="X7989"/>
      <c r="Y7989"/>
    </row>
    <row r="7990" spans="2:25" ht="15" x14ac:dyDescent="0.2">
      <c r="B7990"/>
      <c r="R7990"/>
      <c r="V7990"/>
      <c r="W7990"/>
      <c r="X7990"/>
      <c r="Y7990"/>
    </row>
    <row r="7991" spans="2:25" ht="15" x14ac:dyDescent="0.2">
      <c r="B7991"/>
      <c r="R7991"/>
      <c r="V7991"/>
      <c r="W7991"/>
      <c r="X7991"/>
      <c r="Y7991"/>
    </row>
    <row r="7992" spans="2:25" ht="15" x14ac:dyDescent="0.2">
      <c r="B7992"/>
      <c r="R7992"/>
      <c r="V7992"/>
      <c r="W7992"/>
      <c r="X7992"/>
      <c r="Y7992"/>
    </row>
    <row r="7993" spans="2:25" ht="15" x14ac:dyDescent="0.2">
      <c r="B7993"/>
      <c r="R7993"/>
      <c r="V7993"/>
      <c r="W7993"/>
      <c r="X7993"/>
      <c r="Y7993"/>
    </row>
    <row r="7994" spans="2:25" ht="15" x14ac:dyDescent="0.2">
      <c r="B7994"/>
      <c r="R7994"/>
      <c r="V7994"/>
      <c r="W7994"/>
      <c r="X7994"/>
      <c r="Y7994"/>
    </row>
    <row r="7995" spans="2:25" ht="15" x14ac:dyDescent="0.2">
      <c r="B7995"/>
      <c r="R7995"/>
      <c r="V7995"/>
      <c r="W7995"/>
      <c r="X7995"/>
      <c r="Y7995"/>
    </row>
    <row r="7996" spans="2:25" ht="15" x14ac:dyDescent="0.2">
      <c r="B7996"/>
      <c r="R7996"/>
      <c r="V7996"/>
      <c r="W7996"/>
      <c r="X7996"/>
      <c r="Y7996"/>
    </row>
    <row r="7997" spans="2:25" ht="15" x14ac:dyDescent="0.2">
      <c r="B7997"/>
      <c r="R7997"/>
      <c r="V7997"/>
      <c r="W7997"/>
      <c r="X7997"/>
      <c r="Y7997"/>
    </row>
    <row r="7998" spans="2:25" ht="15" x14ac:dyDescent="0.2">
      <c r="B7998"/>
      <c r="R7998"/>
      <c r="V7998"/>
      <c r="W7998"/>
      <c r="X7998"/>
      <c r="Y7998"/>
    </row>
    <row r="7999" spans="2:25" ht="15" x14ac:dyDescent="0.2">
      <c r="B7999"/>
      <c r="R7999"/>
      <c r="V7999"/>
      <c r="W7999"/>
      <c r="X7999"/>
      <c r="Y7999"/>
    </row>
    <row r="8000" spans="2:25" ht="15" x14ac:dyDescent="0.2">
      <c r="B8000"/>
      <c r="R8000"/>
      <c r="V8000"/>
      <c r="W8000"/>
      <c r="X8000"/>
      <c r="Y8000"/>
    </row>
    <row r="8001" spans="2:25" ht="15" x14ac:dyDescent="0.2">
      <c r="B8001"/>
      <c r="R8001"/>
      <c r="V8001"/>
      <c r="W8001"/>
      <c r="X8001"/>
      <c r="Y8001"/>
    </row>
    <row r="8002" spans="2:25" ht="15" x14ac:dyDescent="0.2">
      <c r="B8002"/>
      <c r="R8002"/>
      <c r="V8002"/>
      <c r="W8002"/>
      <c r="X8002"/>
      <c r="Y8002"/>
    </row>
    <row r="8003" spans="2:25" ht="15" x14ac:dyDescent="0.2">
      <c r="B8003"/>
      <c r="R8003"/>
      <c r="V8003"/>
      <c r="W8003"/>
      <c r="X8003"/>
      <c r="Y8003"/>
    </row>
    <row r="8004" spans="2:25" ht="15" x14ac:dyDescent="0.2">
      <c r="B8004"/>
      <c r="R8004"/>
      <c r="V8004"/>
      <c r="W8004"/>
      <c r="X8004"/>
      <c r="Y8004"/>
    </row>
    <row r="8005" spans="2:25" ht="15" x14ac:dyDescent="0.2">
      <c r="B8005"/>
      <c r="R8005"/>
      <c r="V8005"/>
      <c r="W8005"/>
      <c r="X8005"/>
      <c r="Y8005"/>
    </row>
    <row r="8006" spans="2:25" ht="15" x14ac:dyDescent="0.2">
      <c r="B8006"/>
      <c r="R8006"/>
      <c r="V8006"/>
      <c r="W8006"/>
      <c r="X8006"/>
      <c r="Y8006"/>
    </row>
    <row r="8007" spans="2:25" ht="15" x14ac:dyDescent="0.2">
      <c r="B8007"/>
      <c r="R8007"/>
      <c r="V8007"/>
      <c r="W8007"/>
      <c r="X8007"/>
      <c r="Y8007"/>
    </row>
    <row r="8008" spans="2:25" ht="15" x14ac:dyDescent="0.2">
      <c r="B8008"/>
      <c r="R8008"/>
      <c r="V8008"/>
      <c r="W8008"/>
      <c r="X8008"/>
      <c r="Y8008"/>
    </row>
    <row r="8009" spans="2:25" ht="15" x14ac:dyDescent="0.2">
      <c r="B8009"/>
      <c r="R8009"/>
      <c r="V8009"/>
      <c r="W8009"/>
      <c r="X8009"/>
      <c r="Y8009"/>
    </row>
    <row r="8010" spans="2:25" ht="15" x14ac:dyDescent="0.2">
      <c r="B8010"/>
      <c r="R8010"/>
      <c r="V8010"/>
      <c r="W8010"/>
      <c r="X8010"/>
      <c r="Y8010"/>
    </row>
    <row r="8011" spans="2:25" ht="15" x14ac:dyDescent="0.2">
      <c r="B8011"/>
      <c r="R8011"/>
      <c r="V8011"/>
      <c r="W8011"/>
      <c r="X8011"/>
      <c r="Y8011"/>
    </row>
    <row r="8012" spans="2:25" ht="15" x14ac:dyDescent="0.2">
      <c r="B8012"/>
      <c r="R8012"/>
      <c r="V8012"/>
      <c r="W8012"/>
      <c r="X8012"/>
      <c r="Y8012"/>
    </row>
    <row r="8013" spans="2:25" ht="15" x14ac:dyDescent="0.2">
      <c r="B8013"/>
      <c r="R8013"/>
      <c r="V8013"/>
      <c r="W8013"/>
      <c r="X8013"/>
      <c r="Y8013"/>
    </row>
    <row r="8014" spans="2:25" ht="15" x14ac:dyDescent="0.2">
      <c r="B8014"/>
      <c r="R8014"/>
      <c r="V8014"/>
      <c r="W8014"/>
      <c r="X8014"/>
      <c r="Y8014"/>
    </row>
    <row r="8015" spans="2:25" ht="15" x14ac:dyDescent="0.2">
      <c r="B8015"/>
      <c r="R8015"/>
      <c r="V8015"/>
      <c r="W8015"/>
      <c r="X8015"/>
      <c r="Y8015"/>
    </row>
    <row r="8016" spans="2:25" ht="15" x14ac:dyDescent="0.2">
      <c r="B8016"/>
      <c r="R8016"/>
      <c r="V8016"/>
      <c r="W8016"/>
      <c r="X8016"/>
      <c r="Y8016"/>
    </row>
    <row r="8017" spans="2:25" ht="15" x14ac:dyDescent="0.2">
      <c r="B8017"/>
      <c r="R8017"/>
      <c r="V8017"/>
      <c r="W8017"/>
      <c r="X8017"/>
      <c r="Y8017"/>
    </row>
    <row r="8018" spans="2:25" ht="15" x14ac:dyDescent="0.2">
      <c r="B8018"/>
      <c r="R8018"/>
      <c r="V8018"/>
      <c r="W8018"/>
      <c r="X8018"/>
      <c r="Y8018"/>
    </row>
    <row r="8019" spans="2:25" ht="15" x14ac:dyDescent="0.2">
      <c r="B8019"/>
      <c r="R8019"/>
      <c r="V8019"/>
      <c r="W8019"/>
      <c r="X8019"/>
      <c r="Y8019"/>
    </row>
    <row r="8020" spans="2:25" ht="15" x14ac:dyDescent="0.2">
      <c r="B8020"/>
      <c r="R8020"/>
      <c r="V8020"/>
      <c r="W8020"/>
      <c r="X8020"/>
      <c r="Y8020"/>
    </row>
    <row r="8021" spans="2:25" ht="15" x14ac:dyDescent="0.2">
      <c r="B8021"/>
      <c r="R8021"/>
      <c r="V8021"/>
      <c r="W8021"/>
      <c r="X8021"/>
      <c r="Y8021"/>
    </row>
    <row r="8022" spans="2:25" ht="15" x14ac:dyDescent="0.2">
      <c r="B8022"/>
      <c r="R8022"/>
      <c r="V8022"/>
      <c r="W8022"/>
      <c r="X8022"/>
      <c r="Y8022"/>
    </row>
    <row r="8023" spans="2:25" ht="15" x14ac:dyDescent="0.2">
      <c r="B8023"/>
      <c r="R8023"/>
      <c r="V8023"/>
      <c r="W8023"/>
      <c r="X8023"/>
      <c r="Y8023"/>
    </row>
    <row r="8024" spans="2:25" ht="15" x14ac:dyDescent="0.2">
      <c r="B8024"/>
      <c r="R8024"/>
      <c r="V8024"/>
      <c r="W8024"/>
      <c r="X8024"/>
      <c r="Y8024"/>
    </row>
    <row r="8025" spans="2:25" ht="15" x14ac:dyDescent="0.2">
      <c r="B8025"/>
      <c r="R8025"/>
      <c r="V8025"/>
      <c r="W8025"/>
      <c r="X8025"/>
      <c r="Y8025"/>
    </row>
    <row r="8026" spans="2:25" ht="15" x14ac:dyDescent="0.2">
      <c r="B8026"/>
      <c r="R8026"/>
      <c r="V8026"/>
      <c r="W8026"/>
      <c r="X8026"/>
      <c r="Y8026"/>
    </row>
    <row r="8027" spans="2:25" ht="15" x14ac:dyDescent="0.2">
      <c r="B8027"/>
      <c r="R8027"/>
      <c r="V8027"/>
      <c r="W8027"/>
      <c r="X8027"/>
      <c r="Y8027"/>
    </row>
    <row r="8028" spans="2:25" ht="15" x14ac:dyDescent="0.2">
      <c r="B8028"/>
      <c r="R8028"/>
      <c r="V8028"/>
      <c r="W8028"/>
      <c r="X8028"/>
      <c r="Y8028"/>
    </row>
    <row r="8029" spans="2:25" ht="15" x14ac:dyDescent="0.2">
      <c r="B8029"/>
      <c r="R8029"/>
      <c r="V8029"/>
      <c r="W8029"/>
      <c r="X8029"/>
      <c r="Y8029"/>
    </row>
    <row r="8030" spans="2:25" ht="15" x14ac:dyDescent="0.2">
      <c r="B8030"/>
      <c r="R8030"/>
      <c r="V8030"/>
      <c r="W8030"/>
      <c r="X8030"/>
      <c r="Y8030"/>
    </row>
    <row r="8031" spans="2:25" ht="15" x14ac:dyDescent="0.2">
      <c r="B8031"/>
      <c r="R8031"/>
      <c r="V8031"/>
      <c r="W8031"/>
      <c r="X8031"/>
      <c r="Y8031"/>
    </row>
    <row r="8032" spans="2:25" ht="15" x14ac:dyDescent="0.2">
      <c r="B8032"/>
      <c r="R8032"/>
      <c r="V8032"/>
      <c r="W8032"/>
      <c r="X8032"/>
      <c r="Y8032"/>
    </row>
    <row r="8033" spans="2:25" ht="15" x14ac:dyDescent="0.2">
      <c r="B8033"/>
      <c r="R8033"/>
      <c r="V8033"/>
      <c r="W8033"/>
      <c r="X8033"/>
      <c r="Y8033"/>
    </row>
    <row r="8034" spans="2:25" ht="15" x14ac:dyDescent="0.2">
      <c r="B8034"/>
      <c r="R8034"/>
      <c r="V8034"/>
      <c r="W8034"/>
      <c r="X8034"/>
      <c r="Y8034"/>
    </row>
    <row r="8035" spans="2:25" ht="15" x14ac:dyDescent="0.2">
      <c r="B8035"/>
      <c r="R8035"/>
      <c r="V8035"/>
      <c r="W8035"/>
      <c r="X8035"/>
      <c r="Y8035"/>
    </row>
    <row r="8036" spans="2:25" ht="15" x14ac:dyDescent="0.2">
      <c r="B8036"/>
      <c r="R8036"/>
      <c r="V8036"/>
      <c r="W8036"/>
      <c r="X8036"/>
      <c r="Y8036"/>
    </row>
    <row r="8037" spans="2:25" ht="15" x14ac:dyDescent="0.2">
      <c r="B8037"/>
      <c r="R8037"/>
      <c r="V8037"/>
      <c r="W8037"/>
      <c r="X8037"/>
      <c r="Y8037"/>
    </row>
    <row r="8038" spans="2:25" ht="15" x14ac:dyDescent="0.2">
      <c r="B8038"/>
      <c r="R8038"/>
      <c r="V8038"/>
      <c r="W8038"/>
      <c r="X8038"/>
      <c r="Y8038"/>
    </row>
    <row r="8039" spans="2:25" ht="15" x14ac:dyDescent="0.2">
      <c r="B8039"/>
      <c r="R8039"/>
      <c r="V8039"/>
      <c r="W8039"/>
      <c r="X8039"/>
      <c r="Y8039"/>
    </row>
    <row r="8040" spans="2:25" ht="15" x14ac:dyDescent="0.2">
      <c r="B8040"/>
      <c r="R8040"/>
      <c r="V8040"/>
      <c r="W8040"/>
      <c r="X8040"/>
      <c r="Y8040"/>
    </row>
    <row r="8041" spans="2:25" ht="15" x14ac:dyDescent="0.2">
      <c r="B8041"/>
      <c r="R8041"/>
      <c r="V8041"/>
      <c r="W8041"/>
      <c r="X8041"/>
      <c r="Y8041"/>
    </row>
    <row r="8042" spans="2:25" ht="15" x14ac:dyDescent="0.2">
      <c r="B8042"/>
      <c r="R8042"/>
      <c r="V8042"/>
      <c r="W8042"/>
      <c r="X8042"/>
      <c r="Y8042"/>
    </row>
    <row r="8043" spans="2:25" ht="15" x14ac:dyDescent="0.2">
      <c r="B8043"/>
      <c r="R8043"/>
      <c r="V8043"/>
      <c r="W8043"/>
      <c r="X8043"/>
      <c r="Y8043"/>
    </row>
    <row r="8044" spans="2:25" ht="15" x14ac:dyDescent="0.2">
      <c r="B8044"/>
      <c r="R8044"/>
      <c r="V8044"/>
      <c r="W8044"/>
      <c r="X8044"/>
      <c r="Y8044"/>
    </row>
    <row r="8045" spans="2:25" ht="15" x14ac:dyDescent="0.2">
      <c r="B8045"/>
      <c r="R8045"/>
      <c r="V8045"/>
      <c r="W8045"/>
      <c r="X8045"/>
      <c r="Y8045"/>
    </row>
    <row r="8046" spans="2:25" ht="15" x14ac:dyDescent="0.2">
      <c r="B8046"/>
      <c r="R8046"/>
      <c r="V8046"/>
      <c r="W8046"/>
      <c r="X8046"/>
      <c r="Y8046"/>
    </row>
    <row r="8047" spans="2:25" ht="15" x14ac:dyDescent="0.2">
      <c r="B8047"/>
      <c r="R8047"/>
      <c r="V8047"/>
      <c r="W8047"/>
      <c r="X8047"/>
      <c r="Y8047"/>
    </row>
    <row r="8048" spans="2:25" ht="15" x14ac:dyDescent="0.2">
      <c r="B8048"/>
      <c r="R8048"/>
      <c r="V8048"/>
      <c r="W8048"/>
      <c r="X8048"/>
      <c r="Y8048"/>
    </row>
    <row r="8049" spans="2:25" ht="15" x14ac:dyDescent="0.2">
      <c r="B8049"/>
      <c r="R8049"/>
      <c r="V8049"/>
      <c r="W8049"/>
      <c r="X8049"/>
      <c r="Y8049"/>
    </row>
    <row r="8050" spans="2:25" ht="15" x14ac:dyDescent="0.2">
      <c r="B8050"/>
      <c r="R8050"/>
      <c r="V8050"/>
      <c r="W8050"/>
      <c r="X8050"/>
      <c r="Y8050"/>
    </row>
    <row r="8051" spans="2:25" ht="15" x14ac:dyDescent="0.2">
      <c r="B8051"/>
      <c r="R8051"/>
      <c r="V8051"/>
      <c r="W8051"/>
      <c r="X8051"/>
      <c r="Y8051"/>
    </row>
    <row r="8052" spans="2:25" ht="15" x14ac:dyDescent="0.2">
      <c r="B8052"/>
      <c r="R8052"/>
      <c r="V8052"/>
      <c r="W8052"/>
      <c r="X8052"/>
      <c r="Y8052"/>
    </row>
    <row r="8053" spans="2:25" ht="15" x14ac:dyDescent="0.2">
      <c r="B8053"/>
      <c r="R8053"/>
      <c r="V8053"/>
      <c r="W8053"/>
      <c r="X8053"/>
      <c r="Y8053"/>
    </row>
    <row r="8054" spans="2:25" ht="15" x14ac:dyDescent="0.2">
      <c r="B8054"/>
      <c r="R8054"/>
      <c r="V8054"/>
      <c r="W8054"/>
      <c r="X8054"/>
      <c r="Y8054"/>
    </row>
    <row r="8055" spans="2:25" ht="15" x14ac:dyDescent="0.2">
      <c r="B8055"/>
      <c r="R8055"/>
      <c r="V8055"/>
      <c r="W8055"/>
      <c r="X8055"/>
      <c r="Y8055"/>
    </row>
    <row r="8056" spans="2:25" ht="15" x14ac:dyDescent="0.2">
      <c r="B8056"/>
      <c r="R8056"/>
      <c r="V8056"/>
      <c r="W8056"/>
      <c r="X8056"/>
      <c r="Y8056"/>
    </row>
    <row r="8057" spans="2:25" ht="15" x14ac:dyDescent="0.2">
      <c r="B8057"/>
      <c r="R8057"/>
      <c r="V8057"/>
      <c r="W8057"/>
      <c r="X8057"/>
      <c r="Y8057"/>
    </row>
    <row r="8058" spans="2:25" ht="15" x14ac:dyDescent="0.2">
      <c r="B8058"/>
      <c r="R8058"/>
      <c r="V8058"/>
      <c r="W8058"/>
      <c r="X8058"/>
      <c r="Y8058"/>
    </row>
    <row r="8059" spans="2:25" ht="15" x14ac:dyDescent="0.2">
      <c r="B8059"/>
      <c r="R8059"/>
      <c r="V8059"/>
      <c r="W8059"/>
      <c r="X8059"/>
      <c r="Y8059"/>
    </row>
    <row r="8060" spans="2:25" ht="15" x14ac:dyDescent="0.2">
      <c r="B8060"/>
      <c r="R8060"/>
      <c r="V8060"/>
      <c r="W8060"/>
      <c r="X8060"/>
      <c r="Y8060"/>
    </row>
    <row r="8061" spans="2:25" ht="15" x14ac:dyDescent="0.2">
      <c r="B8061"/>
      <c r="R8061"/>
      <c r="V8061"/>
      <c r="W8061"/>
      <c r="X8061"/>
      <c r="Y8061"/>
    </row>
    <row r="8062" spans="2:25" ht="15" x14ac:dyDescent="0.2">
      <c r="B8062"/>
      <c r="R8062"/>
      <c r="V8062"/>
      <c r="W8062"/>
      <c r="X8062"/>
      <c r="Y8062"/>
    </row>
    <row r="8063" spans="2:25" ht="15" x14ac:dyDescent="0.2">
      <c r="B8063"/>
      <c r="R8063"/>
      <c r="V8063"/>
      <c r="W8063"/>
      <c r="X8063"/>
      <c r="Y8063"/>
    </row>
    <row r="8064" spans="2:25" ht="15" x14ac:dyDescent="0.2">
      <c r="B8064"/>
      <c r="R8064"/>
      <c r="V8064"/>
      <c r="W8064"/>
      <c r="X8064"/>
      <c r="Y8064"/>
    </row>
    <row r="8065" spans="2:25" ht="15" x14ac:dyDescent="0.2">
      <c r="B8065"/>
      <c r="R8065"/>
      <c r="V8065"/>
      <c r="W8065"/>
      <c r="X8065"/>
      <c r="Y8065"/>
    </row>
    <row r="8066" spans="2:25" ht="15" x14ac:dyDescent="0.2">
      <c r="B8066"/>
      <c r="R8066"/>
      <c r="V8066"/>
      <c r="W8066"/>
      <c r="X8066"/>
      <c r="Y8066"/>
    </row>
    <row r="8067" spans="2:25" ht="15" x14ac:dyDescent="0.2">
      <c r="B8067"/>
      <c r="R8067"/>
      <c r="V8067"/>
      <c r="W8067"/>
      <c r="X8067"/>
      <c r="Y8067"/>
    </row>
    <row r="8068" spans="2:25" ht="15" x14ac:dyDescent="0.2">
      <c r="B8068"/>
      <c r="R8068"/>
      <c r="V8068"/>
      <c r="W8068"/>
      <c r="X8068"/>
      <c r="Y8068"/>
    </row>
    <row r="8069" spans="2:25" ht="15" x14ac:dyDescent="0.2">
      <c r="B8069"/>
      <c r="R8069"/>
      <c r="V8069"/>
      <c r="W8069"/>
      <c r="X8069"/>
      <c r="Y8069"/>
    </row>
    <row r="8070" spans="2:25" ht="15" x14ac:dyDescent="0.2">
      <c r="B8070"/>
      <c r="R8070"/>
      <c r="V8070"/>
      <c r="W8070"/>
      <c r="X8070"/>
      <c r="Y8070"/>
    </row>
    <row r="8071" spans="2:25" ht="15" x14ac:dyDescent="0.2">
      <c r="B8071"/>
      <c r="R8071"/>
      <c r="V8071"/>
      <c r="W8071"/>
      <c r="X8071"/>
      <c r="Y8071"/>
    </row>
    <row r="8072" spans="2:25" ht="15" x14ac:dyDescent="0.2">
      <c r="B8072"/>
      <c r="R8072"/>
      <c r="V8072"/>
      <c r="W8072"/>
      <c r="X8072"/>
      <c r="Y8072"/>
    </row>
    <row r="8073" spans="2:25" ht="15" x14ac:dyDescent="0.2">
      <c r="B8073"/>
      <c r="R8073"/>
      <c r="V8073"/>
      <c r="W8073"/>
      <c r="X8073"/>
      <c r="Y8073"/>
    </row>
    <row r="8074" spans="2:25" ht="15" x14ac:dyDescent="0.2">
      <c r="B8074"/>
      <c r="R8074"/>
      <c r="V8074"/>
      <c r="W8074"/>
      <c r="X8074"/>
      <c r="Y8074"/>
    </row>
    <row r="8075" spans="2:25" ht="15" x14ac:dyDescent="0.2">
      <c r="B8075"/>
      <c r="R8075"/>
      <c r="V8075"/>
      <c r="W8075"/>
      <c r="X8075"/>
      <c r="Y8075"/>
    </row>
    <row r="8076" spans="2:25" ht="15" x14ac:dyDescent="0.2">
      <c r="B8076"/>
      <c r="R8076"/>
      <c r="V8076"/>
      <c r="W8076"/>
      <c r="X8076"/>
      <c r="Y8076"/>
    </row>
    <row r="8077" spans="2:25" ht="15" x14ac:dyDescent="0.2">
      <c r="B8077"/>
      <c r="R8077"/>
      <c r="V8077"/>
      <c r="W8077"/>
      <c r="X8077"/>
      <c r="Y8077"/>
    </row>
    <row r="8078" spans="2:25" ht="15" x14ac:dyDescent="0.2">
      <c r="B8078"/>
      <c r="R8078"/>
      <c r="V8078"/>
      <c r="W8078"/>
      <c r="X8078"/>
      <c r="Y8078"/>
    </row>
    <row r="8079" spans="2:25" ht="15" x14ac:dyDescent="0.2">
      <c r="B8079"/>
      <c r="R8079"/>
      <c r="V8079"/>
      <c r="W8079"/>
      <c r="X8079"/>
      <c r="Y8079"/>
    </row>
    <row r="8080" spans="2:25" ht="15" x14ac:dyDescent="0.2">
      <c r="B8080"/>
      <c r="R8080"/>
      <c r="V8080"/>
      <c r="W8080"/>
      <c r="X8080"/>
      <c r="Y8080"/>
    </row>
    <row r="8081" spans="2:25" ht="15" x14ac:dyDescent="0.2">
      <c r="B8081"/>
      <c r="R8081"/>
      <c r="V8081"/>
      <c r="W8081"/>
      <c r="X8081"/>
      <c r="Y8081"/>
    </row>
    <row r="8082" spans="2:25" ht="15" x14ac:dyDescent="0.2">
      <c r="B8082"/>
      <c r="R8082"/>
      <c r="V8082"/>
      <c r="W8082"/>
      <c r="X8082"/>
      <c r="Y8082"/>
    </row>
    <row r="8083" spans="2:25" ht="15" x14ac:dyDescent="0.2">
      <c r="B8083"/>
      <c r="R8083"/>
      <c r="V8083"/>
      <c r="W8083"/>
      <c r="X8083"/>
      <c r="Y8083"/>
    </row>
    <row r="8084" spans="2:25" ht="15" x14ac:dyDescent="0.2">
      <c r="B8084"/>
      <c r="R8084"/>
      <c r="V8084"/>
      <c r="W8084"/>
      <c r="X8084"/>
      <c r="Y8084"/>
    </row>
    <row r="8085" spans="2:25" ht="15" x14ac:dyDescent="0.2">
      <c r="B8085"/>
      <c r="R8085"/>
      <c r="V8085"/>
      <c r="W8085"/>
      <c r="X8085"/>
      <c r="Y8085"/>
    </row>
    <row r="8086" spans="2:25" ht="15" x14ac:dyDescent="0.2">
      <c r="B8086"/>
      <c r="R8086"/>
      <c r="V8086"/>
      <c r="W8086"/>
      <c r="X8086"/>
      <c r="Y8086"/>
    </row>
    <row r="8087" spans="2:25" ht="15" x14ac:dyDescent="0.2">
      <c r="B8087"/>
      <c r="R8087"/>
      <c r="V8087"/>
      <c r="W8087"/>
      <c r="X8087"/>
      <c r="Y8087"/>
    </row>
    <row r="8088" spans="2:25" ht="15" x14ac:dyDescent="0.2">
      <c r="B8088"/>
      <c r="R8088"/>
      <c r="V8088"/>
      <c r="W8088"/>
      <c r="X8088"/>
      <c r="Y8088"/>
    </row>
    <row r="8089" spans="2:25" ht="15" x14ac:dyDescent="0.2">
      <c r="B8089"/>
      <c r="R8089"/>
      <c r="V8089"/>
      <c r="W8089"/>
      <c r="X8089"/>
      <c r="Y8089"/>
    </row>
    <row r="8090" spans="2:25" ht="15" x14ac:dyDescent="0.2">
      <c r="B8090"/>
      <c r="R8090"/>
      <c r="V8090"/>
      <c r="W8090"/>
      <c r="X8090"/>
      <c r="Y8090"/>
    </row>
    <row r="8091" spans="2:25" ht="15" x14ac:dyDescent="0.2">
      <c r="B8091"/>
      <c r="R8091"/>
      <c r="V8091"/>
      <c r="W8091"/>
      <c r="X8091"/>
      <c r="Y8091"/>
    </row>
    <row r="8092" spans="2:25" ht="15" x14ac:dyDescent="0.2">
      <c r="B8092"/>
      <c r="R8092"/>
      <c r="V8092"/>
      <c r="W8092"/>
      <c r="X8092"/>
      <c r="Y8092"/>
    </row>
    <row r="8093" spans="2:25" ht="15" x14ac:dyDescent="0.2">
      <c r="B8093"/>
      <c r="R8093"/>
      <c r="V8093"/>
      <c r="W8093"/>
      <c r="X8093"/>
      <c r="Y8093"/>
    </row>
    <row r="8094" spans="2:25" ht="15" x14ac:dyDescent="0.2">
      <c r="B8094"/>
      <c r="R8094"/>
      <c r="V8094"/>
      <c r="W8094"/>
      <c r="X8094"/>
      <c r="Y8094"/>
    </row>
    <row r="8095" spans="2:25" ht="15" x14ac:dyDescent="0.2">
      <c r="B8095"/>
      <c r="R8095"/>
      <c r="V8095"/>
      <c r="W8095"/>
      <c r="X8095"/>
      <c r="Y8095"/>
    </row>
    <row r="8096" spans="2:25" ht="15" x14ac:dyDescent="0.2">
      <c r="B8096"/>
      <c r="R8096"/>
      <c r="V8096"/>
      <c r="W8096"/>
      <c r="X8096"/>
      <c r="Y8096"/>
    </row>
    <row r="8097" spans="2:25" ht="15" x14ac:dyDescent="0.2">
      <c r="B8097"/>
      <c r="R8097"/>
      <c r="V8097"/>
      <c r="W8097"/>
      <c r="X8097"/>
      <c r="Y8097"/>
    </row>
    <row r="8098" spans="2:25" ht="15" x14ac:dyDescent="0.2">
      <c r="B8098"/>
      <c r="R8098"/>
      <c r="V8098"/>
      <c r="W8098"/>
      <c r="X8098"/>
      <c r="Y8098"/>
    </row>
    <row r="8099" spans="2:25" ht="15" x14ac:dyDescent="0.2">
      <c r="B8099"/>
      <c r="R8099"/>
      <c r="V8099"/>
      <c r="W8099"/>
      <c r="X8099"/>
      <c r="Y8099"/>
    </row>
    <row r="8100" spans="2:25" ht="15" x14ac:dyDescent="0.2">
      <c r="B8100"/>
      <c r="R8100"/>
      <c r="V8100"/>
      <c r="W8100"/>
      <c r="X8100"/>
      <c r="Y8100"/>
    </row>
    <row r="8101" spans="2:25" ht="15" x14ac:dyDescent="0.2">
      <c r="B8101"/>
      <c r="R8101"/>
      <c r="V8101"/>
      <c r="W8101"/>
      <c r="X8101"/>
      <c r="Y8101"/>
    </row>
    <row r="8102" spans="2:25" ht="15" x14ac:dyDescent="0.2">
      <c r="B8102"/>
      <c r="R8102"/>
      <c r="V8102"/>
      <c r="W8102"/>
      <c r="X8102"/>
      <c r="Y8102"/>
    </row>
    <row r="8103" spans="2:25" ht="15" x14ac:dyDescent="0.2">
      <c r="B8103"/>
      <c r="R8103"/>
      <c r="V8103"/>
      <c r="W8103"/>
      <c r="X8103"/>
      <c r="Y8103"/>
    </row>
    <row r="8104" spans="2:25" ht="15" x14ac:dyDescent="0.2">
      <c r="B8104"/>
      <c r="R8104"/>
      <c r="V8104"/>
      <c r="W8104"/>
      <c r="X8104"/>
      <c r="Y8104"/>
    </row>
    <row r="8105" spans="2:25" ht="15" x14ac:dyDescent="0.2">
      <c r="B8105"/>
      <c r="R8105"/>
      <c r="V8105"/>
      <c r="W8105"/>
      <c r="X8105"/>
      <c r="Y8105"/>
    </row>
    <row r="8106" spans="2:25" ht="15" x14ac:dyDescent="0.2">
      <c r="B8106"/>
      <c r="R8106"/>
      <c r="V8106"/>
      <c r="W8106"/>
      <c r="X8106"/>
      <c r="Y8106"/>
    </row>
    <row r="8107" spans="2:25" ht="15" x14ac:dyDescent="0.2">
      <c r="B8107"/>
      <c r="R8107"/>
      <c r="V8107"/>
      <c r="W8107"/>
      <c r="X8107"/>
      <c r="Y8107"/>
    </row>
    <row r="8108" spans="2:25" ht="15" x14ac:dyDescent="0.2">
      <c r="B8108"/>
      <c r="R8108"/>
      <c r="V8108"/>
      <c r="W8108"/>
      <c r="X8108"/>
      <c r="Y8108"/>
    </row>
    <row r="8109" spans="2:25" ht="15" x14ac:dyDescent="0.2">
      <c r="B8109"/>
      <c r="R8109"/>
      <c r="V8109"/>
      <c r="W8109"/>
      <c r="X8109"/>
      <c r="Y8109"/>
    </row>
    <row r="8110" spans="2:25" ht="15" x14ac:dyDescent="0.2">
      <c r="B8110"/>
      <c r="R8110"/>
      <c r="V8110"/>
      <c r="W8110"/>
      <c r="X8110"/>
      <c r="Y8110"/>
    </row>
    <row r="8111" spans="2:25" ht="15" x14ac:dyDescent="0.2">
      <c r="B8111"/>
      <c r="R8111"/>
      <c r="V8111"/>
      <c r="W8111"/>
      <c r="X8111"/>
      <c r="Y8111"/>
    </row>
    <row r="8112" spans="2:25" ht="15" x14ac:dyDescent="0.2">
      <c r="B8112"/>
      <c r="R8112"/>
      <c r="V8112"/>
      <c r="W8112"/>
      <c r="X8112"/>
      <c r="Y8112"/>
    </row>
    <row r="8113" spans="2:25" ht="15" x14ac:dyDescent="0.2">
      <c r="B8113"/>
      <c r="R8113"/>
      <c r="V8113"/>
      <c r="W8113"/>
      <c r="X8113"/>
      <c r="Y8113"/>
    </row>
    <row r="8114" spans="2:25" ht="15" x14ac:dyDescent="0.2">
      <c r="B8114"/>
      <c r="R8114"/>
      <c r="V8114"/>
      <c r="W8114"/>
      <c r="X8114"/>
      <c r="Y8114"/>
    </row>
    <row r="8115" spans="2:25" ht="15" x14ac:dyDescent="0.2">
      <c r="B8115"/>
      <c r="R8115"/>
      <c r="V8115"/>
      <c r="W8115"/>
      <c r="X8115"/>
      <c r="Y8115"/>
    </row>
    <row r="8116" spans="2:25" ht="15" x14ac:dyDescent="0.2">
      <c r="B8116"/>
      <c r="R8116"/>
      <c r="V8116"/>
      <c r="W8116"/>
      <c r="X8116"/>
      <c r="Y8116"/>
    </row>
    <row r="8117" spans="2:25" ht="15" x14ac:dyDescent="0.2">
      <c r="B8117"/>
      <c r="R8117"/>
      <c r="V8117"/>
      <c r="W8117"/>
      <c r="X8117"/>
      <c r="Y8117"/>
    </row>
    <row r="8118" spans="2:25" ht="15" x14ac:dyDescent="0.2">
      <c r="B8118"/>
      <c r="R8118"/>
      <c r="V8118"/>
      <c r="W8118"/>
      <c r="X8118"/>
      <c r="Y8118"/>
    </row>
    <row r="8119" spans="2:25" ht="15" x14ac:dyDescent="0.2">
      <c r="B8119"/>
      <c r="R8119"/>
      <c r="V8119"/>
      <c r="W8119"/>
      <c r="X8119"/>
      <c r="Y8119"/>
    </row>
    <row r="8120" spans="2:25" ht="15" x14ac:dyDescent="0.2">
      <c r="B8120"/>
      <c r="R8120"/>
      <c r="V8120"/>
      <c r="W8120"/>
      <c r="X8120"/>
      <c r="Y8120"/>
    </row>
    <row r="8121" spans="2:25" ht="15" x14ac:dyDescent="0.2">
      <c r="B8121"/>
      <c r="R8121"/>
      <c r="V8121"/>
      <c r="W8121"/>
      <c r="X8121"/>
      <c r="Y8121"/>
    </row>
    <row r="8122" spans="2:25" ht="15" x14ac:dyDescent="0.2">
      <c r="B8122"/>
      <c r="R8122"/>
      <c r="V8122"/>
      <c r="W8122"/>
      <c r="X8122"/>
      <c r="Y8122"/>
    </row>
    <row r="8123" spans="2:25" ht="15" x14ac:dyDescent="0.2">
      <c r="B8123"/>
      <c r="R8123"/>
      <c r="V8123"/>
      <c r="W8123"/>
      <c r="X8123"/>
      <c r="Y8123"/>
    </row>
    <row r="8124" spans="2:25" ht="15" x14ac:dyDescent="0.2">
      <c r="B8124"/>
      <c r="R8124"/>
      <c r="V8124"/>
      <c r="W8124"/>
      <c r="X8124"/>
      <c r="Y8124"/>
    </row>
    <row r="8125" spans="2:25" ht="15" x14ac:dyDescent="0.2">
      <c r="B8125"/>
      <c r="R8125"/>
      <c r="V8125"/>
      <c r="W8125"/>
      <c r="X8125"/>
      <c r="Y8125"/>
    </row>
    <row r="8126" spans="2:25" ht="15" x14ac:dyDescent="0.2">
      <c r="B8126"/>
      <c r="R8126"/>
      <c r="V8126"/>
      <c r="W8126"/>
      <c r="X8126"/>
      <c r="Y8126"/>
    </row>
    <row r="8127" spans="2:25" ht="15" x14ac:dyDescent="0.2">
      <c r="B8127"/>
      <c r="R8127"/>
      <c r="V8127"/>
      <c r="W8127"/>
      <c r="X8127"/>
      <c r="Y8127"/>
    </row>
    <row r="8128" spans="2:25" ht="15" x14ac:dyDescent="0.2">
      <c r="B8128"/>
      <c r="R8128"/>
      <c r="V8128"/>
      <c r="W8128"/>
      <c r="X8128"/>
      <c r="Y8128"/>
    </row>
    <row r="8129" spans="2:25" ht="15" x14ac:dyDescent="0.2">
      <c r="B8129"/>
      <c r="R8129"/>
      <c r="V8129"/>
      <c r="W8129"/>
      <c r="X8129"/>
      <c r="Y8129"/>
    </row>
    <row r="8130" spans="2:25" ht="15" x14ac:dyDescent="0.2">
      <c r="B8130"/>
      <c r="R8130"/>
      <c r="V8130"/>
      <c r="W8130"/>
      <c r="X8130"/>
      <c r="Y8130"/>
    </row>
    <row r="8131" spans="2:25" ht="15" x14ac:dyDescent="0.2">
      <c r="B8131"/>
      <c r="R8131"/>
      <c r="V8131"/>
      <c r="W8131"/>
      <c r="X8131"/>
      <c r="Y8131"/>
    </row>
    <row r="8132" spans="2:25" ht="15" x14ac:dyDescent="0.2">
      <c r="B8132"/>
      <c r="R8132"/>
      <c r="V8132"/>
      <c r="W8132"/>
      <c r="X8132"/>
      <c r="Y8132"/>
    </row>
    <row r="8133" spans="2:25" ht="15" x14ac:dyDescent="0.2">
      <c r="B8133"/>
      <c r="R8133"/>
      <c r="V8133"/>
      <c r="W8133"/>
      <c r="X8133"/>
      <c r="Y8133"/>
    </row>
    <row r="8134" spans="2:25" ht="15" x14ac:dyDescent="0.2">
      <c r="B8134"/>
      <c r="R8134"/>
      <c r="V8134"/>
      <c r="W8134"/>
      <c r="X8134"/>
      <c r="Y8134"/>
    </row>
    <row r="8135" spans="2:25" ht="15" x14ac:dyDescent="0.2">
      <c r="B8135"/>
      <c r="R8135"/>
      <c r="V8135"/>
      <c r="W8135"/>
      <c r="X8135"/>
      <c r="Y8135"/>
    </row>
    <row r="8136" spans="2:25" ht="15" x14ac:dyDescent="0.2">
      <c r="B8136"/>
      <c r="R8136"/>
      <c r="V8136"/>
      <c r="W8136"/>
      <c r="X8136"/>
      <c r="Y8136"/>
    </row>
    <row r="8137" spans="2:25" ht="15" x14ac:dyDescent="0.2">
      <c r="B8137"/>
      <c r="R8137"/>
      <c r="V8137"/>
      <c r="W8137"/>
      <c r="X8137"/>
      <c r="Y8137"/>
    </row>
    <row r="8138" spans="2:25" ht="15" x14ac:dyDescent="0.2">
      <c r="B8138"/>
      <c r="R8138"/>
      <c r="V8138"/>
      <c r="W8138"/>
      <c r="X8138"/>
      <c r="Y8138"/>
    </row>
    <row r="8139" spans="2:25" ht="15" x14ac:dyDescent="0.2">
      <c r="B8139"/>
      <c r="R8139"/>
      <c r="V8139"/>
      <c r="W8139"/>
      <c r="X8139"/>
      <c r="Y8139"/>
    </row>
    <row r="8140" spans="2:25" ht="15" x14ac:dyDescent="0.2">
      <c r="B8140"/>
      <c r="R8140"/>
      <c r="V8140"/>
      <c r="W8140"/>
      <c r="X8140"/>
      <c r="Y8140"/>
    </row>
    <row r="8141" spans="2:25" ht="15" x14ac:dyDescent="0.2">
      <c r="B8141"/>
      <c r="R8141"/>
      <c r="V8141"/>
      <c r="W8141"/>
      <c r="X8141"/>
      <c r="Y8141"/>
    </row>
    <row r="8142" spans="2:25" ht="15" x14ac:dyDescent="0.2">
      <c r="B8142"/>
      <c r="R8142"/>
      <c r="V8142"/>
      <c r="W8142"/>
      <c r="X8142"/>
      <c r="Y8142"/>
    </row>
    <row r="8143" spans="2:25" ht="15" x14ac:dyDescent="0.2">
      <c r="B8143"/>
      <c r="R8143"/>
      <c r="V8143"/>
      <c r="W8143"/>
      <c r="X8143"/>
      <c r="Y8143"/>
    </row>
    <row r="8144" spans="2:25" ht="15" x14ac:dyDescent="0.2">
      <c r="B8144"/>
      <c r="R8144"/>
      <c r="V8144"/>
      <c r="W8144"/>
      <c r="X8144"/>
      <c r="Y8144"/>
    </row>
    <row r="8145" spans="2:25" ht="15" x14ac:dyDescent="0.2">
      <c r="B8145"/>
      <c r="R8145"/>
      <c r="V8145"/>
      <c r="W8145"/>
      <c r="X8145"/>
      <c r="Y8145"/>
    </row>
    <row r="8146" spans="2:25" ht="15" x14ac:dyDescent="0.2">
      <c r="B8146"/>
      <c r="R8146"/>
      <c r="V8146"/>
      <c r="W8146"/>
      <c r="X8146"/>
      <c r="Y8146"/>
    </row>
    <row r="8147" spans="2:25" ht="15" x14ac:dyDescent="0.2">
      <c r="B8147"/>
      <c r="R8147"/>
      <c r="V8147"/>
      <c r="W8147"/>
      <c r="X8147"/>
      <c r="Y8147"/>
    </row>
    <row r="8148" spans="2:25" ht="15" x14ac:dyDescent="0.2">
      <c r="B8148"/>
      <c r="R8148"/>
      <c r="V8148"/>
      <c r="W8148"/>
      <c r="X8148"/>
      <c r="Y8148"/>
    </row>
    <row r="8149" spans="2:25" ht="15" x14ac:dyDescent="0.2">
      <c r="B8149"/>
      <c r="R8149"/>
      <c r="V8149"/>
      <c r="W8149"/>
      <c r="X8149"/>
      <c r="Y8149"/>
    </row>
    <row r="8150" spans="2:25" ht="15" x14ac:dyDescent="0.2">
      <c r="B8150"/>
      <c r="R8150"/>
      <c r="V8150"/>
      <c r="W8150"/>
      <c r="X8150"/>
      <c r="Y8150"/>
    </row>
    <row r="8151" spans="2:25" ht="15" x14ac:dyDescent="0.2">
      <c r="B8151"/>
      <c r="R8151"/>
      <c r="V8151"/>
      <c r="W8151"/>
      <c r="X8151"/>
      <c r="Y8151"/>
    </row>
    <row r="8152" spans="2:25" ht="15" x14ac:dyDescent="0.2">
      <c r="B8152"/>
      <c r="R8152"/>
      <c r="V8152"/>
      <c r="W8152"/>
      <c r="X8152"/>
      <c r="Y8152"/>
    </row>
    <row r="8153" spans="2:25" ht="15" x14ac:dyDescent="0.2">
      <c r="B8153"/>
      <c r="R8153"/>
      <c r="V8153"/>
      <c r="W8153"/>
      <c r="X8153"/>
      <c r="Y8153"/>
    </row>
    <row r="8154" spans="2:25" ht="15" x14ac:dyDescent="0.2">
      <c r="B8154"/>
      <c r="R8154"/>
      <c r="V8154"/>
      <c r="W8154"/>
      <c r="X8154"/>
      <c r="Y8154"/>
    </row>
    <row r="8155" spans="2:25" ht="15" x14ac:dyDescent="0.2">
      <c r="B8155"/>
      <c r="R8155"/>
      <c r="V8155"/>
      <c r="W8155"/>
      <c r="X8155"/>
      <c r="Y8155"/>
    </row>
    <row r="8156" spans="2:25" ht="15" x14ac:dyDescent="0.2">
      <c r="B8156"/>
      <c r="R8156"/>
      <c r="V8156"/>
      <c r="W8156"/>
      <c r="X8156"/>
      <c r="Y8156"/>
    </row>
    <row r="8157" spans="2:25" ht="15" x14ac:dyDescent="0.2">
      <c r="B8157"/>
      <c r="R8157"/>
      <c r="V8157"/>
      <c r="W8157"/>
      <c r="X8157"/>
      <c r="Y8157"/>
    </row>
    <row r="8158" spans="2:25" ht="15" x14ac:dyDescent="0.2">
      <c r="B8158"/>
      <c r="R8158"/>
      <c r="V8158"/>
      <c r="W8158"/>
      <c r="X8158"/>
      <c r="Y8158"/>
    </row>
    <row r="8159" spans="2:25" ht="15" x14ac:dyDescent="0.2">
      <c r="B8159"/>
      <c r="R8159"/>
      <c r="V8159"/>
      <c r="W8159"/>
      <c r="X8159"/>
      <c r="Y8159"/>
    </row>
    <row r="8160" spans="2:25" ht="15" x14ac:dyDescent="0.2">
      <c r="B8160"/>
      <c r="R8160"/>
      <c r="V8160"/>
      <c r="W8160"/>
      <c r="X8160"/>
      <c r="Y8160"/>
    </row>
    <row r="8161" spans="2:25" ht="15" x14ac:dyDescent="0.2">
      <c r="B8161"/>
      <c r="R8161"/>
      <c r="V8161"/>
      <c r="W8161"/>
      <c r="X8161"/>
      <c r="Y8161"/>
    </row>
    <row r="8162" spans="2:25" ht="15" x14ac:dyDescent="0.2">
      <c r="B8162"/>
      <c r="R8162"/>
      <c r="V8162"/>
      <c r="W8162"/>
      <c r="X8162"/>
      <c r="Y8162"/>
    </row>
    <row r="8163" spans="2:25" ht="15" x14ac:dyDescent="0.2">
      <c r="B8163"/>
      <c r="R8163"/>
      <c r="V8163"/>
      <c r="W8163"/>
      <c r="X8163"/>
      <c r="Y8163"/>
    </row>
    <row r="8164" spans="2:25" ht="15" x14ac:dyDescent="0.2">
      <c r="B8164"/>
      <c r="R8164"/>
      <c r="V8164"/>
      <c r="W8164"/>
      <c r="X8164"/>
      <c r="Y8164"/>
    </row>
    <row r="8165" spans="2:25" ht="15" x14ac:dyDescent="0.2">
      <c r="B8165"/>
      <c r="R8165"/>
      <c r="V8165"/>
      <c r="W8165"/>
      <c r="X8165"/>
      <c r="Y8165"/>
    </row>
    <row r="8166" spans="2:25" ht="15" x14ac:dyDescent="0.2">
      <c r="B8166"/>
      <c r="R8166"/>
      <c r="V8166"/>
      <c r="W8166"/>
      <c r="X8166"/>
      <c r="Y8166"/>
    </row>
    <row r="8167" spans="2:25" ht="15" x14ac:dyDescent="0.2">
      <c r="B8167"/>
      <c r="R8167"/>
      <c r="V8167"/>
      <c r="W8167"/>
      <c r="X8167"/>
      <c r="Y8167"/>
    </row>
    <row r="8168" spans="2:25" ht="15" x14ac:dyDescent="0.2">
      <c r="B8168"/>
      <c r="R8168"/>
      <c r="V8168"/>
      <c r="W8168"/>
      <c r="X8168"/>
      <c r="Y8168"/>
    </row>
    <row r="8169" spans="2:25" ht="15" x14ac:dyDescent="0.2">
      <c r="B8169"/>
      <c r="R8169"/>
      <c r="V8169"/>
      <c r="W8169"/>
      <c r="X8169"/>
      <c r="Y8169"/>
    </row>
    <row r="8170" spans="2:25" ht="15" x14ac:dyDescent="0.2">
      <c r="B8170"/>
      <c r="R8170"/>
      <c r="V8170"/>
      <c r="W8170"/>
      <c r="X8170"/>
      <c r="Y8170"/>
    </row>
    <row r="8171" spans="2:25" ht="15" x14ac:dyDescent="0.2">
      <c r="B8171"/>
      <c r="R8171"/>
      <c r="V8171"/>
      <c r="W8171"/>
      <c r="X8171"/>
      <c r="Y8171"/>
    </row>
    <row r="8172" spans="2:25" ht="15" x14ac:dyDescent="0.2">
      <c r="B8172"/>
      <c r="R8172"/>
      <c r="V8172"/>
      <c r="W8172"/>
      <c r="X8172"/>
      <c r="Y8172"/>
    </row>
    <row r="8173" spans="2:25" ht="15" x14ac:dyDescent="0.2">
      <c r="B8173"/>
      <c r="R8173"/>
      <c r="V8173"/>
      <c r="W8173"/>
      <c r="X8173"/>
      <c r="Y8173"/>
    </row>
    <row r="8174" spans="2:25" ht="15" x14ac:dyDescent="0.2">
      <c r="B8174"/>
      <c r="R8174"/>
      <c r="V8174"/>
      <c r="W8174"/>
      <c r="X8174"/>
      <c r="Y8174"/>
    </row>
    <row r="8175" spans="2:25" ht="15" x14ac:dyDescent="0.2">
      <c r="B8175"/>
      <c r="R8175"/>
      <c r="V8175"/>
      <c r="W8175"/>
      <c r="X8175"/>
      <c r="Y8175"/>
    </row>
    <row r="8176" spans="2:25" ht="15" x14ac:dyDescent="0.2">
      <c r="B8176"/>
      <c r="R8176"/>
      <c r="V8176"/>
      <c r="W8176"/>
      <c r="X8176"/>
      <c r="Y8176"/>
    </row>
    <row r="8177" spans="2:25" ht="15" x14ac:dyDescent="0.2">
      <c r="B8177"/>
      <c r="R8177"/>
      <c r="V8177"/>
      <c r="W8177"/>
      <c r="X8177"/>
      <c r="Y8177"/>
    </row>
    <row r="8178" spans="2:25" ht="15" x14ac:dyDescent="0.2">
      <c r="B8178"/>
      <c r="R8178"/>
      <c r="V8178"/>
      <c r="W8178"/>
      <c r="X8178"/>
      <c r="Y8178"/>
    </row>
    <row r="8179" spans="2:25" ht="15" x14ac:dyDescent="0.2">
      <c r="B8179"/>
      <c r="R8179"/>
      <c r="V8179"/>
      <c r="W8179"/>
      <c r="X8179"/>
      <c r="Y8179"/>
    </row>
    <row r="8180" spans="2:25" ht="15" x14ac:dyDescent="0.2">
      <c r="B8180"/>
      <c r="R8180"/>
      <c r="V8180"/>
      <c r="W8180"/>
      <c r="X8180"/>
      <c r="Y8180"/>
    </row>
    <row r="8181" spans="2:25" ht="15" x14ac:dyDescent="0.2">
      <c r="B8181"/>
      <c r="R8181"/>
      <c r="V8181"/>
      <c r="W8181"/>
      <c r="X8181"/>
      <c r="Y8181"/>
    </row>
    <row r="8182" spans="2:25" ht="15" x14ac:dyDescent="0.2">
      <c r="B8182"/>
      <c r="R8182"/>
      <c r="V8182"/>
      <c r="W8182"/>
      <c r="X8182"/>
      <c r="Y8182"/>
    </row>
    <row r="8183" spans="2:25" ht="15" x14ac:dyDescent="0.2">
      <c r="B8183"/>
      <c r="R8183"/>
      <c r="V8183"/>
      <c r="W8183"/>
      <c r="X8183"/>
      <c r="Y8183"/>
    </row>
    <row r="8184" spans="2:25" ht="15" x14ac:dyDescent="0.2">
      <c r="B8184"/>
      <c r="R8184"/>
      <c r="V8184"/>
      <c r="W8184"/>
      <c r="X8184"/>
      <c r="Y8184"/>
    </row>
    <row r="8185" spans="2:25" ht="15" x14ac:dyDescent="0.2">
      <c r="B8185"/>
      <c r="R8185"/>
      <c r="V8185"/>
      <c r="W8185"/>
      <c r="X8185"/>
      <c r="Y8185"/>
    </row>
    <row r="8186" spans="2:25" ht="15" x14ac:dyDescent="0.2">
      <c r="B8186"/>
      <c r="R8186"/>
      <c r="V8186"/>
      <c r="W8186"/>
      <c r="X8186"/>
      <c r="Y8186"/>
    </row>
    <row r="8187" spans="2:25" ht="15" x14ac:dyDescent="0.2">
      <c r="B8187"/>
      <c r="R8187"/>
      <c r="V8187"/>
      <c r="W8187"/>
      <c r="X8187"/>
      <c r="Y8187"/>
    </row>
    <row r="8188" spans="2:25" ht="15" x14ac:dyDescent="0.2">
      <c r="B8188"/>
      <c r="R8188"/>
      <c r="V8188"/>
      <c r="W8188"/>
      <c r="X8188"/>
      <c r="Y8188"/>
    </row>
    <row r="8189" spans="2:25" ht="15" x14ac:dyDescent="0.2">
      <c r="B8189"/>
      <c r="R8189"/>
      <c r="V8189"/>
      <c r="W8189"/>
      <c r="X8189"/>
      <c r="Y8189"/>
    </row>
    <row r="8190" spans="2:25" ht="15" x14ac:dyDescent="0.2">
      <c r="B8190"/>
      <c r="R8190"/>
      <c r="V8190"/>
      <c r="W8190"/>
      <c r="X8190"/>
      <c r="Y8190"/>
    </row>
    <row r="8191" spans="2:25" ht="15" x14ac:dyDescent="0.2">
      <c r="B8191"/>
      <c r="R8191"/>
      <c r="V8191"/>
      <c r="W8191"/>
      <c r="X8191"/>
      <c r="Y8191"/>
    </row>
    <row r="8192" spans="2:25" ht="15" x14ac:dyDescent="0.2">
      <c r="B8192"/>
      <c r="R8192"/>
      <c r="V8192"/>
      <c r="W8192"/>
      <c r="X8192"/>
      <c r="Y8192"/>
    </row>
    <row r="8193" spans="2:25" ht="15" x14ac:dyDescent="0.2">
      <c r="B8193"/>
      <c r="R8193"/>
      <c r="V8193"/>
      <c r="W8193"/>
      <c r="X8193"/>
      <c r="Y8193"/>
    </row>
    <row r="8194" spans="2:25" ht="15" x14ac:dyDescent="0.2">
      <c r="B8194"/>
      <c r="R8194"/>
      <c r="V8194"/>
      <c r="W8194"/>
      <c r="X8194"/>
      <c r="Y8194"/>
    </row>
    <row r="8195" spans="2:25" ht="15" x14ac:dyDescent="0.2">
      <c r="B8195"/>
      <c r="R8195"/>
      <c r="V8195"/>
      <c r="W8195"/>
      <c r="X8195"/>
      <c r="Y8195"/>
    </row>
    <row r="8196" spans="2:25" ht="15" x14ac:dyDescent="0.2">
      <c r="B8196"/>
      <c r="R8196"/>
      <c r="V8196"/>
      <c r="W8196"/>
      <c r="X8196"/>
      <c r="Y8196"/>
    </row>
    <row r="8197" spans="2:25" ht="15" x14ac:dyDescent="0.2">
      <c r="B8197"/>
      <c r="R8197"/>
      <c r="V8197"/>
      <c r="W8197"/>
      <c r="X8197"/>
      <c r="Y8197"/>
    </row>
    <row r="8198" spans="2:25" ht="15" x14ac:dyDescent="0.2">
      <c r="B8198"/>
      <c r="R8198"/>
      <c r="V8198"/>
      <c r="W8198"/>
      <c r="X8198"/>
      <c r="Y8198"/>
    </row>
    <row r="8199" spans="2:25" ht="15" x14ac:dyDescent="0.2">
      <c r="B8199"/>
      <c r="R8199"/>
      <c r="V8199"/>
      <c r="W8199"/>
      <c r="X8199"/>
      <c r="Y8199"/>
    </row>
    <row r="8200" spans="2:25" ht="15" x14ac:dyDescent="0.2">
      <c r="B8200"/>
      <c r="R8200"/>
      <c r="V8200"/>
      <c r="W8200"/>
      <c r="X8200"/>
      <c r="Y8200"/>
    </row>
    <row r="8201" spans="2:25" ht="15" x14ac:dyDescent="0.2">
      <c r="B8201"/>
      <c r="R8201"/>
      <c r="V8201"/>
      <c r="W8201"/>
      <c r="X8201"/>
      <c r="Y8201"/>
    </row>
    <row r="8202" spans="2:25" ht="15" x14ac:dyDescent="0.2">
      <c r="B8202"/>
      <c r="R8202"/>
      <c r="V8202"/>
      <c r="W8202"/>
      <c r="X8202"/>
      <c r="Y8202"/>
    </row>
    <row r="8203" spans="2:25" ht="15" x14ac:dyDescent="0.2">
      <c r="B8203"/>
      <c r="R8203"/>
      <c r="V8203"/>
      <c r="W8203"/>
      <c r="X8203"/>
      <c r="Y8203"/>
    </row>
    <row r="8204" spans="2:25" ht="15" x14ac:dyDescent="0.2">
      <c r="B8204"/>
      <c r="R8204"/>
      <c r="V8204"/>
      <c r="W8204"/>
      <c r="X8204"/>
      <c r="Y8204"/>
    </row>
    <row r="8205" spans="2:25" ht="15" x14ac:dyDescent="0.2">
      <c r="B8205"/>
      <c r="R8205"/>
      <c r="V8205"/>
      <c r="W8205"/>
      <c r="X8205"/>
      <c r="Y8205"/>
    </row>
    <row r="8206" spans="2:25" ht="15" x14ac:dyDescent="0.2">
      <c r="B8206"/>
      <c r="R8206"/>
      <c r="V8206"/>
      <c r="W8206"/>
      <c r="X8206"/>
      <c r="Y8206"/>
    </row>
    <row r="8207" spans="2:25" ht="15" x14ac:dyDescent="0.2">
      <c r="B8207"/>
      <c r="R8207"/>
      <c r="V8207"/>
      <c r="W8207"/>
      <c r="X8207"/>
      <c r="Y8207"/>
    </row>
    <row r="8208" spans="2:25" ht="15" x14ac:dyDescent="0.2">
      <c r="B8208"/>
      <c r="R8208"/>
      <c r="V8208"/>
      <c r="W8208"/>
      <c r="X8208"/>
      <c r="Y8208"/>
    </row>
    <row r="8209" spans="2:25" ht="15" x14ac:dyDescent="0.2">
      <c r="B8209"/>
      <c r="R8209"/>
      <c r="V8209"/>
      <c r="W8209"/>
      <c r="X8209"/>
      <c r="Y8209"/>
    </row>
    <row r="8210" spans="2:25" ht="15" x14ac:dyDescent="0.2">
      <c r="B8210"/>
      <c r="R8210"/>
      <c r="V8210"/>
      <c r="W8210"/>
      <c r="X8210"/>
      <c r="Y8210"/>
    </row>
    <row r="8211" spans="2:25" ht="15" x14ac:dyDescent="0.2">
      <c r="B8211"/>
      <c r="R8211"/>
      <c r="V8211"/>
      <c r="W8211"/>
      <c r="X8211"/>
      <c r="Y8211"/>
    </row>
    <row r="8212" spans="2:25" ht="15" x14ac:dyDescent="0.2">
      <c r="B8212"/>
      <c r="R8212"/>
      <c r="V8212"/>
      <c r="W8212"/>
      <c r="X8212"/>
      <c r="Y8212"/>
    </row>
    <row r="8213" spans="2:25" ht="15" x14ac:dyDescent="0.2">
      <c r="B8213"/>
      <c r="R8213"/>
      <c r="V8213"/>
      <c r="W8213"/>
      <c r="X8213"/>
      <c r="Y8213"/>
    </row>
    <row r="8214" spans="2:25" ht="15" x14ac:dyDescent="0.2">
      <c r="B8214"/>
      <c r="R8214"/>
      <c r="V8214"/>
      <c r="W8214"/>
      <c r="X8214"/>
      <c r="Y8214"/>
    </row>
    <row r="8215" spans="2:25" ht="15" x14ac:dyDescent="0.2">
      <c r="B8215"/>
      <c r="R8215"/>
      <c r="V8215"/>
      <c r="W8215"/>
      <c r="X8215"/>
      <c r="Y8215"/>
    </row>
    <row r="8216" spans="2:25" ht="15" x14ac:dyDescent="0.2">
      <c r="B8216"/>
      <c r="R8216"/>
      <c r="V8216"/>
      <c r="W8216"/>
      <c r="X8216"/>
      <c r="Y8216"/>
    </row>
    <row r="8217" spans="2:25" ht="15" x14ac:dyDescent="0.2">
      <c r="B8217"/>
      <c r="R8217"/>
      <c r="V8217"/>
      <c r="W8217"/>
      <c r="X8217"/>
      <c r="Y8217"/>
    </row>
    <row r="8218" spans="2:25" ht="15" x14ac:dyDescent="0.2">
      <c r="B8218"/>
      <c r="R8218"/>
      <c r="V8218"/>
      <c r="W8218"/>
      <c r="X8218"/>
      <c r="Y8218"/>
    </row>
    <row r="8219" spans="2:25" ht="15" x14ac:dyDescent="0.2">
      <c r="B8219"/>
      <c r="R8219"/>
      <c r="V8219"/>
      <c r="W8219"/>
      <c r="X8219"/>
      <c r="Y8219"/>
    </row>
    <row r="8220" spans="2:25" ht="15" x14ac:dyDescent="0.2">
      <c r="B8220"/>
      <c r="R8220"/>
      <c r="V8220"/>
      <c r="W8220"/>
      <c r="X8220"/>
      <c r="Y8220"/>
    </row>
    <row r="8221" spans="2:25" ht="15" x14ac:dyDescent="0.2">
      <c r="B8221"/>
      <c r="R8221"/>
      <c r="V8221"/>
      <c r="W8221"/>
      <c r="X8221"/>
      <c r="Y8221"/>
    </row>
    <row r="8222" spans="2:25" ht="15" x14ac:dyDescent="0.2">
      <c r="B8222"/>
      <c r="R8222"/>
      <c r="V8222"/>
      <c r="W8222"/>
      <c r="X8222"/>
      <c r="Y8222"/>
    </row>
    <row r="8223" spans="2:25" ht="15" x14ac:dyDescent="0.2">
      <c r="B8223"/>
      <c r="R8223"/>
      <c r="V8223"/>
      <c r="W8223"/>
      <c r="X8223"/>
      <c r="Y8223"/>
    </row>
    <row r="8224" spans="2:25" ht="15" x14ac:dyDescent="0.2">
      <c r="B8224"/>
      <c r="R8224"/>
      <c r="V8224"/>
      <c r="W8224"/>
      <c r="X8224"/>
      <c r="Y8224"/>
    </row>
    <row r="8225" spans="2:25" ht="15" x14ac:dyDescent="0.2">
      <c r="B8225"/>
      <c r="R8225"/>
      <c r="V8225"/>
      <c r="W8225"/>
      <c r="X8225"/>
      <c r="Y8225"/>
    </row>
    <row r="8226" spans="2:25" ht="15" x14ac:dyDescent="0.2">
      <c r="B8226"/>
      <c r="R8226"/>
      <c r="V8226"/>
      <c r="W8226"/>
      <c r="X8226"/>
      <c r="Y8226"/>
    </row>
    <row r="8227" spans="2:25" ht="15" x14ac:dyDescent="0.2">
      <c r="B8227"/>
      <c r="R8227"/>
      <c r="V8227"/>
      <c r="W8227"/>
      <c r="X8227"/>
      <c r="Y8227"/>
    </row>
    <row r="8228" spans="2:25" ht="15" x14ac:dyDescent="0.2">
      <c r="B8228"/>
      <c r="R8228"/>
      <c r="V8228"/>
      <c r="W8228"/>
      <c r="X8228"/>
      <c r="Y8228"/>
    </row>
    <row r="8229" spans="2:25" ht="15" x14ac:dyDescent="0.2">
      <c r="B8229"/>
      <c r="R8229"/>
      <c r="V8229"/>
      <c r="W8229"/>
      <c r="X8229"/>
      <c r="Y8229"/>
    </row>
    <row r="8230" spans="2:25" ht="15" x14ac:dyDescent="0.2">
      <c r="B8230"/>
      <c r="R8230"/>
      <c r="V8230"/>
      <c r="W8230"/>
      <c r="X8230"/>
      <c r="Y8230"/>
    </row>
    <row r="8231" spans="2:25" ht="15" x14ac:dyDescent="0.2">
      <c r="B8231"/>
      <c r="R8231"/>
      <c r="V8231"/>
      <c r="W8231"/>
      <c r="X8231"/>
      <c r="Y8231"/>
    </row>
    <row r="8232" spans="2:25" ht="15" x14ac:dyDescent="0.2">
      <c r="B8232"/>
      <c r="R8232"/>
      <c r="V8232"/>
      <c r="W8232"/>
      <c r="X8232"/>
      <c r="Y8232"/>
    </row>
    <row r="8233" spans="2:25" ht="15" x14ac:dyDescent="0.2">
      <c r="B8233"/>
      <c r="R8233"/>
      <c r="V8233"/>
      <c r="W8233"/>
      <c r="X8233"/>
      <c r="Y8233"/>
    </row>
    <row r="8234" spans="2:25" ht="15" x14ac:dyDescent="0.2">
      <c r="B8234"/>
      <c r="R8234"/>
      <c r="V8234"/>
      <c r="W8234"/>
      <c r="X8234"/>
      <c r="Y8234"/>
    </row>
    <row r="8235" spans="2:25" ht="15" x14ac:dyDescent="0.2">
      <c r="B8235"/>
      <c r="R8235"/>
      <c r="V8235"/>
      <c r="W8235"/>
      <c r="X8235"/>
      <c r="Y8235"/>
    </row>
    <row r="8236" spans="2:25" ht="15" x14ac:dyDescent="0.2">
      <c r="B8236"/>
      <c r="R8236"/>
      <c r="V8236"/>
      <c r="W8236"/>
      <c r="X8236"/>
      <c r="Y8236"/>
    </row>
    <row r="8237" spans="2:25" ht="15" x14ac:dyDescent="0.2">
      <c r="B8237"/>
      <c r="R8237"/>
      <c r="V8237"/>
      <c r="W8237"/>
      <c r="X8237"/>
      <c r="Y8237"/>
    </row>
    <row r="8238" spans="2:25" ht="15" x14ac:dyDescent="0.2">
      <c r="B8238"/>
      <c r="R8238"/>
      <c r="V8238"/>
      <c r="W8238"/>
      <c r="X8238"/>
      <c r="Y8238"/>
    </row>
    <row r="8239" spans="2:25" ht="15" x14ac:dyDescent="0.2">
      <c r="B8239"/>
      <c r="R8239"/>
      <c r="V8239"/>
      <c r="W8239"/>
      <c r="X8239"/>
      <c r="Y8239"/>
    </row>
    <row r="8240" spans="2:25" ht="15" x14ac:dyDescent="0.2">
      <c r="B8240"/>
      <c r="R8240"/>
      <c r="V8240"/>
      <c r="W8240"/>
      <c r="X8240"/>
      <c r="Y8240"/>
    </row>
    <row r="8241" spans="2:25" ht="15" x14ac:dyDescent="0.2">
      <c r="B8241"/>
      <c r="R8241"/>
      <c r="V8241"/>
      <c r="W8241"/>
      <c r="X8241"/>
      <c r="Y8241"/>
    </row>
    <row r="8242" spans="2:25" ht="15" x14ac:dyDescent="0.2">
      <c r="B8242"/>
      <c r="R8242"/>
      <c r="V8242"/>
      <c r="W8242"/>
      <c r="X8242"/>
      <c r="Y8242"/>
    </row>
    <row r="8243" spans="2:25" ht="15" x14ac:dyDescent="0.2">
      <c r="B8243"/>
      <c r="R8243"/>
      <c r="V8243"/>
      <c r="W8243"/>
      <c r="X8243"/>
      <c r="Y8243"/>
    </row>
    <row r="8244" spans="2:25" ht="15" x14ac:dyDescent="0.2">
      <c r="B8244"/>
      <c r="R8244"/>
      <c r="V8244"/>
      <c r="W8244"/>
      <c r="X8244"/>
      <c r="Y8244"/>
    </row>
    <row r="8245" spans="2:25" ht="15" x14ac:dyDescent="0.2">
      <c r="B8245"/>
      <c r="R8245"/>
      <c r="V8245"/>
      <c r="W8245"/>
      <c r="X8245"/>
      <c r="Y8245"/>
    </row>
    <row r="8246" spans="2:25" ht="15" x14ac:dyDescent="0.2">
      <c r="B8246"/>
      <c r="R8246"/>
      <c r="V8246"/>
      <c r="W8246"/>
      <c r="X8246"/>
      <c r="Y8246"/>
    </row>
    <row r="8247" spans="2:25" ht="15" x14ac:dyDescent="0.2">
      <c r="B8247"/>
      <c r="R8247"/>
      <c r="V8247"/>
      <c r="W8247"/>
      <c r="X8247"/>
      <c r="Y8247"/>
    </row>
    <row r="8248" spans="2:25" ht="15" x14ac:dyDescent="0.2">
      <c r="B8248"/>
      <c r="R8248"/>
      <c r="V8248"/>
      <c r="W8248"/>
      <c r="X8248"/>
      <c r="Y8248"/>
    </row>
    <row r="8249" spans="2:25" ht="15" x14ac:dyDescent="0.2">
      <c r="B8249"/>
      <c r="R8249"/>
      <c r="V8249"/>
      <c r="W8249"/>
      <c r="X8249"/>
      <c r="Y8249"/>
    </row>
    <row r="8250" spans="2:25" ht="15" x14ac:dyDescent="0.2">
      <c r="B8250"/>
      <c r="R8250"/>
      <c r="V8250"/>
      <c r="W8250"/>
      <c r="X8250"/>
      <c r="Y8250"/>
    </row>
    <row r="8251" spans="2:25" ht="15" x14ac:dyDescent="0.2">
      <c r="B8251"/>
      <c r="R8251"/>
      <c r="V8251"/>
      <c r="W8251"/>
      <c r="X8251"/>
      <c r="Y8251"/>
    </row>
    <row r="8252" spans="2:25" ht="15" x14ac:dyDescent="0.2">
      <c r="B8252"/>
      <c r="R8252"/>
      <c r="V8252"/>
      <c r="W8252"/>
      <c r="X8252"/>
      <c r="Y8252"/>
    </row>
    <row r="8253" spans="2:25" ht="15" x14ac:dyDescent="0.2">
      <c r="B8253"/>
      <c r="R8253"/>
      <c r="V8253"/>
      <c r="W8253"/>
      <c r="X8253"/>
      <c r="Y8253"/>
    </row>
    <row r="8254" spans="2:25" ht="15" x14ac:dyDescent="0.2">
      <c r="B8254"/>
      <c r="R8254"/>
      <c r="V8254"/>
      <c r="W8254"/>
      <c r="X8254"/>
      <c r="Y8254"/>
    </row>
    <row r="8255" spans="2:25" ht="15" x14ac:dyDescent="0.2">
      <c r="B8255"/>
      <c r="R8255"/>
      <c r="V8255"/>
      <c r="W8255"/>
      <c r="X8255"/>
      <c r="Y8255"/>
    </row>
    <row r="8256" spans="2:25" ht="15" x14ac:dyDescent="0.2">
      <c r="B8256"/>
      <c r="R8256"/>
      <c r="V8256"/>
      <c r="W8256"/>
      <c r="X8256"/>
      <c r="Y8256"/>
    </row>
    <row r="8257" spans="2:25" ht="15" x14ac:dyDescent="0.2">
      <c r="B8257"/>
      <c r="R8257"/>
      <c r="V8257"/>
      <c r="W8257"/>
      <c r="X8257"/>
      <c r="Y8257"/>
    </row>
    <row r="8258" spans="2:25" ht="15" x14ac:dyDescent="0.2">
      <c r="B8258"/>
      <c r="R8258"/>
      <c r="V8258"/>
      <c r="W8258"/>
      <c r="X8258"/>
      <c r="Y8258"/>
    </row>
    <row r="8259" spans="2:25" ht="15" x14ac:dyDescent="0.2">
      <c r="B8259"/>
      <c r="R8259"/>
      <c r="V8259"/>
      <c r="W8259"/>
      <c r="X8259"/>
      <c r="Y8259"/>
    </row>
    <row r="8260" spans="2:25" ht="15" x14ac:dyDescent="0.2">
      <c r="B8260"/>
      <c r="R8260"/>
      <c r="V8260"/>
      <c r="W8260"/>
      <c r="X8260"/>
      <c r="Y8260"/>
    </row>
    <row r="8261" spans="2:25" ht="15" x14ac:dyDescent="0.2">
      <c r="B8261"/>
      <c r="R8261"/>
      <c r="V8261"/>
      <c r="W8261"/>
      <c r="X8261"/>
      <c r="Y8261"/>
    </row>
    <row r="8262" spans="2:25" ht="15" x14ac:dyDescent="0.2">
      <c r="B8262"/>
      <c r="R8262"/>
      <c r="V8262"/>
      <c r="W8262"/>
      <c r="X8262"/>
      <c r="Y8262"/>
    </row>
    <row r="8263" spans="2:25" ht="15" x14ac:dyDescent="0.2">
      <c r="B8263"/>
      <c r="R8263"/>
      <c r="V8263"/>
      <c r="W8263"/>
      <c r="X8263"/>
      <c r="Y8263"/>
    </row>
    <row r="8264" spans="2:25" ht="15" x14ac:dyDescent="0.2">
      <c r="B8264"/>
      <c r="R8264"/>
      <c r="V8264"/>
      <c r="W8264"/>
      <c r="X8264"/>
      <c r="Y8264"/>
    </row>
    <row r="8265" spans="2:25" ht="15" x14ac:dyDescent="0.2">
      <c r="B8265"/>
      <c r="R8265"/>
      <c r="V8265"/>
      <c r="W8265"/>
      <c r="X8265"/>
      <c r="Y8265"/>
    </row>
    <row r="8266" spans="2:25" ht="15" x14ac:dyDescent="0.2">
      <c r="B8266"/>
      <c r="R8266"/>
      <c r="V8266"/>
      <c r="W8266"/>
      <c r="X8266"/>
      <c r="Y8266"/>
    </row>
    <row r="8267" spans="2:25" ht="15" x14ac:dyDescent="0.2">
      <c r="B8267"/>
      <c r="R8267"/>
      <c r="V8267"/>
      <c r="W8267"/>
      <c r="X8267"/>
      <c r="Y8267"/>
    </row>
    <row r="8268" spans="2:25" ht="15" x14ac:dyDescent="0.2">
      <c r="B8268"/>
      <c r="R8268"/>
      <c r="V8268"/>
      <c r="W8268"/>
      <c r="X8268"/>
      <c r="Y8268"/>
    </row>
    <row r="8269" spans="2:25" ht="15" x14ac:dyDescent="0.2">
      <c r="B8269"/>
      <c r="R8269"/>
      <c r="V8269"/>
      <c r="W8269"/>
      <c r="X8269"/>
      <c r="Y8269"/>
    </row>
    <row r="8270" spans="2:25" ht="15" x14ac:dyDescent="0.2">
      <c r="B8270"/>
      <c r="R8270"/>
      <c r="V8270"/>
      <c r="W8270"/>
      <c r="X8270"/>
      <c r="Y8270"/>
    </row>
    <row r="8271" spans="2:25" ht="15" x14ac:dyDescent="0.2">
      <c r="B8271"/>
      <c r="R8271"/>
      <c r="V8271"/>
      <c r="W8271"/>
      <c r="X8271"/>
      <c r="Y8271"/>
    </row>
    <row r="8272" spans="2:25" ht="15" x14ac:dyDescent="0.2">
      <c r="B8272"/>
      <c r="R8272"/>
      <c r="V8272"/>
      <c r="W8272"/>
      <c r="X8272"/>
      <c r="Y8272"/>
    </row>
    <row r="8273" spans="2:25" ht="15" x14ac:dyDescent="0.2">
      <c r="B8273"/>
      <c r="R8273"/>
      <c r="V8273"/>
      <c r="W8273"/>
      <c r="X8273"/>
      <c r="Y8273"/>
    </row>
    <row r="8274" spans="2:25" ht="15" x14ac:dyDescent="0.2">
      <c r="B8274"/>
      <c r="R8274"/>
      <c r="V8274"/>
      <c r="W8274"/>
      <c r="X8274"/>
      <c r="Y8274"/>
    </row>
    <row r="8275" spans="2:25" ht="15" x14ac:dyDescent="0.2">
      <c r="B8275"/>
      <c r="R8275"/>
      <c r="V8275"/>
      <c r="W8275"/>
      <c r="X8275"/>
      <c r="Y8275"/>
    </row>
    <row r="8276" spans="2:25" ht="15" x14ac:dyDescent="0.2">
      <c r="B8276"/>
      <c r="R8276"/>
      <c r="V8276"/>
      <c r="W8276"/>
      <c r="X8276"/>
      <c r="Y8276"/>
    </row>
    <row r="8277" spans="2:25" ht="15" x14ac:dyDescent="0.2">
      <c r="B8277"/>
      <c r="R8277"/>
      <c r="V8277"/>
      <c r="W8277"/>
      <c r="X8277"/>
      <c r="Y8277"/>
    </row>
    <row r="8278" spans="2:25" ht="15" x14ac:dyDescent="0.2">
      <c r="B8278"/>
      <c r="R8278"/>
      <c r="V8278"/>
      <c r="W8278"/>
      <c r="X8278"/>
      <c r="Y8278"/>
    </row>
    <row r="8279" spans="2:25" ht="15" x14ac:dyDescent="0.2">
      <c r="B8279"/>
      <c r="R8279"/>
      <c r="V8279"/>
      <c r="W8279"/>
      <c r="X8279"/>
      <c r="Y8279"/>
    </row>
    <row r="8280" spans="2:25" ht="15" x14ac:dyDescent="0.2">
      <c r="B8280"/>
      <c r="R8280"/>
      <c r="V8280"/>
      <c r="W8280"/>
      <c r="X8280"/>
      <c r="Y8280"/>
    </row>
    <row r="8281" spans="2:25" ht="15" x14ac:dyDescent="0.2">
      <c r="B8281"/>
      <c r="R8281"/>
      <c r="V8281"/>
      <c r="W8281"/>
      <c r="X8281"/>
      <c r="Y8281"/>
    </row>
    <row r="8282" spans="2:25" ht="15" x14ac:dyDescent="0.2">
      <c r="B8282"/>
      <c r="R8282"/>
      <c r="V8282"/>
      <c r="W8282"/>
      <c r="X8282"/>
      <c r="Y8282"/>
    </row>
    <row r="8283" spans="2:25" ht="15" x14ac:dyDescent="0.2">
      <c r="B8283"/>
      <c r="R8283"/>
      <c r="V8283"/>
      <c r="W8283"/>
      <c r="X8283"/>
      <c r="Y8283"/>
    </row>
    <row r="8284" spans="2:25" ht="15" x14ac:dyDescent="0.2">
      <c r="B8284"/>
      <c r="R8284"/>
      <c r="V8284"/>
      <c r="W8284"/>
      <c r="X8284"/>
      <c r="Y8284"/>
    </row>
    <row r="8285" spans="2:25" ht="15" x14ac:dyDescent="0.2">
      <c r="B8285"/>
      <c r="R8285"/>
      <c r="V8285"/>
      <c r="W8285"/>
      <c r="X8285"/>
      <c r="Y8285"/>
    </row>
    <row r="8286" spans="2:25" ht="15" x14ac:dyDescent="0.2">
      <c r="B8286"/>
      <c r="R8286"/>
      <c r="V8286"/>
      <c r="W8286"/>
      <c r="X8286"/>
      <c r="Y8286"/>
    </row>
    <row r="8287" spans="2:25" ht="15" x14ac:dyDescent="0.2">
      <c r="B8287"/>
      <c r="R8287"/>
      <c r="V8287"/>
      <c r="W8287"/>
      <c r="X8287"/>
      <c r="Y8287"/>
    </row>
    <row r="8288" spans="2:25" ht="15" x14ac:dyDescent="0.2">
      <c r="B8288"/>
      <c r="R8288"/>
      <c r="V8288"/>
      <c r="W8288"/>
      <c r="X8288"/>
      <c r="Y8288"/>
    </row>
    <row r="8289" spans="2:25" ht="15" x14ac:dyDescent="0.2">
      <c r="B8289"/>
      <c r="R8289"/>
      <c r="V8289"/>
      <c r="W8289"/>
      <c r="X8289"/>
      <c r="Y8289"/>
    </row>
    <row r="8290" spans="2:25" ht="15" x14ac:dyDescent="0.2">
      <c r="B8290"/>
      <c r="R8290"/>
      <c r="V8290"/>
      <c r="W8290"/>
      <c r="X8290"/>
      <c r="Y8290"/>
    </row>
    <row r="8291" spans="2:25" ht="15" x14ac:dyDescent="0.2">
      <c r="B8291"/>
      <c r="R8291"/>
      <c r="V8291"/>
      <c r="W8291"/>
      <c r="X8291"/>
      <c r="Y8291"/>
    </row>
    <row r="8292" spans="2:25" ht="15" x14ac:dyDescent="0.2">
      <c r="B8292"/>
      <c r="R8292"/>
      <c r="V8292"/>
      <c r="W8292"/>
      <c r="X8292"/>
      <c r="Y8292"/>
    </row>
    <row r="8293" spans="2:25" ht="15" x14ac:dyDescent="0.2">
      <c r="B8293"/>
      <c r="R8293"/>
      <c r="V8293"/>
      <c r="W8293"/>
      <c r="X8293"/>
      <c r="Y8293"/>
    </row>
    <row r="8294" spans="2:25" ht="15" x14ac:dyDescent="0.2">
      <c r="B8294"/>
      <c r="R8294"/>
      <c r="V8294"/>
      <c r="W8294"/>
      <c r="X8294"/>
      <c r="Y8294"/>
    </row>
    <row r="8295" spans="2:25" ht="15" x14ac:dyDescent="0.2">
      <c r="B8295"/>
      <c r="R8295"/>
      <c r="V8295"/>
      <c r="W8295"/>
      <c r="X8295"/>
      <c r="Y8295"/>
    </row>
    <row r="8296" spans="2:25" ht="15" x14ac:dyDescent="0.2">
      <c r="B8296"/>
      <c r="R8296"/>
      <c r="V8296"/>
      <c r="W8296"/>
      <c r="X8296"/>
      <c r="Y8296"/>
    </row>
    <row r="8297" spans="2:25" ht="15" x14ac:dyDescent="0.2">
      <c r="B8297"/>
      <c r="R8297"/>
      <c r="V8297"/>
      <c r="W8297"/>
      <c r="X8297"/>
      <c r="Y8297"/>
    </row>
    <row r="8298" spans="2:25" ht="15" x14ac:dyDescent="0.2">
      <c r="B8298"/>
      <c r="R8298"/>
      <c r="V8298"/>
      <c r="W8298"/>
      <c r="X8298"/>
      <c r="Y8298"/>
    </row>
    <row r="8299" spans="2:25" ht="15" x14ac:dyDescent="0.2">
      <c r="B8299"/>
      <c r="R8299"/>
      <c r="V8299"/>
      <c r="W8299"/>
      <c r="X8299"/>
      <c r="Y8299"/>
    </row>
    <row r="8300" spans="2:25" ht="15" x14ac:dyDescent="0.2">
      <c r="B8300"/>
      <c r="R8300"/>
      <c r="V8300"/>
      <c r="W8300"/>
      <c r="X8300"/>
      <c r="Y8300"/>
    </row>
    <row r="8301" spans="2:25" ht="15" x14ac:dyDescent="0.2">
      <c r="B8301"/>
      <c r="R8301"/>
      <c r="V8301"/>
      <c r="W8301"/>
      <c r="X8301"/>
      <c r="Y8301"/>
    </row>
    <row r="8302" spans="2:25" ht="15" x14ac:dyDescent="0.2">
      <c r="B8302"/>
      <c r="R8302"/>
      <c r="V8302"/>
      <c r="W8302"/>
      <c r="X8302"/>
      <c r="Y8302"/>
    </row>
    <row r="8303" spans="2:25" ht="15" x14ac:dyDescent="0.2">
      <c r="B8303"/>
      <c r="R8303"/>
      <c r="V8303"/>
      <c r="W8303"/>
      <c r="X8303"/>
      <c r="Y8303"/>
    </row>
    <row r="8304" spans="2:25" ht="15" x14ac:dyDescent="0.2">
      <c r="B8304"/>
      <c r="R8304"/>
      <c r="V8304"/>
      <c r="W8304"/>
      <c r="X8304"/>
      <c r="Y8304"/>
    </row>
    <row r="8305" spans="2:25" ht="15" x14ac:dyDescent="0.2">
      <c r="B8305"/>
      <c r="R8305"/>
      <c r="V8305"/>
      <c r="W8305"/>
      <c r="X8305"/>
      <c r="Y8305"/>
    </row>
    <row r="8306" spans="2:25" ht="15" x14ac:dyDescent="0.2">
      <c r="B8306"/>
      <c r="R8306"/>
      <c r="V8306"/>
      <c r="W8306"/>
      <c r="X8306"/>
      <c r="Y8306"/>
    </row>
    <row r="8307" spans="2:25" ht="15" x14ac:dyDescent="0.2">
      <c r="B8307"/>
      <c r="R8307"/>
      <c r="V8307"/>
      <c r="W8307"/>
      <c r="X8307"/>
      <c r="Y8307"/>
    </row>
    <row r="8308" spans="2:25" ht="15" x14ac:dyDescent="0.2">
      <c r="B8308"/>
      <c r="R8308"/>
      <c r="V8308"/>
      <c r="W8308"/>
      <c r="X8308"/>
      <c r="Y8308"/>
    </row>
    <row r="8309" spans="2:25" ht="15" x14ac:dyDescent="0.2">
      <c r="B8309"/>
      <c r="R8309"/>
      <c r="V8309"/>
      <c r="W8309"/>
      <c r="X8309"/>
      <c r="Y8309"/>
    </row>
    <row r="8310" spans="2:25" ht="15" x14ac:dyDescent="0.2">
      <c r="B8310"/>
      <c r="R8310"/>
      <c r="V8310"/>
      <c r="W8310"/>
      <c r="X8310"/>
      <c r="Y8310"/>
    </row>
    <row r="8311" spans="2:25" ht="15" x14ac:dyDescent="0.2">
      <c r="B8311"/>
      <c r="R8311"/>
      <c r="V8311"/>
      <c r="W8311"/>
      <c r="X8311"/>
      <c r="Y8311"/>
    </row>
    <row r="8312" spans="2:25" ht="15" x14ac:dyDescent="0.2">
      <c r="B8312"/>
      <c r="R8312"/>
      <c r="V8312"/>
      <c r="W8312"/>
      <c r="X8312"/>
      <c r="Y8312"/>
    </row>
    <row r="8313" spans="2:25" ht="15" x14ac:dyDescent="0.2">
      <c r="B8313"/>
      <c r="R8313"/>
      <c r="V8313"/>
      <c r="W8313"/>
      <c r="X8313"/>
      <c r="Y8313"/>
    </row>
    <row r="8314" spans="2:25" ht="15" x14ac:dyDescent="0.2">
      <c r="B8314"/>
      <c r="R8314"/>
      <c r="V8314"/>
      <c r="W8314"/>
      <c r="X8314"/>
      <c r="Y8314"/>
    </row>
    <row r="8315" spans="2:25" ht="15" x14ac:dyDescent="0.2">
      <c r="B8315"/>
      <c r="R8315"/>
      <c r="V8315"/>
      <c r="W8315"/>
      <c r="X8315"/>
      <c r="Y8315"/>
    </row>
    <row r="8316" spans="2:25" ht="15" x14ac:dyDescent="0.2">
      <c r="B8316"/>
      <c r="R8316"/>
      <c r="V8316"/>
      <c r="W8316"/>
      <c r="X8316"/>
      <c r="Y8316"/>
    </row>
    <row r="8317" spans="2:25" x14ac:dyDescent="0.2">
      <c r="B8317"/>
      <c r="R8317"/>
    </row>
    <row r="8318" spans="2:25" x14ac:dyDescent="0.2">
      <c r="B8318"/>
      <c r="R8318"/>
    </row>
    <row r="8319" spans="2:25" x14ac:dyDescent="0.2">
      <c r="B8319"/>
      <c r="R8319"/>
    </row>
    <row r="8320" spans="2:25" x14ac:dyDescent="0.2">
      <c r="B8320"/>
      <c r="R8320"/>
    </row>
    <row r="8321" spans="2:18" x14ac:dyDescent="0.2">
      <c r="B8321"/>
      <c r="R8321"/>
    </row>
    <row r="8322" spans="2:18" x14ac:dyDescent="0.2">
      <c r="B8322"/>
      <c r="R8322"/>
    </row>
    <row r="8323" spans="2:18" x14ac:dyDescent="0.2">
      <c r="B8323"/>
      <c r="R8323"/>
    </row>
    <row r="8324" spans="2:18" x14ac:dyDescent="0.2">
      <c r="B8324"/>
      <c r="R8324"/>
    </row>
    <row r="8325" spans="2:18" x14ac:dyDescent="0.2">
      <c r="B8325"/>
      <c r="R8325"/>
    </row>
    <row r="8326" spans="2:18" x14ac:dyDescent="0.2">
      <c r="B8326"/>
      <c r="R8326"/>
    </row>
    <row r="8327" spans="2:18" x14ac:dyDescent="0.2">
      <c r="B8327"/>
      <c r="R8327"/>
    </row>
    <row r="8328" spans="2:18" x14ac:dyDescent="0.2">
      <c r="B8328"/>
      <c r="R8328"/>
    </row>
    <row r="8329" spans="2:18" x14ac:dyDescent="0.2">
      <c r="B8329"/>
      <c r="R8329"/>
    </row>
    <row r="8330" spans="2:18" x14ac:dyDescent="0.2">
      <c r="B8330"/>
      <c r="R8330"/>
    </row>
    <row r="8331" spans="2:18" x14ac:dyDescent="0.2">
      <c r="B8331"/>
      <c r="R8331"/>
    </row>
    <row r="8332" spans="2:18" x14ac:dyDescent="0.2">
      <c r="B8332"/>
      <c r="R8332"/>
    </row>
    <row r="8333" spans="2:18" x14ac:dyDescent="0.2">
      <c r="B8333"/>
      <c r="R8333"/>
    </row>
    <row r="8334" spans="2:18" x14ac:dyDescent="0.2">
      <c r="B8334"/>
      <c r="R8334"/>
    </row>
    <row r="8335" spans="2:18" x14ac:dyDescent="0.2">
      <c r="B8335"/>
      <c r="R8335"/>
    </row>
    <row r="8336" spans="2:18" x14ac:dyDescent="0.2">
      <c r="B8336"/>
      <c r="R8336"/>
    </row>
    <row r="8337" spans="2:18" x14ac:dyDescent="0.2">
      <c r="B8337"/>
      <c r="R8337"/>
    </row>
    <row r="8338" spans="2:18" x14ac:dyDescent="0.2">
      <c r="B8338"/>
      <c r="R8338"/>
    </row>
    <row r="8339" spans="2:18" x14ac:dyDescent="0.2">
      <c r="B8339"/>
      <c r="R8339"/>
    </row>
    <row r="8340" spans="2:18" x14ac:dyDescent="0.2">
      <c r="B8340"/>
      <c r="R8340"/>
    </row>
    <row r="8341" spans="2:18" x14ac:dyDescent="0.2">
      <c r="B8341"/>
      <c r="R8341"/>
    </row>
    <row r="8342" spans="2:18" x14ac:dyDescent="0.2">
      <c r="B8342"/>
      <c r="R8342"/>
    </row>
    <row r="8343" spans="2:18" x14ac:dyDescent="0.2">
      <c r="B8343"/>
      <c r="R8343"/>
    </row>
    <row r="8344" spans="2:18" x14ac:dyDescent="0.2">
      <c r="B8344"/>
      <c r="R8344"/>
    </row>
    <row r="8345" spans="2:18" x14ac:dyDescent="0.2">
      <c r="B8345"/>
      <c r="R8345"/>
    </row>
    <row r="8346" spans="2:18" x14ac:dyDescent="0.2">
      <c r="B8346"/>
      <c r="R8346"/>
    </row>
    <row r="8347" spans="2:18" x14ac:dyDescent="0.2">
      <c r="B8347"/>
      <c r="R8347"/>
    </row>
    <row r="8348" spans="2:18" x14ac:dyDescent="0.2">
      <c r="B8348"/>
      <c r="R8348"/>
    </row>
    <row r="8349" spans="2:18" x14ac:dyDescent="0.2">
      <c r="B8349"/>
      <c r="R8349"/>
    </row>
    <row r="8350" spans="2:18" x14ac:dyDescent="0.2">
      <c r="B8350"/>
      <c r="R8350"/>
    </row>
    <row r="8351" spans="2:18" x14ac:dyDescent="0.2">
      <c r="B8351"/>
      <c r="R8351"/>
    </row>
    <row r="8352" spans="2:18" x14ac:dyDescent="0.2">
      <c r="B8352"/>
      <c r="R8352"/>
    </row>
    <row r="8353" spans="2:18" x14ac:dyDescent="0.2">
      <c r="B8353"/>
      <c r="R8353"/>
    </row>
    <row r="8354" spans="2:18" x14ac:dyDescent="0.2">
      <c r="B8354"/>
      <c r="R8354"/>
    </row>
    <row r="8355" spans="2:18" x14ac:dyDescent="0.2">
      <c r="B8355"/>
      <c r="R8355"/>
    </row>
    <row r="8356" spans="2:18" x14ac:dyDescent="0.2">
      <c r="B8356"/>
      <c r="R8356"/>
    </row>
    <row r="8357" spans="2:18" x14ac:dyDescent="0.2">
      <c r="B8357"/>
      <c r="R8357"/>
    </row>
    <row r="8358" spans="2:18" x14ac:dyDescent="0.2">
      <c r="B8358"/>
      <c r="R8358"/>
    </row>
    <row r="8359" spans="2:18" x14ac:dyDescent="0.2">
      <c r="B8359"/>
      <c r="R8359"/>
    </row>
    <row r="8360" spans="2:18" x14ac:dyDescent="0.2">
      <c r="B8360"/>
      <c r="R8360"/>
    </row>
    <row r="8361" spans="2:18" x14ac:dyDescent="0.2">
      <c r="B8361"/>
      <c r="R8361"/>
    </row>
    <row r="8362" spans="2:18" x14ac:dyDescent="0.2">
      <c r="B8362"/>
      <c r="R8362"/>
    </row>
    <row r="8363" spans="2:18" x14ac:dyDescent="0.2">
      <c r="B8363"/>
      <c r="R8363"/>
    </row>
    <row r="8364" spans="2:18" x14ac:dyDescent="0.2">
      <c r="B8364"/>
      <c r="R8364"/>
    </row>
    <row r="8365" spans="2:18" x14ac:dyDescent="0.2">
      <c r="B8365"/>
      <c r="R8365"/>
    </row>
    <row r="8366" spans="2:18" x14ac:dyDescent="0.2">
      <c r="B8366"/>
      <c r="R8366"/>
    </row>
    <row r="8367" spans="2:18" x14ac:dyDescent="0.2">
      <c r="B8367"/>
      <c r="R8367"/>
    </row>
    <row r="8368" spans="2:18" x14ac:dyDescent="0.2">
      <c r="B8368"/>
      <c r="R8368"/>
    </row>
    <row r="8369" spans="2:18" x14ac:dyDescent="0.2">
      <c r="B8369"/>
      <c r="R8369"/>
    </row>
    <row r="8370" spans="2:18" x14ac:dyDescent="0.2">
      <c r="B8370"/>
      <c r="R8370"/>
    </row>
    <row r="8371" spans="2:18" x14ac:dyDescent="0.2">
      <c r="B8371"/>
      <c r="R8371"/>
    </row>
    <row r="8372" spans="2:18" x14ac:dyDescent="0.2">
      <c r="B8372"/>
      <c r="R8372"/>
    </row>
    <row r="8373" spans="2:18" x14ac:dyDescent="0.2">
      <c r="B8373"/>
      <c r="R8373"/>
    </row>
    <row r="8374" spans="2:18" x14ac:dyDescent="0.2">
      <c r="B8374"/>
      <c r="R8374"/>
    </row>
    <row r="8375" spans="2:18" x14ac:dyDescent="0.2">
      <c r="B8375"/>
      <c r="R8375"/>
    </row>
    <row r="8376" spans="2:18" x14ac:dyDescent="0.2">
      <c r="B8376"/>
      <c r="R8376"/>
    </row>
    <row r="8377" spans="2:18" x14ac:dyDescent="0.2">
      <c r="B8377"/>
      <c r="R8377"/>
    </row>
    <row r="8378" spans="2:18" x14ac:dyDescent="0.2">
      <c r="B8378"/>
      <c r="R8378"/>
    </row>
    <row r="8379" spans="2:18" x14ac:dyDescent="0.2">
      <c r="B8379"/>
      <c r="R8379"/>
    </row>
    <row r="8380" spans="2:18" x14ac:dyDescent="0.2">
      <c r="B8380"/>
      <c r="R8380"/>
    </row>
    <row r="8381" spans="2:18" x14ac:dyDescent="0.2">
      <c r="B8381"/>
      <c r="R8381"/>
    </row>
    <row r="8382" spans="2:18" x14ac:dyDescent="0.2">
      <c r="B8382"/>
      <c r="R8382"/>
    </row>
    <row r="8383" spans="2:18" x14ac:dyDescent="0.2">
      <c r="B8383"/>
      <c r="R8383"/>
    </row>
    <row r="8384" spans="2:18" x14ac:dyDescent="0.2">
      <c r="B8384"/>
      <c r="R8384"/>
    </row>
    <row r="8385" spans="2:18" x14ac:dyDescent="0.2">
      <c r="B8385"/>
      <c r="R8385"/>
    </row>
    <row r="8386" spans="2:18" x14ac:dyDescent="0.2">
      <c r="B8386"/>
      <c r="R8386"/>
    </row>
    <row r="8387" spans="2:18" x14ac:dyDescent="0.2">
      <c r="B8387"/>
      <c r="R8387"/>
    </row>
    <row r="8388" spans="2:18" x14ac:dyDescent="0.2">
      <c r="B8388"/>
      <c r="R8388"/>
    </row>
    <row r="8389" spans="2:18" x14ac:dyDescent="0.2">
      <c r="B8389"/>
      <c r="R8389"/>
    </row>
    <row r="8390" spans="2:18" x14ac:dyDescent="0.2">
      <c r="B8390"/>
      <c r="R8390"/>
    </row>
    <row r="8391" spans="2:18" x14ac:dyDescent="0.2">
      <c r="B8391"/>
      <c r="R8391"/>
    </row>
    <row r="8392" spans="2:18" x14ac:dyDescent="0.2">
      <c r="B8392"/>
      <c r="R8392"/>
    </row>
    <row r="8393" spans="2:18" x14ac:dyDescent="0.2">
      <c r="B8393"/>
      <c r="R8393"/>
    </row>
    <row r="8394" spans="2:18" x14ac:dyDescent="0.2">
      <c r="B8394"/>
      <c r="R8394"/>
    </row>
    <row r="8395" spans="2:18" x14ac:dyDescent="0.2">
      <c r="B8395"/>
      <c r="R8395"/>
    </row>
    <row r="8396" spans="2:18" x14ac:dyDescent="0.2">
      <c r="B8396"/>
      <c r="R8396"/>
    </row>
    <row r="8397" spans="2:18" x14ac:dyDescent="0.2">
      <c r="B8397"/>
      <c r="R8397"/>
    </row>
    <row r="8398" spans="2:18" x14ac:dyDescent="0.2">
      <c r="B8398"/>
      <c r="R8398"/>
    </row>
    <row r="8399" spans="2:18" x14ac:dyDescent="0.2">
      <c r="B8399"/>
      <c r="R8399"/>
    </row>
    <row r="8400" spans="2:18" x14ac:dyDescent="0.2">
      <c r="B8400"/>
      <c r="R8400"/>
    </row>
    <row r="8401" spans="2:18" x14ac:dyDescent="0.2">
      <c r="B8401"/>
      <c r="R8401"/>
    </row>
    <row r="8402" spans="2:18" x14ac:dyDescent="0.2">
      <c r="B8402"/>
      <c r="R8402"/>
    </row>
    <row r="8403" spans="2:18" x14ac:dyDescent="0.2">
      <c r="B8403"/>
      <c r="R8403"/>
    </row>
    <row r="8404" spans="2:18" x14ac:dyDescent="0.2">
      <c r="B8404"/>
      <c r="R8404"/>
    </row>
    <row r="8405" spans="2:18" x14ac:dyDescent="0.2">
      <c r="B8405"/>
      <c r="R8405"/>
    </row>
    <row r="8406" spans="2:18" x14ac:dyDescent="0.2">
      <c r="B8406"/>
      <c r="R8406"/>
    </row>
    <row r="8407" spans="2:18" x14ac:dyDescent="0.2">
      <c r="B8407"/>
      <c r="R8407"/>
    </row>
    <row r="8408" spans="2:18" x14ac:dyDescent="0.2">
      <c r="B8408"/>
      <c r="R8408"/>
    </row>
    <row r="8409" spans="2:18" x14ac:dyDescent="0.2">
      <c r="B8409"/>
      <c r="R8409"/>
    </row>
    <row r="8410" spans="2:18" x14ac:dyDescent="0.2">
      <c r="B8410"/>
      <c r="R8410"/>
    </row>
    <row r="8411" spans="2:18" x14ac:dyDescent="0.2">
      <c r="B8411"/>
      <c r="R8411"/>
    </row>
    <row r="8412" spans="2:18" x14ac:dyDescent="0.2">
      <c r="B8412"/>
      <c r="R8412"/>
    </row>
    <row r="8413" spans="2:18" x14ac:dyDescent="0.2">
      <c r="B8413"/>
      <c r="R8413"/>
    </row>
    <row r="8414" spans="2:18" x14ac:dyDescent="0.2">
      <c r="B8414"/>
      <c r="R8414"/>
    </row>
    <row r="8415" spans="2:18" x14ac:dyDescent="0.2">
      <c r="B8415"/>
      <c r="R8415"/>
    </row>
    <row r="8416" spans="2:18" x14ac:dyDescent="0.2">
      <c r="B8416"/>
      <c r="R8416"/>
    </row>
    <row r="8417" spans="2:18" x14ac:dyDescent="0.2">
      <c r="B8417"/>
      <c r="R8417"/>
    </row>
    <row r="8418" spans="2:18" x14ac:dyDescent="0.2">
      <c r="B8418"/>
      <c r="R8418"/>
    </row>
    <row r="8419" spans="2:18" x14ac:dyDescent="0.2">
      <c r="B8419"/>
      <c r="R8419"/>
    </row>
    <row r="8420" spans="2:18" x14ac:dyDescent="0.2">
      <c r="B8420"/>
      <c r="R8420"/>
    </row>
    <row r="8421" spans="2:18" x14ac:dyDescent="0.2">
      <c r="B8421"/>
      <c r="R8421"/>
    </row>
    <row r="8422" spans="2:18" x14ac:dyDescent="0.2">
      <c r="B8422"/>
      <c r="R8422"/>
    </row>
    <row r="8423" spans="2:18" x14ac:dyDescent="0.2">
      <c r="B8423"/>
      <c r="R8423"/>
    </row>
    <row r="8424" spans="2:18" x14ac:dyDescent="0.2">
      <c r="B8424"/>
      <c r="R8424"/>
    </row>
    <row r="8425" spans="2:18" x14ac:dyDescent="0.2">
      <c r="B8425"/>
      <c r="R8425"/>
    </row>
    <row r="8426" spans="2:18" x14ac:dyDescent="0.2">
      <c r="B8426"/>
      <c r="R8426"/>
    </row>
    <row r="8427" spans="2:18" x14ac:dyDescent="0.2">
      <c r="B8427"/>
      <c r="R8427"/>
    </row>
    <row r="8428" spans="2:18" x14ac:dyDescent="0.2">
      <c r="B8428"/>
      <c r="R8428"/>
    </row>
    <row r="8429" spans="2:18" x14ac:dyDescent="0.2">
      <c r="B8429"/>
      <c r="R8429"/>
    </row>
    <row r="8430" spans="2:18" x14ac:dyDescent="0.2">
      <c r="B8430"/>
      <c r="R8430"/>
    </row>
    <row r="8431" spans="2:18" x14ac:dyDescent="0.2">
      <c r="B8431"/>
      <c r="R8431"/>
    </row>
    <row r="8432" spans="2:18" x14ac:dyDescent="0.2">
      <c r="B8432"/>
      <c r="R8432"/>
    </row>
    <row r="8433" spans="2:18" x14ac:dyDescent="0.2">
      <c r="B8433"/>
      <c r="R8433"/>
    </row>
    <row r="8434" spans="2:18" x14ac:dyDescent="0.2">
      <c r="B8434"/>
      <c r="R8434"/>
    </row>
    <row r="8435" spans="2:18" x14ac:dyDescent="0.2">
      <c r="B8435"/>
      <c r="R8435"/>
    </row>
    <row r="8436" spans="2:18" x14ac:dyDescent="0.2">
      <c r="B8436"/>
      <c r="R8436"/>
    </row>
    <row r="8437" spans="2:18" x14ac:dyDescent="0.2">
      <c r="B8437"/>
      <c r="R8437"/>
    </row>
    <row r="8438" spans="2:18" x14ac:dyDescent="0.2">
      <c r="B8438"/>
      <c r="R8438"/>
    </row>
    <row r="8439" spans="2:18" x14ac:dyDescent="0.2">
      <c r="B8439"/>
      <c r="R8439"/>
    </row>
    <row r="8440" spans="2:18" x14ac:dyDescent="0.2">
      <c r="B8440"/>
      <c r="R8440"/>
    </row>
    <row r="8441" spans="2:18" x14ac:dyDescent="0.2">
      <c r="B8441"/>
      <c r="R8441"/>
    </row>
    <row r="8442" spans="2:18" x14ac:dyDescent="0.2">
      <c r="B8442"/>
      <c r="R8442"/>
    </row>
    <row r="8443" spans="2:18" x14ac:dyDescent="0.2">
      <c r="B8443"/>
      <c r="R8443"/>
    </row>
    <row r="8444" spans="2:18" x14ac:dyDescent="0.2">
      <c r="B8444"/>
      <c r="R8444"/>
    </row>
    <row r="8445" spans="2:18" x14ac:dyDescent="0.2">
      <c r="B8445"/>
      <c r="R8445"/>
    </row>
    <row r="8446" spans="2:18" x14ac:dyDescent="0.2">
      <c r="B8446"/>
      <c r="R8446"/>
    </row>
    <row r="8447" spans="2:18" x14ac:dyDescent="0.2">
      <c r="B8447"/>
      <c r="R8447"/>
    </row>
    <row r="8448" spans="2:18" x14ac:dyDescent="0.2">
      <c r="B8448"/>
      <c r="R8448"/>
    </row>
    <row r="8449" spans="2:18" x14ac:dyDescent="0.2">
      <c r="B8449"/>
      <c r="R8449"/>
    </row>
    <row r="8450" spans="2:18" x14ac:dyDescent="0.2">
      <c r="B8450"/>
      <c r="R8450"/>
    </row>
    <row r="8451" spans="2:18" x14ac:dyDescent="0.2">
      <c r="B8451"/>
      <c r="R8451"/>
    </row>
    <row r="8452" spans="2:18" x14ac:dyDescent="0.2">
      <c r="B8452"/>
      <c r="R8452"/>
    </row>
    <row r="8453" spans="2:18" x14ac:dyDescent="0.2">
      <c r="B8453"/>
      <c r="R8453"/>
    </row>
    <row r="8454" spans="2:18" x14ac:dyDescent="0.2">
      <c r="B8454"/>
      <c r="R8454"/>
    </row>
    <row r="8455" spans="2:18" x14ac:dyDescent="0.2">
      <c r="B8455"/>
      <c r="R8455"/>
    </row>
    <row r="8456" spans="2:18" x14ac:dyDescent="0.2">
      <c r="B8456"/>
      <c r="R8456"/>
    </row>
    <row r="8457" spans="2:18" x14ac:dyDescent="0.2">
      <c r="B8457"/>
      <c r="R8457"/>
    </row>
    <row r="8458" spans="2:18" x14ac:dyDescent="0.2">
      <c r="B8458"/>
      <c r="R8458"/>
    </row>
    <row r="8459" spans="2:18" x14ac:dyDescent="0.2">
      <c r="B8459"/>
      <c r="R8459"/>
    </row>
    <row r="8460" spans="2:18" x14ac:dyDescent="0.2">
      <c r="B8460"/>
      <c r="R8460"/>
    </row>
    <row r="8461" spans="2:18" x14ac:dyDescent="0.2">
      <c r="B8461"/>
      <c r="R8461"/>
    </row>
    <row r="8462" spans="2:18" x14ac:dyDescent="0.2">
      <c r="B8462"/>
      <c r="R8462"/>
    </row>
    <row r="8463" spans="2:18" x14ac:dyDescent="0.2">
      <c r="B8463"/>
      <c r="R8463"/>
    </row>
    <row r="8464" spans="2:18" x14ac:dyDescent="0.2">
      <c r="B8464"/>
      <c r="R8464"/>
    </row>
    <row r="8465" spans="2:18" x14ac:dyDescent="0.2">
      <c r="B8465"/>
      <c r="R8465"/>
    </row>
    <row r="8466" spans="2:18" x14ac:dyDescent="0.2">
      <c r="B8466"/>
      <c r="R8466"/>
    </row>
    <row r="8467" spans="2:18" x14ac:dyDescent="0.2">
      <c r="B8467"/>
      <c r="R8467"/>
    </row>
    <row r="8468" spans="2:18" x14ac:dyDescent="0.2">
      <c r="B8468"/>
      <c r="R8468"/>
    </row>
    <row r="8469" spans="2:18" x14ac:dyDescent="0.2">
      <c r="B8469"/>
      <c r="R8469"/>
    </row>
    <row r="8470" spans="2:18" x14ac:dyDescent="0.2">
      <c r="B8470"/>
      <c r="R8470"/>
    </row>
    <row r="8471" spans="2:18" x14ac:dyDescent="0.2">
      <c r="B8471"/>
      <c r="R8471"/>
    </row>
    <row r="8472" spans="2:18" x14ac:dyDescent="0.2">
      <c r="B8472"/>
      <c r="R8472"/>
    </row>
    <row r="8473" spans="2:18" x14ac:dyDescent="0.2">
      <c r="B8473"/>
      <c r="R8473"/>
    </row>
    <row r="8474" spans="2:18" x14ac:dyDescent="0.2">
      <c r="B8474"/>
      <c r="R8474"/>
    </row>
    <row r="8475" spans="2:18" x14ac:dyDescent="0.2">
      <c r="B8475"/>
      <c r="R8475"/>
    </row>
    <row r="8476" spans="2:18" x14ac:dyDescent="0.2">
      <c r="B8476"/>
      <c r="R8476"/>
    </row>
    <row r="8477" spans="2:18" x14ac:dyDescent="0.2">
      <c r="B8477"/>
      <c r="R8477"/>
    </row>
    <row r="8478" spans="2:18" x14ac:dyDescent="0.2">
      <c r="B8478"/>
      <c r="R8478"/>
    </row>
    <row r="8479" spans="2:18" x14ac:dyDescent="0.2">
      <c r="B8479"/>
      <c r="R8479"/>
    </row>
    <row r="8480" spans="2:18" x14ac:dyDescent="0.2">
      <c r="B8480"/>
      <c r="R8480"/>
    </row>
    <row r="8481" spans="2:18" x14ac:dyDescent="0.2">
      <c r="B8481"/>
      <c r="R8481"/>
    </row>
    <row r="8482" spans="2:18" x14ac:dyDescent="0.2">
      <c r="B8482"/>
      <c r="R8482"/>
    </row>
    <row r="8483" spans="2:18" x14ac:dyDescent="0.2">
      <c r="B8483"/>
      <c r="R8483"/>
    </row>
    <row r="8484" spans="2:18" x14ac:dyDescent="0.2">
      <c r="B8484"/>
      <c r="R8484"/>
    </row>
    <row r="8485" spans="2:18" x14ac:dyDescent="0.2">
      <c r="B8485"/>
      <c r="R8485"/>
    </row>
    <row r="8486" spans="2:18" x14ac:dyDescent="0.2">
      <c r="B8486"/>
      <c r="R8486"/>
    </row>
    <row r="8487" spans="2:18" x14ac:dyDescent="0.2">
      <c r="B8487"/>
      <c r="R8487"/>
    </row>
    <row r="8488" spans="2:18" x14ac:dyDescent="0.2">
      <c r="B8488"/>
      <c r="R8488"/>
    </row>
    <row r="8489" spans="2:18" x14ac:dyDescent="0.2">
      <c r="B8489"/>
      <c r="R8489"/>
    </row>
    <row r="8490" spans="2:18" x14ac:dyDescent="0.2">
      <c r="B8490"/>
      <c r="R8490"/>
    </row>
    <row r="8491" spans="2:18" x14ac:dyDescent="0.2">
      <c r="B8491"/>
      <c r="R8491"/>
    </row>
    <row r="8492" spans="2:18" x14ac:dyDescent="0.2">
      <c r="B8492"/>
      <c r="R8492"/>
    </row>
    <row r="8493" spans="2:18" x14ac:dyDescent="0.2">
      <c r="B8493"/>
      <c r="R8493"/>
    </row>
    <row r="8494" spans="2:18" x14ac:dyDescent="0.2">
      <c r="B8494"/>
      <c r="R8494"/>
    </row>
    <row r="8495" spans="2:18" x14ac:dyDescent="0.2">
      <c r="B8495"/>
      <c r="R8495"/>
    </row>
    <row r="8496" spans="2:18" x14ac:dyDescent="0.2">
      <c r="B8496"/>
      <c r="R8496"/>
    </row>
    <row r="8497" spans="2:18" x14ac:dyDescent="0.2">
      <c r="B8497"/>
      <c r="R8497"/>
    </row>
    <row r="8498" spans="2:18" x14ac:dyDescent="0.2">
      <c r="B8498"/>
      <c r="R8498"/>
    </row>
    <row r="8499" spans="2:18" x14ac:dyDescent="0.2">
      <c r="B8499"/>
      <c r="R8499"/>
    </row>
    <row r="8500" spans="2:18" x14ac:dyDescent="0.2">
      <c r="B8500"/>
      <c r="R8500"/>
    </row>
    <row r="8501" spans="2:18" x14ac:dyDescent="0.2">
      <c r="B8501"/>
      <c r="R8501"/>
    </row>
    <row r="8502" spans="2:18" x14ac:dyDescent="0.2">
      <c r="B8502"/>
      <c r="R8502"/>
    </row>
    <row r="8503" spans="2:18" x14ac:dyDescent="0.2">
      <c r="B8503"/>
      <c r="R8503"/>
    </row>
    <row r="8504" spans="2:18" x14ac:dyDescent="0.2">
      <c r="B8504"/>
      <c r="R8504"/>
    </row>
    <row r="8505" spans="2:18" x14ac:dyDescent="0.2">
      <c r="B8505"/>
      <c r="R8505"/>
    </row>
    <row r="8506" spans="2:18" x14ac:dyDescent="0.2">
      <c r="B8506"/>
      <c r="R8506"/>
    </row>
    <row r="8507" spans="2:18" x14ac:dyDescent="0.2">
      <c r="B8507"/>
      <c r="R8507"/>
    </row>
    <row r="8508" spans="2:18" x14ac:dyDescent="0.2">
      <c r="B8508"/>
      <c r="R8508"/>
    </row>
    <row r="8509" spans="2:18" x14ac:dyDescent="0.2">
      <c r="B8509"/>
      <c r="R8509"/>
    </row>
    <row r="8510" spans="2:18" x14ac:dyDescent="0.2">
      <c r="B8510"/>
      <c r="R8510"/>
    </row>
    <row r="8511" spans="2:18" x14ac:dyDescent="0.2">
      <c r="B8511"/>
      <c r="R8511"/>
    </row>
    <row r="8512" spans="2:18" x14ac:dyDescent="0.2">
      <c r="B8512"/>
      <c r="R8512"/>
    </row>
    <row r="8513" spans="2:18" x14ac:dyDescent="0.2">
      <c r="B8513"/>
      <c r="R8513"/>
    </row>
    <row r="8514" spans="2:18" x14ac:dyDescent="0.2">
      <c r="B8514"/>
      <c r="R8514"/>
    </row>
    <row r="8515" spans="2:18" x14ac:dyDescent="0.2">
      <c r="B8515"/>
      <c r="R8515"/>
    </row>
    <row r="8516" spans="2:18" x14ac:dyDescent="0.2">
      <c r="B8516"/>
      <c r="R8516"/>
    </row>
    <row r="8517" spans="2:18" x14ac:dyDescent="0.2">
      <c r="B8517"/>
      <c r="R8517"/>
    </row>
    <row r="8518" spans="2:18" x14ac:dyDescent="0.2">
      <c r="B8518"/>
      <c r="R8518"/>
    </row>
    <row r="8519" spans="2:18" x14ac:dyDescent="0.2">
      <c r="B8519"/>
      <c r="R8519"/>
    </row>
    <row r="8520" spans="2:18" x14ac:dyDescent="0.2">
      <c r="B8520"/>
      <c r="R8520"/>
    </row>
    <row r="8521" spans="2:18" x14ac:dyDescent="0.2">
      <c r="B8521"/>
      <c r="R8521"/>
    </row>
    <row r="8522" spans="2:18" x14ac:dyDescent="0.2">
      <c r="B8522"/>
      <c r="R8522"/>
    </row>
    <row r="8523" spans="2:18" x14ac:dyDescent="0.2">
      <c r="B8523"/>
      <c r="R8523"/>
    </row>
    <row r="8524" spans="2:18" x14ac:dyDescent="0.2">
      <c r="B8524"/>
      <c r="R8524"/>
    </row>
    <row r="8525" spans="2:18" x14ac:dyDescent="0.2">
      <c r="B8525"/>
      <c r="R8525"/>
    </row>
    <row r="8526" spans="2:18" x14ac:dyDescent="0.2">
      <c r="B8526"/>
      <c r="R8526"/>
    </row>
    <row r="8527" spans="2:18" x14ac:dyDescent="0.2">
      <c r="B8527"/>
      <c r="R8527"/>
    </row>
    <row r="8528" spans="2:18" x14ac:dyDescent="0.2">
      <c r="B8528"/>
      <c r="R8528"/>
    </row>
    <row r="8529" spans="2:18" x14ac:dyDescent="0.2">
      <c r="B8529"/>
      <c r="R8529"/>
    </row>
    <row r="8530" spans="2:18" x14ac:dyDescent="0.2">
      <c r="B8530"/>
      <c r="R8530"/>
    </row>
    <row r="8531" spans="2:18" x14ac:dyDescent="0.2">
      <c r="B8531"/>
      <c r="R8531"/>
    </row>
    <row r="8532" spans="2:18" x14ac:dyDescent="0.2">
      <c r="B8532"/>
      <c r="R8532"/>
    </row>
    <row r="8533" spans="2:18" x14ac:dyDescent="0.2">
      <c r="B8533"/>
      <c r="R8533"/>
    </row>
    <row r="8534" spans="2:18" x14ac:dyDescent="0.2">
      <c r="B8534"/>
      <c r="R8534"/>
    </row>
    <row r="8535" spans="2:18" x14ac:dyDescent="0.2">
      <c r="B8535"/>
      <c r="R8535"/>
    </row>
    <row r="8536" spans="2:18" x14ac:dyDescent="0.2">
      <c r="B8536"/>
      <c r="R8536"/>
    </row>
    <row r="8537" spans="2:18" x14ac:dyDescent="0.2">
      <c r="B8537"/>
      <c r="R8537"/>
    </row>
    <row r="8538" spans="2:18" x14ac:dyDescent="0.2">
      <c r="B8538"/>
      <c r="R8538"/>
    </row>
    <row r="8539" spans="2:18" x14ac:dyDescent="0.2">
      <c r="B8539"/>
      <c r="R8539"/>
    </row>
    <row r="8540" spans="2:18" x14ac:dyDescent="0.2">
      <c r="B8540"/>
      <c r="R8540"/>
    </row>
    <row r="8541" spans="2:18" x14ac:dyDescent="0.2">
      <c r="B8541"/>
      <c r="R8541"/>
    </row>
    <row r="8542" spans="2:18" x14ac:dyDescent="0.2">
      <c r="B8542"/>
      <c r="R8542"/>
    </row>
    <row r="8543" spans="2:18" x14ac:dyDescent="0.2">
      <c r="B8543"/>
      <c r="R8543"/>
    </row>
    <row r="8544" spans="2:18" x14ac:dyDescent="0.2">
      <c r="B8544"/>
      <c r="R8544"/>
    </row>
    <row r="8545" spans="2:18" x14ac:dyDescent="0.2">
      <c r="B8545"/>
      <c r="R8545"/>
    </row>
    <row r="8546" spans="2:18" x14ac:dyDescent="0.2">
      <c r="B8546"/>
      <c r="R8546"/>
    </row>
    <row r="8547" spans="2:18" x14ac:dyDescent="0.2">
      <c r="B8547"/>
      <c r="R8547"/>
    </row>
    <row r="8548" spans="2:18" x14ac:dyDescent="0.2">
      <c r="B8548"/>
      <c r="R8548"/>
    </row>
    <row r="8549" spans="2:18" x14ac:dyDescent="0.2">
      <c r="B8549"/>
      <c r="R8549"/>
    </row>
    <row r="8550" spans="2:18" x14ac:dyDescent="0.2">
      <c r="B8550"/>
      <c r="R8550"/>
    </row>
    <row r="8551" spans="2:18" x14ac:dyDescent="0.2">
      <c r="B8551"/>
      <c r="R8551"/>
    </row>
    <row r="8552" spans="2:18" x14ac:dyDescent="0.2">
      <c r="B8552"/>
      <c r="R8552"/>
    </row>
    <row r="8553" spans="2:18" x14ac:dyDescent="0.2">
      <c r="B8553"/>
      <c r="R8553"/>
    </row>
    <row r="8554" spans="2:18" x14ac:dyDescent="0.2">
      <c r="B8554"/>
      <c r="R8554"/>
    </row>
    <row r="8555" spans="2:18" x14ac:dyDescent="0.2">
      <c r="B8555"/>
      <c r="R8555"/>
    </row>
    <row r="8556" spans="2:18" x14ac:dyDescent="0.2">
      <c r="B8556"/>
      <c r="R8556"/>
    </row>
    <row r="8557" spans="2:18" x14ac:dyDescent="0.2">
      <c r="B8557"/>
      <c r="R8557"/>
    </row>
    <row r="8558" spans="2:18" x14ac:dyDescent="0.2">
      <c r="B8558"/>
      <c r="R8558"/>
    </row>
    <row r="8559" spans="2:18" x14ac:dyDescent="0.2">
      <c r="B8559"/>
      <c r="R8559"/>
    </row>
    <row r="8560" spans="2:18" x14ac:dyDescent="0.2">
      <c r="B8560"/>
      <c r="R8560"/>
    </row>
    <row r="8561" spans="2:18" x14ac:dyDescent="0.2">
      <c r="B8561"/>
      <c r="R8561"/>
    </row>
    <row r="8562" spans="2:18" x14ac:dyDescent="0.2">
      <c r="B8562"/>
      <c r="R8562"/>
    </row>
    <row r="8563" spans="2:18" x14ac:dyDescent="0.2">
      <c r="B8563"/>
      <c r="R8563"/>
    </row>
    <row r="8564" spans="2:18" x14ac:dyDescent="0.2">
      <c r="B8564"/>
      <c r="R8564"/>
    </row>
    <row r="8565" spans="2:18" x14ac:dyDescent="0.2">
      <c r="B8565"/>
      <c r="R8565"/>
    </row>
    <row r="8566" spans="2:18" x14ac:dyDescent="0.2">
      <c r="B8566"/>
      <c r="R8566"/>
    </row>
    <row r="8567" spans="2:18" x14ac:dyDescent="0.2">
      <c r="B8567"/>
      <c r="R8567"/>
    </row>
    <row r="8568" spans="2:18" x14ac:dyDescent="0.2">
      <c r="B8568"/>
      <c r="R8568"/>
    </row>
    <row r="8569" spans="2:18" x14ac:dyDescent="0.2">
      <c r="B8569"/>
      <c r="R8569"/>
    </row>
    <row r="8570" spans="2:18" x14ac:dyDescent="0.2">
      <c r="B8570"/>
      <c r="R8570"/>
    </row>
    <row r="8571" spans="2:18" x14ac:dyDescent="0.2">
      <c r="B8571"/>
      <c r="R8571"/>
    </row>
    <row r="8572" spans="2:18" x14ac:dyDescent="0.2">
      <c r="B8572"/>
      <c r="R8572"/>
    </row>
    <row r="8573" spans="2:18" x14ac:dyDescent="0.2">
      <c r="B8573"/>
      <c r="R8573"/>
    </row>
    <row r="8574" spans="2:18" x14ac:dyDescent="0.2">
      <c r="B8574"/>
      <c r="R8574"/>
    </row>
    <row r="8575" spans="2:18" x14ac:dyDescent="0.2">
      <c r="B8575"/>
      <c r="R8575"/>
    </row>
    <row r="8576" spans="2:18" x14ac:dyDescent="0.2">
      <c r="B8576"/>
      <c r="R8576"/>
    </row>
    <row r="8577" spans="2:18" x14ac:dyDescent="0.2">
      <c r="B8577"/>
      <c r="R8577"/>
    </row>
    <row r="8578" spans="2:18" x14ac:dyDescent="0.2">
      <c r="B8578"/>
      <c r="R8578"/>
    </row>
    <row r="8579" spans="2:18" x14ac:dyDescent="0.2">
      <c r="B8579"/>
      <c r="R8579"/>
    </row>
    <row r="8580" spans="2:18" x14ac:dyDescent="0.2">
      <c r="B8580"/>
      <c r="R8580"/>
    </row>
    <row r="8581" spans="2:18" x14ac:dyDescent="0.2">
      <c r="B8581"/>
      <c r="R8581"/>
    </row>
    <row r="8582" spans="2:18" x14ac:dyDescent="0.2">
      <c r="B8582"/>
      <c r="R8582"/>
    </row>
    <row r="8583" spans="2:18" x14ac:dyDescent="0.2">
      <c r="B8583"/>
      <c r="R8583"/>
    </row>
    <row r="8584" spans="2:18" x14ac:dyDescent="0.2">
      <c r="B8584"/>
      <c r="R8584"/>
    </row>
    <row r="8585" spans="2:18" x14ac:dyDescent="0.2">
      <c r="B8585"/>
      <c r="R8585"/>
    </row>
    <row r="8586" spans="2:18" x14ac:dyDescent="0.2">
      <c r="B8586"/>
      <c r="R8586"/>
    </row>
    <row r="8587" spans="2:18" x14ac:dyDescent="0.2">
      <c r="B8587"/>
      <c r="R8587"/>
    </row>
    <row r="8588" spans="2:18" x14ac:dyDescent="0.2">
      <c r="B8588"/>
      <c r="R8588"/>
    </row>
    <row r="8589" spans="2:18" x14ac:dyDescent="0.2">
      <c r="B8589"/>
      <c r="R8589"/>
    </row>
    <row r="8590" spans="2:18" x14ac:dyDescent="0.2">
      <c r="B8590"/>
      <c r="R8590"/>
    </row>
    <row r="8591" spans="2:18" x14ac:dyDescent="0.2">
      <c r="B8591"/>
      <c r="R8591"/>
    </row>
    <row r="8592" spans="2:18" x14ac:dyDescent="0.2">
      <c r="B8592"/>
      <c r="R8592"/>
    </row>
    <row r="8593" spans="2:18" x14ac:dyDescent="0.2">
      <c r="B8593"/>
      <c r="R8593"/>
    </row>
    <row r="8594" spans="2:18" x14ac:dyDescent="0.2">
      <c r="B8594"/>
      <c r="R8594"/>
    </row>
    <row r="8595" spans="2:18" x14ac:dyDescent="0.2">
      <c r="B8595"/>
      <c r="R8595"/>
    </row>
    <row r="8596" spans="2:18" x14ac:dyDescent="0.2">
      <c r="B8596"/>
      <c r="R8596"/>
    </row>
    <row r="8597" spans="2:18" x14ac:dyDescent="0.2">
      <c r="B8597"/>
      <c r="R8597"/>
    </row>
    <row r="8598" spans="2:18" x14ac:dyDescent="0.2">
      <c r="B8598"/>
      <c r="R8598"/>
    </row>
    <row r="8599" spans="2:18" x14ac:dyDescent="0.2">
      <c r="B8599"/>
      <c r="R8599"/>
    </row>
    <row r="8600" spans="2:18" x14ac:dyDescent="0.2">
      <c r="B8600"/>
      <c r="R8600"/>
    </row>
    <row r="8601" spans="2:18" x14ac:dyDescent="0.2">
      <c r="B8601"/>
      <c r="R8601"/>
    </row>
    <row r="8602" spans="2:18" x14ac:dyDescent="0.2">
      <c r="B8602"/>
      <c r="R8602"/>
    </row>
    <row r="8603" spans="2:18" x14ac:dyDescent="0.2">
      <c r="B8603"/>
      <c r="R8603"/>
    </row>
    <row r="8604" spans="2:18" x14ac:dyDescent="0.2">
      <c r="B8604"/>
      <c r="R8604"/>
    </row>
    <row r="8605" spans="2:18" x14ac:dyDescent="0.2">
      <c r="B8605"/>
      <c r="R8605"/>
    </row>
    <row r="8606" spans="2:18" x14ac:dyDescent="0.2">
      <c r="B8606"/>
      <c r="R8606"/>
    </row>
    <row r="8607" spans="2:18" x14ac:dyDescent="0.2">
      <c r="B8607"/>
      <c r="R8607"/>
    </row>
    <row r="8608" spans="2:18" x14ac:dyDescent="0.2">
      <c r="B8608"/>
      <c r="R8608"/>
    </row>
    <row r="8609" spans="2:18" x14ac:dyDescent="0.2">
      <c r="B8609"/>
      <c r="R8609"/>
    </row>
    <row r="8610" spans="2:18" x14ac:dyDescent="0.2">
      <c r="B8610"/>
      <c r="R8610"/>
    </row>
    <row r="8611" spans="2:18" x14ac:dyDescent="0.2">
      <c r="B8611"/>
      <c r="R8611"/>
    </row>
    <row r="8612" spans="2:18" x14ac:dyDescent="0.2">
      <c r="B8612"/>
      <c r="R8612"/>
    </row>
    <row r="8613" spans="2:18" x14ac:dyDescent="0.2">
      <c r="B8613"/>
      <c r="R8613"/>
    </row>
    <row r="8614" spans="2:18" x14ac:dyDescent="0.2">
      <c r="B8614"/>
      <c r="R8614"/>
    </row>
    <row r="8615" spans="2:18" x14ac:dyDescent="0.2">
      <c r="B8615"/>
      <c r="R8615"/>
    </row>
    <row r="8616" spans="2:18" x14ac:dyDescent="0.2">
      <c r="B8616"/>
      <c r="R8616"/>
    </row>
    <row r="8617" spans="2:18" x14ac:dyDescent="0.2">
      <c r="B8617"/>
      <c r="R8617"/>
    </row>
    <row r="8618" spans="2:18" x14ac:dyDescent="0.2">
      <c r="B8618"/>
      <c r="R8618"/>
    </row>
    <row r="8619" spans="2:18" x14ac:dyDescent="0.2">
      <c r="B8619"/>
      <c r="R8619"/>
    </row>
    <row r="8620" spans="2:18" x14ac:dyDescent="0.2">
      <c r="B8620"/>
      <c r="R8620"/>
    </row>
    <row r="8621" spans="2:18" x14ac:dyDescent="0.2">
      <c r="B8621"/>
      <c r="R8621"/>
    </row>
    <row r="8622" spans="2:18" x14ac:dyDescent="0.2">
      <c r="B8622"/>
      <c r="R8622"/>
    </row>
    <row r="8623" spans="2:18" x14ac:dyDescent="0.2">
      <c r="B8623"/>
      <c r="R8623"/>
    </row>
    <row r="8624" spans="2:18" x14ac:dyDescent="0.2">
      <c r="B8624"/>
      <c r="R8624"/>
    </row>
    <row r="8625" spans="2:18" x14ac:dyDescent="0.2">
      <c r="B8625"/>
      <c r="R8625"/>
    </row>
    <row r="8626" spans="2:18" x14ac:dyDescent="0.2">
      <c r="B8626"/>
      <c r="R8626"/>
    </row>
    <row r="8627" spans="2:18" x14ac:dyDescent="0.2">
      <c r="B8627"/>
      <c r="R8627"/>
    </row>
    <row r="8628" spans="2:18" x14ac:dyDescent="0.2">
      <c r="B8628"/>
      <c r="R8628"/>
    </row>
    <row r="8629" spans="2:18" x14ac:dyDescent="0.2">
      <c r="B8629"/>
      <c r="R8629"/>
    </row>
    <row r="8630" spans="2:18" x14ac:dyDescent="0.2">
      <c r="B8630"/>
      <c r="R8630"/>
    </row>
    <row r="8631" spans="2:18" x14ac:dyDescent="0.2">
      <c r="B8631"/>
      <c r="R8631"/>
    </row>
    <row r="8632" spans="2:18" x14ac:dyDescent="0.2">
      <c r="B8632"/>
      <c r="R8632"/>
    </row>
    <row r="8633" spans="2:18" x14ac:dyDescent="0.2">
      <c r="B8633"/>
      <c r="R8633"/>
    </row>
    <row r="8634" spans="2:18" x14ac:dyDescent="0.2">
      <c r="B8634"/>
      <c r="R8634"/>
    </row>
    <row r="8635" spans="2:18" x14ac:dyDescent="0.2">
      <c r="B8635"/>
      <c r="R8635"/>
    </row>
    <row r="8636" spans="2:18" x14ac:dyDescent="0.2">
      <c r="B8636"/>
      <c r="R8636"/>
    </row>
    <row r="8637" spans="2:18" x14ac:dyDescent="0.2">
      <c r="B8637"/>
      <c r="R8637"/>
    </row>
    <row r="8638" spans="2:18" x14ac:dyDescent="0.2">
      <c r="B8638"/>
      <c r="R8638"/>
    </row>
    <row r="8639" spans="2:18" x14ac:dyDescent="0.2">
      <c r="B8639"/>
      <c r="R8639"/>
    </row>
    <row r="8640" spans="2:18" x14ac:dyDescent="0.2">
      <c r="B8640"/>
      <c r="R8640"/>
    </row>
    <row r="8641" spans="2:18" x14ac:dyDescent="0.2">
      <c r="B8641"/>
      <c r="R8641"/>
    </row>
    <row r="8642" spans="2:18" x14ac:dyDescent="0.2">
      <c r="B8642"/>
      <c r="R8642"/>
    </row>
    <row r="8643" spans="2:18" x14ac:dyDescent="0.2">
      <c r="B8643"/>
      <c r="R8643"/>
    </row>
    <row r="8644" spans="2:18" x14ac:dyDescent="0.2">
      <c r="B8644"/>
      <c r="R8644"/>
    </row>
    <row r="8645" spans="2:18" x14ac:dyDescent="0.2">
      <c r="B8645"/>
      <c r="R8645"/>
    </row>
    <row r="8646" spans="2:18" x14ac:dyDescent="0.2">
      <c r="B8646"/>
      <c r="R8646"/>
    </row>
    <row r="8647" spans="2:18" x14ac:dyDescent="0.2">
      <c r="B8647"/>
      <c r="R8647"/>
    </row>
    <row r="8648" spans="2:18" x14ac:dyDescent="0.2">
      <c r="B8648"/>
      <c r="R8648"/>
    </row>
    <row r="8649" spans="2:18" x14ac:dyDescent="0.2">
      <c r="B8649"/>
      <c r="R8649"/>
    </row>
    <row r="8650" spans="2:18" x14ac:dyDescent="0.2">
      <c r="B8650"/>
      <c r="R8650"/>
    </row>
    <row r="8651" spans="2:18" x14ac:dyDescent="0.2">
      <c r="B8651"/>
      <c r="R8651"/>
    </row>
    <row r="8652" spans="2:18" x14ac:dyDescent="0.2">
      <c r="B8652"/>
      <c r="R8652"/>
    </row>
    <row r="8653" spans="2:18" x14ac:dyDescent="0.2">
      <c r="B8653"/>
      <c r="R8653"/>
    </row>
    <row r="8654" spans="2:18" x14ac:dyDescent="0.2">
      <c r="B8654"/>
      <c r="R8654"/>
    </row>
    <row r="8655" spans="2:18" x14ac:dyDescent="0.2">
      <c r="B8655"/>
      <c r="R8655"/>
    </row>
    <row r="8656" spans="2:18" x14ac:dyDescent="0.2">
      <c r="B8656"/>
      <c r="R8656"/>
    </row>
    <row r="8657" spans="2:18" x14ac:dyDescent="0.2">
      <c r="B8657"/>
      <c r="R8657"/>
    </row>
    <row r="8658" spans="2:18" x14ac:dyDescent="0.2">
      <c r="B8658"/>
      <c r="R8658"/>
    </row>
    <row r="8659" spans="2:18" x14ac:dyDescent="0.2">
      <c r="B8659"/>
      <c r="R8659"/>
    </row>
    <row r="8660" spans="2:18" x14ac:dyDescent="0.2">
      <c r="B8660"/>
      <c r="R8660"/>
    </row>
    <row r="8661" spans="2:18" x14ac:dyDescent="0.2">
      <c r="B8661"/>
      <c r="R8661"/>
    </row>
    <row r="8662" spans="2:18" x14ac:dyDescent="0.2">
      <c r="B8662"/>
      <c r="R8662"/>
    </row>
    <row r="8663" spans="2:18" x14ac:dyDescent="0.2">
      <c r="B8663"/>
      <c r="R8663"/>
    </row>
    <row r="8664" spans="2:18" x14ac:dyDescent="0.2">
      <c r="B8664"/>
      <c r="R8664"/>
    </row>
    <row r="8665" spans="2:18" x14ac:dyDescent="0.2">
      <c r="B8665"/>
      <c r="R8665"/>
    </row>
    <row r="8666" spans="2:18" x14ac:dyDescent="0.2">
      <c r="B8666"/>
      <c r="R8666"/>
    </row>
    <row r="8667" spans="2:18" x14ac:dyDescent="0.2">
      <c r="B8667"/>
      <c r="R8667"/>
    </row>
    <row r="8668" spans="2:18" x14ac:dyDescent="0.2">
      <c r="B8668"/>
      <c r="R8668"/>
    </row>
    <row r="8669" spans="2:18" x14ac:dyDescent="0.2">
      <c r="B8669"/>
      <c r="R8669"/>
    </row>
    <row r="8670" spans="2:18" x14ac:dyDescent="0.2">
      <c r="B8670"/>
      <c r="R8670"/>
    </row>
    <row r="8671" spans="2:18" x14ac:dyDescent="0.2">
      <c r="B8671"/>
      <c r="R8671"/>
    </row>
    <row r="8672" spans="2:18" x14ac:dyDescent="0.2">
      <c r="B8672"/>
      <c r="R8672"/>
    </row>
    <row r="8673" spans="2:18" x14ac:dyDescent="0.2">
      <c r="B8673"/>
      <c r="R8673"/>
    </row>
    <row r="8674" spans="2:18" x14ac:dyDescent="0.2">
      <c r="B8674"/>
      <c r="R8674"/>
    </row>
    <row r="8675" spans="2:18" x14ac:dyDescent="0.2">
      <c r="B8675"/>
      <c r="R8675"/>
    </row>
    <row r="8676" spans="2:18" x14ac:dyDescent="0.2">
      <c r="B8676"/>
      <c r="R8676"/>
    </row>
    <row r="8677" spans="2:18" x14ac:dyDescent="0.2">
      <c r="B8677"/>
      <c r="R8677"/>
    </row>
    <row r="8678" spans="2:18" x14ac:dyDescent="0.2">
      <c r="B8678"/>
      <c r="R8678"/>
    </row>
    <row r="8679" spans="2:18" x14ac:dyDescent="0.2">
      <c r="B8679"/>
      <c r="R8679"/>
    </row>
    <row r="8680" spans="2:18" x14ac:dyDescent="0.2">
      <c r="B8680"/>
      <c r="R8680"/>
    </row>
    <row r="8681" spans="2:18" x14ac:dyDescent="0.2">
      <c r="B8681"/>
      <c r="R8681"/>
    </row>
    <row r="8682" spans="2:18" x14ac:dyDescent="0.2">
      <c r="B8682"/>
      <c r="R8682"/>
    </row>
    <row r="8683" spans="2:18" x14ac:dyDescent="0.2">
      <c r="B8683"/>
      <c r="R8683"/>
    </row>
    <row r="8684" spans="2:18" x14ac:dyDescent="0.2">
      <c r="B8684"/>
      <c r="R8684"/>
    </row>
    <row r="8685" spans="2:18" x14ac:dyDescent="0.2">
      <c r="B8685"/>
      <c r="R8685"/>
    </row>
    <row r="8686" spans="2:18" x14ac:dyDescent="0.2">
      <c r="B8686"/>
      <c r="R8686"/>
    </row>
    <row r="8687" spans="2:18" x14ac:dyDescent="0.2">
      <c r="B8687"/>
      <c r="R8687"/>
    </row>
    <row r="8688" spans="2:18" x14ac:dyDescent="0.2">
      <c r="B8688"/>
      <c r="R8688"/>
    </row>
    <row r="8689" spans="2:18" x14ac:dyDescent="0.2">
      <c r="B8689"/>
      <c r="R8689"/>
    </row>
    <row r="8690" spans="2:18" x14ac:dyDescent="0.2">
      <c r="B8690"/>
      <c r="R8690"/>
    </row>
    <row r="8691" spans="2:18" x14ac:dyDescent="0.2">
      <c r="B8691"/>
      <c r="R8691"/>
    </row>
    <row r="8692" spans="2:18" x14ac:dyDescent="0.2">
      <c r="B8692"/>
      <c r="R8692"/>
    </row>
    <row r="8693" spans="2:18" x14ac:dyDescent="0.2">
      <c r="B8693"/>
      <c r="R8693"/>
    </row>
    <row r="8694" spans="2:18" x14ac:dyDescent="0.2">
      <c r="B8694"/>
      <c r="R8694"/>
    </row>
    <row r="8695" spans="2:18" x14ac:dyDescent="0.2">
      <c r="B8695"/>
      <c r="R8695"/>
    </row>
    <row r="8696" spans="2:18" x14ac:dyDescent="0.2">
      <c r="B8696"/>
      <c r="R8696"/>
    </row>
    <row r="8697" spans="2:18" x14ac:dyDescent="0.2">
      <c r="B8697"/>
      <c r="R8697"/>
    </row>
    <row r="8698" spans="2:18" x14ac:dyDescent="0.2">
      <c r="B8698"/>
      <c r="R8698"/>
    </row>
    <row r="8699" spans="2:18" x14ac:dyDescent="0.2">
      <c r="B8699"/>
      <c r="R8699"/>
    </row>
    <row r="8700" spans="2:18" x14ac:dyDescent="0.2">
      <c r="B8700"/>
      <c r="R8700"/>
    </row>
    <row r="8701" spans="2:18" x14ac:dyDescent="0.2">
      <c r="B8701"/>
      <c r="R8701"/>
    </row>
    <row r="8702" spans="2:18" x14ac:dyDescent="0.2">
      <c r="B8702"/>
      <c r="R8702"/>
    </row>
    <row r="8703" spans="2:18" x14ac:dyDescent="0.2">
      <c r="B8703"/>
      <c r="R8703"/>
    </row>
    <row r="8704" spans="2:18" x14ac:dyDescent="0.2">
      <c r="B8704"/>
      <c r="R8704"/>
    </row>
    <row r="8705" spans="2:18" x14ac:dyDescent="0.2">
      <c r="B8705"/>
      <c r="R8705"/>
    </row>
    <row r="8706" spans="2:18" x14ac:dyDescent="0.2">
      <c r="B8706"/>
      <c r="R8706"/>
    </row>
    <row r="8707" spans="2:18" x14ac:dyDescent="0.2">
      <c r="B8707"/>
      <c r="R8707"/>
    </row>
    <row r="8708" spans="2:18" x14ac:dyDescent="0.2">
      <c r="B8708"/>
      <c r="R8708"/>
    </row>
    <row r="8709" spans="2:18" x14ac:dyDescent="0.2">
      <c r="B8709"/>
      <c r="R8709"/>
    </row>
    <row r="8710" spans="2:18" x14ac:dyDescent="0.2">
      <c r="B8710"/>
      <c r="R8710"/>
    </row>
    <row r="8711" spans="2:18" x14ac:dyDescent="0.2">
      <c r="B8711"/>
      <c r="R8711"/>
    </row>
    <row r="8712" spans="2:18" x14ac:dyDescent="0.2">
      <c r="B8712"/>
      <c r="R8712"/>
    </row>
    <row r="8713" spans="2:18" x14ac:dyDescent="0.2">
      <c r="B8713"/>
      <c r="R8713"/>
    </row>
    <row r="8714" spans="2:18" x14ac:dyDescent="0.2">
      <c r="B8714"/>
      <c r="R8714"/>
    </row>
    <row r="8715" spans="2:18" x14ac:dyDescent="0.2">
      <c r="B8715"/>
      <c r="R8715"/>
    </row>
    <row r="8716" spans="2:18" x14ac:dyDescent="0.2">
      <c r="B8716"/>
      <c r="R8716"/>
    </row>
    <row r="8717" spans="2:18" x14ac:dyDescent="0.2">
      <c r="B8717"/>
      <c r="R8717"/>
    </row>
    <row r="8718" spans="2:18" x14ac:dyDescent="0.2">
      <c r="B8718"/>
      <c r="R8718"/>
    </row>
    <row r="8719" spans="2:18" x14ac:dyDescent="0.2">
      <c r="B8719"/>
      <c r="R8719"/>
    </row>
    <row r="8720" spans="2:18" x14ac:dyDescent="0.2">
      <c r="B8720"/>
      <c r="R8720"/>
    </row>
    <row r="8721" spans="2:18" x14ac:dyDescent="0.2">
      <c r="B8721"/>
      <c r="R8721"/>
    </row>
    <row r="8722" spans="2:18" x14ac:dyDescent="0.2">
      <c r="B8722"/>
      <c r="R8722"/>
    </row>
    <row r="8723" spans="2:18" x14ac:dyDescent="0.2">
      <c r="B8723"/>
      <c r="R8723"/>
    </row>
    <row r="8724" spans="2:18" x14ac:dyDescent="0.2">
      <c r="B8724"/>
      <c r="R8724"/>
    </row>
    <row r="8725" spans="2:18" x14ac:dyDescent="0.2">
      <c r="B8725"/>
      <c r="R8725"/>
    </row>
    <row r="8726" spans="2:18" x14ac:dyDescent="0.2">
      <c r="B8726"/>
      <c r="R8726"/>
    </row>
    <row r="8727" spans="2:18" x14ac:dyDescent="0.2">
      <c r="B8727"/>
      <c r="R8727"/>
    </row>
    <row r="8728" spans="2:18" x14ac:dyDescent="0.2">
      <c r="B8728"/>
      <c r="R8728"/>
    </row>
    <row r="8729" spans="2:18" x14ac:dyDescent="0.2">
      <c r="B8729"/>
      <c r="R8729"/>
    </row>
    <row r="8730" spans="2:18" x14ac:dyDescent="0.2">
      <c r="B8730"/>
      <c r="R8730"/>
    </row>
    <row r="8731" spans="2:18" x14ac:dyDescent="0.2">
      <c r="B8731"/>
      <c r="R8731"/>
    </row>
    <row r="8732" spans="2:18" x14ac:dyDescent="0.2">
      <c r="B8732"/>
      <c r="R8732"/>
    </row>
    <row r="8733" spans="2:18" x14ac:dyDescent="0.2">
      <c r="B8733"/>
      <c r="R8733"/>
    </row>
    <row r="8734" spans="2:18" x14ac:dyDescent="0.2">
      <c r="B8734"/>
      <c r="R8734"/>
    </row>
    <row r="8735" spans="2:18" x14ac:dyDescent="0.2">
      <c r="B8735"/>
      <c r="R8735"/>
    </row>
    <row r="8736" spans="2:18" x14ac:dyDescent="0.2">
      <c r="B8736"/>
      <c r="R8736"/>
    </row>
    <row r="8737" spans="2:18" x14ac:dyDescent="0.2">
      <c r="B8737"/>
      <c r="R8737"/>
    </row>
    <row r="8738" spans="2:18" x14ac:dyDescent="0.2">
      <c r="B8738"/>
      <c r="R8738"/>
    </row>
    <row r="8739" spans="2:18" x14ac:dyDescent="0.2">
      <c r="B8739"/>
      <c r="R8739"/>
    </row>
    <row r="8740" spans="2:18" x14ac:dyDescent="0.2">
      <c r="B8740"/>
      <c r="R8740"/>
    </row>
    <row r="8741" spans="2:18" x14ac:dyDescent="0.2">
      <c r="B8741"/>
      <c r="R8741"/>
    </row>
    <row r="8742" spans="2:18" x14ac:dyDescent="0.2">
      <c r="B8742"/>
      <c r="R8742"/>
    </row>
    <row r="8743" spans="2:18" x14ac:dyDescent="0.2">
      <c r="B8743"/>
      <c r="R8743"/>
    </row>
    <row r="8744" spans="2:18" x14ac:dyDescent="0.2">
      <c r="B8744"/>
      <c r="R8744"/>
    </row>
    <row r="8745" spans="2:18" x14ac:dyDescent="0.2">
      <c r="B8745"/>
      <c r="R8745"/>
    </row>
    <row r="8746" spans="2:18" x14ac:dyDescent="0.2">
      <c r="B8746"/>
      <c r="R8746"/>
    </row>
    <row r="8747" spans="2:18" x14ac:dyDescent="0.2">
      <c r="B8747"/>
      <c r="R8747"/>
    </row>
    <row r="8748" spans="2:18" x14ac:dyDescent="0.2">
      <c r="B8748"/>
      <c r="R8748"/>
    </row>
    <row r="8749" spans="2:18" x14ac:dyDescent="0.2">
      <c r="B8749"/>
      <c r="R8749"/>
    </row>
    <row r="8750" spans="2:18" x14ac:dyDescent="0.2">
      <c r="B8750"/>
      <c r="R8750"/>
    </row>
    <row r="8751" spans="2:18" x14ac:dyDescent="0.2">
      <c r="B8751"/>
      <c r="R8751"/>
    </row>
    <row r="8752" spans="2:18" x14ac:dyDescent="0.2">
      <c r="B8752"/>
      <c r="R8752"/>
    </row>
    <row r="8753" spans="2:18" x14ac:dyDescent="0.2">
      <c r="B8753"/>
      <c r="R8753"/>
    </row>
    <row r="8754" spans="2:18" x14ac:dyDescent="0.2">
      <c r="B8754"/>
      <c r="R8754"/>
    </row>
    <row r="8755" spans="2:18" x14ac:dyDescent="0.2">
      <c r="B8755"/>
      <c r="R8755"/>
    </row>
    <row r="8756" spans="2:18" x14ac:dyDescent="0.2">
      <c r="B8756"/>
      <c r="R8756"/>
    </row>
    <row r="8757" spans="2:18" x14ac:dyDescent="0.2">
      <c r="B8757"/>
      <c r="R8757"/>
    </row>
    <row r="8758" spans="2:18" x14ac:dyDescent="0.2">
      <c r="B8758"/>
      <c r="R8758"/>
    </row>
    <row r="8759" spans="2:18" x14ac:dyDescent="0.2">
      <c r="B8759"/>
      <c r="R8759"/>
    </row>
    <row r="8760" spans="2:18" x14ac:dyDescent="0.2">
      <c r="B8760"/>
      <c r="R8760"/>
    </row>
    <row r="8761" spans="2:18" x14ac:dyDescent="0.2">
      <c r="B8761"/>
      <c r="R8761"/>
    </row>
    <row r="8762" spans="2:18" x14ac:dyDescent="0.2">
      <c r="B8762"/>
      <c r="R8762"/>
    </row>
    <row r="8763" spans="2:18" x14ac:dyDescent="0.2">
      <c r="B8763"/>
      <c r="R8763"/>
    </row>
    <row r="8764" spans="2:18" x14ac:dyDescent="0.2">
      <c r="B8764"/>
      <c r="R8764"/>
    </row>
    <row r="8765" spans="2:18" x14ac:dyDescent="0.2">
      <c r="B8765"/>
      <c r="R8765"/>
    </row>
    <row r="8766" spans="2:18" x14ac:dyDescent="0.2">
      <c r="B8766"/>
      <c r="R8766"/>
    </row>
    <row r="8767" spans="2:18" x14ac:dyDescent="0.2">
      <c r="B8767"/>
      <c r="R8767"/>
    </row>
    <row r="8768" spans="2:18" x14ac:dyDescent="0.2">
      <c r="B8768"/>
      <c r="R8768"/>
    </row>
    <row r="8769" spans="2:18" x14ac:dyDescent="0.2">
      <c r="B8769"/>
      <c r="R8769"/>
    </row>
    <row r="8770" spans="2:18" x14ac:dyDescent="0.2">
      <c r="B8770"/>
      <c r="R8770"/>
    </row>
    <row r="8771" spans="2:18" x14ac:dyDescent="0.2">
      <c r="B8771"/>
      <c r="R8771"/>
    </row>
    <row r="8772" spans="2:18" x14ac:dyDescent="0.2">
      <c r="B8772"/>
      <c r="R8772"/>
    </row>
    <row r="8773" spans="2:18" x14ac:dyDescent="0.2">
      <c r="B8773"/>
      <c r="R8773"/>
    </row>
    <row r="8774" spans="2:18" x14ac:dyDescent="0.2">
      <c r="B8774"/>
      <c r="R8774"/>
    </row>
    <row r="8775" spans="2:18" x14ac:dyDescent="0.2">
      <c r="B8775"/>
      <c r="R8775"/>
    </row>
    <row r="8776" spans="2:18" x14ac:dyDescent="0.2">
      <c r="B8776"/>
      <c r="R8776"/>
    </row>
    <row r="8777" spans="2:18" x14ac:dyDescent="0.2">
      <c r="B8777"/>
      <c r="R8777"/>
    </row>
    <row r="8778" spans="2:18" x14ac:dyDescent="0.2">
      <c r="B8778"/>
      <c r="R8778"/>
    </row>
    <row r="8779" spans="2:18" x14ac:dyDescent="0.2">
      <c r="B8779"/>
      <c r="R8779"/>
    </row>
    <row r="8780" spans="2:18" x14ac:dyDescent="0.2">
      <c r="B8780"/>
      <c r="R8780"/>
    </row>
    <row r="8781" spans="2:18" x14ac:dyDescent="0.2">
      <c r="B8781"/>
      <c r="R8781"/>
    </row>
    <row r="8782" spans="2:18" x14ac:dyDescent="0.2">
      <c r="B8782"/>
      <c r="R8782"/>
    </row>
    <row r="8783" spans="2:18" x14ac:dyDescent="0.2">
      <c r="B8783"/>
      <c r="R8783"/>
    </row>
    <row r="8784" spans="2:18" x14ac:dyDescent="0.2">
      <c r="B8784"/>
      <c r="R8784"/>
    </row>
    <row r="8785" spans="2:18" x14ac:dyDescent="0.2">
      <c r="B8785"/>
      <c r="R8785"/>
    </row>
    <row r="8786" spans="2:18" x14ac:dyDescent="0.2">
      <c r="B8786"/>
      <c r="R8786"/>
    </row>
    <row r="8787" spans="2:18" x14ac:dyDescent="0.2">
      <c r="B8787"/>
      <c r="R8787"/>
    </row>
    <row r="8788" spans="2:18" x14ac:dyDescent="0.2">
      <c r="B8788"/>
      <c r="R8788"/>
    </row>
    <row r="8789" spans="2:18" x14ac:dyDescent="0.2">
      <c r="B8789"/>
      <c r="R8789"/>
    </row>
    <row r="8790" spans="2:18" x14ac:dyDescent="0.2">
      <c r="B8790"/>
      <c r="R8790"/>
    </row>
    <row r="8791" spans="2:18" x14ac:dyDescent="0.2">
      <c r="B8791"/>
      <c r="R8791"/>
    </row>
    <row r="8792" spans="2:18" x14ac:dyDescent="0.2">
      <c r="B8792"/>
      <c r="R8792"/>
    </row>
    <row r="8793" spans="2:18" x14ac:dyDescent="0.2">
      <c r="B8793"/>
      <c r="R8793"/>
    </row>
    <row r="8794" spans="2:18" x14ac:dyDescent="0.2">
      <c r="B8794"/>
      <c r="R8794"/>
    </row>
    <row r="8795" spans="2:18" x14ac:dyDescent="0.2">
      <c r="B8795"/>
      <c r="R8795"/>
    </row>
    <row r="8796" spans="2:18" x14ac:dyDescent="0.2">
      <c r="B8796"/>
      <c r="R8796"/>
    </row>
    <row r="8797" spans="2:18" x14ac:dyDescent="0.2">
      <c r="B8797"/>
      <c r="R8797"/>
    </row>
    <row r="8798" spans="2:18" x14ac:dyDescent="0.2">
      <c r="B8798"/>
      <c r="R8798"/>
    </row>
    <row r="8799" spans="2:18" x14ac:dyDescent="0.2">
      <c r="B8799"/>
      <c r="R8799"/>
    </row>
    <row r="8800" spans="2:18" x14ac:dyDescent="0.2">
      <c r="B8800"/>
      <c r="R8800"/>
    </row>
    <row r="8801" spans="2:18" x14ac:dyDescent="0.2">
      <c r="B8801"/>
      <c r="R8801"/>
    </row>
    <row r="8802" spans="2:18" x14ac:dyDescent="0.2">
      <c r="B8802"/>
      <c r="R8802"/>
    </row>
    <row r="8803" spans="2:18" x14ac:dyDescent="0.2">
      <c r="B8803"/>
      <c r="R8803"/>
    </row>
    <row r="8804" spans="2:18" x14ac:dyDescent="0.2">
      <c r="B8804"/>
      <c r="R8804"/>
    </row>
    <row r="8805" spans="2:18" x14ac:dyDescent="0.2">
      <c r="B8805"/>
      <c r="R8805"/>
    </row>
    <row r="8806" spans="2:18" x14ac:dyDescent="0.2">
      <c r="B8806"/>
      <c r="R8806"/>
    </row>
    <row r="8807" spans="2:18" x14ac:dyDescent="0.2">
      <c r="B8807"/>
      <c r="R8807"/>
    </row>
    <row r="8808" spans="2:18" x14ac:dyDescent="0.2">
      <c r="B8808"/>
      <c r="R8808"/>
    </row>
    <row r="8809" spans="2:18" x14ac:dyDescent="0.2">
      <c r="B8809"/>
      <c r="R8809"/>
    </row>
    <row r="8810" spans="2:18" x14ac:dyDescent="0.2">
      <c r="B8810"/>
      <c r="R8810"/>
    </row>
    <row r="8811" spans="2:18" x14ac:dyDescent="0.2">
      <c r="B8811"/>
      <c r="R8811"/>
    </row>
    <row r="8812" spans="2:18" x14ac:dyDescent="0.2">
      <c r="B8812"/>
      <c r="R8812"/>
    </row>
    <row r="8813" spans="2:18" x14ac:dyDescent="0.2">
      <c r="B8813"/>
      <c r="R8813"/>
    </row>
    <row r="8814" spans="2:18" x14ac:dyDescent="0.2">
      <c r="B8814"/>
      <c r="R8814"/>
    </row>
    <row r="8815" spans="2:18" x14ac:dyDescent="0.2">
      <c r="B8815"/>
      <c r="R8815"/>
    </row>
    <row r="8816" spans="2:18" x14ac:dyDescent="0.2">
      <c r="B8816"/>
      <c r="R8816"/>
    </row>
    <row r="8817" spans="2:18" x14ac:dyDescent="0.2">
      <c r="B8817"/>
      <c r="R8817"/>
    </row>
    <row r="8818" spans="2:18" x14ac:dyDescent="0.2">
      <c r="B8818"/>
      <c r="R8818"/>
    </row>
    <row r="8819" spans="2:18" x14ac:dyDescent="0.2">
      <c r="B8819"/>
      <c r="R8819"/>
    </row>
    <row r="8820" spans="2:18" x14ac:dyDescent="0.2">
      <c r="B8820"/>
      <c r="R8820"/>
    </row>
    <row r="8821" spans="2:18" x14ac:dyDescent="0.2">
      <c r="B8821"/>
      <c r="R8821"/>
    </row>
    <row r="8822" spans="2:18" x14ac:dyDescent="0.2">
      <c r="B8822"/>
      <c r="R8822"/>
    </row>
    <row r="8823" spans="2:18" x14ac:dyDescent="0.2">
      <c r="B8823"/>
      <c r="R8823"/>
    </row>
    <row r="8824" spans="2:18" x14ac:dyDescent="0.2">
      <c r="B8824"/>
      <c r="R8824"/>
    </row>
    <row r="8825" spans="2:18" x14ac:dyDescent="0.2">
      <c r="B8825"/>
      <c r="R8825"/>
    </row>
    <row r="8826" spans="2:18" x14ac:dyDescent="0.2">
      <c r="B8826"/>
      <c r="R8826"/>
    </row>
    <row r="8827" spans="2:18" x14ac:dyDescent="0.2">
      <c r="B8827"/>
      <c r="R8827"/>
    </row>
    <row r="8828" spans="2:18" x14ac:dyDescent="0.2">
      <c r="B8828"/>
      <c r="R8828"/>
    </row>
    <row r="8829" spans="2:18" x14ac:dyDescent="0.2">
      <c r="B8829"/>
      <c r="R8829"/>
    </row>
    <row r="8830" spans="2:18" x14ac:dyDescent="0.2">
      <c r="B8830"/>
      <c r="R8830"/>
    </row>
    <row r="8831" spans="2:18" x14ac:dyDescent="0.2">
      <c r="B8831"/>
      <c r="R8831"/>
    </row>
    <row r="8832" spans="2:18" x14ac:dyDescent="0.2">
      <c r="B8832"/>
      <c r="R8832"/>
    </row>
    <row r="8833" spans="2:18" x14ac:dyDescent="0.2">
      <c r="B8833"/>
      <c r="R8833"/>
    </row>
    <row r="8834" spans="2:18" x14ac:dyDescent="0.2">
      <c r="B8834"/>
      <c r="R8834"/>
    </row>
    <row r="8835" spans="2:18" x14ac:dyDescent="0.2">
      <c r="B8835"/>
      <c r="R8835"/>
    </row>
    <row r="8836" spans="2:18" x14ac:dyDescent="0.2">
      <c r="B8836"/>
      <c r="R8836"/>
    </row>
    <row r="8837" spans="2:18" x14ac:dyDescent="0.2">
      <c r="B8837"/>
      <c r="R8837"/>
    </row>
    <row r="8838" spans="2:18" x14ac:dyDescent="0.2">
      <c r="B8838"/>
      <c r="R8838"/>
    </row>
    <row r="8839" spans="2:18" x14ac:dyDescent="0.2">
      <c r="B8839"/>
      <c r="R8839"/>
    </row>
    <row r="8840" spans="2:18" x14ac:dyDescent="0.2">
      <c r="B8840"/>
      <c r="R8840"/>
    </row>
    <row r="8841" spans="2:18" x14ac:dyDescent="0.2">
      <c r="B8841"/>
      <c r="R8841"/>
    </row>
    <row r="8842" spans="2:18" x14ac:dyDescent="0.2">
      <c r="B8842"/>
      <c r="R8842"/>
    </row>
    <row r="8843" spans="2:18" x14ac:dyDescent="0.2">
      <c r="B8843"/>
      <c r="R8843"/>
    </row>
    <row r="8844" spans="2:18" x14ac:dyDescent="0.2">
      <c r="B8844"/>
      <c r="R8844"/>
    </row>
    <row r="8845" spans="2:18" x14ac:dyDescent="0.2">
      <c r="B8845"/>
      <c r="R8845"/>
    </row>
    <row r="8846" spans="2:18" x14ac:dyDescent="0.2">
      <c r="B8846"/>
      <c r="R8846"/>
    </row>
    <row r="8847" spans="2:18" x14ac:dyDescent="0.2">
      <c r="B8847"/>
      <c r="R8847"/>
    </row>
    <row r="8848" spans="2:18" x14ac:dyDescent="0.2">
      <c r="B8848"/>
      <c r="R8848"/>
    </row>
    <row r="8849" spans="2:18" x14ac:dyDescent="0.2">
      <c r="B8849"/>
      <c r="R8849"/>
    </row>
    <row r="8850" spans="2:18" x14ac:dyDescent="0.2">
      <c r="B8850"/>
      <c r="R8850"/>
    </row>
    <row r="8851" spans="2:18" x14ac:dyDescent="0.2">
      <c r="B8851"/>
      <c r="R8851"/>
    </row>
    <row r="8852" spans="2:18" x14ac:dyDescent="0.2">
      <c r="B8852"/>
      <c r="R8852"/>
    </row>
    <row r="8853" spans="2:18" x14ac:dyDescent="0.2">
      <c r="B8853"/>
      <c r="R8853"/>
    </row>
    <row r="8854" spans="2:18" x14ac:dyDescent="0.2">
      <c r="B8854"/>
      <c r="R8854"/>
    </row>
    <row r="8855" spans="2:18" x14ac:dyDescent="0.2">
      <c r="B8855"/>
      <c r="R8855"/>
    </row>
    <row r="8856" spans="2:18" x14ac:dyDescent="0.2">
      <c r="B8856"/>
      <c r="R8856"/>
    </row>
    <row r="8857" spans="2:18" x14ac:dyDescent="0.2">
      <c r="B8857"/>
      <c r="R8857"/>
    </row>
    <row r="8858" spans="2:18" x14ac:dyDescent="0.2">
      <c r="B8858"/>
      <c r="R8858"/>
    </row>
    <row r="8859" spans="2:18" x14ac:dyDescent="0.2">
      <c r="B8859"/>
      <c r="R8859"/>
    </row>
    <row r="8860" spans="2:18" x14ac:dyDescent="0.2">
      <c r="B8860"/>
      <c r="R8860"/>
    </row>
    <row r="8861" spans="2:18" x14ac:dyDescent="0.2">
      <c r="B8861"/>
      <c r="R8861"/>
    </row>
    <row r="8862" spans="2:18" x14ac:dyDescent="0.2">
      <c r="B8862"/>
      <c r="R8862"/>
    </row>
    <row r="8863" spans="2:18" x14ac:dyDescent="0.2">
      <c r="B8863"/>
      <c r="R8863"/>
    </row>
    <row r="8864" spans="2:18" x14ac:dyDescent="0.2">
      <c r="B8864"/>
      <c r="R8864"/>
    </row>
    <row r="8865" spans="2:18" x14ac:dyDescent="0.2">
      <c r="B8865"/>
      <c r="R8865"/>
    </row>
    <row r="8866" spans="2:18" x14ac:dyDescent="0.2">
      <c r="B8866"/>
      <c r="R8866"/>
    </row>
    <row r="8867" spans="2:18" x14ac:dyDescent="0.2">
      <c r="B8867"/>
      <c r="R8867"/>
    </row>
    <row r="8868" spans="2:18" x14ac:dyDescent="0.2">
      <c r="B8868"/>
      <c r="R8868"/>
    </row>
    <row r="8869" spans="2:18" x14ac:dyDescent="0.2">
      <c r="B8869"/>
      <c r="R8869"/>
    </row>
    <row r="8870" spans="2:18" x14ac:dyDescent="0.2">
      <c r="B8870"/>
      <c r="R8870"/>
    </row>
    <row r="8871" spans="2:18" x14ac:dyDescent="0.2">
      <c r="B8871"/>
      <c r="R8871"/>
    </row>
    <row r="8872" spans="2:18" x14ac:dyDescent="0.2">
      <c r="B8872"/>
      <c r="R8872"/>
    </row>
    <row r="8873" spans="2:18" x14ac:dyDescent="0.2">
      <c r="B8873"/>
      <c r="R8873"/>
    </row>
    <row r="8874" spans="2:18" x14ac:dyDescent="0.2">
      <c r="B8874"/>
      <c r="R8874"/>
    </row>
    <row r="8875" spans="2:18" x14ac:dyDescent="0.2">
      <c r="B8875"/>
      <c r="R8875"/>
    </row>
    <row r="8876" spans="2:18" x14ac:dyDescent="0.2">
      <c r="B8876"/>
      <c r="R8876"/>
    </row>
    <row r="8877" spans="2:18" x14ac:dyDescent="0.2">
      <c r="B8877"/>
      <c r="R8877"/>
    </row>
    <row r="8878" spans="2:18" x14ac:dyDescent="0.2">
      <c r="B8878"/>
      <c r="R8878"/>
    </row>
    <row r="8879" spans="2:18" x14ac:dyDescent="0.2">
      <c r="B8879"/>
      <c r="R8879"/>
    </row>
    <row r="8880" spans="2:18" x14ac:dyDescent="0.2">
      <c r="B8880"/>
      <c r="R8880"/>
    </row>
    <row r="8881" spans="2:18" x14ac:dyDescent="0.2">
      <c r="B8881"/>
      <c r="R8881"/>
    </row>
    <row r="8882" spans="2:18" x14ac:dyDescent="0.2">
      <c r="B8882"/>
      <c r="R8882"/>
    </row>
    <row r="8883" spans="2:18" x14ac:dyDescent="0.2">
      <c r="B8883"/>
      <c r="R8883"/>
    </row>
    <row r="8884" spans="2:18" x14ac:dyDescent="0.2">
      <c r="B8884"/>
      <c r="R8884"/>
    </row>
    <row r="8885" spans="2:18" x14ac:dyDescent="0.2">
      <c r="B8885"/>
      <c r="R8885"/>
    </row>
    <row r="8886" spans="2:18" x14ac:dyDescent="0.2">
      <c r="B8886"/>
      <c r="R8886"/>
    </row>
    <row r="8887" spans="2:18" x14ac:dyDescent="0.2">
      <c r="B8887"/>
      <c r="R8887"/>
    </row>
    <row r="8888" spans="2:18" x14ac:dyDescent="0.2">
      <c r="B8888"/>
      <c r="R8888"/>
    </row>
    <row r="8889" spans="2:18" x14ac:dyDescent="0.2">
      <c r="B8889"/>
      <c r="R8889"/>
    </row>
    <row r="8890" spans="2:18" x14ac:dyDescent="0.2">
      <c r="B8890"/>
      <c r="R8890"/>
    </row>
    <row r="8891" spans="2:18" x14ac:dyDescent="0.2">
      <c r="B8891"/>
      <c r="R8891"/>
    </row>
    <row r="8892" spans="2:18" x14ac:dyDescent="0.2">
      <c r="B8892"/>
      <c r="R8892"/>
    </row>
    <row r="8893" spans="2:18" x14ac:dyDescent="0.2">
      <c r="B8893"/>
      <c r="R8893"/>
    </row>
    <row r="8894" spans="2:18" x14ac:dyDescent="0.2">
      <c r="B8894"/>
      <c r="R8894"/>
    </row>
    <row r="8895" spans="2:18" x14ac:dyDescent="0.2">
      <c r="B8895"/>
      <c r="R8895"/>
    </row>
    <row r="8896" spans="2:18" x14ac:dyDescent="0.2">
      <c r="B8896"/>
      <c r="R8896"/>
    </row>
    <row r="8897" spans="2:18" x14ac:dyDescent="0.2">
      <c r="B8897"/>
      <c r="R8897"/>
    </row>
    <row r="8898" spans="2:18" x14ac:dyDescent="0.2">
      <c r="B8898"/>
      <c r="R8898"/>
    </row>
    <row r="8899" spans="2:18" x14ac:dyDescent="0.2">
      <c r="B8899"/>
      <c r="R8899"/>
    </row>
    <row r="8900" spans="2:18" x14ac:dyDescent="0.2">
      <c r="B8900"/>
      <c r="R8900"/>
    </row>
    <row r="8901" spans="2:18" x14ac:dyDescent="0.2">
      <c r="B8901"/>
      <c r="R8901"/>
    </row>
    <row r="8902" spans="2:18" x14ac:dyDescent="0.2">
      <c r="B8902"/>
      <c r="R8902"/>
    </row>
    <row r="8903" spans="2:18" x14ac:dyDescent="0.2">
      <c r="B8903"/>
      <c r="R8903"/>
    </row>
    <row r="8904" spans="2:18" x14ac:dyDescent="0.2">
      <c r="B8904"/>
      <c r="R8904"/>
    </row>
    <row r="8905" spans="2:18" x14ac:dyDescent="0.2">
      <c r="B8905"/>
      <c r="R8905"/>
    </row>
    <row r="8906" spans="2:18" x14ac:dyDescent="0.2">
      <c r="B8906"/>
      <c r="R8906"/>
    </row>
    <row r="8907" spans="2:18" x14ac:dyDescent="0.2">
      <c r="B8907"/>
      <c r="R8907"/>
    </row>
    <row r="8908" spans="2:18" x14ac:dyDescent="0.2">
      <c r="B8908"/>
      <c r="R8908"/>
    </row>
    <row r="8909" spans="2:18" x14ac:dyDescent="0.2">
      <c r="B8909"/>
      <c r="R8909"/>
    </row>
    <row r="8910" spans="2:18" x14ac:dyDescent="0.2">
      <c r="B8910"/>
      <c r="R8910"/>
    </row>
    <row r="8911" spans="2:18" x14ac:dyDescent="0.2">
      <c r="B8911"/>
      <c r="R8911"/>
    </row>
    <row r="8912" spans="2:18" x14ac:dyDescent="0.2">
      <c r="B8912"/>
      <c r="R8912"/>
    </row>
    <row r="8913" spans="2:18" x14ac:dyDescent="0.2">
      <c r="B8913"/>
      <c r="R8913"/>
    </row>
    <row r="8914" spans="2:18" x14ac:dyDescent="0.2">
      <c r="B8914"/>
      <c r="R8914"/>
    </row>
    <row r="8915" spans="2:18" x14ac:dyDescent="0.2">
      <c r="B8915"/>
      <c r="R8915"/>
    </row>
    <row r="8916" spans="2:18" x14ac:dyDescent="0.2">
      <c r="B8916"/>
      <c r="R8916"/>
    </row>
    <row r="8917" spans="2:18" x14ac:dyDescent="0.2">
      <c r="B8917"/>
      <c r="R8917"/>
    </row>
    <row r="8918" spans="2:18" x14ac:dyDescent="0.2">
      <c r="B8918"/>
      <c r="R8918"/>
    </row>
    <row r="8919" spans="2:18" x14ac:dyDescent="0.2">
      <c r="B8919"/>
      <c r="R8919"/>
    </row>
    <row r="8920" spans="2:18" x14ac:dyDescent="0.2">
      <c r="B8920"/>
      <c r="R8920"/>
    </row>
    <row r="8921" spans="2:18" x14ac:dyDescent="0.2">
      <c r="B8921"/>
      <c r="R8921"/>
    </row>
    <row r="8922" spans="2:18" x14ac:dyDescent="0.2">
      <c r="B8922"/>
      <c r="R8922"/>
    </row>
    <row r="8923" spans="2:18" x14ac:dyDescent="0.2">
      <c r="B8923"/>
      <c r="R8923"/>
    </row>
    <row r="8924" spans="2:18" x14ac:dyDescent="0.2">
      <c r="B8924"/>
      <c r="R8924"/>
    </row>
    <row r="8925" spans="2:18" x14ac:dyDescent="0.2">
      <c r="B8925"/>
      <c r="R8925"/>
    </row>
    <row r="8926" spans="2:18" x14ac:dyDescent="0.2">
      <c r="B8926"/>
      <c r="R8926"/>
    </row>
    <row r="8927" spans="2:18" x14ac:dyDescent="0.2">
      <c r="B8927"/>
      <c r="R8927"/>
    </row>
    <row r="8928" spans="2:18" x14ac:dyDescent="0.2">
      <c r="B8928"/>
      <c r="R8928"/>
    </row>
    <row r="8929" spans="2:18" x14ac:dyDescent="0.2">
      <c r="B8929"/>
      <c r="R8929"/>
    </row>
    <row r="8930" spans="2:18" x14ac:dyDescent="0.2">
      <c r="B8930"/>
      <c r="R8930"/>
    </row>
    <row r="8931" spans="2:18" x14ac:dyDescent="0.2">
      <c r="B8931"/>
      <c r="R8931"/>
    </row>
    <row r="8932" spans="2:18" x14ac:dyDescent="0.2">
      <c r="B8932"/>
      <c r="R8932"/>
    </row>
    <row r="8933" spans="2:18" x14ac:dyDescent="0.2">
      <c r="B8933"/>
      <c r="R8933"/>
    </row>
    <row r="8934" spans="2:18" x14ac:dyDescent="0.2">
      <c r="B8934"/>
      <c r="R8934"/>
    </row>
    <row r="8935" spans="2:18" x14ac:dyDescent="0.2">
      <c r="B8935"/>
      <c r="R8935"/>
    </row>
    <row r="8936" spans="2:18" x14ac:dyDescent="0.2">
      <c r="B8936"/>
      <c r="R8936"/>
    </row>
    <row r="8937" spans="2:18" x14ac:dyDescent="0.2">
      <c r="B8937"/>
      <c r="R8937"/>
    </row>
    <row r="8938" spans="2:18" x14ac:dyDescent="0.2">
      <c r="B8938"/>
      <c r="R8938"/>
    </row>
    <row r="8939" spans="2:18" x14ac:dyDescent="0.2">
      <c r="B8939"/>
      <c r="R8939"/>
    </row>
    <row r="8940" spans="2:18" x14ac:dyDescent="0.2">
      <c r="B8940"/>
      <c r="R8940"/>
    </row>
    <row r="8941" spans="2:18" x14ac:dyDescent="0.2">
      <c r="B8941"/>
      <c r="R8941"/>
    </row>
    <row r="8942" spans="2:18" x14ac:dyDescent="0.2">
      <c r="B8942"/>
      <c r="R8942"/>
    </row>
    <row r="8943" spans="2:18" x14ac:dyDescent="0.2">
      <c r="B8943"/>
      <c r="R8943"/>
    </row>
    <row r="8944" spans="2:18" x14ac:dyDescent="0.2">
      <c r="B8944"/>
      <c r="R8944"/>
    </row>
    <row r="8945" spans="2:18" x14ac:dyDescent="0.2">
      <c r="B8945"/>
      <c r="R8945"/>
    </row>
    <row r="8946" spans="2:18" x14ac:dyDescent="0.2">
      <c r="B8946"/>
      <c r="R8946"/>
    </row>
    <row r="8947" spans="2:18" x14ac:dyDescent="0.2">
      <c r="B8947"/>
      <c r="R8947"/>
    </row>
    <row r="8948" spans="2:18" x14ac:dyDescent="0.2">
      <c r="B8948"/>
      <c r="R8948"/>
    </row>
    <row r="8949" spans="2:18" x14ac:dyDescent="0.2">
      <c r="B8949"/>
      <c r="R8949"/>
    </row>
    <row r="8950" spans="2:18" x14ac:dyDescent="0.2">
      <c r="B8950"/>
      <c r="R8950"/>
    </row>
    <row r="8951" spans="2:18" x14ac:dyDescent="0.2">
      <c r="B8951"/>
      <c r="R8951"/>
    </row>
    <row r="8952" spans="2:18" x14ac:dyDescent="0.2">
      <c r="B8952"/>
      <c r="R8952"/>
    </row>
    <row r="8953" spans="2:18" x14ac:dyDescent="0.2">
      <c r="B8953"/>
      <c r="R8953"/>
    </row>
    <row r="8954" spans="2:18" x14ac:dyDescent="0.2">
      <c r="B8954"/>
      <c r="R8954"/>
    </row>
    <row r="8955" spans="2:18" x14ac:dyDescent="0.2">
      <c r="B8955"/>
      <c r="R8955"/>
    </row>
    <row r="8956" spans="2:18" x14ac:dyDescent="0.2">
      <c r="B8956"/>
      <c r="R8956"/>
    </row>
    <row r="8957" spans="2:18" x14ac:dyDescent="0.2">
      <c r="B8957"/>
      <c r="R8957"/>
    </row>
    <row r="8958" spans="2:18" x14ac:dyDescent="0.2">
      <c r="B8958"/>
      <c r="R8958"/>
    </row>
    <row r="8959" spans="2:18" x14ac:dyDescent="0.2">
      <c r="B8959"/>
      <c r="R8959"/>
    </row>
    <row r="8960" spans="2:18" x14ac:dyDescent="0.2">
      <c r="B8960"/>
      <c r="R8960"/>
    </row>
    <row r="8961" spans="2:18" x14ac:dyDescent="0.2">
      <c r="B8961"/>
      <c r="R8961"/>
    </row>
    <row r="8962" spans="2:18" x14ac:dyDescent="0.2">
      <c r="B8962"/>
      <c r="R8962"/>
    </row>
    <row r="8963" spans="2:18" x14ac:dyDescent="0.2">
      <c r="B8963"/>
      <c r="R8963"/>
    </row>
    <row r="8964" spans="2:18" x14ac:dyDescent="0.2">
      <c r="B8964"/>
      <c r="R8964"/>
    </row>
    <row r="8965" spans="2:18" x14ac:dyDescent="0.2">
      <c r="B8965"/>
      <c r="R8965"/>
    </row>
    <row r="8966" spans="2:18" x14ac:dyDescent="0.2">
      <c r="B8966"/>
      <c r="R8966"/>
    </row>
    <row r="8967" spans="2:18" x14ac:dyDescent="0.2">
      <c r="B8967"/>
      <c r="R8967"/>
    </row>
    <row r="8968" spans="2:18" x14ac:dyDescent="0.2">
      <c r="B8968"/>
      <c r="R8968"/>
    </row>
    <row r="8969" spans="2:18" x14ac:dyDescent="0.2">
      <c r="B8969"/>
      <c r="R8969"/>
    </row>
    <row r="8970" spans="2:18" x14ac:dyDescent="0.2">
      <c r="B8970"/>
      <c r="R8970"/>
    </row>
    <row r="8971" spans="2:18" x14ac:dyDescent="0.2">
      <c r="B8971"/>
      <c r="R8971"/>
    </row>
    <row r="8972" spans="2:18" x14ac:dyDescent="0.2">
      <c r="B8972"/>
      <c r="R8972"/>
    </row>
    <row r="8973" spans="2:18" x14ac:dyDescent="0.2">
      <c r="B8973"/>
      <c r="R8973"/>
    </row>
    <row r="8974" spans="2:18" x14ac:dyDescent="0.2">
      <c r="B8974"/>
      <c r="R8974"/>
    </row>
    <row r="8975" spans="2:18" x14ac:dyDescent="0.2">
      <c r="B8975"/>
      <c r="R8975"/>
    </row>
    <row r="8976" spans="2:18" x14ac:dyDescent="0.2">
      <c r="B8976"/>
      <c r="R8976"/>
    </row>
    <row r="8977" spans="2:18" x14ac:dyDescent="0.2">
      <c r="B8977"/>
      <c r="R8977"/>
    </row>
    <row r="8978" spans="2:18" x14ac:dyDescent="0.2">
      <c r="B8978"/>
      <c r="R8978"/>
    </row>
    <row r="8979" spans="2:18" x14ac:dyDescent="0.2">
      <c r="B8979"/>
      <c r="R8979"/>
    </row>
    <row r="8980" spans="2:18" x14ac:dyDescent="0.2">
      <c r="B8980"/>
      <c r="R8980"/>
    </row>
    <row r="8981" spans="2:18" x14ac:dyDescent="0.2">
      <c r="B8981"/>
      <c r="R8981"/>
    </row>
    <row r="8982" spans="2:18" x14ac:dyDescent="0.2">
      <c r="B8982"/>
      <c r="R8982"/>
    </row>
    <row r="8983" spans="2:18" x14ac:dyDescent="0.2">
      <c r="B8983"/>
      <c r="R8983"/>
    </row>
    <row r="8984" spans="2:18" x14ac:dyDescent="0.2">
      <c r="B8984"/>
      <c r="R8984"/>
    </row>
    <row r="8985" spans="2:18" x14ac:dyDescent="0.2">
      <c r="B8985"/>
      <c r="R8985"/>
    </row>
    <row r="8986" spans="2:18" x14ac:dyDescent="0.2">
      <c r="B8986"/>
      <c r="R8986"/>
    </row>
    <row r="8987" spans="2:18" x14ac:dyDescent="0.2">
      <c r="B8987"/>
      <c r="R8987"/>
    </row>
    <row r="8988" spans="2:18" x14ac:dyDescent="0.2">
      <c r="B8988"/>
      <c r="R8988"/>
    </row>
    <row r="8989" spans="2:18" x14ac:dyDescent="0.2">
      <c r="B8989"/>
      <c r="R8989"/>
    </row>
    <row r="8990" spans="2:18" x14ac:dyDescent="0.2">
      <c r="B8990"/>
      <c r="R8990"/>
    </row>
    <row r="8991" spans="2:18" x14ac:dyDescent="0.2">
      <c r="B8991"/>
      <c r="R8991"/>
    </row>
    <row r="8992" spans="2:18" x14ac:dyDescent="0.2">
      <c r="B8992"/>
      <c r="R8992"/>
    </row>
    <row r="8993" spans="2:18" x14ac:dyDescent="0.2">
      <c r="B8993"/>
      <c r="R8993"/>
    </row>
    <row r="8994" spans="2:18" x14ac:dyDescent="0.2">
      <c r="B8994"/>
      <c r="R8994"/>
    </row>
    <row r="8995" spans="2:18" x14ac:dyDescent="0.2">
      <c r="B8995"/>
      <c r="R8995"/>
    </row>
    <row r="8996" spans="2:18" x14ac:dyDescent="0.2">
      <c r="B8996"/>
      <c r="R8996"/>
    </row>
    <row r="8997" spans="2:18" x14ac:dyDescent="0.2">
      <c r="B8997"/>
      <c r="R8997"/>
    </row>
    <row r="8998" spans="2:18" x14ac:dyDescent="0.2">
      <c r="B8998"/>
      <c r="R8998"/>
    </row>
    <row r="8999" spans="2:18" x14ac:dyDescent="0.2">
      <c r="B8999"/>
      <c r="R8999"/>
    </row>
    <row r="9000" spans="2:18" x14ac:dyDescent="0.2">
      <c r="B9000"/>
      <c r="R9000"/>
    </row>
    <row r="9001" spans="2:18" x14ac:dyDescent="0.2">
      <c r="B9001"/>
      <c r="R9001"/>
    </row>
    <row r="9002" spans="2:18" x14ac:dyDescent="0.2">
      <c r="B9002"/>
      <c r="R9002"/>
    </row>
    <row r="9003" spans="2:18" x14ac:dyDescent="0.2">
      <c r="B9003"/>
      <c r="R9003"/>
    </row>
    <row r="9004" spans="2:18" x14ac:dyDescent="0.2">
      <c r="B9004"/>
      <c r="R9004"/>
    </row>
    <row r="9005" spans="2:18" x14ac:dyDescent="0.2">
      <c r="B9005"/>
      <c r="R9005"/>
    </row>
    <row r="9006" spans="2:18" x14ac:dyDescent="0.2">
      <c r="B9006"/>
      <c r="R9006"/>
    </row>
    <row r="9007" spans="2:18" x14ac:dyDescent="0.2">
      <c r="B9007"/>
      <c r="R9007"/>
    </row>
    <row r="9008" spans="2:18" x14ac:dyDescent="0.2">
      <c r="B9008"/>
      <c r="R9008"/>
    </row>
    <row r="9009" spans="2:18" x14ac:dyDescent="0.2">
      <c r="B9009"/>
      <c r="R9009"/>
    </row>
    <row r="9010" spans="2:18" x14ac:dyDescent="0.2">
      <c r="B9010"/>
      <c r="R9010"/>
    </row>
    <row r="9011" spans="2:18" x14ac:dyDescent="0.2">
      <c r="B9011"/>
      <c r="R9011"/>
    </row>
    <row r="9012" spans="2:18" x14ac:dyDescent="0.2">
      <c r="B9012"/>
      <c r="R9012"/>
    </row>
    <row r="9013" spans="2:18" x14ac:dyDescent="0.2">
      <c r="B9013"/>
      <c r="R9013"/>
    </row>
    <row r="9014" spans="2:18" x14ac:dyDescent="0.2">
      <c r="B9014"/>
      <c r="R9014"/>
    </row>
    <row r="9015" spans="2:18" x14ac:dyDescent="0.2">
      <c r="B9015"/>
      <c r="R9015"/>
    </row>
    <row r="9016" spans="2:18" x14ac:dyDescent="0.2">
      <c r="B9016"/>
      <c r="R9016"/>
    </row>
    <row r="9017" spans="2:18" x14ac:dyDescent="0.2">
      <c r="B9017"/>
      <c r="R9017"/>
    </row>
    <row r="9018" spans="2:18" x14ac:dyDescent="0.2">
      <c r="B9018"/>
      <c r="R9018"/>
    </row>
    <row r="9019" spans="2:18" x14ac:dyDescent="0.2">
      <c r="B9019"/>
      <c r="R9019"/>
    </row>
    <row r="9020" spans="2:18" x14ac:dyDescent="0.2">
      <c r="B9020"/>
      <c r="R9020"/>
    </row>
    <row r="9021" spans="2:18" x14ac:dyDescent="0.2">
      <c r="B9021"/>
      <c r="R9021"/>
    </row>
    <row r="9022" spans="2:18" x14ac:dyDescent="0.2">
      <c r="B9022"/>
      <c r="R9022"/>
    </row>
    <row r="9023" spans="2:18" x14ac:dyDescent="0.2">
      <c r="B9023"/>
      <c r="R9023"/>
    </row>
    <row r="9024" spans="2:18" x14ac:dyDescent="0.2">
      <c r="B9024"/>
      <c r="R9024"/>
    </row>
    <row r="9025" spans="2:18" x14ac:dyDescent="0.2">
      <c r="B9025"/>
      <c r="R9025"/>
    </row>
    <row r="9026" spans="2:18" x14ac:dyDescent="0.2">
      <c r="B9026"/>
      <c r="R9026"/>
    </row>
    <row r="9027" spans="2:18" x14ac:dyDescent="0.2">
      <c r="B9027"/>
      <c r="R9027"/>
    </row>
    <row r="9028" spans="2:18" x14ac:dyDescent="0.2">
      <c r="B9028"/>
      <c r="R9028"/>
    </row>
    <row r="9029" spans="2:18" x14ac:dyDescent="0.2">
      <c r="B9029"/>
      <c r="R9029"/>
    </row>
    <row r="9030" spans="2:18" x14ac:dyDescent="0.2">
      <c r="B9030"/>
      <c r="R9030"/>
    </row>
    <row r="9031" spans="2:18" x14ac:dyDescent="0.2">
      <c r="B9031"/>
      <c r="R9031"/>
    </row>
    <row r="9032" spans="2:18" x14ac:dyDescent="0.2">
      <c r="B9032"/>
      <c r="R9032"/>
    </row>
    <row r="9033" spans="2:18" x14ac:dyDescent="0.2">
      <c r="B9033"/>
      <c r="R9033"/>
    </row>
    <row r="9034" spans="2:18" x14ac:dyDescent="0.2">
      <c r="B9034"/>
      <c r="R9034"/>
    </row>
    <row r="9035" spans="2:18" x14ac:dyDescent="0.2">
      <c r="B9035"/>
      <c r="R9035"/>
    </row>
    <row r="9036" spans="2:18" x14ac:dyDescent="0.2">
      <c r="B9036"/>
      <c r="R9036"/>
    </row>
    <row r="9037" spans="2:18" x14ac:dyDescent="0.2">
      <c r="B9037"/>
      <c r="R9037"/>
    </row>
    <row r="9038" spans="2:18" x14ac:dyDescent="0.2">
      <c r="B9038"/>
      <c r="R9038"/>
    </row>
    <row r="9039" spans="2:18" x14ac:dyDescent="0.2">
      <c r="B9039"/>
      <c r="R9039"/>
    </row>
    <row r="9040" spans="2:18" x14ac:dyDescent="0.2">
      <c r="B9040"/>
      <c r="R9040"/>
    </row>
    <row r="9041" spans="2:18" x14ac:dyDescent="0.2">
      <c r="B9041"/>
      <c r="R9041"/>
    </row>
    <row r="9042" spans="2:18" x14ac:dyDescent="0.2">
      <c r="B9042"/>
      <c r="R9042"/>
    </row>
    <row r="9043" spans="2:18" x14ac:dyDescent="0.2">
      <c r="B9043"/>
      <c r="R9043"/>
    </row>
    <row r="9044" spans="2:18" x14ac:dyDescent="0.2">
      <c r="B9044"/>
      <c r="R9044"/>
    </row>
    <row r="9045" spans="2:18" x14ac:dyDescent="0.2">
      <c r="B9045"/>
      <c r="R9045"/>
    </row>
    <row r="9046" spans="2:18" x14ac:dyDescent="0.2">
      <c r="B9046"/>
      <c r="R9046"/>
    </row>
    <row r="9047" spans="2:18" x14ac:dyDescent="0.2">
      <c r="B9047"/>
      <c r="R9047"/>
    </row>
    <row r="9048" spans="2:18" x14ac:dyDescent="0.2">
      <c r="B9048"/>
      <c r="R9048"/>
    </row>
    <row r="9049" spans="2:18" x14ac:dyDescent="0.2">
      <c r="B9049"/>
      <c r="R9049"/>
    </row>
    <row r="9050" spans="2:18" x14ac:dyDescent="0.2">
      <c r="B9050"/>
      <c r="R9050"/>
    </row>
    <row r="9051" spans="2:18" x14ac:dyDescent="0.2">
      <c r="B9051"/>
      <c r="R9051"/>
    </row>
    <row r="9052" spans="2:18" x14ac:dyDescent="0.2">
      <c r="B9052"/>
      <c r="R9052"/>
    </row>
    <row r="9053" spans="2:18" x14ac:dyDescent="0.2">
      <c r="B9053"/>
      <c r="R9053"/>
    </row>
    <row r="9054" spans="2:18" x14ac:dyDescent="0.2">
      <c r="B9054"/>
      <c r="R9054"/>
    </row>
    <row r="9055" spans="2:18" x14ac:dyDescent="0.2">
      <c r="B9055"/>
      <c r="R9055"/>
    </row>
    <row r="9056" spans="2:18" x14ac:dyDescent="0.2">
      <c r="B9056"/>
      <c r="R9056"/>
    </row>
    <row r="9057" spans="2:18" x14ac:dyDescent="0.2">
      <c r="B9057"/>
      <c r="R9057"/>
    </row>
    <row r="9058" spans="2:18" x14ac:dyDescent="0.2">
      <c r="B9058"/>
      <c r="R9058"/>
    </row>
    <row r="9059" spans="2:18" x14ac:dyDescent="0.2">
      <c r="B9059"/>
      <c r="R9059"/>
    </row>
    <row r="9060" spans="2:18" x14ac:dyDescent="0.2">
      <c r="B9060"/>
      <c r="R9060"/>
    </row>
    <row r="9061" spans="2:18" x14ac:dyDescent="0.2">
      <c r="B9061"/>
      <c r="R9061"/>
    </row>
    <row r="9062" spans="2:18" x14ac:dyDescent="0.2">
      <c r="B9062"/>
      <c r="R9062"/>
    </row>
    <row r="9063" spans="2:18" x14ac:dyDescent="0.2">
      <c r="B9063"/>
      <c r="R9063"/>
    </row>
    <row r="9064" spans="2:18" x14ac:dyDescent="0.2">
      <c r="B9064"/>
      <c r="R9064"/>
    </row>
    <row r="9065" spans="2:18" x14ac:dyDescent="0.2">
      <c r="B9065"/>
      <c r="R9065"/>
    </row>
    <row r="9066" spans="2:18" x14ac:dyDescent="0.2">
      <c r="B9066"/>
      <c r="R9066"/>
    </row>
    <row r="9067" spans="2:18" x14ac:dyDescent="0.2">
      <c r="B9067"/>
      <c r="R9067"/>
    </row>
    <row r="9068" spans="2:18" x14ac:dyDescent="0.2">
      <c r="B9068"/>
      <c r="R9068"/>
    </row>
    <row r="9069" spans="2:18" x14ac:dyDescent="0.2">
      <c r="B9069"/>
      <c r="R9069"/>
    </row>
    <row r="9070" spans="2:18" x14ac:dyDescent="0.2">
      <c r="B9070"/>
      <c r="R9070"/>
    </row>
    <row r="9071" spans="2:18" x14ac:dyDescent="0.2">
      <c r="B9071"/>
      <c r="R9071"/>
    </row>
    <row r="9072" spans="2:18" x14ac:dyDescent="0.2">
      <c r="B9072"/>
      <c r="R9072"/>
    </row>
    <row r="9073" spans="2:18" x14ac:dyDescent="0.2">
      <c r="B9073"/>
      <c r="R9073"/>
    </row>
    <row r="9074" spans="2:18" x14ac:dyDescent="0.2">
      <c r="B9074"/>
      <c r="R9074"/>
    </row>
    <row r="9075" spans="2:18" x14ac:dyDescent="0.2">
      <c r="B9075"/>
      <c r="R9075"/>
    </row>
    <row r="9076" spans="2:18" x14ac:dyDescent="0.2">
      <c r="B9076"/>
      <c r="R9076"/>
    </row>
    <row r="9077" spans="2:18" x14ac:dyDescent="0.2">
      <c r="B9077"/>
      <c r="R9077"/>
    </row>
    <row r="9078" spans="2:18" x14ac:dyDescent="0.2">
      <c r="B9078"/>
      <c r="R9078"/>
    </row>
    <row r="9079" spans="2:18" x14ac:dyDescent="0.2">
      <c r="B9079"/>
      <c r="R9079"/>
    </row>
    <row r="9080" spans="2:18" x14ac:dyDescent="0.2">
      <c r="B9080"/>
      <c r="R9080"/>
    </row>
    <row r="9081" spans="2:18" x14ac:dyDescent="0.2">
      <c r="B9081"/>
      <c r="R9081"/>
    </row>
    <row r="9082" spans="2:18" x14ac:dyDescent="0.2">
      <c r="B9082"/>
      <c r="R9082"/>
    </row>
    <row r="9083" spans="2:18" x14ac:dyDescent="0.2">
      <c r="B9083"/>
      <c r="R9083"/>
    </row>
    <row r="9084" spans="2:18" x14ac:dyDescent="0.2">
      <c r="B9084"/>
      <c r="R9084"/>
    </row>
    <row r="9085" spans="2:18" x14ac:dyDescent="0.2">
      <c r="B9085"/>
      <c r="R9085"/>
    </row>
    <row r="9086" spans="2:18" x14ac:dyDescent="0.2">
      <c r="B9086"/>
      <c r="R9086"/>
    </row>
    <row r="9087" spans="2:18" x14ac:dyDescent="0.2">
      <c r="B9087"/>
      <c r="R9087"/>
    </row>
    <row r="9088" spans="2:18" x14ac:dyDescent="0.2">
      <c r="B9088"/>
      <c r="R9088"/>
    </row>
    <row r="9089" spans="2:18" x14ac:dyDescent="0.2">
      <c r="B9089"/>
      <c r="R9089"/>
    </row>
    <row r="9090" spans="2:18" x14ac:dyDescent="0.2">
      <c r="B9090"/>
      <c r="R9090"/>
    </row>
    <row r="9091" spans="2:18" x14ac:dyDescent="0.2">
      <c r="B9091"/>
      <c r="R9091"/>
    </row>
    <row r="9092" spans="2:18" x14ac:dyDescent="0.2">
      <c r="B9092"/>
      <c r="R9092"/>
    </row>
    <row r="9093" spans="2:18" x14ac:dyDescent="0.2">
      <c r="B9093"/>
      <c r="R9093"/>
    </row>
    <row r="9094" spans="2:18" x14ac:dyDescent="0.2">
      <c r="B9094"/>
      <c r="R9094"/>
    </row>
    <row r="9095" spans="2:18" x14ac:dyDescent="0.2">
      <c r="B9095"/>
      <c r="R9095"/>
    </row>
    <row r="9096" spans="2:18" x14ac:dyDescent="0.2">
      <c r="B9096"/>
      <c r="R9096"/>
    </row>
    <row r="9097" spans="2:18" x14ac:dyDescent="0.2">
      <c r="B9097"/>
      <c r="R9097"/>
    </row>
    <row r="9098" spans="2:18" x14ac:dyDescent="0.2">
      <c r="B9098"/>
      <c r="R9098"/>
    </row>
    <row r="9099" spans="2:18" x14ac:dyDescent="0.2">
      <c r="B9099"/>
      <c r="R9099"/>
    </row>
    <row r="9100" spans="2:18" x14ac:dyDescent="0.2">
      <c r="B9100"/>
      <c r="R9100"/>
    </row>
    <row r="9101" spans="2:18" x14ac:dyDescent="0.2">
      <c r="B9101"/>
      <c r="R9101"/>
    </row>
    <row r="9102" spans="2:18" x14ac:dyDescent="0.2">
      <c r="B9102"/>
      <c r="R9102"/>
    </row>
    <row r="9103" spans="2:18" x14ac:dyDescent="0.2">
      <c r="B9103"/>
      <c r="R9103"/>
    </row>
    <row r="9104" spans="2:18" x14ac:dyDescent="0.2">
      <c r="B9104"/>
      <c r="R9104"/>
    </row>
    <row r="9105" spans="2:18" x14ac:dyDescent="0.2">
      <c r="B9105"/>
      <c r="R9105"/>
    </row>
    <row r="9106" spans="2:18" x14ac:dyDescent="0.2">
      <c r="B9106"/>
      <c r="R9106"/>
    </row>
    <row r="9107" spans="2:18" x14ac:dyDescent="0.2">
      <c r="B9107"/>
      <c r="R9107"/>
    </row>
    <row r="9108" spans="2:18" x14ac:dyDescent="0.2">
      <c r="B9108"/>
      <c r="R9108"/>
    </row>
    <row r="9109" spans="2:18" x14ac:dyDescent="0.2">
      <c r="B9109"/>
      <c r="R9109"/>
    </row>
    <row r="9110" spans="2:18" x14ac:dyDescent="0.2">
      <c r="B9110"/>
      <c r="R9110"/>
    </row>
    <row r="9111" spans="2:18" x14ac:dyDescent="0.2">
      <c r="B9111"/>
      <c r="R9111"/>
    </row>
    <row r="9112" spans="2:18" x14ac:dyDescent="0.2">
      <c r="B9112"/>
      <c r="R9112"/>
    </row>
    <row r="9113" spans="2:18" x14ac:dyDescent="0.2">
      <c r="B9113"/>
      <c r="R9113"/>
    </row>
    <row r="9114" spans="2:18" x14ac:dyDescent="0.2">
      <c r="B9114"/>
      <c r="R9114"/>
    </row>
    <row r="9115" spans="2:18" x14ac:dyDescent="0.2">
      <c r="B9115"/>
      <c r="R9115"/>
    </row>
    <row r="9116" spans="2:18" x14ac:dyDescent="0.2">
      <c r="B9116"/>
      <c r="R9116"/>
    </row>
    <row r="9117" spans="2:18" x14ac:dyDescent="0.2">
      <c r="B9117"/>
      <c r="R9117"/>
    </row>
    <row r="9118" spans="2:18" x14ac:dyDescent="0.2">
      <c r="B9118"/>
      <c r="R9118"/>
    </row>
    <row r="9119" spans="2:18" x14ac:dyDescent="0.2">
      <c r="B9119"/>
      <c r="R9119"/>
    </row>
    <row r="9120" spans="2:18" x14ac:dyDescent="0.2">
      <c r="B9120"/>
      <c r="R9120"/>
    </row>
    <row r="9121" spans="2:18" x14ac:dyDescent="0.2">
      <c r="B9121"/>
      <c r="R9121"/>
    </row>
    <row r="9122" spans="2:18" x14ac:dyDescent="0.2">
      <c r="B9122"/>
      <c r="R9122"/>
    </row>
    <row r="9123" spans="2:18" x14ac:dyDescent="0.2">
      <c r="B9123"/>
      <c r="R9123"/>
    </row>
    <row r="9124" spans="2:18" x14ac:dyDescent="0.2">
      <c r="B9124"/>
      <c r="R9124"/>
    </row>
    <row r="9125" spans="2:18" x14ac:dyDescent="0.2">
      <c r="B9125"/>
      <c r="R9125"/>
    </row>
    <row r="9126" spans="2:18" x14ac:dyDescent="0.2">
      <c r="B9126"/>
      <c r="R9126"/>
    </row>
    <row r="9127" spans="2:18" x14ac:dyDescent="0.2">
      <c r="B9127"/>
      <c r="R9127"/>
    </row>
    <row r="9128" spans="2:18" x14ac:dyDescent="0.2">
      <c r="B9128"/>
      <c r="R9128"/>
    </row>
    <row r="9129" spans="2:18" x14ac:dyDescent="0.2">
      <c r="B9129"/>
      <c r="R9129"/>
    </row>
    <row r="9130" spans="2:18" x14ac:dyDescent="0.2">
      <c r="B9130"/>
      <c r="R9130"/>
    </row>
    <row r="9131" spans="2:18" x14ac:dyDescent="0.2">
      <c r="B9131"/>
      <c r="R9131"/>
    </row>
    <row r="9132" spans="2:18" x14ac:dyDescent="0.2">
      <c r="B9132"/>
      <c r="R9132"/>
    </row>
    <row r="9133" spans="2:18" x14ac:dyDescent="0.2">
      <c r="B9133"/>
      <c r="R9133"/>
    </row>
    <row r="9134" spans="2:18" x14ac:dyDescent="0.2">
      <c r="B9134"/>
      <c r="R9134"/>
    </row>
    <row r="9135" spans="2:18" x14ac:dyDescent="0.2">
      <c r="B9135"/>
      <c r="R9135"/>
    </row>
    <row r="9136" spans="2:18" x14ac:dyDescent="0.2">
      <c r="B9136"/>
      <c r="R9136"/>
    </row>
    <row r="9137" spans="2:18" x14ac:dyDescent="0.2">
      <c r="B9137"/>
      <c r="R9137"/>
    </row>
    <row r="9138" spans="2:18" x14ac:dyDescent="0.2">
      <c r="B9138"/>
      <c r="R9138"/>
    </row>
    <row r="9139" spans="2:18" x14ac:dyDescent="0.2">
      <c r="B9139"/>
      <c r="R9139"/>
    </row>
    <row r="9140" spans="2:18" x14ac:dyDescent="0.2">
      <c r="B9140"/>
      <c r="R9140"/>
    </row>
    <row r="9141" spans="2:18" x14ac:dyDescent="0.2">
      <c r="B9141"/>
      <c r="R9141"/>
    </row>
    <row r="9142" spans="2:18" x14ac:dyDescent="0.2">
      <c r="B9142"/>
      <c r="R9142"/>
    </row>
    <row r="9143" spans="2:18" x14ac:dyDescent="0.2">
      <c r="B9143"/>
      <c r="R9143"/>
    </row>
    <row r="9144" spans="2:18" x14ac:dyDescent="0.2">
      <c r="B9144"/>
      <c r="R9144"/>
    </row>
    <row r="9145" spans="2:18" x14ac:dyDescent="0.2">
      <c r="B9145"/>
      <c r="R9145"/>
    </row>
    <row r="9146" spans="2:18" x14ac:dyDescent="0.2">
      <c r="B9146"/>
      <c r="R9146"/>
    </row>
    <row r="9147" spans="2:18" x14ac:dyDescent="0.2">
      <c r="B9147"/>
      <c r="R9147"/>
    </row>
    <row r="9148" spans="2:18" x14ac:dyDescent="0.2">
      <c r="B9148"/>
      <c r="R9148"/>
    </row>
    <row r="9149" spans="2:18" x14ac:dyDescent="0.2">
      <c r="B9149"/>
      <c r="R9149"/>
    </row>
    <row r="9150" spans="2:18" x14ac:dyDescent="0.2">
      <c r="B9150"/>
      <c r="R9150"/>
    </row>
    <row r="9151" spans="2:18" x14ac:dyDescent="0.2">
      <c r="B9151"/>
      <c r="R9151"/>
    </row>
    <row r="9152" spans="2:18" x14ac:dyDescent="0.2">
      <c r="B9152"/>
      <c r="R9152"/>
    </row>
    <row r="9153" spans="2:18" x14ac:dyDescent="0.2">
      <c r="B9153"/>
      <c r="R9153"/>
    </row>
    <row r="9154" spans="2:18" x14ac:dyDescent="0.2">
      <c r="B9154"/>
      <c r="R9154"/>
    </row>
    <row r="9155" spans="2:18" x14ac:dyDescent="0.2">
      <c r="B9155"/>
      <c r="R9155"/>
    </row>
    <row r="9156" spans="2:18" x14ac:dyDescent="0.2">
      <c r="B9156"/>
      <c r="R9156"/>
    </row>
    <row r="9157" spans="2:18" x14ac:dyDescent="0.2">
      <c r="B9157"/>
      <c r="R9157"/>
    </row>
    <row r="9158" spans="2:18" x14ac:dyDescent="0.2">
      <c r="B9158"/>
      <c r="R9158"/>
    </row>
    <row r="9159" spans="2:18" x14ac:dyDescent="0.2">
      <c r="B9159"/>
      <c r="R9159"/>
    </row>
    <row r="9160" spans="2:18" x14ac:dyDescent="0.2">
      <c r="B9160"/>
      <c r="R9160"/>
    </row>
    <row r="9161" spans="2:18" x14ac:dyDescent="0.2">
      <c r="B9161"/>
      <c r="R9161"/>
    </row>
    <row r="9162" spans="2:18" x14ac:dyDescent="0.2">
      <c r="B9162"/>
      <c r="R9162"/>
    </row>
    <row r="9163" spans="2:18" x14ac:dyDescent="0.2">
      <c r="B9163"/>
      <c r="R9163"/>
    </row>
    <row r="9164" spans="2:18" x14ac:dyDescent="0.2">
      <c r="B9164"/>
      <c r="R9164"/>
    </row>
    <row r="9165" spans="2:18" x14ac:dyDescent="0.2">
      <c r="B9165"/>
      <c r="R9165"/>
    </row>
    <row r="9166" spans="2:18" x14ac:dyDescent="0.2">
      <c r="B9166"/>
      <c r="R9166"/>
    </row>
    <row r="9167" spans="2:18" x14ac:dyDescent="0.2">
      <c r="B9167"/>
      <c r="R9167"/>
    </row>
    <row r="9168" spans="2:18" x14ac:dyDescent="0.2">
      <c r="B9168"/>
      <c r="R9168"/>
    </row>
    <row r="9169" spans="2:18" x14ac:dyDescent="0.2">
      <c r="B9169"/>
      <c r="R9169"/>
    </row>
    <row r="9170" spans="2:18" x14ac:dyDescent="0.2">
      <c r="B9170"/>
      <c r="R9170"/>
    </row>
    <row r="9171" spans="2:18" x14ac:dyDescent="0.2">
      <c r="B9171"/>
      <c r="R9171"/>
    </row>
    <row r="9172" spans="2:18" x14ac:dyDescent="0.2">
      <c r="B9172"/>
      <c r="R9172"/>
    </row>
    <row r="9173" spans="2:18" x14ac:dyDescent="0.2">
      <c r="B9173"/>
      <c r="R9173"/>
    </row>
    <row r="9174" spans="2:18" x14ac:dyDescent="0.2">
      <c r="B9174"/>
      <c r="R9174"/>
    </row>
    <row r="9175" spans="2:18" x14ac:dyDescent="0.2">
      <c r="B9175"/>
      <c r="R9175"/>
    </row>
    <row r="9176" spans="2:18" x14ac:dyDescent="0.2">
      <c r="B9176"/>
      <c r="R9176"/>
    </row>
    <row r="9177" spans="2:18" x14ac:dyDescent="0.2">
      <c r="B9177"/>
      <c r="R9177"/>
    </row>
    <row r="9178" spans="2:18" x14ac:dyDescent="0.2">
      <c r="B9178"/>
      <c r="R9178"/>
    </row>
    <row r="9179" spans="2:18" x14ac:dyDescent="0.2">
      <c r="B9179"/>
      <c r="R9179"/>
    </row>
    <row r="9180" spans="2:18" x14ac:dyDescent="0.2">
      <c r="B9180"/>
      <c r="R9180"/>
    </row>
    <row r="9181" spans="2:18" x14ac:dyDescent="0.2">
      <c r="B9181"/>
      <c r="R9181"/>
    </row>
    <row r="9182" spans="2:18" x14ac:dyDescent="0.2">
      <c r="B9182"/>
      <c r="R9182"/>
    </row>
    <row r="9183" spans="2:18" x14ac:dyDescent="0.2">
      <c r="B9183"/>
      <c r="R9183"/>
    </row>
    <row r="9184" spans="2:18" x14ac:dyDescent="0.2">
      <c r="B9184"/>
      <c r="R9184"/>
    </row>
    <row r="9185" spans="2:18" x14ac:dyDescent="0.2">
      <c r="B9185"/>
      <c r="R9185"/>
    </row>
    <row r="9186" spans="2:18" x14ac:dyDescent="0.2">
      <c r="B9186"/>
      <c r="R9186"/>
    </row>
    <row r="9187" spans="2:18" x14ac:dyDescent="0.2">
      <c r="B9187"/>
      <c r="R9187"/>
    </row>
    <row r="9188" spans="2:18" x14ac:dyDescent="0.2">
      <c r="B9188"/>
      <c r="R9188"/>
    </row>
    <row r="9189" spans="2:18" x14ac:dyDescent="0.2">
      <c r="B9189"/>
      <c r="R9189"/>
    </row>
    <row r="9190" spans="2:18" x14ac:dyDescent="0.2">
      <c r="B9190"/>
      <c r="R9190"/>
    </row>
    <row r="9191" spans="2:18" x14ac:dyDescent="0.2">
      <c r="B9191"/>
      <c r="R9191"/>
    </row>
    <row r="9192" spans="2:18" x14ac:dyDescent="0.2">
      <c r="B9192"/>
      <c r="R9192"/>
    </row>
    <row r="9193" spans="2:18" x14ac:dyDescent="0.2">
      <c r="B9193"/>
      <c r="R9193"/>
    </row>
    <row r="9194" spans="2:18" x14ac:dyDescent="0.2">
      <c r="B9194"/>
      <c r="R9194"/>
    </row>
    <row r="9195" spans="2:18" x14ac:dyDescent="0.2">
      <c r="B9195"/>
      <c r="R9195"/>
    </row>
    <row r="9196" spans="2:18" x14ac:dyDescent="0.2">
      <c r="B9196"/>
      <c r="R9196"/>
    </row>
    <row r="9197" spans="2:18" x14ac:dyDescent="0.2">
      <c r="B9197"/>
      <c r="R9197"/>
    </row>
    <row r="9198" spans="2:18" x14ac:dyDescent="0.2">
      <c r="B9198"/>
      <c r="R9198"/>
    </row>
    <row r="9199" spans="2:18" x14ac:dyDescent="0.2">
      <c r="B9199"/>
      <c r="R9199"/>
    </row>
    <row r="9200" spans="2:18" x14ac:dyDescent="0.2">
      <c r="B9200"/>
      <c r="R9200"/>
    </row>
    <row r="9201" spans="2:18" x14ac:dyDescent="0.2">
      <c r="B9201"/>
      <c r="R9201"/>
    </row>
    <row r="9202" spans="2:18" x14ac:dyDescent="0.2">
      <c r="B9202"/>
      <c r="R9202"/>
    </row>
    <row r="9203" spans="2:18" x14ac:dyDescent="0.2">
      <c r="B9203"/>
      <c r="R9203"/>
    </row>
    <row r="9204" spans="2:18" x14ac:dyDescent="0.2">
      <c r="B9204"/>
      <c r="R9204"/>
    </row>
    <row r="9205" spans="2:18" x14ac:dyDescent="0.2">
      <c r="B9205"/>
      <c r="R9205"/>
    </row>
    <row r="9206" spans="2:18" x14ac:dyDescent="0.2">
      <c r="B9206"/>
      <c r="R9206"/>
    </row>
    <row r="9207" spans="2:18" x14ac:dyDescent="0.2">
      <c r="B9207"/>
      <c r="R9207"/>
    </row>
    <row r="9208" spans="2:18" x14ac:dyDescent="0.2">
      <c r="B9208"/>
      <c r="R9208"/>
    </row>
    <row r="9209" spans="2:18" x14ac:dyDescent="0.2">
      <c r="B9209"/>
      <c r="R9209"/>
    </row>
    <row r="9210" spans="2:18" x14ac:dyDescent="0.2">
      <c r="B9210"/>
      <c r="R9210"/>
    </row>
    <row r="9211" spans="2:18" x14ac:dyDescent="0.2">
      <c r="B9211"/>
      <c r="R9211"/>
    </row>
    <row r="9212" spans="2:18" x14ac:dyDescent="0.2">
      <c r="B9212"/>
      <c r="R9212"/>
    </row>
    <row r="9213" spans="2:18" x14ac:dyDescent="0.2">
      <c r="B9213"/>
      <c r="R9213"/>
    </row>
    <row r="9214" spans="2:18" x14ac:dyDescent="0.2">
      <c r="B9214"/>
      <c r="R9214"/>
    </row>
    <row r="9215" spans="2:18" x14ac:dyDescent="0.2">
      <c r="B9215"/>
      <c r="R9215"/>
    </row>
    <row r="9216" spans="2:18" x14ac:dyDescent="0.2">
      <c r="B9216"/>
      <c r="R9216"/>
    </row>
    <row r="9217" spans="2:18" x14ac:dyDescent="0.2">
      <c r="B9217"/>
      <c r="R9217"/>
    </row>
    <row r="9218" spans="2:18" x14ac:dyDescent="0.2">
      <c r="B9218"/>
      <c r="R9218"/>
    </row>
    <row r="9219" spans="2:18" x14ac:dyDescent="0.2">
      <c r="B9219"/>
      <c r="R9219"/>
    </row>
    <row r="9220" spans="2:18" x14ac:dyDescent="0.2">
      <c r="B9220"/>
      <c r="R9220"/>
    </row>
    <row r="9221" spans="2:18" x14ac:dyDescent="0.2">
      <c r="B9221"/>
      <c r="R9221"/>
    </row>
    <row r="9222" spans="2:18" x14ac:dyDescent="0.2">
      <c r="B9222"/>
      <c r="R9222"/>
    </row>
    <row r="9223" spans="2:18" x14ac:dyDescent="0.2">
      <c r="B9223"/>
      <c r="R9223"/>
    </row>
    <row r="9224" spans="2:18" x14ac:dyDescent="0.2">
      <c r="B9224"/>
      <c r="R9224"/>
    </row>
    <row r="9225" spans="2:18" x14ac:dyDescent="0.2">
      <c r="B9225"/>
      <c r="R9225"/>
    </row>
    <row r="9226" spans="2:18" x14ac:dyDescent="0.2">
      <c r="B9226"/>
      <c r="R9226"/>
    </row>
    <row r="9227" spans="2:18" x14ac:dyDescent="0.2">
      <c r="B9227"/>
      <c r="R9227"/>
    </row>
    <row r="9228" spans="2:18" x14ac:dyDescent="0.2">
      <c r="B9228"/>
      <c r="R9228"/>
    </row>
    <row r="9229" spans="2:18" x14ac:dyDescent="0.2">
      <c r="B9229"/>
      <c r="R9229"/>
    </row>
    <row r="9230" spans="2:18" x14ac:dyDescent="0.2">
      <c r="B9230"/>
      <c r="R9230"/>
    </row>
    <row r="9231" spans="2:18" x14ac:dyDescent="0.2">
      <c r="B9231"/>
      <c r="R9231"/>
    </row>
    <row r="9232" spans="2:18" x14ac:dyDescent="0.2">
      <c r="B9232"/>
      <c r="R9232"/>
    </row>
    <row r="9233" spans="2:18" x14ac:dyDescent="0.2">
      <c r="B9233"/>
      <c r="R9233"/>
    </row>
    <row r="9234" spans="2:18" x14ac:dyDescent="0.2">
      <c r="B9234"/>
      <c r="R9234"/>
    </row>
    <row r="9235" spans="2:18" x14ac:dyDescent="0.2">
      <c r="B9235"/>
      <c r="R9235"/>
    </row>
    <row r="9236" spans="2:18" x14ac:dyDescent="0.2">
      <c r="B9236"/>
      <c r="R9236"/>
    </row>
    <row r="9237" spans="2:18" x14ac:dyDescent="0.2">
      <c r="B9237"/>
      <c r="R9237"/>
    </row>
    <row r="9238" spans="2:18" x14ac:dyDescent="0.2">
      <c r="B9238"/>
      <c r="R9238"/>
    </row>
    <row r="9239" spans="2:18" x14ac:dyDescent="0.2">
      <c r="B9239"/>
      <c r="R9239"/>
    </row>
    <row r="9240" spans="2:18" x14ac:dyDescent="0.2">
      <c r="B9240"/>
      <c r="R9240"/>
    </row>
    <row r="9241" spans="2:18" x14ac:dyDescent="0.2">
      <c r="B9241"/>
      <c r="R9241"/>
    </row>
    <row r="9242" spans="2:18" x14ac:dyDescent="0.2">
      <c r="B9242"/>
      <c r="R9242"/>
    </row>
    <row r="9243" spans="2:18" x14ac:dyDescent="0.2">
      <c r="B9243"/>
      <c r="R9243"/>
    </row>
    <row r="9244" spans="2:18" x14ac:dyDescent="0.2">
      <c r="B9244"/>
      <c r="R9244"/>
    </row>
    <row r="9245" spans="2:18" x14ac:dyDescent="0.2">
      <c r="B9245"/>
      <c r="R9245"/>
    </row>
    <row r="9246" spans="2:18" x14ac:dyDescent="0.2">
      <c r="B9246"/>
      <c r="R9246"/>
    </row>
    <row r="9247" spans="2:18" x14ac:dyDescent="0.2">
      <c r="B9247"/>
      <c r="R9247"/>
    </row>
    <row r="9248" spans="2:18" x14ac:dyDescent="0.2">
      <c r="B9248"/>
      <c r="R9248"/>
    </row>
    <row r="9249" spans="2:18" x14ac:dyDescent="0.2">
      <c r="B9249"/>
      <c r="R9249"/>
    </row>
    <row r="9250" spans="2:18" x14ac:dyDescent="0.2">
      <c r="B9250"/>
      <c r="R9250"/>
    </row>
    <row r="9251" spans="2:18" x14ac:dyDescent="0.2">
      <c r="B9251"/>
      <c r="R9251"/>
    </row>
    <row r="9252" spans="2:18" x14ac:dyDescent="0.2">
      <c r="B9252"/>
      <c r="R9252"/>
    </row>
    <row r="9253" spans="2:18" x14ac:dyDescent="0.2">
      <c r="B9253"/>
      <c r="R9253"/>
    </row>
    <row r="9254" spans="2:18" x14ac:dyDescent="0.2">
      <c r="B9254"/>
      <c r="R9254"/>
    </row>
    <row r="9255" spans="2:18" x14ac:dyDescent="0.2">
      <c r="B9255"/>
      <c r="R9255"/>
    </row>
    <row r="9256" spans="2:18" x14ac:dyDescent="0.2">
      <c r="B9256"/>
      <c r="R9256"/>
    </row>
    <row r="9257" spans="2:18" x14ac:dyDescent="0.2">
      <c r="B9257"/>
      <c r="R9257"/>
    </row>
    <row r="9258" spans="2:18" x14ac:dyDescent="0.2">
      <c r="B9258"/>
      <c r="R9258"/>
    </row>
    <row r="9259" spans="2:18" x14ac:dyDescent="0.2">
      <c r="B9259"/>
      <c r="R9259"/>
    </row>
    <row r="9260" spans="2:18" x14ac:dyDescent="0.2">
      <c r="B9260"/>
      <c r="R9260"/>
    </row>
    <row r="9261" spans="2:18" x14ac:dyDescent="0.2">
      <c r="B9261"/>
      <c r="R9261"/>
    </row>
    <row r="9262" spans="2:18" x14ac:dyDescent="0.2">
      <c r="B9262"/>
      <c r="R9262"/>
    </row>
    <row r="9263" spans="2:18" x14ac:dyDescent="0.2">
      <c r="B9263"/>
      <c r="R9263"/>
    </row>
    <row r="9264" spans="2:18" x14ac:dyDescent="0.2">
      <c r="B9264"/>
      <c r="R9264"/>
    </row>
    <row r="9265" spans="2:18" x14ac:dyDescent="0.2">
      <c r="B9265"/>
      <c r="R9265"/>
    </row>
    <row r="9266" spans="2:18" x14ac:dyDescent="0.2">
      <c r="B9266"/>
      <c r="R9266"/>
    </row>
    <row r="9267" spans="2:18" x14ac:dyDescent="0.2">
      <c r="B9267"/>
      <c r="R9267"/>
    </row>
    <row r="9268" spans="2:18" x14ac:dyDescent="0.2">
      <c r="B9268"/>
      <c r="R9268"/>
    </row>
    <row r="9269" spans="2:18" x14ac:dyDescent="0.2">
      <c r="B9269"/>
      <c r="R9269"/>
    </row>
    <row r="9270" spans="2:18" x14ac:dyDescent="0.2">
      <c r="B9270"/>
      <c r="R9270"/>
    </row>
    <row r="9271" spans="2:18" x14ac:dyDescent="0.2">
      <c r="B9271"/>
      <c r="R9271"/>
    </row>
    <row r="9272" spans="2:18" x14ac:dyDescent="0.2">
      <c r="B9272"/>
      <c r="R9272"/>
    </row>
    <row r="9273" spans="2:18" x14ac:dyDescent="0.2">
      <c r="B9273"/>
      <c r="R9273"/>
    </row>
    <row r="9274" spans="2:18" x14ac:dyDescent="0.2">
      <c r="B9274"/>
      <c r="R9274"/>
    </row>
    <row r="9275" spans="2:18" x14ac:dyDescent="0.2">
      <c r="B9275"/>
      <c r="R9275"/>
    </row>
    <row r="9276" spans="2:18" x14ac:dyDescent="0.2">
      <c r="B9276"/>
      <c r="R9276"/>
    </row>
    <row r="9277" spans="2:18" x14ac:dyDescent="0.2">
      <c r="B9277"/>
      <c r="R9277"/>
    </row>
    <row r="9278" spans="2:18" x14ac:dyDescent="0.2">
      <c r="B9278"/>
      <c r="R9278"/>
    </row>
    <row r="9279" spans="2:18" x14ac:dyDescent="0.2">
      <c r="B9279"/>
      <c r="R9279"/>
    </row>
    <row r="9280" spans="2:18" x14ac:dyDescent="0.2">
      <c r="B9280"/>
      <c r="R9280"/>
    </row>
    <row r="9281" spans="2:18" x14ac:dyDescent="0.2">
      <c r="B9281"/>
      <c r="R9281"/>
    </row>
    <row r="9282" spans="2:18" x14ac:dyDescent="0.2">
      <c r="B9282"/>
      <c r="R9282"/>
    </row>
    <row r="9283" spans="2:18" x14ac:dyDescent="0.2">
      <c r="B9283"/>
      <c r="R9283"/>
    </row>
    <row r="9284" spans="2:18" x14ac:dyDescent="0.2">
      <c r="B9284"/>
      <c r="R9284"/>
    </row>
    <row r="9285" spans="2:18" x14ac:dyDescent="0.2">
      <c r="B9285"/>
      <c r="R9285"/>
    </row>
    <row r="9286" spans="2:18" x14ac:dyDescent="0.2">
      <c r="B9286"/>
      <c r="R9286"/>
    </row>
    <row r="9287" spans="2:18" x14ac:dyDescent="0.2">
      <c r="B9287"/>
      <c r="R9287"/>
    </row>
    <row r="9288" spans="2:18" x14ac:dyDescent="0.2">
      <c r="B9288"/>
      <c r="R9288"/>
    </row>
    <row r="9289" spans="2:18" x14ac:dyDescent="0.2">
      <c r="B9289"/>
      <c r="R9289"/>
    </row>
    <row r="9290" spans="2:18" x14ac:dyDescent="0.2">
      <c r="B9290"/>
      <c r="R9290"/>
    </row>
    <row r="9291" spans="2:18" x14ac:dyDescent="0.2">
      <c r="B9291"/>
      <c r="R9291"/>
    </row>
    <row r="9292" spans="2:18" x14ac:dyDescent="0.2">
      <c r="B9292"/>
      <c r="R9292"/>
    </row>
    <row r="9293" spans="2:18" x14ac:dyDescent="0.2">
      <c r="B9293"/>
      <c r="R9293"/>
    </row>
    <row r="9294" spans="2:18" x14ac:dyDescent="0.2">
      <c r="B9294"/>
      <c r="R9294"/>
    </row>
    <row r="9295" spans="2:18" x14ac:dyDescent="0.2">
      <c r="B9295"/>
      <c r="R9295"/>
    </row>
    <row r="9296" spans="2:18" x14ac:dyDescent="0.2">
      <c r="B9296"/>
      <c r="R9296"/>
    </row>
    <row r="9297" spans="2:18" x14ac:dyDescent="0.2">
      <c r="B9297"/>
      <c r="R9297"/>
    </row>
    <row r="9298" spans="2:18" x14ac:dyDescent="0.2">
      <c r="B9298"/>
      <c r="R9298"/>
    </row>
    <row r="9299" spans="2:18" x14ac:dyDescent="0.2">
      <c r="B9299"/>
      <c r="R9299"/>
    </row>
    <row r="9300" spans="2:18" x14ac:dyDescent="0.2">
      <c r="B9300"/>
      <c r="R9300"/>
    </row>
    <row r="9301" spans="2:18" x14ac:dyDescent="0.2">
      <c r="B9301"/>
      <c r="R9301"/>
    </row>
    <row r="9302" spans="2:18" x14ac:dyDescent="0.2">
      <c r="B9302"/>
      <c r="R9302"/>
    </row>
    <row r="9303" spans="2:18" x14ac:dyDescent="0.2">
      <c r="B9303"/>
      <c r="R9303"/>
    </row>
    <row r="9304" spans="2:18" x14ac:dyDescent="0.2">
      <c r="B9304"/>
      <c r="R9304"/>
    </row>
    <row r="9305" spans="2:18" x14ac:dyDescent="0.2">
      <c r="B9305"/>
      <c r="R9305"/>
    </row>
    <row r="9306" spans="2:18" x14ac:dyDescent="0.2">
      <c r="B9306"/>
      <c r="R9306"/>
    </row>
    <row r="9307" spans="2:18" x14ac:dyDescent="0.2">
      <c r="B9307"/>
      <c r="R9307"/>
    </row>
    <row r="9308" spans="2:18" x14ac:dyDescent="0.2">
      <c r="B9308"/>
      <c r="R9308"/>
    </row>
    <row r="9309" spans="2:18" x14ac:dyDescent="0.2">
      <c r="B9309"/>
      <c r="R9309"/>
    </row>
    <row r="9310" spans="2:18" x14ac:dyDescent="0.2">
      <c r="B9310"/>
      <c r="R9310"/>
    </row>
    <row r="9311" spans="2:18" x14ac:dyDescent="0.2">
      <c r="B9311"/>
      <c r="R9311"/>
    </row>
    <row r="9312" spans="2:18" x14ac:dyDescent="0.2">
      <c r="B9312"/>
      <c r="R9312"/>
    </row>
    <row r="9313" spans="2:18" x14ac:dyDescent="0.2">
      <c r="B9313"/>
      <c r="R9313"/>
    </row>
    <row r="9314" spans="2:18" x14ac:dyDescent="0.2">
      <c r="B9314"/>
      <c r="R9314"/>
    </row>
    <row r="9315" spans="2:18" x14ac:dyDescent="0.2">
      <c r="B9315"/>
      <c r="R9315"/>
    </row>
    <row r="9316" spans="2:18" x14ac:dyDescent="0.2">
      <c r="B9316"/>
      <c r="R9316"/>
    </row>
    <row r="9317" spans="2:18" x14ac:dyDescent="0.2">
      <c r="B9317"/>
      <c r="R9317"/>
    </row>
    <row r="9318" spans="2:18" x14ac:dyDescent="0.2">
      <c r="B9318"/>
      <c r="R9318"/>
    </row>
    <row r="9319" spans="2:18" x14ac:dyDescent="0.2">
      <c r="B9319"/>
      <c r="R9319"/>
    </row>
    <row r="9320" spans="2:18" x14ac:dyDescent="0.2">
      <c r="B9320"/>
      <c r="R9320"/>
    </row>
    <row r="9321" spans="2:18" x14ac:dyDescent="0.2">
      <c r="B9321"/>
      <c r="R9321"/>
    </row>
    <row r="9322" spans="2:18" x14ac:dyDescent="0.2">
      <c r="B9322"/>
      <c r="R9322"/>
    </row>
    <row r="9323" spans="2:18" x14ac:dyDescent="0.2">
      <c r="B9323"/>
      <c r="R9323"/>
    </row>
    <row r="9324" spans="2:18" x14ac:dyDescent="0.2">
      <c r="B9324"/>
      <c r="R9324"/>
    </row>
    <row r="9325" spans="2:18" x14ac:dyDescent="0.2">
      <c r="B9325"/>
      <c r="R9325"/>
    </row>
    <row r="9326" spans="2:18" x14ac:dyDescent="0.2">
      <c r="B9326"/>
      <c r="R9326"/>
    </row>
    <row r="9327" spans="2:18" x14ac:dyDescent="0.2">
      <c r="B9327"/>
      <c r="R9327"/>
    </row>
    <row r="9328" spans="2:18" x14ac:dyDescent="0.2">
      <c r="B9328"/>
      <c r="R9328"/>
    </row>
    <row r="9329" spans="2:18" x14ac:dyDescent="0.2">
      <c r="B9329"/>
      <c r="R9329"/>
    </row>
    <row r="9330" spans="2:18" x14ac:dyDescent="0.2">
      <c r="B9330"/>
      <c r="R9330"/>
    </row>
    <row r="9331" spans="2:18" x14ac:dyDescent="0.2">
      <c r="B9331"/>
      <c r="R9331"/>
    </row>
    <row r="9332" spans="2:18" x14ac:dyDescent="0.2">
      <c r="B9332"/>
      <c r="R9332"/>
    </row>
    <row r="9333" spans="2:18" x14ac:dyDescent="0.2">
      <c r="B9333"/>
      <c r="R9333"/>
    </row>
    <row r="9334" spans="2:18" x14ac:dyDescent="0.2">
      <c r="B9334"/>
      <c r="R9334"/>
    </row>
    <row r="9335" spans="2:18" x14ac:dyDescent="0.2">
      <c r="B9335"/>
      <c r="R9335"/>
    </row>
    <row r="9336" spans="2:18" x14ac:dyDescent="0.2">
      <c r="B9336"/>
      <c r="R9336"/>
    </row>
    <row r="9337" spans="2:18" x14ac:dyDescent="0.2">
      <c r="B9337"/>
      <c r="R9337"/>
    </row>
    <row r="9338" spans="2:18" x14ac:dyDescent="0.2">
      <c r="B9338"/>
      <c r="R9338"/>
    </row>
    <row r="9339" spans="2:18" x14ac:dyDescent="0.2">
      <c r="B9339"/>
      <c r="R9339"/>
    </row>
    <row r="9340" spans="2:18" x14ac:dyDescent="0.2">
      <c r="B9340"/>
      <c r="R9340"/>
    </row>
    <row r="9341" spans="2:18" x14ac:dyDescent="0.2">
      <c r="B9341"/>
      <c r="R9341"/>
    </row>
    <row r="9342" spans="2:18" x14ac:dyDescent="0.2">
      <c r="B9342"/>
      <c r="R9342"/>
    </row>
    <row r="9343" spans="2:18" x14ac:dyDescent="0.2">
      <c r="B9343"/>
      <c r="R9343"/>
    </row>
    <row r="9344" spans="2:18" x14ac:dyDescent="0.2">
      <c r="B9344"/>
      <c r="R9344"/>
    </row>
    <row r="9345" spans="2:18" x14ac:dyDescent="0.2">
      <c r="B9345"/>
      <c r="R9345"/>
    </row>
    <row r="9346" spans="2:18" x14ac:dyDescent="0.2">
      <c r="B9346"/>
      <c r="R9346"/>
    </row>
    <row r="9347" spans="2:18" x14ac:dyDescent="0.2">
      <c r="B9347"/>
      <c r="R9347"/>
    </row>
    <row r="9348" spans="2:18" x14ac:dyDescent="0.2">
      <c r="B9348"/>
      <c r="R9348"/>
    </row>
    <row r="9349" spans="2:18" x14ac:dyDescent="0.2">
      <c r="B9349"/>
      <c r="R9349"/>
    </row>
    <row r="9350" spans="2:18" x14ac:dyDescent="0.2">
      <c r="B9350"/>
      <c r="R9350"/>
    </row>
    <row r="9351" spans="2:18" x14ac:dyDescent="0.2">
      <c r="B9351"/>
      <c r="R9351"/>
    </row>
    <row r="9352" spans="2:18" x14ac:dyDescent="0.2">
      <c r="B9352"/>
      <c r="R9352"/>
    </row>
    <row r="9353" spans="2:18" x14ac:dyDescent="0.2">
      <c r="B9353"/>
      <c r="R9353"/>
    </row>
    <row r="9354" spans="2:18" x14ac:dyDescent="0.2">
      <c r="B9354"/>
      <c r="R9354"/>
    </row>
    <row r="9355" spans="2:18" x14ac:dyDescent="0.2">
      <c r="B9355"/>
      <c r="R9355"/>
    </row>
    <row r="9356" spans="2:18" x14ac:dyDescent="0.2">
      <c r="B9356"/>
      <c r="R9356"/>
    </row>
    <row r="9357" spans="2:18" x14ac:dyDescent="0.2">
      <c r="B9357"/>
      <c r="R9357"/>
    </row>
    <row r="9358" spans="2:18" x14ac:dyDescent="0.2">
      <c r="B9358"/>
      <c r="R9358"/>
    </row>
    <row r="9359" spans="2:18" x14ac:dyDescent="0.2">
      <c r="B9359"/>
      <c r="R9359"/>
    </row>
    <row r="9360" spans="2:18" x14ac:dyDescent="0.2">
      <c r="B9360"/>
      <c r="R9360"/>
    </row>
    <row r="9361" spans="2:18" x14ac:dyDescent="0.2">
      <c r="B9361"/>
      <c r="R9361"/>
    </row>
    <row r="9362" spans="2:18" x14ac:dyDescent="0.2">
      <c r="B9362"/>
      <c r="R9362"/>
    </row>
    <row r="9363" spans="2:18" x14ac:dyDescent="0.2">
      <c r="B9363"/>
      <c r="R9363"/>
    </row>
    <row r="9364" spans="2:18" x14ac:dyDescent="0.2">
      <c r="B9364"/>
      <c r="R9364"/>
    </row>
    <row r="9365" spans="2:18" x14ac:dyDescent="0.2">
      <c r="B9365"/>
      <c r="R9365"/>
    </row>
    <row r="9366" spans="2:18" x14ac:dyDescent="0.2">
      <c r="B9366"/>
      <c r="R9366"/>
    </row>
    <row r="9367" spans="2:18" x14ac:dyDescent="0.2">
      <c r="B9367"/>
      <c r="R9367"/>
    </row>
    <row r="9368" spans="2:18" x14ac:dyDescent="0.2">
      <c r="B9368"/>
      <c r="R9368"/>
    </row>
    <row r="9369" spans="2:18" x14ac:dyDescent="0.2">
      <c r="B9369"/>
      <c r="R9369"/>
    </row>
    <row r="9370" spans="2:18" x14ac:dyDescent="0.2">
      <c r="B9370"/>
      <c r="R9370"/>
    </row>
    <row r="9371" spans="2:18" x14ac:dyDescent="0.2">
      <c r="B9371"/>
      <c r="R9371"/>
    </row>
    <row r="9372" spans="2:18" x14ac:dyDescent="0.2">
      <c r="B9372"/>
      <c r="R9372"/>
    </row>
    <row r="9373" spans="2:18" x14ac:dyDescent="0.2">
      <c r="B9373"/>
      <c r="R9373"/>
    </row>
    <row r="9374" spans="2:18" x14ac:dyDescent="0.2">
      <c r="B9374"/>
      <c r="R9374"/>
    </row>
    <row r="9375" spans="2:18" x14ac:dyDescent="0.2">
      <c r="B9375"/>
      <c r="R9375"/>
    </row>
    <row r="9376" spans="2:18" x14ac:dyDescent="0.2">
      <c r="B9376"/>
      <c r="R9376"/>
    </row>
    <row r="9377" spans="2:18" x14ac:dyDescent="0.2">
      <c r="B9377"/>
      <c r="R9377"/>
    </row>
    <row r="9378" spans="2:18" x14ac:dyDescent="0.2">
      <c r="B9378"/>
      <c r="R9378"/>
    </row>
    <row r="9379" spans="2:18" x14ac:dyDescent="0.2">
      <c r="B9379"/>
      <c r="R9379"/>
    </row>
    <row r="9380" spans="2:18" x14ac:dyDescent="0.2">
      <c r="B9380"/>
      <c r="R9380"/>
    </row>
    <row r="9381" spans="2:18" x14ac:dyDescent="0.2">
      <c r="B9381"/>
      <c r="R9381"/>
    </row>
    <row r="9382" spans="2:18" x14ac:dyDescent="0.2">
      <c r="B9382"/>
      <c r="R9382"/>
    </row>
    <row r="9383" spans="2:18" x14ac:dyDescent="0.2">
      <c r="B9383"/>
      <c r="R9383"/>
    </row>
    <row r="9384" spans="2:18" x14ac:dyDescent="0.2">
      <c r="B9384"/>
      <c r="R9384"/>
    </row>
    <row r="9385" spans="2:18" x14ac:dyDescent="0.2">
      <c r="B9385"/>
      <c r="R9385"/>
    </row>
    <row r="9386" spans="2:18" x14ac:dyDescent="0.2">
      <c r="B9386"/>
      <c r="R9386"/>
    </row>
    <row r="9387" spans="2:18" x14ac:dyDescent="0.2">
      <c r="B9387"/>
      <c r="R9387"/>
    </row>
    <row r="9388" spans="2:18" x14ac:dyDescent="0.2">
      <c r="B9388"/>
      <c r="R9388"/>
    </row>
    <row r="9389" spans="2:18" x14ac:dyDescent="0.2">
      <c r="B9389"/>
      <c r="R9389"/>
    </row>
    <row r="9390" spans="2:18" x14ac:dyDescent="0.2">
      <c r="B9390"/>
      <c r="R9390"/>
    </row>
    <row r="9391" spans="2:18" x14ac:dyDescent="0.2">
      <c r="B9391"/>
      <c r="R9391"/>
    </row>
    <row r="9392" spans="2:18" x14ac:dyDescent="0.2">
      <c r="B9392"/>
      <c r="R9392"/>
    </row>
    <row r="9393" spans="2:18" x14ac:dyDescent="0.2">
      <c r="B9393"/>
      <c r="R9393"/>
    </row>
    <row r="9394" spans="2:18" x14ac:dyDescent="0.2">
      <c r="B9394"/>
      <c r="R9394"/>
    </row>
    <row r="9395" spans="2:18" x14ac:dyDescent="0.2">
      <c r="B9395"/>
      <c r="R9395"/>
    </row>
    <row r="9396" spans="2:18" x14ac:dyDescent="0.2">
      <c r="B9396"/>
      <c r="R9396"/>
    </row>
    <row r="9397" spans="2:18" x14ac:dyDescent="0.2">
      <c r="B9397"/>
      <c r="R9397"/>
    </row>
    <row r="9398" spans="2:18" x14ac:dyDescent="0.2">
      <c r="B9398"/>
      <c r="R9398"/>
    </row>
    <row r="9399" spans="2:18" x14ac:dyDescent="0.2">
      <c r="B9399"/>
      <c r="R9399"/>
    </row>
    <row r="9400" spans="2:18" x14ac:dyDescent="0.2">
      <c r="B9400"/>
      <c r="R9400"/>
    </row>
    <row r="9401" spans="2:18" x14ac:dyDescent="0.2">
      <c r="B9401"/>
      <c r="R9401"/>
    </row>
    <row r="9402" spans="2:18" x14ac:dyDescent="0.2">
      <c r="B9402"/>
      <c r="R9402"/>
    </row>
    <row r="9403" spans="2:18" x14ac:dyDescent="0.2">
      <c r="B9403"/>
      <c r="R9403"/>
    </row>
    <row r="9404" spans="2:18" x14ac:dyDescent="0.2">
      <c r="B9404"/>
      <c r="R9404"/>
    </row>
    <row r="9405" spans="2:18" x14ac:dyDescent="0.2">
      <c r="B9405"/>
      <c r="R9405"/>
    </row>
    <row r="9406" spans="2:18" x14ac:dyDescent="0.2">
      <c r="B9406"/>
      <c r="R9406"/>
    </row>
    <row r="9407" spans="2:18" x14ac:dyDescent="0.2">
      <c r="B9407"/>
      <c r="R9407"/>
    </row>
    <row r="9408" spans="2:18" x14ac:dyDescent="0.2">
      <c r="B9408"/>
      <c r="R9408"/>
    </row>
    <row r="9409" spans="2:18" x14ac:dyDescent="0.2">
      <c r="B9409"/>
      <c r="R9409"/>
    </row>
    <row r="9410" spans="2:18" x14ac:dyDescent="0.2">
      <c r="B9410"/>
      <c r="R9410"/>
    </row>
    <row r="9411" spans="2:18" x14ac:dyDescent="0.2">
      <c r="B9411"/>
      <c r="R9411"/>
    </row>
    <row r="9412" spans="2:18" x14ac:dyDescent="0.2">
      <c r="B9412"/>
      <c r="R9412"/>
    </row>
    <row r="9413" spans="2:18" x14ac:dyDescent="0.2">
      <c r="B9413"/>
      <c r="R9413"/>
    </row>
    <row r="9414" spans="2:18" x14ac:dyDescent="0.2">
      <c r="B9414"/>
      <c r="R9414"/>
    </row>
    <row r="9415" spans="2:18" x14ac:dyDescent="0.2">
      <c r="B9415"/>
      <c r="R9415"/>
    </row>
    <row r="9416" spans="2:18" x14ac:dyDescent="0.2">
      <c r="B9416"/>
      <c r="R9416"/>
    </row>
    <row r="9417" spans="2:18" x14ac:dyDescent="0.2">
      <c r="B9417"/>
      <c r="R9417"/>
    </row>
    <row r="9418" spans="2:18" x14ac:dyDescent="0.2">
      <c r="B9418"/>
      <c r="R9418"/>
    </row>
    <row r="9419" spans="2:18" x14ac:dyDescent="0.2">
      <c r="B9419"/>
      <c r="R9419"/>
    </row>
    <row r="9420" spans="2:18" x14ac:dyDescent="0.2">
      <c r="B9420"/>
      <c r="R9420"/>
    </row>
    <row r="9421" spans="2:18" x14ac:dyDescent="0.2">
      <c r="B9421"/>
      <c r="R9421"/>
    </row>
    <row r="9422" spans="2:18" x14ac:dyDescent="0.2">
      <c r="B9422"/>
      <c r="R9422"/>
    </row>
    <row r="9423" spans="2:18" x14ac:dyDescent="0.2">
      <c r="B9423"/>
      <c r="R9423"/>
    </row>
    <row r="9424" spans="2:18" x14ac:dyDescent="0.2">
      <c r="B9424"/>
      <c r="R9424"/>
    </row>
    <row r="9425" spans="2:18" x14ac:dyDescent="0.2">
      <c r="B9425"/>
      <c r="R9425"/>
    </row>
    <row r="9426" spans="2:18" x14ac:dyDescent="0.2">
      <c r="B9426"/>
      <c r="R9426"/>
    </row>
    <row r="9427" spans="2:18" x14ac:dyDescent="0.2">
      <c r="B9427"/>
      <c r="R9427"/>
    </row>
    <row r="9428" spans="2:18" x14ac:dyDescent="0.2">
      <c r="B9428"/>
      <c r="R9428"/>
    </row>
    <row r="9429" spans="2:18" x14ac:dyDescent="0.2">
      <c r="B9429"/>
      <c r="R9429"/>
    </row>
    <row r="9430" spans="2:18" x14ac:dyDescent="0.2">
      <c r="B9430"/>
      <c r="R9430"/>
    </row>
    <row r="9431" spans="2:18" x14ac:dyDescent="0.2">
      <c r="B9431"/>
      <c r="R9431"/>
    </row>
    <row r="9432" spans="2:18" x14ac:dyDescent="0.2">
      <c r="B9432"/>
      <c r="R9432"/>
    </row>
    <row r="9433" spans="2:18" x14ac:dyDescent="0.2">
      <c r="B9433"/>
      <c r="R9433"/>
    </row>
    <row r="9434" spans="2:18" x14ac:dyDescent="0.2">
      <c r="B9434"/>
      <c r="R9434"/>
    </row>
    <row r="9435" spans="2:18" x14ac:dyDescent="0.2">
      <c r="B9435"/>
      <c r="R9435"/>
    </row>
    <row r="9436" spans="2:18" x14ac:dyDescent="0.2">
      <c r="B9436"/>
      <c r="R9436"/>
    </row>
    <row r="9437" spans="2:18" x14ac:dyDescent="0.2">
      <c r="B9437"/>
      <c r="R9437"/>
    </row>
    <row r="9438" spans="2:18" x14ac:dyDescent="0.2">
      <c r="B9438"/>
      <c r="R9438"/>
    </row>
    <row r="9439" spans="2:18" x14ac:dyDescent="0.2">
      <c r="B9439"/>
      <c r="R9439"/>
    </row>
    <row r="9440" spans="2:18" x14ac:dyDescent="0.2">
      <c r="B9440"/>
      <c r="R9440"/>
    </row>
    <row r="9441" spans="2:18" x14ac:dyDescent="0.2">
      <c r="B9441"/>
      <c r="R9441"/>
    </row>
    <row r="9442" spans="2:18" x14ac:dyDescent="0.2">
      <c r="B9442"/>
      <c r="R9442"/>
    </row>
    <row r="9443" spans="2:18" x14ac:dyDescent="0.2">
      <c r="B9443"/>
      <c r="R9443"/>
    </row>
    <row r="9444" spans="2:18" x14ac:dyDescent="0.2">
      <c r="B9444"/>
      <c r="R9444"/>
    </row>
    <row r="9445" spans="2:18" x14ac:dyDescent="0.2">
      <c r="B9445"/>
      <c r="R9445"/>
    </row>
    <row r="9446" spans="2:18" x14ac:dyDescent="0.2">
      <c r="B9446"/>
      <c r="R9446"/>
    </row>
    <row r="9447" spans="2:18" x14ac:dyDescent="0.2">
      <c r="B9447"/>
      <c r="R9447"/>
    </row>
    <row r="9448" spans="2:18" x14ac:dyDescent="0.2">
      <c r="B9448"/>
      <c r="R9448"/>
    </row>
    <row r="9449" spans="2:18" x14ac:dyDescent="0.2">
      <c r="B9449"/>
      <c r="R9449"/>
    </row>
    <row r="9450" spans="2:18" x14ac:dyDescent="0.2">
      <c r="B9450"/>
      <c r="R9450"/>
    </row>
    <row r="9451" spans="2:18" x14ac:dyDescent="0.2">
      <c r="B9451"/>
      <c r="R9451"/>
    </row>
    <row r="9452" spans="2:18" x14ac:dyDescent="0.2">
      <c r="B9452"/>
      <c r="R9452"/>
    </row>
    <row r="9453" spans="2:18" x14ac:dyDescent="0.2">
      <c r="B9453"/>
      <c r="R9453"/>
    </row>
    <row r="9454" spans="2:18" x14ac:dyDescent="0.2">
      <c r="B9454"/>
      <c r="R9454"/>
    </row>
    <row r="9455" spans="2:18" x14ac:dyDescent="0.2">
      <c r="B9455"/>
      <c r="R9455"/>
    </row>
    <row r="9456" spans="2:18" x14ac:dyDescent="0.2">
      <c r="B9456"/>
      <c r="R9456"/>
    </row>
    <row r="9457" spans="2:18" x14ac:dyDescent="0.2">
      <c r="B9457"/>
      <c r="R9457"/>
    </row>
    <row r="9458" spans="2:18" x14ac:dyDescent="0.2">
      <c r="B9458"/>
      <c r="R9458"/>
    </row>
    <row r="9459" spans="2:18" x14ac:dyDescent="0.2">
      <c r="B9459"/>
      <c r="R9459"/>
    </row>
    <row r="9460" spans="2:18" x14ac:dyDescent="0.2">
      <c r="B9460"/>
      <c r="R9460"/>
    </row>
    <row r="9461" spans="2:18" x14ac:dyDescent="0.2">
      <c r="B9461"/>
      <c r="R9461"/>
    </row>
    <row r="9462" spans="2:18" x14ac:dyDescent="0.2">
      <c r="B9462"/>
      <c r="R9462"/>
    </row>
    <row r="9463" spans="2:18" x14ac:dyDescent="0.2">
      <c r="B9463"/>
      <c r="R9463"/>
    </row>
    <row r="9464" spans="2:18" x14ac:dyDescent="0.2">
      <c r="B9464"/>
      <c r="R9464"/>
    </row>
    <row r="9465" spans="2:18" x14ac:dyDescent="0.2">
      <c r="B9465"/>
      <c r="R9465"/>
    </row>
    <row r="9466" spans="2:18" x14ac:dyDescent="0.2">
      <c r="B9466"/>
      <c r="R9466"/>
    </row>
    <row r="9467" spans="2:18" x14ac:dyDescent="0.2">
      <c r="B9467"/>
      <c r="R9467"/>
    </row>
    <row r="9468" spans="2:18" x14ac:dyDescent="0.2">
      <c r="B9468"/>
      <c r="R9468"/>
    </row>
    <row r="9469" spans="2:18" x14ac:dyDescent="0.2">
      <c r="B9469"/>
      <c r="R9469"/>
    </row>
    <row r="9470" spans="2:18" x14ac:dyDescent="0.2">
      <c r="B9470"/>
      <c r="R9470"/>
    </row>
    <row r="9471" spans="2:18" x14ac:dyDescent="0.2">
      <c r="B9471"/>
      <c r="R9471"/>
    </row>
    <row r="9472" spans="2:18" x14ac:dyDescent="0.2">
      <c r="B9472"/>
      <c r="R9472"/>
    </row>
    <row r="9473" spans="2:18" x14ac:dyDescent="0.2">
      <c r="B9473"/>
      <c r="R9473"/>
    </row>
    <row r="9474" spans="2:18" x14ac:dyDescent="0.2">
      <c r="B9474"/>
      <c r="R9474"/>
    </row>
    <row r="9475" spans="2:18" x14ac:dyDescent="0.2">
      <c r="B9475"/>
      <c r="R9475"/>
    </row>
    <row r="9476" spans="2:18" x14ac:dyDescent="0.2">
      <c r="B9476"/>
      <c r="R9476"/>
    </row>
    <row r="9477" spans="2:18" x14ac:dyDescent="0.2">
      <c r="B9477"/>
      <c r="R9477"/>
    </row>
    <row r="9478" spans="2:18" x14ac:dyDescent="0.2">
      <c r="B9478"/>
      <c r="R9478"/>
    </row>
    <row r="9479" spans="2:18" x14ac:dyDescent="0.2">
      <c r="B9479"/>
      <c r="R9479"/>
    </row>
    <row r="9480" spans="2:18" x14ac:dyDescent="0.2">
      <c r="B9480"/>
      <c r="R9480"/>
    </row>
    <row r="9481" spans="2:18" x14ac:dyDescent="0.2">
      <c r="B9481"/>
      <c r="R9481"/>
    </row>
    <row r="9482" spans="2:18" x14ac:dyDescent="0.2">
      <c r="B9482"/>
      <c r="R9482"/>
    </row>
    <row r="9483" spans="2:18" x14ac:dyDescent="0.2">
      <c r="B9483"/>
      <c r="R9483"/>
    </row>
    <row r="9484" spans="2:18" x14ac:dyDescent="0.2">
      <c r="B9484"/>
      <c r="R9484"/>
    </row>
    <row r="9485" spans="2:18" x14ac:dyDescent="0.2">
      <c r="B9485"/>
      <c r="R9485"/>
    </row>
    <row r="9486" spans="2:18" x14ac:dyDescent="0.2">
      <c r="B9486"/>
      <c r="R9486"/>
    </row>
    <row r="9487" spans="2:18" x14ac:dyDescent="0.2">
      <c r="B9487"/>
      <c r="R9487"/>
    </row>
    <row r="9488" spans="2:18" x14ac:dyDescent="0.2">
      <c r="B9488"/>
      <c r="R9488"/>
    </row>
    <row r="9489" spans="2:18" x14ac:dyDescent="0.2">
      <c r="B9489"/>
      <c r="R9489"/>
    </row>
    <row r="9490" spans="2:18" x14ac:dyDescent="0.2">
      <c r="B9490"/>
      <c r="R9490"/>
    </row>
    <row r="9491" spans="2:18" x14ac:dyDescent="0.2">
      <c r="B9491"/>
      <c r="R9491"/>
    </row>
    <row r="9492" spans="2:18" x14ac:dyDescent="0.2">
      <c r="B9492"/>
      <c r="R9492"/>
    </row>
    <row r="9493" spans="2:18" x14ac:dyDescent="0.2">
      <c r="B9493"/>
      <c r="R9493"/>
    </row>
    <row r="9494" spans="2:18" x14ac:dyDescent="0.2">
      <c r="B9494"/>
      <c r="R9494"/>
    </row>
    <row r="9495" spans="2:18" x14ac:dyDescent="0.2">
      <c r="B9495"/>
      <c r="R9495"/>
    </row>
    <row r="9496" spans="2:18" x14ac:dyDescent="0.2">
      <c r="B9496"/>
      <c r="R9496"/>
    </row>
    <row r="9497" spans="2:18" x14ac:dyDescent="0.2">
      <c r="B9497"/>
      <c r="R9497"/>
    </row>
    <row r="9498" spans="2:18" x14ac:dyDescent="0.2">
      <c r="B9498"/>
      <c r="R9498"/>
    </row>
    <row r="9499" spans="2:18" x14ac:dyDescent="0.2">
      <c r="B9499"/>
      <c r="R9499"/>
    </row>
    <row r="9500" spans="2:18" x14ac:dyDescent="0.2">
      <c r="B9500"/>
      <c r="R9500"/>
    </row>
    <row r="9501" spans="2:18" x14ac:dyDescent="0.2">
      <c r="B9501"/>
      <c r="R9501"/>
    </row>
    <row r="9502" spans="2:18" x14ac:dyDescent="0.2">
      <c r="B9502"/>
      <c r="R9502"/>
    </row>
    <row r="9503" spans="2:18" x14ac:dyDescent="0.2">
      <c r="B9503"/>
      <c r="R9503"/>
    </row>
    <row r="9504" spans="2:18" x14ac:dyDescent="0.2">
      <c r="B9504"/>
      <c r="R9504"/>
    </row>
    <row r="9505" spans="2:18" x14ac:dyDescent="0.2">
      <c r="B9505"/>
      <c r="R9505"/>
    </row>
    <row r="9506" spans="2:18" x14ac:dyDescent="0.2">
      <c r="B9506"/>
      <c r="R9506"/>
    </row>
    <row r="9507" spans="2:18" x14ac:dyDescent="0.2">
      <c r="B9507"/>
      <c r="R9507"/>
    </row>
    <row r="9508" spans="2:18" x14ac:dyDescent="0.2">
      <c r="B9508"/>
      <c r="R9508"/>
    </row>
    <row r="9509" spans="2:18" x14ac:dyDescent="0.2">
      <c r="B9509"/>
      <c r="R9509"/>
    </row>
    <row r="9510" spans="2:18" x14ac:dyDescent="0.2">
      <c r="B9510"/>
      <c r="R9510"/>
    </row>
    <row r="9511" spans="2:18" x14ac:dyDescent="0.2">
      <c r="B9511"/>
      <c r="R9511"/>
    </row>
    <row r="9512" spans="2:18" x14ac:dyDescent="0.2">
      <c r="B9512"/>
      <c r="R9512"/>
    </row>
    <row r="9513" spans="2:18" x14ac:dyDescent="0.2">
      <c r="B9513"/>
      <c r="R9513"/>
    </row>
    <row r="9514" spans="2:18" x14ac:dyDescent="0.2">
      <c r="B9514"/>
      <c r="R9514"/>
    </row>
    <row r="9515" spans="2:18" x14ac:dyDescent="0.2">
      <c r="B9515"/>
      <c r="R9515"/>
    </row>
    <row r="9516" spans="2:18" x14ac:dyDescent="0.2">
      <c r="B9516"/>
      <c r="R9516"/>
    </row>
    <row r="9517" spans="2:18" x14ac:dyDescent="0.2">
      <c r="B9517"/>
      <c r="R9517"/>
    </row>
    <row r="9518" spans="2:18" x14ac:dyDescent="0.2">
      <c r="B9518"/>
      <c r="R9518"/>
    </row>
    <row r="9519" spans="2:18" x14ac:dyDescent="0.2">
      <c r="B9519"/>
      <c r="R9519"/>
    </row>
    <row r="9520" spans="2:18" x14ac:dyDescent="0.2">
      <c r="B9520"/>
      <c r="R9520"/>
    </row>
    <row r="9521" spans="2:18" x14ac:dyDescent="0.2">
      <c r="B9521"/>
      <c r="R9521"/>
    </row>
    <row r="9522" spans="2:18" x14ac:dyDescent="0.2">
      <c r="B9522"/>
      <c r="R9522"/>
    </row>
    <row r="9523" spans="2:18" x14ac:dyDescent="0.2">
      <c r="B9523"/>
      <c r="R9523"/>
    </row>
    <row r="9524" spans="2:18" x14ac:dyDescent="0.2">
      <c r="B9524"/>
      <c r="R9524"/>
    </row>
    <row r="9525" spans="2:18" x14ac:dyDescent="0.2">
      <c r="B9525"/>
      <c r="R9525"/>
    </row>
    <row r="9526" spans="2:18" x14ac:dyDescent="0.2">
      <c r="B9526"/>
      <c r="R9526"/>
    </row>
    <row r="9527" spans="2:18" x14ac:dyDescent="0.2">
      <c r="B9527"/>
      <c r="R9527"/>
    </row>
    <row r="9528" spans="2:18" x14ac:dyDescent="0.2">
      <c r="B9528"/>
      <c r="R9528"/>
    </row>
    <row r="9529" spans="2:18" x14ac:dyDescent="0.2">
      <c r="B9529"/>
      <c r="R9529"/>
    </row>
    <row r="9530" spans="2:18" x14ac:dyDescent="0.2">
      <c r="B9530"/>
      <c r="R9530"/>
    </row>
    <row r="9531" spans="2:18" x14ac:dyDescent="0.2">
      <c r="B9531"/>
      <c r="R9531"/>
    </row>
    <row r="9532" spans="2:18" x14ac:dyDescent="0.2">
      <c r="B9532"/>
      <c r="R9532"/>
    </row>
    <row r="9533" spans="2:18" x14ac:dyDescent="0.2">
      <c r="B9533"/>
      <c r="R9533"/>
    </row>
    <row r="9534" spans="2:18" x14ac:dyDescent="0.2">
      <c r="B9534"/>
      <c r="R9534"/>
    </row>
    <row r="9535" spans="2:18" x14ac:dyDescent="0.2">
      <c r="B9535"/>
      <c r="R9535"/>
    </row>
    <row r="9536" spans="2:18" x14ac:dyDescent="0.2">
      <c r="B9536"/>
      <c r="R9536"/>
    </row>
    <row r="9537" spans="2:18" x14ac:dyDescent="0.2">
      <c r="B9537"/>
      <c r="R9537"/>
    </row>
    <row r="9538" spans="2:18" x14ac:dyDescent="0.2">
      <c r="B9538"/>
      <c r="R9538"/>
    </row>
    <row r="9539" spans="2:18" x14ac:dyDescent="0.2">
      <c r="B9539"/>
      <c r="R9539"/>
    </row>
    <row r="9540" spans="2:18" x14ac:dyDescent="0.2">
      <c r="B9540"/>
      <c r="R9540"/>
    </row>
    <row r="9541" spans="2:18" x14ac:dyDescent="0.2">
      <c r="B9541"/>
      <c r="R9541"/>
    </row>
    <row r="9542" spans="2:18" x14ac:dyDescent="0.2">
      <c r="B9542"/>
      <c r="R9542"/>
    </row>
    <row r="9543" spans="2:18" x14ac:dyDescent="0.2">
      <c r="B9543"/>
      <c r="R9543"/>
    </row>
    <row r="9544" spans="2:18" x14ac:dyDescent="0.2">
      <c r="B9544"/>
      <c r="R9544"/>
    </row>
    <row r="9545" spans="2:18" x14ac:dyDescent="0.2">
      <c r="B9545"/>
      <c r="R9545"/>
    </row>
    <row r="9546" spans="2:18" x14ac:dyDescent="0.2">
      <c r="B9546"/>
      <c r="R9546"/>
    </row>
    <row r="9547" spans="2:18" x14ac:dyDescent="0.2">
      <c r="B9547"/>
      <c r="R9547"/>
    </row>
    <row r="9548" spans="2:18" x14ac:dyDescent="0.2">
      <c r="B9548"/>
      <c r="R9548"/>
    </row>
    <row r="9549" spans="2:18" x14ac:dyDescent="0.2">
      <c r="B9549"/>
      <c r="R9549"/>
    </row>
    <row r="9550" spans="2:18" x14ac:dyDescent="0.2">
      <c r="B9550"/>
      <c r="R9550"/>
    </row>
    <row r="9551" spans="2:18" x14ac:dyDescent="0.2">
      <c r="B9551"/>
      <c r="R9551"/>
    </row>
    <row r="9552" spans="2:18" x14ac:dyDescent="0.2">
      <c r="B9552"/>
      <c r="R9552"/>
    </row>
    <row r="9553" spans="2:18" x14ac:dyDescent="0.2">
      <c r="B9553"/>
      <c r="R9553"/>
    </row>
    <row r="9554" spans="2:18" x14ac:dyDescent="0.2">
      <c r="B9554"/>
      <c r="R9554"/>
    </row>
    <row r="9555" spans="2:18" x14ac:dyDescent="0.2">
      <c r="B9555"/>
      <c r="R9555"/>
    </row>
    <row r="9556" spans="2:18" x14ac:dyDescent="0.2">
      <c r="B9556"/>
      <c r="R9556"/>
    </row>
    <row r="9557" spans="2:18" x14ac:dyDescent="0.2">
      <c r="B9557"/>
      <c r="R9557"/>
    </row>
    <row r="9558" spans="2:18" x14ac:dyDescent="0.2">
      <c r="B9558"/>
      <c r="R9558"/>
    </row>
    <row r="9559" spans="2:18" x14ac:dyDescent="0.2">
      <c r="B9559"/>
      <c r="R9559"/>
    </row>
    <row r="9560" spans="2:18" x14ac:dyDescent="0.2">
      <c r="B9560"/>
      <c r="R9560"/>
    </row>
    <row r="9561" spans="2:18" x14ac:dyDescent="0.2">
      <c r="B9561"/>
      <c r="R9561"/>
    </row>
    <row r="9562" spans="2:18" x14ac:dyDescent="0.2">
      <c r="B9562"/>
      <c r="R9562"/>
    </row>
    <row r="9563" spans="2:18" x14ac:dyDescent="0.2">
      <c r="B9563"/>
      <c r="R9563"/>
    </row>
    <row r="9564" spans="2:18" x14ac:dyDescent="0.2">
      <c r="B9564"/>
      <c r="R9564"/>
    </row>
    <row r="9565" spans="2:18" x14ac:dyDescent="0.2">
      <c r="B9565"/>
      <c r="R9565"/>
    </row>
    <row r="9566" spans="2:18" x14ac:dyDescent="0.2">
      <c r="B9566"/>
      <c r="R9566"/>
    </row>
    <row r="9567" spans="2:18" x14ac:dyDescent="0.2">
      <c r="B9567"/>
      <c r="R9567"/>
    </row>
    <row r="9568" spans="2:18" x14ac:dyDescent="0.2">
      <c r="B9568"/>
      <c r="R9568"/>
    </row>
    <row r="9569" spans="2:18" x14ac:dyDescent="0.2">
      <c r="B9569"/>
      <c r="R9569"/>
    </row>
    <row r="9570" spans="2:18" x14ac:dyDescent="0.2">
      <c r="B9570"/>
      <c r="R9570"/>
    </row>
    <row r="9571" spans="2:18" x14ac:dyDescent="0.2">
      <c r="B9571"/>
      <c r="R9571"/>
    </row>
    <row r="9572" spans="2:18" x14ac:dyDescent="0.2">
      <c r="B9572"/>
      <c r="R9572"/>
    </row>
    <row r="9573" spans="2:18" x14ac:dyDescent="0.2">
      <c r="B9573"/>
      <c r="R9573"/>
    </row>
    <row r="9574" spans="2:18" x14ac:dyDescent="0.2">
      <c r="B9574"/>
      <c r="R9574"/>
    </row>
    <row r="9575" spans="2:18" x14ac:dyDescent="0.2">
      <c r="B9575"/>
      <c r="R9575"/>
    </row>
    <row r="9576" spans="2:18" x14ac:dyDescent="0.2">
      <c r="B9576"/>
      <c r="R9576"/>
    </row>
    <row r="9577" spans="2:18" x14ac:dyDescent="0.2">
      <c r="B9577"/>
      <c r="R9577"/>
    </row>
    <row r="9578" spans="2:18" x14ac:dyDescent="0.2">
      <c r="B9578"/>
      <c r="R9578"/>
    </row>
    <row r="9579" spans="2:18" x14ac:dyDescent="0.2">
      <c r="B9579"/>
      <c r="R9579"/>
    </row>
    <row r="9580" spans="2:18" x14ac:dyDescent="0.2">
      <c r="B9580"/>
      <c r="R9580"/>
    </row>
    <row r="9581" spans="2:18" x14ac:dyDescent="0.2">
      <c r="B9581"/>
      <c r="R9581"/>
    </row>
    <row r="9582" spans="2:18" x14ac:dyDescent="0.2">
      <c r="B9582"/>
      <c r="R9582"/>
    </row>
    <row r="9583" spans="2:18" x14ac:dyDescent="0.2">
      <c r="B9583"/>
      <c r="R9583"/>
    </row>
    <row r="9584" spans="2:18" x14ac:dyDescent="0.2">
      <c r="B9584"/>
      <c r="R9584"/>
    </row>
    <row r="9585" spans="2:18" x14ac:dyDescent="0.2">
      <c r="B9585"/>
      <c r="R9585"/>
    </row>
    <row r="9586" spans="2:18" x14ac:dyDescent="0.2">
      <c r="B9586"/>
      <c r="R9586"/>
    </row>
    <row r="9587" spans="2:18" x14ac:dyDescent="0.2">
      <c r="B9587"/>
      <c r="R9587"/>
    </row>
    <row r="9588" spans="2:18" x14ac:dyDescent="0.2">
      <c r="B9588"/>
      <c r="R9588"/>
    </row>
    <row r="9589" spans="2:18" x14ac:dyDescent="0.2">
      <c r="B9589"/>
      <c r="R9589"/>
    </row>
    <row r="9590" spans="2:18" x14ac:dyDescent="0.2">
      <c r="B9590"/>
      <c r="R9590"/>
    </row>
    <row r="9591" spans="2:18" x14ac:dyDescent="0.2">
      <c r="B9591"/>
      <c r="R9591"/>
    </row>
    <row r="9592" spans="2:18" x14ac:dyDescent="0.2">
      <c r="B9592"/>
      <c r="R9592"/>
    </row>
    <row r="9593" spans="2:18" x14ac:dyDescent="0.2">
      <c r="B9593"/>
      <c r="R9593"/>
    </row>
    <row r="9594" spans="2:18" x14ac:dyDescent="0.2">
      <c r="B9594"/>
      <c r="R9594"/>
    </row>
    <row r="9595" spans="2:18" x14ac:dyDescent="0.2">
      <c r="B9595"/>
      <c r="R9595"/>
    </row>
    <row r="9596" spans="2:18" x14ac:dyDescent="0.2">
      <c r="B9596"/>
      <c r="R9596"/>
    </row>
    <row r="9597" spans="2:18" x14ac:dyDescent="0.2">
      <c r="B9597"/>
      <c r="R9597"/>
    </row>
    <row r="9598" spans="2:18" x14ac:dyDescent="0.2">
      <c r="B9598"/>
      <c r="R9598"/>
    </row>
    <row r="9599" spans="2:18" x14ac:dyDescent="0.2">
      <c r="B9599"/>
      <c r="R9599"/>
    </row>
    <row r="9600" spans="2:18" x14ac:dyDescent="0.2">
      <c r="B9600"/>
      <c r="R9600"/>
    </row>
    <row r="9601" spans="2:18" x14ac:dyDescent="0.2">
      <c r="B9601"/>
      <c r="R9601"/>
    </row>
    <row r="9602" spans="2:18" x14ac:dyDescent="0.2">
      <c r="B9602"/>
      <c r="R9602"/>
    </row>
    <row r="9603" spans="2:18" x14ac:dyDescent="0.2">
      <c r="B9603"/>
      <c r="R9603"/>
    </row>
    <row r="9604" spans="2:18" x14ac:dyDescent="0.2">
      <c r="B9604"/>
      <c r="R9604"/>
    </row>
    <row r="9605" spans="2:18" x14ac:dyDescent="0.2">
      <c r="B9605"/>
      <c r="R9605"/>
    </row>
    <row r="9606" spans="2:18" x14ac:dyDescent="0.2">
      <c r="B9606"/>
      <c r="R9606"/>
    </row>
    <row r="9607" spans="2:18" x14ac:dyDescent="0.2">
      <c r="B9607"/>
      <c r="R9607"/>
    </row>
    <row r="9608" spans="2:18" x14ac:dyDescent="0.2">
      <c r="B9608"/>
      <c r="R9608"/>
    </row>
    <row r="9609" spans="2:18" x14ac:dyDescent="0.2">
      <c r="B9609"/>
      <c r="R9609"/>
    </row>
    <row r="9610" spans="2:18" x14ac:dyDescent="0.2">
      <c r="B9610"/>
      <c r="R9610"/>
    </row>
    <row r="9611" spans="2:18" x14ac:dyDescent="0.2">
      <c r="B9611"/>
      <c r="R9611"/>
    </row>
    <row r="9612" spans="2:18" x14ac:dyDescent="0.2">
      <c r="B9612"/>
      <c r="R9612"/>
    </row>
    <row r="9613" spans="2:18" x14ac:dyDescent="0.2">
      <c r="B9613"/>
      <c r="R9613"/>
    </row>
    <row r="9614" spans="2:18" x14ac:dyDescent="0.2">
      <c r="B9614"/>
      <c r="R9614"/>
    </row>
    <row r="9615" spans="2:18" x14ac:dyDescent="0.2">
      <c r="B9615"/>
      <c r="R9615"/>
    </row>
    <row r="9616" spans="2:18" x14ac:dyDescent="0.2">
      <c r="B9616"/>
      <c r="R9616"/>
    </row>
    <row r="9617" spans="2:18" x14ac:dyDescent="0.2">
      <c r="B9617"/>
      <c r="R9617"/>
    </row>
    <row r="9618" spans="2:18" x14ac:dyDescent="0.2">
      <c r="B9618"/>
      <c r="R9618"/>
    </row>
    <row r="9619" spans="2:18" x14ac:dyDescent="0.2">
      <c r="B9619"/>
      <c r="R9619"/>
    </row>
    <row r="9620" spans="2:18" x14ac:dyDescent="0.2">
      <c r="B9620"/>
      <c r="R9620"/>
    </row>
    <row r="9621" spans="2:18" x14ac:dyDescent="0.2">
      <c r="B9621"/>
      <c r="R9621"/>
    </row>
    <row r="9622" spans="2:18" x14ac:dyDescent="0.2">
      <c r="B9622"/>
      <c r="R9622"/>
    </row>
    <row r="9623" spans="2:18" x14ac:dyDescent="0.2">
      <c r="B9623"/>
      <c r="R9623"/>
    </row>
    <row r="9624" spans="2:18" x14ac:dyDescent="0.2">
      <c r="B9624"/>
      <c r="R9624"/>
    </row>
    <row r="9625" spans="2:18" x14ac:dyDescent="0.2">
      <c r="B9625"/>
      <c r="R9625"/>
    </row>
    <row r="9626" spans="2:18" x14ac:dyDescent="0.2">
      <c r="B9626"/>
      <c r="R9626"/>
    </row>
    <row r="9627" spans="2:18" x14ac:dyDescent="0.2">
      <c r="B9627"/>
      <c r="R9627"/>
    </row>
    <row r="9628" spans="2:18" x14ac:dyDescent="0.2">
      <c r="B9628"/>
      <c r="R9628"/>
    </row>
    <row r="9629" spans="2:18" x14ac:dyDescent="0.2">
      <c r="B9629"/>
      <c r="R9629"/>
    </row>
    <row r="9630" spans="2:18" x14ac:dyDescent="0.2">
      <c r="B9630"/>
      <c r="R9630"/>
    </row>
    <row r="9631" spans="2:18" x14ac:dyDescent="0.2">
      <c r="B9631"/>
      <c r="R9631"/>
    </row>
    <row r="9632" spans="2:18" x14ac:dyDescent="0.2">
      <c r="B9632"/>
      <c r="R9632"/>
    </row>
    <row r="9633" spans="2:18" x14ac:dyDescent="0.2">
      <c r="B9633"/>
      <c r="R9633"/>
    </row>
    <row r="9634" spans="2:18" x14ac:dyDescent="0.2">
      <c r="B9634"/>
      <c r="R9634"/>
    </row>
    <row r="9635" spans="2:18" x14ac:dyDescent="0.2">
      <c r="B9635"/>
      <c r="R9635"/>
    </row>
    <row r="9636" spans="2:18" x14ac:dyDescent="0.2">
      <c r="B9636"/>
      <c r="R9636"/>
    </row>
    <row r="9637" spans="2:18" x14ac:dyDescent="0.2">
      <c r="B9637"/>
      <c r="R9637"/>
    </row>
    <row r="9638" spans="2:18" x14ac:dyDescent="0.2">
      <c r="B9638"/>
      <c r="R9638"/>
    </row>
    <row r="9639" spans="2:18" x14ac:dyDescent="0.2">
      <c r="B9639"/>
      <c r="R9639"/>
    </row>
    <row r="9640" spans="2:18" x14ac:dyDescent="0.2">
      <c r="B9640"/>
      <c r="R9640"/>
    </row>
    <row r="9641" spans="2:18" x14ac:dyDescent="0.2">
      <c r="B9641"/>
      <c r="R9641"/>
    </row>
    <row r="9642" spans="2:18" x14ac:dyDescent="0.2">
      <c r="B9642"/>
      <c r="R9642"/>
    </row>
    <row r="9643" spans="2:18" x14ac:dyDescent="0.2">
      <c r="B9643"/>
      <c r="R9643"/>
    </row>
    <row r="9644" spans="2:18" x14ac:dyDescent="0.2">
      <c r="B9644"/>
      <c r="R9644"/>
    </row>
    <row r="9645" spans="2:18" x14ac:dyDescent="0.2">
      <c r="B9645"/>
      <c r="R9645"/>
    </row>
    <row r="9646" spans="2:18" x14ac:dyDescent="0.2">
      <c r="B9646"/>
      <c r="R9646"/>
    </row>
    <row r="9647" spans="2:18" x14ac:dyDescent="0.2">
      <c r="B9647"/>
      <c r="R9647"/>
    </row>
    <row r="9648" spans="2:18" x14ac:dyDescent="0.2">
      <c r="B9648"/>
      <c r="R9648"/>
    </row>
    <row r="9649" spans="2:18" x14ac:dyDescent="0.2">
      <c r="B9649"/>
      <c r="R9649"/>
    </row>
    <row r="9650" spans="2:18" x14ac:dyDescent="0.2">
      <c r="B9650"/>
      <c r="R9650"/>
    </row>
    <row r="9651" spans="2:18" x14ac:dyDescent="0.2">
      <c r="B9651"/>
      <c r="R9651"/>
    </row>
    <row r="9652" spans="2:18" x14ac:dyDescent="0.2">
      <c r="B9652"/>
      <c r="R9652"/>
    </row>
    <row r="9653" spans="2:18" x14ac:dyDescent="0.2">
      <c r="B9653"/>
      <c r="R9653"/>
    </row>
    <row r="9654" spans="2:18" x14ac:dyDescent="0.2">
      <c r="B9654"/>
      <c r="R9654"/>
    </row>
    <row r="9655" spans="2:18" x14ac:dyDescent="0.2">
      <c r="B9655"/>
      <c r="R9655"/>
    </row>
    <row r="9656" spans="2:18" x14ac:dyDescent="0.2">
      <c r="B9656"/>
      <c r="R9656"/>
    </row>
    <row r="9657" spans="2:18" x14ac:dyDescent="0.2">
      <c r="B9657"/>
      <c r="R9657"/>
    </row>
    <row r="9658" spans="2:18" x14ac:dyDescent="0.2">
      <c r="B9658"/>
      <c r="R9658"/>
    </row>
    <row r="9659" spans="2:18" x14ac:dyDescent="0.2">
      <c r="B9659"/>
      <c r="R9659"/>
    </row>
    <row r="9660" spans="2:18" x14ac:dyDescent="0.2">
      <c r="B9660"/>
      <c r="R9660"/>
    </row>
    <row r="9661" spans="2:18" x14ac:dyDescent="0.2">
      <c r="B9661"/>
      <c r="R9661"/>
    </row>
    <row r="9662" spans="2:18" x14ac:dyDescent="0.2">
      <c r="B9662"/>
      <c r="R9662"/>
    </row>
    <row r="9663" spans="2:18" x14ac:dyDescent="0.2">
      <c r="B9663"/>
      <c r="R9663"/>
    </row>
    <row r="9664" spans="2:18" x14ac:dyDescent="0.2">
      <c r="B9664"/>
      <c r="R9664"/>
    </row>
    <row r="9665" spans="2:18" x14ac:dyDescent="0.2">
      <c r="B9665"/>
      <c r="R9665"/>
    </row>
    <row r="9666" spans="2:18" x14ac:dyDescent="0.2">
      <c r="B9666"/>
      <c r="R9666"/>
    </row>
    <row r="9667" spans="2:18" x14ac:dyDescent="0.2">
      <c r="B9667"/>
      <c r="R9667"/>
    </row>
    <row r="9668" spans="2:18" x14ac:dyDescent="0.2">
      <c r="B9668"/>
      <c r="R9668"/>
    </row>
    <row r="9669" spans="2:18" x14ac:dyDescent="0.2">
      <c r="B9669"/>
      <c r="R9669"/>
    </row>
    <row r="9670" spans="2:18" x14ac:dyDescent="0.2">
      <c r="B9670"/>
      <c r="R9670"/>
    </row>
    <row r="9671" spans="2:18" x14ac:dyDescent="0.2">
      <c r="B9671"/>
      <c r="R9671"/>
    </row>
    <row r="9672" spans="2:18" x14ac:dyDescent="0.2">
      <c r="B9672"/>
      <c r="R9672"/>
    </row>
    <row r="9673" spans="2:18" x14ac:dyDescent="0.2">
      <c r="B9673"/>
      <c r="R9673"/>
    </row>
    <row r="9674" spans="2:18" x14ac:dyDescent="0.2">
      <c r="B9674"/>
      <c r="R9674"/>
    </row>
    <row r="9675" spans="2:18" x14ac:dyDescent="0.2">
      <c r="B9675"/>
      <c r="R9675"/>
    </row>
    <row r="9676" spans="2:18" x14ac:dyDescent="0.2">
      <c r="B9676"/>
      <c r="R9676"/>
    </row>
    <row r="9677" spans="2:18" x14ac:dyDescent="0.2">
      <c r="B9677"/>
      <c r="R9677"/>
    </row>
    <row r="9678" spans="2:18" x14ac:dyDescent="0.2">
      <c r="B9678"/>
      <c r="R9678"/>
    </row>
    <row r="9679" spans="2:18" x14ac:dyDescent="0.2">
      <c r="B9679"/>
      <c r="R9679"/>
    </row>
    <row r="9680" spans="2:18" x14ac:dyDescent="0.2">
      <c r="B9680"/>
      <c r="R9680"/>
    </row>
    <row r="9681" spans="2:18" x14ac:dyDescent="0.2">
      <c r="B9681"/>
      <c r="R9681"/>
    </row>
    <row r="9682" spans="2:18" x14ac:dyDescent="0.2">
      <c r="B9682"/>
      <c r="R9682"/>
    </row>
    <row r="9683" spans="2:18" x14ac:dyDescent="0.2">
      <c r="B9683"/>
      <c r="R9683"/>
    </row>
    <row r="9684" spans="2:18" x14ac:dyDescent="0.2">
      <c r="B9684"/>
      <c r="R9684"/>
    </row>
    <row r="9685" spans="2:18" x14ac:dyDescent="0.2">
      <c r="B9685"/>
      <c r="R9685"/>
    </row>
    <row r="9686" spans="2:18" x14ac:dyDescent="0.2">
      <c r="B9686"/>
      <c r="R9686"/>
    </row>
    <row r="9687" spans="2:18" x14ac:dyDescent="0.2">
      <c r="B9687"/>
      <c r="R9687"/>
    </row>
    <row r="9688" spans="2:18" x14ac:dyDescent="0.2">
      <c r="B9688"/>
      <c r="R9688"/>
    </row>
    <row r="9689" spans="2:18" x14ac:dyDescent="0.2">
      <c r="B9689"/>
      <c r="R9689"/>
    </row>
    <row r="9690" spans="2:18" x14ac:dyDescent="0.2">
      <c r="B9690"/>
      <c r="R9690"/>
    </row>
    <row r="9691" spans="2:18" x14ac:dyDescent="0.2">
      <c r="B9691"/>
      <c r="R9691"/>
    </row>
    <row r="9692" spans="2:18" x14ac:dyDescent="0.2">
      <c r="B9692"/>
      <c r="R9692"/>
    </row>
    <row r="9693" spans="2:18" x14ac:dyDescent="0.2">
      <c r="B9693"/>
      <c r="R9693"/>
    </row>
    <row r="9694" spans="2:18" x14ac:dyDescent="0.2">
      <c r="B9694"/>
      <c r="R9694"/>
    </row>
    <row r="9695" spans="2:18" x14ac:dyDescent="0.2">
      <c r="B9695"/>
      <c r="R9695"/>
    </row>
    <row r="9696" spans="2:18" x14ac:dyDescent="0.2">
      <c r="B9696"/>
      <c r="R9696"/>
    </row>
    <row r="9697" spans="2:18" x14ac:dyDescent="0.2">
      <c r="B9697"/>
      <c r="R9697"/>
    </row>
    <row r="9698" spans="2:18" x14ac:dyDescent="0.2">
      <c r="B9698"/>
      <c r="R9698"/>
    </row>
    <row r="9699" spans="2:18" x14ac:dyDescent="0.2">
      <c r="B9699"/>
      <c r="R9699"/>
    </row>
    <row r="9700" spans="2:18" x14ac:dyDescent="0.2">
      <c r="B9700"/>
      <c r="R9700"/>
    </row>
    <row r="9701" spans="2:18" x14ac:dyDescent="0.2">
      <c r="B9701"/>
      <c r="R9701"/>
    </row>
    <row r="9702" spans="2:18" x14ac:dyDescent="0.2">
      <c r="B9702"/>
      <c r="R9702"/>
    </row>
    <row r="9703" spans="2:18" x14ac:dyDescent="0.2">
      <c r="B9703"/>
      <c r="R9703"/>
    </row>
    <row r="9704" spans="2:18" x14ac:dyDescent="0.2">
      <c r="B9704"/>
      <c r="R9704"/>
    </row>
    <row r="9705" spans="2:18" x14ac:dyDescent="0.2">
      <c r="B9705"/>
      <c r="R9705"/>
    </row>
    <row r="9706" spans="2:18" x14ac:dyDescent="0.2">
      <c r="B9706"/>
      <c r="R9706"/>
    </row>
    <row r="9707" spans="2:18" x14ac:dyDescent="0.2">
      <c r="B9707"/>
      <c r="R9707"/>
    </row>
    <row r="9708" spans="2:18" x14ac:dyDescent="0.2">
      <c r="B9708"/>
      <c r="R9708"/>
    </row>
    <row r="9709" spans="2:18" x14ac:dyDescent="0.2">
      <c r="B9709"/>
      <c r="R9709"/>
    </row>
    <row r="9710" spans="2:18" x14ac:dyDescent="0.2">
      <c r="B9710"/>
      <c r="R9710"/>
    </row>
    <row r="9711" spans="2:18" x14ac:dyDescent="0.2">
      <c r="B9711"/>
      <c r="R9711"/>
    </row>
    <row r="9712" spans="2:18" x14ac:dyDescent="0.2">
      <c r="B9712"/>
      <c r="R9712"/>
    </row>
    <row r="9713" spans="2:18" x14ac:dyDescent="0.2">
      <c r="B9713"/>
      <c r="R9713"/>
    </row>
    <row r="9714" spans="2:18" x14ac:dyDescent="0.2">
      <c r="B9714"/>
      <c r="R9714"/>
    </row>
    <row r="9715" spans="2:18" x14ac:dyDescent="0.2">
      <c r="B9715"/>
      <c r="R9715"/>
    </row>
    <row r="9716" spans="2:18" x14ac:dyDescent="0.2">
      <c r="B9716"/>
      <c r="R9716"/>
    </row>
    <row r="9717" spans="2:18" x14ac:dyDescent="0.2">
      <c r="B9717"/>
      <c r="R9717"/>
    </row>
    <row r="9718" spans="2:18" x14ac:dyDescent="0.2">
      <c r="B9718"/>
      <c r="R9718"/>
    </row>
    <row r="9719" spans="2:18" x14ac:dyDescent="0.2">
      <c r="B9719"/>
      <c r="R9719"/>
    </row>
    <row r="9720" spans="2:18" x14ac:dyDescent="0.2">
      <c r="B9720"/>
      <c r="R9720"/>
    </row>
    <row r="9721" spans="2:18" x14ac:dyDescent="0.2">
      <c r="B9721"/>
      <c r="R9721"/>
    </row>
    <row r="9722" spans="2:18" x14ac:dyDescent="0.2">
      <c r="B9722"/>
      <c r="R9722"/>
    </row>
    <row r="9723" spans="2:18" x14ac:dyDescent="0.2">
      <c r="B9723"/>
      <c r="R9723"/>
    </row>
    <row r="9724" spans="2:18" x14ac:dyDescent="0.2">
      <c r="B9724"/>
      <c r="R9724"/>
    </row>
    <row r="9725" spans="2:18" x14ac:dyDescent="0.2">
      <c r="B9725"/>
      <c r="R9725"/>
    </row>
    <row r="9726" spans="2:18" x14ac:dyDescent="0.2">
      <c r="B9726"/>
      <c r="R9726"/>
    </row>
    <row r="9727" spans="2:18" x14ac:dyDescent="0.2">
      <c r="B9727"/>
      <c r="R9727"/>
    </row>
    <row r="9728" spans="2:18" x14ac:dyDescent="0.2">
      <c r="B9728"/>
      <c r="R9728"/>
    </row>
    <row r="9729" spans="2:18" x14ac:dyDescent="0.2">
      <c r="B9729"/>
      <c r="R9729"/>
    </row>
    <row r="9730" spans="2:18" x14ac:dyDescent="0.2">
      <c r="B9730"/>
      <c r="R9730"/>
    </row>
    <row r="9731" spans="2:18" x14ac:dyDescent="0.2">
      <c r="B9731"/>
      <c r="R9731"/>
    </row>
    <row r="9732" spans="2:18" x14ac:dyDescent="0.2">
      <c r="B9732"/>
      <c r="R9732"/>
    </row>
    <row r="9733" spans="2:18" x14ac:dyDescent="0.2">
      <c r="B9733"/>
      <c r="R9733"/>
    </row>
    <row r="9734" spans="2:18" x14ac:dyDescent="0.2">
      <c r="B9734"/>
      <c r="R9734"/>
    </row>
    <row r="9735" spans="2:18" x14ac:dyDescent="0.2">
      <c r="B9735"/>
      <c r="R9735"/>
    </row>
    <row r="9736" spans="2:18" x14ac:dyDescent="0.2">
      <c r="B9736"/>
      <c r="R9736"/>
    </row>
    <row r="9737" spans="2:18" x14ac:dyDescent="0.2">
      <c r="B9737"/>
      <c r="R9737"/>
    </row>
    <row r="9738" spans="2:18" x14ac:dyDescent="0.2">
      <c r="B9738"/>
      <c r="R9738"/>
    </row>
    <row r="9739" spans="2:18" x14ac:dyDescent="0.2">
      <c r="B9739"/>
      <c r="R9739"/>
    </row>
    <row r="9740" spans="2:18" x14ac:dyDescent="0.2">
      <c r="B9740"/>
      <c r="R9740"/>
    </row>
    <row r="9741" spans="2:18" x14ac:dyDescent="0.2">
      <c r="B9741"/>
      <c r="R9741"/>
    </row>
    <row r="9742" spans="2:18" x14ac:dyDescent="0.2">
      <c r="B9742"/>
      <c r="R9742"/>
    </row>
    <row r="9743" spans="2:18" x14ac:dyDescent="0.2">
      <c r="B9743"/>
      <c r="R9743"/>
    </row>
    <row r="9744" spans="2:18" x14ac:dyDescent="0.2">
      <c r="B9744"/>
      <c r="R9744"/>
    </row>
    <row r="9745" spans="2:18" x14ac:dyDescent="0.2">
      <c r="B9745"/>
      <c r="R9745"/>
    </row>
    <row r="9746" spans="2:18" x14ac:dyDescent="0.2">
      <c r="B9746"/>
      <c r="R9746"/>
    </row>
    <row r="9747" spans="2:18" x14ac:dyDescent="0.2">
      <c r="B9747"/>
      <c r="R9747"/>
    </row>
    <row r="9748" spans="2:18" x14ac:dyDescent="0.2">
      <c r="B9748"/>
      <c r="R9748"/>
    </row>
    <row r="9749" spans="2:18" x14ac:dyDescent="0.2">
      <c r="B9749"/>
      <c r="R9749"/>
    </row>
    <row r="9750" spans="2:18" x14ac:dyDescent="0.2">
      <c r="B9750"/>
      <c r="R9750"/>
    </row>
    <row r="9751" spans="2:18" x14ac:dyDescent="0.2">
      <c r="B9751"/>
      <c r="R9751"/>
    </row>
    <row r="9752" spans="2:18" x14ac:dyDescent="0.2">
      <c r="B9752"/>
      <c r="R9752"/>
    </row>
    <row r="9753" spans="2:18" x14ac:dyDescent="0.2">
      <c r="B9753"/>
      <c r="R9753"/>
    </row>
    <row r="9754" spans="2:18" x14ac:dyDescent="0.2">
      <c r="B9754"/>
      <c r="R9754"/>
    </row>
    <row r="9755" spans="2:18" x14ac:dyDescent="0.2">
      <c r="B9755"/>
      <c r="R9755"/>
    </row>
    <row r="9756" spans="2:18" x14ac:dyDescent="0.2">
      <c r="B9756"/>
      <c r="R9756"/>
    </row>
    <row r="9757" spans="2:18" x14ac:dyDescent="0.2">
      <c r="B9757"/>
      <c r="R9757"/>
    </row>
    <row r="9758" spans="2:18" x14ac:dyDescent="0.2">
      <c r="B9758"/>
      <c r="R9758"/>
    </row>
    <row r="9759" spans="2:18" x14ac:dyDescent="0.2">
      <c r="B9759"/>
      <c r="R9759"/>
    </row>
    <row r="9760" spans="2:18" x14ac:dyDescent="0.2">
      <c r="B9760"/>
      <c r="R9760"/>
    </row>
    <row r="9761" spans="2:18" x14ac:dyDescent="0.2">
      <c r="B9761"/>
      <c r="R9761"/>
    </row>
    <row r="9762" spans="2:18" x14ac:dyDescent="0.2">
      <c r="B9762"/>
      <c r="R9762"/>
    </row>
    <row r="9763" spans="2:18" x14ac:dyDescent="0.2">
      <c r="B9763"/>
      <c r="R9763"/>
    </row>
    <row r="9764" spans="2:18" x14ac:dyDescent="0.2">
      <c r="B9764"/>
      <c r="R9764"/>
    </row>
    <row r="9765" spans="2:18" x14ac:dyDescent="0.2">
      <c r="B9765"/>
      <c r="R9765"/>
    </row>
    <row r="9766" spans="2:18" x14ac:dyDescent="0.2">
      <c r="B9766"/>
      <c r="R9766"/>
    </row>
    <row r="9767" spans="2:18" x14ac:dyDescent="0.2">
      <c r="B9767"/>
      <c r="R9767"/>
    </row>
    <row r="9768" spans="2:18" x14ac:dyDescent="0.2">
      <c r="B9768"/>
      <c r="R9768"/>
    </row>
    <row r="9769" spans="2:18" x14ac:dyDescent="0.2">
      <c r="B9769"/>
      <c r="R9769"/>
    </row>
    <row r="9770" spans="2:18" x14ac:dyDescent="0.2">
      <c r="B9770"/>
      <c r="R9770"/>
    </row>
    <row r="9771" spans="2:18" x14ac:dyDescent="0.2">
      <c r="B9771"/>
      <c r="R9771"/>
    </row>
    <row r="9772" spans="2:18" x14ac:dyDescent="0.2">
      <c r="B9772"/>
      <c r="R9772"/>
    </row>
    <row r="9773" spans="2:18" x14ac:dyDescent="0.2">
      <c r="B9773"/>
      <c r="R9773"/>
    </row>
    <row r="9774" spans="2:18" x14ac:dyDescent="0.2">
      <c r="B9774"/>
      <c r="R9774"/>
    </row>
    <row r="9775" spans="2:18" x14ac:dyDescent="0.2">
      <c r="B9775"/>
      <c r="R9775"/>
    </row>
    <row r="9776" spans="2:18" x14ac:dyDescent="0.2">
      <c r="B9776"/>
      <c r="R9776"/>
    </row>
    <row r="9777" spans="2:18" x14ac:dyDescent="0.2">
      <c r="B9777"/>
      <c r="R9777"/>
    </row>
    <row r="9778" spans="2:18" x14ac:dyDescent="0.2">
      <c r="B9778"/>
      <c r="R9778"/>
    </row>
    <row r="9779" spans="2:18" x14ac:dyDescent="0.2">
      <c r="B9779"/>
      <c r="R9779"/>
    </row>
    <row r="9780" spans="2:18" x14ac:dyDescent="0.2">
      <c r="B9780"/>
      <c r="R9780"/>
    </row>
    <row r="9781" spans="2:18" x14ac:dyDescent="0.2">
      <c r="B9781"/>
      <c r="R9781"/>
    </row>
    <row r="9782" spans="2:18" x14ac:dyDescent="0.2">
      <c r="B9782"/>
      <c r="R9782"/>
    </row>
    <row r="9783" spans="2:18" x14ac:dyDescent="0.2">
      <c r="B9783"/>
      <c r="R9783"/>
    </row>
    <row r="9784" spans="2:18" x14ac:dyDescent="0.2">
      <c r="B9784"/>
      <c r="R9784"/>
    </row>
    <row r="9785" spans="2:18" x14ac:dyDescent="0.2">
      <c r="B9785"/>
      <c r="R9785"/>
    </row>
    <row r="9786" spans="2:18" x14ac:dyDescent="0.2">
      <c r="B9786"/>
      <c r="R9786"/>
    </row>
    <row r="9787" spans="2:18" x14ac:dyDescent="0.2">
      <c r="B9787"/>
      <c r="R9787"/>
    </row>
    <row r="9788" spans="2:18" x14ac:dyDescent="0.2">
      <c r="B9788"/>
      <c r="R9788"/>
    </row>
    <row r="9789" spans="2:18" x14ac:dyDescent="0.2">
      <c r="B9789"/>
      <c r="R9789"/>
    </row>
    <row r="9790" spans="2:18" x14ac:dyDescent="0.2">
      <c r="B9790"/>
      <c r="R9790"/>
    </row>
    <row r="9791" spans="2:18" x14ac:dyDescent="0.2">
      <c r="B9791"/>
      <c r="R9791"/>
    </row>
    <row r="9792" spans="2:18" x14ac:dyDescent="0.2">
      <c r="B9792"/>
      <c r="R9792"/>
    </row>
    <row r="9793" spans="2:18" x14ac:dyDescent="0.2">
      <c r="B9793"/>
      <c r="R9793"/>
    </row>
    <row r="9794" spans="2:18" x14ac:dyDescent="0.2">
      <c r="B9794"/>
      <c r="R9794"/>
    </row>
    <row r="9795" spans="2:18" x14ac:dyDescent="0.2">
      <c r="B9795"/>
      <c r="R9795"/>
    </row>
    <row r="9796" spans="2:18" x14ac:dyDescent="0.2">
      <c r="B9796"/>
      <c r="R9796"/>
    </row>
    <row r="9797" spans="2:18" x14ac:dyDescent="0.2">
      <c r="B9797"/>
      <c r="R9797"/>
    </row>
    <row r="9798" spans="2:18" x14ac:dyDescent="0.2">
      <c r="B9798"/>
      <c r="R9798"/>
    </row>
    <row r="9799" spans="2:18" x14ac:dyDescent="0.2">
      <c r="B9799"/>
      <c r="R9799"/>
    </row>
    <row r="9800" spans="2:18" x14ac:dyDescent="0.2">
      <c r="B9800"/>
      <c r="R9800"/>
    </row>
    <row r="9801" spans="2:18" x14ac:dyDescent="0.2">
      <c r="B9801"/>
      <c r="R9801"/>
    </row>
    <row r="9802" spans="2:18" x14ac:dyDescent="0.2">
      <c r="B9802"/>
      <c r="R9802"/>
    </row>
    <row r="9803" spans="2:18" x14ac:dyDescent="0.2">
      <c r="B9803"/>
      <c r="R9803"/>
    </row>
    <row r="9804" spans="2:18" x14ac:dyDescent="0.2">
      <c r="B9804"/>
      <c r="R9804"/>
    </row>
    <row r="9805" spans="2:18" x14ac:dyDescent="0.2">
      <c r="B9805"/>
      <c r="R9805"/>
    </row>
    <row r="9806" spans="2:18" x14ac:dyDescent="0.2">
      <c r="B9806"/>
      <c r="R9806"/>
    </row>
    <row r="9807" spans="2:18" x14ac:dyDescent="0.2">
      <c r="B9807"/>
      <c r="R9807"/>
    </row>
    <row r="9808" spans="2:18" x14ac:dyDescent="0.2">
      <c r="B9808"/>
      <c r="R9808"/>
    </row>
    <row r="9809" spans="2:18" x14ac:dyDescent="0.2">
      <c r="B9809"/>
      <c r="R9809"/>
    </row>
    <row r="9810" spans="2:18" x14ac:dyDescent="0.2">
      <c r="B9810"/>
      <c r="R9810"/>
    </row>
    <row r="9811" spans="2:18" x14ac:dyDescent="0.2">
      <c r="B9811"/>
      <c r="R9811"/>
    </row>
    <row r="9812" spans="2:18" x14ac:dyDescent="0.2">
      <c r="B9812"/>
      <c r="R9812"/>
    </row>
    <row r="9813" spans="2:18" x14ac:dyDescent="0.2">
      <c r="B9813"/>
      <c r="R9813"/>
    </row>
    <row r="9814" spans="2:18" x14ac:dyDescent="0.2">
      <c r="B9814"/>
      <c r="R9814"/>
    </row>
    <row r="9815" spans="2:18" x14ac:dyDescent="0.2">
      <c r="B9815"/>
      <c r="R9815"/>
    </row>
    <row r="9816" spans="2:18" x14ac:dyDescent="0.2">
      <c r="B9816"/>
      <c r="R9816"/>
    </row>
    <row r="9817" spans="2:18" x14ac:dyDescent="0.2">
      <c r="B9817"/>
      <c r="R9817"/>
    </row>
    <row r="9818" spans="2:18" x14ac:dyDescent="0.2">
      <c r="B9818"/>
      <c r="R9818"/>
    </row>
    <row r="9819" spans="2:18" x14ac:dyDescent="0.2">
      <c r="B9819"/>
      <c r="R9819"/>
    </row>
    <row r="9820" spans="2:18" x14ac:dyDescent="0.2">
      <c r="B9820"/>
      <c r="R9820"/>
    </row>
    <row r="9821" spans="2:18" x14ac:dyDescent="0.2">
      <c r="B9821"/>
      <c r="R9821"/>
    </row>
    <row r="9822" spans="2:18" x14ac:dyDescent="0.2">
      <c r="B9822"/>
      <c r="R9822"/>
    </row>
    <row r="9823" spans="2:18" x14ac:dyDescent="0.2">
      <c r="B9823"/>
      <c r="R9823"/>
    </row>
    <row r="9824" spans="2:18" x14ac:dyDescent="0.2">
      <c r="B9824"/>
      <c r="R9824"/>
    </row>
    <row r="9825" spans="2:18" x14ac:dyDescent="0.2">
      <c r="B9825"/>
      <c r="R9825"/>
    </row>
    <row r="9826" spans="2:18" x14ac:dyDescent="0.2">
      <c r="B9826"/>
      <c r="R9826"/>
    </row>
    <row r="9827" spans="2:18" x14ac:dyDescent="0.2">
      <c r="B9827"/>
      <c r="R9827"/>
    </row>
    <row r="9828" spans="2:18" x14ac:dyDescent="0.2">
      <c r="B9828"/>
      <c r="R9828"/>
    </row>
    <row r="9829" spans="2:18" x14ac:dyDescent="0.2">
      <c r="B9829"/>
      <c r="R9829"/>
    </row>
    <row r="9830" spans="2:18" x14ac:dyDescent="0.2">
      <c r="B9830"/>
      <c r="R9830"/>
    </row>
    <row r="9831" spans="2:18" x14ac:dyDescent="0.2">
      <c r="B9831"/>
      <c r="R9831"/>
    </row>
    <row r="9832" spans="2:18" x14ac:dyDescent="0.2">
      <c r="B9832"/>
      <c r="R9832"/>
    </row>
    <row r="9833" spans="2:18" x14ac:dyDescent="0.2">
      <c r="B9833"/>
      <c r="R9833"/>
    </row>
    <row r="9834" spans="2:18" x14ac:dyDescent="0.2">
      <c r="B9834"/>
      <c r="R9834"/>
    </row>
    <row r="9835" spans="2:18" x14ac:dyDescent="0.2">
      <c r="B9835"/>
      <c r="R9835"/>
    </row>
    <row r="9836" spans="2:18" x14ac:dyDescent="0.2">
      <c r="B9836"/>
      <c r="R9836"/>
    </row>
    <row r="9837" spans="2:18" x14ac:dyDescent="0.2">
      <c r="B9837"/>
      <c r="R9837"/>
    </row>
    <row r="9838" spans="2:18" x14ac:dyDescent="0.2">
      <c r="B9838"/>
      <c r="R9838"/>
    </row>
    <row r="9839" spans="2:18" x14ac:dyDescent="0.2">
      <c r="B9839"/>
      <c r="R9839"/>
    </row>
    <row r="9840" spans="2:18" x14ac:dyDescent="0.2">
      <c r="B9840"/>
      <c r="R9840"/>
    </row>
    <row r="9841" spans="2:18" x14ac:dyDescent="0.2">
      <c r="B9841"/>
      <c r="R9841"/>
    </row>
    <row r="9842" spans="2:18" x14ac:dyDescent="0.2">
      <c r="B9842"/>
      <c r="R9842"/>
    </row>
    <row r="9843" spans="2:18" x14ac:dyDescent="0.2">
      <c r="B9843"/>
      <c r="R9843"/>
    </row>
    <row r="9844" spans="2:18" x14ac:dyDescent="0.2">
      <c r="B9844"/>
      <c r="R9844"/>
    </row>
    <row r="9845" spans="2:18" x14ac:dyDescent="0.2">
      <c r="B9845"/>
      <c r="R9845"/>
    </row>
    <row r="9846" spans="2:18" x14ac:dyDescent="0.2">
      <c r="B9846"/>
      <c r="R9846"/>
    </row>
    <row r="9847" spans="2:18" x14ac:dyDescent="0.2">
      <c r="B9847"/>
      <c r="R9847"/>
    </row>
    <row r="9848" spans="2:18" x14ac:dyDescent="0.2">
      <c r="B9848"/>
      <c r="R9848"/>
    </row>
    <row r="9849" spans="2:18" x14ac:dyDescent="0.2">
      <c r="B9849"/>
      <c r="R9849"/>
    </row>
    <row r="9850" spans="2:18" x14ac:dyDescent="0.2">
      <c r="B9850"/>
      <c r="R9850"/>
    </row>
    <row r="9851" spans="2:18" x14ac:dyDescent="0.2">
      <c r="B9851"/>
      <c r="R9851"/>
    </row>
    <row r="9852" spans="2:18" x14ac:dyDescent="0.2">
      <c r="B9852"/>
      <c r="R9852"/>
    </row>
    <row r="9853" spans="2:18" x14ac:dyDescent="0.2">
      <c r="B9853"/>
      <c r="R9853"/>
    </row>
    <row r="9854" spans="2:18" x14ac:dyDescent="0.2">
      <c r="B9854"/>
      <c r="R9854"/>
    </row>
    <row r="9855" spans="2:18" x14ac:dyDescent="0.2">
      <c r="B9855"/>
      <c r="R9855"/>
    </row>
    <row r="9856" spans="2:18" x14ac:dyDescent="0.2">
      <c r="B9856"/>
      <c r="R9856"/>
    </row>
    <row r="9857" spans="2:18" x14ac:dyDescent="0.2">
      <c r="B9857"/>
      <c r="R9857"/>
    </row>
    <row r="9858" spans="2:18" x14ac:dyDescent="0.2">
      <c r="B9858"/>
      <c r="R9858"/>
    </row>
    <row r="9859" spans="2:18" x14ac:dyDescent="0.2">
      <c r="B9859"/>
      <c r="R9859"/>
    </row>
    <row r="9860" spans="2:18" x14ac:dyDescent="0.2">
      <c r="B9860"/>
      <c r="R9860"/>
    </row>
    <row r="9861" spans="2:18" x14ac:dyDescent="0.2">
      <c r="B9861"/>
      <c r="R9861"/>
    </row>
    <row r="9862" spans="2:18" x14ac:dyDescent="0.2">
      <c r="B9862"/>
      <c r="R9862"/>
    </row>
    <row r="9863" spans="2:18" x14ac:dyDescent="0.2">
      <c r="B9863"/>
      <c r="R9863"/>
    </row>
    <row r="9864" spans="2:18" x14ac:dyDescent="0.2">
      <c r="B9864"/>
      <c r="R9864"/>
    </row>
    <row r="9865" spans="2:18" x14ac:dyDescent="0.2">
      <c r="B9865"/>
      <c r="R9865"/>
    </row>
    <row r="9866" spans="2:18" x14ac:dyDescent="0.2">
      <c r="B9866"/>
      <c r="R9866"/>
    </row>
    <row r="9867" spans="2:18" x14ac:dyDescent="0.2">
      <c r="B9867"/>
      <c r="R9867"/>
    </row>
    <row r="9868" spans="2:18" x14ac:dyDescent="0.2">
      <c r="B9868"/>
      <c r="R9868"/>
    </row>
    <row r="9869" spans="2:18" x14ac:dyDescent="0.2">
      <c r="B9869"/>
      <c r="R9869"/>
    </row>
    <row r="9870" spans="2:18" x14ac:dyDescent="0.2">
      <c r="B9870"/>
      <c r="R9870"/>
    </row>
    <row r="9871" spans="2:18" x14ac:dyDescent="0.2">
      <c r="B9871"/>
      <c r="R9871"/>
    </row>
    <row r="9872" spans="2:18" x14ac:dyDescent="0.2">
      <c r="B9872"/>
      <c r="R9872"/>
    </row>
    <row r="9873" spans="2:18" x14ac:dyDescent="0.2">
      <c r="B9873"/>
      <c r="R9873"/>
    </row>
    <row r="9874" spans="2:18" x14ac:dyDescent="0.2">
      <c r="B9874"/>
      <c r="R9874"/>
    </row>
    <row r="9875" spans="2:18" x14ac:dyDescent="0.2">
      <c r="B9875"/>
      <c r="R9875"/>
    </row>
    <row r="9876" spans="2:18" x14ac:dyDescent="0.2">
      <c r="B9876"/>
      <c r="R9876"/>
    </row>
    <row r="9877" spans="2:18" x14ac:dyDescent="0.2">
      <c r="B9877"/>
      <c r="R9877"/>
    </row>
    <row r="9878" spans="2:18" x14ac:dyDescent="0.2">
      <c r="B9878"/>
      <c r="R9878"/>
    </row>
    <row r="9879" spans="2:18" x14ac:dyDescent="0.2">
      <c r="B9879"/>
      <c r="R9879"/>
    </row>
    <row r="9880" spans="2:18" x14ac:dyDescent="0.2">
      <c r="B9880"/>
      <c r="R9880"/>
    </row>
    <row r="9881" spans="2:18" x14ac:dyDescent="0.2">
      <c r="B9881"/>
      <c r="R9881"/>
    </row>
    <row r="9882" spans="2:18" x14ac:dyDescent="0.2">
      <c r="B9882"/>
      <c r="R9882"/>
    </row>
    <row r="9883" spans="2:18" x14ac:dyDescent="0.2">
      <c r="B9883"/>
      <c r="R9883"/>
    </row>
    <row r="9884" spans="2:18" x14ac:dyDescent="0.2">
      <c r="B9884"/>
      <c r="R9884"/>
    </row>
    <row r="9885" spans="2:18" x14ac:dyDescent="0.2">
      <c r="B9885"/>
      <c r="R9885"/>
    </row>
    <row r="9886" spans="2:18" x14ac:dyDescent="0.2">
      <c r="B9886"/>
      <c r="R9886"/>
    </row>
    <row r="9887" spans="2:18" x14ac:dyDescent="0.2">
      <c r="B9887"/>
      <c r="R9887"/>
    </row>
    <row r="9888" spans="2:18" x14ac:dyDescent="0.2">
      <c r="B9888"/>
      <c r="R9888"/>
    </row>
    <row r="9889" spans="2:18" x14ac:dyDescent="0.2">
      <c r="B9889"/>
      <c r="R9889"/>
    </row>
    <row r="9890" spans="2:18" x14ac:dyDescent="0.2">
      <c r="B9890"/>
      <c r="R9890"/>
    </row>
    <row r="9891" spans="2:18" x14ac:dyDescent="0.2">
      <c r="B9891"/>
      <c r="R9891"/>
    </row>
    <row r="9892" spans="2:18" x14ac:dyDescent="0.2">
      <c r="B9892"/>
      <c r="R9892"/>
    </row>
    <row r="9893" spans="2:18" x14ac:dyDescent="0.2">
      <c r="B9893"/>
      <c r="R9893"/>
    </row>
    <row r="9894" spans="2:18" x14ac:dyDescent="0.2">
      <c r="B9894"/>
      <c r="R9894"/>
    </row>
    <row r="9895" spans="2:18" x14ac:dyDescent="0.2">
      <c r="B9895"/>
      <c r="R9895"/>
    </row>
    <row r="9896" spans="2:18" x14ac:dyDescent="0.2">
      <c r="B9896"/>
      <c r="R9896"/>
    </row>
    <row r="9897" spans="2:18" x14ac:dyDescent="0.2">
      <c r="B9897"/>
      <c r="R9897"/>
    </row>
    <row r="9898" spans="2:18" x14ac:dyDescent="0.2">
      <c r="B9898"/>
      <c r="R9898"/>
    </row>
    <row r="9899" spans="2:18" x14ac:dyDescent="0.2">
      <c r="B9899"/>
      <c r="R9899"/>
    </row>
    <row r="9900" spans="2:18" x14ac:dyDescent="0.2">
      <c r="B9900"/>
      <c r="R9900"/>
    </row>
    <row r="9901" spans="2:18" x14ac:dyDescent="0.2">
      <c r="B9901"/>
      <c r="R9901"/>
    </row>
    <row r="9902" spans="2:18" x14ac:dyDescent="0.2">
      <c r="B9902"/>
      <c r="R9902"/>
    </row>
    <row r="9903" spans="2:18" x14ac:dyDescent="0.2">
      <c r="B9903"/>
      <c r="R9903"/>
    </row>
    <row r="9904" spans="2:18" x14ac:dyDescent="0.2">
      <c r="B9904"/>
      <c r="R9904"/>
    </row>
    <row r="9905" spans="2:18" x14ac:dyDescent="0.2">
      <c r="B9905"/>
      <c r="R9905"/>
    </row>
    <row r="9906" spans="2:18" x14ac:dyDescent="0.2">
      <c r="B9906"/>
      <c r="R9906"/>
    </row>
    <row r="9907" spans="2:18" x14ac:dyDescent="0.2">
      <c r="B9907"/>
      <c r="R9907"/>
    </row>
    <row r="9908" spans="2:18" x14ac:dyDescent="0.2">
      <c r="B9908"/>
      <c r="R9908"/>
    </row>
    <row r="9909" spans="2:18" x14ac:dyDescent="0.2">
      <c r="B9909"/>
      <c r="R9909"/>
    </row>
    <row r="9910" spans="2:18" x14ac:dyDescent="0.2">
      <c r="B9910"/>
      <c r="R9910"/>
    </row>
    <row r="9911" spans="2:18" x14ac:dyDescent="0.2">
      <c r="B9911"/>
      <c r="R9911"/>
    </row>
    <row r="9912" spans="2:18" x14ac:dyDescent="0.2">
      <c r="B9912"/>
      <c r="R9912"/>
    </row>
    <row r="9913" spans="2:18" x14ac:dyDescent="0.2">
      <c r="B9913"/>
      <c r="R9913"/>
    </row>
    <row r="9914" spans="2:18" x14ac:dyDescent="0.2">
      <c r="B9914"/>
      <c r="R9914"/>
    </row>
    <row r="9915" spans="2:18" x14ac:dyDescent="0.2">
      <c r="B9915"/>
      <c r="R9915"/>
    </row>
    <row r="9916" spans="2:18" x14ac:dyDescent="0.2">
      <c r="B9916"/>
      <c r="R9916"/>
    </row>
    <row r="9917" spans="2:18" x14ac:dyDescent="0.2">
      <c r="B9917"/>
      <c r="R9917"/>
    </row>
    <row r="9918" spans="2:18" x14ac:dyDescent="0.2">
      <c r="B9918"/>
      <c r="R9918"/>
    </row>
    <row r="9919" spans="2:18" x14ac:dyDescent="0.2">
      <c r="B9919"/>
      <c r="R9919"/>
    </row>
    <row r="9920" spans="2:18" x14ac:dyDescent="0.2">
      <c r="B9920"/>
      <c r="R9920"/>
    </row>
    <row r="9921" spans="2:18" x14ac:dyDescent="0.2">
      <c r="B9921"/>
      <c r="R9921"/>
    </row>
    <row r="9922" spans="2:18" x14ac:dyDescent="0.2">
      <c r="B9922"/>
      <c r="R9922"/>
    </row>
    <row r="9923" spans="2:18" x14ac:dyDescent="0.2">
      <c r="B9923"/>
      <c r="R9923"/>
    </row>
    <row r="9924" spans="2:18" x14ac:dyDescent="0.2">
      <c r="B9924"/>
      <c r="R9924"/>
    </row>
    <row r="9925" spans="2:18" x14ac:dyDescent="0.2">
      <c r="B9925"/>
      <c r="R9925"/>
    </row>
    <row r="9926" spans="2:18" x14ac:dyDescent="0.2">
      <c r="B9926"/>
      <c r="R9926"/>
    </row>
    <row r="9927" spans="2:18" x14ac:dyDescent="0.2">
      <c r="B9927"/>
      <c r="R9927"/>
    </row>
    <row r="9928" spans="2:18" x14ac:dyDescent="0.2">
      <c r="B9928"/>
      <c r="R9928"/>
    </row>
    <row r="9929" spans="2:18" x14ac:dyDescent="0.2">
      <c r="B9929"/>
      <c r="R9929"/>
    </row>
    <row r="9930" spans="2:18" x14ac:dyDescent="0.2">
      <c r="B9930"/>
      <c r="R9930"/>
    </row>
    <row r="9931" spans="2:18" x14ac:dyDescent="0.2">
      <c r="B9931"/>
      <c r="R9931"/>
    </row>
    <row r="9932" spans="2:18" x14ac:dyDescent="0.2">
      <c r="B9932"/>
      <c r="R9932"/>
    </row>
    <row r="9933" spans="2:18" x14ac:dyDescent="0.2">
      <c r="B9933"/>
      <c r="R9933"/>
    </row>
    <row r="9934" spans="2:18" x14ac:dyDescent="0.2">
      <c r="B9934"/>
      <c r="R9934"/>
    </row>
    <row r="9935" spans="2:18" x14ac:dyDescent="0.2">
      <c r="B9935"/>
      <c r="R9935"/>
    </row>
    <row r="9936" spans="2:18" x14ac:dyDescent="0.2">
      <c r="B9936"/>
      <c r="R9936"/>
    </row>
    <row r="9937" spans="2:18" x14ac:dyDescent="0.2">
      <c r="B9937"/>
      <c r="R9937"/>
    </row>
    <row r="9938" spans="2:18" x14ac:dyDescent="0.2">
      <c r="B9938"/>
      <c r="R9938"/>
    </row>
    <row r="9939" spans="2:18" x14ac:dyDescent="0.2">
      <c r="B9939"/>
      <c r="R9939"/>
    </row>
    <row r="9940" spans="2:18" x14ac:dyDescent="0.2">
      <c r="B9940"/>
      <c r="R9940"/>
    </row>
    <row r="9941" spans="2:18" x14ac:dyDescent="0.2">
      <c r="B9941"/>
      <c r="R9941"/>
    </row>
    <row r="9942" spans="2:18" x14ac:dyDescent="0.2">
      <c r="B9942"/>
      <c r="R9942"/>
    </row>
    <row r="9943" spans="2:18" x14ac:dyDescent="0.2">
      <c r="B9943"/>
      <c r="R9943"/>
    </row>
    <row r="9944" spans="2:18" x14ac:dyDescent="0.2">
      <c r="B9944"/>
      <c r="R9944"/>
    </row>
    <row r="9945" spans="2:18" x14ac:dyDescent="0.2">
      <c r="B9945"/>
      <c r="R9945"/>
    </row>
    <row r="9946" spans="2:18" x14ac:dyDescent="0.2">
      <c r="B9946"/>
      <c r="R9946"/>
    </row>
    <row r="9947" spans="2:18" x14ac:dyDescent="0.2">
      <c r="B9947"/>
      <c r="R9947"/>
    </row>
    <row r="9948" spans="2:18" x14ac:dyDescent="0.2">
      <c r="B9948"/>
      <c r="R9948"/>
    </row>
    <row r="9949" spans="2:18" x14ac:dyDescent="0.2">
      <c r="B9949"/>
      <c r="R9949"/>
    </row>
    <row r="9950" spans="2:18" x14ac:dyDescent="0.2">
      <c r="B9950"/>
      <c r="R9950"/>
    </row>
    <row r="9951" spans="2:18" x14ac:dyDescent="0.2">
      <c r="B9951"/>
      <c r="R9951"/>
    </row>
    <row r="9952" spans="2:18" x14ac:dyDescent="0.2">
      <c r="B9952"/>
      <c r="R9952"/>
    </row>
    <row r="9953" spans="2:18" x14ac:dyDescent="0.2">
      <c r="B9953"/>
      <c r="R9953"/>
    </row>
    <row r="9954" spans="2:18" x14ac:dyDescent="0.2">
      <c r="B9954"/>
      <c r="R9954"/>
    </row>
    <row r="9955" spans="2:18" x14ac:dyDescent="0.2">
      <c r="B9955"/>
      <c r="R9955"/>
    </row>
    <row r="9956" spans="2:18" x14ac:dyDescent="0.2">
      <c r="B9956"/>
      <c r="R9956"/>
    </row>
    <row r="9957" spans="2:18" x14ac:dyDescent="0.2">
      <c r="B9957"/>
      <c r="R9957"/>
    </row>
    <row r="9958" spans="2:18" x14ac:dyDescent="0.2">
      <c r="B9958"/>
      <c r="R9958"/>
    </row>
    <row r="9959" spans="2:18" x14ac:dyDescent="0.2">
      <c r="B9959"/>
      <c r="R9959"/>
    </row>
    <row r="9960" spans="2:18" x14ac:dyDescent="0.2">
      <c r="B9960"/>
      <c r="R9960"/>
    </row>
    <row r="9961" spans="2:18" x14ac:dyDescent="0.2">
      <c r="B9961"/>
      <c r="R9961"/>
    </row>
    <row r="9962" spans="2:18" x14ac:dyDescent="0.2">
      <c r="B9962"/>
      <c r="R9962"/>
    </row>
    <row r="9963" spans="2:18" x14ac:dyDescent="0.2">
      <c r="B9963"/>
      <c r="R9963"/>
    </row>
    <row r="9964" spans="2:18" x14ac:dyDescent="0.2">
      <c r="B9964"/>
      <c r="R9964"/>
    </row>
    <row r="9965" spans="2:18" x14ac:dyDescent="0.2">
      <c r="B9965"/>
      <c r="R9965"/>
    </row>
    <row r="9966" spans="2:18" x14ac:dyDescent="0.2">
      <c r="B9966"/>
      <c r="R9966"/>
    </row>
    <row r="9967" spans="2:18" x14ac:dyDescent="0.2">
      <c r="B9967"/>
      <c r="R9967"/>
    </row>
    <row r="9968" spans="2:18" x14ac:dyDescent="0.2">
      <c r="B9968"/>
      <c r="R9968"/>
    </row>
    <row r="9969" spans="2:18" x14ac:dyDescent="0.2">
      <c r="B9969"/>
      <c r="R9969"/>
    </row>
    <row r="9970" spans="2:18" x14ac:dyDescent="0.2">
      <c r="B9970"/>
      <c r="R9970"/>
    </row>
    <row r="9971" spans="2:18" x14ac:dyDescent="0.2">
      <c r="B9971"/>
      <c r="R9971"/>
    </row>
    <row r="9972" spans="2:18" x14ac:dyDescent="0.2">
      <c r="B9972"/>
      <c r="R9972"/>
    </row>
    <row r="9973" spans="2:18" x14ac:dyDescent="0.2">
      <c r="B9973"/>
      <c r="R9973"/>
    </row>
    <row r="9974" spans="2:18" x14ac:dyDescent="0.2">
      <c r="B9974"/>
      <c r="R9974"/>
    </row>
    <row r="9975" spans="2:18" x14ac:dyDescent="0.2">
      <c r="B9975"/>
      <c r="R9975"/>
    </row>
    <row r="9976" spans="2:18" x14ac:dyDescent="0.2">
      <c r="B9976"/>
      <c r="R9976"/>
    </row>
    <row r="9977" spans="2:18" x14ac:dyDescent="0.2">
      <c r="B9977"/>
      <c r="R9977"/>
    </row>
    <row r="9978" spans="2:18" x14ac:dyDescent="0.2">
      <c r="B9978"/>
      <c r="R9978"/>
    </row>
    <row r="9979" spans="2:18" x14ac:dyDescent="0.2">
      <c r="B9979"/>
      <c r="R9979"/>
    </row>
    <row r="9980" spans="2:18" x14ac:dyDescent="0.2">
      <c r="B9980"/>
      <c r="R9980"/>
    </row>
    <row r="9981" spans="2:18" x14ac:dyDescent="0.2">
      <c r="B9981"/>
      <c r="R9981"/>
    </row>
    <row r="9982" spans="2:18" x14ac:dyDescent="0.2">
      <c r="B9982"/>
      <c r="R9982"/>
    </row>
    <row r="9983" spans="2:18" x14ac:dyDescent="0.2">
      <c r="B9983"/>
      <c r="R9983"/>
    </row>
    <row r="9984" spans="2:18" x14ac:dyDescent="0.2">
      <c r="B9984"/>
      <c r="R9984"/>
    </row>
    <row r="9985" spans="2:18" x14ac:dyDescent="0.2">
      <c r="B9985"/>
      <c r="R9985"/>
    </row>
    <row r="9986" spans="2:18" x14ac:dyDescent="0.2">
      <c r="B9986"/>
      <c r="R9986"/>
    </row>
    <row r="9987" spans="2:18" x14ac:dyDescent="0.2">
      <c r="B9987"/>
      <c r="R9987"/>
    </row>
    <row r="9988" spans="2:18" x14ac:dyDescent="0.2">
      <c r="B9988"/>
      <c r="R9988"/>
    </row>
    <row r="9989" spans="2:18" x14ac:dyDescent="0.2">
      <c r="B9989"/>
      <c r="R9989"/>
    </row>
    <row r="9990" spans="2:18" x14ac:dyDescent="0.2">
      <c r="B9990"/>
      <c r="R9990"/>
    </row>
    <row r="9991" spans="2:18" x14ac:dyDescent="0.2">
      <c r="B9991"/>
      <c r="R9991"/>
    </row>
    <row r="9992" spans="2:18" x14ac:dyDescent="0.2">
      <c r="B9992"/>
      <c r="R9992"/>
    </row>
    <row r="9993" spans="2:18" x14ac:dyDescent="0.2">
      <c r="B9993"/>
      <c r="R9993"/>
    </row>
    <row r="9994" spans="2:18" x14ac:dyDescent="0.2">
      <c r="B9994"/>
      <c r="R9994"/>
    </row>
    <row r="9995" spans="2:18" x14ac:dyDescent="0.2">
      <c r="B9995"/>
      <c r="R9995"/>
    </row>
    <row r="9996" spans="2:18" x14ac:dyDescent="0.2">
      <c r="B9996"/>
      <c r="R9996"/>
    </row>
    <row r="9997" spans="2:18" x14ac:dyDescent="0.2">
      <c r="B9997"/>
      <c r="R9997"/>
    </row>
    <row r="9998" spans="2:18" x14ac:dyDescent="0.2">
      <c r="B9998"/>
      <c r="R9998"/>
    </row>
    <row r="9999" spans="2:18" x14ac:dyDescent="0.2">
      <c r="B9999"/>
      <c r="R9999"/>
    </row>
    <row r="10000" spans="2:18" x14ac:dyDescent="0.2">
      <c r="B10000"/>
      <c r="R10000"/>
    </row>
    <row r="10001" spans="2:18" x14ac:dyDescent="0.2">
      <c r="B10001"/>
      <c r="R10001"/>
    </row>
    <row r="10002" spans="2:18" x14ac:dyDescent="0.2">
      <c r="B10002"/>
      <c r="R10002"/>
    </row>
    <row r="10003" spans="2:18" x14ac:dyDescent="0.2">
      <c r="B10003"/>
      <c r="R10003"/>
    </row>
    <row r="10004" spans="2:18" x14ac:dyDescent="0.2">
      <c r="B10004"/>
      <c r="R10004"/>
    </row>
    <row r="10005" spans="2:18" x14ac:dyDescent="0.2">
      <c r="B10005"/>
      <c r="R10005"/>
    </row>
    <row r="10006" spans="2:18" x14ac:dyDescent="0.2">
      <c r="B10006"/>
      <c r="R10006"/>
    </row>
    <row r="10007" spans="2:18" x14ac:dyDescent="0.2">
      <c r="B10007"/>
      <c r="R10007"/>
    </row>
    <row r="10008" spans="2:18" x14ac:dyDescent="0.2">
      <c r="B10008"/>
      <c r="R10008"/>
    </row>
    <row r="10009" spans="2:18" x14ac:dyDescent="0.2">
      <c r="B10009"/>
      <c r="R10009"/>
    </row>
    <row r="10010" spans="2:18" x14ac:dyDescent="0.2">
      <c r="B10010"/>
      <c r="R10010"/>
    </row>
    <row r="10011" spans="2:18" x14ac:dyDescent="0.2">
      <c r="B10011"/>
      <c r="R10011"/>
    </row>
    <row r="10012" spans="2:18" x14ac:dyDescent="0.2">
      <c r="B10012"/>
      <c r="R10012"/>
    </row>
    <row r="10013" spans="2:18" x14ac:dyDescent="0.2">
      <c r="B10013"/>
      <c r="R10013"/>
    </row>
    <row r="10014" spans="2:18" x14ac:dyDescent="0.2">
      <c r="B10014"/>
      <c r="R10014"/>
    </row>
    <row r="10015" spans="2:18" x14ac:dyDescent="0.2">
      <c r="B10015"/>
      <c r="R10015"/>
    </row>
    <row r="10016" spans="2:18" x14ac:dyDescent="0.2">
      <c r="B10016"/>
      <c r="R10016"/>
    </row>
    <row r="10017" spans="2:18" x14ac:dyDescent="0.2">
      <c r="B10017"/>
      <c r="R10017"/>
    </row>
    <row r="10018" spans="2:18" x14ac:dyDescent="0.2">
      <c r="B10018"/>
      <c r="R10018"/>
    </row>
    <row r="10019" spans="2:18" x14ac:dyDescent="0.2">
      <c r="B10019"/>
      <c r="R10019"/>
    </row>
    <row r="10020" spans="2:18" x14ac:dyDescent="0.2">
      <c r="B10020"/>
      <c r="R10020"/>
    </row>
    <row r="10021" spans="2:18" x14ac:dyDescent="0.2">
      <c r="B10021"/>
      <c r="R10021"/>
    </row>
    <row r="10022" spans="2:18" x14ac:dyDescent="0.2">
      <c r="B10022"/>
      <c r="R10022"/>
    </row>
    <row r="10023" spans="2:18" x14ac:dyDescent="0.2">
      <c r="B10023"/>
      <c r="R10023"/>
    </row>
    <row r="10024" spans="2:18" x14ac:dyDescent="0.2">
      <c r="B10024"/>
      <c r="R10024"/>
    </row>
    <row r="10025" spans="2:18" x14ac:dyDescent="0.2">
      <c r="B10025"/>
      <c r="R10025"/>
    </row>
    <row r="10026" spans="2:18" x14ac:dyDescent="0.2">
      <c r="B10026"/>
      <c r="R10026"/>
    </row>
    <row r="10027" spans="2:18" x14ac:dyDescent="0.2">
      <c r="B10027"/>
      <c r="R10027"/>
    </row>
    <row r="10028" spans="2:18" x14ac:dyDescent="0.2">
      <c r="B10028"/>
      <c r="R10028"/>
    </row>
    <row r="10029" spans="2:18" x14ac:dyDescent="0.2">
      <c r="B10029"/>
      <c r="R10029"/>
    </row>
    <row r="10030" spans="2:18" x14ac:dyDescent="0.2">
      <c r="B10030"/>
      <c r="R10030"/>
    </row>
    <row r="10031" spans="2:18" x14ac:dyDescent="0.2">
      <c r="B10031"/>
      <c r="R10031"/>
    </row>
    <row r="10032" spans="2:18" x14ac:dyDescent="0.2">
      <c r="B10032"/>
      <c r="R10032"/>
    </row>
    <row r="10033" spans="2:18" x14ac:dyDescent="0.2">
      <c r="B10033"/>
      <c r="R10033"/>
    </row>
    <row r="10034" spans="2:18" x14ac:dyDescent="0.2">
      <c r="B10034"/>
      <c r="R10034"/>
    </row>
    <row r="10035" spans="2:18" x14ac:dyDescent="0.2">
      <c r="B10035"/>
      <c r="R10035"/>
    </row>
    <row r="10036" spans="2:18" x14ac:dyDescent="0.2">
      <c r="B10036"/>
      <c r="R10036"/>
    </row>
    <row r="10037" spans="2:18" x14ac:dyDescent="0.2">
      <c r="B10037"/>
      <c r="R10037"/>
    </row>
    <row r="10038" spans="2:18" x14ac:dyDescent="0.2">
      <c r="B10038"/>
      <c r="R10038"/>
    </row>
    <row r="10039" spans="2:18" x14ac:dyDescent="0.2">
      <c r="B10039"/>
      <c r="R10039"/>
    </row>
    <row r="10040" spans="2:18" x14ac:dyDescent="0.2">
      <c r="B10040"/>
      <c r="R10040"/>
    </row>
    <row r="10041" spans="2:18" x14ac:dyDescent="0.2">
      <c r="B10041"/>
      <c r="R10041"/>
    </row>
    <row r="10042" spans="2:18" x14ac:dyDescent="0.2">
      <c r="B10042"/>
      <c r="R10042"/>
    </row>
    <row r="10043" spans="2:18" x14ac:dyDescent="0.2">
      <c r="B10043"/>
      <c r="R10043"/>
    </row>
    <row r="10044" spans="2:18" x14ac:dyDescent="0.2">
      <c r="B10044"/>
      <c r="R10044"/>
    </row>
    <row r="10045" spans="2:18" x14ac:dyDescent="0.2">
      <c r="B10045"/>
      <c r="R10045"/>
    </row>
    <row r="10046" spans="2:18" x14ac:dyDescent="0.2">
      <c r="B10046"/>
      <c r="R10046"/>
    </row>
    <row r="10047" spans="2:18" x14ac:dyDescent="0.2">
      <c r="B10047"/>
      <c r="R10047"/>
    </row>
    <row r="10048" spans="2:18" x14ac:dyDescent="0.2">
      <c r="B10048"/>
      <c r="R10048"/>
    </row>
    <row r="10049" spans="2:18" x14ac:dyDescent="0.2">
      <c r="B10049"/>
      <c r="R10049"/>
    </row>
    <row r="10050" spans="2:18" x14ac:dyDescent="0.2">
      <c r="B10050"/>
      <c r="R10050"/>
    </row>
    <row r="10051" spans="2:18" x14ac:dyDescent="0.2">
      <c r="B10051"/>
      <c r="R10051"/>
    </row>
    <row r="10052" spans="2:18" x14ac:dyDescent="0.2">
      <c r="B10052"/>
      <c r="R10052"/>
    </row>
    <row r="10053" spans="2:18" x14ac:dyDescent="0.2">
      <c r="B10053"/>
      <c r="R10053"/>
    </row>
    <row r="10054" spans="2:18" x14ac:dyDescent="0.2">
      <c r="B10054"/>
      <c r="R10054"/>
    </row>
    <row r="10055" spans="2:18" x14ac:dyDescent="0.2">
      <c r="B10055"/>
      <c r="R10055"/>
    </row>
    <row r="10056" spans="2:18" x14ac:dyDescent="0.2">
      <c r="B10056"/>
      <c r="R10056"/>
    </row>
    <row r="10057" spans="2:18" x14ac:dyDescent="0.2">
      <c r="B10057"/>
      <c r="R10057"/>
    </row>
    <row r="10058" spans="2:18" x14ac:dyDescent="0.2">
      <c r="B10058"/>
      <c r="R10058"/>
    </row>
    <row r="10059" spans="2:18" x14ac:dyDescent="0.2">
      <c r="B10059"/>
      <c r="R10059"/>
    </row>
    <row r="10060" spans="2:18" x14ac:dyDescent="0.2">
      <c r="B10060"/>
      <c r="R10060"/>
    </row>
    <row r="10061" spans="2:18" x14ac:dyDescent="0.2">
      <c r="B10061"/>
      <c r="R10061"/>
    </row>
    <row r="10062" spans="2:18" x14ac:dyDescent="0.2">
      <c r="B10062"/>
      <c r="R10062"/>
    </row>
    <row r="10063" spans="2:18" x14ac:dyDescent="0.2">
      <c r="B10063"/>
      <c r="R10063"/>
    </row>
    <row r="10064" spans="2:18" x14ac:dyDescent="0.2">
      <c r="B10064"/>
      <c r="R10064"/>
    </row>
    <row r="10065" spans="2:18" x14ac:dyDescent="0.2">
      <c r="B10065"/>
      <c r="R10065"/>
    </row>
    <row r="10066" spans="2:18" x14ac:dyDescent="0.2">
      <c r="B10066"/>
      <c r="R10066"/>
    </row>
    <row r="10067" spans="2:18" x14ac:dyDescent="0.2">
      <c r="B10067"/>
      <c r="R10067"/>
    </row>
    <row r="10068" spans="2:18" x14ac:dyDescent="0.2">
      <c r="B10068"/>
      <c r="R10068"/>
    </row>
    <row r="10069" spans="2:18" x14ac:dyDescent="0.2">
      <c r="B10069"/>
      <c r="R10069"/>
    </row>
    <row r="10070" spans="2:18" x14ac:dyDescent="0.2">
      <c r="B10070"/>
      <c r="R10070"/>
    </row>
    <row r="10071" spans="2:18" x14ac:dyDescent="0.2">
      <c r="B10071"/>
      <c r="R10071"/>
    </row>
    <row r="10072" spans="2:18" x14ac:dyDescent="0.2">
      <c r="B10072"/>
      <c r="R10072"/>
    </row>
    <row r="10073" spans="2:18" x14ac:dyDescent="0.2">
      <c r="B10073"/>
      <c r="R10073"/>
    </row>
    <row r="10074" spans="2:18" x14ac:dyDescent="0.2">
      <c r="B10074"/>
      <c r="R10074"/>
    </row>
    <row r="10075" spans="2:18" x14ac:dyDescent="0.2">
      <c r="B10075"/>
      <c r="R10075"/>
    </row>
    <row r="10076" spans="2:18" x14ac:dyDescent="0.2">
      <c r="B10076"/>
      <c r="R10076"/>
    </row>
    <row r="10077" spans="2:18" x14ac:dyDescent="0.2">
      <c r="B10077"/>
      <c r="R10077"/>
    </row>
    <row r="10078" spans="2:18" x14ac:dyDescent="0.2">
      <c r="B10078"/>
      <c r="R10078"/>
    </row>
    <row r="10079" spans="2:18" x14ac:dyDescent="0.2">
      <c r="B10079"/>
      <c r="R10079"/>
    </row>
    <row r="10080" spans="2:18" x14ac:dyDescent="0.2">
      <c r="B10080"/>
      <c r="R10080"/>
    </row>
    <row r="10081" spans="2:18" x14ac:dyDescent="0.2">
      <c r="B10081"/>
      <c r="R10081"/>
    </row>
    <row r="10082" spans="2:18" x14ac:dyDescent="0.2">
      <c r="B10082"/>
      <c r="R10082"/>
    </row>
    <row r="10083" spans="2:18" x14ac:dyDescent="0.2">
      <c r="B10083"/>
      <c r="R10083"/>
    </row>
    <row r="10084" spans="2:18" x14ac:dyDescent="0.2">
      <c r="B10084"/>
      <c r="R10084"/>
    </row>
    <row r="10085" spans="2:18" x14ac:dyDescent="0.2">
      <c r="B10085"/>
      <c r="R10085"/>
    </row>
    <row r="10086" spans="2:18" x14ac:dyDescent="0.2">
      <c r="B10086"/>
      <c r="R10086"/>
    </row>
    <row r="10087" spans="2:18" x14ac:dyDescent="0.2">
      <c r="B10087"/>
      <c r="R10087"/>
    </row>
    <row r="10088" spans="2:18" x14ac:dyDescent="0.2">
      <c r="B10088"/>
      <c r="R10088"/>
    </row>
    <row r="10089" spans="2:18" x14ac:dyDescent="0.2">
      <c r="B10089"/>
      <c r="R10089"/>
    </row>
    <row r="10090" spans="2:18" x14ac:dyDescent="0.2">
      <c r="B10090"/>
      <c r="R10090"/>
    </row>
    <row r="10091" spans="2:18" x14ac:dyDescent="0.2">
      <c r="B10091"/>
      <c r="R10091"/>
    </row>
    <row r="10092" spans="2:18" x14ac:dyDescent="0.2">
      <c r="B10092"/>
      <c r="R10092"/>
    </row>
    <row r="10093" spans="2:18" x14ac:dyDescent="0.2">
      <c r="B10093"/>
      <c r="R10093"/>
    </row>
    <row r="10094" spans="2:18" x14ac:dyDescent="0.2">
      <c r="B10094"/>
      <c r="R10094"/>
    </row>
    <row r="10095" spans="2:18" x14ac:dyDescent="0.2">
      <c r="B10095"/>
      <c r="R10095"/>
    </row>
    <row r="10096" spans="2:18" x14ac:dyDescent="0.2">
      <c r="B10096"/>
      <c r="R10096"/>
    </row>
    <row r="10097" spans="2:18" x14ac:dyDescent="0.2">
      <c r="B10097"/>
      <c r="R10097"/>
    </row>
    <row r="10098" spans="2:18" x14ac:dyDescent="0.2">
      <c r="B10098"/>
      <c r="R10098"/>
    </row>
    <row r="10099" spans="2:18" x14ac:dyDescent="0.2">
      <c r="B10099"/>
      <c r="R10099"/>
    </row>
    <row r="10100" spans="2:18" x14ac:dyDescent="0.2">
      <c r="B10100"/>
      <c r="R10100"/>
    </row>
    <row r="10101" spans="2:18" x14ac:dyDescent="0.2">
      <c r="B10101"/>
      <c r="R10101"/>
    </row>
    <row r="10102" spans="2:18" x14ac:dyDescent="0.2">
      <c r="B10102"/>
      <c r="R10102"/>
    </row>
    <row r="10103" spans="2:18" x14ac:dyDescent="0.2">
      <c r="B10103"/>
      <c r="R10103"/>
    </row>
    <row r="10104" spans="2:18" x14ac:dyDescent="0.2">
      <c r="B10104"/>
      <c r="R10104"/>
    </row>
    <row r="10105" spans="2:18" x14ac:dyDescent="0.2">
      <c r="B10105"/>
      <c r="R10105"/>
    </row>
    <row r="10106" spans="2:18" x14ac:dyDescent="0.2">
      <c r="B10106"/>
      <c r="R10106"/>
    </row>
    <row r="10107" spans="2:18" x14ac:dyDescent="0.2">
      <c r="B10107"/>
      <c r="R10107"/>
    </row>
    <row r="10108" spans="2:18" x14ac:dyDescent="0.2">
      <c r="B10108"/>
      <c r="R10108"/>
    </row>
    <row r="10109" spans="2:18" x14ac:dyDescent="0.2">
      <c r="B10109"/>
      <c r="R10109"/>
    </row>
    <row r="10110" spans="2:18" x14ac:dyDescent="0.2">
      <c r="B10110"/>
      <c r="R10110"/>
    </row>
    <row r="10111" spans="2:18" x14ac:dyDescent="0.2">
      <c r="B10111"/>
      <c r="R10111"/>
    </row>
    <row r="10112" spans="2:18" x14ac:dyDescent="0.2">
      <c r="B10112"/>
      <c r="R10112"/>
    </row>
    <row r="10113" spans="2:18" x14ac:dyDescent="0.2">
      <c r="B10113"/>
      <c r="R10113"/>
    </row>
    <row r="10114" spans="2:18" x14ac:dyDescent="0.2">
      <c r="B10114"/>
      <c r="R10114"/>
    </row>
    <row r="10115" spans="2:18" x14ac:dyDescent="0.2">
      <c r="B10115"/>
      <c r="R10115"/>
    </row>
    <row r="10116" spans="2:18" x14ac:dyDescent="0.2">
      <c r="B10116"/>
      <c r="R10116"/>
    </row>
    <row r="10117" spans="2:18" x14ac:dyDescent="0.2">
      <c r="B10117"/>
      <c r="R10117"/>
    </row>
    <row r="10118" spans="2:18" x14ac:dyDescent="0.2">
      <c r="B10118"/>
      <c r="R10118"/>
    </row>
    <row r="10119" spans="2:18" x14ac:dyDescent="0.2">
      <c r="B10119"/>
      <c r="R10119"/>
    </row>
    <row r="10120" spans="2:18" x14ac:dyDescent="0.2">
      <c r="B10120"/>
      <c r="R10120"/>
    </row>
    <row r="10121" spans="2:18" x14ac:dyDescent="0.2">
      <c r="B10121"/>
      <c r="R10121"/>
    </row>
    <row r="10122" spans="2:18" x14ac:dyDescent="0.2">
      <c r="B10122"/>
      <c r="R10122"/>
    </row>
    <row r="10123" spans="2:18" x14ac:dyDescent="0.2">
      <c r="B10123"/>
      <c r="R10123"/>
    </row>
    <row r="10124" spans="2:18" x14ac:dyDescent="0.2">
      <c r="B10124"/>
      <c r="R10124"/>
    </row>
    <row r="10125" spans="2:18" x14ac:dyDescent="0.2">
      <c r="B10125"/>
      <c r="R10125"/>
    </row>
    <row r="10126" spans="2:18" x14ac:dyDescent="0.2">
      <c r="B10126"/>
      <c r="R10126"/>
    </row>
    <row r="10127" spans="2:18" x14ac:dyDescent="0.2">
      <c r="B10127"/>
      <c r="R10127"/>
    </row>
    <row r="10128" spans="2:18" x14ac:dyDescent="0.2">
      <c r="B10128"/>
      <c r="R10128"/>
    </row>
    <row r="10129" spans="2:18" x14ac:dyDescent="0.2">
      <c r="B10129"/>
      <c r="R10129"/>
    </row>
    <row r="10130" spans="2:18" x14ac:dyDescent="0.2">
      <c r="B10130"/>
      <c r="R10130"/>
    </row>
    <row r="10131" spans="2:18" x14ac:dyDescent="0.2">
      <c r="B10131"/>
      <c r="R10131"/>
    </row>
    <row r="10132" spans="2:18" x14ac:dyDescent="0.2">
      <c r="B10132"/>
      <c r="R10132"/>
    </row>
    <row r="10133" spans="2:18" x14ac:dyDescent="0.2">
      <c r="B10133"/>
      <c r="R10133"/>
    </row>
    <row r="10134" spans="2:18" x14ac:dyDescent="0.2">
      <c r="B10134"/>
      <c r="R10134"/>
    </row>
    <row r="10135" spans="2:18" x14ac:dyDescent="0.2">
      <c r="B10135"/>
      <c r="R10135"/>
    </row>
    <row r="10136" spans="2:18" x14ac:dyDescent="0.2">
      <c r="B10136"/>
      <c r="R10136"/>
    </row>
    <row r="10137" spans="2:18" x14ac:dyDescent="0.2">
      <c r="B10137"/>
      <c r="R10137"/>
    </row>
    <row r="10138" spans="2:18" x14ac:dyDescent="0.2">
      <c r="B10138"/>
      <c r="R10138"/>
    </row>
    <row r="10139" spans="2:18" x14ac:dyDescent="0.2">
      <c r="B10139"/>
      <c r="R10139"/>
    </row>
    <row r="10140" spans="2:18" x14ac:dyDescent="0.2">
      <c r="B10140"/>
      <c r="R10140"/>
    </row>
    <row r="10141" spans="2:18" x14ac:dyDescent="0.2">
      <c r="B10141"/>
      <c r="R10141"/>
    </row>
    <row r="10142" spans="2:18" x14ac:dyDescent="0.2">
      <c r="B10142"/>
      <c r="R10142"/>
    </row>
    <row r="10143" spans="2:18" x14ac:dyDescent="0.2">
      <c r="B10143"/>
      <c r="R10143"/>
    </row>
    <row r="10144" spans="2:18" x14ac:dyDescent="0.2">
      <c r="B10144"/>
      <c r="R10144"/>
    </row>
    <row r="10145" spans="2:18" x14ac:dyDescent="0.2">
      <c r="B10145"/>
      <c r="R10145"/>
    </row>
    <row r="10146" spans="2:18" x14ac:dyDescent="0.2">
      <c r="B10146"/>
      <c r="R10146"/>
    </row>
    <row r="10147" spans="2:18" x14ac:dyDescent="0.2">
      <c r="B10147"/>
      <c r="R10147"/>
    </row>
    <row r="10148" spans="2:18" x14ac:dyDescent="0.2">
      <c r="B10148"/>
      <c r="R10148"/>
    </row>
    <row r="10149" spans="2:18" x14ac:dyDescent="0.2">
      <c r="B10149"/>
      <c r="R10149"/>
    </row>
    <row r="10150" spans="2:18" x14ac:dyDescent="0.2">
      <c r="B10150"/>
      <c r="R10150"/>
    </row>
    <row r="10151" spans="2:18" x14ac:dyDescent="0.2">
      <c r="B10151"/>
      <c r="R10151"/>
    </row>
    <row r="10152" spans="2:18" x14ac:dyDescent="0.2">
      <c r="B10152"/>
      <c r="R10152"/>
    </row>
    <row r="10153" spans="2:18" x14ac:dyDescent="0.2">
      <c r="B10153"/>
      <c r="R10153"/>
    </row>
    <row r="10154" spans="2:18" x14ac:dyDescent="0.2">
      <c r="B10154"/>
      <c r="R10154"/>
    </row>
    <row r="10155" spans="2:18" x14ac:dyDescent="0.2">
      <c r="B10155"/>
      <c r="R10155"/>
    </row>
    <row r="10156" spans="2:18" x14ac:dyDescent="0.2">
      <c r="B10156"/>
      <c r="R10156"/>
    </row>
    <row r="10157" spans="2:18" x14ac:dyDescent="0.2">
      <c r="B10157"/>
      <c r="R10157"/>
    </row>
    <row r="10158" spans="2:18" x14ac:dyDescent="0.2">
      <c r="B10158"/>
      <c r="R10158"/>
    </row>
    <row r="10159" spans="2:18" x14ac:dyDescent="0.2">
      <c r="B10159"/>
      <c r="R10159"/>
    </row>
    <row r="10160" spans="2:18" x14ac:dyDescent="0.2">
      <c r="B10160"/>
      <c r="R10160"/>
    </row>
    <row r="10161" spans="2:18" x14ac:dyDescent="0.2">
      <c r="B10161"/>
      <c r="R10161"/>
    </row>
    <row r="10162" spans="2:18" x14ac:dyDescent="0.2">
      <c r="B10162"/>
      <c r="R10162"/>
    </row>
    <row r="10163" spans="2:18" x14ac:dyDescent="0.2">
      <c r="B10163"/>
      <c r="R10163"/>
    </row>
    <row r="10164" spans="2:18" x14ac:dyDescent="0.2">
      <c r="B10164"/>
      <c r="R10164"/>
    </row>
    <row r="10165" spans="2:18" x14ac:dyDescent="0.2">
      <c r="B10165"/>
      <c r="R10165"/>
    </row>
    <row r="10166" spans="2:18" x14ac:dyDescent="0.2">
      <c r="B10166"/>
      <c r="R10166"/>
    </row>
    <row r="10167" spans="2:18" x14ac:dyDescent="0.2">
      <c r="B10167"/>
      <c r="R10167"/>
    </row>
    <row r="10168" spans="2:18" x14ac:dyDescent="0.2">
      <c r="B10168"/>
      <c r="R10168"/>
    </row>
    <row r="10169" spans="2:18" x14ac:dyDescent="0.2">
      <c r="B10169"/>
      <c r="R10169"/>
    </row>
    <row r="10170" spans="2:18" x14ac:dyDescent="0.2">
      <c r="B10170"/>
      <c r="R10170"/>
    </row>
    <row r="10171" spans="2:18" x14ac:dyDescent="0.2">
      <c r="B10171"/>
      <c r="R10171"/>
    </row>
    <row r="10172" spans="2:18" x14ac:dyDescent="0.2">
      <c r="B10172"/>
      <c r="R10172"/>
    </row>
    <row r="10173" spans="2:18" x14ac:dyDescent="0.2">
      <c r="B10173"/>
      <c r="R10173"/>
    </row>
    <row r="10174" spans="2:18" x14ac:dyDescent="0.2">
      <c r="B10174"/>
      <c r="R10174"/>
    </row>
    <row r="10175" spans="2:18" x14ac:dyDescent="0.2">
      <c r="B10175"/>
      <c r="R10175"/>
    </row>
    <row r="10176" spans="2:18" x14ac:dyDescent="0.2">
      <c r="B10176"/>
      <c r="R10176"/>
    </row>
    <row r="10177" spans="2:18" x14ac:dyDescent="0.2">
      <c r="B10177"/>
      <c r="R10177"/>
    </row>
    <row r="10178" spans="2:18" x14ac:dyDescent="0.2">
      <c r="B10178"/>
      <c r="R10178"/>
    </row>
    <row r="10179" spans="2:18" x14ac:dyDescent="0.2">
      <c r="B10179"/>
      <c r="R10179"/>
    </row>
    <row r="10180" spans="2:18" x14ac:dyDescent="0.2">
      <c r="B10180"/>
      <c r="R10180"/>
    </row>
    <row r="10181" spans="2:18" x14ac:dyDescent="0.2">
      <c r="B10181"/>
      <c r="R10181"/>
    </row>
    <row r="10182" spans="2:18" x14ac:dyDescent="0.2">
      <c r="B10182"/>
      <c r="R10182"/>
    </row>
    <row r="10183" spans="2:18" x14ac:dyDescent="0.2">
      <c r="B10183"/>
      <c r="R10183"/>
    </row>
    <row r="10184" spans="2:18" x14ac:dyDescent="0.2">
      <c r="B10184"/>
      <c r="R10184"/>
    </row>
    <row r="10185" spans="2:18" x14ac:dyDescent="0.2">
      <c r="B10185"/>
      <c r="R10185"/>
    </row>
    <row r="10186" spans="2:18" x14ac:dyDescent="0.2">
      <c r="B10186"/>
      <c r="R10186"/>
    </row>
    <row r="10187" spans="2:18" x14ac:dyDescent="0.2">
      <c r="B10187"/>
      <c r="R10187"/>
    </row>
    <row r="10188" spans="2:18" x14ac:dyDescent="0.2">
      <c r="B10188"/>
      <c r="R10188"/>
    </row>
    <row r="10189" spans="2:18" x14ac:dyDescent="0.2">
      <c r="B10189"/>
      <c r="R10189"/>
    </row>
    <row r="10190" spans="2:18" x14ac:dyDescent="0.2">
      <c r="B10190"/>
      <c r="R10190"/>
    </row>
    <row r="10191" spans="2:18" x14ac:dyDescent="0.2">
      <c r="B10191"/>
      <c r="R10191"/>
    </row>
    <row r="10192" spans="2:18" x14ac:dyDescent="0.2">
      <c r="B10192"/>
      <c r="R10192"/>
    </row>
    <row r="10193" spans="2:18" x14ac:dyDescent="0.2">
      <c r="B10193"/>
      <c r="R10193"/>
    </row>
    <row r="10194" spans="2:18" x14ac:dyDescent="0.2">
      <c r="B10194"/>
      <c r="R10194"/>
    </row>
    <row r="10195" spans="2:18" x14ac:dyDescent="0.2">
      <c r="B10195"/>
      <c r="R10195"/>
    </row>
    <row r="10196" spans="2:18" x14ac:dyDescent="0.2">
      <c r="B10196"/>
      <c r="R10196"/>
    </row>
    <row r="10197" spans="2:18" x14ac:dyDescent="0.2">
      <c r="B10197"/>
      <c r="R10197"/>
    </row>
    <row r="10198" spans="2:18" x14ac:dyDescent="0.2">
      <c r="B10198"/>
      <c r="R10198"/>
    </row>
    <row r="10199" spans="2:18" x14ac:dyDescent="0.2">
      <c r="B10199"/>
      <c r="R10199"/>
    </row>
    <row r="10200" spans="2:18" x14ac:dyDescent="0.2">
      <c r="B10200"/>
      <c r="R10200"/>
    </row>
    <row r="10201" spans="2:18" x14ac:dyDescent="0.2">
      <c r="B10201"/>
      <c r="R10201"/>
    </row>
    <row r="10202" spans="2:18" x14ac:dyDescent="0.2">
      <c r="B10202"/>
      <c r="R10202"/>
    </row>
    <row r="10203" spans="2:18" x14ac:dyDescent="0.2">
      <c r="B10203"/>
      <c r="R10203"/>
    </row>
    <row r="10204" spans="2:18" x14ac:dyDescent="0.2">
      <c r="B10204"/>
      <c r="R10204"/>
    </row>
    <row r="10205" spans="2:18" x14ac:dyDescent="0.2">
      <c r="B10205"/>
      <c r="R10205"/>
    </row>
    <row r="10206" spans="2:18" x14ac:dyDescent="0.2">
      <c r="B10206"/>
      <c r="R10206"/>
    </row>
    <row r="10207" spans="2:18" x14ac:dyDescent="0.2">
      <c r="B10207"/>
      <c r="R10207"/>
    </row>
    <row r="10208" spans="2:18" x14ac:dyDescent="0.2">
      <c r="B10208"/>
      <c r="R10208"/>
    </row>
    <row r="10209" spans="2:18" x14ac:dyDescent="0.2">
      <c r="B10209"/>
      <c r="R10209"/>
    </row>
    <row r="10210" spans="2:18" x14ac:dyDescent="0.2">
      <c r="B10210"/>
      <c r="R10210"/>
    </row>
    <row r="10211" spans="2:18" x14ac:dyDescent="0.2">
      <c r="B10211"/>
      <c r="R10211"/>
    </row>
    <row r="10212" spans="2:18" x14ac:dyDescent="0.2">
      <c r="B10212"/>
      <c r="R10212"/>
    </row>
    <row r="10213" spans="2:18" x14ac:dyDescent="0.2">
      <c r="B10213"/>
      <c r="R10213"/>
    </row>
    <row r="10214" spans="2:18" x14ac:dyDescent="0.2">
      <c r="B10214"/>
      <c r="R10214"/>
    </row>
    <row r="10215" spans="2:18" x14ac:dyDescent="0.2">
      <c r="B10215"/>
      <c r="R10215"/>
    </row>
    <row r="10216" spans="2:18" x14ac:dyDescent="0.2">
      <c r="B10216"/>
      <c r="R10216"/>
    </row>
    <row r="10217" spans="2:18" x14ac:dyDescent="0.2">
      <c r="B10217"/>
      <c r="R10217"/>
    </row>
    <row r="10218" spans="2:18" x14ac:dyDescent="0.2">
      <c r="B10218"/>
      <c r="R10218"/>
    </row>
    <row r="10219" spans="2:18" x14ac:dyDescent="0.2">
      <c r="B10219"/>
      <c r="R10219"/>
    </row>
    <row r="10220" spans="2:18" x14ac:dyDescent="0.2">
      <c r="B10220"/>
      <c r="R10220"/>
    </row>
    <row r="10221" spans="2:18" x14ac:dyDescent="0.2">
      <c r="B10221"/>
      <c r="R10221"/>
    </row>
    <row r="10222" spans="2:18" x14ac:dyDescent="0.2">
      <c r="B10222"/>
      <c r="R10222"/>
    </row>
    <row r="10223" spans="2:18" x14ac:dyDescent="0.2">
      <c r="B10223"/>
      <c r="R10223"/>
    </row>
    <row r="10224" spans="2:18" x14ac:dyDescent="0.2">
      <c r="B10224"/>
      <c r="R10224"/>
    </row>
    <row r="10225" spans="2:18" x14ac:dyDescent="0.2">
      <c r="B10225"/>
      <c r="R10225"/>
    </row>
    <row r="10226" spans="2:18" x14ac:dyDescent="0.2">
      <c r="B10226"/>
      <c r="R10226"/>
    </row>
    <row r="10227" spans="2:18" x14ac:dyDescent="0.2">
      <c r="B10227"/>
      <c r="R10227"/>
    </row>
    <row r="10228" spans="2:18" x14ac:dyDescent="0.2">
      <c r="B10228"/>
      <c r="R10228"/>
    </row>
    <row r="10229" spans="2:18" x14ac:dyDescent="0.2">
      <c r="B10229"/>
      <c r="R10229"/>
    </row>
    <row r="10230" spans="2:18" x14ac:dyDescent="0.2">
      <c r="B10230"/>
      <c r="R10230"/>
    </row>
    <row r="10231" spans="2:18" x14ac:dyDescent="0.2">
      <c r="B10231"/>
      <c r="R10231"/>
    </row>
    <row r="10232" spans="2:18" x14ac:dyDescent="0.2">
      <c r="B10232"/>
      <c r="R10232"/>
    </row>
    <row r="10233" spans="2:18" x14ac:dyDescent="0.2">
      <c r="B10233"/>
      <c r="R10233"/>
    </row>
    <row r="10234" spans="2:18" x14ac:dyDescent="0.2">
      <c r="B10234"/>
      <c r="R10234"/>
    </row>
    <row r="10235" spans="2:18" x14ac:dyDescent="0.2">
      <c r="B10235"/>
      <c r="R10235"/>
    </row>
    <row r="10236" spans="2:18" x14ac:dyDescent="0.2">
      <c r="B10236"/>
      <c r="R10236"/>
    </row>
    <row r="10237" spans="2:18" x14ac:dyDescent="0.2">
      <c r="B10237"/>
      <c r="R10237"/>
    </row>
    <row r="10238" spans="2:18" x14ac:dyDescent="0.2">
      <c r="B10238"/>
      <c r="R10238"/>
    </row>
    <row r="10239" spans="2:18" x14ac:dyDescent="0.2">
      <c r="B10239"/>
      <c r="R10239"/>
    </row>
    <row r="10240" spans="2:18" x14ac:dyDescent="0.2">
      <c r="B10240"/>
      <c r="R10240"/>
    </row>
    <row r="10241" spans="2:18" x14ac:dyDescent="0.2">
      <c r="B10241"/>
      <c r="R10241"/>
    </row>
    <row r="10242" spans="2:18" x14ac:dyDescent="0.2">
      <c r="B10242"/>
      <c r="R10242"/>
    </row>
    <row r="10243" spans="2:18" x14ac:dyDescent="0.2">
      <c r="B10243"/>
      <c r="R10243"/>
    </row>
    <row r="10244" spans="2:18" x14ac:dyDescent="0.2">
      <c r="B10244"/>
      <c r="R10244"/>
    </row>
    <row r="10245" spans="2:18" x14ac:dyDescent="0.2">
      <c r="B10245"/>
      <c r="R10245"/>
    </row>
    <row r="10246" spans="2:18" x14ac:dyDescent="0.2">
      <c r="B10246"/>
      <c r="R10246"/>
    </row>
    <row r="10247" spans="2:18" x14ac:dyDescent="0.2">
      <c r="B10247"/>
      <c r="R10247"/>
    </row>
    <row r="10248" spans="2:18" x14ac:dyDescent="0.2">
      <c r="B10248"/>
      <c r="R10248"/>
    </row>
    <row r="10249" spans="2:18" x14ac:dyDescent="0.2">
      <c r="B10249"/>
      <c r="R10249"/>
    </row>
    <row r="10250" spans="2:18" x14ac:dyDescent="0.2">
      <c r="B10250"/>
      <c r="R10250"/>
    </row>
    <row r="10251" spans="2:18" x14ac:dyDescent="0.2">
      <c r="B10251"/>
      <c r="R10251"/>
    </row>
    <row r="10252" spans="2:18" x14ac:dyDescent="0.2">
      <c r="B10252"/>
      <c r="R10252"/>
    </row>
    <row r="10253" spans="2:18" x14ac:dyDescent="0.2">
      <c r="B10253"/>
      <c r="R10253"/>
    </row>
    <row r="10254" spans="2:18" x14ac:dyDescent="0.2">
      <c r="B10254"/>
      <c r="R10254"/>
    </row>
    <row r="10255" spans="2:18" x14ac:dyDescent="0.2">
      <c r="B10255"/>
      <c r="R10255"/>
    </row>
    <row r="10256" spans="2:18" x14ac:dyDescent="0.2">
      <c r="B10256"/>
      <c r="R10256"/>
    </row>
    <row r="10257" spans="2:18" x14ac:dyDescent="0.2">
      <c r="B10257"/>
      <c r="R10257"/>
    </row>
    <row r="10258" spans="2:18" x14ac:dyDescent="0.2">
      <c r="B10258"/>
      <c r="R10258"/>
    </row>
    <row r="10259" spans="2:18" x14ac:dyDescent="0.2">
      <c r="B10259"/>
      <c r="R10259"/>
    </row>
    <row r="10260" spans="2:18" x14ac:dyDescent="0.2">
      <c r="B10260"/>
      <c r="R10260"/>
    </row>
    <row r="10261" spans="2:18" x14ac:dyDescent="0.2">
      <c r="B10261"/>
      <c r="R10261"/>
    </row>
    <row r="10262" spans="2:18" x14ac:dyDescent="0.2">
      <c r="B10262"/>
      <c r="R10262"/>
    </row>
    <row r="10263" spans="2:18" x14ac:dyDescent="0.2">
      <c r="B10263"/>
      <c r="R10263"/>
    </row>
    <row r="10264" spans="2:18" x14ac:dyDescent="0.2">
      <c r="B10264"/>
      <c r="R10264"/>
    </row>
    <row r="10265" spans="2:18" x14ac:dyDescent="0.2">
      <c r="B10265"/>
      <c r="R10265"/>
    </row>
    <row r="10266" spans="2:18" x14ac:dyDescent="0.2">
      <c r="B10266"/>
      <c r="R10266"/>
    </row>
    <row r="10267" spans="2:18" x14ac:dyDescent="0.2">
      <c r="B10267"/>
      <c r="R10267"/>
    </row>
    <row r="10268" spans="2:18" x14ac:dyDescent="0.2">
      <c r="B10268"/>
      <c r="R10268"/>
    </row>
    <row r="10269" spans="2:18" x14ac:dyDescent="0.2">
      <c r="B10269"/>
      <c r="R10269"/>
    </row>
    <row r="10270" spans="2:18" x14ac:dyDescent="0.2">
      <c r="B10270"/>
      <c r="R10270"/>
    </row>
    <row r="10271" spans="2:18" x14ac:dyDescent="0.2">
      <c r="B10271"/>
      <c r="R10271"/>
    </row>
    <row r="10272" spans="2:18" x14ac:dyDescent="0.2">
      <c r="B10272"/>
      <c r="R10272"/>
    </row>
    <row r="10273" spans="2:18" x14ac:dyDescent="0.2">
      <c r="B10273"/>
      <c r="R10273"/>
    </row>
    <row r="10274" spans="2:18" x14ac:dyDescent="0.2">
      <c r="B10274"/>
      <c r="R10274"/>
    </row>
    <row r="10275" spans="2:18" x14ac:dyDescent="0.2">
      <c r="B10275"/>
      <c r="R10275"/>
    </row>
    <row r="10276" spans="2:18" x14ac:dyDescent="0.2">
      <c r="B10276"/>
      <c r="R10276"/>
    </row>
    <row r="10277" spans="2:18" x14ac:dyDescent="0.2">
      <c r="B10277"/>
      <c r="R10277"/>
    </row>
    <row r="10278" spans="2:18" x14ac:dyDescent="0.2">
      <c r="B10278"/>
      <c r="R10278"/>
    </row>
    <row r="10279" spans="2:18" x14ac:dyDescent="0.2">
      <c r="B10279"/>
      <c r="R10279"/>
    </row>
    <row r="10280" spans="2:18" x14ac:dyDescent="0.2">
      <c r="B10280"/>
      <c r="R10280"/>
    </row>
    <row r="10281" spans="2:18" x14ac:dyDescent="0.2">
      <c r="B10281"/>
      <c r="R10281"/>
    </row>
    <row r="10282" spans="2:18" x14ac:dyDescent="0.2">
      <c r="B10282"/>
      <c r="R10282"/>
    </row>
    <row r="10283" spans="2:18" x14ac:dyDescent="0.2">
      <c r="B10283"/>
      <c r="R10283"/>
    </row>
    <row r="10284" spans="2:18" x14ac:dyDescent="0.2">
      <c r="B10284"/>
      <c r="R10284"/>
    </row>
    <row r="10285" spans="2:18" x14ac:dyDescent="0.2">
      <c r="B10285"/>
      <c r="R10285"/>
    </row>
    <row r="10286" spans="2:18" x14ac:dyDescent="0.2">
      <c r="B10286"/>
      <c r="R10286"/>
    </row>
    <row r="10287" spans="2:18" x14ac:dyDescent="0.2">
      <c r="B10287"/>
      <c r="R10287"/>
    </row>
    <row r="10288" spans="2:18" x14ac:dyDescent="0.2">
      <c r="B10288"/>
      <c r="R10288"/>
    </row>
    <row r="10289" spans="2:18" x14ac:dyDescent="0.2">
      <c r="B10289"/>
      <c r="R10289"/>
    </row>
    <row r="10290" spans="2:18" x14ac:dyDescent="0.2">
      <c r="B10290"/>
      <c r="R10290"/>
    </row>
    <row r="10291" spans="2:18" x14ac:dyDescent="0.2">
      <c r="B10291"/>
      <c r="R10291"/>
    </row>
    <row r="10292" spans="2:18" x14ac:dyDescent="0.2">
      <c r="B10292"/>
      <c r="R10292"/>
    </row>
    <row r="10293" spans="2:18" x14ac:dyDescent="0.2">
      <c r="B10293"/>
      <c r="R10293"/>
    </row>
    <row r="10294" spans="2:18" x14ac:dyDescent="0.2">
      <c r="B10294"/>
      <c r="R10294"/>
    </row>
    <row r="10295" spans="2:18" x14ac:dyDescent="0.2">
      <c r="B10295"/>
      <c r="R10295"/>
    </row>
    <row r="10296" spans="2:18" x14ac:dyDescent="0.2">
      <c r="B10296"/>
      <c r="R10296"/>
    </row>
    <row r="10297" spans="2:18" x14ac:dyDescent="0.2">
      <c r="B10297"/>
      <c r="R10297"/>
    </row>
    <row r="10298" spans="2:18" x14ac:dyDescent="0.2">
      <c r="B10298"/>
      <c r="R10298"/>
    </row>
    <row r="10299" spans="2:18" x14ac:dyDescent="0.2">
      <c r="B10299"/>
      <c r="R10299"/>
    </row>
    <row r="10300" spans="2:18" x14ac:dyDescent="0.2">
      <c r="B10300"/>
      <c r="R10300"/>
    </row>
    <row r="10301" spans="2:18" x14ac:dyDescent="0.2">
      <c r="B10301"/>
      <c r="R10301"/>
    </row>
    <row r="10302" spans="2:18" x14ac:dyDescent="0.2">
      <c r="B10302"/>
      <c r="R10302"/>
    </row>
    <row r="10303" spans="2:18" x14ac:dyDescent="0.2">
      <c r="B10303"/>
      <c r="R10303"/>
    </row>
    <row r="10304" spans="2:18" x14ac:dyDescent="0.2">
      <c r="B10304"/>
      <c r="R10304"/>
    </row>
    <row r="10305" spans="2:18" x14ac:dyDescent="0.2">
      <c r="B10305"/>
      <c r="R10305"/>
    </row>
    <row r="10306" spans="2:18" x14ac:dyDescent="0.2">
      <c r="B10306"/>
      <c r="R10306"/>
    </row>
    <row r="10307" spans="2:18" x14ac:dyDescent="0.2">
      <c r="B10307"/>
      <c r="R10307"/>
    </row>
    <row r="10308" spans="2:18" x14ac:dyDescent="0.2">
      <c r="B10308"/>
      <c r="R10308"/>
    </row>
    <row r="10309" spans="2:18" x14ac:dyDescent="0.2">
      <c r="B10309"/>
      <c r="R10309"/>
    </row>
    <row r="10310" spans="2:18" x14ac:dyDescent="0.2">
      <c r="B10310"/>
      <c r="R10310"/>
    </row>
    <row r="10311" spans="2:18" x14ac:dyDescent="0.2">
      <c r="B10311"/>
      <c r="R10311"/>
    </row>
    <row r="10312" spans="2:18" x14ac:dyDescent="0.2">
      <c r="B10312"/>
      <c r="R10312"/>
    </row>
    <row r="10313" spans="2:18" x14ac:dyDescent="0.2">
      <c r="B10313"/>
      <c r="R10313"/>
    </row>
    <row r="10314" spans="2:18" x14ac:dyDescent="0.2">
      <c r="B10314"/>
      <c r="R10314"/>
    </row>
    <row r="10315" spans="2:18" x14ac:dyDescent="0.2">
      <c r="B10315"/>
      <c r="R10315"/>
    </row>
    <row r="10316" spans="2:18" x14ac:dyDescent="0.2">
      <c r="B10316"/>
      <c r="R10316"/>
    </row>
    <row r="10317" spans="2:18" x14ac:dyDescent="0.2">
      <c r="B10317"/>
      <c r="R10317"/>
    </row>
    <row r="10318" spans="2:18" x14ac:dyDescent="0.2">
      <c r="B10318"/>
      <c r="R10318"/>
    </row>
    <row r="10319" spans="2:18" x14ac:dyDescent="0.2">
      <c r="B10319"/>
      <c r="R10319"/>
    </row>
    <row r="10320" spans="2:18" x14ac:dyDescent="0.2">
      <c r="B10320"/>
      <c r="R10320"/>
    </row>
    <row r="10321" spans="2:18" x14ac:dyDescent="0.2">
      <c r="B10321"/>
      <c r="R10321"/>
    </row>
    <row r="10322" spans="2:18" x14ac:dyDescent="0.2">
      <c r="B10322"/>
      <c r="R10322"/>
    </row>
    <row r="10323" spans="2:18" x14ac:dyDescent="0.2">
      <c r="B10323"/>
      <c r="R10323"/>
    </row>
    <row r="10324" spans="2:18" x14ac:dyDescent="0.2">
      <c r="B10324"/>
      <c r="R10324"/>
    </row>
    <row r="10325" spans="2:18" x14ac:dyDescent="0.2">
      <c r="B10325"/>
      <c r="R10325"/>
    </row>
    <row r="10326" spans="2:18" x14ac:dyDescent="0.2">
      <c r="B10326"/>
      <c r="R10326"/>
    </row>
    <row r="10327" spans="2:18" x14ac:dyDescent="0.2">
      <c r="B10327"/>
      <c r="R10327"/>
    </row>
    <row r="10328" spans="2:18" x14ac:dyDescent="0.2">
      <c r="B10328"/>
      <c r="R10328"/>
    </row>
    <row r="10329" spans="2:18" x14ac:dyDescent="0.2">
      <c r="B10329"/>
      <c r="R10329"/>
    </row>
    <row r="10330" spans="2:18" x14ac:dyDescent="0.2">
      <c r="B10330"/>
      <c r="R10330"/>
    </row>
    <row r="10331" spans="2:18" x14ac:dyDescent="0.2">
      <c r="B10331"/>
      <c r="R10331"/>
    </row>
    <row r="10332" spans="2:18" x14ac:dyDescent="0.2">
      <c r="B10332"/>
      <c r="R10332"/>
    </row>
    <row r="10333" spans="2:18" x14ac:dyDescent="0.2">
      <c r="B10333"/>
      <c r="R10333"/>
    </row>
    <row r="10334" spans="2:18" x14ac:dyDescent="0.2">
      <c r="B10334"/>
      <c r="R10334"/>
    </row>
    <row r="10335" spans="2:18" x14ac:dyDescent="0.2">
      <c r="B10335"/>
      <c r="R10335"/>
    </row>
    <row r="10336" spans="2:18" x14ac:dyDescent="0.2">
      <c r="B10336"/>
      <c r="R10336"/>
    </row>
    <row r="10337" spans="2:18" x14ac:dyDescent="0.2">
      <c r="B10337"/>
      <c r="R10337"/>
    </row>
    <row r="10338" spans="2:18" x14ac:dyDescent="0.2">
      <c r="B10338"/>
      <c r="R10338"/>
    </row>
    <row r="10339" spans="2:18" x14ac:dyDescent="0.2">
      <c r="B10339"/>
      <c r="R10339"/>
    </row>
    <row r="10340" spans="2:18" x14ac:dyDescent="0.2">
      <c r="B10340"/>
      <c r="R10340"/>
    </row>
    <row r="10341" spans="2:18" x14ac:dyDescent="0.2">
      <c r="B10341"/>
      <c r="R10341"/>
    </row>
    <row r="10342" spans="2:18" x14ac:dyDescent="0.2">
      <c r="B10342"/>
      <c r="R10342"/>
    </row>
    <row r="10343" spans="2:18" x14ac:dyDescent="0.2">
      <c r="B10343"/>
      <c r="R10343"/>
    </row>
    <row r="10344" spans="2:18" x14ac:dyDescent="0.2">
      <c r="B10344"/>
      <c r="R10344"/>
    </row>
    <row r="10345" spans="2:18" x14ac:dyDescent="0.2">
      <c r="B10345"/>
      <c r="R10345"/>
    </row>
    <row r="10346" spans="2:18" x14ac:dyDescent="0.2">
      <c r="B10346"/>
      <c r="R10346"/>
    </row>
    <row r="10347" spans="2:18" x14ac:dyDescent="0.2">
      <c r="B10347"/>
      <c r="R10347"/>
    </row>
    <row r="10348" spans="2:18" x14ac:dyDescent="0.2">
      <c r="B10348"/>
      <c r="R10348"/>
    </row>
    <row r="10349" spans="2:18" x14ac:dyDescent="0.2">
      <c r="B10349"/>
      <c r="R10349"/>
    </row>
    <row r="10350" spans="2:18" x14ac:dyDescent="0.2">
      <c r="B10350"/>
      <c r="R10350"/>
    </row>
    <row r="10351" spans="2:18" x14ac:dyDescent="0.2">
      <c r="B10351"/>
      <c r="R10351"/>
    </row>
    <row r="10352" spans="2:18" x14ac:dyDescent="0.2">
      <c r="B10352"/>
      <c r="R10352"/>
    </row>
    <row r="10353" spans="2:18" x14ac:dyDescent="0.2">
      <c r="B10353"/>
      <c r="R10353"/>
    </row>
    <row r="10354" spans="2:18" x14ac:dyDescent="0.2">
      <c r="B10354"/>
      <c r="R10354"/>
    </row>
    <row r="10355" spans="2:18" x14ac:dyDescent="0.2">
      <c r="B10355"/>
      <c r="R10355"/>
    </row>
    <row r="10356" spans="2:18" x14ac:dyDescent="0.2">
      <c r="B10356"/>
      <c r="R10356"/>
    </row>
    <row r="10357" spans="2:18" x14ac:dyDescent="0.2">
      <c r="B10357"/>
      <c r="R10357"/>
    </row>
    <row r="10358" spans="2:18" x14ac:dyDescent="0.2">
      <c r="B10358"/>
      <c r="R10358"/>
    </row>
    <row r="10359" spans="2:18" x14ac:dyDescent="0.2">
      <c r="B10359"/>
      <c r="R10359"/>
    </row>
    <row r="10360" spans="2:18" x14ac:dyDescent="0.2">
      <c r="B10360"/>
      <c r="R10360"/>
    </row>
    <row r="10361" spans="2:18" x14ac:dyDescent="0.2">
      <c r="B10361"/>
      <c r="R10361"/>
    </row>
    <row r="10362" spans="2:18" x14ac:dyDescent="0.2">
      <c r="B10362"/>
      <c r="R10362"/>
    </row>
    <row r="10363" spans="2:18" x14ac:dyDescent="0.2">
      <c r="B10363"/>
      <c r="R10363"/>
    </row>
    <row r="10364" spans="2:18" x14ac:dyDescent="0.2">
      <c r="B10364"/>
      <c r="R10364"/>
    </row>
    <row r="10365" spans="2:18" x14ac:dyDescent="0.2">
      <c r="B10365"/>
      <c r="R10365"/>
    </row>
    <row r="10366" spans="2:18" x14ac:dyDescent="0.2">
      <c r="B10366"/>
      <c r="R10366"/>
    </row>
    <row r="10367" spans="2:18" x14ac:dyDescent="0.2">
      <c r="B10367"/>
      <c r="R10367"/>
    </row>
    <row r="10368" spans="2:18" x14ac:dyDescent="0.2">
      <c r="B10368"/>
      <c r="R10368"/>
    </row>
    <row r="10369" spans="2:18" x14ac:dyDescent="0.2">
      <c r="B10369"/>
      <c r="R10369"/>
    </row>
    <row r="10370" spans="2:18" x14ac:dyDescent="0.2">
      <c r="B10370"/>
      <c r="R10370"/>
    </row>
    <row r="10371" spans="2:18" x14ac:dyDescent="0.2">
      <c r="B10371"/>
      <c r="R10371"/>
    </row>
    <row r="10372" spans="2:18" x14ac:dyDescent="0.2">
      <c r="B10372"/>
      <c r="R10372"/>
    </row>
    <row r="10373" spans="2:18" x14ac:dyDescent="0.2">
      <c r="B10373"/>
      <c r="R10373"/>
    </row>
    <row r="10374" spans="2:18" x14ac:dyDescent="0.2">
      <c r="B10374"/>
      <c r="R10374"/>
    </row>
    <row r="10375" spans="2:18" x14ac:dyDescent="0.2">
      <c r="B10375"/>
      <c r="R10375"/>
    </row>
    <row r="10376" spans="2:18" x14ac:dyDescent="0.2">
      <c r="B10376"/>
      <c r="R10376"/>
    </row>
    <row r="10377" spans="2:18" x14ac:dyDescent="0.2">
      <c r="B10377"/>
      <c r="R10377"/>
    </row>
    <row r="10378" spans="2:18" x14ac:dyDescent="0.2">
      <c r="B10378"/>
      <c r="R10378"/>
    </row>
    <row r="10379" spans="2:18" x14ac:dyDescent="0.2">
      <c r="B10379"/>
      <c r="R10379"/>
    </row>
    <row r="10380" spans="2:18" x14ac:dyDescent="0.2">
      <c r="B10380"/>
      <c r="R10380"/>
    </row>
    <row r="10381" spans="2:18" x14ac:dyDescent="0.2">
      <c r="B10381"/>
      <c r="R10381"/>
    </row>
    <row r="10382" spans="2:18" x14ac:dyDescent="0.2">
      <c r="B10382"/>
      <c r="R10382"/>
    </row>
    <row r="10383" spans="2:18" x14ac:dyDescent="0.2">
      <c r="B10383"/>
      <c r="R10383"/>
    </row>
    <row r="10384" spans="2:18" x14ac:dyDescent="0.2">
      <c r="B10384"/>
      <c r="R10384"/>
    </row>
    <row r="10385" spans="2:18" x14ac:dyDescent="0.2">
      <c r="B10385"/>
      <c r="R10385"/>
    </row>
    <row r="10386" spans="2:18" x14ac:dyDescent="0.2">
      <c r="B10386"/>
      <c r="R10386"/>
    </row>
    <row r="10387" spans="2:18" x14ac:dyDescent="0.2">
      <c r="B10387"/>
      <c r="R10387"/>
    </row>
    <row r="10388" spans="2:18" x14ac:dyDescent="0.2">
      <c r="B10388"/>
      <c r="R10388"/>
    </row>
    <row r="10389" spans="2:18" x14ac:dyDescent="0.2">
      <c r="B10389"/>
      <c r="R10389"/>
    </row>
    <row r="10390" spans="2:18" x14ac:dyDescent="0.2">
      <c r="B10390"/>
      <c r="R10390"/>
    </row>
    <row r="10391" spans="2:18" x14ac:dyDescent="0.2">
      <c r="B10391"/>
      <c r="R10391"/>
    </row>
    <row r="10392" spans="2:18" x14ac:dyDescent="0.2">
      <c r="B10392"/>
      <c r="R10392"/>
    </row>
    <row r="10393" spans="2:18" x14ac:dyDescent="0.2">
      <c r="B10393"/>
      <c r="R10393"/>
    </row>
    <row r="10394" spans="2:18" x14ac:dyDescent="0.2">
      <c r="B10394"/>
      <c r="R10394"/>
    </row>
    <row r="10395" spans="2:18" x14ac:dyDescent="0.2">
      <c r="B10395"/>
      <c r="R10395"/>
    </row>
    <row r="10396" spans="2:18" x14ac:dyDescent="0.2">
      <c r="B10396"/>
      <c r="R10396"/>
    </row>
    <row r="10397" spans="2:18" x14ac:dyDescent="0.2">
      <c r="B10397"/>
      <c r="R10397"/>
    </row>
    <row r="10398" spans="2:18" x14ac:dyDescent="0.2">
      <c r="B10398"/>
      <c r="R10398"/>
    </row>
    <row r="10399" spans="2:18" x14ac:dyDescent="0.2">
      <c r="B10399"/>
      <c r="R10399"/>
    </row>
    <row r="10400" spans="2:18" x14ac:dyDescent="0.2">
      <c r="B10400"/>
      <c r="R10400"/>
    </row>
    <row r="10401" spans="2:18" x14ac:dyDescent="0.2">
      <c r="B10401"/>
      <c r="R10401"/>
    </row>
    <row r="10402" spans="2:18" x14ac:dyDescent="0.2">
      <c r="B10402"/>
      <c r="R10402"/>
    </row>
    <row r="10403" spans="2:18" x14ac:dyDescent="0.2">
      <c r="B10403"/>
      <c r="R10403"/>
    </row>
    <row r="10404" spans="2:18" x14ac:dyDescent="0.2">
      <c r="B10404"/>
      <c r="R10404"/>
    </row>
    <row r="10405" spans="2:18" x14ac:dyDescent="0.2">
      <c r="B10405"/>
      <c r="R10405"/>
    </row>
    <row r="10406" spans="2:18" x14ac:dyDescent="0.2">
      <c r="B10406"/>
      <c r="R10406"/>
    </row>
    <row r="10407" spans="2:18" x14ac:dyDescent="0.2">
      <c r="B10407"/>
      <c r="R10407"/>
    </row>
    <row r="10408" spans="2:18" x14ac:dyDescent="0.2">
      <c r="B10408"/>
      <c r="R10408"/>
    </row>
    <row r="10409" spans="2:18" x14ac:dyDescent="0.2">
      <c r="B10409"/>
      <c r="R10409"/>
    </row>
    <row r="10410" spans="2:18" x14ac:dyDescent="0.2">
      <c r="B10410"/>
      <c r="R10410"/>
    </row>
    <row r="10411" spans="2:18" x14ac:dyDescent="0.2">
      <c r="B10411"/>
      <c r="R10411"/>
    </row>
    <row r="10412" spans="2:18" x14ac:dyDescent="0.2">
      <c r="B10412"/>
      <c r="R10412"/>
    </row>
    <row r="10413" spans="2:18" x14ac:dyDescent="0.2">
      <c r="B10413"/>
      <c r="R10413"/>
    </row>
    <row r="10414" spans="2:18" x14ac:dyDescent="0.2">
      <c r="B10414"/>
      <c r="R10414"/>
    </row>
    <row r="10415" spans="2:18" x14ac:dyDescent="0.2">
      <c r="B10415"/>
      <c r="R10415"/>
    </row>
    <row r="10416" spans="2:18" x14ac:dyDescent="0.2">
      <c r="B10416"/>
      <c r="R10416"/>
    </row>
    <row r="10417" spans="2:18" x14ac:dyDescent="0.2">
      <c r="B10417"/>
      <c r="R10417"/>
    </row>
    <row r="10418" spans="2:18" x14ac:dyDescent="0.2">
      <c r="B10418"/>
      <c r="R10418"/>
    </row>
    <row r="10419" spans="2:18" x14ac:dyDescent="0.2">
      <c r="B10419"/>
      <c r="R10419"/>
    </row>
    <row r="10420" spans="2:18" x14ac:dyDescent="0.2">
      <c r="B10420"/>
      <c r="R10420"/>
    </row>
    <row r="10421" spans="2:18" x14ac:dyDescent="0.2">
      <c r="B10421"/>
      <c r="R10421"/>
    </row>
    <row r="10422" spans="2:18" x14ac:dyDescent="0.2">
      <c r="B10422"/>
      <c r="R10422"/>
    </row>
    <row r="10423" spans="2:18" x14ac:dyDescent="0.2">
      <c r="B10423"/>
      <c r="R10423"/>
    </row>
    <row r="10424" spans="2:18" x14ac:dyDescent="0.2">
      <c r="B10424"/>
      <c r="R10424"/>
    </row>
    <row r="10425" spans="2:18" x14ac:dyDescent="0.2">
      <c r="B10425"/>
      <c r="R10425"/>
    </row>
    <row r="10426" spans="2:18" x14ac:dyDescent="0.2">
      <c r="B10426"/>
      <c r="R10426"/>
    </row>
    <row r="10427" spans="2:18" x14ac:dyDescent="0.2">
      <c r="B10427"/>
      <c r="R10427"/>
    </row>
    <row r="10428" spans="2:18" x14ac:dyDescent="0.2">
      <c r="B10428"/>
      <c r="R10428"/>
    </row>
    <row r="10429" spans="2:18" x14ac:dyDescent="0.2">
      <c r="B10429"/>
      <c r="R10429"/>
    </row>
    <row r="10430" spans="2:18" x14ac:dyDescent="0.2">
      <c r="B10430"/>
      <c r="R10430"/>
    </row>
    <row r="10431" spans="2:18" x14ac:dyDescent="0.2">
      <c r="B10431"/>
      <c r="R10431"/>
    </row>
    <row r="10432" spans="2:18" x14ac:dyDescent="0.2">
      <c r="B10432"/>
      <c r="R10432"/>
    </row>
    <row r="10433" spans="2:18" x14ac:dyDescent="0.2">
      <c r="B10433"/>
      <c r="R10433"/>
    </row>
    <row r="10434" spans="2:18" x14ac:dyDescent="0.2">
      <c r="B10434"/>
      <c r="R10434"/>
    </row>
    <row r="10435" spans="2:18" x14ac:dyDescent="0.2">
      <c r="B10435"/>
      <c r="R10435"/>
    </row>
    <row r="10436" spans="2:18" x14ac:dyDescent="0.2">
      <c r="B10436"/>
      <c r="R10436"/>
    </row>
    <row r="10437" spans="2:18" x14ac:dyDescent="0.2">
      <c r="B10437"/>
      <c r="R10437"/>
    </row>
    <row r="10438" spans="2:18" x14ac:dyDescent="0.2">
      <c r="B10438"/>
      <c r="R10438"/>
    </row>
    <row r="10439" spans="2:18" x14ac:dyDescent="0.2">
      <c r="B10439"/>
      <c r="R10439"/>
    </row>
    <row r="10440" spans="2:18" x14ac:dyDescent="0.2">
      <c r="B10440"/>
      <c r="R10440"/>
    </row>
    <row r="10441" spans="2:18" x14ac:dyDescent="0.2">
      <c r="B10441"/>
      <c r="R10441"/>
    </row>
    <row r="10442" spans="2:18" x14ac:dyDescent="0.2">
      <c r="B10442"/>
      <c r="R10442"/>
    </row>
    <row r="10443" spans="2:18" x14ac:dyDescent="0.2">
      <c r="B10443"/>
      <c r="R10443"/>
    </row>
    <row r="10444" spans="2:18" x14ac:dyDescent="0.2">
      <c r="B10444"/>
      <c r="R10444"/>
    </row>
    <row r="10445" spans="2:18" x14ac:dyDescent="0.2">
      <c r="B10445"/>
      <c r="R10445"/>
    </row>
    <row r="10446" spans="2:18" x14ac:dyDescent="0.2">
      <c r="B10446"/>
      <c r="R10446"/>
    </row>
    <row r="10447" spans="2:18" x14ac:dyDescent="0.2">
      <c r="B10447"/>
      <c r="R10447"/>
    </row>
    <row r="10448" spans="2:18" x14ac:dyDescent="0.2">
      <c r="B10448"/>
      <c r="R10448"/>
    </row>
    <row r="10449" spans="2:18" x14ac:dyDescent="0.2">
      <c r="B10449"/>
      <c r="R10449"/>
    </row>
    <row r="10450" spans="2:18" x14ac:dyDescent="0.2">
      <c r="B10450"/>
      <c r="R10450"/>
    </row>
    <row r="10451" spans="2:18" x14ac:dyDescent="0.2">
      <c r="B10451"/>
      <c r="R10451"/>
    </row>
    <row r="10452" spans="2:18" x14ac:dyDescent="0.2">
      <c r="B10452"/>
      <c r="R10452"/>
    </row>
    <row r="10453" spans="2:18" x14ac:dyDescent="0.2">
      <c r="B10453"/>
      <c r="R10453"/>
    </row>
    <row r="10454" spans="2:18" x14ac:dyDescent="0.2">
      <c r="B10454"/>
      <c r="R10454"/>
    </row>
    <row r="10455" spans="2:18" x14ac:dyDescent="0.2">
      <c r="B10455"/>
      <c r="R10455"/>
    </row>
    <row r="10456" spans="2:18" x14ac:dyDescent="0.2">
      <c r="B10456"/>
      <c r="R10456"/>
    </row>
    <row r="10457" spans="2:18" x14ac:dyDescent="0.2">
      <c r="B10457"/>
      <c r="R10457"/>
    </row>
    <row r="10458" spans="2:18" x14ac:dyDescent="0.2">
      <c r="B10458"/>
      <c r="R10458"/>
    </row>
    <row r="10459" spans="2:18" x14ac:dyDescent="0.2">
      <c r="B10459"/>
      <c r="R10459"/>
    </row>
    <row r="10460" spans="2:18" x14ac:dyDescent="0.2">
      <c r="B10460"/>
      <c r="R10460"/>
    </row>
    <row r="10461" spans="2:18" x14ac:dyDescent="0.2">
      <c r="B10461"/>
      <c r="R10461"/>
    </row>
    <row r="10462" spans="2:18" x14ac:dyDescent="0.2">
      <c r="B10462"/>
      <c r="R10462"/>
    </row>
    <row r="10463" spans="2:18" x14ac:dyDescent="0.2">
      <c r="B10463"/>
      <c r="R10463"/>
    </row>
    <row r="10464" spans="2:18" x14ac:dyDescent="0.2">
      <c r="B10464"/>
      <c r="R10464"/>
    </row>
    <row r="10465" spans="2:18" x14ac:dyDescent="0.2">
      <c r="B10465"/>
      <c r="R10465"/>
    </row>
    <row r="10466" spans="2:18" x14ac:dyDescent="0.2">
      <c r="B10466"/>
      <c r="R10466"/>
    </row>
    <row r="10467" spans="2:18" x14ac:dyDescent="0.2">
      <c r="B10467"/>
      <c r="R10467"/>
    </row>
    <row r="10468" spans="2:18" x14ac:dyDescent="0.2">
      <c r="B10468"/>
      <c r="R10468"/>
    </row>
    <row r="10469" spans="2:18" x14ac:dyDescent="0.2">
      <c r="B10469"/>
      <c r="R10469"/>
    </row>
    <row r="10470" spans="2:18" x14ac:dyDescent="0.2">
      <c r="B10470"/>
      <c r="R10470"/>
    </row>
    <row r="10471" spans="2:18" x14ac:dyDescent="0.2">
      <c r="B10471"/>
      <c r="R10471"/>
    </row>
    <row r="10472" spans="2:18" x14ac:dyDescent="0.2">
      <c r="B10472"/>
      <c r="R10472"/>
    </row>
    <row r="10473" spans="2:18" x14ac:dyDescent="0.2">
      <c r="B10473"/>
      <c r="R10473"/>
    </row>
    <row r="10474" spans="2:18" x14ac:dyDescent="0.2">
      <c r="B10474"/>
      <c r="R10474"/>
    </row>
    <row r="10475" spans="2:18" x14ac:dyDescent="0.2">
      <c r="B10475"/>
      <c r="R10475"/>
    </row>
    <row r="10476" spans="2:18" x14ac:dyDescent="0.2">
      <c r="B10476"/>
      <c r="R10476"/>
    </row>
    <row r="10477" spans="2:18" x14ac:dyDescent="0.2">
      <c r="B10477"/>
      <c r="R10477"/>
    </row>
    <row r="10478" spans="2:18" x14ac:dyDescent="0.2">
      <c r="B10478"/>
      <c r="R10478"/>
    </row>
    <row r="10479" spans="2:18" x14ac:dyDescent="0.2">
      <c r="B10479"/>
      <c r="R10479"/>
    </row>
    <row r="10480" spans="2:18" x14ac:dyDescent="0.2">
      <c r="B10480"/>
      <c r="R10480"/>
    </row>
    <row r="10481" spans="2:18" x14ac:dyDescent="0.2">
      <c r="B10481"/>
      <c r="R10481"/>
    </row>
    <row r="10482" spans="2:18" x14ac:dyDescent="0.2">
      <c r="B10482"/>
      <c r="R10482"/>
    </row>
    <row r="10483" spans="2:18" x14ac:dyDescent="0.2">
      <c r="B10483"/>
      <c r="R10483"/>
    </row>
    <row r="10484" spans="2:18" x14ac:dyDescent="0.2">
      <c r="B10484"/>
      <c r="R10484"/>
    </row>
    <row r="10485" spans="2:18" x14ac:dyDescent="0.2">
      <c r="B10485"/>
      <c r="R10485"/>
    </row>
    <row r="10486" spans="2:18" x14ac:dyDescent="0.2">
      <c r="B10486"/>
      <c r="R10486"/>
    </row>
    <row r="10487" spans="2:18" x14ac:dyDescent="0.2">
      <c r="B10487"/>
      <c r="R10487"/>
    </row>
    <row r="10488" spans="2:18" x14ac:dyDescent="0.2">
      <c r="B10488"/>
      <c r="R10488"/>
    </row>
    <row r="10489" spans="2:18" x14ac:dyDescent="0.2">
      <c r="B10489"/>
      <c r="R10489"/>
    </row>
    <row r="10490" spans="2:18" x14ac:dyDescent="0.2">
      <c r="B10490"/>
      <c r="R10490"/>
    </row>
    <row r="10491" spans="2:18" x14ac:dyDescent="0.2">
      <c r="B10491"/>
      <c r="R10491"/>
    </row>
    <row r="10492" spans="2:18" x14ac:dyDescent="0.2">
      <c r="B10492"/>
      <c r="R10492"/>
    </row>
    <row r="10493" spans="2:18" x14ac:dyDescent="0.2">
      <c r="B10493"/>
      <c r="R10493"/>
    </row>
    <row r="10494" spans="2:18" x14ac:dyDescent="0.2">
      <c r="B10494"/>
      <c r="R10494"/>
    </row>
    <row r="10495" spans="2:18" x14ac:dyDescent="0.2">
      <c r="B10495"/>
      <c r="R10495"/>
    </row>
    <row r="10496" spans="2:18" x14ac:dyDescent="0.2">
      <c r="B10496"/>
      <c r="R10496"/>
    </row>
    <row r="10497" spans="2:18" x14ac:dyDescent="0.2">
      <c r="B10497"/>
      <c r="R10497"/>
    </row>
    <row r="10498" spans="2:18" x14ac:dyDescent="0.2">
      <c r="B10498"/>
      <c r="R10498"/>
    </row>
    <row r="10499" spans="2:18" x14ac:dyDescent="0.2">
      <c r="B10499"/>
      <c r="R10499"/>
    </row>
    <row r="10500" spans="2:18" x14ac:dyDescent="0.2">
      <c r="B10500"/>
      <c r="R10500"/>
    </row>
    <row r="10501" spans="2:18" x14ac:dyDescent="0.2">
      <c r="B10501"/>
      <c r="R10501"/>
    </row>
    <row r="10502" spans="2:18" x14ac:dyDescent="0.2">
      <c r="B10502"/>
      <c r="R10502"/>
    </row>
    <row r="10503" spans="2:18" x14ac:dyDescent="0.2">
      <c r="B10503"/>
      <c r="R10503"/>
    </row>
    <row r="10504" spans="2:18" x14ac:dyDescent="0.2">
      <c r="B10504"/>
      <c r="R10504"/>
    </row>
    <row r="10505" spans="2:18" x14ac:dyDescent="0.2">
      <c r="B10505"/>
      <c r="R10505"/>
    </row>
    <row r="10506" spans="2:18" x14ac:dyDescent="0.2">
      <c r="B10506"/>
      <c r="R10506"/>
    </row>
    <row r="10507" spans="2:18" x14ac:dyDescent="0.2">
      <c r="B10507"/>
      <c r="R10507"/>
    </row>
    <row r="10508" spans="2:18" x14ac:dyDescent="0.2">
      <c r="B10508"/>
      <c r="R10508"/>
    </row>
    <row r="10509" spans="2:18" x14ac:dyDescent="0.2">
      <c r="B10509"/>
      <c r="R10509"/>
    </row>
    <row r="10510" spans="2:18" x14ac:dyDescent="0.2">
      <c r="B10510"/>
      <c r="R10510"/>
    </row>
    <row r="10511" spans="2:18" x14ac:dyDescent="0.2">
      <c r="B10511"/>
      <c r="R10511"/>
    </row>
    <row r="10512" spans="2:18" x14ac:dyDescent="0.2">
      <c r="B10512"/>
      <c r="R10512"/>
    </row>
    <row r="10513" spans="2:18" x14ac:dyDescent="0.2">
      <c r="B10513"/>
      <c r="R10513"/>
    </row>
    <row r="10514" spans="2:18" x14ac:dyDescent="0.2">
      <c r="B10514"/>
      <c r="R10514"/>
    </row>
    <row r="10515" spans="2:18" x14ac:dyDescent="0.2">
      <c r="B10515"/>
      <c r="R10515"/>
    </row>
    <row r="10516" spans="2:18" x14ac:dyDescent="0.2">
      <c r="B10516"/>
      <c r="R10516"/>
    </row>
    <row r="10517" spans="2:18" x14ac:dyDescent="0.2">
      <c r="B10517"/>
      <c r="R10517"/>
    </row>
    <row r="10518" spans="2:18" x14ac:dyDescent="0.2">
      <c r="B10518"/>
      <c r="R10518"/>
    </row>
    <row r="10519" spans="2:18" x14ac:dyDescent="0.2">
      <c r="B10519"/>
      <c r="R10519"/>
    </row>
    <row r="10520" spans="2:18" x14ac:dyDescent="0.2">
      <c r="B10520"/>
      <c r="R10520"/>
    </row>
    <row r="10521" spans="2:18" x14ac:dyDescent="0.2">
      <c r="B10521"/>
      <c r="R10521"/>
    </row>
    <row r="10522" spans="2:18" x14ac:dyDescent="0.2">
      <c r="B10522"/>
      <c r="R10522"/>
    </row>
    <row r="10523" spans="2:18" x14ac:dyDescent="0.2">
      <c r="B10523"/>
      <c r="R10523"/>
    </row>
    <row r="10524" spans="2:18" x14ac:dyDescent="0.2">
      <c r="B10524"/>
      <c r="R10524"/>
    </row>
    <row r="10525" spans="2:18" x14ac:dyDescent="0.2">
      <c r="B10525"/>
      <c r="R10525"/>
    </row>
    <row r="10526" spans="2:18" x14ac:dyDescent="0.2">
      <c r="B10526"/>
      <c r="R10526"/>
    </row>
    <row r="10527" spans="2:18" x14ac:dyDescent="0.2">
      <c r="B10527"/>
      <c r="R10527"/>
    </row>
    <row r="10528" spans="2:18" x14ac:dyDescent="0.2">
      <c r="B10528"/>
      <c r="R10528"/>
    </row>
    <row r="10529" spans="2:18" x14ac:dyDescent="0.2">
      <c r="B10529"/>
      <c r="R10529"/>
    </row>
    <row r="10530" spans="2:18" x14ac:dyDescent="0.2">
      <c r="B10530"/>
      <c r="R10530"/>
    </row>
    <row r="10531" spans="2:18" x14ac:dyDescent="0.2">
      <c r="B10531"/>
      <c r="R10531"/>
    </row>
    <row r="10532" spans="2:18" x14ac:dyDescent="0.2">
      <c r="B10532"/>
      <c r="R10532"/>
    </row>
    <row r="10533" spans="2:18" x14ac:dyDescent="0.2">
      <c r="B10533"/>
      <c r="R10533"/>
    </row>
    <row r="10534" spans="2:18" x14ac:dyDescent="0.2">
      <c r="B10534"/>
      <c r="R10534"/>
    </row>
    <row r="10535" spans="2:18" x14ac:dyDescent="0.2">
      <c r="B10535"/>
      <c r="R10535"/>
    </row>
    <row r="10536" spans="2:18" x14ac:dyDescent="0.2">
      <c r="B10536"/>
      <c r="R10536"/>
    </row>
    <row r="10537" spans="2:18" x14ac:dyDescent="0.2">
      <c r="B10537"/>
      <c r="R10537"/>
    </row>
    <row r="10538" spans="2:18" x14ac:dyDescent="0.2">
      <c r="B10538"/>
      <c r="R10538"/>
    </row>
    <row r="10539" spans="2:18" x14ac:dyDescent="0.2">
      <c r="B10539"/>
      <c r="R10539"/>
    </row>
    <row r="10540" spans="2:18" x14ac:dyDescent="0.2">
      <c r="B10540"/>
      <c r="R10540"/>
    </row>
    <row r="10541" spans="2:18" x14ac:dyDescent="0.2">
      <c r="B10541"/>
      <c r="R10541"/>
    </row>
    <row r="10542" spans="2:18" x14ac:dyDescent="0.2">
      <c r="B10542"/>
      <c r="R10542"/>
    </row>
    <row r="10543" spans="2:18" x14ac:dyDescent="0.2">
      <c r="B10543"/>
      <c r="R10543"/>
    </row>
    <row r="10544" spans="2:18" x14ac:dyDescent="0.2">
      <c r="B10544"/>
      <c r="R10544"/>
    </row>
    <row r="10545" spans="2:18" x14ac:dyDescent="0.2">
      <c r="B10545"/>
      <c r="R10545"/>
    </row>
    <row r="10546" spans="2:18" x14ac:dyDescent="0.2">
      <c r="B10546"/>
      <c r="R10546"/>
    </row>
    <row r="10547" spans="2:18" x14ac:dyDescent="0.2">
      <c r="B10547"/>
      <c r="R10547"/>
    </row>
    <row r="10548" spans="2:18" x14ac:dyDescent="0.2">
      <c r="B10548"/>
      <c r="R10548"/>
    </row>
    <row r="10549" spans="2:18" x14ac:dyDescent="0.2">
      <c r="B10549"/>
      <c r="R10549"/>
    </row>
    <row r="10550" spans="2:18" x14ac:dyDescent="0.2">
      <c r="B10550"/>
      <c r="R10550"/>
    </row>
    <row r="10551" spans="2:18" x14ac:dyDescent="0.2">
      <c r="B10551"/>
      <c r="R10551"/>
    </row>
    <row r="10552" spans="2:18" x14ac:dyDescent="0.2">
      <c r="B10552"/>
      <c r="R10552"/>
    </row>
    <row r="10553" spans="2:18" x14ac:dyDescent="0.2">
      <c r="B10553"/>
      <c r="R10553"/>
    </row>
    <row r="10554" spans="2:18" x14ac:dyDescent="0.2">
      <c r="B10554"/>
      <c r="R10554"/>
    </row>
    <row r="10555" spans="2:18" x14ac:dyDescent="0.2">
      <c r="B10555"/>
      <c r="R10555"/>
    </row>
    <row r="10556" spans="2:18" x14ac:dyDescent="0.2">
      <c r="B10556"/>
      <c r="R10556"/>
    </row>
    <row r="10557" spans="2:18" x14ac:dyDescent="0.2">
      <c r="B10557"/>
      <c r="R10557"/>
    </row>
    <row r="10558" spans="2:18" x14ac:dyDescent="0.2">
      <c r="B10558"/>
      <c r="R10558"/>
    </row>
    <row r="10559" spans="2:18" x14ac:dyDescent="0.2">
      <c r="B10559"/>
      <c r="R10559"/>
    </row>
    <row r="10560" spans="2:18" x14ac:dyDescent="0.2">
      <c r="B10560"/>
      <c r="R10560"/>
    </row>
    <row r="10561" spans="2:18" x14ac:dyDescent="0.2">
      <c r="B10561"/>
      <c r="R10561"/>
    </row>
    <row r="10562" spans="2:18" x14ac:dyDescent="0.2">
      <c r="B10562"/>
      <c r="R10562"/>
    </row>
    <row r="10563" spans="2:18" x14ac:dyDescent="0.2">
      <c r="B10563"/>
      <c r="R10563"/>
    </row>
    <row r="10564" spans="2:18" x14ac:dyDescent="0.2">
      <c r="B10564"/>
      <c r="R10564"/>
    </row>
    <row r="10565" spans="2:18" x14ac:dyDescent="0.2">
      <c r="B10565"/>
      <c r="R10565"/>
    </row>
    <row r="10566" spans="2:18" x14ac:dyDescent="0.2">
      <c r="B10566"/>
      <c r="R10566"/>
    </row>
    <row r="10567" spans="2:18" x14ac:dyDescent="0.2">
      <c r="B10567"/>
      <c r="R10567"/>
    </row>
    <row r="10568" spans="2:18" x14ac:dyDescent="0.2">
      <c r="B10568"/>
      <c r="R10568"/>
    </row>
    <row r="10569" spans="2:18" x14ac:dyDescent="0.2">
      <c r="B10569"/>
      <c r="R10569"/>
    </row>
    <row r="10570" spans="2:18" x14ac:dyDescent="0.2">
      <c r="B10570"/>
      <c r="R10570"/>
    </row>
    <row r="10571" spans="2:18" x14ac:dyDescent="0.2">
      <c r="B10571"/>
      <c r="R10571"/>
    </row>
    <row r="10572" spans="2:18" x14ac:dyDescent="0.2">
      <c r="B10572"/>
      <c r="R10572"/>
    </row>
    <row r="10573" spans="2:18" x14ac:dyDescent="0.2">
      <c r="B10573"/>
      <c r="R10573"/>
    </row>
    <row r="10574" spans="2:18" x14ac:dyDescent="0.2">
      <c r="B10574"/>
      <c r="R10574"/>
    </row>
    <row r="10575" spans="2:18" x14ac:dyDescent="0.2">
      <c r="B10575"/>
      <c r="R10575"/>
    </row>
    <row r="10576" spans="2:18" x14ac:dyDescent="0.2">
      <c r="B10576"/>
      <c r="R10576"/>
    </row>
    <row r="10577" spans="2:18" x14ac:dyDescent="0.2">
      <c r="B10577"/>
      <c r="R10577"/>
    </row>
    <row r="10578" spans="2:18" x14ac:dyDescent="0.2">
      <c r="B10578"/>
      <c r="R10578"/>
    </row>
    <row r="10579" spans="2:18" x14ac:dyDescent="0.2">
      <c r="B10579"/>
      <c r="R10579"/>
    </row>
    <row r="10580" spans="2:18" x14ac:dyDescent="0.2">
      <c r="B10580"/>
      <c r="R10580"/>
    </row>
    <row r="10581" spans="2:18" x14ac:dyDescent="0.2">
      <c r="B10581"/>
      <c r="R10581"/>
    </row>
    <row r="10582" spans="2:18" x14ac:dyDescent="0.2">
      <c r="B10582"/>
      <c r="R10582"/>
    </row>
    <row r="10583" spans="2:18" x14ac:dyDescent="0.2">
      <c r="B10583"/>
      <c r="R10583"/>
    </row>
    <row r="10584" spans="2:18" x14ac:dyDescent="0.2">
      <c r="B10584"/>
      <c r="R10584"/>
    </row>
    <row r="10585" spans="2:18" x14ac:dyDescent="0.2">
      <c r="B10585"/>
      <c r="R10585"/>
    </row>
    <row r="10586" spans="2:18" x14ac:dyDescent="0.2">
      <c r="B10586"/>
      <c r="R10586"/>
    </row>
    <row r="10587" spans="2:18" x14ac:dyDescent="0.2">
      <c r="B10587"/>
      <c r="R10587"/>
    </row>
    <row r="10588" spans="2:18" x14ac:dyDescent="0.2">
      <c r="B10588"/>
      <c r="R10588"/>
    </row>
    <row r="10589" spans="2:18" x14ac:dyDescent="0.2">
      <c r="B10589"/>
      <c r="R10589"/>
    </row>
    <row r="10590" spans="2:18" x14ac:dyDescent="0.2">
      <c r="B10590"/>
      <c r="R10590"/>
    </row>
    <row r="10591" spans="2:18" x14ac:dyDescent="0.2">
      <c r="B10591"/>
      <c r="R10591"/>
    </row>
    <row r="10592" spans="2:18" x14ac:dyDescent="0.2">
      <c r="B10592"/>
      <c r="R10592"/>
    </row>
    <row r="10593" spans="2:18" x14ac:dyDescent="0.2">
      <c r="B10593"/>
      <c r="R10593"/>
    </row>
    <row r="10594" spans="2:18" x14ac:dyDescent="0.2">
      <c r="B10594"/>
      <c r="R10594"/>
    </row>
    <row r="10595" spans="2:18" x14ac:dyDescent="0.2">
      <c r="B10595"/>
      <c r="R10595"/>
    </row>
    <row r="10596" spans="2:18" x14ac:dyDescent="0.2">
      <c r="B10596"/>
      <c r="R10596"/>
    </row>
    <row r="10597" spans="2:18" x14ac:dyDescent="0.2">
      <c r="B10597"/>
      <c r="R10597"/>
    </row>
    <row r="10598" spans="2:18" x14ac:dyDescent="0.2">
      <c r="B10598"/>
      <c r="R10598"/>
    </row>
    <row r="10599" spans="2:18" x14ac:dyDescent="0.2">
      <c r="B10599"/>
      <c r="R10599"/>
    </row>
    <row r="10600" spans="2:18" x14ac:dyDescent="0.2">
      <c r="B10600"/>
      <c r="R10600"/>
    </row>
    <row r="10601" spans="2:18" x14ac:dyDescent="0.2">
      <c r="B10601"/>
      <c r="R10601"/>
    </row>
    <row r="10602" spans="2:18" x14ac:dyDescent="0.2">
      <c r="B10602"/>
      <c r="R10602"/>
    </row>
    <row r="10603" spans="2:18" x14ac:dyDescent="0.2">
      <c r="B10603"/>
      <c r="R10603"/>
    </row>
    <row r="10604" spans="2:18" x14ac:dyDescent="0.2">
      <c r="B10604"/>
      <c r="R10604"/>
    </row>
    <row r="10605" spans="2:18" x14ac:dyDescent="0.2">
      <c r="B10605"/>
      <c r="R10605"/>
    </row>
    <row r="10606" spans="2:18" x14ac:dyDescent="0.2">
      <c r="B10606"/>
      <c r="R10606"/>
    </row>
    <row r="10607" spans="2:18" x14ac:dyDescent="0.2">
      <c r="B10607"/>
      <c r="R10607"/>
    </row>
    <row r="10608" spans="2:18" x14ac:dyDescent="0.2">
      <c r="B10608"/>
      <c r="R10608"/>
    </row>
    <row r="10609" spans="2:18" x14ac:dyDescent="0.2">
      <c r="B10609"/>
      <c r="R10609"/>
    </row>
    <row r="10610" spans="2:18" x14ac:dyDescent="0.2">
      <c r="B10610"/>
      <c r="R10610"/>
    </row>
    <row r="10611" spans="2:18" x14ac:dyDescent="0.2">
      <c r="B10611"/>
      <c r="R10611"/>
    </row>
    <row r="10612" spans="2:18" x14ac:dyDescent="0.2">
      <c r="B10612"/>
      <c r="R10612"/>
    </row>
    <row r="10613" spans="2:18" x14ac:dyDescent="0.2">
      <c r="B10613"/>
      <c r="R10613"/>
    </row>
    <row r="10614" spans="2:18" x14ac:dyDescent="0.2">
      <c r="B10614"/>
      <c r="R10614"/>
    </row>
    <row r="10615" spans="2:18" x14ac:dyDescent="0.2">
      <c r="B10615"/>
      <c r="R10615"/>
    </row>
    <row r="10616" spans="2:18" x14ac:dyDescent="0.2">
      <c r="B10616"/>
      <c r="R10616"/>
    </row>
    <row r="10617" spans="2:18" x14ac:dyDescent="0.2">
      <c r="B10617"/>
      <c r="R10617"/>
    </row>
    <row r="10618" spans="2:18" x14ac:dyDescent="0.2">
      <c r="B10618"/>
      <c r="R10618"/>
    </row>
    <row r="10619" spans="2:18" x14ac:dyDescent="0.2">
      <c r="B10619"/>
      <c r="R10619"/>
    </row>
    <row r="10620" spans="2:18" x14ac:dyDescent="0.2">
      <c r="B10620"/>
      <c r="R10620"/>
    </row>
    <row r="10621" spans="2:18" x14ac:dyDescent="0.2">
      <c r="B10621"/>
      <c r="R10621"/>
    </row>
    <row r="10622" spans="2:18" x14ac:dyDescent="0.2">
      <c r="B10622"/>
      <c r="R10622"/>
    </row>
    <row r="10623" spans="2:18" x14ac:dyDescent="0.2">
      <c r="B10623"/>
      <c r="R10623"/>
    </row>
    <row r="10624" spans="2:18" x14ac:dyDescent="0.2">
      <c r="B10624"/>
      <c r="R10624"/>
    </row>
    <row r="10625" spans="2:18" x14ac:dyDescent="0.2">
      <c r="B10625"/>
      <c r="R10625"/>
    </row>
    <row r="10626" spans="2:18" x14ac:dyDescent="0.2">
      <c r="B10626"/>
      <c r="R10626"/>
    </row>
    <row r="10627" spans="2:18" x14ac:dyDescent="0.2">
      <c r="B10627"/>
      <c r="R10627"/>
    </row>
    <row r="10628" spans="2:18" x14ac:dyDescent="0.2">
      <c r="B10628"/>
      <c r="R10628"/>
    </row>
    <row r="10629" spans="2:18" x14ac:dyDescent="0.2">
      <c r="B10629"/>
      <c r="R10629"/>
    </row>
    <row r="10630" spans="2:18" x14ac:dyDescent="0.2">
      <c r="B10630"/>
      <c r="R10630"/>
    </row>
    <row r="10631" spans="2:18" x14ac:dyDescent="0.2">
      <c r="B10631"/>
      <c r="R10631"/>
    </row>
    <row r="10632" spans="2:18" x14ac:dyDescent="0.2">
      <c r="B10632"/>
      <c r="R10632"/>
    </row>
    <row r="10633" spans="2:18" x14ac:dyDescent="0.2">
      <c r="B10633"/>
      <c r="R10633"/>
    </row>
    <row r="10634" spans="2:18" x14ac:dyDescent="0.2">
      <c r="B10634"/>
      <c r="R10634"/>
    </row>
    <row r="10635" spans="2:18" x14ac:dyDescent="0.2">
      <c r="B10635"/>
      <c r="R10635"/>
    </row>
    <row r="10636" spans="2:18" x14ac:dyDescent="0.2">
      <c r="B10636"/>
      <c r="R10636"/>
    </row>
    <row r="10637" spans="2:18" x14ac:dyDescent="0.2">
      <c r="B10637"/>
      <c r="R10637"/>
    </row>
    <row r="10638" spans="2:18" x14ac:dyDescent="0.2">
      <c r="B10638"/>
      <c r="R10638"/>
    </row>
    <row r="10639" spans="2:18" x14ac:dyDescent="0.2">
      <c r="B10639"/>
      <c r="R10639"/>
    </row>
    <row r="10640" spans="2:18" x14ac:dyDescent="0.2">
      <c r="B10640"/>
      <c r="R10640"/>
    </row>
    <row r="10641" spans="2:18" x14ac:dyDescent="0.2">
      <c r="B10641"/>
      <c r="R10641"/>
    </row>
    <row r="10642" spans="2:18" x14ac:dyDescent="0.2">
      <c r="B10642"/>
      <c r="R10642"/>
    </row>
    <row r="10643" spans="2:18" x14ac:dyDescent="0.2">
      <c r="B10643"/>
      <c r="R10643"/>
    </row>
    <row r="10644" spans="2:18" x14ac:dyDescent="0.2">
      <c r="B10644"/>
      <c r="R10644"/>
    </row>
    <row r="10645" spans="2:18" x14ac:dyDescent="0.2">
      <c r="B10645"/>
      <c r="R10645"/>
    </row>
    <row r="10646" spans="2:18" x14ac:dyDescent="0.2">
      <c r="B10646"/>
      <c r="R10646"/>
    </row>
    <row r="10647" spans="2:18" x14ac:dyDescent="0.2">
      <c r="B10647"/>
      <c r="R10647"/>
    </row>
    <row r="10648" spans="2:18" x14ac:dyDescent="0.2">
      <c r="B10648"/>
      <c r="R10648"/>
    </row>
    <row r="10649" spans="2:18" x14ac:dyDescent="0.2">
      <c r="B10649"/>
      <c r="R10649"/>
    </row>
    <row r="10650" spans="2:18" x14ac:dyDescent="0.2">
      <c r="B10650"/>
      <c r="R10650"/>
    </row>
    <row r="10651" spans="2:18" x14ac:dyDescent="0.2">
      <c r="B10651"/>
      <c r="R10651"/>
    </row>
    <row r="10652" spans="2:18" x14ac:dyDescent="0.2">
      <c r="B10652"/>
      <c r="R10652"/>
    </row>
    <row r="10653" spans="2:18" x14ac:dyDescent="0.2">
      <c r="B10653"/>
      <c r="R10653"/>
    </row>
    <row r="10654" spans="2:18" x14ac:dyDescent="0.2">
      <c r="B10654"/>
      <c r="R10654"/>
    </row>
    <row r="10655" spans="2:18" x14ac:dyDescent="0.2">
      <c r="B10655"/>
      <c r="R10655"/>
    </row>
    <row r="10656" spans="2:18" x14ac:dyDescent="0.2">
      <c r="B10656"/>
      <c r="R10656"/>
    </row>
    <row r="10657" spans="2:18" x14ac:dyDescent="0.2">
      <c r="B10657"/>
      <c r="R10657"/>
    </row>
    <row r="10658" spans="2:18" x14ac:dyDescent="0.2">
      <c r="B10658"/>
      <c r="R10658"/>
    </row>
    <row r="10659" spans="2:18" x14ac:dyDescent="0.2">
      <c r="B10659"/>
      <c r="R10659"/>
    </row>
    <row r="10660" spans="2:18" x14ac:dyDescent="0.2">
      <c r="B10660"/>
      <c r="R10660"/>
    </row>
    <row r="10661" spans="2:18" x14ac:dyDescent="0.2">
      <c r="B10661"/>
      <c r="R10661"/>
    </row>
    <row r="10662" spans="2:18" x14ac:dyDescent="0.2">
      <c r="B10662"/>
      <c r="R10662"/>
    </row>
    <row r="10663" spans="2:18" x14ac:dyDescent="0.2">
      <c r="B10663"/>
      <c r="R10663"/>
    </row>
    <row r="10664" spans="2:18" x14ac:dyDescent="0.2">
      <c r="B10664"/>
      <c r="R10664"/>
    </row>
    <row r="10665" spans="2:18" x14ac:dyDescent="0.2">
      <c r="B10665"/>
      <c r="R10665"/>
    </row>
    <row r="10666" spans="2:18" x14ac:dyDescent="0.2">
      <c r="B10666"/>
      <c r="R10666"/>
    </row>
    <row r="10667" spans="2:18" x14ac:dyDescent="0.2">
      <c r="B10667"/>
      <c r="R10667"/>
    </row>
    <row r="10668" spans="2:18" x14ac:dyDescent="0.2">
      <c r="B10668"/>
      <c r="R10668"/>
    </row>
    <row r="10669" spans="2:18" x14ac:dyDescent="0.2">
      <c r="B10669"/>
      <c r="R10669"/>
    </row>
    <row r="10670" spans="2:18" x14ac:dyDescent="0.2">
      <c r="B10670"/>
      <c r="R10670"/>
    </row>
    <row r="10671" spans="2:18" x14ac:dyDescent="0.2">
      <c r="B10671"/>
      <c r="R10671"/>
    </row>
    <row r="10672" spans="2:18" x14ac:dyDescent="0.2">
      <c r="B10672"/>
      <c r="R10672"/>
    </row>
    <row r="10673" spans="2:18" x14ac:dyDescent="0.2">
      <c r="B10673"/>
      <c r="R10673"/>
    </row>
    <row r="10674" spans="2:18" x14ac:dyDescent="0.2">
      <c r="B10674"/>
      <c r="R10674"/>
    </row>
    <row r="10675" spans="2:18" x14ac:dyDescent="0.2">
      <c r="B10675"/>
      <c r="R10675"/>
    </row>
    <row r="10676" spans="2:18" x14ac:dyDescent="0.2">
      <c r="B10676"/>
      <c r="R10676"/>
    </row>
    <row r="10677" spans="2:18" x14ac:dyDescent="0.2">
      <c r="B10677"/>
      <c r="R10677"/>
    </row>
    <row r="10678" spans="2:18" x14ac:dyDescent="0.2">
      <c r="B10678"/>
      <c r="R10678"/>
    </row>
    <row r="10679" spans="2:18" x14ac:dyDescent="0.2">
      <c r="B10679"/>
      <c r="R10679"/>
    </row>
    <row r="10680" spans="2:18" x14ac:dyDescent="0.2">
      <c r="B10680"/>
      <c r="R10680"/>
    </row>
    <row r="10681" spans="2:18" x14ac:dyDescent="0.2">
      <c r="B10681"/>
      <c r="R10681"/>
    </row>
    <row r="10682" spans="2:18" x14ac:dyDescent="0.2">
      <c r="B10682"/>
      <c r="R10682"/>
    </row>
    <row r="10683" spans="2:18" x14ac:dyDescent="0.2">
      <c r="B10683"/>
      <c r="R10683"/>
    </row>
    <row r="10684" spans="2:18" x14ac:dyDescent="0.2">
      <c r="B10684"/>
      <c r="R10684"/>
    </row>
    <row r="10685" spans="2:18" x14ac:dyDescent="0.2">
      <c r="B10685"/>
      <c r="R10685"/>
    </row>
    <row r="10686" spans="2:18" x14ac:dyDescent="0.2">
      <c r="B10686"/>
      <c r="R10686"/>
    </row>
    <row r="10687" spans="2:18" x14ac:dyDescent="0.2">
      <c r="B10687"/>
      <c r="R10687"/>
    </row>
    <row r="10688" spans="2:18" x14ac:dyDescent="0.2">
      <c r="B10688"/>
      <c r="R10688"/>
    </row>
    <row r="10689" spans="2:18" x14ac:dyDescent="0.2">
      <c r="B10689"/>
      <c r="R10689"/>
    </row>
    <row r="10690" spans="2:18" x14ac:dyDescent="0.2">
      <c r="B10690"/>
      <c r="R10690"/>
    </row>
    <row r="10691" spans="2:18" x14ac:dyDescent="0.2">
      <c r="B10691"/>
      <c r="R10691"/>
    </row>
    <row r="10692" spans="2:18" x14ac:dyDescent="0.2">
      <c r="B10692"/>
      <c r="R10692"/>
    </row>
    <row r="10693" spans="2:18" x14ac:dyDescent="0.2">
      <c r="B10693"/>
      <c r="R10693"/>
    </row>
    <row r="10694" spans="2:18" x14ac:dyDescent="0.2">
      <c r="B10694"/>
      <c r="R10694"/>
    </row>
    <row r="10695" spans="2:18" x14ac:dyDescent="0.2">
      <c r="B10695"/>
      <c r="R10695"/>
    </row>
    <row r="10696" spans="2:18" x14ac:dyDescent="0.2">
      <c r="B10696"/>
      <c r="R10696"/>
    </row>
    <row r="10697" spans="2:18" x14ac:dyDescent="0.2">
      <c r="B10697"/>
      <c r="R10697"/>
    </row>
    <row r="10698" spans="2:18" x14ac:dyDescent="0.2">
      <c r="B10698"/>
      <c r="R10698"/>
    </row>
    <row r="10699" spans="2:18" x14ac:dyDescent="0.2">
      <c r="B10699"/>
      <c r="R10699"/>
    </row>
    <row r="10700" spans="2:18" x14ac:dyDescent="0.2">
      <c r="B10700"/>
      <c r="R10700"/>
    </row>
    <row r="10701" spans="2:18" x14ac:dyDescent="0.2">
      <c r="B10701"/>
      <c r="R10701"/>
    </row>
    <row r="10702" spans="2:18" x14ac:dyDescent="0.2">
      <c r="B10702"/>
      <c r="R10702"/>
    </row>
    <row r="10703" spans="2:18" x14ac:dyDescent="0.2">
      <c r="B10703"/>
      <c r="R10703"/>
    </row>
    <row r="10704" spans="2:18" x14ac:dyDescent="0.2">
      <c r="B10704"/>
      <c r="R10704"/>
    </row>
    <row r="10705" spans="2:18" x14ac:dyDescent="0.2">
      <c r="B10705"/>
      <c r="R10705"/>
    </row>
    <row r="10706" spans="2:18" x14ac:dyDescent="0.2">
      <c r="B10706"/>
      <c r="R10706"/>
    </row>
    <row r="10707" spans="2:18" x14ac:dyDescent="0.2">
      <c r="B10707"/>
      <c r="R10707"/>
    </row>
    <row r="10708" spans="2:18" x14ac:dyDescent="0.2">
      <c r="B10708"/>
      <c r="R10708"/>
    </row>
    <row r="10709" spans="2:18" x14ac:dyDescent="0.2">
      <c r="B10709"/>
      <c r="R10709"/>
    </row>
    <row r="10710" spans="2:18" x14ac:dyDescent="0.2">
      <c r="B10710"/>
      <c r="R10710"/>
    </row>
    <row r="10711" spans="2:18" x14ac:dyDescent="0.2">
      <c r="B10711"/>
      <c r="R10711"/>
    </row>
    <row r="10712" spans="2:18" x14ac:dyDescent="0.2">
      <c r="B10712"/>
      <c r="R10712"/>
    </row>
    <row r="10713" spans="2:18" x14ac:dyDescent="0.2">
      <c r="B10713"/>
      <c r="R10713"/>
    </row>
    <row r="10714" spans="2:18" x14ac:dyDescent="0.2">
      <c r="B10714"/>
      <c r="R10714"/>
    </row>
    <row r="10715" spans="2:18" x14ac:dyDescent="0.2">
      <c r="B10715"/>
      <c r="R10715"/>
    </row>
    <row r="10716" spans="2:18" x14ac:dyDescent="0.2">
      <c r="B10716"/>
      <c r="R10716"/>
    </row>
    <row r="10717" spans="2:18" x14ac:dyDescent="0.2">
      <c r="B10717"/>
      <c r="R10717"/>
    </row>
    <row r="10718" spans="2:18" x14ac:dyDescent="0.2">
      <c r="B10718"/>
      <c r="R10718"/>
    </row>
    <row r="10719" spans="2:18" x14ac:dyDescent="0.2">
      <c r="B10719"/>
      <c r="R10719"/>
    </row>
    <row r="10720" spans="2:18" x14ac:dyDescent="0.2">
      <c r="B10720"/>
      <c r="R10720"/>
    </row>
    <row r="10721" spans="2:18" x14ac:dyDescent="0.2">
      <c r="B10721"/>
      <c r="R10721"/>
    </row>
    <row r="10722" spans="2:18" x14ac:dyDescent="0.2">
      <c r="B10722"/>
      <c r="R10722"/>
    </row>
    <row r="10723" spans="2:18" x14ac:dyDescent="0.2">
      <c r="B10723"/>
      <c r="R10723"/>
    </row>
    <row r="10724" spans="2:18" x14ac:dyDescent="0.2">
      <c r="B10724"/>
      <c r="R10724"/>
    </row>
    <row r="10725" spans="2:18" x14ac:dyDescent="0.2">
      <c r="B10725"/>
      <c r="R10725"/>
    </row>
    <row r="10726" spans="2:18" x14ac:dyDescent="0.2">
      <c r="B10726"/>
      <c r="R10726"/>
    </row>
    <row r="10727" spans="2:18" x14ac:dyDescent="0.2">
      <c r="B10727"/>
      <c r="R10727"/>
    </row>
    <row r="10728" spans="2:18" x14ac:dyDescent="0.2">
      <c r="B10728"/>
      <c r="R10728"/>
    </row>
    <row r="10729" spans="2:18" x14ac:dyDescent="0.2">
      <c r="B10729"/>
      <c r="R10729"/>
    </row>
    <row r="10730" spans="2:18" x14ac:dyDescent="0.2">
      <c r="B10730"/>
      <c r="R10730"/>
    </row>
    <row r="10731" spans="2:18" x14ac:dyDescent="0.2">
      <c r="B10731"/>
      <c r="R10731"/>
    </row>
    <row r="10732" spans="2:18" x14ac:dyDescent="0.2">
      <c r="B10732"/>
      <c r="R10732"/>
    </row>
    <row r="10733" spans="2:18" x14ac:dyDescent="0.2">
      <c r="B10733"/>
      <c r="R10733"/>
    </row>
    <row r="10734" spans="2:18" x14ac:dyDescent="0.2">
      <c r="B10734"/>
      <c r="R10734"/>
    </row>
    <row r="10735" spans="2:18" x14ac:dyDescent="0.2">
      <c r="B10735"/>
      <c r="R10735"/>
    </row>
    <row r="10736" spans="2:18" x14ac:dyDescent="0.2">
      <c r="B10736"/>
      <c r="R10736"/>
    </row>
    <row r="10737" spans="2:18" x14ac:dyDescent="0.2">
      <c r="B10737"/>
      <c r="R10737"/>
    </row>
    <row r="10738" spans="2:18" x14ac:dyDescent="0.2">
      <c r="B10738"/>
      <c r="R10738"/>
    </row>
    <row r="10739" spans="2:18" x14ac:dyDescent="0.2">
      <c r="B10739"/>
      <c r="R10739"/>
    </row>
    <row r="10740" spans="2:18" x14ac:dyDescent="0.2">
      <c r="B10740"/>
      <c r="R10740"/>
    </row>
    <row r="10741" spans="2:18" x14ac:dyDescent="0.2">
      <c r="B10741"/>
      <c r="R10741"/>
    </row>
    <row r="10742" spans="2:18" x14ac:dyDescent="0.2">
      <c r="B10742"/>
      <c r="R10742"/>
    </row>
    <row r="10743" spans="2:18" x14ac:dyDescent="0.2">
      <c r="B10743"/>
      <c r="R10743"/>
    </row>
    <row r="10744" spans="2:18" x14ac:dyDescent="0.2">
      <c r="B10744"/>
      <c r="R10744"/>
    </row>
    <row r="10745" spans="2:18" x14ac:dyDescent="0.2">
      <c r="B10745"/>
      <c r="R10745"/>
    </row>
    <row r="10746" spans="2:18" x14ac:dyDescent="0.2">
      <c r="B10746"/>
      <c r="R10746"/>
    </row>
    <row r="10747" spans="2:18" x14ac:dyDescent="0.2">
      <c r="B10747"/>
      <c r="R10747"/>
    </row>
    <row r="10748" spans="2:18" x14ac:dyDescent="0.2">
      <c r="B10748"/>
      <c r="R10748"/>
    </row>
    <row r="10749" spans="2:18" x14ac:dyDescent="0.2">
      <c r="B10749"/>
      <c r="R10749"/>
    </row>
    <row r="10750" spans="2:18" x14ac:dyDescent="0.2">
      <c r="B10750"/>
      <c r="R10750"/>
    </row>
    <row r="10751" spans="2:18" x14ac:dyDescent="0.2">
      <c r="B10751"/>
      <c r="R10751"/>
    </row>
    <row r="10752" spans="2:18" x14ac:dyDescent="0.2">
      <c r="B10752"/>
      <c r="R10752"/>
    </row>
    <row r="10753" spans="2:18" x14ac:dyDescent="0.2">
      <c r="B10753"/>
      <c r="R10753"/>
    </row>
    <row r="10754" spans="2:18" x14ac:dyDescent="0.2">
      <c r="B10754"/>
      <c r="R10754"/>
    </row>
    <row r="10755" spans="2:18" x14ac:dyDescent="0.2">
      <c r="B10755"/>
      <c r="R10755"/>
    </row>
    <row r="10756" spans="2:18" x14ac:dyDescent="0.2">
      <c r="B10756"/>
      <c r="R10756"/>
    </row>
    <row r="10757" spans="2:18" x14ac:dyDescent="0.2">
      <c r="B10757"/>
      <c r="R10757"/>
    </row>
    <row r="10758" spans="2:18" x14ac:dyDescent="0.2">
      <c r="B10758"/>
      <c r="R10758"/>
    </row>
    <row r="10759" spans="2:18" x14ac:dyDescent="0.2">
      <c r="B10759"/>
      <c r="R10759"/>
    </row>
    <row r="10760" spans="2:18" x14ac:dyDescent="0.2">
      <c r="B10760"/>
      <c r="R10760"/>
    </row>
    <row r="10761" spans="2:18" x14ac:dyDescent="0.2">
      <c r="B10761"/>
      <c r="R10761"/>
    </row>
    <row r="10762" spans="2:18" x14ac:dyDescent="0.2">
      <c r="B10762"/>
      <c r="R10762"/>
    </row>
    <row r="10763" spans="2:18" x14ac:dyDescent="0.2">
      <c r="B10763"/>
      <c r="R10763"/>
    </row>
    <row r="10764" spans="2:18" x14ac:dyDescent="0.2">
      <c r="B10764"/>
      <c r="R10764"/>
    </row>
    <row r="10765" spans="2:18" x14ac:dyDescent="0.2">
      <c r="B10765"/>
      <c r="R10765"/>
    </row>
    <row r="10766" spans="2:18" x14ac:dyDescent="0.2">
      <c r="B10766"/>
      <c r="R10766"/>
    </row>
    <row r="10767" spans="2:18" x14ac:dyDescent="0.2">
      <c r="B10767"/>
      <c r="R10767"/>
    </row>
    <row r="10768" spans="2:18" x14ac:dyDescent="0.2">
      <c r="B10768"/>
      <c r="R10768"/>
    </row>
    <row r="10769" spans="2:18" x14ac:dyDescent="0.2">
      <c r="B10769"/>
      <c r="R10769"/>
    </row>
    <row r="10770" spans="2:18" x14ac:dyDescent="0.2">
      <c r="B10770"/>
      <c r="R10770"/>
    </row>
    <row r="10771" spans="2:18" x14ac:dyDescent="0.2">
      <c r="B10771"/>
      <c r="R10771"/>
    </row>
    <row r="10772" spans="2:18" x14ac:dyDescent="0.2">
      <c r="B10772"/>
      <c r="R10772"/>
    </row>
    <row r="10773" spans="2:18" x14ac:dyDescent="0.2">
      <c r="B10773"/>
      <c r="R10773"/>
    </row>
    <row r="10774" spans="2:18" x14ac:dyDescent="0.2">
      <c r="B10774"/>
      <c r="R10774"/>
    </row>
    <row r="10775" spans="2:18" x14ac:dyDescent="0.2">
      <c r="B10775"/>
      <c r="R10775"/>
    </row>
    <row r="10776" spans="2:18" x14ac:dyDescent="0.2">
      <c r="B10776"/>
      <c r="R10776"/>
    </row>
    <row r="10777" spans="2:18" x14ac:dyDescent="0.2">
      <c r="B10777"/>
      <c r="R10777"/>
    </row>
    <row r="10778" spans="2:18" x14ac:dyDescent="0.2">
      <c r="B10778"/>
      <c r="R10778"/>
    </row>
    <row r="10779" spans="2:18" x14ac:dyDescent="0.2">
      <c r="B10779"/>
      <c r="R10779"/>
    </row>
    <row r="10780" spans="2:18" x14ac:dyDescent="0.2">
      <c r="B10780"/>
      <c r="R10780"/>
    </row>
    <row r="10781" spans="2:18" x14ac:dyDescent="0.2">
      <c r="B10781"/>
      <c r="R10781"/>
    </row>
    <row r="10782" spans="2:18" x14ac:dyDescent="0.2">
      <c r="B10782"/>
      <c r="R10782"/>
    </row>
    <row r="10783" spans="2:18" x14ac:dyDescent="0.2">
      <c r="B10783"/>
      <c r="R10783"/>
    </row>
    <row r="10784" spans="2:18" x14ac:dyDescent="0.2">
      <c r="B10784"/>
      <c r="R10784"/>
    </row>
    <row r="10785" spans="2:18" x14ac:dyDescent="0.2">
      <c r="B10785"/>
      <c r="R10785"/>
    </row>
    <row r="10786" spans="2:18" x14ac:dyDescent="0.2">
      <c r="B10786"/>
      <c r="R10786"/>
    </row>
    <row r="10787" spans="2:18" x14ac:dyDescent="0.2">
      <c r="B10787"/>
      <c r="R10787"/>
    </row>
    <row r="10788" spans="2:18" x14ac:dyDescent="0.2">
      <c r="B10788"/>
      <c r="R10788"/>
    </row>
    <row r="10789" spans="2:18" x14ac:dyDescent="0.2">
      <c r="B10789"/>
      <c r="R10789"/>
    </row>
    <row r="10790" spans="2:18" x14ac:dyDescent="0.2">
      <c r="B10790"/>
      <c r="R10790"/>
    </row>
    <row r="10791" spans="2:18" x14ac:dyDescent="0.2">
      <c r="B10791"/>
      <c r="R10791"/>
    </row>
    <row r="10792" spans="2:18" x14ac:dyDescent="0.2">
      <c r="B10792"/>
      <c r="R10792"/>
    </row>
    <row r="10793" spans="2:18" x14ac:dyDescent="0.2">
      <c r="B10793"/>
      <c r="R10793"/>
    </row>
    <row r="10794" spans="2:18" x14ac:dyDescent="0.2">
      <c r="B10794"/>
      <c r="R10794"/>
    </row>
    <row r="10795" spans="2:18" x14ac:dyDescent="0.2">
      <c r="B10795"/>
      <c r="R10795"/>
    </row>
    <row r="10796" spans="2:18" x14ac:dyDescent="0.2">
      <c r="B10796"/>
      <c r="R10796"/>
    </row>
    <row r="10797" spans="2:18" x14ac:dyDescent="0.2">
      <c r="B10797"/>
      <c r="R10797"/>
    </row>
    <row r="10798" spans="2:18" x14ac:dyDescent="0.2">
      <c r="B10798"/>
      <c r="R10798"/>
    </row>
    <row r="10799" spans="2:18" x14ac:dyDescent="0.2">
      <c r="B10799"/>
      <c r="R10799"/>
    </row>
    <row r="10800" spans="2:18" x14ac:dyDescent="0.2">
      <c r="B10800"/>
      <c r="R10800"/>
    </row>
    <row r="10801" spans="2:18" x14ac:dyDescent="0.2">
      <c r="B10801"/>
      <c r="R10801"/>
    </row>
    <row r="10802" spans="2:18" x14ac:dyDescent="0.2">
      <c r="B10802"/>
      <c r="R10802"/>
    </row>
    <row r="10803" spans="2:18" x14ac:dyDescent="0.2">
      <c r="B10803"/>
      <c r="R10803"/>
    </row>
    <row r="10804" spans="2:18" x14ac:dyDescent="0.2">
      <c r="B10804"/>
      <c r="R10804"/>
    </row>
    <row r="10805" spans="2:18" x14ac:dyDescent="0.2">
      <c r="B10805"/>
      <c r="R10805"/>
    </row>
    <row r="10806" spans="2:18" x14ac:dyDescent="0.2">
      <c r="B10806"/>
      <c r="R10806"/>
    </row>
    <row r="10807" spans="2:18" x14ac:dyDescent="0.2">
      <c r="B10807"/>
      <c r="R10807"/>
    </row>
    <row r="10808" spans="2:18" x14ac:dyDescent="0.2">
      <c r="B10808"/>
      <c r="R10808"/>
    </row>
    <row r="10809" spans="2:18" x14ac:dyDescent="0.2">
      <c r="B10809"/>
      <c r="R10809"/>
    </row>
    <row r="10810" spans="2:18" x14ac:dyDescent="0.2">
      <c r="B10810"/>
      <c r="R10810"/>
    </row>
    <row r="10811" spans="2:18" x14ac:dyDescent="0.2">
      <c r="B10811"/>
      <c r="R10811"/>
    </row>
    <row r="10812" spans="2:18" x14ac:dyDescent="0.2">
      <c r="B10812"/>
      <c r="R10812"/>
    </row>
    <row r="10813" spans="2:18" x14ac:dyDescent="0.2">
      <c r="B10813"/>
      <c r="R10813"/>
    </row>
    <row r="10814" spans="2:18" x14ac:dyDescent="0.2">
      <c r="B10814"/>
      <c r="R10814"/>
    </row>
    <row r="10815" spans="2:18" x14ac:dyDescent="0.2">
      <c r="B10815"/>
      <c r="R10815"/>
    </row>
    <row r="10816" spans="2:18" x14ac:dyDescent="0.2">
      <c r="B10816"/>
      <c r="R10816"/>
    </row>
    <row r="10817" spans="2:18" x14ac:dyDescent="0.2">
      <c r="B10817"/>
      <c r="R10817"/>
    </row>
    <row r="10818" spans="2:18" x14ac:dyDescent="0.2">
      <c r="B10818"/>
      <c r="R10818"/>
    </row>
    <row r="10819" spans="2:18" x14ac:dyDescent="0.2">
      <c r="B10819"/>
      <c r="R10819"/>
    </row>
    <row r="10820" spans="2:18" x14ac:dyDescent="0.2">
      <c r="B10820"/>
      <c r="R10820"/>
    </row>
    <row r="10821" spans="2:18" x14ac:dyDescent="0.2">
      <c r="B10821"/>
      <c r="R10821"/>
    </row>
    <row r="10822" spans="2:18" x14ac:dyDescent="0.2">
      <c r="B10822"/>
      <c r="R10822"/>
    </row>
    <row r="10823" spans="2:18" x14ac:dyDescent="0.2">
      <c r="B10823"/>
      <c r="R10823"/>
    </row>
    <row r="10824" spans="2:18" x14ac:dyDescent="0.2">
      <c r="B10824"/>
      <c r="R10824"/>
    </row>
    <row r="10825" spans="2:18" x14ac:dyDescent="0.2">
      <c r="B10825"/>
      <c r="R10825"/>
    </row>
    <row r="10826" spans="2:18" x14ac:dyDescent="0.2">
      <c r="B10826"/>
      <c r="R10826"/>
    </row>
    <row r="10827" spans="2:18" x14ac:dyDescent="0.2">
      <c r="B10827"/>
      <c r="R10827"/>
    </row>
    <row r="10828" spans="2:18" x14ac:dyDescent="0.2">
      <c r="B10828"/>
      <c r="R10828"/>
    </row>
    <row r="10829" spans="2:18" x14ac:dyDescent="0.2">
      <c r="B10829"/>
      <c r="R10829"/>
    </row>
    <row r="10830" spans="2:18" x14ac:dyDescent="0.2">
      <c r="B10830"/>
      <c r="R10830"/>
    </row>
    <row r="10831" spans="2:18" x14ac:dyDescent="0.2">
      <c r="B10831"/>
      <c r="R10831"/>
    </row>
    <row r="10832" spans="2:18" x14ac:dyDescent="0.2">
      <c r="B10832"/>
      <c r="R10832"/>
    </row>
    <row r="10833" spans="2:18" x14ac:dyDescent="0.2">
      <c r="B10833"/>
      <c r="R10833"/>
    </row>
    <row r="10834" spans="2:18" x14ac:dyDescent="0.2">
      <c r="B10834"/>
      <c r="R10834"/>
    </row>
    <row r="10835" spans="2:18" x14ac:dyDescent="0.2">
      <c r="B10835"/>
      <c r="R10835"/>
    </row>
    <row r="10836" spans="2:18" x14ac:dyDescent="0.2">
      <c r="B10836"/>
      <c r="R10836"/>
    </row>
    <row r="10837" spans="2:18" x14ac:dyDescent="0.2">
      <c r="B10837"/>
      <c r="R10837"/>
    </row>
    <row r="10838" spans="2:18" x14ac:dyDescent="0.2">
      <c r="B10838"/>
      <c r="R10838"/>
    </row>
    <row r="10839" spans="2:18" x14ac:dyDescent="0.2">
      <c r="B10839"/>
      <c r="R10839"/>
    </row>
    <row r="10840" spans="2:18" x14ac:dyDescent="0.2">
      <c r="B10840"/>
      <c r="R10840"/>
    </row>
    <row r="10841" spans="2:18" x14ac:dyDescent="0.2">
      <c r="B10841"/>
      <c r="R10841"/>
    </row>
    <row r="10842" spans="2:18" x14ac:dyDescent="0.2">
      <c r="B10842"/>
      <c r="R10842"/>
    </row>
    <row r="10843" spans="2:18" x14ac:dyDescent="0.2">
      <c r="B10843"/>
      <c r="R10843"/>
    </row>
    <row r="10844" spans="2:18" x14ac:dyDescent="0.2">
      <c r="B10844"/>
      <c r="R10844"/>
    </row>
    <row r="10845" spans="2:18" x14ac:dyDescent="0.2">
      <c r="B10845"/>
      <c r="R10845"/>
    </row>
    <row r="10846" spans="2:18" x14ac:dyDescent="0.2">
      <c r="B10846"/>
      <c r="R10846"/>
    </row>
    <row r="10847" spans="2:18" x14ac:dyDescent="0.2">
      <c r="B10847"/>
      <c r="R10847"/>
    </row>
    <row r="10848" spans="2:18" x14ac:dyDescent="0.2">
      <c r="B10848"/>
      <c r="R10848"/>
    </row>
    <row r="10849" spans="2:18" x14ac:dyDescent="0.2">
      <c r="B10849"/>
      <c r="R10849"/>
    </row>
    <row r="10850" spans="2:18" x14ac:dyDescent="0.2">
      <c r="B10850"/>
      <c r="R10850"/>
    </row>
    <row r="10851" spans="2:18" x14ac:dyDescent="0.2">
      <c r="B10851"/>
      <c r="R10851"/>
    </row>
    <row r="10852" spans="2:18" x14ac:dyDescent="0.2">
      <c r="B10852"/>
      <c r="R10852"/>
    </row>
    <row r="10853" spans="2:18" x14ac:dyDescent="0.2">
      <c r="B10853"/>
      <c r="R10853"/>
    </row>
    <row r="10854" spans="2:18" x14ac:dyDescent="0.2">
      <c r="B10854"/>
      <c r="R10854"/>
    </row>
    <row r="10855" spans="2:18" x14ac:dyDescent="0.2">
      <c r="B10855"/>
      <c r="R10855"/>
    </row>
    <row r="10856" spans="2:18" x14ac:dyDescent="0.2">
      <c r="B10856"/>
      <c r="R10856"/>
    </row>
    <row r="10857" spans="2:18" x14ac:dyDescent="0.2">
      <c r="B10857"/>
      <c r="R10857"/>
    </row>
    <row r="10858" spans="2:18" x14ac:dyDescent="0.2">
      <c r="B10858"/>
      <c r="R10858"/>
    </row>
    <row r="10859" spans="2:18" x14ac:dyDescent="0.2">
      <c r="B10859"/>
      <c r="R10859"/>
    </row>
    <row r="10860" spans="2:18" x14ac:dyDescent="0.2">
      <c r="B10860"/>
      <c r="R10860"/>
    </row>
    <row r="10861" spans="2:18" x14ac:dyDescent="0.2">
      <c r="B10861"/>
      <c r="R10861"/>
    </row>
    <row r="10862" spans="2:18" x14ac:dyDescent="0.2">
      <c r="B10862"/>
      <c r="R10862"/>
    </row>
    <row r="10863" spans="2:18" x14ac:dyDescent="0.2">
      <c r="B10863"/>
      <c r="R10863"/>
    </row>
    <row r="10864" spans="2:18" x14ac:dyDescent="0.2">
      <c r="B10864"/>
      <c r="R10864"/>
    </row>
    <row r="10865" spans="2:18" x14ac:dyDescent="0.2">
      <c r="B10865"/>
      <c r="R10865"/>
    </row>
    <row r="10866" spans="2:18" x14ac:dyDescent="0.2">
      <c r="B10866"/>
      <c r="R10866"/>
    </row>
    <row r="10867" spans="2:18" x14ac:dyDescent="0.2">
      <c r="B10867"/>
      <c r="R10867"/>
    </row>
    <row r="10868" spans="2:18" x14ac:dyDescent="0.2">
      <c r="B10868"/>
      <c r="R10868"/>
    </row>
    <row r="10869" spans="2:18" x14ac:dyDescent="0.2">
      <c r="B10869"/>
      <c r="R10869"/>
    </row>
    <row r="10870" spans="2:18" x14ac:dyDescent="0.2">
      <c r="B10870"/>
      <c r="R10870"/>
    </row>
    <row r="10871" spans="2:18" x14ac:dyDescent="0.2">
      <c r="B10871"/>
      <c r="R10871"/>
    </row>
    <row r="10872" spans="2:18" x14ac:dyDescent="0.2">
      <c r="B10872"/>
      <c r="R10872"/>
    </row>
    <row r="10873" spans="2:18" x14ac:dyDescent="0.2">
      <c r="B10873"/>
      <c r="R10873"/>
    </row>
    <row r="10874" spans="2:18" x14ac:dyDescent="0.2">
      <c r="B10874"/>
      <c r="R10874"/>
    </row>
    <row r="10875" spans="2:18" x14ac:dyDescent="0.2">
      <c r="B10875"/>
      <c r="R10875"/>
    </row>
    <row r="10876" spans="2:18" x14ac:dyDescent="0.2">
      <c r="B10876"/>
      <c r="R10876"/>
    </row>
    <row r="10877" spans="2:18" x14ac:dyDescent="0.2">
      <c r="B10877"/>
      <c r="R10877"/>
    </row>
    <row r="10878" spans="2:18" x14ac:dyDescent="0.2">
      <c r="B10878"/>
      <c r="R10878"/>
    </row>
    <row r="10879" spans="2:18" x14ac:dyDescent="0.2">
      <c r="B10879"/>
      <c r="R10879"/>
    </row>
    <row r="10880" spans="2:18" x14ac:dyDescent="0.2">
      <c r="B10880"/>
      <c r="R10880"/>
    </row>
    <row r="10881" spans="2:18" x14ac:dyDescent="0.2">
      <c r="B10881"/>
      <c r="R10881"/>
    </row>
    <row r="10882" spans="2:18" x14ac:dyDescent="0.2">
      <c r="B10882"/>
      <c r="R10882"/>
    </row>
    <row r="10883" spans="2:18" x14ac:dyDescent="0.2">
      <c r="B10883"/>
      <c r="R10883"/>
    </row>
    <row r="10884" spans="2:18" x14ac:dyDescent="0.2">
      <c r="B10884"/>
      <c r="R10884"/>
    </row>
    <row r="10885" spans="2:18" x14ac:dyDescent="0.2">
      <c r="B10885"/>
      <c r="R10885"/>
    </row>
    <row r="10886" spans="2:18" x14ac:dyDescent="0.2">
      <c r="B10886"/>
      <c r="R10886"/>
    </row>
    <row r="10887" spans="2:18" x14ac:dyDescent="0.2">
      <c r="B10887"/>
      <c r="R10887"/>
    </row>
    <row r="10888" spans="2:18" x14ac:dyDescent="0.2">
      <c r="B10888"/>
      <c r="R10888"/>
    </row>
    <row r="10889" spans="2:18" x14ac:dyDescent="0.2">
      <c r="B10889"/>
      <c r="R10889"/>
    </row>
    <row r="10890" spans="2:18" x14ac:dyDescent="0.2">
      <c r="B10890"/>
      <c r="R10890"/>
    </row>
    <row r="10891" spans="2:18" x14ac:dyDescent="0.2">
      <c r="B10891"/>
      <c r="R10891"/>
    </row>
    <row r="10892" spans="2:18" x14ac:dyDescent="0.2">
      <c r="B10892"/>
      <c r="R10892"/>
    </row>
    <row r="10893" spans="2:18" x14ac:dyDescent="0.2">
      <c r="B10893"/>
      <c r="R10893"/>
    </row>
    <row r="10894" spans="2:18" x14ac:dyDescent="0.2">
      <c r="B10894"/>
      <c r="R10894"/>
    </row>
    <row r="10895" spans="2:18" x14ac:dyDescent="0.2">
      <c r="B10895"/>
      <c r="R10895"/>
    </row>
    <row r="10896" spans="2:18" x14ac:dyDescent="0.2">
      <c r="B10896"/>
      <c r="R10896"/>
    </row>
    <row r="10897" spans="2:18" x14ac:dyDescent="0.2">
      <c r="B10897"/>
      <c r="R10897"/>
    </row>
    <row r="10898" spans="2:18" x14ac:dyDescent="0.2">
      <c r="B10898"/>
      <c r="R10898"/>
    </row>
    <row r="10899" spans="2:18" x14ac:dyDescent="0.2">
      <c r="B10899"/>
      <c r="R10899"/>
    </row>
    <row r="10900" spans="2:18" x14ac:dyDescent="0.2">
      <c r="B10900"/>
      <c r="R10900"/>
    </row>
    <row r="10901" spans="2:18" x14ac:dyDescent="0.2">
      <c r="B10901"/>
      <c r="R10901"/>
    </row>
    <row r="10902" spans="2:18" x14ac:dyDescent="0.2">
      <c r="B10902"/>
      <c r="R10902"/>
    </row>
    <row r="10903" spans="2:18" x14ac:dyDescent="0.2">
      <c r="B10903"/>
      <c r="R10903"/>
    </row>
    <row r="10904" spans="2:18" x14ac:dyDescent="0.2">
      <c r="B10904"/>
      <c r="R10904"/>
    </row>
    <row r="10905" spans="2:18" x14ac:dyDescent="0.2">
      <c r="B10905"/>
      <c r="R10905"/>
    </row>
    <row r="10906" spans="2:18" x14ac:dyDescent="0.2">
      <c r="B10906"/>
      <c r="R10906"/>
    </row>
    <row r="10907" spans="2:18" x14ac:dyDescent="0.2">
      <c r="B10907"/>
      <c r="R10907"/>
    </row>
    <row r="10908" spans="2:18" x14ac:dyDescent="0.2">
      <c r="B10908"/>
      <c r="R10908"/>
    </row>
    <row r="10909" spans="2:18" x14ac:dyDescent="0.2">
      <c r="B10909"/>
      <c r="R10909"/>
    </row>
    <row r="10910" spans="2:18" x14ac:dyDescent="0.2">
      <c r="B10910"/>
      <c r="R10910"/>
    </row>
    <row r="10911" spans="2:18" x14ac:dyDescent="0.2">
      <c r="B10911"/>
      <c r="R10911"/>
    </row>
    <row r="10912" spans="2:18" x14ac:dyDescent="0.2">
      <c r="B10912"/>
      <c r="R10912"/>
    </row>
    <row r="10913" spans="2:18" x14ac:dyDescent="0.2">
      <c r="B10913"/>
      <c r="R10913"/>
    </row>
    <row r="10914" spans="2:18" x14ac:dyDescent="0.2">
      <c r="B10914"/>
      <c r="R10914"/>
    </row>
    <row r="10915" spans="2:18" x14ac:dyDescent="0.2">
      <c r="B10915"/>
      <c r="R10915"/>
    </row>
    <row r="10916" spans="2:18" x14ac:dyDescent="0.2">
      <c r="B10916"/>
      <c r="R10916"/>
    </row>
    <row r="10917" spans="2:18" x14ac:dyDescent="0.2">
      <c r="B10917"/>
      <c r="R10917"/>
    </row>
    <row r="10918" spans="2:18" x14ac:dyDescent="0.2">
      <c r="B10918"/>
      <c r="R10918"/>
    </row>
    <row r="10919" spans="2:18" x14ac:dyDescent="0.2">
      <c r="B10919"/>
      <c r="R10919"/>
    </row>
    <row r="10920" spans="2:18" x14ac:dyDescent="0.2">
      <c r="B10920"/>
      <c r="R10920"/>
    </row>
    <row r="10921" spans="2:18" x14ac:dyDescent="0.2">
      <c r="B10921"/>
      <c r="R10921"/>
    </row>
    <row r="10922" spans="2:18" x14ac:dyDescent="0.2">
      <c r="B10922"/>
      <c r="R10922"/>
    </row>
    <row r="10923" spans="2:18" x14ac:dyDescent="0.2">
      <c r="B10923"/>
      <c r="R10923"/>
    </row>
    <row r="10924" spans="2:18" x14ac:dyDescent="0.2">
      <c r="B10924"/>
      <c r="R10924"/>
    </row>
    <row r="10925" spans="2:18" x14ac:dyDescent="0.2">
      <c r="B10925"/>
      <c r="R10925"/>
    </row>
    <row r="10926" spans="2:18" x14ac:dyDescent="0.2">
      <c r="B10926"/>
      <c r="R10926"/>
    </row>
    <row r="10927" spans="2:18" x14ac:dyDescent="0.2">
      <c r="B10927"/>
      <c r="R10927"/>
    </row>
    <row r="10928" spans="2:18" x14ac:dyDescent="0.2">
      <c r="B10928"/>
      <c r="R10928"/>
    </row>
    <row r="10929" spans="2:18" x14ac:dyDescent="0.2">
      <c r="B10929"/>
      <c r="R10929"/>
    </row>
    <row r="10930" spans="2:18" x14ac:dyDescent="0.2">
      <c r="B10930"/>
      <c r="R10930"/>
    </row>
    <row r="10931" spans="2:18" x14ac:dyDescent="0.2">
      <c r="B10931"/>
      <c r="R10931"/>
    </row>
    <row r="10932" spans="2:18" x14ac:dyDescent="0.2">
      <c r="B10932"/>
      <c r="R10932"/>
    </row>
    <row r="10933" spans="2:18" x14ac:dyDescent="0.2">
      <c r="B10933"/>
      <c r="R10933"/>
    </row>
    <row r="10934" spans="2:18" x14ac:dyDescent="0.2">
      <c r="B10934"/>
      <c r="R10934"/>
    </row>
    <row r="10935" spans="2:18" x14ac:dyDescent="0.2">
      <c r="B10935"/>
      <c r="R10935"/>
    </row>
    <row r="10936" spans="2:18" x14ac:dyDescent="0.2">
      <c r="B10936"/>
      <c r="R10936"/>
    </row>
    <row r="10937" spans="2:18" x14ac:dyDescent="0.2">
      <c r="B10937"/>
      <c r="R10937"/>
    </row>
    <row r="10938" spans="2:18" x14ac:dyDescent="0.2">
      <c r="B10938"/>
      <c r="R10938"/>
    </row>
    <row r="10939" spans="2:18" x14ac:dyDescent="0.2">
      <c r="B10939"/>
      <c r="R10939"/>
    </row>
    <row r="10940" spans="2:18" x14ac:dyDescent="0.2">
      <c r="B10940"/>
      <c r="R10940"/>
    </row>
    <row r="10941" spans="2:18" x14ac:dyDescent="0.2">
      <c r="B10941"/>
      <c r="R10941"/>
    </row>
    <row r="10942" spans="2:18" x14ac:dyDescent="0.2">
      <c r="B10942"/>
      <c r="R10942"/>
    </row>
    <row r="10943" spans="2:18" x14ac:dyDescent="0.2">
      <c r="B10943"/>
      <c r="R10943"/>
    </row>
    <row r="10944" spans="2:18" x14ac:dyDescent="0.2">
      <c r="B10944"/>
      <c r="R10944"/>
    </row>
    <row r="10945" spans="2:18" x14ac:dyDescent="0.2">
      <c r="B10945"/>
      <c r="R10945"/>
    </row>
    <row r="10946" spans="2:18" x14ac:dyDescent="0.2">
      <c r="B10946"/>
      <c r="R10946"/>
    </row>
    <row r="10947" spans="2:18" x14ac:dyDescent="0.2">
      <c r="B10947"/>
      <c r="R10947"/>
    </row>
    <row r="10948" spans="2:18" x14ac:dyDescent="0.2">
      <c r="B10948"/>
      <c r="R10948"/>
    </row>
    <row r="10949" spans="2:18" x14ac:dyDescent="0.2">
      <c r="B10949"/>
      <c r="R10949"/>
    </row>
    <row r="10950" spans="2:18" x14ac:dyDescent="0.2">
      <c r="B10950"/>
      <c r="R10950"/>
    </row>
    <row r="10951" spans="2:18" x14ac:dyDescent="0.2">
      <c r="B10951"/>
      <c r="R10951"/>
    </row>
    <row r="10952" spans="2:18" x14ac:dyDescent="0.2">
      <c r="B10952"/>
      <c r="R10952"/>
    </row>
    <row r="10953" spans="2:18" x14ac:dyDescent="0.2">
      <c r="B10953"/>
      <c r="R10953"/>
    </row>
    <row r="10954" spans="2:18" x14ac:dyDescent="0.2">
      <c r="B10954"/>
      <c r="R10954"/>
    </row>
    <row r="10955" spans="2:18" x14ac:dyDescent="0.2">
      <c r="B10955"/>
      <c r="R10955"/>
    </row>
    <row r="10956" spans="2:18" x14ac:dyDescent="0.2">
      <c r="B10956"/>
      <c r="R10956"/>
    </row>
    <row r="10957" spans="2:18" x14ac:dyDescent="0.2">
      <c r="B10957"/>
      <c r="R10957"/>
    </row>
    <row r="10958" spans="2:18" x14ac:dyDescent="0.2">
      <c r="B10958"/>
      <c r="R10958"/>
    </row>
    <row r="10959" spans="2:18" x14ac:dyDescent="0.2">
      <c r="B10959"/>
      <c r="R10959"/>
    </row>
    <row r="10960" spans="2:18" x14ac:dyDescent="0.2">
      <c r="B10960"/>
      <c r="R10960"/>
    </row>
    <row r="10961" spans="2:18" x14ac:dyDescent="0.2">
      <c r="B10961"/>
      <c r="R10961"/>
    </row>
    <row r="10962" spans="2:18" x14ac:dyDescent="0.2">
      <c r="B10962"/>
      <c r="R10962"/>
    </row>
    <row r="10963" spans="2:18" x14ac:dyDescent="0.2">
      <c r="B10963"/>
      <c r="R10963"/>
    </row>
    <row r="10964" spans="2:18" x14ac:dyDescent="0.2">
      <c r="B10964"/>
      <c r="R10964"/>
    </row>
    <row r="10965" spans="2:18" x14ac:dyDescent="0.2">
      <c r="B10965"/>
      <c r="R10965"/>
    </row>
    <row r="10966" spans="2:18" x14ac:dyDescent="0.2">
      <c r="B10966"/>
      <c r="R10966"/>
    </row>
    <row r="10967" spans="2:18" x14ac:dyDescent="0.2">
      <c r="B10967"/>
      <c r="R10967"/>
    </row>
    <row r="10968" spans="2:18" x14ac:dyDescent="0.2">
      <c r="B10968"/>
      <c r="R10968"/>
    </row>
    <row r="10969" spans="2:18" x14ac:dyDescent="0.2">
      <c r="B10969"/>
      <c r="R10969"/>
    </row>
    <row r="10970" spans="2:18" x14ac:dyDescent="0.2">
      <c r="B10970"/>
      <c r="R10970"/>
    </row>
    <row r="10971" spans="2:18" x14ac:dyDescent="0.2">
      <c r="B10971"/>
      <c r="R10971"/>
    </row>
    <row r="10972" spans="2:18" x14ac:dyDescent="0.2">
      <c r="B10972"/>
      <c r="R10972"/>
    </row>
    <row r="10973" spans="2:18" x14ac:dyDescent="0.2">
      <c r="B10973"/>
      <c r="R10973"/>
    </row>
    <row r="10974" spans="2:18" x14ac:dyDescent="0.2">
      <c r="B10974"/>
      <c r="R10974"/>
    </row>
    <row r="10975" spans="2:18" x14ac:dyDescent="0.2">
      <c r="B10975"/>
      <c r="R10975"/>
    </row>
    <row r="10976" spans="2:18" x14ac:dyDescent="0.2">
      <c r="B10976"/>
      <c r="R10976"/>
    </row>
    <row r="10977" spans="2:18" x14ac:dyDescent="0.2">
      <c r="B10977"/>
      <c r="R10977"/>
    </row>
    <row r="10978" spans="2:18" x14ac:dyDescent="0.2">
      <c r="B10978"/>
      <c r="R10978"/>
    </row>
    <row r="10979" spans="2:18" x14ac:dyDescent="0.2">
      <c r="B10979"/>
      <c r="R10979"/>
    </row>
    <row r="10980" spans="2:18" x14ac:dyDescent="0.2">
      <c r="B10980"/>
      <c r="R10980"/>
    </row>
    <row r="10981" spans="2:18" x14ac:dyDescent="0.2">
      <c r="B10981"/>
      <c r="R10981"/>
    </row>
    <row r="10982" spans="2:18" x14ac:dyDescent="0.2">
      <c r="B10982"/>
      <c r="R10982"/>
    </row>
    <row r="10983" spans="2:18" x14ac:dyDescent="0.2">
      <c r="B10983"/>
      <c r="R10983"/>
    </row>
    <row r="10984" spans="2:18" x14ac:dyDescent="0.2">
      <c r="B10984"/>
      <c r="R10984"/>
    </row>
    <row r="10985" spans="2:18" x14ac:dyDescent="0.2">
      <c r="B10985"/>
      <c r="R10985"/>
    </row>
    <row r="10986" spans="2:18" x14ac:dyDescent="0.2">
      <c r="B10986"/>
      <c r="R10986"/>
    </row>
    <row r="10987" spans="2:18" x14ac:dyDescent="0.2">
      <c r="B10987"/>
      <c r="R10987"/>
    </row>
    <row r="10988" spans="2:18" x14ac:dyDescent="0.2">
      <c r="B10988"/>
      <c r="R10988"/>
    </row>
    <row r="10989" spans="2:18" x14ac:dyDescent="0.2">
      <c r="B10989"/>
      <c r="R10989"/>
    </row>
    <row r="10990" spans="2:18" x14ac:dyDescent="0.2">
      <c r="B10990"/>
      <c r="R10990"/>
    </row>
    <row r="10991" spans="2:18" x14ac:dyDescent="0.2">
      <c r="B10991"/>
      <c r="R10991"/>
    </row>
    <row r="10992" spans="2:18" x14ac:dyDescent="0.2">
      <c r="B10992"/>
      <c r="R10992"/>
    </row>
    <row r="10993" spans="2:18" x14ac:dyDescent="0.2">
      <c r="B10993"/>
      <c r="R10993"/>
    </row>
    <row r="10994" spans="2:18" x14ac:dyDescent="0.2">
      <c r="B10994"/>
      <c r="R10994"/>
    </row>
    <row r="10995" spans="2:18" x14ac:dyDescent="0.2">
      <c r="B10995"/>
      <c r="R10995"/>
    </row>
    <row r="10996" spans="2:18" x14ac:dyDescent="0.2">
      <c r="B10996"/>
      <c r="R10996"/>
    </row>
    <row r="10997" spans="2:18" x14ac:dyDescent="0.2">
      <c r="B10997"/>
      <c r="R10997"/>
    </row>
    <row r="10998" spans="2:18" x14ac:dyDescent="0.2">
      <c r="B10998"/>
      <c r="R10998"/>
    </row>
    <row r="10999" spans="2:18" x14ac:dyDescent="0.2">
      <c r="B10999"/>
      <c r="R10999"/>
    </row>
    <row r="11000" spans="2:18" x14ac:dyDescent="0.2">
      <c r="B11000"/>
      <c r="R11000"/>
    </row>
    <row r="11001" spans="2:18" x14ac:dyDescent="0.2">
      <c r="B11001"/>
      <c r="R11001"/>
    </row>
    <row r="11002" spans="2:18" x14ac:dyDescent="0.2">
      <c r="B11002"/>
      <c r="R11002"/>
    </row>
    <row r="11003" spans="2:18" x14ac:dyDescent="0.2">
      <c r="B11003"/>
      <c r="R11003"/>
    </row>
    <row r="11004" spans="2:18" x14ac:dyDescent="0.2">
      <c r="B11004"/>
      <c r="R11004"/>
    </row>
    <row r="11005" spans="2:18" x14ac:dyDescent="0.2">
      <c r="B11005"/>
      <c r="R11005"/>
    </row>
    <row r="11006" spans="2:18" x14ac:dyDescent="0.2">
      <c r="B11006"/>
      <c r="R11006"/>
    </row>
    <row r="11007" spans="2:18" x14ac:dyDescent="0.2">
      <c r="B11007"/>
      <c r="R11007"/>
    </row>
    <row r="11008" spans="2:18" x14ac:dyDescent="0.2">
      <c r="B11008"/>
      <c r="R11008"/>
    </row>
    <row r="11009" spans="2:18" x14ac:dyDescent="0.2">
      <c r="B11009"/>
      <c r="R11009"/>
    </row>
    <row r="11010" spans="2:18" x14ac:dyDescent="0.2">
      <c r="B11010"/>
      <c r="R11010"/>
    </row>
    <row r="11011" spans="2:18" x14ac:dyDescent="0.2">
      <c r="B11011"/>
      <c r="R11011"/>
    </row>
    <row r="11012" spans="2:18" x14ac:dyDescent="0.2">
      <c r="B11012"/>
      <c r="R11012"/>
    </row>
    <row r="11013" spans="2:18" x14ac:dyDescent="0.2">
      <c r="B11013"/>
      <c r="R11013"/>
    </row>
    <row r="11014" spans="2:18" x14ac:dyDescent="0.2">
      <c r="B11014"/>
      <c r="R11014"/>
    </row>
    <row r="11015" spans="2:18" x14ac:dyDescent="0.2">
      <c r="B11015"/>
      <c r="R11015"/>
    </row>
    <row r="11016" spans="2:18" x14ac:dyDescent="0.2">
      <c r="B11016"/>
      <c r="R11016"/>
    </row>
    <row r="11017" spans="2:18" x14ac:dyDescent="0.2">
      <c r="B11017"/>
      <c r="R11017"/>
    </row>
    <row r="11018" spans="2:18" x14ac:dyDescent="0.2">
      <c r="B11018"/>
      <c r="R11018"/>
    </row>
    <row r="11019" spans="2:18" x14ac:dyDescent="0.2">
      <c r="B11019"/>
      <c r="R11019"/>
    </row>
    <row r="11020" spans="2:18" x14ac:dyDescent="0.2">
      <c r="B11020"/>
      <c r="R11020"/>
    </row>
    <row r="11021" spans="2:18" x14ac:dyDescent="0.2">
      <c r="B11021"/>
      <c r="R11021"/>
    </row>
    <row r="11022" spans="2:18" x14ac:dyDescent="0.2">
      <c r="B11022"/>
      <c r="R11022"/>
    </row>
    <row r="11023" spans="2:18" x14ac:dyDescent="0.2">
      <c r="B11023"/>
      <c r="R11023"/>
    </row>
    <row r="11024" spans="2:18" x14ac:dyDescent="0.2">
      <c r="B11024"/>
      <c r="R11024"/>
    </row>
    <row r="11025" spans="2:18" x14ac:dyDescent="0.2">
      <c r="B11025"/>
      <c r="R11025"/>
    </row>
    <row r="11026" spans="2:18" x14ac:dyDescent="0.2">
      <c r="B11026"/>
      <c r="R11026"/>
    </row>
    <row r="11027" spans="2:18" x14ac:dyDescent="0.2">
      <c r="B11027"/>
      <c r="R11027"/>
    </row>
    <row r="11028" spans="2:18" x14ac:dyDescent="0.2">
      <c r="B11028"/>
      <c r="R11028"/>
    </row>
    <row r="11029" spans="2:18" x14ac:dyDescent="0.2">
      <c r="B11029"/>
      <c r="R11029"/>
    </row>
    <row r="11030" spans="2:18" x14ac:dyDescent="0.2">
      <c r="B11030"/>
      <c r="R11030"/>
    </row>
    <row r="11031" spans="2:18" x14ac:dyDescent="0.2">
      <c r="B11031"/>
      <c r="R11031"/>
    </row>
    <row r="11032" spans="2:18" x14ac:dyDescent="0.2">
      <c r="B11032"/>
      <c r="R11032"/>
    </row>
    <row r="11033" spans="2:18" x14ac:dyDescent="0.2">
      <c r="B11033"/>
      <c r="R11033"/>
    </row>
    <row r="11034" spans="2:18" x14ac:dyDescent="0.2">
      <c r="B11034"/>
      <c r="R11034"/>
    </row>
    <row r="11035" spans="2:18" x14ac:dyDescent="0.2">
      <c r="B11035"/>
      <c r="R11035"/>
    </row>
    <row r="11036" spans="2:18" x14ac:dyDescent="0.2">
      <c r="B11036"/>
      <c r="R11036"/>
    </row>
    <row r="11037" spans="2:18" x14ac:dyDescent="0.2">
      <c r="B11037"/>
      <c r="R11037"/>
    </row>
    <row r="11038" spans="2:18" x14ac:dyDescent="0.2">
      <c r="B11038"/>
      <c r="R11038"/>
    </row>
    <row r="11039" spans="2:18" x14ac:dyDescent="0.2">
      <c r="B11039"/>
      <c r="R11039"/>
    </row>
    <row r="11040" spans="2:18" x14ac:dyDescent="0.2">
      <c r="B11040"/>
      <c r="R11040"/>
    </row>
    <row r="11041" spans="2:18" x14ac:dyDescent="0.2">
      <c r="B11041"/>
      <c r="R11041"/>
    </row>
    <row r="11042" spans="2:18" x14ac:dyDescent="0.2">
      <c r="B11042"/>
      <c r="R11042"/>
    </row>
    <row r="11043" spans="2:18" x14ac:dyDescent="0.2">
      <c r="B11043"/>
      <c r="R11043"/>
    </row>
    <row r="11044" spans="2:18" x14ac:dyDescent="0.2">
      <c r="B11044"/>
      <c r="R11044"/>
    </row>
    <row r="11045" spans="2:18" x14ac:dyDescent="0.2">
      <c r="B11045"/>
      <c r="R11045"/>
    </row>
    <row r="11046" spans="2:18" x14ac:dyDescent="0.2">
      <c r="B11046"/>
      <c r="R11046"/>
    </row>
    <row r="11047" spans="2:18" x14ac:dyDescent="0.2">
      <c r="B11047"/>
      <c r="R11047"/>
    </row>
    <row r="11048" spans="2:18" x14ac:dyDescent="0.2">
      <c r="B11048"/>
      <c r="R11048"/>
    </row>
    <row r="11049" spans="2:18" x14ac:dyDescent="0.2">
      <c r="B11049"/>
      <c r="R11049"/>
    </row>
    <row r="11050" spans="2:18" x14ac:dyDescent="0.2">
      <c r="B11050"/>
      <c r="R11050"/>
    </row>
    <row r="11051" spans="2:18" x14ac:dyDescent="0.2">
      <c r="B11051"/>
      <c r="R11051"/>
    </row>
    <row r="11052" spans="2:18" x14ac:dyDescent="0.2">
      <c r="B11052"/>
      <c r="R11052"/>
    </row>
    <row r="11053" spans="2:18" x14ac:dyDescent="0.2">
      <c r="B11053"/>
      <c r="R11053"/>
    </row>
    <row r="11054" spans="2:18" x14ac:dyDescent="0.2">
      <c r="B11054"/>
      <c r="R11054"/>
    </row>
    <row r="11055" spans="2:18" x14ac:dyDescent="0.2">
      <c r="B11055"/>
      <c r="R11055"/>
    </row>
    <row r="11056" spans="2:18" x14ac:dyDescent="0.2">
      <c r="B11056"/>
      <c r="R11056"/>
    </row>
    <row r="11057" spans="2:18" x14ac:dyDescent="0.2">
      <c r="B11057"/>
      <c r="R11057"/>
    </row>
    <row r="11058" spans="2:18" x14ac:dyDescent="0.2">
      <c r="B11058"/>
      <c r="R11058"/>
    </row>
    <row r="11059" spans="2:18" x14ac:dyDescent="0.2">
      <c r="B11059"/>
      <c r="R11059"/>
    </row>
    <row r="11060" spans="2:18" x14ac:dyDescent="0.2">
      <c r="B11060"/>
      <c r="R11060"/>
    </row>
    <row r="11061" spans="2:18" x14ac:dyDescent="0.2">
      <c r="B11061"/>
      <c r="R11061"/>
    </row>
    <row r="11062" spans="2:18" x14ac:dyDescent="0.2">
      <c r="B11062"/>
      <c r="R11062"/>
    </row>
    <row r="11063" spans="2:18" x14ac:dyDescent="0.2">
      <c r="B11063"/>
      <c r="R11063"/>
    </row>
    <row r="11064" spans="2:18" x14ac:dyDescent="0.2">
      <c r="B11064"/>
      <c r="R11064"/>
    </row>
    <row r="11065" spans="2:18" x14ac:dyDescent="0.2">
      <c r="B11065"/>
      <c r="R11065"/>
    </row>
    <row r="11066" spans="2:18" x14ac:dyDescent="0.2">
      <c r="B11066"/>
      <c r="R11066"/>
    </row>
    <row r="11067" spans="2:18" x14ac:dyDescent="0.2">
      <c r="B11067"/>
      <c r="R11067"/>
    </row>
    <row r="11068" spans="2:18" x14ac:dyDescent="0.2">
      <c r="B11068"/>
      <c r="R11068"/>
    </row>
    <row r="11069" spans="2:18" x14ac:dyDescent="0.2">
      <c r="B11069"/>
      <c r="R11069"/>
    </row>
    <row r="11070" spans="2:18" x14ac:dyDescent="0.2">
      <c r="B11070"/>
      <c r="R11070"/>
    </row>
    <row r="11071" spans="2:18" x14ac:dyDescent="0.2">
      <c r="B11071"/>
      <c r="R11071"/>
    </row>
    <row r="11072" spans="2:18" x14ac:dyDescent="0.2">
      <c r="B11072"/>
      <c r="R11072"/>
    </row>
    <row r="11073" spans="2:18" x14ac:dyDescent="0.2">
      <c r="B11073"/>
      <c r="R11073"/>
    </row>
    <row r="11074" spans="2:18" x14ac:dyDescent="0.2">
      <c r="B11074"/>
      <c r="R11074"/>
    </row>
    <row r="11075" spans="2:18" x14ac:dyDescent="0.2">
      <c r="B11075"/>
      <c r="R11075"/>
    </row>
    <row r="11076" spans="2:18" x14ac:dyDescent="0.2">
      <c r="B11076"/>
      <c r="R11076"/>
    </row>
    <row r="11077" spans="2:18" x14ac:dyDescent="0.2">
      <c r="B11077"/>
      <c r="R11077"/>
    </row>
    <row r="11078" spans="2:18" x14ac:dyDescent="0.2">
      <c r="B11078"/>
      <c r="R11078"/>
    </row>
    <row r="11079" spans="2:18" x14ac:dyDescent="0.2">
      <c r="B11079"/>
      <c r="R11079"/>
    </row>
    <row r="11080" spans="2:18" x14ac:dyDescent="0.2">
      <c r="B11080"/>
      <c r="R11080"/>
    </row>
    <row r="11081" spans="2:18" x14ac:dyDescent="0.2">
      <c r="B11081"/>
      <c r="R11081"/>
    </row>
    <row r="11082" spans="2:18" x14ac:dyDescent="0.2">
      <c r="B11082"/>
      <c r="R11082"/>
    </row>
    <row r="11083" spans="2:18" x14ac:dyDescent="0.2">
      <c r="B11083"/>
      <c r="R11083"/>
    </row>
    <row r="11084" spans="2:18" x14ac:dyDescent="0.2">
      <c r="B11084"/>
      <c r="R11084"/>
    </row>
    <row r="11085" spans="2:18" x14ac:dyDescent="0.2">
      <c r="B11085"/>
      <c r="R11085"/>
    </row>
    <row r="11086" spans="2:18" x14ac:dyDescent="0.2">
      <c r="B11086"/>
      <c r="R11086"/>
    </row>
    <row r="11087" spans="2:18" x14ac:dyDescent="0.2">
      <c r="B11087"/>
      <c r="R11087"/>
    </row>
    <row r="11088" spans="2:18" x14ac:dyDescent="0.2">
      <c r="B11088"/>
      <c r="R11088"/>
    </row>
    <row r="11089" spans="2:18" x14ac:dyDescent="0.2">
      <c r="B11089"/>
      <c r="R11089"/>
    </row>
    <row r="11090" spans="2:18" x14ac:dyDescent="0.2">
      <c r="B11090"/>
      <c r="R11090"/>
    </row>
    <row r="11091" spans="2:18" x14ac:dyDescent="0.2">
      <c r="B11091"/>
      <c r="R11091"/>
    </row>
    <row r="11092" spans="2:18" x14ac:dyDescent="0.2">
      <c r="B11092"/>
      <c r="R11092"/>
    </row>
    <row r="11093" spans="2:18" x14ac:dyDescent="0.2">
      <c r="B11093"/>
      <c r="R11093"/>
    </row>
    <row r="11094" spans="2:18" x14ac:dyDescent="0.2">
      <c r="B11094"/>
      <c r="R11094"/>
    </row>
    <row r="11095" spans="2:18" x14ac:dyDescent="0.2">
      <c r="B11095"/>
      <c r="R11095"/>
    </row>
    <row r="11096" spans="2:18" x14ac:dyDescent="0.2">
      <c r="B11096"/>
      <c r="R11096"/>
    </row>
    <row r="11097" spans="2:18" x14ac:dyDescent="0.2">
      <c r="B11097"/>
      <c r="R11097"/>
    </row>
    <row r="11098" spans="2:18" x14ac:dyDescent="0.2">
      <c r="B11098"/>
      <c r="R11098"/>
    </row>
    <row r="11099" spans="2:18" x14ac:dyDescent="0.2">
      <c r="B11099"/>
      <c r="R11099"/>
    </row>
    <row r="11100" spans="2:18" x14ac:dyDescent="0.2">
      <c r="B11100"/>
      <c r="R11100"/>
    </row>
    <row r="11101" spans="2:18" x14ac:dyDescent="0.2">
      <c r="B11101"/>
      <c r="R11101"/>
    </row>
    <row r="11102" spans="2:18" x14ac:dyDescent="0.2">
      <c r="B11102"/>
      <c r="R11102"/>
    </row>
    <row r="11103" spans="2:18" x14ac:dyDescent="0.2">
      <c r="B11103"/>
      <c r="R11103"/>
    </row>
    <row r="11104" spans="2:18" x14ac:dyDescent="0.2">
      <c r="B11104"/>
      <c r="R11104"/>
    </row>
    <row r="11105" spans="2:18" x14ac:dyDescent="0.2">
      <c r="B11105"/>
      <c r="R11105"/>
    </row>
    <row r="11106" spans="2:18" x14ac:dyDescent="0.2">
      <c r="B11106"/>
      <c r="R11106"/>
    </row>
    <row r="11107" spans="2:18" x14ac:dyDescent="0.2">
      <c r="B11107"/>
      <c r="R11107"/>
    </row>
    <row r="11108" spans="2:18" x14ac:dyDescent="0.2">
      <c r="B11108"/>
      <c r="R11108"/>
    </row>
    <row r="11109" spans="2:18" x14ac:dyDescent="0.2">
      <c r="B11109"/>
      <c r="R11109"/>
    </row>
    <row r="11110" spans="2:18" x14ac:dyDescent="0.2">
      <c r="B11110"/>
      <c r="R11110"/>
    </row>
    <row r="11111" spans="2:18" x14ac:dyDescent="0.2">
      <c r="B11111"/>
      <c r="R11111"/>
    </row>
    <row r="11112" spans="2:18" x14ac:dyDescent="0.2">
      <c r="B11112"/>
      <c r="R11112"/>
    </row>
    <row r="11113" spans="2:18" x14ac:dyDescent="0.2">
      <c r="B11113"/>
      <c r="R11113"/>
    </row>
    <row r="11114" spans="2:18" x14ac:dyDescent="0.2">
      <c r="B11114"/>
      <c r="R11114"/>
    </row>
    <row r="11115" spans="2:18" x14ac:dyDescent="0.2">
      <c r="B11115"/>
      <c r="R11115"/>
    </row>
    <row r="11116" spans="2:18" x14ac:dyDescent="0.2">
      <c r="B11116"/>
      <c r="R11116"/>
    </row>
    <row r="11117" spans="2:18" x14ac:dyDescent="0.2">
      <c r="B11117"/>
      <c r="R11117"/>
    </row>
    <row r="11118" spans="2:18" x14ac:dyDescent="0.2">
      <c r="B11118"/>
      <c r="R11118"/>
    </row>
    <row r="11119" spans="2:18" x14ac:dyDescent="0.2">
      <c r="B11119"/>
      <c r="R11119"/>
    </row>
    <row r="11120" spans="2:18" x14ac:dyDescent="0.2">
      <c r="B11120"/>
      <c r="R11120"/>
    </row>
    <row r="11121" spans="2:18" x14ac:dyDescent="0.2">
      <c r="B11121"/>
      <c r="R11121"/>
    </row>
    <row r="11122" spans="2:18" x14ac:dyDescent="0.2">
      <c r="B11122"/>
      <c r="R11122"/>
    </row>
    <row r="11123" spans="2:18" x14ac:dyDescent="0.2">
      <c r="B11123"/>
      <c r="R11123"/>
    </row>
    <row r="11124" spans="2:18" x14ac:dyDescent="0.2">
      <c r="B11124"/>
      <c r="R11124"/>
    </row>
    <row r="11125" spans="2:18" x14ac:dyDescent="0.2">
      <c r="B11125"/>
      <c r="R11125"/>
    </row>
    <row r="11126" spans="2:18" x14ac:dyDescent="0.2">
      <c r="B11126"/>
      <c r="R11126"/>
    </row>
    <row r="11127" spans="2:18" x14ac:dyDescent="0.2">
      <c r="B11127"/>
      <c r="R11127"/>
    </row>
    <row r="11128" spans="2:18" x14ac:dyDescent="0.2">
      <c r="B11128"/>
      <c r="R11128"/>
    </row>
    <row r="11129" spans="2:18" x14ac:dyDescent="0.2">
      <c r="B11129"/>
      <c r="R11129"/>
    </row>
    <row r="11130" spans="2:18" x14ac:dyDescent="0.2">
      <c r="B11130"/>
      <c r="R11130"/>
    </row>
    <row r="11131" spans="2:18" x14ac:dyDescent="0.2">
      <c r="B11131"/>
      <c r="R11131"/>
    </row>
    <row r="11132" spans="2:18" x14ac:dyDescent="0.2">
      <c r="B11132"/>
      <c r="R11132"/>
    </row>
    <row r="11133" spans="2:18" x14ac:dyDescent="0.2">
      <c r="B11133"/>
      <c r="R11133"/>
    </row>
    <row r="11134" spans="2:18" x14ac:dyDescent="0.2">
      <c r="B11134"/>
      <c r="R11134"/>
    </row>
    <row r="11135" spans="2:18" x14ac:dyDescent="0.2">
      <c r="B11135"/>
      <c r="R11135"/>
    </row>
    <row r="11136" spans="2:18" x14ac:dyDescent="0.2">
      <c r="B11136"/>
      <c r="R11136"/>
    </row>
    <row r="11137" spans="2:18" x14ac:dyDescent="0.2">
      <c r="B11137"/>
      <c r="R11137"/>
    </row>
    <row r="11138" spans="2:18" x14ac:dyDescent="0.2">
      <c r="B11138"/>
      <c r="R11138"/>
    </row>
    <row r="11139" spans="2:18" x14ac:dyDescent="0.2">
      <c r="B11139"/>
      <c r="R11139"/>
    </row>
    <row r="11140" spans="2:18" x14ac:dyDescent="0.2">
      <c r="B11140"/>
      <c r="R11140"/>
    </row>
    <row r="11141" spans="2:18" x14ac:dyDescent="0.2">
      <c r="B11141"/>
      <c r="R11141"/>
    </row>
    <row r="11142" spans="2:18" x14ac:dyDescent="0.2">
      <c r="B11142"/>
      <c r="R11142"/>
    </row>
    <row r="11143" spans="2:18" x14ac:dyDescent="0.2">
      <c r="B11143"/>
      <c r="R11143"/>
    </row>
    <row r="11144" spans="2:18" x14ac:dyDescent="0.2">
      <c r="B11144"/>
      <c r="R11144"/>
    </row>
    <row r="11145" spans="2:18" x14ac:dyDescent="0.2">
      <c r="B11145"/>
      <c r="R11145"/>
    </row>
    <row r="11146" spans="2:18" x14ac:dyDescent="0.2">
      <c r="B11146"/>
      <c r="R11146"/>
    </row>
    <row r="11147" spans="2:18" x14ac:dyDescent="0.2">
      <c r="B11147"/>
      <c r="R11147"/>
    </row>
    <row r="11148" spans="2:18" x14ac:dyDescent="0.2">
      <c r="B11148"/>
      <c r="R11148"/>
    </row>
    <row r="11149" spans="2:18" x14ac:dyDescent="0.2">
      <c r="B11149"/>
      <c r="R11149"/>
    </row>
    <row r="11150" spans="2:18" x14ac:dyDescent="0.2">
      <c r="B11150"/>
      <c r="R11150"/>
    </row>
    <row r="11151" spans="2:18" x14ac:dyDescent="0.2">
      <c r="B11151"/>
      <c r="R11151"/>
    </row>
    <row r="11152" spans="2:18" x14ac:dyDescent="0.2">
      <c r="B11152"/>
      <c r="R11152"/>
    </row>
    <row r="11153" spans="2:18" x14ac:dyDescent="0.2">
      <c r="B11153"/>
      <c r="R11153"/>
    </row>
    <row r="11154" spans="2:18" x14ac:dyDescent="0.2">
      <c r="B11154"/>
      <c r="R11154"/>
    </row>
    <row r="11155" spans="2:18" x14ac:dyDescent="0.2">
      <c r="B11155"/>
      <c r="R11155"/>
    </row>
    <row r="11156" spans="2:18" x14ac:dyDescent="0.2">
      <c r="B11156"/>
      <c r="R11156"/>
    </row>
    <row r="11157" spans="2:18" x14ac:dyDescent="0.2">
      <c r="B11157"/>
      <c r="R11157"/>
    </row>
    <row r="11158" spans="2:18" x14ac:dyDescent="0.2">
      <c r="B11158"/>
      <c r="R11158"/>
    </row>
    <row r="11159" spans="2:18" x14ac:dyDescent="0.2">
      <c r="B11159"/>
      <c r="R11159"/>
    </row>
    <row r="11160" spans="2:18" x14ac:dyDescent="0.2">
      <c r="B11160"/>
      <c r="R11160"/>
    </row>
    <row r="11161" spans="2:18" x14ac:dyDescent="0.2">
      <c r="B11161"/>
      <c r="R11161"/>
    </row>
    <row r="11162" spans="2:18" x14ac:dyDescent="0.2">
      <c r="B11162"/>
      <c r="R11162"/>
    </row>
    <row r="11163" spans="2:18" x14ac:dyDescent="0.2">
      <c r="B11163"/>
      <c r="R11163"/>
    </row>
    <row r="11164" spans="2:18" x14ac:dyDescent="0.2">
      <c r="B11164"/>
      <c r="R11164"/>
    </row>
    <row r="11165" spans="2:18" x14ac:dyDescent="0.2">
      <c r="B11165"/>
      <c r="R11165"/>
    </row>
    <row r="11166" spans="2:18" x14ac:dyDescent="0.2">
      <c r="B11166"/>
      <c r="R11166"/>
    </row>
    <row r="11167" spans="2:18" x14ac:dyDescent="0.2">
      <c r="B11167"/>
      <c r="R11167"/>
    </row>
    <row r="11168" spans="2:18" x14ac:dyDescent="0.2">
      <c r="B11168"/>
      <c r="R11168"/>
    </row>
    <row r="11169" spans="2:18" x14ac:dyDescent="0.2">
      <c r="B11169"/>
      <c r="R11169"/>
    </row>
    <row r="11170" spans="2:18" x14ac:dyDescent="0.2">
      <c r="B11170"/>
      <c r="R11170"/>
    </row>
    <row r="11171" spans="2:18" x14ac:dyDescent="0.2">
      <c r="B11171"/>
      <c r="R11171"/>
    </row>
    <row r="11172" spans="2:18" x14ac:dyDescent="0.2">
      <c r="B11172"/>
      <c r="R11172"/>
    </row>
    <row r="11173" spans="2:18" x14ac:dyDescent="0.2">
      <c r="B11173"/>
      <c r="R11173"/>
    </row>
    <row r="11174" spans="2:18" x14ac:dyDescent="0.2">
      <c r="B11174"/>
      <c r="R11174"/>
    </row>
    <row r="11175" spans="2:18" x14ac:dyDescent="0.2">
      <c r="B11175"/>
      <c r="R11175"/>
    </row>
    <row r="11176" spans="2:18" x14ac:dyDescent="0.2">
      <c r="B11176"/>
      <c r="R11176"/>
    </row>
    <row r="11177" spans="2:18" x14ac:dyDescent="0.2">
      <c r="B11177"/>
      <c r="R11177"/>
    </row>
    <row r="11178" spans="2:18" x14ac:dyDescent="0.2">
      <c r="B11178"/>
      <c r="R11178"/>
    </row>
    <row r="11179" spans="2:18" x14ac:dyDescent="0.2">
      <c r="B11179"/>
      <c r="R11179"/>
    </row>
    <row r="11180" spans="2:18" x14ac:dyDescent="0.2">
      <c r="B11180"/>
      <c r="R11180"/>
    </row>
    <row r="11181" spans="2:18" x14ac:dyDescent="0.2">
      <c r="B11181"/>
      <c r="R11181"/>
    </row>
    <row r="11182" spans="2:18" x14ac:dyDescent="0.2">
      <c r="B11182"/>
      <c r="R11182"/>
    </row>
    <row r="11183" spans="2:18" x14ac:dyDescent="0.2">
      <c r="B11183"/>
      <c r="R11183"/>
    </row>
    <row r="11184" spans="2:18" x14ac:dyDescent="0.2">
      <c r="B11184"/>
      <c r="R11184"/>
    </row>
    <row r="11185" spans="2:18" x14ac:dyDescent="0.2">
      <c r="B11185"/>
      <c r="R11185"/>
    </row>
    <row r="11186" spans="2:18" x14ac:dyDescent="0.2">
      <c r="B11186"/>
      <c r="R11186"/>
    </row>
    <row r="11187" spans="2:18" x14ac:dyDescent="0.2">
      <c r="B11187"/>
      <c r="R11187"/>
    </row>
    <row r="11188" spans="2:18" x14ac:dyDescent="0.2">
      <c r="B11188"/>
      <c r="R11188"/>
    </row>
    <row r="11189" spans="2:18" x14ac:dyDescent="0.2">
      <c r="B11189"/>
      <c r="R11189"/>
    </row>
    <row r="11190" spans="2:18" x14ac:dyDescent="0.2">
      <c r="B11190"/>
      <c r="R11190"/>
    </row>
    <row r="11191" spans="2:18" x14ac:dyDescent="0.2">
      <c r="B11191"/>
      <c r="R11191"/>
    </row>
    <row r="11192" spans="2:18" x14ac:dyDescent="0.2">
      <c r="B11192"/>
      <c r="R11192"/>
    </row>
    <row r="11193" spans="2:18" x14ac:dyDescent="0.2">
      <c r="B11193"/>
      <c r="R11193"/>
    </row>
    <row r="11194" spans="2:18" x14ac:dyDescent="0.2">
      <c r="B11194"/>
      <c r="R11194"/>
    </row>
    <row r="11195" spans="2:18" x14ac:dyDescent="0.2">
      <c r="B11195"/>
      <c r="R11195"/>
    </row>
    <row r="11196" spans="2:18" x14ac:dyDescent="0.2">
      <c r="B11196"/>
      <c r="R11196"/>
    </row>
    <row r="11197" spans="2:18" x14ac:dyDescent="0.2">
      <c r="B11197"/>
      <c r="R11197"/>
    </row>
    <row r="11198" spans="2:18" x14ac:dyDescent="0.2">
      <c r="B11198"/>
      <c r="R11198"/>
    </row>
    <row r="11199" spans="2:18" x14ac:dyDescent="0.2">
      <c r="B11199"/>
      <c r="R11199"/>
    </row>
    <row r="11200" spans="2:18" x14ac:dyDescent="0.2">
      <c r="B11200"/>
      <c r="R11200"/>
    </row>
    <row r="11201" spans="2:18" x14ac:dyDescent="0.2">
      <c r="B11201"/>
      <c r="R11201"/>
    </row>
    <row r="11202" spans="2:18" x14ac:dyDescent="0.2">
      <c r="B11202"/>
      <c r="R11202"/>
    </row>
    <row r="11203" spans="2:18" x14ac:dyDescent="0.2">
      <c r="B11203"/>
      <c r="R11203"/>
    </row>
    <row r="11204" spans="2:18" x14ac:dyDescent="0.2">
      <c r="B11204"/>
      <c r="R11204"/>
    </row>
    <row r="11205" spans="2:18" x14ac:dyDescent="0.2">
      <c r="B11205"/>
      <c r="R11205"/>
    </row>
    <row r="11206" spans="2:18" x14ac:dyDescent="0.2">
      <c r="B11206"/>
      <c r="R11206"/>
    </row>
    <row r="11207" spans="2:18" x14ac:dyDescent="0.2">
      <c r="B11207"/>
      <c r="R11207"/>
    </row>
    <row r="11208" spans="2:18" x14ac:dyDescent="0.2">
      <c r="B11208"/>
      <c r="R11208"/>
    </row>
    <row r="11209" spans="2:18" x14ac:dyDescent="0.2">
      <c r="B11209"/>
      <c r="R11209"/>
    </row>
    <row r="11210" spans="2:18" x14ac:dyDescent="0.2">
      <c r="B11210"/>
      <c r="R11210"/>
    </row>
    <row r="11211" spans="2:18" x14ac:dyDescent="0.2">
      <c r="B11211"/>
      <c r="R11211"/>
    </row>
    <row r="11212" spans="2:18" x14ac:dyDescent="0.2">
      <c r="B11212"/>
      <c r="R11212"/>
    </row>
    <row r="11213" spans="2:18" x14ac:dyDescent="0.2">
      <c r="B11213"/>
      <c r="R11213"/>
    </row>
    <row r="11214" spans="2:18" x14ac:dyDescent="0.2">
      <c r="B11214"/>
      <c r="R11214"/>
    </row>
    <row r="11215" spans="2:18" x14ac:dyDescent="0.2">
      <c r="B11215"/>
      <c r="R11215"/>
    </row>
    <row r="11216" spans="2:18" x14ac:dyDescent="0.2">
      <c r="B11216"/>
      <c r="R11216"/>
    </row>
    <row r="11217" spans="2:18" x14ac:dyDescent="0.2">
      <c r="B11217"/>
      <c r="R11217"/>
    </row>
    <row r="11218" spans="2:18" x14ac:dyDescent="0.2">
      <c r="B11218"/>
      <c r="R11218"/>
    </row>
    <row r="11219" spans="2:18" x14ac:dyDescent="0.2">
      <c r="B11219"/>
      <c r="R11219"/>
    </row>
    <row r="11220" spans="2:18" x14ac:dyDescent="0.2">
      <c r="B11220"/>
      <c r="R11220"/>
    </row>
    <row r="11221" spans="2:18" x14ac:dyDescent="0.2">
      <c r="B11221"/>
      <c r="R11221"/>
    </row>
    <row r="11222" spans="2:18" x14ac:dyDescent="0.2">
      <c r="B11222"/>
      <c r="R11222"/>
    </row>
    <row r="11223" spans="2:18" x14ac:dyDescent="0.2">
      <c r="B11223"/>
      <c r="R11223"/>
    </row>
    <row r="11224" spans="2:18" x14ac:dyDescent="0.2">
      <c r="B11224"/>
      <c r="R11224"/>
    </row>
    <row r="11225" spans="2:18" x14ac:dyDescent="0.2">
      <c r="B11225"/>
      <c r="R11225"/>
    </row>
    <row r="11226" spans="2:18" x14ac:dyDescent="0.2">
      <c r="B11226"/>
      <c r="R11226"/>
    </row>
    <row r="11227" spans="2:18" x14ac:dyDescent="0.2">
      <c r="B11227"/>
      <c r="R11227"/>
    </row>
    <row r="11228" spans="2:18" x14ac:dyDescent="0.2">
      <c r="B11228"/>
      <c r="R11228"/>
    </row>
    <row r="11229" spans="2:18" x14ac:dyDescent="0.2">
      <c r="B11229"/>
      <c r="R11229"/>
    </row>
    <row r="11230" spans="2:18" x14ac:dyDescent="0.2">
      <c r="B11230"/>
      <c r="R11230"/>
    </row>
    <row r="11231" spans="2:18" x14ac:dyDescent="0.2">
      <c r="B11231"/>
      <c r="R11231"/>
    </row>
    <row r="11232" spans="2:18" x14ac:dyDescent="0.2">
      <c r="B11232"/>
      <c r="R11232"/>
    </row>
    <row r="11233" spans="2:18" x14ac:dyDescent="0.2">
      <c r="B11233"/>
      <c r="R11233"/>
    </row>
    <row r="11234" spans="2:18" x14ac:dyDescent="0.2">
      <c r="B11234"/>
      <c r="R11234"/>
    </row>
    <row r="11235" spans="2:18" x14ac:dyDescent="0.2">
      <c r="B11235"/>
      <c r="R11235"/>
    </row>
    <row r="11236" spans="2:18" x14ac:dyDescent="0.2">
      <c r="B11236"/>
      <c r="R11236"/>
    </row>
    <row r="11237" spans="2:18" x14ac:dyDescent="0.2">
      <c r="B11237"/>
      <c r="R11237"/>
    </row>
    <row r="11238" spans="2:18" x14ac:dyDescent="0.2">
      <c r="B11238"/>
      <c r="R11238"/>
    </row>
    <row r="11239" spans="2:18" x14ac:dyDescent="0.2">
      <c r="B11239"/>
      <c r="R11239"/>
    </row>
    <row r="11240" spans="2:18" x14ac:dyDescent="0.2">
      <c r="B11240"/>
      <c r="R11240"/>
    </row>
    <row r="11241" spans="2:18" x14ac:dyDescent="0.2">
      <c r="B11241"/>
      <c r="R11241"/>
    </row>
    <row r="11242" spans="2:18" x14ac:dyDescent="0.2">
      <c r="B11242"/>
      <c r="R11242"/>
    </row>
    <row r="11243" spans="2:18" x14ac:dyDescent="0.2">
      <c r="B11243"/>
      <c r="R11243"/>
    </row>
    <row r="11244" spans="2:18" x14ac:dyDescent="0.2">
      <c r="B11244"/>
      <c r="R11244"/>
    </row>
    <row r="11245" spans="2:18" x14ac:dyDescent="0.2">
      <c r="B11245"/>
      <c r="R11245"/>
    </row>
    <row r="11246" spans="2:18" x14ac:dyDescent="0.2">
      <c r="B11246"/>
      <c r="R11246"/>
    </row>
    <row r="11247" spans="2:18" x14ac:dyDescent="0.2">
      <c r="B11247"/>
      <c r="R11247"/>
    </row>
    <row r="11248" spans="2:18" x14ac:dyDescent="0.2">
      <c r="B11248"/>
      <c r="R11248"/>
    </row>
    <row r="11249" spans="2:18" x14ac:dyDescent="0.2">
      <c r="B11249"/>
      <c r="R11249"/>
    </row>
    <row r="11250" spans="2:18" x14ac:dyDescent="0.2">
      <c r="B11250"/>
      <c r="R11250"/>
    </row>
    <row r="11251" spans="2:18" x14ac:dyDescent="0.2">
      <c r="B11251"/>
      <c r="R11251"/>
    </row>
    <row r="11252" spans="2:18" x14ac:dyDescent="0.2">
      <c r="B11252"/>
      <c r="R11252"/>
    </row>
    <row r="11253" spans="2:18" x14ac:dyDescent="0.2">
      <c r="B11253"/>
      <c r="R11253"/>
    </row>
    <row r="11254" spans="2:18" x14ac:dyDescent="0.2">
      <c r="B11254"/>
      <c r="R11254"/>
    </row>
    <row r="11255" spans="2:18" x14ac:dyDescent="0.2">
      <c r="B11255"/>
      <c r="R11255"/>
    </row>
    <row r="11256" spans="2:18" x14ac:dyDescent="0.2">
      <c r="B11256"/>
      <c r="R11256"/>
    </row>
    <row r="11257" spans="2:18" x14ac:dyDescent="0.2">
      <c r="B11257"/>
      <c r="R11257"/>
    </row>
    <row r="11258" spans="2:18" x14ac:dyDescent="0.2">
      <c r="B11258"/>
      <c r="R11258"/>
    </row>
    <row r="11259" spans="2:18" x14ac:dyDescent="0.2">
      <c r="B11259"/>
      <c r="R11259"/>
    </row>
    <row r="11260" spans="2:18" x14ac:dyDescent="0.2">
      <c r="B11260"/>
      <c r="R11260"/>
    </row>
    <row r="11261" spans="2:18" x14ac:dyDescent="0.2">
      <c r="B11261"/>
      <c r="R11261"/>
    </row>
    <row r="11262" spans="2:18" x14ac:dyDescent="0.2">
      <c r="B11262"/>
      <c r="R11262"/>
    </row>
    <row r="11263" spans="2:18" x14ac:dyDescent="0.2">
      <c r="B11263"/>
      <c r="R11263"/>
    </row>
    <row r="11264" spans="2:18" x14ac:dyDescent="0.2">
      <c r="B11264"/>
      <c r="R11264"/>
    </row>
    <row r="11265" spans="2:18" x14ac:dyDescent="0.2">
      <c r="B11265"/>
      <c r="R11265"/>
    </row>
    <row r="11266" spans="2:18" x14ac:dyDescent="0.2">
      <c r="B11266"/>
      <c r="R11266"/>
    </row>
    <row r="11267" spans="2:18" x14ac:dyDescent="0.2">
      <c r="B11267"/>
      <c r="R11267"/>
    </row>
    <row r="11268" spans="2:18" x14ac:dyDescent="0.2">
      <c r="B11268"/>
      <c r="R11268"/>
    </row>
    <row r="11269" spans="2:18" x14ac:dyDescent="0.2">
      <c r="B11269"/>
      <c r="R11269"/>
    </row>
    <row r="11270" spans="2:18" x14ac:dyDescent="0.2">
      <c r="B11270"/>
      <c r="R11270"/>
    </row>
    <row r="11271" spans="2:18" x14ac:dyDescent="0.2">
      <c r="B11271"/>
      <c r="R11271"/>
    </row>
    <row r="11272" spans="2:18" x14ac:dyDescent="0.2">
      <c r="B11272"/>
      <c r="R11272"/>
    </row>
    <row r="11273" spans="2:18" x14ac:dyDescent="0.2">
      <c r="B11273"/>
      <c r="R11273"/>
    </row>
    <row r="11274" spans="2:18" x14ac:dyDescent="0.2">
      <c r="B11274"/>
      <c r="R11274"/>
    </row>
    <row r="11275" spans="2:18" x14ac:dyDescent="0.2">
      <c r="B11275"/>
      <c r="R11275"/>
    </row>
    <row r="11276" spans="2:18" x14ac:dyDescent="0.2">
      <c r="B11276"/>
      <c r="R11276"/>
    </row>
    <row r="11277" spans="2:18" x14ac:dyDescent="0.2">
      <c r="B11277"/>
      <c r="R11277"/>
    </row>
    <row r="11278" spans="2:18" x14ac:dyDescent="0.2">
      <c r="B11278"/>
      <c r="R11278"/>
    </row>
    <row r="11279" spans="2:18" x14ac:dyDescent="0.2">
      <c r="B11279"/>
      <c r="R11279"/>
    </row>
    <row r="11280" spans="2:18" x14ac:dyDescent="0.2">
      <c r="B11280"/>
      <c r="R11280"/>
    </row>
    <row r="11281" spans="2:18" x14ac:dyDescent="0.2">
      <c r="B11281"/>
      <c r="R11281"/>
    </row>
    <row r="11282" spans="2:18" x14ac:dyDescent="0.2">
      <c r="B11282"/>
      <c r="R11282"/>
    </row>
    <row r="11283" spans="2:18" x14ac:dyDescent="0.2">
      <c r="B11283"/>
      <c r="R11283"/>
    </row>
    <row r="11284" spans="2:18" x14ac:dyDescent="0.2">
      <c r="B11284"/>
      <c r="R11284"/>
    </row>
    <row r="11285" spans="2:18" x14ac:dyDescent="0.2">
      <c r="B11285"/>
      <c r="R11285"/>
    </row>
    <row r="11286" spans="2:18" x14ac:dyDescent="0.2">
      <c r="B11286"/>
      <c r="R11286"/>
    </row>
    <row r="11287" spans="2:18" x14ac:dyDescent="0.2">
      <c r="B11287"/>
      <c r="R11287"/>
    </row>
    <row r="11288" spans="2:18" x14ac:dyDescent="0.2">
      <c r="B11288"/>
      <c r="R11288"/>
    </row>
    <row r="11289" spans="2:18" x14ac:dyDescent="0.2">
      <c r="B11289"/>
      <c r="R11289"/>
    </row>
    <row r="11290" spans="2:18" x14ac:dyDescent="0.2">
      <c r="B11290"/>
      <c r="R11290"/>
    </row>
    <row r="11291" spans="2:18" x14ac:dyDescent="0.2">
      <c r="B11291"/>
      <c r="R11291"/>
    </row>
    <row r="11292" spans="2:18" x14ac:dyDescent="0.2">
      <c r="B11292"/>
      <c r="R11292"/>
    </row>
    <row r="11293" spans="2:18" x14ac:dyDescent="0.2">
      <c r="B11293"/>
      <c r="R11293"/>
    </row>
    <row r="11294" spans="2:18" x14ac:dyDescent="0.2">
      <c r="B11294"/>
      <c r="R11294"/>
    </row>
    <row r="11295" spans="2:18" x14ac:dyDescent="0.2">
      <c r="B11295"/>
      <c r="R11295"/>
    </row>
    <row r="11296" spans="2:18" x14ac:dyDescent="0.2">
      <c r="B11296"/>
      <c r="R11296"/>
    </row>
    <row r="11297" spans="2:18" x14ac:dyDescent="0.2">
      <c r="B11297"/>
      <c r="R11297"/>
    </row>
    <row r="11298" spans="2:18" x14ac:dyDescent="0.2">
      <c r="B11298"/>
      <c r="R11298"/>
    </row>
    <row r="11299" spans="2:18" x14ac:dyDescent="0.2">
      <c r="B11299"/>
      <c r="R11299"/>
    </row>
    <row r="11300" spans="2:18" x14ac:dyDescent="0.2">
      <c r="B11300"/>
      <c r="R11300"/>
    </row>
    <row r="11301" spans="2:18" x14ac:dyDescent="0.2">
      <c r="B11301"/>
      <c r="R11301"/>
    </row>
    <row r="11302" spans="2:18" x14ac:dyDescent="0.2">
      <c r="B11302"/>
      <c r="R11302"/>
    </row>
    <row r="11303" spans="2:18" x14ac:dyDescent="0.2">
      <c r="B11303"/>
      <c r="R11303"/>
    </row>
    <row r="11304" spans="2:18" x14ac:dyDescent="0.2">
      <c r="B11304"/>
      <c r="R11304"/>
    </row>
    <row r="11305" spans="2:18" x14ac:dyDescent="0.2">
      <c r="B11305"/>
      <c r="R11305"/>
    </row>
    <row r="11306" spans="2:18" x14ac:dyDescent="0.2">
      <c r="B11306"/>
      <c r="R11306"/>
    </row>
    <row r="11307" spans="2:18" x14ac:dyDescent="0.2">
      <c r="B11307"/>
      <c r="R11307"/>
    </row>
    <row r="11308" spans="2:18" x14ac:dyDescent="0.2">
      <c r="B11308"/>
      <c r="R11308"/>
    </row>
    <row r="11309" spans="2:18" x14ac:dyDescent="0.2">
      <c r="B11309"/>
      <c r="R11309"/>
    </row>
    <row r="11310" spans="2:18" x14ac:dyDescent="0.2">
      <c r="B11310"/>
      <c r="R11310"/>
    </row>
    <row r="11311" spans="2:18" x14ac:dyDescent="0.2">
      <c r="B11311"/>
      <c r="R11311"/>
    </row>
    <row r="11312" spans="2:18" x14ac:dyDescent="0.2">
      <c r="B11312"/>
      <c r="R11312"/>
    </row>
    <row r="11313" spans="2:18" x14ac:dyDescent="0.2">
      <c r="B11313"/>
      <c r="R11313"/>
    </row>
    <row r="11314" spans="2:18" x14ac:dyDescent="0.2">
      <c r="B11314"/>
      <c r="R11314"/>
    </row>
    <row r="11315" spans="2:18" x14ac:dyDescent="0.2">
      <c r="B11315"/>
      <c r="R11315"/>
    </row>
    <row r="11316" spans="2:18" x14ac:dyDescent="0.2">
      <c r="B11316"/>
      <c r="R11316"/>
    </row>
    <row r="11317" spans="2:18" x14ac:dyDescent="0.2">
      <c r="B11317"/>
      <c r="R11317"/>
    </row>
    <row r="11318" spans="2:18" x14ac:dyDescent="0.2">
      <c r="B11318"/>
      <c r="R11318"/>
    </row>
    <row r="11319" spans="2:18" x14ac:dyDescent="0.2">
      <c r="B11319"/>
      <c r="R11319"/>
    </row>
    <row r="11320" spans="2:18" x14ac:dyDescent="0.2">
      <c r="B11320"/>
      <c r="R11320"/>
    </row>
    <row r="11321" spans="2:18" x14ac:dyDescent="0.2">
      <c r="B11321"/>
      <c r="R11321"/>
    </row>
    <row r="11322" spans="2:18" x14ac:dyDescent="0.2">
      <c r="B11322"/>
      <c r="R11322"/>
    </row>
    <row r="11323" spans="2:18" x14ac:dyDescent="0.2">
      <c r="B11323"/>
      <c r="R11323"/>
    </row>
    <row r="11324" spans="2:18" x14ac:dyDescent="0.2">
      <c r="B11324"/>
      <c r="R11324"/>
    </row>
    <row r="11325" spans="2:18" x14ac:dyDescent="0.2">
      <c r="B11325"/>
      <c r="R11325"/>
    </row>
    <row r="11326" spans="2:18" x14ac:dyDescent="0.2">
      <c r="B11326"/>
      <c r="R11326"/>
    </row>
    <row r="11327" spans="2:18" x14ac:dyDescent="0.2">
      <c r="B11327"/>
      <c r="R11327"/>
    </row>
    <row r="11328" spans="2:18" x14ac:dyDescent="0.2">
      <c r="B11328"/>
      <c r="R11328"/>
    </row>
    <row r="11329" spans="2:18" x14ac:dyDescent="0.2">
      <c r="B11329"/>
      <c r="R11329"/>
    </row>
    <row r="11330" spans="2:18" x14ac:dyDescent="0.2">
      <c r="B11330"/>
      <c r="R11330"/>
    </row>
    <row r="11331" spans="2:18" x14ac:dyDescent="0.2">
      <c r="B11331"/>
      <c r="R11331"/>
    </row>
    <row r="11332" spans="2:18" x14ac:dyDescent="0.2">
      <c r="B11332"/>
      <c r="R11332"/>
    </row>
    <row r="11333" spans="2:18" x14ac:dyDescent="0.2">
      <c r="B11333"/>
      <c r="R11333"/>
    </row>
    <row r="11334" spans="2:18" x14ac:dyDescent="0.2">
      <c r="B11334"/>
      <c r="R11334"/>
    </row>
    <row r="11335" spans="2:18" x14ac:dyDescent="0.2">
      <c r="B11335"/>
      <c r="R11335"/>
    </row>
    <row r="11336" spans="2:18" x14ac:dyDescent="0.2">
      <c r="B11336"/>
      <c r="R11336"/>
    </row>
    <row r="11337" spans="2:18" x14ac:dyDescent="0.2">
      <c r="B11337"/>
      <c r="R11337"/>
    </row>
    <row r="11338" spans="2:18" x14ac:dyDescent="0.2">
      <c r="B11338"/>
      <c r="R11338"/>
    </row>
    <row r="11339" spans="2:18" x14ac:dyDescent="0.2">
      <c r="B11339"/>
      <c r="R11339"/>
    </row>
    <row r="11340" spans="2:18" x14ac:dyDescent="0.2">
      <c r="B11340"/>
      <c r="R11340"/>
    </row>
    <row r="11341" spans="2:18" x14ac:dyDescent="0.2">
      <c r="B11341"/>
      <c r="R11341"/>
    </row>
    <row r="11342" spans="2:18" x14ac:dyDescent="0.2">
      <c r="B11342"/>
      <c r="R11342"/>
    </row>
    <row r="11343" spans="2:18" x14ac:dyDescent="0.2">
      <c r="B11343"/>
      <c r="R11343"/>
    </row>
    <row r="11344" spans="2:18" x14ac:dyDescent="0.2">
      <c r="B11344"/>
      <c r="R11344"/>
    </row>
    <row r="11345" spans="2:18" x14ac:dyDescent="0.2">
      <c r="B11345"/>
      <c r="R11345"/>
    </row>
    <row r="11346" spans="2:18" x14ac:dyDescent="0.2">
      <c r="B11346"/>
      <c r="R11346"/>
    </row>
    <row r="11347" spans="2:18" x14ac:dyDescent="0.2">
      <c r="B11347"/>
      <c r="R11347"/>
    </row>
    <row r="11348" spans="2:18" x14ac:dyDescent="0.2">
      <c r="B11348"/>
      <c r="R11348"/>
    </row>
    <row r="11349" spans="2:18" x14ac:dyDescent="0.2">
      <c r="B11349"/>
      <c r="R11349"/>
    </row>
    <row r="11350" spans="2:18" x14ac:dyDescent="0.2">
      <c r="B11350"/>
      <c r="R11350"/>
    </row>
    <row r="11351" spans="2:18" x14ac:dyDescent="0.2">
      <c r="B11351"/>
      <c r="R11351"/>
    </row>
    <row r="11352" spans="2:18" x14ac:dyDescent="0.2">
      <c r="B11352"/>
      <c r="R11352"/>
    </row>
    <row r="11353" spans="2:18" x14ac:dyDescent="0.2">
      <c r="B11353"/>
      <c r="R11353"/>
    </row>
    <row r="11354" spans="2:18" x14ac:dyDescent="0.2">
      <c r="B11354"/>
      <c r="R11354"/>
    </row>
    <row r="11355" spans="2:18" x14ac:dyDescent="0.2">
      <c r="B11355"/>
      <c r="R11355"/>
    </row>
    <row r="11356" spans="2:18" x14ac:dyDescent="0.2">
      <c r="B11356"/>
      <c r="R11356"/>
    </row>
    <row r="11357" spans="2:18" x14ac:dyDescent="0.2">
      <c r="B11357"/>
      <c r="R11357"/>
    </row>
    <row r="11358" spans="2:18" x14ac:dyDescent="0.2">
      <c r="B11358"/>
      <c r="R11358"/>
    </row>
    <row r="11359" spans="2:18" x14ac:dyDescent="0.2">
      <c r="B11359"/>
      <c r="R11359"/>
    </row>
    <row r="11360" spans="2:18" x14ac:dyDescent="0.2">
      <c r="B11360"/>
      <c r="R11360"/>
    </row>
    <row r="11361" spans="2:18" x14ac:dyDescent="0.2">
      <c r="B11361"/>
      <c r="R11361"/>
    </row>
    <row r="11362" spans="2:18" x14ac:dyDescent="0.2">
      <c r="B11362"/>
      <c r="R11362"/>
    </row>
    <row r="11363" spans="2:18" x14ac:dyDescent="0.2">
      <c r="B11363"/>
      <c r="R11363"/>
    </row>
    <row r="11364" spans="2:18" x14ac:dyDescent="0.2">
      <c r="B11364"/>
      <c r="R11364"/>
    </row>
    <row r="11365" spans="2:18" x14ac:dyDescent="0.2">
      <c r="B11365"/>
      <c r="R11365"/>
    </row>
    <row r="11366" spans="2:18" x14ac:dyDescent="0.2">
      <c r="B11366"/>
      <c r="R11366"/>
    </row>
    <row r="11367" spans="2:18" x14ac:dyDescent="0.2">
      <c r="B11367"/>
      <c r="R11367"/>
    </row>
    <row r="11368" spans="2:18" x14ac:dyDescent="0.2">
      <c r="B11368"/>
      <c r="R11368"/>
    </row>
    <row r="11369" spans="2:18" x14ac:dyDescent="0.2">
      <c r="B11369"/>
      <c r="R11369"/>
    </row>
    <row r="11370" spans="2:18" x14ac:dyDescent="0.2">
      <c r="B11370"/>
      <c r="R11370"/>
    </row>
    <row r="11371" spans="2:18" x14ac:dyDescent="0.2">
      <c r="B11371"/>
      <c r="R11371"/>
    </row>
    <row r="11372" spans="2:18" x14ac:dyDescent="0.2">
      <c r="B11372"/>
      <c r="R11372"/>
    </row>
    <row r="11373" spans="2:18" x14ac:dyDescent="0.2">
      <c r="B11373"/>
      <c r="R11373"/>
    </row>
    <row r="11374" spans="2:18" x14ac:dyDescent="0.2">
      <c r="B11374"/>
      <c r="R11374"/>
    </row>
    <row r="11375" spans="2:18" x14ac:dyDescent="0.2">
      <c r="B11375"/>
      <c r="R11375"/>
    </row>
    <row r="11376" spans="2:18" x14ac:dyDescent="0.2">
      <c r="B11376"/>
      <c r="R11376"/>
    </row>
    <row r="11377" spans="2:18" x14ac:dyDescent="0.2">
      <c r="B11377"/>
      <c r="R11377"/>
    </row>
    <row r="11378" spans="2:18" x14ac:dyDescent="0.2">
      <c r="B11378"/>
      <c r="R11378"/>
    </row>
    <row r="11379" spans="2:18" x14ac:dyDescent="0.2">
      <c r="B11379"/>
      <c r="R11379"/>
    </row>
    <row r="11380" spans="2:18" x14ac:dyDescent="0.2">
      <c r="B11380"/>
      <c r="R11380"/>
    </row>
    <row r="11381" spans="2:18" x14ac:dyDescent="0.2">
      <c r="B11381"/>
      <c r="R11381"/>
    </row>
    <row r="11382" spans="2:18" x14ac:dyDescent="0.2">
      <c r="B11382"/>
      <c r="R11382"/>
    </row>
    <row r="11383" spans="2:18" x14ac:dyDescent="0.2">
      <c r="B11383"/>
      <c r="R11383"/>
    </row>
    <row r="11384" spans="2:18" x14ac:dyDescent="0.2">
      <c r="B11384"/>
      <c r="R11384"/>
    </row>
    <row r="11385" spans="2:18" x14ac:dyDescent="0.2">
      <c r="B11385"/>
      <c r="R11385"/>
    </row>
    <row r="11386" spans="2:18" x14ac:dyDescent="0.2">
      <c r="B11386"/>
      <c r="R11386"/>
    </row>
    <row r="11387" spans="2:18" x14ac:dyDescent="0.2">
      <c r="B11387"/>
      <c r="R11387"/>
    </row>
    <row r="11388" spans="2:18" x14ac:dyDescent="0.2">
      <c r="B11388"/>
      <c r="R11388"/>
    </row>
    <row r="11389" spans="2:18" x14ac:dyDescent="0.2">
      <c r="B11389"/>
      <c r="R11389"/>
    </row>
    <row r="11390" spans="2:18" x14ac:dyDescent="0.2">
      <c r="B11390"/>
      <c r="R11390"/>
    </row>
    <row r="11391" spans="2:18" x14ac:dyDescent="0.2">
      <c r="B11391"/>
      <c r="R11391"/>
    </row>
    <row r="11392" spans="2:18" x14ac:dyDescent="0.2">
      <c r="B11392"/>
      <c r="R11392"/>
    </row>
    <row r="11393" spans="2:18" x14ac:dyDescent="0.2">
      <c r="B11393"/>
      <c r="R11393"/>
    </row>
    <row r="11394" spans="2:18" x14ac:dyDescent="0.2">
      <c r="B11394"/>
      <c r="R11394"/>
    </row>
    <row r="11395" spans="2:18" x14ac:dyDescent="0.2">
      <c r="B11395"/>
      <c r="R11395"/>
    </row>
    <row r="11396" spans="2:18" x14ac:dyDescent="0.2">
      <c r="B11396"/>
      <c r="R11396"/>
    </row>
    <row r="11397" spans="2:18" x14ac:dyDescent="0.2">
      <c r="B11397"/>
      <c r="R11397"/>
    </row>
    <row r="11398" spans="2:18" x14ac:dyDescent="0.2">
      <c r="B11398"/>
      <c r="R11398"/>
    </row>
    <row r="11399" spans="2:18" x14ac:dyDescent="0.2">
      <c r="B11399"/>
      <c r="R11399"/>
    </row>
    <row r="11400" spans="2:18" x14ac:dyDescent="0.2">
      <c r="B11400"/>
      <c r="R11400"/>
    </row>
    <row r="11401" spans="2:18" x14ac:dyDescent="0.2">
      <c r="B11401"/>
      <c r="R11401"/>
    </row>
    <row r="11402" spans="2:18" x14ac:dyDescent="0.2">
      <c r="B11402"/>
      <c r="R11402"/>
    </row>
    <row r="11403" spans="2:18" x14ac:dyDescent="0.2">
      <c r="B11403"/>
      <c r="R11403"/>
    </row>
    <row r="11404" spans="2:18" x14ac:dyDescent="0.2">
      <c r="B11404"/>
      <c r="R11404"/>
    </row>
    <row r="11405" spans="2:18" x14ac:dyDescent="0.2">
      <c r="B11405"/>
      <c r="R11405"/>
    </row>
    <row r="11406" spans="2:18" x14ac:dyDescent="0.2">
      <c r="B11406"/>
      <c r="R11406"/>
    </row>
    <row r="11407" spans="2:18" x14ac:dyDescent="0.2">
      <c r="B11407"/>
      <c r="R11407"/>
    </row>
    <row r="11408" spans="2:18" x14ac:dyDescent="0.2">
      <c r="B11408"/>
      <c r="R11408"/>
    </row>
    <row r="11409" spans="2:18" x14ac:dyDescent="0.2">
      <c r="B11409"/>
      <c r="R11409"/>
    </row>
    <row r="11410" spans="2:18" x14ac:dyDescent="0.2">
      <c r="B11410"/>
      <c r="R11410"/>
    </row>
    <row r="11411" spans="2:18" x14ac:dyDescent="0.2">
      <c r="B11411"/>
      <c r="R11411"/>
    </row>
    <row r="11412" spans="2:18" x14ac:dyDescent="0.2">
      <c r="B11412"/>
      <c r="R11412"/>
    </row>
    <row r="11413" spans="2:18" x14ac:dyDescent="0.2">
      <c r="B11413"/>
      <c r="R11413"/>
    </row>
    <row r="11414" spans="2:18" x14ac:dyDescent="0.2">
      <c r="B11414"/>
      <c r="R11414"/>
    </row>
    <row r="11415" spans="2:18" x14ac:dyDescent="0.2">
      <c r="B11415"/>
      <c r="R11415"/>
    </row>
    <row r="11416" spans="2:18" x14ac:dyDescent="0.2">
      <c r="B11416"/>
      <c r="R11416"/>
    </row>
    <row r="11417" spans="2:18" x14ac:dyDescent="0.2">
      <c r="B11417"/>
      <c r="R11417"/>
    </row>
    <row r="11418" spans="2:18" x14ac:dyDescent="0.2">
      <c r="B11418"/>
      <c r="R11418"/>
    </row>
    <row r="11419" spans="2:18" x14ac:dyDescent="0.2">
      <c r="B11419"/>
      <c r="R11419"/>
    </row>
    <row r="11420" spans="2:18" x14ac:dyDescent="0.2">
      <c r="B11420"/>
      <c r="R11420"/>
    </row>
    <row r="11421" spans="2:18" x14ac:dyDescent="0.2">
      <c r="B11421"/>
      <c r="R11421"/>
    </row>
    <row r="11422" spans="2:18" x14ac:dyDescent="0.2">
      <c r="B11422"/>
      <c r="R11422"/>
    </row>
    <row r="11423" spans="2:18" x14ac:dyDescent="0.2">
      <c r="B11423"/>
      <c r="R11423"/>
    </row>
    <row r="11424" spans="2:18" x14ac:dyDescent="0.2">
      <c r="B11424"/>
      <c r="R11424"/>
    </row>
    <row r="11425" spans="2:18" x14ac:dyDescent="0.2">
      <c r="B11425"/>
      <c r="R11425"/>
    </row>
    <row r="11426" spans="2:18" x14ac:dyDescent="0.2">
      <c r="B11426"/>
      <c r="R11426"/>
    </row>
    <row r="11427" spans="2:18" x14ac:dyDescent="0.2">
      <c r="B11427"/>
      <c r="R11427"/>
    </row>
    <row r="11428" spans="2:18" x14ac:dyDescent="0.2">
      <c r="B11428"/>
      <c r="R11428"/>
    </row>
    <row r="11429" spans="2:18" x14ac:dyDescent="0.2">
      <c r="B11429"/>
      <c r="R11429"/>
    </row>
    <row r="11430" spans="2:18" x14ac:dyDescent="0.2">
      <c r="B11430"/>
      <c r="R11430"/>
    </row>
    <row r="11431" spans="2:18" x14ac:dyDescent="0.2">
      <c r="B11431"/>
      <c r="R11431"/>
    </row>
    <row r="11432" spans="2:18" x14ac:dyDescent="0.2">
      <c r="B11432"/>
      <c r="R11432"/>
    </row>
    <row r="11433" spans="2:18" x14ac:dyDescent="0.2">
      <c r="B11433"/>
      <c r="R11433"/>
    </row>
    <row r="11434" spans="2:18" x14ac:dyDescent="0.2">
      <c r="B11434"/>
      <c r="R11434"/>
    </row>
    <row r="11435" spans="2:18" x14ac:dyDescent="0.2">
      <c r="B11435"/>
      <c r="R11435"/>
    </row>
    <row r="11436" spans="2:18" x14ac:dyDescent="0.2">
      <c r="B11436"/>
      <c r="R11436"/>
    </row>
    <row r="11437" spans="2:18" x14ac:dyDescent="0.2">
      <c r="B11437"/>
      <c r="R11437"/>
    </row>
    <row r="11438" spans="2:18" x14ac:dyDescent="0.2">
      <c r="B11438"/>
      <c r="R11438"/>
    </row>
    <row r="11439" spans="2:18" x14ac:dyDescent="0.2">
      <c r="B11439"/>
      <c r="R11439"/>
    </row>
    <row r="11440" spans="2:18" x14ac:dyDescent="0.2">
      <c r="B11440"/>
      <c r="R11440"/>
    </row>
    <row r="11441" spans="2:18" x14ac:dyDescent="0.2">
      <c r="B11441"/>
      <c r="R11441"/>
    </row>
    <row r="11442" spans="2:18" x14ac:dyDescent="0.2">
      <c r="B11442"/>
      <c r="R11442"/>
    </row>
    <row r="11443" spans="2:18" x14ac:dyDescent="0.2">
      <c r="B11443"/>
      <c r="R11443"/>
    </row>
    <row r="11444" spans="2:18" x14ac:dyDescent="0.2">
      <c r="B11444"/>
      <c r="R11444"/>
    </row>
    <row r="11445" spans="2:18" x14ac:dyDescent="0.2">
      <c r="B11445"/>
      <c r="R11445"/>
    </row>
    <row r="11446" spans="2:18" x14ac:dyDescent="0.2">
      <c r="B11446"/>
      <c r="R11446"/>
    </row>
    <row r="11447" spans="2:18" x14ac:dyDescent="0.2">
      <c r="B11447"/>
      <c r="R11447"/>
    </row>
    <row r="11448" spans="2:18" x14ac:dyDescent="0.2">
      <c r="B11448"/>
      <c r="R11448"/>
    </row>
    <row r="11449" spans="2:18" x14ac:dyDescent="0.2">
      <c r="B11449"/>
      <c r="R11449"/>
    </row>
    <row r="11450" spans="2:18" x14ac:dyDescent="0.2">
      <c r="B11450"/>
      <c r="R11450"/>
    </row>
    <row r="11451" spans="2:18" x14ac:dyDescent="0.2">
      <c r="B11451"/>
      <c r="R11451"/>
    </row>
    <row r="11452" spans="2:18" x14ac:dyDescent="0.2">
      <c r="B11452"/>
      <c r="R11452"/>
    </row>
    <row r="11453" spans="2:18" x14ac:dyDescent="0.2">
      <c r="B11453"/>
      <c r="R11453"/>
    </row>
    <row r="11454" spans="2:18" x14ac:dyDescent="0.2">
      <c r="B11454"/>
      <c r="R11454"/>
    </row>
    <row r="11455" spans="2:18" x14ac:dyDescent="0.2">
      <c r="B11455"/>
      <c r="R11455"/>
    </row>
    <row r="11456" spans="2:18" x14ac:dyDescent="0.2">
      <c r="B11456"/>
      <c r="R11456"/>
    </row>
    <row r="11457" spans="2:18" x14ac:dyDescent="0.2">
      <c r="B11457"/>
      <c r="R11457"/>
    </row>
    <row r="11458" spans="2:18" x14ac:dyDescent="0.2">
      <c r="B11458"/>
      <c r="R11458"/>
    </row>
    <row r="11459" spans="2:18" x14ac:dyDescent="0.2">
      <c r="B11459"/>
      <c r="R11459"/>
    </row>
    <row r="11460" spans="2:18" x14ac:dyDescent="0.2">
      <c r="B11460"/>
      <c r="R11460"/>
    </row>
    <row r="11461" spans="2:18" x14ac:dyDescent="0.2">
      <c r="B11461"/>
      <c r="R11461"/>
    </row>
    <row r="11462" spans="2:18" x14ac:dyDescent="0.2">
      <c r="B11462"/>
      <c r="R11462"/>
    </row>
    <row r="11463" spans="2:18" x14ac:dyDescent="0.2">
      <c r="B11463"/>
      <c r="R11463"/>
    </row>
    <row r="11464" spans="2:18" x14ac:dyDescent="0.2">
      <c r="B11464"/>
      <c r="R11464"/>
    </row>
    <row r="11465" spans="2:18" x14ac:dyDescent="0.2">
      <c r="B11465"/>
      <c r="R11465"/>
    </row>
    <row r="11466" spans="2:18" x14ac:dyDescent="0.2">
      <c r="B11466"/>
      <c r="R11466"/>
    </row>
    <row r="11467" spans="2:18" x14ac:dyDescent="0.2">
      <c r="B11467"/>
      <c r="R11467"/>
    </row>
    <row r="11468" spans="2:18" x14ac:dyDescent="0.2">
      <c r="B11468"/>
      <c r="R11468"/>
    </row>
    <row r="11469" spans="2:18" x14ac:dyDescent="0.2">
      <c r="B11469"/>
      <c r="R11469"/>
    </row>
    <row r="11470" spans="2:18" x14ac:dyDescent="0.2">
      <c r="B11470"/>
      <c r="R11470"/>
    </row>
    <row r="11471" spans="2:18" x14ac:dyDescent="0.2">
      <c r="B11471"/>
      <c r="R11471"/>
    </row>
    <row r="11472" spans="2:18" x14ac:dyDescent="0.2">
      <c r="B11472"/>
      <c r="R11472"/>
    </row>
    <row r="11473" spans="2:18" x14ac:dyDescent="0.2">
      <c r="B11473"/>
      <c r="R11473"/>
    </row>
    <row r="11474" spans="2:18" x14ac:dyDescent="0.2">
      <c r="B11474"/>
      <c r="R11474"/>
    </row>
    <row r="11475" spans="2:18" x14ac:dyDescent="0.2">
      <c r="B11475"/>
      <c r="R11475"/>
    </row>
    <row r="11476" spans="2:18" x14ac:dyDescent="0.2">
      <c r="B11476"/>
      <c r="R11476"/>
    </row>
    <row r="11477" spans="2:18" x14ac:dyDescent="0.2">
      <c r="B11477"/>
      <c r="R11477"/>
    </row>
    <row r="11478" spans="2:18" x14ac:dyDescent="0.2">
      <c r="B11478"/>
      <c r="R11478"/>
    </row>
    <row r="11479" spans="2:18" x14ac:dyDescent="0.2">
      <c r="B11479"/>
      <c r="R11479"/>
    </row>
    <row r="11480" spans="2:18" x14ac:dyDescent="0.2">
      <c r="B11480"/>
      <c r="R11480"/>
    </row>
    <row r="11481" spans="2:18" x14ac:dyDescent="0.2">
      <c r="B11481"/>
      <c r="R11481"/>
    </row>
    <row r="11482" spans="2:18" x14ac:dyDescent="0.2">
      <c r="B11482"/>
      <c r="R11482"/>
    </row>
    <row r="11483" spans="2:18" x14ac:dyDescent="0.2">
      <c r="B11483"/>
      <c r="R11483"/>
    </row>
    <row r="11484" spans="2:18" x14ac:dyDescent="0.2">
      <c r="B11484"/>
      <c r="R11484"/>
    </row>
    <row r="11485" spans="2:18" x14ac:dyDescent="0.2">
      <c r="B11485"/>
      <c r="R11485"/>
    </row>
    <row r="11486" spans="2:18" x14ac:dyDescent="0.2">
      <c r="B11486"/>
      <c r="R11486"/>
    </row>
    <row r="11487" spans="2:18" x14ac:dyDescent="0.2">
      <c r="B11487"/>
      <c r="R11487"/>
    </row>
    <row r="11488" spans="2:18" x14ac:dyDescent="0.2">
      <c r="B11488"/>
      <c r="R11488"/>
    </row>
    <row r="11489" spans="2:18" x14ac:dyDescent="0.2">
      <c r="B11489"/>
      <c r="R11489"/>
    </row>
    <row r="11490" spans="2:18" x14ac:dyDescent="0.2">
      <c r="B11490"/>
      <c r="R11490"/>
    </row>
    <row r="11491" spans="2:18" x14ac:dyDescent="0.2">
      <c r="B11491"/>
      <c r="R11491"/>
    </row>
    <row r="11492" spans="2:18" x14ac:dyDescent="0.2">
      <c r="B11492"/>
      <c r="R11492"/>
    </row>
    <row r="11493" spans="2:18" x14ac:dyDescent="0.2">
      <c r="B11493"/>
      <c r="R11493"/>
    </row>
    <row r="11494" spans="2:18" x14ac:dyDescent="0.2">
      <c r="B11494"/>
      <c r="R11494"/>
    </row>
    <row r="11495" spans="2:18" x14ac:dyDescent="0.2">
      <c r="B11495"/>
      <c r="R11495"/>
    </row>
    <row r="11496" spans="2:18" x14ac:dyDescent="0.2">
      <c r="B11496"/>
      <c r="R11496"/>
    </row>
    <row r="11497" spans="2:18" x14ac:dyDescent="0.2">
      <c r="B11497"/>
      <c r="R11497"/>
    </row>
    <row r="11498" spans="2:18" x14ac:dyDescent="0.2">
      <c r="B11498"/>
      <c r="R11498"/>
    </row>
    <row r="11499" spans="2:18" x14ac:dyDescent="0.2">
      <c r="B11499"/>
      <c r="R11499"/>
    </row>
    <row r="11500" spans="2:18" x14ac:dyDescent="0.2">
      <c r="B11500"/>
      <c r="R11500"/>
    </row>
    <row r="11501" spans="2:18" x14ac:dyDescent="0.2">
      <c r="B11501"/>
      <c r="R11501"/>
    </row>
    <row r="11502" spans="2:18" x14ac:dyDescent="0.2">
      <c r="B11502"/>
      <c r="R11502"/>
    </row>
    <row r="11503" spans="2:18" x14ac:dyDescent="0.2">
      <c r="B11503"/>
      <c r="R11503"/>
    </row>
    <row r="11504" spans="2:18" x14ac:dyDescent="0.2">
      <c r="B11504"/>
      <c r="R11504"/>
    </row>
    <row r="11505" spans="2:18" x14ac:dyDescent="0.2">
      <c r="B11505"/>
      <c r="R11505"/>
    </row>
    <row r="11506" spans="2:18" x14ac:dyDescent="0.2">
      <c r="B11506"/>
      <c r="R11506"/>
    </row>
    <row r="11507" spans="2:18" x14ac:dyDescent="0.2">
      <c r="B11507"/>
      <c r="R11507"/>
    </row>
    <row r="11508" spans="2:18" x14ac:dyDescent="0.2">
      <c r="B11508"/>
      <c r="R11508"/>
    </row>
    <row r="11509" spans="2:18" x14ac:dyDescent="0.2">
      <c r="B11509"/>
      <c r="R11509"/>
    </row>
    <row r="11510" spans="2:18" x14ac:dyDescent="0.2">
      <c r="B11510"/>
      <c r="R11510"/>
    </row>
    <row r="11511" spans="2:18" x14ac:dyDescent="0.2">
      <c r="B11511"/>
      <c r="R11511"/>
    </row>
    <row r="11512" spans="2:18" x14ac:dyDescent="0.2">
      <c r="B11512"/>
      <c r="R11512"/>
    </row>
    <row r="11513" spans="2:18" x14ac:dyDescent="0.2">
      <c r="B11513"/>
      <c r="R11513"/>
    </row>
    <row r="11514" spans="2:18" x14ac:dyDescent="0.2">
      <c r="B11514"/>
      <c r="R11514"/>
    </row>
    <row r="11515" spans="2:18" x14ac:dyDescent="0.2">
      <c r="B11515"/>
      <c r="R11515"/>
    </row>
    <row r="11516" spans="2:18" x14ac:dyDescent="0.2">
      <c r="B11516"/>
      <c r="R11516"/>
    </row>
    <row r="11517" spans="2:18" x14ac:dyDescent="0.2">
      <c r="B11517"/>
      <c r="R11517"/>
    </row>
    <row r="11518" spans="2:18" x14ac:dyDescent="0.2">
      <c r="B11518"/>
      <c r="R11518"/>
    </row>
    <row r="11519" spans="2:18" x14ac:dyDescent="0.2">
      <c r="B11519"/>
      <c r="R11519"/>
    </row>
    <row r="11520" spans="2:18" x14ac:dyDescent="0.2">
      <c r="B11520"/>
      <c r="R11520"/>
    </row>
    <row r="11521" spans="2:18" x14ac:dyDescent="0.2">
      <c r="B11521"/>
      <c r="R11521"/>
    </row>
    <row r="11522" spans="2:18" x14ac:dyDescent="0.2">
      <c r="B11522"/>
      <c r="R11522"/>
    </row>
    <row r="11523" spans="2:18" x14ac:dyDescent="0.2">
      <c r="B11523"/>
      <c r="R11523"/>
    </row>
    <row r="11524" spans="2:18" x14ac:dyDescent="0.2">
      <c r="B11524"/>
      <c r="R11524"/>
    </row>
    <row r="11525" spans="2:18" x14ac:dyDescent="0.2">
      <c r="B11525"/>
      <c r="R11525"/>
    </row>
    <row r="11526" spans="2:18" x14ac:dyDescent="0.2">
      <c r="B11526"/>
      <c r="R11526"/>
    </row>
    <row r="11527" spans="2:18" x14ac:dyDescent="0.2">
      <c r="B11527"/>
      <c r="R11527"/>
    </row>
    <row r="11528" spans="2:18" x14ac:dyDescent="0.2">
      <c r="B11528"/>
      <c r="R11528"/>
    </row>
    <row r="11529" spans="2:18" x14ac:dyDescent="0.2">
      <c r="B11529"/>
      <c r="R11529"/>
    </row>
    <row r="11530" spans="2:18" x14ac:dyDescent="0.2">
      <c r="B11530"/>
      <c r="R11530"/>
    </row>
    <row r="11531" spans="2:18" x14ac:dyDescent="0.2">
      <c r="B11531"/>
      <c r="R11531"/>
    </row>
    <row r="11532" spans="2:18" x14ac:dyDescent="0.2">
      <c r="B11532"/>
      <c r="R11532"/>
    </row>
    <row r="11533" spans="2:18" x14ac:dyDescent="0.2">
      <c r="B11533"/>
      <c r="R11533"/>
    </row>
    <row r="11534" spans="2:18" x14ac:dyDescent="0.2">
      <c r="B11534"/>
      <c r="R11534"/>
    </row>
    <row r="11535" spans="2:18" x14ac:dyDescent="0.2">
      <c r="B11535"/>
      <c r="R11535"/>
    </row>
    <row r="11536" spans="2:18" x14ac:dyDescent="0.2">
      <c r="B11536"/>
      <c r="R11536"/>
    </row>
    <row r="11537" spans="2:18" x14ac:dyDescent="0.2">
      <c r="B11537"/>
      <c r="R11537"/>
    </row>
    <row r="11538" spans="2:18" x14ac:dyDescent="0.2">
      <c r="B11538"/>
      <c r="R11538"/>
    </row>
    <row r="11539" spans="2:18" x14ac:dyDescent="0.2">
      <c r="B11539"/>
      <c r="R11539"/>
    </row>
    <row r="11540" spans="2:18" x14ac:dyDescent="0.2">
      <c r="B11540"/>
      <c r="R11540"/>
    </row>
    <row r="11541" spans="2:18" x14ac:dyDescent="0.2">
      <c r="B11541"/>
      <c r="R11541"/>
    </row>
    <row r="11542" spans="2:18" x14ac:dyDescent="0.2">
      <c r="B11542"/>
      <c r="R11542"/>
    </row>
    <row r="11543" spans="2:18" x14ac:dyDescent="0.2">
      <c r="B11543"/>
      <c r="R11543"/>
    </row>
    <row r="11544" spans="2:18" x14ac:dyDescent="0.2">
      <c r="B11544"/>
      <c r="R11544"/>
    </row>
    <row r="11545" spans="2:18" x14ac:dyDescent="0.2">
      <c r="B11545"/>
      <c r="R11545"/>
    </row>
    <row r="11546" spans="2:18" x14ac:dyDescent="0.2">
      <c r="B11546"/>
      <c r="R11546"/>
    </row>
    <row r="11547" spans="2:18" x14ac:dyDescent="0.2">
      <c r="B11547"/>
      <c r="R11547"/>
    </row>
    <row r="11548" spans="2:18" x14ac:dyDescent="0.2">
      <c r="B11548"/>
      <c r="R11548"/>
    </row>
    <row r="11549" spans="2:18" x14ac:dyDescent="0.2">
      <c r="B11549"/>
      <c r="R11549"/>
    </row>
    <row r="11550" spans="2:18" x14ac:dyDescent="0.2">
      <c r="B11550"/>
      <c r="R11550"/>
    </row>
    <row r="11551" spans="2:18" x14ac:dyDescent="0.2">
      <c r="B11551"/>
      <c r="R11551"/>
    </row>
    <row r="11552" spans="2:18" x14ac:dyDescent="0.2">
      <c r="B11552"/>
      <c r="R11552"/>
    </row>
    <row r="11553" spans="2:18" x14ac:dyDescent="0.2">
      <c r="B11553"/>
      <c r="R11553"/>
    </row>
    <row r="11554" spans="2:18" x14ac:dyDescent="0.2">
      <c r="B11554"/>
      <c r="R11554"/>
    </row>
    <row r="11555" spans="2:18" x14ac:dyDescent="0.2">
      <c r="B11555"/>
      <c r="R11555"/>
    </row>
    <row r="11556" spans="2:18" x14ac:dyDescent="0.2">
      <c r="B11556"/>
      <c r="R11556"/>
    </row>
    <row r="11557" spans="2:18" x14ac:dyDescent="0.2">
      <c r="B11557"/>
      <c r="R11557"/>
    </row>
    <row r="11558" spans="2:18" x14ac:dyDescent="0.2">
      <c r="B11558"/>
      <c r="R11558"/>
    </row>
    <row r="11559" spans="2:18" x14ac:dyDescent="0.2">
      <c r="B11559"/>
      <c r="R11559"/>
    </row>
    <row r="11560" spans="2:18" x14ac:dyDescent="0.2">
      <c r="B11560"/>
      <c r="R11560"/>
    </row>
    <row r="11561" spans="2:18" x14ac:dyDescent="0.2">
      <c r="B11561"/>
      <c r="R11561"/>
    </row>
    <row r="11562" spans="2:18" x14ac:dyDescent="0.2">
      <c r="B11562"/>
      <c r="R11562"/>
    </row>
    <row r="11563" spans="2:18" x14ac:dyDescent="0.2">
      <c r="B11563"/>
      <c r="R11563"/>
    </row>
    <row r="11564" spans="2:18" x14ac:dyDescent="0.2">
      <c r="B11564"/>
      <c r="R11564"/>
    </row>
    <row r="11565" spans="2:18" x14ac:dyDescent="0.2">
      <c r="B11565"/>
      <c r="R11565"/>
    </row>
    <row r="11566" spans="2:18" x14ac:dyDescent="0.2">
      <c r="B11566"/>
      <c r="R11566"/>
    </row>
    <row r="11567" spans="2:18" x14ac:dyDescent="0.2">
      <c r="B11567"/>
      <c r="R11567"/>
    </row>
    <row r="11568" spans="2:18" x14ac:dyDescent="0.2">
      <c r="B11568"/>
      <c r="R11568"/>
    </row>
    <row r="11569" spans="2:18" x14ac:dyDescent="0.2">
      <c r="B11569"/>
      <c r="R11569"/>
    </row>
    <row r="11570" spans="2:18" x14ac:dyDescent="0.2">
      <c r="B11570"/>
      <c r="R11570"/>
    </row>
    <row r="11571" spans="2:18" x14ac:dyDescent="0.2">
      <c r="B11571"/>
      <c r="R11571"/>
    </row>
    <row r="11572" spans="2:18" x14ac:dyDescent="0.2">
      <c r="B11572"/>
      <c r="R11572"/>
    </row>
    <row r="11573" spans="2:18" x14ac:dyDescent="0.2">
      <c r="B11573"/>
      <c r="R11573"/>
    </row>
    <row r="11574" spans="2:18" x14ac:dyDescent="0.2">
      <c r="B11574"/>
      <c r="R11574"/>
    </row>
    <row r="11575" spans="2:18" x14ac:dyDescent="0.2">
      <c r="B11575"/>
      <c r="R11575"/>
    </row>
    <row r="11576" spans="2:18" x14ac:dyDescent="0.2">
      <c r="B11576"/>
      <c r="R11576"/>
    </row>
    <row r="11577" spans="2:18" x14ac:dyDescent="0.2">
      <c r="B11577"/>
      <c r="R11577"/>
    </row>
    <row r="11578" spans="2:18" x14ac:dyDescent="0.2">
      <c r="B11578"/>
      <c r="R11578"/>
    </row>
    <row r="11579" spans="2:18" x14ac:dyDescent="0.2">
      <c r="B11579"/>
      <c r="R11579"/>
    </row>
    <row r="11580" spans="2:18" x14ac:dyDescent="0.2">
      <c r="B11580"/>
      <c r="R11580"/>
    </row>
    <row r="11581" spans="2:18" x14ac:dyDescent="0.2">
      <c r="B11581"/>
      <c r="R11581"/>
    </row>
    <row r="11582" spans="2:18" x14ac:dyDescent="0.2">
      <c r="B11582"/>
      <c r="R11582"/>
    </row>
    <row r="11583" spans="2:18" x14ac:dyDescent="0.2">
      <c r="B11583"/>
      <c r="R11583"/>
    </row>
    <row r="11584" spans="2:18" x14ac:dyDescent="0.2">
      <c r="B11584"/>
      <c r="R11584"/>
    </row>
    <row r="11585" spans="2:18" x14ac:dyDescent="0.2">
      <c r="B11585"/>
      <c r="R11585"/>
    </row>
    <row r="11586" spans="2:18" x14ac:dyDescent="0.2">
      <c r="B11586"/>
      <c r="R11586"/>
    </row>
    <row r="11587" spans="2:18" x14ac:dyDescent="0.2">
      <c r="B11587"/>
      <c r="R11587"/>
    </row>
    <row r="11588" spans="2:18" x14ac:dyDescent="0.2">
      <c r="B11588"/>
      <c r="R11588"/>
    </row>
    <row r="11589" spans="2:18" x14ac:dyDescent="0.2">
      <c r="B11589"/>
      <c r="R11589"/>
    </row>
    <row r="11590" spans="2:18" x14ac:dyDescent="0.2">
      <c r="B11590"/>
      <c r="R11590"/>
    </row>
    <row r="11591" spans="2:18" x14ac:dyDescent="0.2">
      <c r="B11591"/>
      <c r="R11591"/>
    </row>
    <row r="11592" spans="2:18" x14ac:dyDescent="0.2">
      <c r="B11592"/>
      <c r="R11592"/>
    </row>
    <row r="11593" spans="2:18" x14ac:dyDescent="0.2">
      <c r="B11593"/>
      <c r="R11593"/>
    </row>
    <row r="11594" spans="2:18" x14ac:dyDescent="0.2">
      <c r="B11594"/>
      <c r="R11594"/>
    </row>
    <row r="11595" spans="2:18" x14ac:dyDescent="0.2">
      <c r="B11595"/>
      <c r="R11595"/>
    </row>
    <row r="11596" spans="2:18" x14ac:dyDescent="0.2">
      <c r="B11596"/>
      <c r="R11596"/>
    </row>
    <row r="11597" spans="2:18" x14ac:dyDescent="0.2">
      <c r="B11597"/>
      <c r="R11597"/>
    </row>
    <row r="11598" spans="2:18" x14ac:dyDescent="0.2">
      <c r="B11598"/>
      <c r="R11598"/>
    </row>
    <row r="11599" spans="2:18" x14ac:dyDescent="0.2">
      <c r="B11599"/>
      <c r="R11599"/>
    </row>
    <row r="11600" spans="2:18" x14ac:dyDescent="0.2">
      <c r="B11600"/>
      <c r="R11600"/>
    </row>
    <row r="11601" spans="2:18" x14ac:dyDescent="0.2">
      <c r="B11601"/>
      <c r="R11601"/>
    </row>
    <row r="11602" spans="2:18" x14ac:dyDescent="0.2">
      <c r="B11602"/>
      <c r="R11602"/>
    </row>
    <row r="11603" spans="2:18" x14ac:dyDescent="0.2">
      <c r="B11603"/>
      <c r="R11603"/>
    </row>
    <row r="11604" spans="2:18" x14ac:dyDescent="0.2">
      <c r="B11604"/>
      <c r="R11604"/>
    </row>
    <row r="11605" spans="2:18" x14ac:dyDescent="0.2">
      <c r="B11605"/>
      <c r="R11605"/>
    </row>
    <row r="11606" spans="2:18" x14ac:dyDescent="0.2">
      <c r="B11606"/>
      <c r="R11606"/>
    </row>
    <row r="11607" spans="2:18" x14ac:dyDescent="0.2">
      <c r="B11607"/>
      <c r="R11607"/>
    </row>
    <row r="11608" spans="2:18" x14ac:dyDescent="0.2">
      <c r="B11608"/>
      <c r="R11608"/>
    </row>
    <row r="11609" spans="2:18" x14ac:dyDescent="0.2">
      <c r="B11609"/>
      <c r="R11609"/>
    </row>
    <row r="11610" spans="2:18" x14ac:dyDescent="0.2">
      <c r="B11610"/>
      <c r="R11610"/>
    </row>
    <row r="11611" spans="2:18" x14ac:dyDescent="0.2">
      <c r="B11611"/>
      <c r="R11611"/>
    </row>
    <row r="11612" spans="2:18" x14ac:dyDescent="0.2">
      <c r="B11612"/>
      <c r="R11612"/>
    </row>
    <row r="11613" spans="2:18" x14ac:dyDescent="0.2">
      <c r="B11613"/>
      <c r="R11613"/>
    </row>
    <row r="11614" spans="2:18" x14ac:dyDescent="0.2">
      <c r="B11614"/>
      <c r="R11614"/>
    </row>
    <row r="11615" spans="2:18" x14ac:dyDescent="0.2">
      <c r="B11615"/>
      <c r="R11615"/>
    </row>
    <row r="11616" spans="2:18" x14ac:dyDescent="0.2">
      <c r="B11616"/>
      <c r="R11616"/>
    </row>
    <row r="11617" spans="2:18" x14ac:dyDescent="0.2">
      <c r="B11617"/>
      <c r="R11617"/>
    </row>
    <row r="11618" spans="2:18" x14ac:dyDescent="0.2">
      <c r="B11618"/>
      <c r="R11618"/>
    </row>
    <row r="11619" spans="2:18" x14ac:dyDescent="0.2">
      <c r="B11619"/>
      <c r="R11619"/>
    </row>
    <row r="11620" spans="2:18" x14ac:dyDescent="0.2">
      <c r="B11620"/>
      <c r="R11620"/>
    </row>
    <row r="11621" spans="2:18" x14ac:dyDescent="0.2">
      <c r="B11621"/>
      <c r="R11621"/>
    </row>
    <row r="11622" spans="2:18" x14ac:dyDescent="0.2">
      <c r="B11622"/>
      <c r="R11622"/>
    </row>
    <row r="11623" spans="2:18" x14ac:dyDescent="0.2">
      <c r="B11623"/>
      <c r="R11623"/>
    </row>
    <row r="11624" spans="2:18" x14ac:dyDescent="0.2">
      <c r="B11624"/>
      <c r="R11624"/>
    </row>
    <row r="11625" spans="2:18" x14ac:dyDescent="0.2">
      <c r="B11625"/>
      <c r="R11625"/>
    </row>
    <row r="11626" spans="2:18" x14ac:dyDescent="0.2">
      <c r="B11626"/>
      <c r="R11626"/>
    </row>
    <row r="11627" spans="2:18" x14ac:dyDescent="0.2">
      <c r="B11627"/>
      <c r="R11627"/>
    </row>
    <row r="11628" spans="2:18" x14ac:dyDescent="0.2">
      <c r="B11628"/>
      <c r="R11628"/>
    </row>
    <row r="11629" spans="2:18" x14ac:dyDescent="0.2">
      <c r="B11629"/>
      <c r="R11629"/>
    </row>
    <row r="11630" spans="2:18" x14ac:dyDescent="0.2">
      <c r="B11630"/>
      <c r="R11630"/>
    </row>
    <row r="11631" spans="2:18" x14ac:dyDescent="0.2">
      <c r="B11631"/>
      <c r="R11631"/>
    </row>
    <row r="11632" spans="2:18" x14ac:dyDescent="0.2">
      <c r="B11632"/>
      <c r="R11632"/>
    </row>
    <row r="11633" spans="2:18" x14ac:dyDescent="0.2">
      <c r="B11633"/>
      <c r="R11633"/>
    </row>
    <row r="11634" spans="2:18" x14ac:dyDescent="0.2">
      <c r="B11634"/>
      <c r="R11634"/>
    </row>
    <row r="11635" spans="2:18" x14ac:dyDescent="0.2">
      <c r="B11635"/>
      <c r="R11635"/>
    </row>
    <row r="11636" spans="2:18" x14ac:dyDescent="0.2">
      <c r="B11636"/>
      <c r="R11636"/>
    </row>
    <row r="11637" spans="2:18" x14ac:dyDescent="0.2">
      <c r="B11637"/>
      <c r="R11637"/>
    </row>
    <row r="11638" spans="2:18" x14ac:dyDescent="0.2">
      <c r="B11638"/>
      <c r="R11638"/>
    </row>
    <row r="11639" spans="2:18" x14ac:dyDescent="0.2">
      <c r="B11639"/>
      <c r="R11639"/>
    </row>
    <row r="11640" spans="2:18" x14ac:dyDescent="0.2">
      <c r="B11640"/>
      <c r="R11640"/>
    </row>
    <row r="11641" spans="2:18" x14ac:dyDescent="0.2">
      <c r="B11641"/>
      <c r="R11641"/>
    </row>
    <row r="11642" spans="2:18" x14ac:dyDescent="0.2">
      <c r="B11642"/>
      <c r="R11642"/>
    </row>
    <row r="11643" spans="2:18" x14ac:dyDescent="0.2">
      <c r="B11643"/>
      <c r="R11643"/>
    </row>
    <row r="11644" spans="2:18" x14ac:dyDescent="0.2">
      <c r="B11644"/>
      <c r="R11644"/>
    </row>
    <row r="11645" spans="2:18" x14ac:dyDescent="0.2">
      <c r="B11645"/>
      <c r="R11645"/>
    </row>
    <row r="11646" spans="2:18" x14ac:dyDescent="0.2">
      <c r="B11646"/>
      <c r="R11646"/>
    </row>
    <row r="11647" spans="2:18" x14ac:dyDescent="0.2">
      <c r="B11647"/>
      <c r="R11647"/>
    </row>
    <row r="11648" spans="2:18" x14ac:dyDescent="0.2">
      <c r="B11648"/>
      <c r="R11648"/>
    </row>
    <row r="11649" spans="2:18" x14ac:dyDescent="0.2">
      <c r="B11649"/>
      <c r="R11649"/>
    </row>
    <row r="11650" spans="2:18" x14ac:dyDescent="0.2">
      <c r="B11650"/>
      <c r="R11650"/>
    </row>
    <row r="11651" spans="2:18" x14ac:dyDescent="0.2">
      <c r="B11651"/>
      <c r="R11651"/>
    </row>
    <row r="11652" spans="2:18" x14ac:dyDescent="0.2">
      <c r="B11652"/>
      <c r="R11652"/>
    </row>
    <row r="11653" spans="2:18" x14ac:dyDescent="0.2">
      <c r="B11653"/>
      <c r="R11653"/>
    </row>
    <row r="11654" spans="2:18" x14ac:dyDescent="0.2">
      <c r="B11654"/>
      <c r="R11654"/>
    </row>
    <row r="11655" spans="2:18" x14ac:dyDescent="0.2">
      <c r="B11655"/>
      <c r="R11655"/>
    </row>
    <row r="11656" spans="2:18" x14ac:dyDescent="0.2">
      <c r="B11656"/>
      <c r="R11656"/>
    </row>
    <row r="11657" spans="2:18" x14ac:dyDescent="0.2">
      <c r="B11657"/>
      <c r="R11657"/>
    </row>
    <row r="11658" spans="2:18" x14ac:dyDescent="0.2">
      <c r="B11658"/>
      <c r="R11658"/>
    </row>
    <row r="11659" spans="2:18" x14ac:dyDescent="0.2">
      <c r="B11659"/>
      <c r="R11659"/>
    </row>
    <row r="11660" spans="2:18" x14ac:dyDescent="0.2">
      <c r="B11660"/>
      <c r="R11660"/>
    </row>
    <row r="11661" spans="2:18" x14ac:dyDescent="0.2">
      <c r="B11661"/>
      <c r="R11661"/>
    </row>
    <row r="11662" spans="2:18" x14ac:dyDescent="0.2">
      <c r="B11662"/>
      <c r="R11662"/>
    </row>
    <row r="11663" spans="2:18" x14ac:dyDescent="0.2">
      <c r="B11663"/>
      <c r="R11663"/>
    </row>
    <row r="11664" spans="2:18" x14ac:dyDescent="0.2">
      <c r="B11664"/>
      <c r="R11664"/>
    </row>
    <row r="11665" spans="2:18" x14ac:dyDescent="0.2">
      <c r="B11665"/>
      <c r="R11665"/>
    </row>
    <row r="11666" spans="2:18" x14ac:dyDescent="0.2">
      <c r="B11666"/>
      <c r="R11666"/>
    </row>
    <row r="11667" spans="2:18" x14ac:dyDescent="0.2">
      <c r="B11667"/>
      <c r="R11667"/>
    </row>
    <row r="11668" spans="2:18" x14ac:dyDescent="0.2">
      <c r="B11668"/>
      <c r="R11668"/>
    </row>
    <row r="11669" spans="2:18" x14ac:dyDescent="0.2">
      <c r="B11669"/>
      <c r="R11669"/>
    </row>
    <row r="11670" spans="2:18" x14ac:dyDescent="0.2">
      <c r="B11670"/>
      <c r="R11670"/>
    </row>
    <row r="11671" spans="2:18" x14ac:dyDescent="0.2">
      <c r="B11671"/>
      <c r="R11671"/>
    </row>
    <row r="11672" spans="2:18" x14ac:dyDescent="0.2">
      <c r="B11672"/>
      <c r="R11672"/>
    </row>
    <row r="11673" spans="2:18" x14ac:dyDescent="0.2">
      <c r="B11673"/>
      <c r="R11673"/>
    </row>
    <row r="11674" spans="2:18" x14ac:dyDescent="0.2">
      <c r="B11674"/>
      <c r="R11674"/>
    </row>
    <row r="11675" spans="2:18" x14ac:dyDescent="0.2">
      <c r="B11675"/>
      <c r="R11675"/>
    </row>
    <row r="11676" spans="2:18" x14ac:dyDescent="0.2">
      <c r="B11676"/>
      <c r="R11676"/>
    </row>
    <row r="11677" spans="2:18" x14ac:dyDescent="0.2">
      <c r="B11677"/>
      <c r="R11677"/>
    </row>
    <row r="11678" spans="2:18" x14ac:dyDescent="0.2">
      <c r="B11678"/>
      <c r="R11678"/>
    </row>
    <row r="11679" spans="2:18" x14ac:dyDescent="0.2">
      <c r="B11679"/>
      <c r="R11679"/>
    </row>
    <row r="11680" spans="2:18" x14ac:dyDescent="0.2">
      <c r="B11680"/>
      <c r="R11680"/>
    </row>
    <row r="11681" spans="2:18" x14ac:dyDescent="0.2">
      <c r="B11681"/>
      <c r="R11681"/>
    </row>
    <row r="11682" spans="2:18" x14ac:dyDescent="0.2">
      <c r="B11682"/>
      <c r="R11682"/>
    </row>
    <row r="11683" spans="2:18" x14ac:dyDescent="0.2">
      <c r="B11683"/>
      <c r="R11683"/>
    </row>
    <row r="11684" spans="2:18" x14ac:dyDescent="0.2">
      <c r="B11684"/>
      <c r="R11684"/>
    </row>
    <row r="11685" spans="2:18" x14ac:dyDescent="0.2">
      <c r="B11685"/>
      <c r="R11685"/>
    </row>
    <row r="11686" spans="2:18" x14ac:dyDescent="0.2">
      <c r="B11686"/>
      <c r="R11686"/>
    </row>
    <row r="11687" spans="2:18" x14ac:dyDescent="0.2">
      <c r="B11687"/>
      <c r="R11687"/>
    </row>
    <row r="11688" spans="2:18" x14ac:dyDescent="0.2">
      <c r="B11688"/>
      <c r="R11688"/>
    </row>
    <row r="11689" spans="2:18" x14ac:dyDescent="0.2">
      <c r="B11689"/>
      <c r="R11689"/>
    </row>
    <row r="11690" spans="2:18" x14ac:dyDescent="0.2">
      <c r="B11690"/>
      <c r="R11690"/>
    </row>
    <row r="11691" spans="2:18" x14ac:dyDescent="0.2">
      <c r="B11691"/>
      <c r="R11691"/>
    </row>
    <row r="11692" spans="2:18" x14ac:dyDescent="0.2">
      <c r="B11692"/>
      <c r="R11692"/>
    </row>
    <row r="11693" spans="2:18" x14ac:dyDescent="0.2">
      <c r="B11693"/>
      <c r="R11693"/>
    </row>
    <row r="11694" spans="2:18" x14ac:dyDescent="0.2">
      <c r="B11694"/>
      <c r="R11694"/>
    </row>
    <row r="11695" spans="2:18" x14ac:dyDescent="0.2">
      <c r="B11695"/>
      <c r="R11695"/>
    </row>
    <row r="11696" spans="2:18" x14ac:dyDescent="0.2">
      <c r="B11696"/>
      <c r="R11696"/>
    </row>
    <row r="11697" spans="2:18" x14ac:dyDescent="0.2">
      <c r="B11697"/>
      <c r="R11697"/>
    </row>
    <row r="11698" spans="2:18" x14ac:dyDescent="0.2">
      <c r="B11698"/>
      <c r="R11698"/>
    </row>
    <row r="11699" spans="2:18" x14ac:dyDescent="0.2">
      <c r="B11699"/>
      <c r="R11699"/>
    </row>
    <row r="11700" spans="2:18" x14ac:dyDescent="0.2">
      <c r="B11700"/>
      <c r="R11700"/>
    </row>
    <row r="11701" spans="2:18" x14ac:dyDescent="0.2">
      <c r="B11701"/>
      <c r="R11701"/>
    </row>
    <row r="11702" spans="2:18" x14ac:dyDescent="0.2">
      <c r="B11702"/>
      <c r="R11702"/>
    </row>
    <row r="11703" spans="2:18" x14ac:dyDescent="0.2">
      <c r="B11703"/>
      <c r="R11703"/>
    </row>
    <row r="11704" spans="2:18" x14ac:dyDescent="0.2">
      <c r="B11704"/>
      <c r="R11704"/>
    </row>
    <row r="11705" spans="2:18" x14ac:dyDescent="0.2">
      <c r="B11705"/>
      <c r="R11705"/>
    </row>
    <row r="11706" spans="2:18" x14ac:dyDescent="0.2">
      <c r="B11706"/>
      <c r="R11706"/>
    </row>
    <row r="11707" spans="2:18" x14ac:dyDescent="0.2">
      <c r="B11707"/>
      <c r="R11707"/>
    </row>
    <row r="11708" spans="2:18" x14ac:dyDescent="0.2">
      <c r="B11708"/>
      <c r="R11708"/>
    </row>
    <row r="11709" spans="2:18" x14ac:dyDescent="0.2">
      <c r="B11709"/>
      <c r="R11709"/>
    </row>
    <row r="11710" spans="2:18" x14ac:dyDescent="0.2">
      <c r="B11710"/>
      <c r="R11710"/>
    </row>
    <row r="11711" spans="2:18" x14ac:dyDescent="0.2">
      <c r="B11711"/>
      <c r="R11711"/>
    </row>
    <row r="11712" spans="2:18" x14ac:dyDescent="0.2">
      <c r="B11712"/>
      <c r="R11712"/>
    </row>
    <row r="11713" spans="2:18" x14ac:dyDescent="0.2">
      <c r="B11713"/>
      <c r="R11713"/>
    </row>
    <row r="11714" spans="2:18" x14ac:dyDescent="0.2">
      <c r="B11714"/>
      <c r="R11714"/>
    </row>
    <row r="11715" spans="2:18" x14ac:dyDescent="0.2">
      <c r="B11715"/>
      <c r="R11715"/>
    </row>
    <row r="11716" spans="2:18" x14ac:dyDescent="0.2">
      <c r="B11716"/>
      <c r="R11716"/>
    </row>
    <row r="11717" spans="2:18" x14ac:dyDescent="0.2">
      <c r="B11717"/>
      <c r="R11717"/>
    </row>
    <row r="11718" spans="2:18" x14ac:dyDescent="0.2">
      <c r="B11718"/>
      <c r="R11718"/>
    </row>
    <row r="11719" spans="2:18" x14ac:dyDescent="0.2">
      <c r="B11719"/>
      <c r="R11719"/>
    </row>
    <row r="11720" spans="2:18" x14ac:dyDescent="0.2">
      <c r="B11720"/>
      <c r="R11720"/>
    </row>
    <row r="11721" spans="2:18" x14ac:dyDescent="0.2">
      <c r="B11721"/>
      <c r="R11721"/>
    </row>
    <row r="11722" spans="2:18" x14ac:dyDescent="0.2">
      <c r="B11722"/>
      <c r="R11722"/>
    </row>
    <row r="11723" spans="2:18" x14ac:dyDescent="0.2">
      <c r="B11723"/>
      <c r="R11723"/>
    </row>
    <row r="11724" spans="2:18" x14ac:dyDescent="0.2">
      <c r="B11724"/>
      <c r="R11724"/>
    </row>
    <row r="11725" spans="2:18" x14ac:dyDescent="0.2">
      <c r="B11725"/>
      <c r="R11725"/>
    </row>
    <row r="11726" spans="2:18" x14ac:dyDescent="0.2">
      <c r="B11726"/>
      <c r="R11726"/>
    </row>
    <row r="11727" spans="2:18" x14ac:dyDescent="0.2">
      <c r="B11727"/>
      <c r="R11727"/>
    </row>
    <row r="11728" spans="2:18" x14ac:dyDescent="0.2">
      <c r="B11728"/>
      <c r="R11728"/>
    </row>
    <row r="11729" spans="2:18" x14ac:dyDescent="0.2">
      <c r="B11729"/>
      <c r="R11729"/>
    </row>
    <row r="11730" spans="2:18" x14ac:dyDescent="0.2">
      <c r="B11730"/>
      <c r="R11730"/>
    </row>
    <row r="11731" spans="2:18" x14ac:dyDescent="0.2">
      <c r="B11731"/>
      <c r="R11731"/>
    </row>
    <row r="11732" spans="2:18" x14ac:dyDescent="0.2">
      <c r="B11732"/>
      <c r="R11732"/>
    </row>
    <row r="11733" spans="2:18" x14ac:dyDescent="0.2">
      <c r="B11733"/>
      <c r="R11733"/>
    </row>
    <row r="11734" spans="2:18" x14ac:dyDescent="0.2">
      <c r="B11734"/>
      <c r="R11734"/>
    </row>
    <row r="11735" spans="2:18" x14ac:dyDescent="0.2">
      <c r="B11735"/>
      <c r="R11735"/>
    </row>
    <row r="11736" spans="2:18" x14ac:dyDescent="0.2">
      <c r="B11736"/>
      <c r="R11736"/>
    </row>
    <row r="11737" spans="2:18" x14ac:dyDescent="0.2">
      <c r="B11737"/>
      <c r="R11737"/>
    </row>
    <row r="11738" spans="2:18" x14ac:dyDescent="0.2">
      <c r="B11738"/>
      <c r="R11738"/>
    </row>
    <row r="11739" spans="2:18" x14ac:dyDescent="0.2">
      <c r="B11739"/>
      <c r="R11739"/>
    </row>
    <row r="11740" spans="2:18" x14ac:dyDescent="0.2">
      <c r="B11740"/>
      <c r="R11740"/>
    </row>
    <row r="11741" spans="2:18" x14ac:dyDescent="0.2">
      <c r="B11741"/>
      <c r="R11741"/>
    </row>
    <row r="11742" spans="2:18" x14ac:dyDescent="0.2">
      <c r="B11742"/>
      <c r="R11742"/>
    </row>
    <row r="11743" spans="2:18" x14ac:dyDescent="0.2">
      <c r="B11743"/>
      <c r="R11743"/>
    </row>
    <row r="11744" spans="2:18" x14ac:dyDescent="0.2">
      <c r="B11744"/>
      <c r="R11744"/>
    </row>
    <row r="11745" spans="2:18" x14ac:dyDescent="0.2">
      <c r="B11745"/>
      <c r="R11745"/>
    </row>
    <row r="11746" spans="2:18" x14ac:dyDescent="0.2">
      <c r="B11746"/>
      <c r="R11746"/>
    </row>
    <row r="11747" spans="2:18" x14ac:dyDescent="0.2">
      <c r="B11747"/>
      <c r="R11747"/>
    </row>
    <row r="11748" spans="2:18" x14ac:dyDescent="0.2">
      <c r="B11748"/>
      <c r="R11748"/>
    </row>
    <row r="11749" spans="2:18" x14ac:dyDescent="0.2">
      <c r="B11749"/>
      <c r="R11749"/>
    </row>
    <row r="11750" spans="2:18" x14ac:dyDescent="0.2">
      <c r="B11750"/>
      <c r="R11750"/>
    </row>
    <row r="11751" spans="2:18" x14ac:dyDescent="0.2">
      <c r="B11751"/>
      <c r="R11751"/>
    </row>
    <row r="11752" spans="2:18" x14ac:dyDescent="0.2">
      <c r="B11752"/>
      <c r="R11752"/>
    </row>
    <row r="11753" spans="2:18" x14ac:dyDescent="0.2">
      <c r="B11753"/>
      <c r="R11753"/>
    </row>
    <row r="11754" spans="2:18" x14ac:dyDescent="0.2">
      <c r="B11754"/>
      <c r="R11754"/>
    </row>
    <row r="11755" spans="2:18" x14ac:dyDescent="0.2">
      <c r="B11755"/>
      <c r="R11755"/>
    </row>
    <row r="11756" spans="2:18" x14ac:dyDescent="0.2">
      <c r="B11756"/>
      <c r="R11756"/>
    </row>
    <row r="11757" spans="2:18" x14ac:dyDescent="0.2">
      <c r="B11757"/>
      <c r="R11757"/>
    </row>
    <row r="11758" spans="2:18" x14ac:dyDescent="0.2">
      <c r="B11758"/>
      <c r="R11758"/>
    </row>
    <row r="11759" spans="2:18" x14ac:dyDescent="0.2">
      <c r="B11759"/>
      <c r="R11759"/>
    </row>
    <row r="11760" spans="2:18" x14ac:dyDescent="0.2">
      <c r="B11760"/>
      <c r="R11760"/>
    </row>
    <row r="11761" spans="2:18" x14ac:dyDescent="0.2">
      <c r="B11761"/>
      <c r="R11761"/>
    </row>
    <row r="11762" spans="2:18" x14ac:dyDescent="0.2">
      <c r="B11762"/>
      <c r="R11762"/>
    </row>
    <row r="11763" spans="2:18" x14ac:dyDescent="0.2">
      <c r="B11763"/>
      <c r="R11763"/>
    </row>
    <row r="11764" spans="2:18" x14ac:dyDescent="0.2">
      <c r="B11764"/>
      <c r="R11764"/>
    </row>
    <row r="11765" spans="2:18" x14ac:dyDescent="0.2">
      <c r="B11765"/>
      <c r="R11765"/>
    </row>
    <row r="11766" spans="2:18" x14ac:dyDescent="0.2">
      <c r="B11766"/>
      <c r="R11766"/>
    </row>
    <row r="11767" spans="2:18" x14ac:dyDescent="0.2">
      <c r="B11767"/>
      <c r="R11767"/>
    </row>
    <row r="11768" spans="2:18" x14ac:dyDescent="0.2">
      <c r="B11768"/>
      <c r="R11768"/>
    </row>
    <row r="11769" spans="2:18" x14ac:dyDescent="0.2">
      <c r="B11769"/>
      <c r="R11769"/>
    </row>
    <row r="11770" spans="2:18" x14ac:dyDescent="0.2">
      <c r="B11770"/>
      <c r="R11770"/>
    </row>
    <row r="11771" spans="2:18" x14ac:dyDescent="0.2">
      <c r="B11771"/>
      <c r="R11771"/>
    </row>
    <row r="11772" spans="2:18" x14ac:dyDescent="0.2">
      <c r="B11772"/>
      <c r="R11772"/>
    </row>
    <row r="11773" spans="2:18" x14ac:dyDescent="0.2">
      <c r="B11773"/>
      <c r="R11773"/>
    </row>
    <row r="11774" spans="2:18" x14ac:dyDescent="0.2">
      <c r="B11774"/>
      <c r="R11774"/>
    </row>
    <row r="11775" spans="2:18" x14ac:dyDescent="0.2">
      <c r="B11775"/>
      <c r="R11775"/>
    </row>
    <row r="11776" spans="2:18" x14ac:dyDescent="0.2">
      <c r="B11776"/>
      <c r="R11776"/>
    </row>
    <row r="11777" spans="2:18" x14ac:dyDescent="0.2">
      <c r="B11777"/>
      <c r="R11777"/>
    </row>
    <row r="11778" spans="2:18" x14ac:dyDescent="0.2">
      <c r="B11778"/>
      <c r="R11778"/>
    </row>
    <row r="11779" spans="2:18" x14ac:dyDescent="0.2">
      <c r="B11779"/>
      <c r="R11779"/>
    </row>
    <row r="11780" spans="2:18" x14ac:dyDescent="0.2">
      <c r="B11780"/>
      <c r="R11780"/>
    </row>
    <row r="11781" spans="2:18" x14ac:dyDescent="0.2">
      <c r="B11781"/>
      <c r="R11781"/>
    </row>
    <row r="11782" spans="2:18" x14ac:dyDescent="0.2">
      <c r="B11782"/>
      <c r="R11782"/>
    </row>
    <row r="11783" spans="2:18" x14ac:dyDescent="0.2">
      <c r="B11783"/>
      <c r="R11783"/>
    </row>
    <row r="11784" spans="2:18" x14ac:dyDescent="0.2">
      <c r="B11784"/>
      <c r="R11784"/>
    </row>
    <row r="11785" spans="2:18" x14ac:dyDescent="0.2">
      <c r="B11785"/>
      <c r="R11785"/>
    </row>
    <row r="11786" spans="2:18" x14ac:dyDescent="0.2">
      <c r="B11786"/>
      <c r="R11786"/>
    </row>
    <row r="11787" spans="2:18" x14ac:dyDescent="0.2">
      <c r="B11787"/>
      <c r="R11787"/>
    </row>
    <row r="11788" spans="2:18" x14ac:dyDescent="0.2">
      <c r="B11788"/>
      <c r="R11788"/>
    </row>
    <row r="11789" spans="2:18" x14ac:dyDescent="0.2">
      <c r="B11789"/>
      <c r="R11789"/>
    </row>
    <row r="11790" spans="2:18" x14ac:dyDescent="0.2">
      <c r="B11790"/>
      <c r="R11790"/>
    </row>
    <row r="11791" spans="2:18" x14ac:dyDescent="0.2">
      <c r="B11791"/>
      <c r="R11791"/>
    </row>
    <row r="11792" spans="2:18" x14ac:dyDescent="0.2">
      <c r="B11792"/>
      <c r="R11792"/>
    </row>
    <row r="11793" spans="2:18" x14ac:dyDescent="0.2">
      <c r="B11793"/>
      <c r="R11793"/>
    </row>
    <row r="11794" spans="2:18" x14ac:dyDescent="0.2">
      <c r="B11794"/>
      <c r="R11794"/>
    </row>
    <row r="11795" spans="2:18" x14ac:dyDescent="0.2">
      <c r="B11795"/>
      <c r="R11795"/>
    </row>
    <row r="11796" spans="2:18" x14ac:dyDescent="0.2">
      <c r="B11796"/>
      <c r="R11796"/>
    </row>
    <row r="11797" spans="2:18" x14ac:dyDescent="0.2">
      <c r="B11797"/>
      <c r="R11797"/>
    </row>
    <row r="11798" spans="2:18" x14ac:dyDescent="0.2">
      <c r="B11798"/>
      <c r="R11798"/>
    </row>
    <row r="11799" spans="2:18" x14ac:dyDescent="0.2">
      <c r="B11799"/>
      <c r="R11799"/>
    </row>
    <row r="11800" spans="2:18" x14ac:dyDescent="0.2">
      <c r="B11800"/>
      <c r="R11800"/>
    </row>
    <row r="11801" spans="2:18" x14ac:dyDescent="0.2">
      <c r="B11801"/>
      <c r="R11801"/>
    </row>
    <row r="11802" spans="2:18" x14ac:dyDescent="0.2">
      <c r="B11802"/>
      <c r="R11802"/>
    </row>
    <row r="11803" spans="2:18" x14ac:dyDescent="0.2">
      <c r="B11803"/>
      <c r="R11803"/>
    </row>
    <row r="11804" spans="2:18" x14ac:dyDescent="0.2">
      <c r="B11804"/>
      <c r="R11804"/>
    </row>
    <row r="11805" spans="2:18" x14ac:dyDescent="0.2">
      <c r="B11805"/>
      <c r="R11805"/>
    </row>
    <row r="11806" spans="2:18" x14ac:dyDescent="0.2">
      <c r="B11806"/>
      <c r="R11806"/>
    </row>
    <row r="11807" spans="2:18" x14ac:dyDescent="0.2">
      <c r="B11807"/>
      <c r="R11807"/>
    </row>
    <row r="11808" spans="2:18" x14ac:dyDescent="0.2">
      <c r="B11808"/>
      <c r="R11808"/>
    </row>
    <row r="11809" spans="2:18" x14ac:dyDescent="0.2">
      <c r="B11809"/>
      <c r="R11809"/>
    </row>
    <row r="11810" spans="2:18" x14ac:dyDescent="0.2">
      <c r="B11810"/>
      <c r="R11810"/>
    </row>
    <row r="11811" spans="2:18" x14ac:dyDescent="0.2">
      <c r="B11811"/>
      <c r="R11811"/>
    </row>
    <row r="11812" spans="2:18" x14ac:dyDescent="0.2">
      <c r="B11812"/>
      <c r="R11812"/>
    </row>
    <row r="11813" spans="2:18" x14ac:dyDescent="0.2">
      <c r="B11813"/>
      <c r="R11813"/>
    </row>
    <row r="11814" spans="2:18" x14ac:dyDescent="0.2">
      <c r="B11814"/>
      <c r="R11814"/>
    </row>
    <row r="11815" spans="2:18" x14ac:dyDescent="0.2">
      <c r="B11815"/>
      <c r="R11815"/>
    </row>
    <row r="11816" spans="2:18" x14ac:dyDescent="0.2">
      <c r="B11816"/>
      <c r="R11816"/>
    </row>
    <row r="11817" spans="2:18" x14ac:dyDescent="0.2">
      <c r="B11817"/>
      <c r="R11817"/>
    </row>
    <row r="11818" spans="2:18" x14ac:dyDescent="0.2">
      <c r="B11818"/>
      <c r="R11818"/>
    </row>
    <row r="11819" spans="2:18" x14ac:dyDescent="0.2">
      <c r="B11819"/>
      <c r="R11819"/>
    </row>
    <row r="11820" spans="2:18" x14ac:dyDescent="0.2">
      <c r="B11820"/>
      <c r="R11820"/>
    </row>
    <row r="11821" spans="2:18" x14ac:dyDescent="0.2">
      <c r="B11821"/>
      <c r="R11821"/>
    </row>
    <row r="11822" spans="2:18" x14ac:dyDescent="0.2">
      <c r="B11822"/>
      <c r="R11822"/>
    </row>
    <row r="11823" spans="2:18" x14ac:dyDescent="0.2">
      <c r="B11823"/>
      <c r="R11823"/>
    </row>
    <row r="11824" spans="2:18" x14ac:dyDescent="0.2">
      <c r="B11824"/>
      <c r="R11824"/>
    </row>
    <row r="11825" spans="2:18" x14ac:dyDescent="0.2">
      <c r="B11825"/>
      <c r="R11825"/>
    </row>
    <row r="11826" spans="2:18" x14ac:dyDescent="0.2">
      <c r="B11826"/>
      <c r="R11826"/>
    </row>
    <row r="11827" spans="2:18" x14ac:dyDescent="0.2">
      <c r="B11827"/>
      <c r="R11827"/>
    </row>
    <row r="11828" spans="2:18" x14ac:dyDescent="0.2">
      <c r="B11828"/>
      <c r="R11828"/>
    </row>
    <row r="11829" spans="2:18" x14ac:dyDescent="0.2">
      <c r="B11829"/>
      <c r="R11829"/>
    </row>
    <row r="11830" spans="2:18" x14ac:dyDescent="0.2">
      <c r="B11830"/>
      <c r="R11830"/>
    </row>
    <row r="11831" spans="2:18" x14ac:dyDescent="0.2">
      <c r="B11831"/>
      <c r="R11831"/>
    </row>
    <row r="11832" spans="2:18" x14ac:dyDescent="0.2">
      <c r="B11832"/>
      <c r="R11832"/>
    </row>
    <row r="11833" spans="2:18" x14ac:dyDescent="0.2">
      <c r="B11833"/>
      <c r="R11833"/>
    </row>
    <row r="11834" spans="2:18" x14ac:dyDescent="0.2">
      <c r="B11834"/>
      <c r="R11834"/>
    </row>
    <row r="11835" spans="2:18" x14ac:dyDescent="0.2">
      <c r="B11835"/>
      <c r="R11835"/>
    </row>
    <row r="11836" spans="2:18" x14ac:dyDescent="0.2">
      <c r="B11836"/>
      <c r="R11836"/>
    </row>
    <row r="11837" spans="2:18" x14ac:dyDescent="0.2">
      <c r="B11837"/>
      <c r="R11837"/>
    </row>
    <row r="11838" spans="2:18" x14ac:dyDescent="0.2">
      <c r="B11838"/>
      <c r="R11838"/>
    </row>
    <row r="11839" spans="2:18" x14ac:dyDescent="0.2">
      <c r="B11839"/>
      <c r="R11839"/>
    </row>
    <row r="11840" spans="2:18" x14ac:dyDescent="0.2">
      <c r="B11840"/>
      <c r="R11840"/>
    </row>
    <row r="11841" spans="2:18" x14ac:dyDescent="0.2">
      <c r="B11841"/>
      <c r="R11841"/>
    </row>
    <row r="11842" spans="2:18" x14ac:dyDescent="0.2">
      <c r="B11842"/>
      <c r="R11842"/>
    </row>
    <row r="11843" spans="2:18" x14ac:dyDescent="0.2">
      <c r="B11843"/>
      <c r="R11843"/>
    </row>
    <row r="11844" spans="2:18" x14ac:dyDescent="0.2">
      <c r="B11844"/>
      <c r="R11844"/>
    </row>
    <row r="11845" spans="2:18" x14ac:dyDescent="0.2">
      <c r="B11845"/>
      <c r="R11845"/>
    </row>
    <row r="11846" spans="2:18" x14ac:dyDescent="0.2">
      <c r="B11846"/>
      <c r="R11846"/>
    </row>
    <row r="11847" spans="2:18" x14ac:dyDescent="0.2">
      <c r="B11847"/>
      <c r="R11847"/>
    </row>
    <row r="11848" spans="2:18" x14ac:dyDescent="0.2">
      <c r="B11848"/>
      <c r="R11848"/>
    </row>
    <row r="11849" spans="2:18" x14ac:dyDescent="0.2">
      <c r="B11849"/>
      <c r="R11849"/>
    </row>
    <row r="11850" spans="2:18" x14ac:dyDescent="0.2">
      <c r="B11850"/>
      <c r="R11850"/>
    </row>
    <row r="11851" spans="2:18" x14ac:dyDescent="0.2">
      <c r="B11851"/>
      <c r="R11851"/>
    </row>
    <row r="11852" spans="2:18" x14ac:dyDescent="0.2">
      <c r="B11852"/>
      <c r="R11852"/>
    </row>
    <row r="11853" spans="2:18" x14ac:dyDescent="0.2">
      <c r="B11853"/>
      <c r="R11853"/>
    </row>
    <row r="11854" spans="2:18" x14ac:dyDescent="0.2">
      <c r="B11854"/>
      <c r="R11854"/>
    </row>
    <row r="11855" spans="2:18" x14ac:dyDescent="0.2">
      <c r="B11855"/>
      <c r="R11855"/>
    </row>
    <row r="11856" spans="2:18" x14ac:dyDescent="0.2">
      <c r="B11856"/>
      <c r="R11856"/>
    </row>
    <row r="11857" spans="2:18" x14ac:dyDescent="0.2">
      <c r="B11857"/>
      <c r="R11857"/>
    </row>
    <row r="11858" spans="2:18" x14ac:dyDescent="0.2">
      <c r="B11858"/>
      <c r="R11858"/>
    </row>
    <row r="11859" spans="2:18" x14ac:dyDescent="0.2">
      <c r="B11859"/>
      <c r="R11859"/>
    </row>
    <row r="11860" spans="2:18" x14ac:dyDescent="0.2">
      <c r="B11860"/>
      <c r="R11860"/>
    </row>
    <row r="11861" spans="2:18" x14ac:dyDescent="0.2">
      <c r="B11861"/>
      <c r="R11861"/>
    </row>
    <row r="11862" spans="2:18" x14ac:dyDescent="0.2">
      <c r="B11862"/>
      <c r="R11862"/>
    </row>
    <row r="11863" spans="2:18" x14ac:dyDescent="0.2">
      <c r="B11863"/>
      <c r="R11863"/>
    </row>
    <row r="11864" spans="2:18" x14ac:dyDescent="0.2">
      <c r="B11864"/>
      <c r="R11864"/>
    </row>
    <row r="11865" spans="2:18" x14ac:dyDescent="0.2">
      <c r="B11865"/>
      <c r="R11865"/>
    </row>
    <row r="11866" spans="2:18" x14ac:dyDescent="0.2">
      <c r="B11866"/>
      <c r="R11866"/>
    </row>
    <row r="11867" spans="2:18" x14ac:dyDescent="0.2">
      <c r="B11867"/>
      <c r="R11867"/>
    </row>
    <row r="11868" spans="2:18" x14ac:dyDescent="0.2">
      <c r="B11868"/>
      <c r="R11868"/>
    </row>
    <row r="11869" spans="2:18" x14ac:dyDescent="0.2">
      <c r="B11869"/>
      <c r="R11869"/>
    </row>
    <row r="11870" spans="2:18" x14ac:dyDescent="0.2">
      <c r="B11870"/>
      <c r="R11870"/>
    </row>
    <row r="11871" spans="2:18" x14ac:dyDescent="0.2">
      <c r="B11871"/>
      <c r="R11871"/>
    </row>
    <row r="11872" spans="2:18" x14ac:dyDescent="0.2">
      <c r="B11872"/>
      <c r="R11872"/>
    </row>
    <row r="11873" spans="2:18" x14ac:dyDescent="0.2">
      <c r="B11873"/>
      <c r="R11873"/>
    </row>
    <row r="11874" spans="2:18" x14ac:dyDescent="0.2">
      <c r="B11874"/>
      <c r="R11874"/>
    </row>
    <row r="11875" spans="2:18" x14ac:dyDescent="0.2">
      <c r="B11875"/>
      <c r="R11875"/>
    </row>
    <row r="11876" spans="2:18" x14ac:dyDescent="0.2">
      <c r="B11876"/>
      <c r="R11876"/>
    </row>
    <row r="11877" spans="2:18" x14ac:dyDescent="0.2">
      <c r="B11877"/>
      <c r="R11877"/>
    </row>
    <row r="11878" spans="2:18" x14ac:dyDescent="0.2">
      <c r="B11878"/>
      <c r="R11878"/>
    </row>
    <row r="11879" spans="2:18" x14ac:dyDescent="0.2">
      <c r="B11879"/>
      <c r="R11879"/>
    </row>
    <row r="11880" spans="2:18" x14ac:dyDescent="0.2">
      <c r="B11880"/>
      <c r="R11880"/>
    </row>
    <row r="11881" spans="2:18" x14ac:dyDescent="0.2">
      <c r="B11881"/>
      <c r="R11881"/>
    </row>
    <row r="11882" spans="2:18" x14ac:dyDescent="0.2">
      <c r="B11882"/>
      <c r="R11882"/>
    </row>
    <row r="11883" spans="2:18" x14ac:dyDescent="0.2">
      <c r="B11883"/>
      <c r="R11883"/>
    </row>
    <row r="11884" spans="2:18" x14ac:dyDescent="0.2">
      <c r="B11884"/>
      <c r="R11884"/>
    </row>
    <row r="11885" spans="2:18" x14ac:dyDescent="0.2">
      <c r="B11885"/>
      <c r="R11885"/>
    </row>
    <row r="11886" spans="2:18" x14ac:dyDescent="0.2">
      <c r="B11886"/>
      <c r="R11886"/>
    </row>
    <row r="11887" spans="2:18" x14ac:dyDescent="0.2">
      <c r="B11887"/>
      <c r="R11887"/>
    </row>
    <row r="11888" spans="2:18" x14ac:dyDescent="0.2">
      <c r="B11888"/>
      <c r="R11888"/>
    </row>
    <row r="11889" spans="2:18" x14ac:dyDescent="0.2">
      <c r="B11889"/>
      <c r="R11889"/>
    </row>
    <row r="11890" spans="2:18" x14ac:dyDescent="0.2">
      <c r="B11890"/>
      <c r="R11890"/>
    </row>
    <row r="11891" spans="2:18" x14ac:dyDescent="0.2">
      <c r="B11891"/>
      <c r="R11891"/>
    </row>
    <row r="11892" spans="2:18" x14ac:dyDescent="0.2">
      <c r="B11892"/>
      <c r="R11892"/>
    </row>
    <row r="11893" spans="2:18" x14ac:dyDescent="0.2">
      <c r="B11893"/>
      <c r="R11893"/>
    </row>
    <row r="11894" spans="2:18" x14ac:dyDescent="0.2">
      <c r="B11894"/>
      <c r="R11894"/>
    </row>
    <row r="11895" spans="2:18" x14ac:dyDescent="0.2">
      <c r="B11895"/>
      <c r="R11895"/>
    </row>
    <row r="11896" spans="2:18" x14ac:dyDescent="0.2">
      <c r="B11896"/>
      <c r="R11896"/>
    </row>
    <row r="11897" spans="2:18" x14ac:dyDescent="0.2">
      <c r="B11897"/>
      <c r="R11897"/>
    </row>
    <row r="11898" spans="2:18" x14ac:dyDescent="0.2">
      <c r="B11898"/>
      <c r="R11898"/>
    </row>
    <row r="11899" spans="2:18" x14ac:dyDescent="0.2">
      <c r="B11899"/>
      <c r="R11899"/>
    </row>
    <row r="11900" spans="2:18" x14ac:dyDescent="0.2">
      <c r="B11900"/>
      <c r="R11900"/>
    </row>
    <row r="11901" spans="2:18" x14ac:dyDescent="0.2">
      <c r="B11901"/>
      <c r="R11901"/>
    </row>
    <row r="11902" spans="2:18" x14ac:dyDescent="0.2">
      <c r="B11902"/>
      <c r="R11902"/>
    </row>
    <row r="11903" spans="2:18" x14ac:dyDescent="0.2">
      <c r="B11903"/>
      <c r="R11903"/>
    </row>
    <row r="11904" spans="2:18" x14ac:dyDescent="0.2">
      <c r="B11904"/>
      <c r="R11904"/>
    </row>
    <row r="11905" spans="2:18" x14ac:dyDescent="0.2">
      <c r="B11905"/>
      <c r="R11905"/>
    </row>
    <row r="11906" spans="2:18" x14ac:dyDescent="0.2">
      <c r="B11906"/>
      <c r="R11906"/>
    </row>
    <row r="11907" spans="2:18" x14ac:dyDescent="0.2">
      <c r="B11907"/>
      <c r="R11907"/>
    </row>
    <row r="11908" spans="2:18" x14ac:dyDescent="0.2">
      <c r="B11908"/>
      <c r="R11908"/>
    </row>
    <row r="11909" spans="2:18" x14ac:dyDescent="0.2">
      <c r="B11909"/>
      <c r="R11909"/>
    </row>
    <row r="11910" spans="2:18" x14ac:dyDescent="0.2">
      <c r="B11910"/>
      <c r="R11910"/>
    </row>
    <row r="11911" spans="2:18" x14ac:dyDescent="0.2">
      <c r="B11911"/>
      <c r="R11911"/>
    </row>
    <row r="11912" spans="2:18" x14ac:dyDescent="0.2">
      <c r="B11912"/>
      <c r="R11912"/>
    </row>
    <row r="11913" spans="2:18" x14ac:dyDescent="0.2">
      <c r="B11913"/>
      <c r="R11913"/>
    </row>
    <row r="11914" spans="2:18" x14ac:dyDescent="0.2">
      <c r="B11914"/>
      <c r="R11914"/>
    </row>
    <row r="11915" spans="2:18" x14ac:dyDescent="0.2">
      <c r="B11915"/>
      <c r="R11915"/>
    </row>
    <row r="11916" spans="2:18" x14ac:dyDescent="0.2">
      <c r="B11916"/>
      <c r="R11916"/>
    </row>
    <row r="11917" spans="2:18" x14ac:dyDescent="0.2">
      <c r="B11917"/>
      <c r="R11917"/>
    </row>
    <row r="11918" spans="2:18" x14ac:dyDescent="0.2">
      <c r="B11918"/>
      <c r="R11918"/>
    </row>
    <row r="11919" spans="2:18" x14ac:dyDescent="0.2">
      <c r="B11919"/>
      <c r="R11919"/>
    </row>
    <row r="11920" spans="2:18" x14ac:dyDescent="0.2">
      <c r="B11920"/>
      <c r="R11920"/>
    </row>
    <row r="11921" spans="2:18" x14ac:dyDescent="0.2">
      <c r="B11921"/>
      <c r="R11921"/>
    </row>
    <row r="11922" spans="2:18" x14ac:dyDescent="0.2">
      <c r="B11922"/>
      <c r="R11922"/>
    </row>
    <row r="11923" spans="2:18" x14ac:dyDescent="0.2">
      <c r="B11923"/>
      <c r="R11923"/>
    </row>
    <row r="11924" spans="2:18" x14ac:dyDescent="0.2">
      <c r="B11924"/>
      <c r="R11924"/>
    </row>
    <row r="11925" spans="2:18" x14ac:dyDescent="0.2">
      <c r="B11925"/>
      <c r="R11925"/>
    </row>
    <row r="11926" spans="2:18" x14ac:dyDescent="0.2">
      <c r="B11926"/>
      <c r="R11926"/>
    </row>
    <row r="11927" spans="2:18" x14ac:dyDescent="0.2">
      <c r="B11927"/>
      <c r="R11927"/>
    </row>
    <row r="11928" spans="2:18" x14ac:dyDescent="0.2">
      <c r="B11928"/>
      <c r="R11928"/>
    </row>
    <row r="11929" spans="2:18" x14ac:dyDescent="0.2">
      <c r="B11929"/>
      <c r="R11929"/>
    </row>
    <row r="11930" spans="2:18" x14ac:dyDescent="0.2">
      <c r="B11930"/>
      <c r="R11930"/>
    </row>
    <row r="11931" spans="2:18" x14ac:dyDescent="0.2">
      <c r="B11931"/>
      <c r="R11931"/>
    </row>
    <row r="11932" spans="2:18" x14ac:dyDescent="0.2">
      <c r="B11932"/>
      <c r="R11932"/>
    </row>
    <row r="11933" spans="2:18" x14ac:dyDescent="0.2">
      <c r="B11933"/>
      <c r="R11933"/>
    </row>
    <row r="11934" spans="2:18" x14ac:dyDescent="0.2">
      <c r="B11934"/>
      <c r="R11934"/>
    </row>
    <row r="11935" spans="2:18" x14ac:dyDescent="0.2">
      <c r="B11935"/>
      <c r="R11935"/>
    </row>
    <row r="11936" spans="2:18" x14ac:dyDescent="0.2">
      <c r="B11936"/>
      <c r="R11936"/>
    </row>
    <row r="11937" spans="2:18" x14ac:dyDescent="0.2">
      <c r="B11937"/>
      <c r="R11937"/>
    </row>
    <row r="11938" spans="2:18" x14ac:dyDescent="0.2">
      <c r="B11938"/>
      <c r="R11938"/>
    </row>
    <row r="11939" spans="2:18" x14ac:dyDescent="0.2">
      <c r="B11939"/>
      <c r="R11939"/>
    </row>
    <row r="11940" spans="2:18" x14ac:dyDescent="0.2">
      <c r="B11940"/>
      <c r="R11940"/>
    </row>
    <row r="11941" spans="2:18" x14ac:dyDescent="0.2">
      <c r="B11941"/>
      <c r="R11941"/>
    </row>
    <row r="11942" spans="2:18" x14ac:dyDescent="0.2">
      <c r="B11942"/>
      <c r="R11942"/>
    </row>
    <row r="11943" spans="2:18" x14ac:dyDescent="0.2">
      <c r="B11943"/>
      <c r="R11943"/>
    </row>
    <row r="11944" spans="2:18" x14ac:dyDescent="0.2">
      <c r="B11944"/>
      <c r="R11944"/>
    </row>
    <row r="11945" spans="2:18" x14ac:dyDescent="0.2">
      <c r="B11945"/>
      <c r="R11945"/>
    </row>
    <row r="11946" spans="2:18" x14ac:dyDescent="0.2">
      <c r="B11946"/>
      <c r="R11946"/>
    </row>
    <row r="11947" spans="2:18" x14ac:dyDescent="0.2">
      <c r="B11947"/>
      <c r="R11947"/>
    </row>
    <row r="11948" spans="2:18" x14ac:dyDescent="0.2">
      <c r="B11948"/>
      <c r="R11948"/>
    </row>
    <row r="11949" spans="2:18" x14ac:dyDescent="0.2">
      <c r="B11949"/>
      <c r="R11949"/>
    </row>
    <row r="11950" spans="2:18" x14ac:dyDescent="0.2">
      <c r="B11950"/>
      <c r="R11950"/>
    </row>
    <row r="11951" spans="2:18" x14ac:dyDescent="0.2">
      <c r="B11951"/>
      <c r="R11951"/>
    </row>
    <row r="11952" spans="2:18" x14ac:dyDescent="0.2">
      <c r="B11952"/>
      <c r="R11952"/>
    </row>
    <row r="11953" spans="2:18" x14ac:dyDescent="0.2">
      <c r="B11953"/>
      <c r="R11953"/>
    </row>
    <row r="11954" spans="2:18" x14ac:dyDescent="0.2">
      <c r="B11954"/>
      <c r="R11954"/>
    </row>
    <row r="11955" spans="2:18" x14ac:dyDescent="0.2">
      <c r="B11955"/>
      <c r="R11955"/>
    </row>
    <row r="11956" spans="2:18" x14ac:dyDescent="0.2">
      <c r="B11956"/>
      <c r="R11956"/>
    </row>
    <row r="11957" spans="2:18" x14ac:dyDescent="0.2">
      <c r="B11957"/>
      <c r="R11957"/>
    </row>
    <row r="11958" spans="2:18" x14ac:dyDescent="0.2">
      <c r="B11958"/>
      <c r="R11958"/>
    </row>
    <row r="11959" spans="2:18" x14ac:dyDescent="0.2">
      <c r="B11959"/>
      <c r="R11959"/>
    </row>
    <row r="11960" spans="2:18" x14ac:dyDescent="0.2">
      <c r="B11960"/>
      <c r="R11960"/>
    </row>
    <row r="11961" spans="2:18" x14ac:dyDescent="0.2">
      <c r="B11961"/>
      <c r="R11961"/>
    </row>
    <row r="11962" spans="2:18" x14ac:dyDescent="0.2">
      <c r="B11962"/>
      <c r="R11962"/>
    </row>
    <row r="11963" spans="2:18" x14ac:dyDescent="0.2">
      <c r="B11963"/>
      <c r="R11963"/>
    </row>
    <row r="11964" spans="2:18" x14ac:dyDescent="0.2">
      <c r="B11964"/>
      <c r="R11964"/>
    </row>
    <row r="11965" spans="2:18" x14ac:dyDescent="0.2">
      <c r="B11965"/>
      <c r="R11965"/>
    </row>
    <row r="11966" spans="2:18" x14ac:dyDescent="0.2">
      <c r="B11966"/>
      <c r="R11966"/>
    </row>
    <row r="11967" spans="2:18" x14ac:dyDescent="0.2">
      <c r="B11967"/>
      <c r="R11967"/>
    </row>
    <row r="11968" spans="2:18" x14ac:dyDescent="0.2">
      <c r="B11968"/>
      <c r="R11968"/>
    </row>
    <row r="11969" spans="2:18" x14ac:dyDescent="0.2">
      <c r="B11969"/>
      <c r="R11969"/>
    </row>
    <row r="11970" spans="2:18" x14ac:dyDescent="0.2">
      <c r="B11970"/>
      <c r="R11970"/>
    </row>
    <row r="11971" spans="2:18" x14ac:dyDescent="0.2">
      <c r="B11971"/>
      <c r="R11971"/>
    </row>
    <row r="11972" spans="2:18" x14ac:dyDescent="0.2">
      <c r="B11972"/>
      <c r="R11972"/>
    </row>
    <row r="11973" spans="2:18" x14ac:dyDescent="0.2">
      <c r="B11973"/>
      <c r="R11973"/>
    </row>
    <row r="11974" spans="2:18" x14ac:dyDescent="0.2">
      <c r="B11974"/>
      <c r="R11974"/>
    </row>
    <row r="11975" spans="2:18" x14ac:dyDescent="0.2">
      <c r="B11975"/>
      <c r="R11975"/>
    </row>
    <row r="11976" spans="2:18" x14ac:dyDescent="0.2">
      <c r="B11976"/>
      <c r="R11976"/>
    </row>
    <row r="11977" spans="2:18" x14ac:dyDescent="0.2">
      <c r="B11977"/>
      <c r="R11977"/>
    </row>
    <row r="11978" spans="2:18" x14ac:dyDescent="0.2">
      <c r="B11978"/>
      <c r="R11978"/>
    </row>
    <row r="11979" spans="2:18" x14ac:dyDescent="0.2">
      <c r="B11979"/>
      <c r="R11979"/>
    </row>
    <row r="11980" spans="2:18" x14ac:dyDescent="0.2">
      <c r="B11980"/>
      <c r="R11980"/>
    </row>
    <row r="11981" spans="2:18" x14ac:dyDescent="0.2">
      <c r="B11981"/>
      <c r="R11981"/>
    </row>
    <row r="11982" spans="2:18" x14ac:dyDescent="0.2">
      <c r="B11982"/>
      <c r="R11982"/>
    </row>
    <row r="11983" spans="2:18" x14ac:dyDescent="0.2">
      <c r="B11983"/>
      <c r="R11983"/>
    </row>
    <row r="11984" spans="2:18" x14ac:dyDescent="0.2">
      <c r="B11984"/>
      <c r="R11984"/>
    </row>
    <row r="11985" spans="2:18" x14ac:dyDescent="0.2">
      <c r="B11985"/>
      <c r="R11985"/>
    </row>
    <row r="11986" spans="2:18" x14ac:dyDescent="0.2">
      <c r="B11986"/>
      <c r="R11986"/>
    </row>
    <row r="11987" spans="2:18" x14ac:dyDescent="0.2">
      <c r="B11987"/>
      <c r="R11987"/>
    </row>
    <row r="11988" spans="2:18" x14ac:dyDescent="0.2">
      <c r="B11988"/>
      <c r="R11988"/>
    </row>
    <row r="11989" spans="2:18" x14ac:dyDescent="0.2">
      <c r="B11989"/>
      <c r="R11989"/>
    </row>
    <row r="11990" spans="2:18" x14ac:dyDescent="0.2">
      <c r="B11990"/>
      <c r="R11990"/>
    </row>
    <row r="11991" spans="2:18" x14ac:dyDescent="0.2">
      <c r="B11991"/>
      <c r="R11991"/>
    </row>
    <row r="11992" spans="2:18" x14ac:dyDescent="0.2">
      <c r="B11992"/>
      <c r="R11992"/>
    </row>
    <row r="11993" spans="2:18" x14ac:dyDescent="0.2">
      <c r="B11993"/>
      <c r="R11993"/>
    </row>
    <row r="11994" spans="2:18" x14ac:dyDescent="0.2">
      <c r="B11994"/>
      <c r="R11994"/>
    </row>
    <row r="11995" spans="2:18" x14ac:dyDescent="0.2">
      <c r="B11995"/>
      <c r="R11995"/>
    </row>
    <row r="11996" spans="2:18" x14ac:dyDescent="0.2">
      <c r="B11996"/>
      <c r="R11996"/>
    </row>
    <row r="11997" spans="2:18" x14ac:dyDescent="0.2">
      <c r="B11997"/>
      <c r="R11997"/>
    </row>
    <row r="11998" spans="2:18" x14ac:dyDescent="0.2">
      <c r="B11998"/>
      <c r="R11998"/>
    </row>
    <row r="11999" spans="2:18" x14ac:dyDescent="0.2">
      <c r="B11999"/>
      <c r="R11999"/>
    </row>
    <row r="12000" spans="2:18" x14ac:dyDescent="0.2">
      <c r="B12000"/>
      <c r="R12000"/>
    </row>
    <row r="12001" spans="2:18" x14ac:dyDescent="0.2">
      <c r="B12001"/>
      <c r="R12001"/>
    </row>
    <row r="12002" spans="2:18" x14ac:dyDescent="0.2">
      <c r="B12002"/>
      <c r="R12002"/>
    </row>
    <row r="12003" spans="2:18" x14ac:dyDescent="0.2">
      <c r="B12003"/>
      <c r="R12003"/>
    </row>
    <row r="12004" spans="2:18" x14ac:dyDescent="0.2">
      <c r="B12004"/>
      <c r="R12004"/>
    </row>
    <row r="12005" spans="2:18" x14ac:dyDescent="0.2">
      <c r="B12005"/>
      <c r="R12005"/>
    </row>
    <row r="12006" spans="2:18" x14ac:dyDescent="0.2">
      <c r="B12006"/>
      <c r="R12006"/>
    </row>
    <row r="12007" spans="2:18" x14ac:dyDescent="0.2">
      <c r="B12007"/>
      <c r="R12007"/>
    </row>
    <row r="12008" spans="2:18" x14ac:dyDescent="0.2">
      <c r="B12008"/>
      <c r="R12008"/>
    </row>
    <row r="12009" spans="2:18" x14ac:dyDescent="0.2">
      <c r="B12009"/>
      <c r="R12009"/>
    </row>
    <row r="12010" spans="2:18" x14ac:dyDescent="0.2">
      <c r="B12010"/>
      <c r="R12010"/>
    </row>
    <row r="12011" spans="2:18" x14ac:dyDescent="0.2">
      <c r="B12011"/>
      <c r="R12011"/>
    </row>
    <row r="12012" spans="2:18" x14ac:dyDescent="0.2">
      <c r="B12012"/>
      <c r="R12012"/>
    </row>
    <row r="12013" spans="2:18" x14ac:dyDescent="0.2">
      <c r="B12013"/>
      <c r="R12013"/>
    </row>
    <row r="12014" spans="2:18" x14ac:dyDescent="0.2">
      <c r="B12014"/>
      <c r="R12014"/>
    </row>
    <row r="12015" spans="2:18" x14ac:dyDescent="0.2">
      <c r="B12015"/>
      <c r="R12015"/>
    </row>
    <row r="12016" spans="2:18" x14ac:dyDescent="0.2">
      <c r="B12016"/>
      <c r="R12016"/>
    </row>
    <row r="12017" spans="2:18" x14ac:dyDescent="0.2">
      <c r="B12017"/>
      <c r="R12017"/>
    </row>
    <row r="12018" spans="2:18" x14ac:dyDescent="0.2">
      <c r="B12018"/>
      <c r="R12018"/>
    </row>
    <row r="12019" spans="2:18" x14ac:dyDescent="0.2">
      <c r="B12019"/>
      <c r="R12019"/>
    </row>
    <row r="12020" spans="2:18" x14ac:dyDescent="0.2">
      <c r="B12020"/>
      <c r="R12020"/>
    </row>
    <row r="12021" spans="2:18" x14ac:dyDescent="0.2">
      <c r="B12021"/>
      <c r="R12021"/>
    </row>
    <row r="12022" spans="2:18" x14ac:dyDescent="0.2">
      <c r="B12022"/>
      <c r="R12022"/>
    </row>
    <row r="12023" spans="2:18" x14ac:dyDescent="0.2">
      <c r="B12023"/>
      <c r="R12023"/>
    </row>
    <row r="12024" spans="2:18" x14ac:dyDescent="0.2">
      <c r="B12024"/>
      <c r="R12024"/>
    </row>
    <row r="12025" spans="2:18" x14ac:dyDescent="0.2">
      <c r="B12025"/>
      <c r="R12025"/>
    </row>
    <row r="12026" spans="2:18" x14ac:dyDescent="0.2">
      <c r="B12026"/>
      <c r="R12026"/>
    </row>
    <row r="12027" spans="2:18" x14ac:dyDescent="0.2">
      <c r="B12027"/>
      <c r="R12027"/>
    </row>
    <row r="12028" spans="2:18" x14ac:dyDescent="0.2">
      <c r="B12028"/>
      <c r="R12028"/>
    </row>
    <row r="12029" spans="2:18" x14ac:dyDescent="0.2">
      <c r="B12029"/>
      <c r="R12029"/>
    </row>
    <row r="12030" spans="2:18" x14ac:dyDescent="0.2">
      <c r="B12030"/>
      <c r="R12030"/>
    </row>
    <row r="12031" spans="2:18" x14ac:dyDescent="0.2">
      <c r="B12031"/>
      <c r="R12031"/>
    </row>
    <row r="12032" spans="2:18" x14ac:dyDescent="0.2">
      <c r="B12032"/>
      <c r="R12032"/>
    </row>
    <row r="12033" spans="2:18" x14ac:dyDescent="0.2">
      <c r="B12033"/>
      <c r="R12033"/>
    </row>
    <row r="12034" spans="2:18" x14ac:dyDescent="0.2">
      <c r="B12034"/>
      <c r="R12034"/>
    </row>
    <row r="12035" spans="2:18" x14ac:dyDescent="0.2">
      <c r="B12035"/>
      <c r="R12035"/>
    </row>
    <row r="12036" spans="2:18" x14ac:dyDescent="0.2">
      <c r="B12036"/>
      <c r="R12036"/>
    </row>
    <row r="12037" spans="2:18" x14ac:dyDescent="0.2">
      <c r="B12037"/>
      <c r="R12037"/>
    </row>
    <row r="12038" spans="2:18" x14ac:dyDescent="0.2">
      <c r="B12038"/>
      <c r="R12038"/>
    </row>
    <row r="12039" spans="2:18" x14ac:dyDescent="0.2">
      <c r="B12039"/>
      <c r="R12039"/>
    </row>
    <row r="12040" spans="2:18" x14ac:dyDescent="0.2">
      <c r="B12040"/>
      <c r="R12040"/>
    </row>
    <row r="12041" spans="2:18" x14ac:dyDescent="0.2">
      <c r="B12041"/>
      <c r="R12041"/>
    </row>
    <row r="12042" spans="2:18" x14ac:dyDescent="0.2">
      <c r="B12042"/>
      <c r="R12042"/>
    </row>
    <row r="12043" spans="2:18" x14ac:dyDescent="0.2">
      <c r="B12043"/>
      <c r="R12043"/>
    </row>
    <row r="12044" spans="2:18" x14ac:dyDescent="0.2">
      <c r="B12044"/>
      <c r="R12044"/>
    </row>
    <row r="12045" spans="2:18" x14ac:dyDescent="0.2">
      <c r="B12045"/>
      <c r="R12045"/>
    </row>
    <row r="12046" spans="2:18" x14ac:dyDescent="0.2">
      <c r="B12046"/>
      <c r="R12046"/>
    </row>
    <row r="12047" spans="2:18" x14ac:dyDescent="0.2">
      <c r="B12047"/>
      <c r="R12047"/>
    </row>
    <row r="12048" spans="2:18" x14ac:dyDescent="0.2">
      <c r="B12048"/>
      <c r="R12048"/>
    </row>
    <row r="12049" spans="2:18" x14ac:dyDescent="0.2">
      <c r="B12049"/>
      <c r="R12049"/>
    </row>
    <row r="12050" spans="2:18" x14ac:dyDescent="0.2">
      <c r="B12050"/>
      <c r="R12050"/>
    </row>
    <row r="12051" spans="2:18" x14ac:dyDescent="0.2">
      <c r="B12051"/>
      <c r="R12051"/>
    </row>
    <row r="12052" spans="2:18" x14ac:dyDescent="0.2">
      <c r="B12052"/>
      <c r="R12052"/>
    </row>
    <row r="12053" spans="2:18" x14ac:dyDescent="0.2">
      <c r="B12053"/>
      <c r="R12053"/>
    </row>
    <row r="12054" spans="2:18" x14ac:dyDescent="0.2">
      <c r="B12054"/>
      <c r="R12054"/>
    </row>
    <row r="12055" spans="2:18" x14ac:dyDescent="0.2">
      <c r="B12055"/>
      <c r="R12055"/>
    </row>
    <row r="12056" spans="2:18" x14ac:dyDescent="0.2">
      <c r="B12056"/>
      <c r="R12056"/>
    </row>
    <row r="12057" spans="2:18" x14ac:dyDescent="0.2">
      <c r="B12057"/>
      <c r="R12057"/>
    </row>
    <row r="12058" spans="2:18" x14ac:dyDescent="0.2">
      <c r="B12058"/>
      <c r="R12058"/>
    </row>
    <row r="12059" spans="2:18" x14ac:dyDescent="0.2">
      <c r="B12059"/>
      <c r="R12059"/>
    </row>
    <row r="12060" spans="2:18" x14ac:dyDescent="0.2">
      <c r="B12060"/>
      <c r="R12060"/>
    </row>
    <row r="12061" spans="2:18" x14ac:dyDescent="0.2">
      <c r="B12061"/>
      <c r="R12061"/>
    </row>
    <row r="12062" spans="2:18" x14ac:dyDescent="0.2">
      <c r="B12062"/>
      <c r="R12062"/>
    </row>
    <row r="12063" spans="2:18" x14ac:dyDescent="0.2">
      <c r="B12063"/>
      <c r="R12063"/>
    </row>
    <row r="12064" spans="2:18" x14ac:dyDescent="0.2">
      <c r="B12064"/>
      <c r="R12064"/>
    </row>
    <row r="12065" spans="2:18" x14ac:dyDescent="0.2">
      <c r="B12065"/>
      <c r="R12065"/>
    </row>
    <row r="12066" spans="2:18" x14ac:dyDescent="0.2">
      <c r="B12066"/>
      <c r="R12066"/>
    </row>
    <row r="12067" spans="2:18" x14ac:dyDescent="0.2">
      <c r="B12067"/>
      <c r="R12067"/>
    </row>
    <row r="12068" spans="2:18" x14ac:dyDescent="0.2">
      <c r="B12068"/>
      <c r="R12068"/>
    </row>
    <row r="12069" spans="2:18" x14ac:dyDescent="0.2">
      <c r="B12069"/>
      <c r="R12069"/>
    </row>
    <row r="12070" spans="2:18" x14ac:dyDescent="0.2">
      <c r="B12070"/>
      <c r="R12070"/>
    </row>
    <row r="12071" spans="2:18" x14ac:dyDescent="0.2">
      <c r="B12071"/>
      <c r="R12071"/>
    </row>
    <row r="12072" spans="2:18" x14ac:dyDescent="0.2">
      <c r="B12072"/>
      <c r="R12072"/>
    </row>
    <row r="12073" spans="2:18" x14ac:dyDescent="0.2">
      <c r="B12073"/>
      <c r="R12073"/>
    </row>
    <row r="12074" spans="2:18" x14ac:dyDescent="0.2">
      <c r="B12074"/>
      <c r="R12074"/>
    </row>
    <row r="12075" spans="2:18" x14ac:dyDescent="0.2">
      <c r="B12075"/>
      <c r="R12075"/>
    </row>
    <row r="12076" spans="2:18" x14ac:dyDescent="0.2">
      <c r="B12076"/>
      <c r="R12076"/>
    </row>
    <row r="12077" spans="2:18" x14ac:dyDescent="0.2">
      <c r="B12077"/>
      <c r="R12077"/>
    </row>
    <row r="12078" spans="2:18" x14ac:dyDescent="0.2">
      <c r="B12078"/>
      <c r="R12078"/>
    </row>
    <row r="12079" spans="2:18" x14ac:dyDescent="0.2">
      <c r="B12079"/>
      <c r="R12079"/>
    </row>
    <row r="12080" spans="2:18" x14ac:dyDescent="0.2">
      <c r="B12080"/>
      <c r="R12080"/>
    </row>
    <row r="12081" spans="2:18" x14ac:dyDescent="0.2">
      <c r="B12081"/>
      <c r="R12081"/>
    </row>
    <row r="12082" spans="2:18" x14ac:dyDescent="0.2">
      <c r="B12082"/>
      <c r="R12082"/>
    </row>
    <row r="12083" spans="2:18" x14ac:dyDescent="0.2">
      <c r="B12083"/>
      <c r="R12083"/>
    </row>
    <row r="12084" spans="2:18" x14ac:dyDescent="0.2">
      <c r="B12084"/>
      <c r="R12084"/>
    </row>
    <row r="12085" spans="2:18" x14ac:dyDescent="0.2">
      <c r="B12085"/>
      <c r="R12085"/>
    </row>
    <row r="12086" spans="2:18" x14ac:dyDescent="0.2">
      <c r="B12086"/>
      <c r="R12086"/>
    </row>
    <row r="12087" spans="2:18" x14ac:dyDescent="0.2">
      <c r="B12087"/>
      <c r="R12087"/>
    </row>
    <row r="12088" spans="2:18" x14ac:dyDescent="0.2">
      <c r="B12088"/>
      <c r="R12088"/>
    </row>
    <row r="12089" spans="2:18" x14ac:dyDescent="0.2">
      <c r="B12089"/>
      <c r="R12089"/>
    </row>
    <row r="12090" spans="2:18" x14ac:dyDescent="0.2">
      <c r="B12090"/>
      <c r="R12090"/>
    </row>
    <row r="12091" spans="2:18" x14ac:dyDescent="0.2">
      <c r="B12091"/>
      <c r="R12091"/>
    </row>
    <row r="12092" spans="2:18" x14ac:dyDescent="0.2">
      <c r="B12092"/>
      <c r="R12092"/>
    </row>
    <row r="12093" spans="2:18" x14ac:dyDescent="0.2">
      <c r="B12093"/>
      <c r="R12093"/>
    </row>
    <row r="12094" spans="2:18" x14ac:dyDescent="0.2">
      <c r="B12094"/>
      <c r="R12094"/>
    </row>
    <row r="12095" spans="2:18" x14ac:dyDescent="0.2">
      <c r="B12095"/>
      <c r="R12095"/>
    </row>
    <row r="12096" spans="2:18" x14ac:dyDescent="0.2">
      <c r="B12096"/>
      <c r="R12096"/>
    </row>
    <row r="12097" spans="2:18" x14ac:dyDescent="0.2">
      <c r="B12097"/>
      <c r="R12097"/>
    </row>
    <row r="12098" spans="2:18" x14ac:dyDescent="0.2">
      <c r="B12098"/>
      <c r="R12098"/>
    </row>
    <row r="12099" spans="2:18" x14ac:dyDescent="0.2">
      <c r="B12099"/>
      <c r="R12099"/>
    </row>
    <row r="12100" spans="2:18" x14ac:dyDescent="0.2">
      <c r="B12100"/>
      <c r="R12100"/>
    </row>
    <row r="12101" spans="2:18" x14ac:dyDescent="0.2">
      <c r="B12101"/>
      <c r="R12101"/>
    </row>
    <row r="12102" spans="2:18" x14ac:dyDescent="0.2">
      <c r="B12102"/>
      <c r="R12102"/>
    </row>
    <row r="12103" spans="2:18" x14ac:dyDescent="0.2">
      <c r="B12103"/>
      <c r="R12103"/>
    </row>
    <row r="12104" spans="2:18" x14ac:dyDescent="0.2">
      <c r="B12104"/>
      <c r="R12104"/>
    </row>
    <row r="12105" spans="2:18" x14ac:dyDescent="0.2">
      <c r="B12105"/>
      <c r="R12105"/>
    </row>
    <row r="12106" spans="2:18" x14ac:dyDescent="0.2">
      <c r="B12106"/>
      <c r="R12106"/>
    </row>
    <row r="12107" spans="2:18" x14ac:dyDescent="0.2">
      <c r="B12107"/>
      <c r="R12107"/>
    </row>
    <row r="12108" spans="2:18" x14ac:dyDescent="0.2">
      <c r="B12108"/>
      <c r="R12108"/>
    </row>
    <row r="12109" spans="2:18" x14ac:dyDescent="0.2">
      <c r="B12109"/>
      <c r="R12109"/>
    </row>
    <row r="12110" spans="2:18" x14ac:dyDescent="0.2">
      <c r="B12110"/>
      <c r="R12110"/>
    </row>
    <row r="12111" spans="2:18" x14ac:dyDescent="0.2">
      <c r="B12111"/>
      <c r="R12111"/>
    </row>
    <row r="12112" spans="2:18" x14ac:dyDescent="0.2">
      <c r="B12112"/>
      <c r="R12112"/>
    </row>
    <row r="12113" spans="2:18" x14ac:dyDescent="0.2">
      <c r="B12113"/>
      <c r="R12113"/>
    </row>
    <row r="12114" spans="2:18" x14ac:dyDescent="0.2">
      <c r="B12114"/>
      <c r="R12114"/>
    </row>
    <row r="12115" spans="2:18" x14ac:dyDescent="0.2">
      <c r="B12115"/>
      <c r="R12115"/>
    </row>
    <row r="12116" spans="2:18" x14ac:dyDescent="0.2">
      <c r="B12116"/>
      <c r="R12116"/>
    </row>
    <row r="12117" spans="2:18" x14ac:dyDescent="0.2">
      <c r="B12117"/>
      <c r="R12117"/>
    </row>
    <row r="12118" spans="2:18" x14ac:dyDescent="0.2">
      <c r="B12118"/>
      <c r="R12118"/>
    </row>
    <row r="12119" spans="2:18" x14ac:dyDescent="0.2">
      <c r="B12119"/>
      <c r="R12119"/>
    </row>
    <row r="12120" spans="2:18" x14ac:dyDescent="0.2">
      <c r="B12120"/>
      <c r="R12120"/>
    </row>
    <row r="12121" spans="2:18" x14ac:dyDescent="0.2">
      <c r="B12121"/>
      <c r="R12121"/>
    </row>
    <row r="12122" spans="2:18" x14ac:dyDescent="0.2">
      <c r="B12122"/>
      <c r="R12122"/>
    </row>
    <row r="12123" spans="2:18" x14ac:dyDescent="0.2">
      <c r="B12123"/>
      <c r="R12123"/>
    </row>
    <row r="12124" spans="2:18" x14ac:dyDescent="0.2">
      <c r="B12124"/>
      <c r="R12124"/>
    </row>
    <row r="12125" spans="2:18" x14ac:dyDescent="0.2">
      <c r="B12125"/>
      <c r="R12125"/>
    </row>
    <row r="12126" spans="2:18" x14ac:dyDescent="0.2">
      <c r="B12126"/>
      <c r="R12126"/>
    </row>
    <row r="12127" spans="2:18" x14ac:dyDescent="0.2">
      <c r="B12127"/>
      <c r="R12127"/>
    </row>
    <row r="12128" spans="2:18" x14ac:dyDescent="0.2">
      <c r="B12128"/>
      <c r="R12128"/>
    </row>
    <row r="12129" spans="2:18" x14ac:dyDescent="0.2">
      <c r="B12129"/>
      <c r="R12129"/>
    </row>
    <row r="12130" spans="2:18" x14ac:dyDescent="0.2">
      <c r="B12130"/>
      <c r="R12130"/>
    </row>
    <row r="12131" spans="2:18" x14ac:dyDescent="0.2">
      <c r="B12131"/>
      <c r="R12131"/>
    </row>
    <row r="12132" spans="2:18" x14ac:dyDescent="0.2">
      <c r="B12132"/>
      <c r="R12132"/>
    </row>
    <row r="12133" spans="2:18" x14ac:dyDescent="0.2">
      <c r="B12133"/>
      <c r="R12133"/>
    </row>
    <row r="12134" spans="2:18" x14ac:dyDescent="0.2">
      <c r="B12134"/>
      <c r="R12134"/>
    </row>
    <row r="12135" spans="2:18" x14ac:dyDescent="0.2">
      <c r="B12135"/>
      <c r="R12135"/>
    </row>
    <row r="12136" spans="2:18" x14ac:dyDescent="0.2">
      <c r="B12136"/>
      <c r="R12136"/>
    </row>
    <row r="12137" spans="2:18" x14ac:dyDescent="0.2">
      <c r="B12137"/>
      <c r="R12137"/>
    </row>
    <row r="12138" spans="2:18" x14ac:dyDescent="0.2">
      <c r="B12138"/>
      <c r="R12138"/>
    </row>
    <row r="12139" spans="2:18" x14ac:dyDescent="0.2">
      <c r="B12139"/>
      <c r="R12139"/>
    </row>
    <row r="12140" spans="2:18" x14ac:dyDescent="0.2">
      <c r="B12140"/>
      <c r="R12140"/>
    </row>
    <row r="12141" spans="2:18" x14ac:dyDescent="0.2">
      <c r="B12141"/>
      <c r="R12141"/>
    </row>
    <row r="12142" spans="2:18" x14ac:dyDescent="0.2">
      <c r="B12142"/>
      <c r="R12142"/>
    </row>
    <row r="12143" spans="2:18" x14ac:dyDescent="0.2">
      <c r="B12143"/>
      <c r="R12143"/>
    </row>
    <row r="12144" spans="2:18" x14ac:dyDescent="0.2">
      <c r="B12144"/>
      <c r="R12144"/>
    </row>
    <row r="12145" spans="2:18" x14ac:dyDescent="0.2">
      <c r="B12145"/>
      <c r="R12145"/>
    </row>
    <row r="12146" spans="2:18" x14ac:dyDescent="0.2">
      <c r="B12146"/>
      <c r="R12146"/>
    </row>
    <row r="12147" spans="2:18" x14ac:dyDescent="0.2">
      <c r="B12147"/>
      <c r="R12147"/>
    </row>
    <row r="12148" spans="2:18" x14ac:dyDescent="0.2">
      <c r="B12148"/>
      <c r="R12148"/>
    </row>
    <row r="12149" spans="2:18" x14ac:dyDescent="0.2">
      <c r="B12149"/>
      <c r="R12149"/>
    </row>
    <row r="12150" spans="2:18" x14ac:dyDescent="0.2">
      <c r="B12150"/>
      <c r="R12150"/>
    </row>
    <row r="12151" spans="2:18" x14ac:dyDescent="0.2">
      <c r="B12151"/>
      <c r="R12151"/>
    </row>
    <row r="12152" spans="2:18" x14ac:dyDescent="0.2">
      <c r="B12152"/>
      <c r="R12152"/>
    </row>
    <row r="12153" spans="2:18" x14ac:dyDescent="0.2">
      <c r="B12153"/>
      <c r="R12153"/>
    </row>
    <row r="12154" spans="2:18" x14ac:dyDescent="0.2">
      <c r="B12154"/>
      <c r="R12154"/>
    </row>
    <row r="12155" spans="2:18" x14ac:dyDescent="0.2">
      <c r="B12155"/>
      <c r="R12155"/>
    </row>
    <row r="12156" spans="2:18" x14ac:dyDescent="0.2">
      <c r="B12156"/>
      <c r="R12156"/>
    </row>
    <row r="12157" spans="2:18" x14ac:dyDescent="0.2">
      <c r="B12157"/>
      <c r="R12157"/>
    </row>
    <row r="12158" spans="2:18" x14ac:dyDescent="0.2">
      <c r="B12158"/>
      <c r="R12158"/>
    </row>
    <row r="12159" spans="2:18" x14ac:dyDescent="0.2">
      <c r="B12159"/>
      <c r="R12159"/>
    </row>
    <row r="12160" spans="2:18" x14ac:dyDescent="0.2">
      <c r="B12160"/>
      <c r="R12160"/>
    </row>
    <row r="12161" spans="2:18" x14ac:dyDescent="0.2">
      <c r="B12161"/>
      <c r="R12161"/>
    </row>
    <row r="12162" spans="2:18" x14ac:dyDescent="0.2">
      <c r="B12162"/>
      <c r="R12162"/>
    </row>
    <row r="12163" spans="2:18" x14ac:dyDescent="0.2">
      <c r="B12163"/>
      <c r="R12163"/>
    </row>
    <row r="12164" spans="2:18" x14ac:dyDescent="0.2">
      <c r="B12164"/>
      <c r="R12164"/>
    </row>
    <row r="12165" spans="2:18" x14ac:dyDescent="0.2">
      <c r="B12165"/>
      <c r="R12165"/>
    </row>
    <row r="12166" spans="2:18" x14ac:dyDescent="0.2">
      <c r="B12166"/>
      <c r="R12166"/>
    </row>
    <row r="12167" spans="2:18" x14ac:dyDescent="0.2">
      <c r="B12167"/>
      <c r="R12167"/>
    </row>
    <row r="12168" spans="2:18" x14ac:dyDescent="0.2">
      <c r="B12168"/>
      <c r="R12168"/>
    </row>
    <row r="12169" spans="2:18" x14ac:dyDescent="0.2">
      <c r="B12169"/>
      <c r="R12169"/>
    </row>
    <row r="12170" spans="2:18" x14ac:dyDescent="0.2">
      <c r="B12170"/>
      <c r="R12170"/>
    </row>
    <row r="12171" spans="2:18" x14ac:dyDescent="0.2">
      <c r="B12171"/>
      <c r="R12171"/>
    </row>
    <row r="12172" spans="2:18" x14ac:dyDescent="0.2">
      <c r="B12172"/>
      <c r="R12172"/>
    </row>
    <row r="12173" spans="2:18" x14ac:dyDescent="0.2">
      <c r="B12173"/>
      <c r="R12173"/>
    </row>
    <row r="12174" spans="2:18" x14ac:dyDescent="0.2">
      <c r="B12174"/>
      <c r="R12174"/>
    </row>
    <row r="12175" spans="2:18" x14ac:dyDescent="0.2">
      <c r="B12175"/>
      <c r="R12175"/>
    </row>
    <row r="12176" spans="2:18" x14ac:dyDescent="0.2">
      <c r="B12176"/>
      <c r="R12176"/>
    </row>
    <row r="12177" spans="2:18" x14ac:dyDescent="0.2">
      <c r="B12177"/>
      <c r="R12177"/>
    </row>
    <row r="12178" spans="2:18" x14ac:dyDescent="0.2">
      <c r="B12178"/>
      <c r="R12178"/>
    </row>
    <row r="12179" spans="2:18" x14ac:dyDescent="0.2">
      <c r="B12179"/>
      <c r="R12179"/>
    </row>
    <row r="12180" spans="2:18" x14ac:dyDescent="0.2">
      <c r="B12180"/>
      <c r="R12180"/>
    </row>
    <row r="12181" spans="2:18" x14ac:dyDescent="0.2">
      <c r="B12181"/>
      <c r="R12181"/>
    </row>
    <row r="12182" spans="2:18" x14ac:dyDescent="0.2">
      <c r="B12182"/>
      <c r="R12182"/>
    </row>
    <row r="12183" spans="2:18" x14ac:dyDescent="0.2">
      <c r="B12183"/>
      <c r="R12183"/>
    </row>
    <row r="12184" spans="2:18" x14ac:dyDescent="0.2">
      <c r="B12184"/>
      <c r="R12184"/>
    </row>
    <row r="12185" spans="2:18" x14ac:dyDescent="0.2">
      <c r="B12185"/>
      <c r="R12185"/>
    </row>
    <row r="12186" spans="2:18" x14ac:dyDescent="0.2">
      <c r="B12186"/>
      <c r="R12186"/>
    </row>
    <row r="12187" spans="2:18" x14ac:dyDescent="0.2">
      <c r="B12187"/>
      <c r="R12187"/>
    </row>
    <row r="12188" spans="2:18" x14ac:dyDescent="0.2">
      <c r="B12188"/>
      <c r="R12188"/>
    </row>
    <row r="12189" spans="2:18" x14ac:dyDescent="0.2">
      <c r="B12189"/>
      <c r="R12189"/>
    </row>
    <row r="12190" spans="2:18" x14ac:dyDescent="0.2">
      <c r="B12190"/>
      <c r="R12190"/>
    </row>
    <row r="12191" spans="2:18" x14ac:dyDescent="0.2">
      <c r="B12191"/>
      <c r="R12191"/>
    </row>
    <row r="12192" spans="2:18" x14ac:dyDescent="0.2">
      <c r="B12192"/>
      <c r="R12192"/>
    </row>
    <row r="12193" spans="2:18" x14ac:dyDescent="0.2">
      <c r="B12193"/>
      <c r="R12193"/>
    </row>
    <row r="12194" spans="2:18" x14ac:dyDescent="0.2">
      <c r="B12194"/>
      <c r="R12194"/>
    </row>
    <row r="12195" spans="2:18" x14ac:dyDescent="0.2">
      <c r="B12195"/>
      <c r="R12195"/>
    </row>
    <row r="12196" spans="2:18" x14ac:dyDescent="0.2">
      <c r="B12196"/>
      <c r="R12196"/>
    </row>
    <row r="12197" spans="2:18" x14ac:dyDescent="0.2">
      <c r="B12197"/>
      <c r="R12197"/>
    </row>
    <row r="12198" spans="2:18" x14ac:dyDescent="0.2">
      <c r="B12198"/>
      <c r="R12198"/>
    </row>
    <row r="12199" spans="2:18" x14ac:dyDescent="0.2">
      <c r="B12199"/>
      <c r="R12199"/>
    </row>
    <row r="12200" spans="2:18" x14ac:dyDescent="0.2">
      <c r="B12200"/>
      <c r="R12200"/>
    </row>
    <row r="12201" spans="2:18" x14ac:dyDescent="0.2">
      <c r="B12201"/>
      <c r="R12201"/>
    </row>
    <row r="12202" spans="2:18" x14ac:dyDescent="0.2">
      <c r="B12202"/>
      <c r="R12202"/>
    </row>
    <row r="12203" spans="2:18" x14ac:dyDescent="0.2">
      <c r="B12203"/>
      <c r="R12203"/>
    </row>
    <row r="12204" spans="2:18" x14ac:dyDescent="0.2">
      <c r="B12204"/>
      <c r="R12204"/>
    </row>
    <row r="12205" spans="2:18" x14ac:dyDescent="0.2">
      <c r="B12205"/>
      <c r="R12205"/>
    </row>
    <row r="12206" spans="2:18" x14ac:dyDescent="0.2">
      <c r="B12206"/>
      <c r="R12206"/>
    </row>
    <row r="12207" spans="2:18" x14ac:dyDescent="0.2">
      <c r="B12207"/>
      <c r="R12207"/>
    </row>
    <row r="12208" spans="2:18" x14ac:dyDescent="0.2">
      <c r="B12208"/>
      <c r="R12208"/>
    </row>
    <row r="12209" spans="2:18" x14ac:dyDescent="0.2">
      <c r="B12209"/>
      <c r="R12209"/>
    </row>
    <row r="12210" spans="2:18" x14ac:dyDescent="0.2">
      <c r="B12210"/>
      <c r="R12210"/>
    </row>
    <row r="12211" spans="2:18" x14ac:dyDescent="0.2">
      <c r="B12211"/>
      <c r="R12211"/>
    </row>
    <row r="12212" spans="2:18" x14ac:dyDescent="0.2">
      <c r="B12212"/>
      <c r="R12212"/>
    </row>
    <row r="12213" spans="2:18" x14ac:dyDescent="0.2">
      <c r="B12213"/>
      <c r="R12213"/>
    </row>
    <row r="12214" spans="2:18" x14ac:dyDescent="0.2">
      <c r="B12214"/>
      <c r="R12214"/>
    </row>
    <row r="12215" spans="2:18" x14ac:dyDescent="0.2">
      <c r="B12215"/>
      <c r="R12215"/>
    </row>
    <row r="12216" spans="2:18" x14ac:dyDescent="0.2">
      <c r="B12216"/>
      <c r="R12216"/>
    </row>
    <row r="12217" spans="2:18" x14ac:dyDescent="0.2">
      <c r="B12217"/>
      <c r="R12217"/>
    </row>
    <row r="12218" spans="2:18" x14ac:dyDescent="0.2">
      <c r="B12218"/>
      <c r="R12218"/>
    </row>
    <row r="12219" spans="2:18" x14ac:dyDescent="0.2">
      <c r="B12219"/>
      <c r="R12219"/>
    </row>
    <row r="12220" spans="2:18" x14ac:dyDescent="0.2">
      <c r="B12220"/>
      <c r="R12220"/>
    </row>
    <row r="12221" spans="2:18" x14ac:dyDescent="0.2">
      <c r="B12221"/>
      <c r="R12221"/>
    </row>
    <row r="12222" spans="2:18" x14ac:dyDescent="0.2">
      <c r="B12222"/>
      <c r="R12222"/>
    </row>
    <row r="12223" spans="2:18" x14ac:dyDescent="0.2">
      <c r="B12223"/>
      <c r="R12223"/>
    </row>
    <row r="12224" spans="2:18" x14ac:dyDescent="0.2">
      <c r="B12224"/>
      <c r="R12224"/>
    </row>
    <row r="12225" spans="2:18" x14ac:dyDescent="0.2">
      <c r="B12225"/>
      <c r="R12225"/>
    </row>
    <row r="12226" spans="2:18" x14ac:dyDescent="0.2">
      <c r="B12226"/>
      <c r="R12226"/>
    </row>
    <row r="12227" spans="2:18" x14ac:dyDescent="0.2">
      <c r="B12227"/>
      <c r="R12227"/>
    </row>
    <row r="12228" spans="2:18" x14ac:dyDescent="0.2">
      <c r="B12228"/>
      <c r="R12228"/>
    </row>
    <row r="12229" spans="2:18" x14ac:dyDescent="0.2">
      <c r="B12229"/>
      <c r="R12229"/>
    </row>
    <row r="12230" spans="2:18" x14ac:dyDescent="0.2">
      <c r="B12230"/>
      <c r="R12230"/>
    </row>
    <row r="12231" spans="2:18" x14ac:dyDescent="0.2">
      <c r="B12231"/>
      <c r="R12231"/>
    </row>
    <row r="12232" spans="2:18" x14ac:dyDescent="0.2">
      <c r="B12232"/>
      <c r="R12232"/>
    </row>
    <row r="12233" spans="2:18" x14ac:dyDescent="0.2">
      <c r="B12233"/>
      <c r="R12233"/>
    </row>
    <row r="12234" spans="2:18" x14ac:dyDescent="0.2">
      <c r="B12234"/>
      <c r="R12234"/>
    </row>
    <row r="12235" spans="2:18" x14ac:dyDescent="0.2">
      <c r="B12235"/>
      <c r="R12235"/>
    </row>
    <row r="12236" spans="2:18" x14ac:dyDescent="0.2">
      <c r="B12236"/>
      <c r="R12236"/>
    </row>
    <row r="12237" spans="2:18" x14ac:dyDescent="0.2">
      <c r="B12237"/>
      <c r="R12237"/>
    </row>
    <row r="12238" spans="2:18" x14ac:dyDescent="0.2">
      <c r="B12238"/>
      <c r="R12238"/>
    </row>
    <row r="12239" spans="2:18" x14ac:dyDescent="0.2">
      <c r="B12239"/>
      <c r="R12239"/>
    </row>
    <row r="12240" spans="2:18" x14ac:dyDescent="0.2">
      <c r="B12240"/>
      <c r="R12240"/>
    </row>
    <row r="12241" spans="2:18" x14ac:dyDescent="0.2">
      <c r="B12241"/>
      <c r="R12241"/>
    </row>
    <row r="12242" spans="2:18" x14ac:dyDescent="0.2">
      <c r="B12242"/>
      <c r="R12242"/>
    </row>
    <row r="12243" spans="2:18" x14ac:dyDescent="0.2">
      <c r="B12243"/>
      <c r="R12243"/>
    </row>
    <row r="12244" spans="2:18" x14ac:dyDescent="0.2">
      <c r="B12244"/>
      <c r="R12244"/>
    </row>
    <row r="12245" spans="2:18" x14ac:dyDescent="0.2">
      <c r="B12245"/>
      <c r="R12245"/>
    </row>
    <row r="12246" spans="2:18" x14ac:dyDescent="0.2">
      <c r="B12246"/>
      <c r="R12246"/>
    </row>
    <row r="12247" spans="2:18" x14ac:dyDescent="0.2">
      <c r="B12247"/>
      <c r="R12247"/>
    </row>
    <row r="12248" spans="2:18" x14ac:dyDescent="0.2">
      <c r="B12248"/>
      <c r="R12248"/>
    </row>
    <row r="12249" spans="2:18" x14ac:dyDescent="0.2">
      <c r="B12249"/>
      <c r="R12249"/>
    </row>
    <row r="12250" spans="2:18" x14ac:dyDescent="0.2">
      <c r="B12250"/>
      <c r="R12250"/>
    </row>
    <row r="12251" spans="2:18" x14ac:dyDescent="0.2">
      <c r="B12251"/>
      <c r="R12251"/>
    </row>
    <row r="12252" spans="2:18" x14ac:dyDescent="0.2">
      <c r="B12252"/>
      <c r="R12252"/>
    </row>
    <row r="12253" spans="2:18" x14ac:dyDescent="0.2">
      <c r="B12253"/>
      <c r="R12253"/>
    </row>
    <row r="12254" spans="2:18" x14ac:dyDescent="0.2">
      <c r="B12254"/>
      <c r="R12254"/>
    </row>
    <row r="12255" spans="2:18" x14ac:dyDescent="0.2">
      <c r="B12255"/>
      <c r="R12255"/>
    </row>
    <row r="12256" spans="2:18" x14ac:dyDescent="0.2">
      <c r="B12256"/>
      <c r="R12256"/>
    </row>
    <row r="12257" spans="2:18" x14ac:dyDescent="0.2">
      <c r="B12257"/>
      <c r="R12257"/>
    </row>
    <row r="12258" spans="2:18" x14ac:dyDescent="0.2">
      <c r="B12258"/>
      <c r="R12258"/>
    </row>
    <row r="12259" spans="2:18" x14ac:dyDescent="0.2">
      <c r="B12259"/>
      <c r="R12259"/>
    </row>
    <row r="12260" spans="2:18" x14ac:dyDescent="0.2">
      <c r="B12260"/>
      <c r="R12260"/>
    </row>
    <row r="12261" spans="2:18" x14ac:dyDescent="0.2">
      <c r="B12261"/>
      <c r="R12261"/>
    </row>
    <row r="12262" spans="2:18" x14ac:dyDescent="0.2">
      <c r="B12262"/>
      <c r="R12262"/>
    </row>
    <row r="12263" spans="2:18" x14ac:dyDescent="0.2">
      <c r="B12263"/>
      <c r="R12263"/>
    </row>
    <row r="12264" spans="2:18" x14ac:dyDescent="0.2">
      <c r="B12264"/>
      <c r="R12264"/>
    </row>
    <row r="12265" spans="2:18" x14ac:dyDescent="0.2">
      <c r="B12265"/>
      <c r="R12265"/>
    </row>
    <row r="12266" spans="2:18" x14ac:dyDescent="0.2">
      <c r="B12266"/>
      <c r="R12266"/>
    </row>
    <row r="12267" spans="2:18" x14ac:dyDescent="0.2">
      <c r="B12267"/>
      <c r="R12267"/>
    </row>
    <row r="12268" spans="2:18" x14ac:dyDescent="0.2">
      <c r="B12268"/>
      <c r="R12268"/>
    </row>
    <row r="12269" spans="2:18" x14ac:dyDescent="0.2">
      <c r="B12269"/>
      <c r="R12269"/>
    </row>
    <row r="12270" spans="2:18" x14ac:dyDescent="0.2">
      <c r="B12270"/>
      <c r="R12270"/>
    </row>
    <row r="12271" spans="2:18" x14ac:dyDescent="0.2">
      <c r="B12271"/>
      <c r="R12271"/>
    </row>
    <row r="12272" spans="2:18" x14ac:dyDescent="0.2">
      <c r="B12272"/>
      <c r="R12272"/>
    </row>
    <row r="12273" spans="2:18" x14ac:dyDescent="0.2">
      <c r="B12273"/>
      <c r="R12273"/>
    </row>
    <row r="12274" spans="2:18" x14ac:dyDescent="0.2">
      <c r="B12274"/>
      <c r="R12274"/>
    </row>
    <row r="12275" spans="2:18" x14ac:dyDescent="0.2">
      <c r="B12275"/>
      <c r="R12275"/>
    </row>
    <row r="12276" spans="2:18" x14ac:dyDescent="0.2">
      <c r="B12276"/>
      <c r="R12276"/>
    </row>
    <row r="12277" spans="2:18" x14ac:dyDescent="0.2">
      <c r="B12277"/>
      <c r="R12277"/>
    </row>
    <row r="12278" spans="2:18" x14ac:dyDescent="0.2">
      <c r="B12278"/>
      <c r="R12278"/>
    </row>
    <row r="12279" spans="2:18" x14ac:dyDescent="0.2">
      <c r="B12279"/>
      <c r="R12279"/>
    </row>
    <row r="12280" spans="2:18" x14ac:dyDescent="0.2">
      <c r="B12280"/>
      <c r="R12280"/>
    </row>
    <row r="12281" spans="2:18" x14ac:dyDescent="0.2">
      <c r="B12281"/>
      <c r="R12281"/>
    </row>
    <row r="12282" spans="2:18" x14ac:dyDescent="0.2">
      <c r="B12282"/>
      <c r="R12282"/>
    </row>
    <row r="12283" spans="2:18" x14ac:dyDescent="0.2">
      <c r="B12283"/>
      <c r="R12283"/>
    </row>
    <row r="12284" spans="2:18" x14ac:dyDescent="0.2">
      <c r="B12284"/>
      <c r="R12284"/>
    </row>
    <row r="12285" spans="2:18" x14ac:dyDescent="0.2">
      <c r="B12285"/>
      <c r="R12285"/>
    </row>
    <row r="12286" spans="2:18" x14ac:dyDescent="0.2">
      <c r="B12286"/>
      <c r="R12286"/>
    </row>
    <row r="12287" spans="2:18" x14ac:dyDescent="0.2">
      <c r="B12287"/>
      <c r="R12287"/>
    </row>
    <row r="12288" spans="2:18" x14ac:dyDescent="0.2">
      <c r="B12288"/>
      <c r="R12288"/>
    </row>
    <row r="12289" spans="2:18" x14ac:dyDescent="0.2">
      <c r="B12289"/>
      <c r="R12289"/>
    </row>
    <row r="12290" spans="2:18" x14ac:dyDescent="0.2">
      <c r="B12290"/>
      <c r="R12290"/>
    </row>
    <row r="12291" spans="2:18" x14ac:dyDescent="0.2">
      <c r="B12291"/>
      <c r="R12291"/>
    </row>
    <row r="12292" spans="2:18" x14ac:dyDescent="0.2">
      <c r="B12292"/>
      <c r="R12292"/>
    </row>
    <row r="12293" spans="2:18" x14ac:dyDescent="0.2">
      <c r="B12293"/>
      <c r="R12293"/>
    </row>
    <row r="12294" spans="2:18" x14ac:dyDescent="0.2">
      <c r="B12294"/>
      <c r="R12294"/>
    </row>
    <row r="12295" spans="2:18" x14ac:dyDescent="0.2">
      <c r="B12295"/>
      <c r="R12295"/>
    </row>
    <row r="12296" spans="2:18" x14ac:dyDescent="0.2">
      <c r="B12296"/>
      <c r="R12296"/>
    </row>
    <row r="12297" spans="2:18" x14ac:dyDescent="0.2">
      <c r="B12297"/>
      <c r="R12297"/>
    </row>
    <row r="12298" spans="2:18" x14ac:dyDescent="0.2">
      <c r="B12298"/>
      <c r="R12298"/>
    </row>
    <row r="12299" spans="2:18" x14ac:dyDescent="0.2">
      <c r="B12299"/>
      <c r="R12299"/>
    </row>
    <row r="12300" spans="2:18" x14ac:dyDescent="0.2">
      <c r="B12300"/>
      <c r="R12300"/>
    </row>
    <row r="12301" spans="2:18" x14ac:dyDescent="0.2">
      <c r="B12301"/>
      <c r="R12301"/>
    </row>
    <row r="12302" spans="2:18" x14ac:dyDescent="0.2">
      <c r="B12302"/>
      <c r="R12302"/>
    </row>
    <row r="12303" spans="2:18" x14ac:dyDescent="0.2">
      <c r="B12303"/>
      <c r="R12303"/>
    </row>
    <row r="12304" spans="2:18" x14ac:dyDescent="0.2">
      <c r="B12304"/>
      <c r="R12304"/>
    </row>
    <row r="12305" spans="2:18" x14ac:dyDescent="0.2">
      <c r="B12305"/>
      <c r="R12305"/>
    </row>
    <row r="12306" spans="2:18" x14ac:dyDescent="0.2">
      <c r="B12306"/>
      <c r="R12306"/>
    </row>
    <row r="12307" spans="2:18" x14ac:dyDescent="0.2">
      <c r="B12307"/>
      <c r="R12307"/>
    </row>
    <row r="12308" spans="2:18" x14ac:dyDescent="0.2">
      <c r="B12308"/>
      <c r="R12308"/>
    </row>
    <row r="12309" spans="2:18" x14ac:dyDescent="0.2">
      <c r="B12309"/>
      <c r="R12309"/>
    </row>
    <row r="12310" spans="2:18" x14ac:dyDescent="0.2">
      <c r="B12310"/>
      <c r="R12310"/>
    </row>
    <row r="12311" spans="2:18" x14ac:dyDescent="0.2">
      <c r="B12311"/>
      <c r="R12311"/>
    </row>
    <row r="12312" spans="2:18" x14ac:dyDescent="0.2">
      <c r="B12312"/>
      <c r="R12312"/>
    </row>
    <row r="12313" spans="2:18" x14ac:dyDescent="0.2">
      <c r="B12313"/>
      <c r="R12313"/>
    </row>
    <row r="12314" spans="2:18" x14ac:dyDescent="0.2">
      <c r="B12314"/>
      <c r="R12314"/>
    </row>
    <row r="12315" spans="2:18" x14ac:dyDescent="0.2">
      <c r="B12315"/>
      <c r="R12315"/>
    </row>
    <row r="12316" spans="2:18" x14ac:dyDescent="0.2">
      <c r="B12316"/>
      <c r="R12316"/>
    </row>
    <row r="12317" spans="2:18" x14ac:dyDescent="0.2">
      <c r="B12317"/>
      <c r="R12317"/>
    </row>
    <row r="12318" spans="2:18" x14ac:dyDescent="0.2">
      <c r="B12318"/>
      <c r="R12318"/>
    </row>
    <row r="12319" spans="2:18" x14ac:dyDescent="0.2">
      <c r="B12319"/>
      <c r="R12319"/>
    </row>
    <row r="12320" spans="2:18" x14ac:dyDescent="0.2">
      <c r="B12320"/>
      <c r="R12320"/>
    </row>
    <row r="12321" spans="2:18" x14ac:dyDescent="0.2">
      <c r="B12321"/>
      <c r="R12321"/>
    </row>
    <row r="12322" spans="2:18" x14ac:dyDescent="0.2">
      <c r="B12322"/>
      <c r="R12322"/>
    </row>
    <row r="12323" spans="2:18" x14ac:dyDescent="0.2">
      <c r="B12323"/>
      <c r="R12323"/>
    </row>
    <row r="12324" spans="2:18" x14ac:dyDescent="0.2">
      <c r="B12324"/>
      <c r="R12324"/>
    </row>
    <row r="12325" spans="2:18" x14ac:dyDescent="0.2">
      <c r="B12325"/>
      <c r="R12325"/>
    </row>
    <row r="12326" spans="2:18" x14ac:dyDescent="0.2">
      <c r="B12326"/>
      <c r="R12326"/>
    </row>
    <row r="12327" spans="2:18" x14ac:dyDescent="0.2">
      <c r="B12327"/>
      <c r="R12327"/>
    </row>
    <row r="12328" spans="2:18" x14ac:dyDescent="0.2">
      <c r="B12328"/>
      <c r="R12328"/>
    </row>
    <row r="12329" spans="2:18" x14ac:dyDescent="0.2">
      <c r="B12329"/>
      <c r="R12329"/>
    </row>
    <row r="12330" spans="2:18" x14ac:dyDescent="0.2">
      <c r="B12330"/>
      <c r="R12330"/>
    </row>
    <row r="12331" spans="2:18" x14ac:dyDescent="0.2">
      <c r="B12331"/>
      <c r="R12331"/>
    </row>
    <row r="12332" spans="2:18" x14ac:dyDescent="0.2">
      <c r="B12332"/>
      <c r="R12332"/>
    </row>
    <row r="12333" spans="2:18" x14ac:dyDescent="0.2">
      <c r="B12333"/>
      <c r="R12333"/>
    </row>
    <row r="12334" spans="2:18" x14ac:dyDescent="0.2">
      <c r="B12334"/>
      <c r="R12334"/>
    </row>
    <row r="12335" spans="2:18" x14ac:dyDescent="0.2">
      <c r="B12335"/>
      <c r="R12335"/>
    </row>
    <row r="12336" spans="2:18" x14ac:dyDescent="0.2">
      <c r="B12336"/>
      <c r="R12336"/>
    </row>
    <row r="12337" spans="2:18" x14ac:dyDescent="0.2">
      <c r="B12337"/>
      <c r="R12337"/>
    </row>
    <row r="12338" spans="2:18" x14ac:dyDescent="0.2">
      <c r="B12338"/>
      <c r="R12338"/>
    </row>
    <row r="12339" spans="2:18" x14ac:dyDescent="0.2">
      <c r="B12339"/>
      <c r="R12339"/>
    </row>
    <row r="12340" spans="2:18" x14ac:dyDescent="0.2">
      <c r="B12340"/>
      <c r="R12340"/>
    </row>
    <row r="12341" spans="2:18" x14ac:dyDescent="0.2">
      <c r="B12341"/>
      <c r="R12341"/>
    </row>
    <row r="12342" spans="2:18" x14ac:dyDescent="0.2">
      <c r="B12342"/>
      <c r="R12342"/>
    </row>
    <row r="12343" spans="2:18" x14ac:dyDescent="0.2">
      <c r="B12343"/>
      <c r="R12343"/>
    </row>
    <row r="12344" spans="2:18" x14ac:dyDescent="0.2">
      <c r="B12344"/>
      <c r="R12344"/>
    </row>
    <row r="12345" spans="2:18" x14ac:dyDescent="0.2">
      <c r="B12345"/>
      <c r="R12345"/>
    </row>
    <row r="12346" spans="2:18" x14ac:dyDescent="0.2">
      <c r="B12346"/>
      <c r="R12346"/>
    </row>
    <row r="12347" spans="2:18" x14ac:dyDescent="0.2">
      <c r="B12347"/>
      <c r="R12347"/>
    </row>
    <row r="12348" spans="2:18" x14ac:dyDescent="0.2">
      <c r="B12348"/>
      <c r="R12348"/>
    </row>
    <row r="12349" spans="2:18" x14ac:dyDescent="0.2">
      <c r="B12349"/>
      <c r="R12349"/>
    </row>
    <row r="12350" spans="2:18" x14ac:dyDescent="0.2">
      <c r="B12350"/>
      <c r="R12350"/>
    </row>
    <row r="12351" spans="2:18" x14ac:dyDescent="0.2">
      <c r="B12351"/>
      <c r="R12351"/>
    </row>
    <row r="12352" spans="2:18" x14ac:dyDescent="0.2">
      <c r="B12352"/>
      <c r="R12352"/>
    </row>
    <row r="12353" spans="2:18" x14ac:dyDescent="0.2">
      <c r="B12353"/>
      <c r="R12353"/>
    </row>
    <row r="12354" spans="2:18" x14ac:dyDescent="0.2">
      <c r="B12354"/>
      <c r="R12354"/>
    </row>
    <row r="12355" spans="2:18" x14ac:dyDescent="0.2">
      <c r="B12355"/>
      <c r="R12355"/>
    </row>
    <row r="12356" spans="2:18" x14ac:dyDescent="0.2">
      <c r="B12356"/>
      <c r="R12356"/>
    </row>
    <row r="12357" spans="2:18" x14ac:dyDescent="0.2">
      <c r="B12357"/>
      <c r="R12357"/>
    </row>
    <row r="12358" spans="2:18" x14ac:dyDescent="0.2">
      <c r="B12358"/>
      <c r="R12358"/>
    </row>
    <row r="12359" spans="2:18" x14ac:dyDescent="0.2">
      <c r="B12359"/>
      <c r="R12359"/>
    </row>
    <row r="12360" spans="2:18" x14ac:dyDescent="0.2">
      <c r="B12360"/>
      <c r="R12360"/>
    </row>
    <row r="12361" spans="2:18" x14ac:dyDescent="0.2">
      <c r="B12361"/>
      <c r="R12361"/>
    </row>
    <row r="12362" spans="2:18" x14ac:dyDescent="0.2">
      <c r="B12362"/>
      <c r="R12362"/>
    </row>
    <row r="12363" spans="2:18" x14ac:dyDescent="0.2">
      <c r="B12363"/>
      <c r="R12363"/>
    </row>
    <row r="12364" spans="2:18" x14ac:dyDescent="0.2">
      <c r="B12364"/>
      <c r="R12364"/>
    </row>
    <row r="12365" spans="2:18" x14ac:dyDescent="0.2">
      <c r="B12365"/>
      <c r="R12365"/>
    </row>
    <row r="12366" spans="2:18" x14ac:dyDescent="0.2">
      <c r="B12366"/>
      <c r="R12366"/>
    </row>
    <row r="12367" spans="2:18" x14ac:dyDescent="0.2">
      <c r="B12367"/>
      <c r="R12367"/>
    </row>
    <row r="12368" spans="2:18" x14ac:dyDescent="0.2">
      <c r="B12368"/>
      <c r="R12368"/>
    </row>
    <row r="12369" spans="2:18" x14ac:dyDescent="0.2">
      <c r="B12369"/>
      <c r="R12369"/>
    </row>
    <row r="12370" spans="2:18" x14ac:dyDescent="0.2">
      <c r="B12370"/>
      <c r="R12370"/>
    </row>
    <row r="12371" spans="2:18" x14ac:dyDescent="0.2">
      <c r="B12371"/>
      <c r="R12371"/>
    </row>
    <row r="12372" spans="2:18" x14ac:dyDescent="0.2">
      <c r="B12372"/>
      <c r="R12372"/>
    </row>
    <row r="12373" spans="2:18" x14ac:dyDescent="0.2">
      <c r="B12373"/>
      <c r="R12373"/>
    </row>
    <row r="12374" spans="2:18" x14ac:dyDescent="0.2">
      <c r="B12374"/>
      <c r="R12374"/>
    </row>
    <row r="12375" spans="2:18" x14ac:dyDescent="0.2">
      <c r="B12375"/>
      <c r="R12375"/>
    </row>
    <row r="12376" spans="2:18" x14ac:dyDescent="0.2">
      <c r="B12376"/>
      <c r="R12376"/>
    </row>
    <row r="12377" spans="2:18" x14ac:dyDescent="0.2">
      <c r="B12377"/>
      <c r="R12377"/>
    </row>
    <row r="12378" spans="2:18" x14ac:dyDescent="0.2">
      <c r="B12378"/>
      <c r="R12378"/>
    </row>
    <row r="12379" spans="2:18" x14ac:dyDescent="0.2">
      <c r="B12379"/>
      <c r="R12379"/>
    </row>
    <row r="12380" spans="2:18" x14ac:dyDescent="0.2">
      <c r="B12380"/>
      <c r="R12380"/>
    </row>
    <row r="12381" spans="2:18" x14ac:dyDescent="0.2">
      <c r="B12381"/>
      <c r="R12381"/>
    </row>
    <row r="12382" spans="2:18" x14ac:dyDescent="0.2">
      <c r="B12382"/>
      <c r="R12382"/>
    </row>
    <row r="12383" spans="2:18" x14ac:dyDescent="0.2">
      <c r="B12383"/>
      <c r="R12383"/>
    </row>
    <row r="12384" spans="2:18" x14ac:dyDescent="0.2">
      <c r="B12384"/>
      <c r="R12384"/>
    </row>
    <row r="12385" spans="2:18" x14ac:dyDescent="0.2">
      <c r="B12385"/>
      <c r="R12385"/>
    </row>
    <row r="12386" spans="2:18" x14ac:dyDescent="0.2">
      <c r="B12386"/>
      <c r="R12386"/>
    </row>
    <row r="12387" spans="2:18" x14ac:dyDescent="0.2">
      <c r="B12387"/>
      <c r="R12387"/>
    </row>
    <row r="12388" spans="2:18" x14ac:dyDescent="0.2">
      <c r="B12388"/>
      <c r="R12388"/>
    </row>
    <row r="12389" spans="2:18" x14ac:dyDescent="0.2">
      <c r="B12389"/>
      <c r="R12389"/>
    </row>
    <row r="12390" spans="2:18" x14ac:dyDescent="0.2">
      <c r="B12390"/>
      <c r="R12390"/>
    </row>
    <row r="12391" spans="2:18" x14ac:dyDescent="0.2">
      <c r="B12391"/>
      <c r="R12391"/>
    </row>
    <row r="12392" spans="2:18" x14ac:dyDescent="0.2">
      <c r="B12392"/>
      <c r="R12392"/>
    </row>
    <row r="12393" spans="2:18" x14ac:dyDescent="0.2">
      <c r="B12393"/>
      <c r="R12393"/>
    </row>
    <row r="12394" spans="2:18" x14ac:dyDescent="0.2">
      <c r="B12394"/>
      <c r="R12394"/>
    </row>
    <row r="12395" spans="2:18" x14ac:dyDescent="0.2">
      <c r="B12395"/>
      <c r="R12395"/>
    </row>
    <row r="12396" spans="2:18" x14ac:dyDescent="0.2">
      <c r="B12396"/>
      <c r="R12396"/>
    </row>
    <row r="12397" spans="2:18" x14ac:dyDescent="0.2">
      <c r="B12397"/>
      <c r="R12397"/>
    </row>
    <row r="12398" spans="2:18" x14ac:dyDescent="0.2">
      <c r="B12398"/>
      <c r="R12398"/>
    </row>
    <row r="12399" spans="2:18" x14ac:dyDescent="0.2">
      <c r="B12399"/>
      <c r="R12399"/>
    </row>
    <row r="12400" spans="2:18" x14ac:dyDescent="0.2">
      <c r="B12400"/>
      <c r="R12400"/>
    </row>
    <row r="12401" spans="2:18" x14ac:dyDescent="0.2">
      <c r="B12401"/>
      <c r="R12401"/>
    </row>
    <row r="12402" spans="2:18" x14ac:dyDescent="0.2">
      <c r="B12402"/>
      <c r="R12402"/>
    </row>
    <row r="12403" spans="2:18" x14ac:dyDescent="0.2">
      <c r="B12403"/>
      <c r="R12403"/>
    </row>
    <row r="12404" spans="2:18" x14ac:dyDescent="0.2">
      <c r="B12404"/>
      <c r="R12404"/>
    </row>
    <row r="12405" spans="2:18" x14ac:dyDescent="0.2">
      <c r="B12405"/>
      <c r="R12405"/>
    </row>
    <row r="12406" spans="2:18" x14ac:dyDescent="0.2">
      <c r="B12406"/>
      <c r="R12406"/>
    </row>
    <row r="12407" spans="2:18" x14ac:dyDescent="0.2">
      <c r="B12407"/>
      <c r="R12407"/>
    </row>
    <row r="12408" spans="2:18" x14ac:dyDescent="0.2">
      <c r="B12408"/>
      <c r="R12408"/>
    </row>
    <row r="12409" spans="2:18" x14ac:dyDescent="0.2">
      <c r="B12409"/>
      <c r="R12409"/>
    </row>
    <row r="12410" spans="2:18" x14ac:dyDescent="0.2">
      <c r="B12410"/>
      <c r="R12410"/>
    </row>
    <row r="12411" spans="2:18" x14ac:dyDescent="0.2">
      <c r="B12411"/>
      <c r="R12411"/>
    </row>
    <row r="12412" spans="2:18" x14ac:dyDescent="0.2">
      <c r="B12412"/>
      <c r="R12412"/>
    </row>
    <row r="12413" spans="2:18" x14ac:dyDescent="0.2">
      <c r="B12413"/>
      <c r="R12413"/>
    </row>
    <row r="12414" spans="2:18" x14ac:dyDescent="0.2">
      <c r="B12414"/>
      <c r="R12414"/>
    </row>
    <row r="12415" spans="2:18" x14ac:dyDescent="0.2">
      <c r="B12415"/>
      <c r="R12415"/>
    </row>
    <row r="12416" spans="2:18" x14ac:dyDescent="0.2">
      <c r="B12416"/>
      <c r="R12416"/>
    </row>
    <row r="12417" spans="2:18" x14ac:dyDescent="0.2">
      <c r="B12417"/>
      <c r="R12417"/>
    </row>
    <row r="12418" spans="2:18" x14ac:dyDescent="0.2">
      <c r="B12418"/>
      <c r="R12418"/>
    </row>
    <row r="12419" spans="2:18" x14ac:dyDescent="0.2">
      <c r="B12419"/>
      <c r="R12419"/>
    </row>
    <row r="12420" spans="2:18" x14ac:dyDescent="0.2">
      <c r="B12420"/>
      <c r="R12420"/>
    </row>
    <row r="12421" spans="2:18" x14ac:dyDescent="0.2">
      <c r="B12421"/>
      <c r="R12421"/>
    </row>
    <row r="12422" spans="2:18" x14ac:dyDescent="0.2">
      <c r="B12422"/>
      <c r="R12422"/>
    </row>
    <row r="12423" spans="2:18" x14ac:dyDescent="0.2">
      <c r="B12423"/>
      <c r="R12423"/>
    </row>
    <row r="12424" spans="2:18" x14ac:dyDescent="0.2">
      <c r="B12424"/>
      <c r="R12424"/>
    </row>
    <row r="12425" spans="2:18" x14ac:dyDescent="0.2">
      <c r="B12425"/>
      <c r="R12425"/>
    </row>
    <row r="12426" spans="2:18" x14ac:dyDescent="0.2">
      <c r="B12426"/>
      <c r="R12426"/>
    </row>
    <row r="12427" spans="2:18" x14ac:dyDescent="0.2">
      <c r="B12427"/>
      <c r="R12427"/>
    </row>
    <row r="12428" spans="2:18" x14ac:dyDescent="0.2">
      <c r="B12428"/>
      <c r="R12428"/>
    </row>
    <row r="12429" spans="2:18" x14ac:dyDescent="0.2">
      <c r="B12429"/>
      <c r="R12429"/>
    </row>
    <row r="12430" spans="2:18" x14ac:dyDescent="0.2">
      <c r="B12430"/>
      <c r="R12430"/>
    </row>
    <row r="12431" spans="2:18" x14ac:dyDescent="0.2">
      <c r="B12431"/>
      <c r="R12431"/>
    </row>
    <row r="12432" spans="2:18" x14ac:dyDescent="0.2">
      <c r="B12432"/>
      <c r="R12432"/>
    </row>
    <row r="12433" spans="2:18" x14ac:dyDescent="0.2">
      <c r="B12433"/>
      <c r="R12433"/>
    </row>
    <row r="12434" spans="2:18" x14ac:dyDescent="0.2">
      <c r="B12434"/>
      <c r="R12434"/>
    </row>
    <row r="12435" spans="2:18" x14ac:dyDescent="0.2">
      <c r="B12435"/>
      <c r="R12435"/>
    </row>
    <row r="12436" spans="2:18" x14ac:dyDescent="0.2">
      <c r="B12436"/>
      <c r="R12436"/>
    </row>
    <row r="12437" spans="2:18" x14ac:dyDescent="0.2">
      <c r="B12437"/>
      <c r="R12437"/>
    </row>
    <row r="12438" spans="2:18" x14ac:dyDescent="0.2">
      <c r="B12438"/>
      <c r="R12438"/>
    </row>
    <row r="12439" spans="2:18" x14ac:dyDescent="0.2">
      <c r="B12439"/>
      <c r="R12439"/>
    </row>
    <row r="12440" spans="2:18" x14ac:dyDescent="0.2">
      <c r="B12440"/>
      <c r="R12440"/>
    </row>
    <row r="12441" spans="2:18" x14ac:dyDescent="0.2">
      <c r="B12441"/>
      <c r="R12441"/>
    </row>
    <row r="12442" spans="2:18" x14ac:dyDescent="0.2">
      <c r="B12442"/>
      <c r="R12442"/>
    </row>
    <row r="12443" spans="2:18" x14ac:dyDescent="0.2">
      <c r="B12443"/>
      <c r="R12443"/>
    </row>
    <row r="12444" spans="2:18" x14ac:dyDescent="0.2">
      <c r="B12444"/>
      <c r="R12444"/>
    </row>
    <row r="12445" spans="2:18" x14ac:dyDescent="0.2">
      <c r="B12445"/>
      <c r="R12445"/>
    </row>
    <row r="12446" spans="2:18" x14ac:dyDescent="0.2">
      <c r="B12446"/>
      <c r="R12446"/>
    </row>
    <row r="12447" spans="2:18" x14ac:dyDescent="0.2">
      <c r="B12447"/>
      <c r="R12447"/>
    </row>
    <row r="12448" spans="2:18" x14ac:dyDescent="0.2">
      <c r="B12448"/>
      <c r="R12448"/>
    </row>
    <row r="12449" spans="2:18" x14ac:dyDescent="0.2">
      <c r="B12449"/>
      <c r="R12449"/>
    </row>
    <row r="12450" spans="2:18" x14ac:dyDescent="0.2">
      <c r="B12450"/>
      <c r="R12450"/>
    </row>
    <row r="12451" spans="2:18" x14ac:dyDescent="0.2">
      <c r="B12451"/>
      <c r="R12451"/>
    </row>
    <row r="12452" spans="2:18" x14ac:dyDescent="0.2">
      <c r="B12452"/>
      <c r="R12452"/>
    </row>
    <row r="12453" spans="2:18" x14ac:dyDescent="0.2">
      <c r="B12453"/>
      <c r="R12453"/>
    </row>
    <row r="12454" spans="2:18" x14ac:dyDescent="0.2">
      <c r="B12454"/>
      <c r="R12454"/>
    </row>
    <row r="12455" spans="2:18" x14ac:dyDescent="0.2">
      <c r="B12455"/>
      <c r="R12455"/>
    </row>
    <row r="12456" spans="2:18" x14ac:dyDescent="0.2">
      <c r="B12456"/>
      <c r="R12456"/>
    </row>
    <row r="12457" spans="2:18" x14ac:dyDescent="0.2">
      <c r="B12457"/>
      <c r="R12457"/>
    </row>
    <row r="12458" spans="2:18" x14ac:dyDescent="0.2">
      <c r="B12458"/>
      <c r="R12458"/>
    </row>
    <row r="12459" spans="2:18" x14ac:dyDescent="0.2">
      <c r="B12459"/>
      <c r="R12459"/>
    </row>
    <row r="12460" spans="2:18" x14ac:dyDescent="0.2">
      <c r="B12460"/>
      <c r="R12460"/>
    </row>
    <row r="12461" spans="2:18" x14ac:dyDescent="0.2">
      <c r="B12461"/>
      <c r="R12461"/>
    </row>
    <row r="12462" spans="2:18" x14ac:dyDescent="0.2">
      <c r="B12462"/>
      <c r="R12462"/>
    </row>
    <row r="12463" spans="2:18" x14ac:dyDescent="0.2">
      <c r="B12463"/>
      <c r="R12463"/>
    </row>
    <row r="12464" spans="2:18" x14ac:dyDescent="0.2">
      <c r="B12464"/>
      <c r="R12464"/>
    </row>
    <row r="12465" spans="2:18" x14ac:dyDescent="0.2">
      <c r="B12465"/>
      <c r="R12465"/>
    </row>
    <row r="12466" spans="2:18" x14ac:dyDescent="0.2">
      <c r="B12466"/>
      <c r="R12466"/>
    </row>
    <row r="12467" spans="2:18" x14ac:dyDescent="0.2">
      <c r="B12467"/>
      <c r="R12467"/>
    </row>
    <row r="12468" spans="2:18" x14ac:dyDescent="0.2">
      <c r="B12468"/>
      <c r="R12468"/>
    </row>
    <row r="12469" spans="2:18" x14ac:dyDescent="0.2">
      <c r="B12469"/>
      <c r="R12469"/>
    </row>
    <row r="12470" spans="2:18" x14ac:dyDescent="0.2">
      <c r="B12470"/>
      <c r="R12470"/>
    </row>
    <row r="12471" spans="2:18" x14ac:dyDescent="0.2">
      <c r="B12471"/>
      <c r="R12471"/>
    </row>
    <row r="12472" spans="2:18" x14ac:dyDescent="0.2">
      <c r="B12472"/>
      <c r="R12472"/>
    </row>
    <row r="12473" spans="2:18" x14ac:dyDescent="0.2">
      <c r="B12473"/>
      <c r="R12473"/>
    </row>
    <row r="12474" spans="2:18" x14ac:dyDescent="0.2">
      <c r="B12474"/>
      <c r="R12474"/>
    </row>
    <row r="12475" spans="2:18" x14ac:dyDescent="0.2">
      <c r="B12475"/>
      <c r="R12475"/>
    </row>
    <row r="12476" spans="2:18" x14ac:dyDescent="0.2">
      <c r="B12476"/>
      <c r="R12476"/>
    </row>
    <row r="12477" spans="2:18" x14ac:dyDescent="0.2">
      <c r="B12477"/>
      <c r="R12477"/>
    </row>
    <row r="12478" spans="2:18" x14ac:dyDescent="0.2">
      <c r="B12478"/>
      <c r="R12478"/>
    </row>
    <row r="12479" spans="2:18" x14ac:dyDescent="0.2">
      <c r="B12479"/>
      <c r="R12479"/>
    </row>
    <row r="12480" spans="2:18" x14ac:dyDescent="0.2">
      <c r="B12480"/>
      <c r="R12480"/>
    </row>
    <row r="12481" spans="2:18" x14ac:dyDescent="0.2">
      <c r="B12481"/>
      <c r="R12481"/>
    </row>
    <row r="12482" spans="2:18" x14ac:dyDescent="0.2">
      <c r="B12482"/>
      <c r="R12482"/>
    </row>
    <row r="12483" spans="2:18" x14ac:dyDescent="0.2">
      <c r="B12483"/>
      <c r="R12483"/>
    </row>
    <row r="12484" spans="2:18" x14ac:dyDescent="0.2">
      <c r="B12484"/>
      <c r="R12484"/>
    </row>
    <row r="12485" spans="2:18" x14ac:dyDescent="0.2">
      <c r="B12485"/>
      <c r="R12485"/>
    </row>
    <row r="12486" spans="2:18" x14ac:dyDescent="0.2">
      <c r="B12486"/>
      <c r="R12486"/>
    </row>
    <row r="12487" spans="2:18" x14ac:dyDescent="0.2">
      <c r="B12487"/>
      <c r="R12487"/>
    </row>
    <row r="12488" spans="2:18" x14ac:dyDescent="0.2">
      <c r="B12488"/>
      <c r="R12488"/>
    </row>
    <row r="12489" spans="2:18" x14ac:dyDescent="0.2">
      <c r="B12489"/>
      <c r="R12489"/>
    </row>
    <row r="12490" spans="2:18" x14ac:dyDescent="0.2">
      <c r="B12490"/>
      <c r="R12490"/>
    </row>
    <row r="12491" spans="2:18" x14ac:dyDescent="0.2">
      <c r="B12491"/>
      <c r="R12491"/>
    </row>
    <row r="12492" spans="2:18" x14ac:dyDescent="0.2">
      <c r="B12492"/>
      <c r="R12492"/>
    </row>
    <row r="12493" spans="2:18" x14ac:dyDescent="0.2">
      <c r="B12493"/>
      <c r="R12493"/>
    </row>
    <row r="12494" spans="2:18" x14ac:dyDescent="0.2">
      <c r="B12494"/>
      <c r="R12494"/>
    </row>
    <row r="12495" spans="2:18" x14ac:dyDescent="0.2">
      <c r="B12495"/>
      <c r="R12495"/>
    </row>
    <row r="12496" spans="2:18" x14ac:dyDescent="0.2">
      <c r="B12496"/>
      <c r="R12496"/>
    </row>
    <row r="12497" spans="2:18" x14ac:dyDescent="0.2">
      <c r="B12497"/>
      <c r="R12497"/>
    </row>
    <row r="12498" spans="2:18" x14ac:dyDescent="0.2">
      <c r="B12498"/>
      <c r="R12498"/>
    </row>
    <row r="12499" spans="2:18" x14ac:dyDescent="0.2">
      <c r="B12499"/>
      <c r="R12499"/>
    </row>
    <row r="12500" spans="2:18" x14ac:dyDescent="0.2">
      <c r="B12500"/>
      <c r="R12500"/>
    </row>
    <row r="12501" spans="2:18" x14ac:dyDescent="0.2">
      <c r="B12501"/>
      <c r="R12501"/>
    </row>
    <row r="12502" spans="2:18" x14ac:dyDescent="0.2">
      <c r="B12502"/>
      <c r="R12502"/>
    </row>
    <row r="12503" spans="2:18" x14ac:dyDescent="0.2">
      <c r="B12503"/>
      <c r="R12503"/>
    </row>
    <row r="12504" spans="2:18" x14ac:dyDescent="0.2">
      <c r="B12504"/>
      <c r="R12504"/>
    </row>
    <row r="12505" spans="2:18" x14ac:dyDescent="0.2">
      <c r="B12505"/>
      <c r="R12505"/>
    </row>
    <row r="12506" spans="2:18" x14ac:dyDescent="0.2">
      <c r="B12506"/>
      <c r="R12506"/>
    </row>
    <row r="12507" spans="2:18" x14ac:dyDescent="0.2">
      <c r="B12507"/>
      <c r="R12507"/>
    </row>
    <row r="12508" spans="2:18" x14ac:dyDescent="0.2">
      <c r="B12508"/>
      <c r="R12508"/>
    </row>
    <row r="12509" spans="2:18" x14ac:dyDescent="0.2">
      <c r="B12509"/>
      <c r="R12509"/>
    </row>
    <row r="12510" spans="2:18" x14ac:dyDescent="0.2">
      <c r="B12510"/>
      <c r="R12510"/>
    </row>
    <row r="12511" spans="2:18" x14ac:dyDescent="0.2">
      <c r="B12511"/>
      <c r="R12511"/>
    </row>
    <row r="12512" spans="2:18" x14ac:dyDescent="0.2">
      <c r="R12512"/>
    </row>
    <row r="12513" spans="18:18" x14ac:dyDescent="0.2">
      <c r="R12513"/>
    </row>
    <row r="12514" spans="18:18" x14ac:dyDescent="0.2">
      <c r="R12514"/>
    </row>
    <row r="12515" spans="18:18" x14ac:dyDescent="0.2">
      <c r="R12515"/>
    </row>
    <row r="12516" spans="18:18" x14ac:dyDescent="0.2">
      <c r="R12516"/>
    </row>
    <row r="12517" spans="18:18" x14ac:dyDescent="0.2">
      <c r="R12517"/>
    </row>
    <row r="12518" spans="18:18" x14ac:dyDescent="0.2">
      <c r="R12518"/>
    </row>
    <row r="12519" spans="18:18" x14ac:dyDescent="0.2">
      <c r="R12519"/>
    </row>
    <row r="12520" spans="18:18" x14ac:dyDescent="0.2">
      <c r="R12520"/>
    </row>
    <row r="12521" spans="18:18" x14ac:dyDescent="0.2">
      <c r="R12521"/>
    </row>
    <row r="12522" spans="18:18" x14ac:dyDescent="0.2">
      <c r="R12522"/>
    </row>
    <row r="12523" spans="18:18" x14ac:dyDescent="0.2">
      <c r="R12523"/>
    </row>
    <row r="12524" spans="18:18" x14ac:dyDescent="0.2">
      <c r="R12524"/>
    </row>
    <row r="12525" spans="18:18" x14ac:dyDescent="0.2">
      <c r="R12525"/>
    </row>
    <row r="12526" spans="18:18" x14ac:dyDescent="0.2">
      <c r="R12526"/>
    </row>
    <row r="12527" spans="18:18" x14ac:dyDescent="0.2">
      <c r="R12527"/>
    </row>
    <row r="12528" spans="18:18" x14ac:dyDescent="0.2">
      <c r="R12528"/>
    </row>
    <row r="12529" spans="18:18" x14ac:dyDescent="0.2">
      <c r="R12529"/>
    </row>
    <row r="12530" spans="18:18" x14ac:dyDescent="0.2">
      <c r="R12530"/>
    </row>
    <row r="12531" spans="18:18" x14ac:dyDescent="0.2">
      <c r="R12531"/>
    </row>
    <row r="12532" spans="18:18" x14ac:dyDescent="0.2">
      <c r="R12532"/>
    </row>
    <row r="12533" spans="18:18" x14ac:dyDescent="0.2">
      <c r="R12533"/>
    </row>
    <row r="12534" spans="18:18" x14ac:dyDescent="0.2">
      <c r="R12534"/>
    </row>
    <row r="12535" spans="18:18" x14ac:dyDescent="0.2">
      <c r="R12535"/>
    </row>
    <row r="12536" spans="18:18" x14ac:dyDescent="0.2">
      <c r="R12536"/>
    </row>
    <row r="12537" spans="18:18" x14ac:dyDescent="0.2">
      <c r="R12537"/>
    </row>
    <row r="12538" spans="18:18" x14ac:dyDescent="0.2">
      <c r="R12538"/>
    </row>
    <row r="12539" spans="18:18" x14ac:dyDescent="0.2">
      <c r="R12539"/>
    </row>
    <row r="12540" spans="18:18" x14ac:dyDescent="0.2">
      <c r="R12540"/>
    </row>
    <row r="12541" spans="18:18" x14ac:dyDescent="0.2">
      <c r="R12541"/>
    </row>
    <row r="12542" spans="18:18" x14ac:dyDescent="0.2">
      <c r="R12542"/>
    </row>
    <row r="12543" spans="18:18" x14ac:dyDescent="0.2">
      <c r="R12543"/>
    </row>
    <row r="12544" spans="18:18" x14ac:dyDescent="0.2">
      <c r="R12544"/>
    </row>
    <row r="12545" spans="18:18" x14ac:dyDescent="0.2">
      <c r="R12545"/>
    </row>
    <row r="12546" spans="18:18" x14ac:dyDescent="0.2">
      <c r="R12546"/>
    </row>
    <row r="12547" spans="18:18" x14ac:dyDescent="0.2">
      <c r="R12547"/>
    </row>
    <row r="12548" spans="18:18" x14ac:dyDescent="0.2">
      <c r="R12548"/>
    </row>
    <row r="12549" spans="18:18" x14ac:dyDescent="0.2">
      <c r="R12549"/>
    </row>
    <row r="12550" spans="18:18" x14ac:dyDescent="0.2">
      <c r="R12550"/>
    </row>
    <row r="12551" spans="18:18" x14ac:dyDescent="0.2">
      <c r="R12551"/>
    </row>
    <row r="12552" spans="18:18" x14ac:dyDescent="0.2">
      <c r="R12552"/>
    </row>
    <row r="12553" spans="18:18" x14ac:dyDescent="0.2">
      <c r="R12553"/>
    </row>
    <row r="12554" spans="18:18" x14ac:dyDescent="0.2">
      <c r="R12554"/>
    </row>
    <row r="12555" spans="18:18" x14ac:dyDescent="0.2">
      <c r="R12555"/>
    </row>
    <row r="12556" spans="18:18" x14ac:dyDescent="0.2">
      <c r="R12556"/>
    </row>
    <row r="12557" spans="18:18" x14ac:dyDescent="0.2">
      <c r="R12557"/>
    </row>
    <row r="12558" spans="18:18" x14ac:dyDescent="0.2">
      <c r="R12558"/>
    </row>
    <row r="12559" spans="18:18" x14ac:dyDescent="0.2">
      <c r="R12559"/>
    </row>
    <row r="12560" spans="18:18" x14ac:dyDescent="0.2">
      <c r="R12560"/>
    </row>
    <row r="12561" spans="18:18" x14ac:dyDescent="0.2">
      <c r="R12561"/>
    </row>
    <row r="12562" spans="18:18" x14ac:dyDescent="0.2">
      <c r="R12562"/>
    </row>
    <row r="12563" spans="18:18" x14ac:dyDescent="0.2">
      <c r="R12563"/>
    </row>
    <row r="12564" spans="18:18" x14ac:dyDescent="0.2">
      <c r="R12564"/>
    </row>
    <row r="12565" spans="18:18" x14ac:dyDescent="0.2">
      <c r="R12565"/>
    </row>
    <row r="12566" spans="18:18" x14ac:dyDescent="0.2">
      <c r="R12566"/>
    </row>
    <row r="12567" spans="18:18" x14ac:dyDescent="0.2">
      <c r="R12567"/>
    </row>
    <row r="12568" spans="18:18" x14ac:dyDescent="0.2">
      <c r="R12568"/>
    </row>
    <row r="12569" spans="18:18" x14ac:dyDescent="0.2">
      <c r="R12569"/>
    </row>
    <row r="12570" spans="18:18" x14ac:dyDescent="0.2">
      <c r="R12570"/>
    </row>
    <row r="12571" spans="18:18" x14ac:dyDescent="0.2">
      <c r="R12571"/>
    </row>
    <row r="12572" spans="18:18" x14ac:dyDescent="0.2">
      <c r="R12572"/>
    </row>
    <row r="12573" spans="18:18" x14ac:dyDescent="0.2">
      <c r="R12573"/>
    </row>
    <row r="12574" spans="18:18" x14ac:dyDescent="0.2">
      <c r="R12574"/>
    </row>
    <row r="12575" spans="18:18" x14ac:dyDescent="0.2">
      <c r="R12575"/>
    </row>
    <row r="12576" spans="18:18" x14ac:dyDescent="0.2">
      <c r="R12576"/>
    </row>
    <row r="12577" spans="18:18" x14ac:dyDescent="0.2">
      <c r="R12577"/>
    </row>
    <row r="12578" spans="18:18" x14ac:dyDescent="0.2">
      <c r="R12578"/>
    </row>
    <row r="12579" spans="18:18" x14ac:dyDescent="0.2">
      <c r="R12579"/>
    </row>
    <row r="12580" spans="18:18" x14ac:dyDescent="0.2">
      <c r="R12580"/>
    </row>
    <row r="12581" spans="18:18" x14ac:dyDescent="0.2">
      <c r="R12581"/>
    </row>
    <row r="12582" spans="18:18" x14ac:dyDescent="0.2">
      <c r="R12582"/>
    </row>
    <row r="12583" spans="18:18" x14ac:dyDescent="0.2">
      <c r="R12583"/>
    </row>
    <row r="12584" spans="18:18" x14ac:dyDescent="0.2">
      <c r="R12584"/>
    </row>
    <row r="12585" spans="18:18" x14ac:dyDescent="0.2">
      <c r="R12585"/>
    </row>
    <row r="12586" spans="18:18" x14ac:dyDescent="0.2">
      <c r="R12586"/>
    </row>
    <row r="12587" spans="18:18" x14ac:dyDescent="0.2">
      <c r="R12587"/>
    </row>
    <row r="12588" spans="18:18" x14ac:dyDescent="0.2">
      <c r="R12588"/>
    </row>
    <row r="12589" spans="18:18" x14ac:dyDescent="0.2">
      <c r="R12589"/>
    </row>
    <row r="12590" spans="18:18" x14ac:dyDescent="0.2">
      <c r="R12590"/>
    </row>
    <row r="12591" spans="18:18" x14ac:dyDescent="0.2">
      <c r="R12591"/>
    </row>
    <row r="12592" spans="18:18" x14ac:dyDescent="0.2">
      <c r="R12592"/>
    </row>
    <row r="12593" spans="18:18" x14ac:dyDescent="0.2">
      <c r="R12593"/>
    </row>
    <row r="12594" spans="18:18" x14ac:dyDescent="0.2">
      <c r="R12594"/>
    </row>
    <row r="12595" spans="18:18" x14ac:dyDescent="0.2">
      <c r="R12595"/>
    </row>
    <row r="12596" spans="18:18" x14ac:dyDescent="0.2">
      <c r="R12596"/>
    </row>
    <row r="12597" spans="18:18" x14ac:dyDescent="0.2">
      <c r="R12597"/>
    </row>
    <row r="12598" spans="18:18" x14ac:dyDescent="0.2">
      <c r="R12598"/>
    </row>
    <row r="12599" spans="18:18" x14ac:dyDescent="0.2">
      <c r="R12599"/>
    </row>
    <row r="12600" spans="18:18" x14ac:dyDescent="0.2">
      <c r="R12600"/>
    </row>
    <row r="12601" spans="18:18" x14ac:dyDescent="0.2">
      <c r="R12601"/>
    </row>
    <row r="12602" spans="18:18" x14ac:dyDescent="0.2">
      <c r="R12602"/>
    </row>
    <row r="12603" spans="18:18" x14ac:dyDescent="0.2">
      <c r="R12603"/>
    </row>
    <row r="12604" spans="18:18" x14ac:dyDescent="0.2">
      <c r="R12604"/>
    </row>
    <row r="12605" spans="18:18" x14ac:dyDescent="0.2">
      <c r="R12605"/>
    </row>
    <row r="12606" spans="18:18" x14ac:dyDescent="0.2">
      <c r="R12606"/>
    </row>
    <row r="12607" spans="18:18" x14ac:dyDescent="0.2">
      <c r="R12607"/>
    </row>
    <row r="12608" spans="18:18" x14ac:dyDescent="0.2">
      <c r="R12608"/>
    </row>
    <row r="12609" spans="18:18" x14ac:dyDescent="0.2">
      <c r="R12609"/>
    </row>
    <row r="12610" spans="18:18" x14ac:dyDescent="0.2">
      <c r="R12610"/>
    </row>
    <row r="12611" spans="18:18" x14ac:dyDescent="0.2">
      <c r="R12611"/>
    </row>
    <row r="12612" spans="18:18" x14ac:dyDescent="0.2">
      <c r="R12612"/>
    </row>
    <row r="12613" spans="18:18" x14ac:dyDescent="0.2">
      <c r="R12613"/>
    </row>
    <row r="12614" spans="18:18" x14ac:dyDescent="0.2">
      <c r="R12614"/>
    </row>
    <row r="12615" spans="18:18" x14ac:dyDescent="0.2">
      <c r="R12615"/>
    </row>
    <row r="12616" spans="18:18" x14ac:dyDescent="0.2">
      <c r="R12616"/>
    </row>
    <row r="12617" spans="18:18" x14ac:dyDescent="0.2">
      <c r="R12617"/>
    </row>
    <row r="12618" spans="18:18" x14ac:dyDescent="0.2">
      <c r="R12618"/>
    </row>
    <row r="12619" spans="18:18" x14ac:dyDescent="0.2">
      <c r="R12619"/>
    </row>
    <row r="12620" spans="18:18" x14ac:dyDescent="0.2">
      <c r="R12620"/>
    </row>
    <row r="12621" spans="18:18" x14ac:dyDescent="0.2">
      <c r="R12621"/>
    </row>
    <row r="12622" spans="18:18" x14ac:dyDescent="0.2">
      <c r="R12622"/>
    </row>
    <row r="12623" spans="18:18" x14ac:dyDescent="0.2">
      <c r="R12623"/>
    </row>
    <row r="12624" spans="18:18" x14ac:dyDescent="0.2">
      <c r="R12624"/>
    </row>
    <row r="12625" spans="18:18" x14ac:dyDescent="0.2">
      <c r="R12625"/>
    </row>
    <row r="12626" spans="18:18" x14ac:dyDescent="0.2">
      <c r="R12626"/>
    </row>
    <row r="12627" spans="18:18" x14ac:dyDescent="0.2">
      <c r="R12627"/>
    </row>
    <row r="12628" spans="18:18" x14ac:dyDescent="0.2">
      <c r="R12628"/>
    </row>
    <row r="12629" spans="18:18" x14ac:dyDescent="0.2">
      <c r="R12629"/>
    </row>
    <row r="12630" spans="18:18" x14ac:dyDescent="0.2">
      <c r="R12630"/>
    </row>
    <row r="12631" spans="18:18" x14ac:dyDescent="0.2">
      <c r="R12631"/>
    </row>
    <row r="12632" spans="18:18" x14ac:dyDescent="0.2">
      <c r="R12632"/>
    </row>
    <row r="12633" spans="18:18" x14ac:dyDescent="0.2">
      <c r="R12633"/>
    </row>
    <row r="12634" spans="18:18" x14ac:dyDescent="0.2">
      <c r="R12634"/>
    </row>
    <row r="12635" spans="18:18" x14ac:dyDescent="0.2">
      <c r="R12635"/>
    </row>
    <row r="12636" spans="18:18" x14ac:dyDescent="0.2">
      <c r="R12636"/>
    </row>
    <row r="12637" spans="18:18" x14ac:dyDescent="0.2">
      <c r="R12637"/>
    </row>
    <row r="12638" spans="18:18" x14ac:dyDescent="0.2">
      <c r="R12638"/>
    </row>
    <row r="12639" spans="18:18" x14ac:dyDescent="0.2">
      <c r="R12639"/>
    </row>
    <row r="12640" spans="18:18" x14ac:dyDescent="0.2">
      <c r="R12640"/>
    </row>
    <row r="12641" spans="18:18" x14ac:dyDescent="0.2">
      <c r="R12641"/>
    </row>
    <row r="12642" spans="18:18" x14ac:dyDescent="0.2">
      <c r="R12642"/>
    </row>
    <row r="12643" spans="18:18" x14ac:dyDescent="0.2">
      <c r="R12643"/>
    </row>
    <row r="12644" spans="18:18" x14ac:dyDescent="0.2">
      <c r="R12644"/>
    </row>
    <row r="12645" spans="18:18" x14ac:dyDescent="0.2">
      <c r="R12645"/>
    </row>
    <row r="12646" spans="18:18" x14ac:dyDescent="0.2">
      <c r="R12646"/>
    </row>
    <row r="12647" spans="18:18" x14ac:dyDescent="0.2">
      <c r="R12647"/>
    </row>
    <row r="12648" spans="18:18" x14ac:dyDescent="0.2">
      <c r="R12648"/>
    </row>
    <row r="12649" spans="18:18" x14ac:dyDescent="0.2">
      <c r="R12649"/>
    </row>
    <row r="12650" spans="18:18" x14ac:dyDescent="0.2">
      <c r="R12650"/>
    </row>
    <row r="12651" spans="18:18" x14ac:dyDescent="0.2">
      <c r="R12651"/>
    </row>
    <row r="12652" spans="18:18" x14ac:dyDescent="0.2">
      <c r="R12652"/>
    </row>
    <row r="12653" spans="18:18" x14ac:dyDescent="0.2">
      <c r="R12653"/>
    </row>
    <row r="12654" spans="18:18" x14ac:dyDescent="0.2">
      <c r="R12654"/>
    </row>
    <row r="12655" spans="18:18" x14ac:dyDescent="0.2">
      <c r="R12655"/>
    </row>
    <row r="12656" spans="18:18" x14ac:dyDescent="0.2">
      <c r="R12656"/>
    </row>
    <row r="12657" spans="18:18" x14ac:dyDescent="0.2">
      <c r="R12657"/>
    </row>
    <row r="12658" spans="18:18" x14ac:dyDescent="0.2">
      <c r="R12658"/>
    </row>
    <row r="12659" spans="18:18" x14ac:dyDescent="0.2">
      <c r="R12659"/>
    </row>
    <row r="12660" spans="18:18" x14ac:dyDescent="0.2">
      <c r="R12660"/>
    </row>
    <row r="12661" spans="18:18" x14ac:dyDescent="0.2">
      <c r="R12661"/>
    </row>
    <row r="12662" spans="18:18" x14ac:dyDescent="0.2">
      <c r="R12662"/>
    </row>
    <row r="12663" spans="18:18" x14ac:dyDescent="0.2">
      <c r="R12663"/>
    </row>
    <row r="12664" spans="18:18" x14ac:dyDescent="0.2">
      <c r="R12664"/>
    </row>
    <row r="12665" spans="18:18" x14ac:dyDescent="0.2">
      <c r="R12665"/>
    </row>
    <row r="12666" spans="18:18" x14ac:dyDescent="0.2">
      <c r="R12666"/>
    </row>
    <row r="12667" spans="18:18" x14ac:dyDescent="0.2">
      <c r="R12667"/>
    </row>
    <row r="12668" spans="18:18" x14ac:dyDescent="0.2">
      <c r="R12668"/>
    </row>
    <row r="12669" spans="18:18" x14ac:dyDescent="0.2">
      <c r="R12669"/>
    </row>
    <row r="12670" spans="18:18" x14ac:dyDescent="0.2">
      <c r="R12670"/>
    </row>
    <row r="12671" spans="18:18" x14ac:dyDescent="0.2">
      <c r="R12671"/>
    </row>
    <row r="12672" spans="18:18" x14ac:dyDescent="0.2">
      <c r="R12672"/>
    </row>
    <row r="12673" spans="18:18" x14ac:dyDescent="0.2">
      <c r="R12673"/>
    </row>
    <row r="12674" spans="18:18" x14ac:dyDescent="0.2">
      <c r="R12674"/>
    </row>
    <row r="12675" spans="18:18" x14ac:dyDescent="0.2">
      <c r="R12675"/>
    </row>
    <row r="12676" spans="18:18" x14ac:dyDescent="0.2">
      <c r="R12676"/>
    </row>
    <row r="12677" spans="18:18" x14ac:dyDescent="0.2">
      <c r="R12677"/>
    </row>
    <row r="12678" spans="18:18" x14ac:dyDescent="0.2">
      <c r="R12678"/>
    </row>
    <row r="12679" spans="18:18" x14ac:dyDescent="0.2">
      <c r="R12679"/>
    </row>
    <row r="12680" spans="18:18" x14ac:dyDescent="0.2">
      <c r="R12680"/>
    </row>
    <row r="12681" spans="18:18" x14ac:dyDescent="0.2">
      <c r="R12681"/>
    </row>
    <row r="12682" spans="18:18" x14ac:dyDescent="0.2">
      <c r="R12682"/>
    </row>
    <row r="12683" spans="18:18" x14ac:dyDescent="0.2">
      <c r="R12683"/>
    </row>
    <row r="12684" spans="18:18" x14ac:dyDescent="0.2">
      <c r="R12684"/>
    </row>
    <row r="12685" spans="18:18" x14ac:dyDescent="0.2">
      <c r="R12685"/>
    </row>
    <row r="12686" spans="18:18" x14ac:dyDescent="0.2">
      <c r="R12686"/>
    </row>
    <row r="12687" spans="18:18" x14ac:dyDescent="0.2">
      <c r="R12687"/>
    </row>
    <row r="12688" spans="18:18" x14ac:dyDescent="0.2">
      <c r="R12688"/>
    </row>
    <row r="12689" spans="18:18" x14ac:dyDescent="0.2">
      <c r="R12689"/>
    </row>
    <row r="12690" spans="18:18" x14ac:dyDescent="0.2">
      <c r="R12690"/>
    </row>
    <row r="12691" spans="18:18" x14ac:dyDescent="0.2">
      <c r="R12691"/>
    </row>
    <row r="12692" spans="18:18" x14ac:dyDescent="0.2">
      <c r="R12692"/>
    </row>
    <row r="12693" spans="18:18" x14ac:dyDescent="0.2">
      <c r="R12693"/>
    </row>
    <row r="12694" spans="18:18" x14ac:dyDescent="0.2">
      <c r="R12694"/>
    </row>
    <row r="12695" spans="18:18" x14ac:dyDescent="0.2">
      <c r="R12695"/>
    </row>
    <row r="12696" spans="18:18" x14ac:dyDescent="0.2">
      <c r="R12696"/>
    </row>
    <row r="12697" spans="18:18" x14ac:dyDescent="0.2">
      <c r="R12697"/>
    </row>
    <row r="12698" spans="18:18" x14ac:dyDescent="0.2">
      <c r="R12698"/>
    </row>
    <row r="12699" spans="18:18" x14ac:dyDescent="0.2">
      <c r="R12699"/>
    </row>
    <row r="12700" spans="18:18" x14ac:dyDescent="0.2">
      <c r="R12700"/>
    </row>
    <row r="12701" spans="18:18" x14ac:dyDescent="0.2">
      <c r="R12701"/>
    </row>
    <row r="12702" spans="18:18" x14ac:dyDescent="0.2">
      <c r="R12702"/>
    </row>
    <row r="12703" spans="18:18" x14ac:dyDescent="0.2">
      <c r="R12703"/>
    </row>
    <row r="12704" spans="18:18" x14ac:dyDescent="0.2">
      <c r="R12704"/>
    </row>
    <row r="12705" spans="18:18" x14ac:dyDescent="0.2">
      <c r="R12705"/>
    </row>
    <row r="12706" spans="18:18" x14ac:dyDescent="0.2">
      <c r="R12706"/>
    </row>
    <row r="12707" spans="18:18" x14ac:dyDescent="0.2">
      <c r="R12707"/>
    </row>
    <row r="12708" spans="18:18" x14ac:dyDescent="0.2">
      <c r="R12708"/>
    </row>
    <row r="12709" spans="18:18" x14ac:dyDescent="0.2">
      <c r="R12709"/>
    </row>
    <row r="12710" spans="18:18" x14ac:dyDescent="0.2">
      <c r="R12710"/>
    </row>
    <row r="12711" spans="18:18" x14ac:dyDescent="0.2">
      <c r="R12711"/>
    </row>
    <row r="12712" spans="18:18" x14ac:dyDescent="0.2">
      <c r="R12712"/>
    </row>
    <row r="12713" spans="18:18" x14ac:dyDescent="0.2">
      <c r="R12713"/>
    </row>
    <row r="12714" spans="18:18" x14ac:dyDescent="0.2">
      <c r="R12714"/>
    </row>
    <row r="12715" spans="18:18" x14ac:dyDescent="0.2">
      <c r="R12715"/>
    </row>
    <row r="12716" spans="18:18" x14ac:dyDescent="0.2">
      <c r="R12716"/>
    </row>
    <row r="12717" spans="18:18" x14ac:dyDescent="0.2">
      <c r="R12717"/>
    </row>
    <row r="12718" spans="18:18" x14ac:dyDescent="0.2">
      <c r="R12718"/>
    </row>
    <row r="12719" spans="18:18" x14ac:dyDescent="0.2">
      <c r="R12719"/>
    </row>
    <row r="12720" spans="18:18" x14ac:dyDescent="0.2">
      <c r="R12720"/>
    </row>
    <row r="12721" spans="18:18" x14ac:dyDescent="0.2">
      <c r="R12721"/>
    </row>
    <row r="12722" spans="18:18" x14ac:dyDescent="0.2">
      <c r="R12722"/>
    </row>
    <row r="12723" spans="18:18" x14ac:dyDescent="0.2">
      <c r="R12723"/>
    </row>
    <row r="12724" spans="18:18" x14ac:dyDescent="0.2">
      <c r="R12724"/>
    </row>
    <row r="12725" spans="18:18" x14ac:dyDescent="0.2">
      <c r="R12725"/>
    </row>
    <row r="12726" spans="18:18" x14ac:dyDescent="0.2">
      <c r="R12726"/>
    </row>
    <row r="12727" spans="18:18" x14ac:dyDescent="0.2">
      <c r="R12727"/>
    </row>
    <row r="12728" spans="18:18" x14ac:dyDescent="0.2">
      <c r="R12728"/>
    </row>
    <row r="12729" spans="18:18" x14ac:dyDescent="0.2">
      <c r="R12729"/>
    </row>
    <row r="12730" spans="18:18" x14ac:dyDescent="0.2">
      <c r="R12730"/>
    </row>
    <row r="12731" spans="18:18" x14ac:dyDescent="0.2">
      <c r="R12731"/>
    </row>
    <row r="12732" spans="18:18" x14ac:dyDescent="0.2">
      <c r="R12732"/>
    </row>
    <row r="12733" spans="18:18" x14ac:dyDescent="0.2">
      <c r="R12733"/>
    </row>
    <row r="12734" spans="18:18" x14ac:dyDescent="0.2">
      <c r="R12734"/>
    </row>
    <row r="12735" spans="18:18" x14ac:dyDescent="0.2">
      <c r="R12735"/>
    </row>
    <row r="12736" spans="18:18" x14ac:dyDescent="0.2">
      <c r="R12736"/>
    </row>
    <row r="12737" spans="18:18" x14ac:dyDescent="0.2">
      <c r="R12737"/>
    </row>
    <row r="12738" spans="18:18" x14ac:dyDescent="0.2">
      <c r="R12738"/>
    </row>
    <row r="12739" spans="18:18" x14ac:dyDescent="0.2">
      <c r="R12739"/>
    </row>
    <row r="12740" spans="18:18" x14ac:dyDescent="0.2">
      <c r="R12740"/>
    </row>
    <row r="12741" spans="18:18" x14ac:dyDescent="0.2">
      <c r="R12741"/>
    </row>
    <row r="12742" spans="18:18" x14ac:dyDescent="0.2">
      <c r="R12742"/>
    </row>
    <row r="12743" spans="18:18" x14ac:dyDescent="0.2">
      <c r="R12743"/>
    </row>
    <row r="12744" spans="18:18" x14ac:dyDescent="0.2">
      <c r="R12744"/>
    </row>
    <row r="12745" spans="18:18" x14ac:dyDescent="0.2">
      <c r="R12745"/>
    </row>
    <row r="12746" spans="18:18" x14ac:dyDescent="0.2">
      <c r="R12746"/>
    </row>
    <row r="12747" spans="18:18" x14ac:dyDescent="0.2">
      <c r="R12747"/>
    </row>
    <row r="12748" spans="18:18" x14ac:dyDescent="0.2">
      <c r="R12748"/>
    </row>
    <row r="12749" spans="18:18" x14ac:dyDescent="0.2">
      <c r="R12749"/>
    </row>
    <row r="12750" spans="18:18" x14ac:dyDescent="0.2">
      <c r="R12750"/>
    </row>
    <row r="12751" spans="18:18" x14ac:dyDescent="0.2">
      <c r="R12751"/>
    </row>
    <row r="12752" spans="18:18" x14ac:dyDescent="0.2">
      <c r="R12752"/>
    </row>
    <row r="12753" spans="18:18" x14ac:dyDescent="0.2">
      <c r="R12753"/>
    </row>
    <row r="12754" spans="18:18" x14ac:dyDescent="0.2">
      <c r="R12754"/>
    </row>
    <row r="12755" spans="18:18" x14ac:dyDescent="0.2">
      <c r="R12755"/>
    </row>
    <row r="12756" spans="18:18" x14ac:dyDescent="0.2">
      <c r="R12756"/>
    </row>
    <row r="12757" spans="18:18" x14ac:dyDescent="0.2">
      <c r="R12757"/>
    </row>
    <row r="12758" spans="18:18" x14ac:dyDescent="0.2">
      <c r="R12758"/>
    </row>
    <row r="12759" spans="18:18" x14ac:dyDescent="0.2">
      <c r="R12759"/>
    </row>
    <row r="12760" spans="18:18" x14ac:dyDescent="0.2">
      <c r="R12760"/>
    </row>
    <row r="12761" spans="18:18" x14ac:dyDescent="0.2">
      <c r="R12761"/>
    </row>
    <row r="12762" spans="18:18" x14ac:dyDescent="0.2">
      <c r="R12762"/>
    </row>
    <row r="12763" spans="18:18" x14ac:dyDescent="0.2">
      <c r="R12763"/>
    </row>
    <row r="12764" spans="18:18" x14ac:dyDescent="0.2">
      <c r="R12764"/>
    </row>
    <row r="12765" spans="18:18" x14ac:dyDescent="0.2">
      <c r="R12765"/>
    </row>
    <row r="12766" spans="18:18" x14ac:dyDescent="0.2">
      <c r="R12766"/>
    </row>
    <row r="12767" spans="18:18" x14ac:dyDescent="0.2">
      <c r="R12767"/>
    </row>
    <row r="12768" spans="18:18" x14ac:dyDescent="0.2">
      <c r="R12768"/>
    </row>
    <row r="12769" spans="18:18" x14ac:dyDescent="0.2">
      <c r="R12769"/>
    </row>
    <row r="12770" spans="18:18" x14ac:dyDescent="0.2">
      <c r="R12770"/>
    </row>
    <row r="12771" spans="18:18" x14ac:dyDescent="0.2">
      <c r="R12771"/>
    </row>
    <row r="12772" spans="18:18" x14ac:dyDescent="0.2">
      <c r="R12772"/>
    </row>
    <row r="12773" spans="18:18" x14ac:dyDescent="0.2">
      <c r="R12773"/>
    </row>
    <row r="12774" spans="18:18" x14ac:dyDescent="0.2">
      <c r="R12774"/>
    </row>
    <row r="12775" spans="18:18" x14ac:dyDescent="0.2">
      <c r="R12775"/>
    </row>
    <row r="12776" spans="18:18" x14ac:dyDescent="0.2">
      <c r="R12776"/>
    </row>
    <row r="12777" spans="18:18" x14ac:dyDescent="0.2">
      <c r="R12777"/>
    </row>
    <row r="12778" spans="18:18" x14ac:dyDescent="0.2">
      <c r="R12778"/>
    </row>
    <row r="12779" spans="18:18" x14ac:dyDescent="0.2">
      <c r="R12779"/>
    </row>
    <row r="12780" spans="18:18" x14ac:dyDescent="0.2">
      <c r="R12780"/>
    </row>
    <row r="12781" spans="18:18" x14ac:dyDescent="0.2">
      <c r="R12781"/>
    </row>
    <row r="12782" spans="18:18" x14ac:dyDescent="0.2">
      <c r="R12782"/>
    </row>
    <row r="12783" spans="18:18" x14ac:dyDescent="0.2">
      <c r="R12783"/>
    </row>
    <row r="12784" spans="18:18" x14ac:dyDescent="0.2">
      <c r="R12784"/>
    </row>
    <row r="12785" spans="18:18" x14ac:dyDescent="0.2">
      <c r="R12785"/>
    </row>
    <row r="12786" spans="18:18" x14ac:dyDescent="0.2">
      <c r="R12786"/>
    </row>
    <row r="12787" spans="18:18" x14ac:dyDescent="0.2">
      <c r="R12787"/>
    </row>
    <row r="12788" spans="18:18" x14ac:dyDescent="0.2">
      <c r="R12788"/>
    </row>
    <row r="12789" spans="18:18" x14ac:dyDescent="0.2">
      <c r="R12789"/>
    </row>
    <row r="12790" spans="18:18" x14ac:dyDescent="0.2">
      <c r="R12790"/>
    </row>
    <row r="12791" spans="18:18" x14ac:dyDescent="0.2">
      <c r="R12791"/>
    </row>
    <row r="12792" spans="18:18" x14ac:dyDescent="0.2">
      <c r="R12792"/>
    </row>
    <row r="12793" spans="18:18" x14ac:dyDescent="0.2">
      <c r="R12793"/>
    </row>
    <row r="12794" spans="18:18" x14ac:dyDescent="0.2">
      <c r="R12794"/>
    </row>
    <row r="12795" spans="18:18" x14ac:dyDescent="0.2">
      <c r="R12795"/>
    </row>
    <row r="12796" spans="18:18" x14ac:dyDescent="0.2">
      <c r="R12796"/>
    </row>
    <row r="12797" spans="18:18" x14ac:dyDescent="0.2">
      <c r="R12797"/>
    </row>
    <row r="12798" spans="18:18" x14ac:dyDescent="0.2">
      <c r="R12798"/>
    </row>
    <row r="12799" spans="18:18" x14ac:dyDescent="0.2">
      <c r="R12799"/>
    </row>
    <row r="12800" spans="18:18" x14ac:dyDescent="0.2">
      <c r="R12800"/>
    </row>
    <row r="12801" spans="18:18" x14ac:dyDescent="0.2">
      <c r="R12801"/>
    </row>
    <row r="12802" spans="18:18" x14ac:dyDescent="0.2">
      <c r="R12802"/>
    </row>
    <row r="12803" spans="18:18" x14ac:dyDescent="0.2">
      <c r="R12803"/>
    </row>
    <row r="12804" spans="18:18" x14ac:dyDescent="0.2">
      <c r="R12804"/>
    </row>
    <row r="12805" spans="18:18" x14ac:dyDescent="0.2">
      <c r="R12805"/>
    </row>
    <row r="12806" spans="18:18" x14ac:dyDescent="0.2">
      <c r="R12806"/>
    </row>
    <row r="12807" spans="18:18" x14ac:dyDescent="0.2">
      <c r="R12807"/>
    </row>
    <row r="12808" spans="18:18" x14ac:dyDescent="0.2">
      <c r="R12808"/>
    </row>
    <row r="12809" spans="18:18" x14ac:dyDescent="0.2">
      <c r="R12809"/>
    </row>
    <row r="12810" spans="18:18" x14ac:dyDescent="0.2">
      <c r="R12810"/>
    </row>
    <row r="12811" spans="18:18" x14ac:dyDescent="0.2">
      <c r="R12811"/>
    </row>
    <row r="12812" spans="18:18" x14ac:dyDescent="0.2">
      <c r="R12812"/>
    </row>
    <row r="12813" spans="18:18" x14ac:dyDescent="0.2">
      <c r="R12813"/>
    </row>
    <row r="12814" spans="18:18" x14ac:dyDescent="0.2">
      <c r="R12814"/>
    </row>
    <row r="12815" spans="18:18" x14ac:dyDescent="0.2">
      <c r="R12815"/>
    </row>
    <row r="12816" spans="18:18" x14ac:dyDescent="0.2">
      <c r="R12816"/>
    </row>
    <row r="12817" spans="18:18" x14ac:dyDescent="0.2">
      <c r="R12817"/>
    </row>
    <row r="12818" spans="18:18" x14ac:dyDescent="0.2">
      <c r="R12818"/>
    </row>
    <row r="12819" spans="18:18" x14ac:dyDescent="0.2">
      <c r="R12819"/>
    </row>
    <row r="12820" spans="18:18" x14ac:dyDescent="0.2">
      <c r="R12820"/>
    </row>
    <row r="12821" spans="18:18" x14ac:dyDescent="0.2">
      <c r="R12821"/>
    </row>
    <row r="12822" spans="18:18" x14ac:dyDescent="0.2">
      <c r="R12822"/>
    </row>
    <row r="12823" spans="18:18" x14ac:dyDescent="0.2">
      <c r="R12823"/>
    </row>
    <row r="12824" spans="18:18" x14ac:dyDescent="0.2">
      <c r="R12824"/>
    </row>
    <row r="12825" spans="18:18" x14ac:dyDescent="0.2">
      <c r="R12825"/>
    </row>
    <row r="12826" spans="18:18" x14ac:dyDescent="0.2">
      <c r="R12826"/>
    </row>
    <row r="12827" spans="18:18" x14ac:dyDescent="0.2">
      <c r="R12827"/>
    </row>
    <row r="12828" spans="18:18" x14ac:dyDescent="0.2">
      <c r="R12828"/>
    </row>
    <row r="12829" spans="18:18" x14ac:dyDescent="0.2">
      <c r="R12829"/>
    </row>
    <row r="12830" spans="18:18" x14ac:dyDescent="0.2">
      <c r="R12830"/>
    </row>
    <row r="12831" spans="18:18" x14ac:dyDescent="0.2">
      <c r="R12831"/>
    </row>
    <row r="12832" spans="18:18" x14ac:dyDescent="0.2">
      <c r="R12832"/>
    </row>
    <row r="12833" spans="18:18" x14ac:dyDescent="0.2">
      <c r="R12833"/>
    </row>
    <row r="12834" spans="18:18" x14ac:dyDescent="0.2">
      <c r="R12834"/>
    </row>
    <row r="12835" spans="18:18" x14ac:dyDescent="0.2">
      <c r="R12835"/>
    </row>
    <row r="12836" spans="18:18" x14ac:dyDescent="0.2">
      <c r="R12836"/>
    </row>
    <row r="12837" spans="18:18" x14ac:dyDescent="0.2">
      <c r="R12837"/>
    </row>
    <row r="12838" spans="18:18" x14ac:dyDescent="0.2">
      <c r="R12838"/>
    </row>
    <row r="12839" spans="18:18" x14ac:dyDescent="0.2">
      <c r="R12839"/>
    </row>
    <row r="12840" spans="18:18" x14ac:dyDescent="0.2">
      <c r="R12840"/>
    </row>
    <row r="12841" spans="18:18" x14ac:dyDescent="0.2">
      <c r="R12841"/>
    </row>
    <row r="12842" spans="18:18" x14ac:dyDescent="0.2">
      <c r="R12842"/>
    </row>
    <row r="12843" spans="18:18" x14ac:dyDescent="0.2">
      <c r="R12843"/>
    </row>
    <row r="12844" spans="18:18" x14ac:dyDescent="0.2">
      <c r="R12844"/>
    </row>
    <row r="12845" spans="18:18" x14ac:dyDescent="0.2">
      <c r="R12845"/>
    </row>
    <row r="12846" spans="18:18" x14ac:dyDescent="0.2">
      <c r="R12846"/>
    </row>
    <row r="12847" spans="18:18" x14ac:dyDescent="0.2">
      <c r="R12847"/>
    </row>
    <row r="12848" spans="18:18" x14ac:dyDescent="0.2">
      <c r="R12848"/>
    </row>
    <row r="12849" spans="18:18" x14ac:dyDescent="0.2">
      <c r="R12849"/>
    </row>
    <row r="12850" spans="18:18" x14ac:dyDescent="0.2">
      <c r="R12850"/>
    </row>
    <row r="12851" spans="18:18" x14ac:dyDescent="0.2">
      <c r="R12851"/>
    </row>
    <row r="12852" spans="18:18" x14ac:dyDescent="0.2">
      <c r="R12852"/>
    </row>
    <row r="12853" spans="18:18" x14ac:dyDescent="0.2">
      <c r="R12853"/>
    </row>
    <row r="12854" spans="18:18" x14ac:dyDescent="0.2">
      <c r="R12854"/>
    </row>
    <row r="12855" spans="18:18" x14ac:dyDescent="0.2">
      <c r="R12855"/>
    </row>
    <row r="12856" spans="18:18" x14ac:dyDescent="0.2">
      <c r="R12856"/>
    </row>
    <row r="12857" spans="18:18" x14ac:dyDescent="0.2">
      <c r="R12857"/>
    </row>
    <row r="12858" spans="18:18" x14ac:dyDescent="0.2">
      <c r="R12858"/>
    </row>
    <row r="12859" spans="18:18" x14ac:dyDescent="0.2">
      <c r="R12859"/>
    </row>
    <row r="12860" spans="18:18" x14ac:dyDescent="0.2">
      <c r="R12860"/>
    </row>
    <row r="12861" spans="18:18" x14ac:dyDescent="0.2">
      <c r="R12861"/>
    </row>
    <row r="12862" spans="18:18" x14ac:dyDescent="0.2">
      <c r="R12862"/>
    </row>
    <row r="12863" spans="18:18" x14ac:dyDescent="0.2">
      <c r="R12863"/>
    </row>
    <row r="12864" spans="18:18" x14ac:dyDescent="0.2">
      <c r="R12864"/>
    </row>
    <row r="12865" spans="18:18" x14ac:dyDescent="0.2">
      <c r="R12865"/>
    </row>
    <row r="12866" spans="18:18" x14ac:dyDescent="0.2">
      <c r="R12866"/>
    </row>
    <row r="12867" spans="18:18" x14ac:dyDescent="0.2">
      <c r="R12867"/>
    </row>
    <row r="12868" spans="18:18" x14ac:dyDescent="0.2">
      <c r="R12868"/>
    </row>
    <row r="12869" spans="18:18" x14ac:dyDescent="0.2">
      <c r="R12869"/>
    </row>
    <row r="12870" spans="18:18" x14ac:dyDescent="0.2">
      <c r="R12870"/>
    </row>
    <row r="12871" spans="18:18" x14ac:dyDescent="0.2">
      <c r="R12871"/>
    </row>
    <row r="12872" spans="18:18" x14ac:dyDescent="0.2">
      <c r="R12872"/>
    </row>
    <row r="12873" spans="18:18" x14ac:dyDescent="0.2">
      <c r="R12873"/>
    </row>
    <row r="12874" spans="18:18" x14ac:dyDescent="0.2">
      <c r="R12874"/>
    </row>
    <row r="12875" spans="18:18" x14ac:dyDescent="0.2">
      <c r="R12875"/>
    </row>
    <row r="12876" spans="18:18" x14ac:dyDescent="0.2">
      <c r="R12876"/>
    </row>
    <row r="12877" spans="18:18" x14ac:dyDescent="0.2">
      <c r="R12877"/>
    </row>
    <row r="12878" spans="18:18" x14ac:dyDescent="0.2">
      <c r="R12878"/>
    </row>
    <row r="12879" spans="18:18" x14ac:dyDescent="0.2">
      <c r="R12879"/>
    </row>
    <row r="12880" spans="18:18" x14ac:dyDescent="0.2">
      <c r="R12880"/>
    </row>
    <row r="12881" spans="18:18" x14ac:dyDescent="0.2">
      <c r="R12881"/>
    </row>
    <row r="12882" spans="18:18" x14ac:dyDescent="0.2">
      <c r="R12882"/>
    </row>
    <row r="12883" spans="18:18" x14ac:dyDescent="0.2">
      <c r="R12883"/>
    </row>
    <row r="12884" spans="18:18" x14ac:dyDescent="0.2">
      <c r="R12884"/>
    </row>
    <row r="12885" spans="18:18" x14ac:dyDescent="0.2">
      <c r="R12885"/>
    </row>
    <row r="12886" spans="18:18" x14ac:dyDescent="0.2">
      <c r="R12886"/>
    </row>
    <row r="12887" spans="18:18" x14ac:dyDescent="0.2">
      <c r="R12887"/>
    </row>
    <row r="12888" spans="18:18" x14ac:dyDescent="0.2">
      <c r="R12888"/>
    </row>
    <row r="12889" spans="18:18" x14ac:dyDescent="0.2">
      <c r="R12889"/>
    </row>
    <row r="12890" spans="18:18" x14ac:dyDescent="0.2">
      <c r="R12890"/>
    </row>
    <row r="12891" spans="18:18" x14ac:dyDescent="0.2">
      <c r="R12891"/>
    </row>
    <row r="12892" spans="18:18" x14ac:dyDescent="0.2">
      <c r="R12892"/>
    </row>
    <row r="12893" spans="18:18" x14ac:dyDescent="0.2">
      <c r="R12893"/>
    </row>
    <row r="12894" spans="18:18" x14ac:dyDescent="0.2">
      <c r="R12894"/>
    </row>
    <row r="12895" spans="18:18" x14ac:dyDescent="0.2">
      <c r="R12895"/>
    </row>
    <row r="12896" spans="18:18" x14ac:dyDescent="0.2">
      <c r="R12896"/>
    </row>
    <row r="12897" spans="18:18" x14ac:dyDescent="0.2">
      <c r="R12897"/>
    </row>
    <row r="12898" spans="18:18" x14ac:dyDescent="0.2">
      <c r="R12898"/>
    </row>
    <row r="12899" spans="18:18" x14ac:dyDescent="0.2">
      <c r="R12899"/>
    </row>
    <row r="12900" spans="18:18" x14ac:dyDescent="0.2">
      <c r="R12900"/>
    </row>
    <row r="12901" spans="18:18" x14ac:dyDescent="0.2">
      <c r="R12901"/>
    </row>
    <row r="12902" spans="18:18" x14ac:dyDescent="0.2">
      <c r="R12902"/>
    </row>
    <row r="12903" spans="18:18" x14ac:dyDescent="0.2">
      <c r="R12903"/>
    </row>
    <row r="12904" spans="18:18" x14ac:dyDescent="0.2">
      <c r="R12904"/>
    </row>
    <row r="12905" spans="18:18" x14ac:dyDescent="0.2">
      <c r="R12905"/>
    </row>
    <row r="12906" spans="18:18" x14ac:dyDescent="0.2">
      <c r="R12906"/>
    </row>
    <row r="12907" spans="18:18" x14ac:dyDescent="0.2">
      <c r="R12907"/>
    </row>
    <row r="12908" spans="18:18" x14ac:dyDescent="0.2">
      <c r="R12908"/>
    </row>
    <row r="12909" spans="18:18" x14ac:dyDescent="0.2">
      <c r="R12909"/>
    </row>
    <row r="12910" spans="18:18" x14ac:dyDescent="0.2">
      <c r="R12910"/>
    </row>
    <row r="12911" spans="18:18" x14ac:dyDescent="0.2">
      <c r="R12911"/>
    </row>
    <row r="12912" spans="18:18" x14ac:dyDescent="0.2">
      <c r="R12912"/>
    </row>
    <row r="12913" spans="18:18" x14ac:dyDescent="0.2">
      <c r="R12913"/>
    </row>
    <row r="12914" spans="18:18" x14ac:dyDescent="0.2">
      <c r="R12914"/>
    </row>
    <row r="12915" spans="18:18" x14ac:dyDescent="0.2">
      <c r="R12915"/>
    </row>
    <row r="12916" spans="18:18" x14ac:dyDescent="0.2">
      <c r="R12916"/>
    </row>
    <row r="12917" spans="18:18" x14ac:dyDescent="0.2">
      <c r="R12917"/>
    </row>
    <row r="12918" spans="18:18" x14ac:dyDescent="0.2">
      <c r="R12918"/>
    </row>
    <row r="12919" spans="18:18" x14ac:dyDescent="0.2">
      <c r="R12919"/>
    </row>
    <row r="12920" spans="18:18" x14ac:dyDescent="0.2">
      <c r="R12920"/>
    </row>
    <row r="12921" spans="18:18" x14ac:dyDescent="0.2">
      <c r="R12921"/>
    </row>
  </sheetData>
  <sortState xmlns:xlrd2="http://schemas.microsoft.com/office/spreadsheetml/2017/richdata2" ref="O4:P16">
    <sortCondition descending="1" ref="P4:P16"/>
  </sortState>
  <mergeCells count="5">
    <mergeCell ref="D2:E2"/>
    <mergeCell ref="L2:M2"/>
    <mergeCell ref="B20:C20"/>
    <mergeCell ref="L20:M20"/>
    <mergeCell ref="R4:S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DE8C9-37CC-5C47-BDAC-F37E0D77C1BF}">
  <dimension ref="A1"/>
  <sheetViews>
    <sheetView showGridLines="0" tabSelected="1" zoomScale="75" zoomScaleNormal="90" workbookViewId="0">
      <selection activeCell="AA30" sqref="AA30"/>
    </sheetView>
  </sheetViews>
  <sheetFormatPr baseColWidth="10" defaultRowHeight="15" x14ac:dyDescent="0.2"/>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Subiksha Sabapathy</cp:lastModifiedBy>
  <dcterms:created xsi:type="dcterms:W3CDTF">2025-11-07T12:45:26Z</dcterms:created>
  <dcterms:modified xsi:type="dcterms:W3CDTF">2026-05-23T16:48:13Z</dcterms:modified>
</cp:coreProperties>
</file>